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ate.sd.local\Home\DE\depr13247\Documents\ACCESS\2018-2019\TEMPLATES\"/>
    </mc:Choice>
  </mc:AlternateContent>
  <xr:revisionPtr revIDLastSave="0" documentId="8_{926D7B0F-F130-4741-B0BF-D858664B3C0B}" xr6:coauthVersionLast="31" xr6:coauthVersionMax="31" xr10:uidLastSave="{00000000-0000-0000-0000-000000000000}"/>
  <bookViews>
    <workbookView xWindow="0" yWindow="0" windowWidth="19180" windowHeight="3510" xr2:uid="{00000000-000D-0000-FFFF-FFFF00000000}"/>
  </bookViews>
  <sheets>
    <sheet name="WIDA Student File ADD UPLOAD" sheetId="1" r:id="rId1"/>
    <sheet name="Sheet3" sheetId="4" state="hidden" r:id="rId2"/>
    <sheet name="Sheet1" sheetId="2" state="hidden" r:id="rId3"/>
  </sheets>
  <externalReferences>
    <externalReference r:id="rId4"/>
  </externalReferences>
  <definedNames>
    <definedName name="_xlnm._FilterDatabase" localSheetId="2" hidden="1">Sheet1!#REF!</definedName>
    <definedName name="Aberdeen">Sheet1!#REF!</definedName>
    <definedName name="District">Sheet1!#REF!</definedName>
    <definedName name="DistrictInfo">Sheet1!#REF!</definedName>
    <definedName name="DistrictName">'WIDA Student File ADD UPLOAD'!$B$6:$B$54</definedName>
    <definedName name="DistrictNumber">Sheet1!#REF!</definedName>
    <definedName name="DistrictPullDownList">[1]Sheet2!$H$6:$H$305</definedName>
    <definedName name="Grade">Sheet1!#REF!</definedName>
    <definedName name="GradeLevel">Sheet1!#REF!</definedName>
    <definedName name="GRADELIST">Sheet3!$F$1:$F$14</definedName>
    <definedName name="SchoolDistrictNumber">Sheet1!#REF!</definedName>
    <definedName name="SchoolName">Sheet1!#REF!</definedName>
    <definedName name="SchoolNumber">Sheet1!#REF!</definedName>
    <definedName name="State">Sheet1!#REF!</definedName>
  </definedNames>
  <calcPr calcId="179017"/>
</workbook>
</file>

<file path=xl/calcChain.xml><?xml version="1.0" encoding="utf-8"?>
<calcChain xmlns="http://schemas.openxmlformats.org/spreadsheetml/2006/main">
  <c r="A6" i="1" l="1"/>
  <c r="C6" i="1"/>
  <c r="E6" i="1"/>
  <c r="A7" i="1"/>
  <c r="C7" i="1"/>
  <c r="E7" i="1"/>
  <c r="A8" i="1"/>
  <c r="C8" i="1"/>
  <c r="E8" i="1"/>
  <c r="A9" i="1"/>
  <c r="C9" i="1"/>
  <c r="E9" i="1"/>
  <c r="A10" i="1"/>
  <c r="C10" i="1"/>
  <c r="E10" i="1"/>
  <c r="A11" i="1"/>
  <c r="C11" i="1"/>
  <c r="E11" i="1"/>
  <c r="A12" i="1"/>
  <c r="C12" i="1"/>
  <c r="E12" i="1"/>
  <c r="A13" i="1"/>
  <c r="C13" i="1"/>
  <c r="E13" i="1"/>
  <c r="A14" i="1"/>
  <c r="C14" i="1"/>
  <c r="E14" i="1"/>
  <c r="A15" i="1"/>
  <c r="C15" i="1"/>
  <c r="E15" i="1"/>
  <c r="A16" i="1"/>
  <c r="C16" i="1"/>
  <c r="E16" i="1"/>
  <c r="A17" i="1"/>
  <c r="C17" i="1"/>
  <c r="E17" i="1"/>
  <c r="A18" i="1"/>
  <c r="C18" i="1"/>
  <c r="E18" i="1"/>
  <c r="A19" i="1"/>
  <c r="C19" i="1"/>
  <c r="E19" i="1"/>
  <c r="A20" i="1"/>
  <c r="C20" i="1"/>
  <c r="E20" i="1"/>
  <c r="A21" i="1"/>
  <c r="C21" i="1"/>
  <c r="E21" i="1"/>
  <c r="A22" i="1"/>
  <c r="C22" i="1"/>
  <c r="E22" i="1"/>
  <c r="A23" i="1"/>
  <c r="C23" i="1"/>
  <c r="E23" i="1"/>
  <c r="A24" i="1"/>
  <c r="C24" i="1"/>
  <c r="E24" i="1"/>
  <c r="A25" i="1"/>
  <c r="C25" i="1"/>
  <c r="E25" i="1"/>
  <c r="A26" i="1"/>
  <c r="C26" i="1"/>
  <c r="E26" i="1"/>
  <c r="A27" i="1"/>
  <c r="C27" i="1"/>
  <c r="E27" i="1"/>
  <c r="A28" i="1"/>
  <c r="C28" i="1"/>
  <c r="E28" i="1"/>
  <c r="A29" i="1"/>
  <c r="C29" i="1"/>
  <c r="E29" i="1"/>
  <c r="A30" i="1"/>
  <c r="C30" i="1"/>
  <c r="E30" i="1"/>
  <c r="A31" i="1"/>
  <c r="C31" i="1"/>
  <c r="E31" i="1"/>
  <c r="A32" i="1"/>
  <c r="C32" i="1"/>
  <c r="E32" i="1"/>
  <c r="A33" i="1"/>
  <c r="C33" i="1"/>
  <c r="E33" i="1"/>
  <c r="A34" i="1"/>
  <c r="C34" i="1"/>
  <c r="E34" i="1"/>
  <c r="A35" i="1"/>
  <c r="C35" i="1"/>
  <c r="E35" i="1"/>
  <c r="A36" i="1"/>
  <c r="C36" i="1"/>
  <c r="E36" i="1"/>
  <c r="A37" i="1"/>
  <c r="C37" i="1"/>
  <c r="E37" i="1"/>
  <c r="A38" i="1"/>
  <c r="C38" i="1"/>
  <c r="E38" i="1"/>
  <c r="A39" i="1"/>
  <c r="C39" i="1"/>
  <c r="E39" i="1"/>
  <c r="A40" i="1"/>
  <c r="C40" i="1"/>
  <c r="E40" i="1"/>
  <c r="A41" i="1"/>
  <c r="C41" i="1"/>
  <c r="E41" i="1"/>
  <c r="A42" i="1"/>
  <c r="C42" i="1"/>
  <c r="E42" i="1"/>
  <c r="A43" i="1"/>
  <c r="C43" i="1"/>
  <c r="E43" i="1"/>
  <c r="A44" i="1"/>
  <c r="C44" i="1"/>
  <c r="E44" i="1"/>
  <c r="A45" i="1"/>
  <c r="C45" i="1"/>
  <c r="E45" i="1"/>
  <c r="A46" i="1"/>
  <c r="C46" i="1"/>
  <c r="E46" i="1"/>
  <c r="A47" i="1"/>
  <c r="C47" i="1"/>
  <c r="E47" i="1"/>
  <c r="A48" i="1"/>
  <c r="C48" i="1"/>
  <c r="E48" i="1"/>
  <c r="A49" i="1"/>
  <c r="C49" i="1"/>
  <c r="E49" i="1"/>
  <c r="A50" i="1"/>
  <c r="C50" i="1"/>
  <c r="E50" i="1"/>
  <c r="A51" i="1"/>
  <c r="C51" i="1"/>
  <c r="E51" i="1"/>
  <c r="A52" i="1"/>
  <c r="C52" i="1"/>
  <c r="E52" i="1"/>
  <c r="A53" i="1"/>
  <c r="C53" i="1"/>
  <c r="E53" i="1"/>
  <c r="A54" i="1"/>
  <c r="C54" i="1"/>
  <c r="E54" i="1"/>
  <c r="H6" i="2" l="1"/>
  <c r="K6" i="2" l="1"/>
  <c r="H7" i="2"/>
  <c r="K7" i="2" s="1"/>
  <c r="BG7" i="2" l="1"/>
  <c r="AY7" i="2"/>
  <c r="AQ7" i="2"/>
  <c r="AI7" i="2"/>
  <c r="AA7" i="2"/>
  <c r="S7" i="2"/>
  <c r="BF7" i="2"/>
  <c r="AW7" i="2"/>
  <c r="AN7" i="2"/>
  <c r="AE7" i="2"/>
  <c r="V7" i="2"/>
  <c r="M7" i="2"/>
  <c r="BD7" i="2"/>
  <c r="AU7" i="2"/>
  <c r="AL7" i="2"/>
  <c r="AC7" i="2"/>
  <c r="T7" i="2"/>
  <c r="BC7" i="2"/>
  <c r="AT7" i="2"/>
  <c r="AK7" i="2"/>
  <c r="AB7" i="2"/>
  <c r="R7" i="2"/>
  <c r="BB7" i="2"/>
  <c r="AS7" i="2"/>
  <c r="AJ7" i="2"/>
  <c r="Z7" i="2"/>
  <c r="Q7" i="2"/>
  <c r="BA7" i="2"/>
  <c r="AR7" i="2"/>
  <c r="AH7" i="2"/>
  <c r="Y7" i="2"/>
  <c r="P7" i="2"/>
  <c r="BI7" i="2"/>
  <c r="AZ7" i="2"/>
  <c r="AP7" i="2"/>
  <c r="AG7" i="2"/>
  <c r="X7" i="2"/>
  <c r="O7" i="2"/>
  <c r="BH7" i="2"/>
  <c r="AX7" i="2"/>
  <c r="AO7" i="2"/>
  <c r="AF7" i="2"/>
  <c r="W7" i="2"/>
  <c r="N7" i="2"/>
  <c r="BE7" i="2"/>
  <c r="AV7" i="2"/>
  <c r="AM7" i="2"/>
  <c r="AD7" i="2"/>
  <c r="U7" i="2"/>
  <c r="L7" i="2"/>
  <c r="H8" i="2"/>
  <c r="BC6" i="2"/>
  <c r="AU6" i="2"/>
  <c r="AM6" i="2"/>
  <c r="AE6" i="2"/>
  <c r="W6" i="2"/>
  <c r="O6" i="2"/>
  <c r="BD6" i="2"/>
  <c r="AT6" i="2"/>
  <c r="AK6" i="2"/>
  <c r="AB6" i="2"/>
  <c r="S6" i="2"/>
  <c r="BI6" i="2"/>
  <c r="AZ6" i="2"/>
  <c r="AQ6" i="2"/>
  <c r="AH6" i="2"/>
  <c r="Y6" i="2"/>
  <c r="P6" i="2"/>
  <c r="BH6" i="2"/>
  <c r="AY6" i="2"/>
  <c r="AP6" i="2"/>
  <c r="AG6" i="2"/>
  <c r="X6" i="2"/>
  <c r="N6" i="2"/>
  <c r="BG6" i="2"/>
  <c r="AX6" i="2"/>
  <c r="AO6" i="2"/>
  <c r="AF6" i="2"/>
  <c r="V6" i="2"/>
  <c r="M6" i="2"/>
  <c r="BF6" i="2"/>
  <c r="AW6" i="2"/>
  <c r="AN6" i="2"/>
  <c r="AD6" i="2"/>
  <c r="U6" i="2"/>
  <c r="L6" i="2"/>
  <c r="BE6" i="2"/>
  <c r="AV6" i="2"/>
  <c r="AL6" i="2"/>
  <c r="AC6" i="2"/>
  <c r="T6" i="2"/>
  <c r="BB6" i="2"/>
  <c r="AS6" i="2"/>
  <c r="AJ6" i="2"/>
  <c r="AA6" i="2"/>
  <c r="R6" i="2"/>
  <c r="BA6" i="2"/>
  <c r="AR6" i="2"/>
  <c r="AI6" i="2"/>
  <c r="Z6" i="2"/>
  <c r="Q6" i="2"/>
  <c r="K8" i="2" l="1"/>
  <c r="H9" i="2"/>
  <c r="H10" i="2"/>
  <c r="K10" i="2" s="1"/>
  <c r="K9" i="2" l="1"/>
  <c r="BC8" i="2"/>
  <c r="AU8" i="2"/>
  <c r="AM8" i="2"/>
  <c r="AE8" i="2"/>
  <c r="W8" i="2"/>
  <c r="O8" i="2"/>
  <c r="BI8" i="2"/>
  <c r="AZ8" i="2"/>
  <c r="AQ8" i="2"/>
  <c r="AH8" i="2"/>
  <c r="Y8" i="2"/>
  <c r="P8" i="2"/>
  <c r="BG8" i="2"/>
  <c r="AX8" i="2"/>
  <c r="AO8" i="2"/>
  <c r="AF8" i="2"/>
  <c r="V8" i="2"/>
  <c r="M8" i="2"/>
  <c r="BF8" i="2"/>
  <c r="AW8" i="2"/>
  <c r="AN8" i="2"/>
  <c r="AD8" i="2"/>
  <c r="U8" i="2"/>
  <c r="L8" i="2"/>
  <c r="BE8" i="2"/>
  <c r="AV8" i="2"/>
  <c r="AL8" i="2"/>
  <c r="AC8" i="2"/>
  <c r="T8" i="2"/>
  <c r="BD8" i="2"/>
  <c r="AT8" i="2"/>
  <c r="AK8" i="2"/>
  <c r="AB8" i="2"/>
  <c r="S8" i="2"/>
  <c r="BB8" i="2"/>
  <c r="AS8" i="2"/>
  <c r="AJ8" i="2"/>
  <c r="AA8" i="2"/>
  <c r="R8" i="2"/>
  <c r="BA8" i="2"/>
  <c r="AR8" i="2"/>
  <c r="AI8" i="2"/>
  <c r="Z8" i="2"/>
  <c r="Q8" i="2"/>
  <c r="BH8" i="2"/>
  <c r="AY8" i="2"/>
  <c r="AP8" i="2"/>
  <c r="AG8" i="2"/>
  <c r="X8" i="2"/>
  <c r="N8" i="2"/>
  <c r="H11" i="2"/>
  <c r="K11" i="2" s="1"/>
  <c r="BC10" i="2"/>
  <c r="AU10" i="2"/>
  <c r="AM10" i="2"/>
  <c r="AE10" i="2"/>
  <c r="W10" i="2"/>
  <c r="O10" i="2"/>
  <c r="BG10" i="2"/>
  <c r="AX10" i="2"/>
  <c r="AO10" i="2"/>
  <c r="AF10" i="2"/>
  <c r="V10" i="2"/>
  <c r="M10" i="2"/>
  <c r="BF10" i="2"/>
  <c r="AW10" i="2"/>
  <c r="AN10" i="2"/>
  <c r="AD10" i="2"/>
  <c r="U10" i="2"/>
  <c r="L10" i="2"/>
  <c r="BD10" i="2"/>
  <c r="AT10" i="2"/>
  <c r="AK10" i="2"/>
  <c r="AB10" i="2"/>
  <c r="S10" i="2"/>
  <c r="BB10" i="2"/>
  <c r="AS10" i="2"/>
  <c r="AJ10" i="2"/>
  <c r="AA10" i="2"/>
  <c r="R10" i="2"/>
  <c r="BA10" i="2"/>
  <c r="AR10" i="2"/>
  <c r="AI10" i="2"/>
  <c r="Z10" i="2"/>
  <c r="Q10" i="2"/>
  <c r="BI10" i="2"/>
  <c r="AZ10" i="2"/>
  <c r="AQ10" i="2"/>
  <c r="AH10" i="2"/>
  <c r="Y10" i="2"/>
  <c r="P10" i="2"/>
  <c r="BH10" i="2"/>
  <c r="AY10" i="2"/>
  <c r="AP10" i="2"/>
  <c r="AG10" i="2"/>
  <c r="X10" i="2"/>
  <c r="N10" i="2"/>
  <c r="BE10" i="2"/>
  <c r="AV10" i="2"/>
  <c r="AL10" i="2"/>
  <c r="AC10" i="2"/>
  <c r="T10" i="2"/>
  <c r="H12" i="2" l="1"/>
  <c r="BG9" i="2"/>
  <c r="AY9" i="2"/>
  <c r="AQ9" i="2"/>
  <c r="AI9" i="2"/>
  <c r="AA9" i="2"/>
  <c r="S9" i="2"/>
  <c r="BD9" i="2"/>
  <c r="AU9" i="2"/>
  <c r="AL9" i="2"/>
  <c r="AC9" i="2"/>
  <c r="T9" i="2"/>
  <c r="BC9" i="2"/>
  <c r="AT9" i="2"/>
  <c r="AK9" i="2"/>
  <c r="AB9" i="2"/>
  <c r="R9" i="2"/>
  <c r="BA9" i="2"/>
  <c r="AR9" i="2"/>
  <c r="AH9" i="2"/>
  <c r="Y9" i="2"/>
  <c r="P9" i="2"/>
  <c r="BI9" i="2"/>
  <c r="AZ9" i="2"/>
  <c r="AP9" i="2"/>
  <c r="AG9" i="2"/>
  <c r="X9" i="2"/>
  <c r="O9" i="2"/>
  <c r="BH9" i="2"/>
  <c r="AX9" i="2"/>
  <c r="AO9" i="2"/>
  <c r="AF9" i="2"/>
  <c r="W9" i="2"/>
  <c r="N9" i="2"/>
  <c r="BF9" i="2"/>
  <c r="AW9" i="2"/>
  <c r="AN9" i="2"/>
  <c r="AE9" i="2"/>
  <c r="V9" i="2"/>
  <c r="M9" i="2"/>
  <c r="BE9" i="2"/>
  <c r="AV9" i="2"/>
  <c r="AM9" i="2"/>
  <c r="AD9" i="2"/>
  <c r="U9" i="2"/>
  <c r="L9" i="2"/>
  <c r="BB9" i="2"/>
  <c r="AS9" i="2"/>
  <c r="AJ9" i="2"/>
  <c r="Z9" i="2"/>
  <c r="Q9" i="2"/>
  <c r="BG11" i="2"/>
  <c r="AY11" i="2"/>
  <c r="AQ11" i="2"/>
  <c r="AI11" i="2"/>
  <c r="AA11" i="2"/>
  <c r="S11" i="2"/>
  <c r="BA11" i="2"/>
  <c r="AR11" i="2"/>
  <c r="AH11" i="2"/>
  <c r="Y11" i="2"/>
  <c r="P11" i="2"/>
  <c r="BI11" i="2"/>
  <c r="AZ11" i="2"/>
  <c r="AP11" i="2"/>
  <c r="AG11" i="2"/>
  <c r="X11" i="2"/>
  <c r="O11" i="2"/>
  <c r="BF11" i="2"/>
  <c r="AW11" i="2"/>
  <c r="AN11" i="2"/>
  <c r="AE11" i="2"/>
  <c r="V11" i="2"/>
  <c r="M11" i="2"/>
  <c r="BE11" i="2"/>
  <c r="AV11" i="2"/>
  <c r="AM11" i="2"/>
  <c r="AD11" i="2"/>
  <c r="U11" i="2"/>
  <c r="L11" i="2"/>
  <c r="BD11" i="2"/>
  <c r="AU11" i="2"/>
  <c r="AL11" i="2"/>
  <c r="AC11" i="2"/>
  <c r="T11" i="2"/>
  <c r="BC11" i="2"/>
  <c r="AT11" i="2"/>
  <c r="AK11" i="2"/>
  <c r="AB11" i="2"/>
  <c r="R11" i="2"/>
  <c r="BB11" i="2"/>
  <c r="AS11" i="2"/>
  <c r="AJ11" i="2"/>
  <c r="Z11" i="2"/>
  <c r="Q11" i="2"/>
  <c r="BH11" i="2"/>
  <c r="AX11" i="2"/>
  <c r="AO11" i="2"/>
  <c r="AF11" i="2"/>
  <c r="W11" i="2"/>
  <c r="N11" i="2"/>
  <c r="H13" i="2"/>
  <c r="K13" i="2" s="1"/>
  <c r="K12" i="2" l="1"/>
  <c r="H14" i="2"/>
  <c r="BG13" i="2"/>
  <c r="AY13" i="2"/>
  <c r="AQ13" i="2"/>
  <c r="AI13" i="2"/>
  <c r="AA13" i="2"/>
  <c r="S13" i="2"/>
  <c r="BF13" i="2"/>
  <c r="AW13" i="2"/>
  <c r="AN13" i="2"/>
  <c r="AE13" i="2"/>
  <c r="V13" i="2"/>
  <c r="M13" i="2"/>
  <c r="BE13" i="2"/>
  <c r="AV13" i="2"/>
  <c r="AM13" i="2"/>
  <c r="AD13" i="2"/>
  <c r="U13" i="2"/>
  <c r="L13" i="2"/>
  <c r="BD13" i="2"/>
  <c r="AU13" i="2"/>
  <c r="AL13" i="2"/>
  <c r="AC13" i="2"/>
  <c r="T13" i="2"/>
  <c r="BC13" i="2"/>
  <c r="AT13" i="2"/>
  <c r="AK13" i="2"/>
  <c r="AB13" i="2"/>
  <c r="R13" i="2"/>
  <c r="BB13" i="2"/>
  <c r="AS13" i="2"/>
  <c r="AJ13" i="2"/>
  <c r="Z13" i="2"/>
  <c r="Q13" i="2"/>
  <c r="BA13" i="2"/>
  <c r="AR13" i="2"/>
  <c r="AH13" i="2"/>
  <c r="Y13" i="2"/>
  <c r="P13" i="2"/>
  <c r="BI13" i="2"/>
  <c r="AZ13" i="2"/>
  <c r="AP13" i="2"/>
  <c r="AG13" i="2"/>
  <c r="X13" i="2"/>
  <c r="O13" i="2"/>
  <c r="BH13" i="2"/>
  <c r="AX13" i="2"/>
  <c r="AO13" i="2"/>
  <c r="AF13" i="2"/>
  <c r="W13" i="2"/>
  <c r="N13" i="2"/>
  <c r="BC12" i="2" l="1"/>
  <c r="AU12" i="2"/>
  <c r="AM12" i="2"/>
  <c r="AE12" i="2"/>
  <c r="W12" i="2"/>
  <c r="O12" i="2"/>
  <c r="BD12" i="2"/>
  <c r="AT12" i="2"/>
  <c r="AK12" i="2"/>
  <c r="AB12" i="2"/>
  <c r="S12" i="2"/>
  <c r="BB12" i="2"/>
  <c r="AS12" i="2"/>
  <c r="AJ12" i="2"/>
  <c r="AA12" i="2"/>
  <c r="R12" i="2"/>
  <c r="BI12" i="2"/>
  <c r="AZ12" i="2"/>
  <c r="AQ12" i="2"/>
  <c r="AH12" i="2"/>
  <c r="Y12" i="2"/>
  <c r="P12" i="2"/>
  <c r="BH12" i="2"/>
  <c r="AY12" i="2"/>
  <c r="AP12" i="2"/>
  <c r="AG12" i="2"/>
  <c r="X12" i="2"/>
  <c r="N12" i="2"/>
  <c r="BG12" i="2"/>
  <c r="AX12" i="2"/>
  <c r="AO12" i="2"/>
  <c r="AF12" i="2"/>
  <c r="V12" i="2"/>
  <c r="M12" i="2"/>
  <c r="BF12" i="2"/>
  <c r="AW12" i="2"/>
  <c r="AN12" i="2"/>
  <c r="AD12" i="2"/>
  <c r="U12" i="2"/>
  <c r="L12" i="2"/>
  <c r="BE12" i="2"/>
  <c r="AV12" i="2"/>
  <c r="AL12" i="2"/>
  <c r="AC12" i="2"/>
  <c r="T12" i="2"/>
  <c r="BA12" i="2"/>
  <c r="AR12" i="2"/>
  <c r="AI12" i="2"/>
  <c r="Z12" i="2"/>
  <c r="Q12" i="2"/>
  <c r="K14" i="2"/>
  <c r="H15" i="2"/>
  <c r="K15" i="2" s="1"/>
  <c r="H16" i="2"/>
  <c r="BG15" i="2" l="1"/>
  <c r="AY15" i="2"/>
  <c r="AQ15" i="2"/>
  <c r="AI15" i="2"/>
  <c r="AA15" i="2"/>
  <c r="S15" i="2"/>
  <c r="BC15" i="2"/>
  <c r="AT15" i="2"/>
  <c r="AK15" i="2"/>
  <c r="AB15" i="2"/>
  <c r="R15" i="2"/>
  <c r="BB15" i="2"/>
  <c r="AS15" i="2"/>
  <c r="AJ15" i="2"/>
  <c r="Z15" i="2"/>
  <c r="Q15" i="2"/>
  <c r="BA15" i="2"/>
  <c r="AR15" i="2"/>
  <c r="AH15" i="2"/>
  <c r="Y15" i="2"/>
  <c r="P15" i="2"/>
  <c r="BI15" i="2"/>
  <c r="AZ15" i="2"/>
  <c r="AP15" i="2"/>
  <c r="AG15" i="2"/>
  <c r="X15" i="2"/>
  <c r="O15" i="2"/>
  <c r="BH15" i="2"/>
  <c r="AX15" i="2"/>
  <c r="AO15" i="2"/>
  <c r="AF15" i="2"/>
  <c r="W15" i="2"/>
  <c r="N15" i="2"/>
  <c r="BF15" i="2"/>
  <c r="AW15" i="2"/>
  <c r="AN15" i="2"/>
  <c r="AE15" i="2"/>
  <c r="V15" i="2"/>
  <c r="M15" i="2"/>
  <c r="BE15" i="2"/>
  <c r="AV15" i="2"/>
  <c r="AM15" i="2"/>
  <c r="AD15" i="2"/>
  <c r="U15" i="2"/>
  <c r="L15" i="2"/>
  <c r="BD15" i="2"/>
  <c r="AU15" i="2"/>
  <c r="AL15" i="2"/>
  <c r="AC15" i="2"/>
  <c r="T15" i="2"/>
  <c r="K16" i="2"/>
  <c r="H17" i="2"/>
  <c r="BC14" i="2"/>
  <c r="AU14" i="2"/>
  <c r="AM14" i="2"/>
  <c r="AE14" i="2"/>
  <c r="W14" i="2"/>
  <c r="O14" i="2"/>
  <c r="BI14" i="2"/>
  <c r="AZ14" i="2"/>
  <c r="AQ14" i="2"/>
  <c r="AH14" i="2"/>
  <c r="Y14" i="2"/>
  <c r="P14" i="2"/>
  <c r="BH14" i="2"/>
  <c r="AY14" i="2"/>
  <c r="AP14" i="2"/>
  <c r="AG14" i="2"/>
  <c r="X14" i="2"/>
  <c r="N14" i="2"/>
  <c r="BG14" i="2"/>
  <c r="AX14" i="2"/>
  <c r="AO14" i="2"/>
  <c r="AF14" i="2"/>
  <c r="V14" i="2"/>
  <c r="M14" i="2"/>
  <c r="BF14" i="2"/>
  <c r="AW14" i="2"/>
  <c r="AN14" i="2"/>
  <c r="AD14" i="2"/>
  <c r="U14" i="2"/>
  <c r="L14" i="2"/>
  <c r="BE14" i="2"/>
  <c r="AV14" i="2"/>
  <c r="AL14" i="2"/>
  <c r="AC14" i="2"/>
  <c r="T14" i="2"/>
  <c r="BD14" i="2"/>
  <c r="AT14" i="2"/>
  <c r="AK14" i="2"/>
  <c r="AB14" i="2"/>
  <c r="S14" i="2"/>
  <c r="BB14" i="2"/>
  <c r="AS14" i="2"/>
  <c r="AJ14" i="2"/>
  <c r="AA14" i="2"/>
  <c r="R14" i="2"/>
  <c r="BA14" i="2"/>
  <c r="AR14" i="2"/>
  <c r="AI14" i="2"/>
  <c r="Z14" i="2"/>
  <c r="Q14" i="2"/>
  <c r="K17" i="2" l="1"/>
  <c r="H18" i="2"/>
  <c r="BC16" i="2"/>
  <c r="AU16" i="2"/>
  <c r="AM16" i="2"/>
  <c r="AE16" i="2"/>
  <c r="W16" i="2"/>
  <c r="O16" i="2"/>
  <c r="BF16" i="2"/>
  <c r="AW16" i="2"/>
  <c r="AN16" i="2"/>
  <c r="AD16" i="2"/>
  <c r="U16" i="2"/>
  <c r="L16" i="2"/>
  <c r="BE16" i="2"/>
  <c r="AV16" i="2"/>
  <c r="AL16" i="2"/>
  <c r="AC16" i="2"/>
  <c r="T16" i="2"/>
  <c r="BD16" i="2"/>
  <c r="AT16" i="2"/>
  <c r="AK16" i="2"/>
  <c r="AB16" i="2"/>
  <c r="S16" i="2"/>
  <c r="BB16" i="2"/>
  <c r="AS16" i="2"/>
  <c r="AJ16" i="2"/>
  <c r="AA16" i="2"/>
  <c r="R16" i="2"/>
  <c r="BA16" i="2"/>
  <c r="AR16" i="2"/>
  <c r="AI16" i="2"/>
  <c r="Z16" i="2"/>
  <c r="Q16" i="2"/>
  <c r="BI16" i="2"/>
  <c r="AZ16" i="2"/>
  <c r="AQ16" i="2"/>
  <c r="AH16" i="2"/>
  <c r="Y16" i="2"/>
  <c r="P16" i="2"/>
  <c r="BH16" i="2"/>
  <c r="AY16" i="2"/>
  <c r="AP16" i="2"/>
  <c r="AG16" i="2"/>
  <c r="X16" i="2"/>
  <c r="N16" i="2"/>
  <c r="BG16" i="2"/>
  <c r="AX16" i="2"/>
  <c r="AO16" i="2"/>
  <c r="AF16" i="2"/>
  <c r="V16" i="2"/>
  <c r="M16" i="2"/>
  <c r="K18" i="2" l="1"/>
  <c r="H19" i="2"/>
  <c r="BG17" i="2"/>
  <c r="AY17" i="2"/>
  <c r="AQ17" i="2"/>
  <c r="AI17" i="2"/>
  <c r="AA17" i="2"/>
  <c r="S17" i="2"/>
  <c r="BI17" i="2"/>
  <c r="AZ17" i="2"/>
  <c r="AP17" i="2"/>
  <c r="AG17" i="2"/>
  <c r="X17" i="2"/>
  <c r="O17" i="2"/>
  <c r="BH17" i="2"/>
  <c r="AX17" i="2"/>
  <c r="AO17" i="2"/>
  <c r="AF17" i="2"/>
  <c r="W17" i="2"/>
  <c r="N17" i="2"/>
  <c r="BF17" i="2"/>
  <c r="AW17" i="2"/>
  <c r="AN17" i="2"/>
  <c r="AE17" i="2"/>
  <c r="V17" i="2"/>
  <c r="M17" i="2"/>
  <c r="BE17" i="2"/>
  <c r="AV17" i="2"/>
  <c r="AM17" i="2"/>
  <c r="AD17" i="2"/>
  <c r="U17" i="2"/>
  <c r="L17" i="2"/>
  <c r="BD17" i="2"/>
  <c r="AU17" i="2"/>
  <c r="AL17" i="2"/>
  <c r="AC17" i="2"/>
  <c r="T17" i="2"/>
  <c r="BC17" i="2"/>
  <c r="AT17" i="2"/>
  <c r="AK17" i="2"/>
  <c r="AB17" i="2"/>
  <c r="R17" i="2"/>
  <c r="BB17" i="2"/>
  <c r="AS17" i="2"/>
  <c r="AJ17" i="2"/>
  <c r="Z17" i="2"/>
  <c r="Q17" i="2"/>
  <c r="BA17" i="2"/>
  <c r="AR17" i="2"/>
  <c r="AH17" i="2"/>
  <c r="Y17" i="2"/>
  <c r="P17" i="2"/>
  <c r="K19" i="2" l="1"/>
  <c r="H20" i="2"/>
  <c r="BC18" i="2"/>
  <c r="AU18" i="2"/>
  <c r="AM18" i="2"/>
  <c r="AE18" i="2"/>
  <c r="W18" i="2"/>
  <c r="O18" i="2"/>
  <c r="BB18" i="2"/>
  <c r="AS18" i="2"/>
  <c r="AJ18" i="2"/>
  <c r="AA18" i="2"/>
  <c r="R18" i="2"/>
  <c r="BA18" i="2"/>
  <c r="AR18" i="2"/>
  <c r="AI18" i="2"/>
  <c r="Z18" i="2"/>
  <c r="Q18" i="2"/>
  <c r="BI18" i="2"/>
  <c r="AZ18" i="2"/>
  <c r="AQ18" i="2"/>
  <c r="AH18" i="2"/>
  <c r="Y18" i="2"/>
  <c r="P18" i="2"/>
  <c r="BH18" i="2"/>
  <c r="AY18" i="2"/>
  <c r="AP18" i="2"/>
  <c r="AG18" i="2"/>
  <c r="X18" i="2"/>
  <c r="N18" i="2"/>
  <c r="BG18" i="2"/>
  <c r="AX18" i="2"/>
  <c r="AO18" i="2"/>
  <c r="AF18" i="2"/>
  <c r="V18" i="2"/>
  <c r="M18" i="2"/>
  <c r="BD18" i="2"/>
  <c r="AT18" i="2"/>
  <c r="AK18" i="2"/>
  <c r="AB18" i="2"/>
  <c r="S18" i="2"/>
  <c r="BF18" i="2"/>
  <c r="AW18" i="2"/>
  <c r="AN18" i="2"/>
  <c r="AD18" i="2"/>
  <c r="U18" i="2"/>
  <c r="L18" i="2"/>
  <c r="BE18" i="2"/>
  <c r="AV18" i="2"/>
  <c r="AL18" i="2"/>
  <c r="AC18" i="2"/>
  <c r="T18" i="2"/>
  <c r="K20" i="2" l="1"/>
  <c r="H21" i="2"/>
  <c r="BG19" i="2"/>
  <c r="AY19" i="2"/>
  <c r="AQ19" i="2"/>
  <c r="AI19" i="2"/>
  <c r="AA19" i="2"/>
  <c r="S19" i="2"/>
  <c r="BE19" i="2"/>
  <c r="AV19" i="2"/>
  <c r="AM19" i="2"/>
  <c r="AD19" i="2"/>
  <c r="U19" i="2"/>
  <c r="L19" i="2"/>
  <c r="BD19" i="2"/>
  <c r="AU19" i="2"/>
  <c r="AL19" i="2"/>
  <c r="AC19" i="2"/>
  <c r="T19" i="2"/>
  <c r="BC19" i="2"/>
  <c r="AT19" i="2"/>
  <c r="AK19" i="2"/>
  <c r="AB19" i="2"/>
  <c r="R19" i="2"/>
  <c r="BB19" i="2"/>
  <c r="AS19" i="2"/>
  <c r="AJ19" i="2"/>
  <c r="Z19" i="2"/>
  <c r="Q19" i="2"/>
  <c r="BA19" i="2"/>
  <c r="AR19" i="2"/>
  <c r="AH19" i="2"/>
  <c r="Y19" i="2"/>
  <c r="P19" i="2"/>
  <c r="BF19" i="2"/>
  <c r="AW19" i="2"/>
  <c r="AN19" i="2"/>
  <c r="AE19" i="2"/>
  <c r="V19" i="2"/>
  <c r="M19" i="2"/>
  <c r="BI19" i="2"/>
  <c r="AZ19" i="2"/>
  <c r="AP19" i="2"/>
  <c r="AG19" i="2"/>
  <c r="X19" i="2"/>
  <c r="O19" i="2"/>
  <c r="BH19" i="2"/>
  <c r="AX19" i="2"/>
  <c r="AO19" i="2"/>
  <c r="AF19" i="2"/>
  <c r="W19" i="2"/>
  <c r="N19" i="2"/>
  <c r="K21" i="2" l="1"/>
  <c r="H22" i="2"/>
  <c r="BC20" i="2"/>
  <c r="AU20" i="2"/>
  <c r="AM20" i="2"/>
  <c r="AE20" i="2"/>
  <c r="W20" i="2"/>
  <c r="O20" i="2"/>
  <c r="BH20" i="2"/>
  <c r="AY20" i="2"/>
  <c r="AP20" i="2"/>
  <c r="AG20" i="2"/>
  <c r="X20" i="2"/>
  <c r="N20" i="2"/>
  <c r="BG20" i="2"/>
  <c r="AX20" i="2"/>
  <c r="AO20" i="2"/>
  <c r="AF20" i="2"/>
  <c r="V20" i="2"/>
  <c r="M20" i="2"/>
  <c r="BF20" i="2"/>
  <c r="AW20" i="2"/>
  <c r="AN20" i="2"/>
  <c r="AD20" i="2"/>
  <c r="U20" i="2"/>
  <c r="L20" i="2"/>
  <c r="BE20" i="2"/>
  <c r="AV20" i="2"/>
  <c r="AL20" i="2"/>
  <c r="AC20" i="2"/>
  <c r="T20" i="2"/>
  <c r="BD20" i="2"/>
  <c r="AT20" i="2"/>
  <c r="AK20" i="2"/>
  <c r="AB20" i="2"/>
  <c r="S20" i="2"/>
  <c r="BI20" i="2"/>
  <c r="AZ20" i="2"/>
  <c r="AQ20" i="2"/>
  <c r="AH20" i="2"/>
  <c r="Y20" i="2"/>
  <c r="P20" i="2"/>
  <c r="BB20" i="2"/>
  <c r="AS20" i="2"/>
  <c r="AJ20" i="2"/>
  <c r="AA20" i="2"/>
  <c r="R20" i="2"/>
  <c r="BA20" i="2"/>
  <c r="AR20" i="2"/>
  <c r="AI20" i="2"/>
  <c r="Z20" i="2"/>
  <c r="Q20" i="2"/>
  <c r="K22" i="2" l="1"/>
  <c r="H23" i="2"/>
  <c r="BG21" i="2"/>
  <c r="AY21" i="2"/>
  <c r="AQ21" i="2"/>
  <c r="AI21" i="2"/>
  <c r="AA21" i="2"/>
  <c r="S21" i="2"/>
  <c r="BB21" i="2"/>
  <c r="AS21" i="2"/>
  <c r="AJ21" i="2"/>
  <c r="Z21" i="2"/>
  <c r="Q21" i="2"/>
  <c r="BA21" i="2"/>
  <c r="AR21" i="2"/>
  <c r="AH21" i="2"/>
  <c r="Y21" i="2"/>
  <c r="P21" i="2"/>
  <c r="BI21" i="2"/>
  <c r="AZ21" i="2"/>
  <c r="AP21" i="2"/>
  <c r="AG21" i="2"/>
  <c r="X21" i="2"/>
  <c r="O21" i="2"/>
  <c r="BH21" i="2"/>
  <c r="AX21" i="2"/>
  <c r="AO21" i="2"/>
  <c r="AF21" i="2"/>
  <c r="W21" i="2"/>
  <c r="N21" i="2"/>
  <c r="BF21" i="2"/>
  <c r="AW21" i="2"/>
  <c r="AN21" i="2"/>
  <c r="AE21" i="2"/>
  <c r="V21" i="2"/>
  <c r="M21" i="2"/>
  <c r="BC21" i="2"/>
  <c r="AT21" i="2"/>
  <c r="AK21" i="2"/>
  <c r="AB21" i="2"/>
  <c r="R21" i="2"/>
  <c r="BE21" i="2"/>
  <c r="AV21" i="2"/>
  <c r="AM21" i="2"/>
  <c r="AD21" i="2"/>
  <c r="U21" i="2"/>
  <c r="L21" i="2"/>
  <c r="BD21" i="2"/>
  <c r="AU21" i="2"/>
  <c r="AL21" i="2"/>
  <c r="AC21" i="2"/>
  <c r="T21" i="2"/>
  <c r="K23" i="2" l="1"/>
  <c r="H24" i="2"/>
  <c r="BC22" i="2"/>
  <c r="AU22" i="2"/>
  <c r="AM22" i="2"/>
  <c r="AE22" i="2"/>
  <c r="W22" i="2"/>
  <c r="O22" i="2"/>
  <c r="BE22" i="2"/>
  <c r="AV22" i="2"/>
  <c r="AL22" i="2"/>
  <c r="AC22" i="2"/>
  <c r="T22" i="2"/>
  <c r="BD22" i="2"/>
  <c r="AT22" i="2"/>
  <c r="AK22" i="2"/>
  <c r="AB22" i="2"/>
  <c r="S22" i="2"/>
  <c r="BB22" i="2"/>
  <c r="AS22" i="2"/>
  <c r="AJ22" i="2"/>
  <c r="AA22" i="2"/>
  <c r="R22" i="2"/>
  <c r="BA22" i="2"/>
  <c r="AR22" i="2"/>
  <c r="AI22" i="2"/>
  <c r="Z22" i="2"/>
  <c r="Q22" i="2"/>
  <c r="BI22" i="2"/>
  <c r="AZ22" i="2"/>
  <c r="AQ22" i="2"/>
  <c r="AH22" i="2"/>
  <c r="Y22" i="2"/>
  <c r="P22" i="2"/>
  <c r="BF22" i="2"/>
  <c r="AW22" i="2"/>
  <c r="AN22" i="2"/>
  <c r="AD22" i="2"/>
  <c r="U22" i="2"/>
  <c r="L22" i="2"/>
  <c r="BH22" i="2"/>
  <c r="AY22" i="2"/>
  <c r="AP22" i="2"/>
  <c r="AG22" i="2"/>
  <c r="X22" i="2"/>
  <c r="N22" i="2"/>
  <c r="BG22" i="2"/>
  <c r="AX22" i="2"/>
  <c r="AO22" i="2"/>
  <c r="AF22" i="2"/>
  <c r="V22" i="2"/>
  <c r="M22" i="2"/>
  <c r="K24" i="2" l="1"/>
  <c r="H25" i="2"/>
  <c r="BG23" i="2"/>
  <c r="AY23" i="2"/>
  <c r="AQ23" i="2"/>
  <c r="AI23" i="2"/>
  <c r="AA23" i="2"/>
  <c r="S23" i="2"/>
  <c r="BH23" i="2"/>
  <c r="AX23" i="2"/>
  <c r="AO23" i="2"/>
  <c r="AF23" i="2"/>
  <c r="W23" i="2"/>
  <c r="N23" i="2"/>
  <c r="BF23" i="2"/>
  <c r="AW23" i="2"/>
  <c r="AN23" i="2"/>
  <c r="AE23" i="2"/>
  <c r="V23" i="2"/>
  <c r="M23" i="2"/>
  <c r="BE23" i="2"/>
  <c r="AV23" i="2"/>
  <c r="AM23" i="2"/>
  <c r="AD23" i="2"/>
  <c r="U23" i="2"/>
  <c r="L23" i="2"/>
  <c r="BD23" i="2"/>
  <c r="AU23" i="2"/>
  <c r="AL23" i="2"/>
  <c r="AC23" i="2"/>
  <c r="T23" i="2"/>
  <c r="BC23" i="2"/>
  <c r="AT23" i="2"/>
  <c r="AK23" i="2"/>
  <c r="AB23" i="2"/>
  <c r="R23" i="2"/>
  <c r="BI23" i="2"/>
  <c r="AZ23" i="2"/>
  <c r="AP23" i="2"/>
  <c r="AG23" i="2"/>
  <c r="X23" i="2"/>
  <c r="O23" i="2"/>
  <c r="BB23" i="2"/>
  <c r="AS23" i="2"/>
  <c r="AJ23" i="2"/>
  <c r="Z23" i="2"/>
  <c r="Q23" i="2"/>
  <c r="BA23" i="2"/>
  <c r="AR23" i="2"/>
  <c r="AH23" i="2"/>
  <c r="Y23" i="2"/>
  <c r="P23" i="2"/>
  <c r="K25" i="2" l="1"/>
  <c r="H26" i="2"/>
  <c r="BC24" i="2"/>
  <c r="AU24" i="2"/>
  <c r="AM24" i="2"/>
  <c r="AE24" i="2"/>
  <c r="W24" i="2"/>
  <c r="O24" i="2"/>
  <c r="BA24" i="2"/>
  <c r="AR24" i="2"/>
  <c r="AI24" i="2"/>
  <c r="Z24" i="2"/>
  <c r="Q24" i="2"/>
  <c r="BI24" i="2"/>
  <c r="AZ24" i="2"/>
  <c r="AQ24" i="2"/>
  <c r="AH24" i="2"/>
  <c r="Y24" i="2"/>
  <c r="P24" i="2"/>
  <c r="BH24" i="2"/>
  <c r="AY24" i="2"/>
  <c r="AP24" i="2"/>
  <c r="AG24" i="2"/>
  <c r="X24" i="2"/>
  <c r="N24" i="2"/>
  <c r="BG24" i="2"/>
  <c r="AX24" i="2"/>
  <c r="AO24" i="2"/>
  <c r="AF24" i="2"/>
  <c r="V24" i="2"/>
  <c r="M24" i="2"/>
  <c r="BF24" i="2"/>
  <c r="AW24" i="2"/>
  <c r="AN24" i="2"/>
  <c r="AD24" i="2"/>
  <c r="U24" i="2"/>
  <c r="L24" i="2"/>
  <c r="BB24" i="2"/>
  <c r="AS24" i="2"/>
  <c r="AJ24" i="2"/>
  <c r="AA24" i="2"/>
  <c r="R24" i="2"/>
  <c r="BE24" i="2"/>
  <c r="AV24" i="2"/>
  <c r="AL24" i="2"/>
  <c r="AC24" i="2"/>
  <c r="T24" i="2"/>
  <c r="BD24" i="2"/>
  <c r="AT24" i="2"/>
  <c r="AK24" i="2"/>
  <c r="AB24" i="2"/>
  <c r="S24" i="2"/>
  <c r="K26" i="2" l="1"/>
  <c r="H27" i="2"/>
  <c r="BG25" i="2"/>
  <c r="AY25" i="2"/>
  <c r="AQ25" i="2"/>
  <c r="AI25" i="2"/>
  <c r="AA25" i="2"/>
  <c r="S25" i="2"/>
  <c r="BD25" i="2"/>
  <c r="AU25" i="2"/>
  <c r="AL25" i="2"/>
  <c r="AC25" i="2"/>
  <c r="T25" i="2"/>
  <c r="BC25" i="2"/>
  <c r="AT25" i="2"/>
  <c r="AK25" i="2"/>
  <c r="AB25" i="2"/>
  <c r="R25" i="2"/>
  <c r="BB25" i="2"/>
  <c r="AS25" i="2"/>
  <c r="AJ25" i="2"/>
  <c r="Z25" i="2"/>
  <c r="Q25" i="2"/>
  <c r="BA25" i="2"/>
  <c r="AR25" i="2"/>
  <c r="AH25" i="2"/>
  <c r="Y25" i="2"/>
  <c r="P25" i="2"/>
  <c r="BI25" i="2"/>
  <c r="AZ25" i="2"/>
  <c r="AP25" i="2"/>
  <c r="AG25" i="2"/>
  <c r="X25" i="2"/>
  <c r="O25" i="2"/>
  <c r="BE25" i="2"/>
  <c r="AV25" i="2"/>
  <c r="AM25" i="2"/>
  <c r="AD25" i="2"/>
  <c r="U25" i="2"/>
  <c r="L25" i="2"/>
  <c r="BH25" i="2"/>
  <c r="AX25" i="2"/>
  <c r="AO25" i="2"/>
  <c r="AF25" i="2"/>
  <c r="W25" i="2"/>
  <c r="N25" i="2"/>
  <c r="BF25" i="2"/>
  <c r="AW25" i="2"/>
  <c r="AN25" i="2"/>
  <c r="AE25" i="2"/>
  <c r="V25" i="2"/>
  <c r="M25" i="2"/>
  <c r="K27" i="2" l="1"/>
  <c r="H28" i="2"/>
  <c r="BC26" i="2"/>
  <c r="AU26" i="2"/>
  <c r="AM26" i="2"/>
  <c r="AE26" i="2"/>
  <c r="W26" i="2"/>
  <c r="O26" i="2"/>
  <c r="BG26" i="2"/>
  <c r="AX26" i="2"/>
  <c r="AO26" i="2"/>
  <c r="AF26" i="2"/>
  <c r="V26" i="2"/>
  <c r="M26" i="2"/>
  <c r="BF26" i="2"/>
  <c r="AW26" i="2"/>
  <c r="AN26" i="2"/>
  <c r="AD26" i="2"/>
  <c r="U26" i="2"/>
  <c r="L26" i="2"/>
  <c r="BE26" i="2"/>
  <c r="AV26" i="2"/>
  <c r="AL26" i="2"/>
  <c r="AC26" i="2"/>
  <c r="T26" i="2"/>
  <c r="BD26" i="2"/>
  <c r="AT26" i="2"/>
  <c r="AK26" i="2"/>
  <c r="AB26" i="2"/>
  <c r="S26" i="2"/>
  <c r="BB26" i="2"/>
  <c r="AS26" i="2"/>
  <c r="AJ26" i="2"/>
  <c r="AA26" i="2"/>
  <c r="R26" i="2"/>
  <c r="BH26" i="2"/>
  <c r="AY26" i="2"/>
  <c r="AP26" i="2"/>
  <c r="AG26" i="2"/>
  <c r="X26" i="2"/>
  <c r="N26" i="2"/>
  <c r="BA26" i="2"/>
  <c r="AR26" i="2"/>
  <c r="AI26" i="2"/>
  <c r="Z26" i="2"/>
  <c r="Q26" i="2"/>
  <c r="BI26" i="2"/>
  <c r="AZ26" i="2"/>
  <c r="AQ26" i="2"/>
  <c r="AH26" i="2"/>
  <c r="Y26" i="2"/>
  <c r="P26" i="2"/>
  <c r="K28" i="2" l="1"/>
  <c r="H29" i="2"/>
  <c r="BG27" i="2"/>
  <c r="AY27" i="2"/>
  <c r="AQ27" i="2"/>
  <c r="AI27" i="2"/>
  <c r="AA27" i="2"/>
  <c r="S27" i="2"/>
  <c r="BA27" i="2"/>
  <c r="AR27" i="2"/>
  <c r="AH27" i="2"/>
  <c r="Y27" i="2"/>
  <c r="P27" i="2"/>
  <c r="BI27" i="2"/>
  <c r="AZ27" i="2"/>
  <c r="AP27" i="2"/>
  <c r="AG27" i="2"/>
  <c r="X27" i="2"/>
  <c r="O27" i="2"/>
  <c r="BH27" i="2"/>
  <c r="AX27" i="2"/>
  <c r="AO27" i="2"/>
  <c r="AF27" i="2"/>
  <c r="W27" i="2"/>
  <c r="N27" i="2"/>
  <c r="BF27" i="2"/>
  <c r="AW27" i="2"/>
  <c r="AN27" i="2"/>
  <c r="AE27" i="2"/>
  <c r="V27" i="2"/>
  <c r="M27" i="2"/>
  <c r="BE27" i="2"/>
  <c r="AV27" i="2"/>
  <c r="AM27" i="2"/>
  <c r="AD27" i="2"/>
  <c r="U27" i="2"/>
  <c r="L27" i="2"/>
  <c r="BB27" i="2"/>
  <c r="AS27" i="2"/>
  <c r="AJ27" i="2"/>
  <c r="Z27" i="2"/>
  <c r="Q27" i="2"/>
  <c r="BD27" i="2"/>
  <c r="AU27" i="2"/>
  <c r="AL27" i="2"/>
  <c r="AC27" i="2"/>
  <c r="T27" i="2"/>
  <c r="BC27" i="2"/>
  <c r="AT27" i="2"/>
  <c r="AK27" i="2"/>
  <c r="AB27" i="2"/>
  <c r="R27" i="2"/>
  <c r="K29" i="2" l="1"/>
  <c r="H30" i="2"/>
  <c r="BC28" i="2"/>
  <c r="AU28" i="2"/>
  <c r="AM28" i="2"/>
  <c r="AE28" i="2"/>
  <c r="W28" i="2"/>
  <c r="O28" i="2"/>
  <c r="BD28" i="2"/>
  <c r="AT28" i="2"/>
  <c r="AK28" i="2"/>
  <c r="AB28" i="2"/>
  <c r="S28" i="2"/>
  <c r="BB28" i="2"/>
  <c r="AS28" i="2"/>
  <c r="AJ28" i="2"/>
  <c r="AA28" i="2"/>
  <c r="R28" i="2"/>
  <c r="BA28" i="2"/>
  <c r="AR28" i="2"/>
  <c r="AI28" i="2"/>
  <c r="Z28" i="2"/>
  <c r="Q28" i="2"/>
  <c r="BI28" i="2"/>
  <c r="AZ28" i="2"/>
  <c r="AQ28" i="2"/>
  <c r="AH28" i="2"/>
  <c r="Y28" i="2"/>
  <c r="P28" i="2"/>
  <c r="BH28" i="2"/>
  <c r="AY28" i="2"/>
  <c r="AP28" i="2"/>
  <c r="AG28" i="2"/>
  <c r="X28" i="2"/>
  <c r="N28" i="2"/>
  <c r="BE28" i="2"/>
  <c r="AV28" i="2"/>
  <c r="AL28" i="2"/>
  <c r="AC28" i="2"/>
  <c r="T28" i="2"/>
  <c r="BG28" i="2"/>
  <c r="AX28" i="2"/>
  <c r="AO28" i="2"/>
  <c r="AF28" i="2"/>
  <c r="V28" i="2"/>
  <c r="M28" i="2"/>
  <c r="BF28" i="2"/>
  <c r="AW28" i="2"/>
  <c r="AN28" i="2"/>
  <c r="AD28" i="2"/>
  <c r="U28" i="2"/>
  <c r="L28" i="2"/>
  <c r="K30" i="2" l="1"/>
  <c r="H31" i="2"/>
  <c r="BG29" i="2"/>
  <c r="AY29" i="2"/>
  <c r="AQ29" i="2"/>
  <c r="AI29" i="2"/>
  <c r="AA29" i="2"/>
  <c r="S29" i="2"/>
  <c r="BF29" i="2"/>
  <c r="AW29" i="2"/>
  <c r="AN29" i="2"/>
  <c r="AE29" i="2"/>
  <c r="V29" i="2"/>
  <c r="M29" i="2"/>
  <c r="BE29" i="2"/>
  <c r="AV29" i="2"/>
  <c r="AM29" i="2"/>
  <c r="AD29" i="2"/>
  <c r="U29" i="2"/>
  <c r="L29" i="2"/>
  <c r="BD29" i="2"/>
  <c r="AU29" i="2"/>
  <c r="AL29" i="2"/>
  <c r="AC29" i="2"/>
  <c r="T29" i="2"/>
  <c r="BC29" i="2"/>
  <c r="AT29" i="2"/>
  <c r="AK29" i="2"/>
  <c r="AB29" i="2"/>
  <c r="R29" i="2"/>
  <c r="BB29" i="2"/>
  <c r="AS29" i="2"/>
  <c r="AJ29" i="2"/>
  <c r="Z29" i="2"/>
  <c r="Q29" i="2"/>
  <c r="BH29" i="2"/>
  <c r="AX29" i="2"/>
  <c r="AO29" i="2"/>
  <c r="AF29" i="2"/>
  <c r="W29" i="2"/>
  <c r="N29" i="2"/>
  <c r="BA29" i="2"/>
  <c r="AR29" i="2"/>
  <c r="AH29" i="2"/>
  <c r="Y29" i="2"/>
  <c r="P29" i="2"/>
  <c r="BI29" i="2"/>
  <c r="AZ29" i="2"/>
  <c r="AP29" i="2"/>
  <c r="AG29" i="2"/>
  <c r="X29" i="2"/>
  <c r="O29" i="2"/>
  <c r="K31" i="2" l="1"/>
  <c r="H32" i="2"/>
  <c r="BC30" i="2"/>
  <c r="AU30" i="2"/>
  <c r="AM30" i="2"/>
  <c r="AE30" i="2"/>
  <c r="W30" i="2"/>
  <c r="O30" i="2"/>
  <c r="BI30" i="2"/>
  <c r="AZ30" i="2"/>
  <c r="AQ30" i="2"/>
  <c r="AH30" i="2"/>
  <c r="Y30" i="2"/>
  <c r="P30" i="2"/>
  <c r="BH30" i="2"/>
  <c r="AY30" i="2"/>
  <c r="AP30" i="2"/>
  <c r="AG30" i="2"/>
  <c r="X30" i="2"/>
  <c r="N30" i="2"/>
  <c r="BG30" i="2"/>
  <c r="AX30" i="2"/>
  <c r="AO30" i="2"/>
  <c r="AF30" i="2"/>
  <c r="V30" i="2"/>
  <c r="M30" i="2"/>
  <c r="BF30" i="2"/>
  <c r="AW30" i="2"/>
  <c r="AN30" i="2"/>
  <c r="AD30" i="2"/>
  <c r="U30" i="2"/>
  <c r="L30" i="2"/>
  <c r="BE30" i="2"/>
  <c r="AV30" i="2"/>
  <c r="AL30" i="2"/>
  <c r="AC30" i="2"/>
  <c r="T30" i="2"/>
  <c r="BA30" i="2"/>
  <c r="AR30" i="2"/>
  <c r="AI30" i="2"/>
  <c r="Z30" i="2"/>
  <c r="Q30" i="2"/>
  <c r="BD30" i="2"/>
  <c r="AT30" i="2"/>
  <c r="AK30" i="2"/>
  <c r="AB30" i="2"/>
  <c r="S30" i="2"/>
  <c r="BB30" i="2"/>
  <c r="AS30" i="2"/>
  <c r="AJ30" i="2"/>
  <c r="AA30" i="2"/>
  <c r="R30" i="2"/>
  <c r="K32" i="2" l="1"/>
  <c r="H33" i="2"/>
  <c r="BG31" i="2"/>
  <c r="AY31" i="2"/>
  <c r="AQ31" i="2"/>
  <c r="AI31" i="2"/>
  <c r="AA31" i="2"/>
  <c r="S31" i="2"/>
  <c r="BC31" i="2"/>
  <c r="AT31" i="2"/>
  <c r="AK31" i="2"/>
  <c r="AB31" i="2"/>
  <c r="R31" i="2"/>
  <c r="BB31" i="2"/>
  <c r="AS31" i="2"/>
  <c r="AJ31" i="2"/>
  <c r="Z31" i="2"/>
  <c r="Q31" i="2"/>
  <c r="BA31" i="2"/>
  <c r="AR31" i="2"/>
  <c r="AH31" i="2"/>
  <c r="Y31" i="2"/>
  <c r="P31" i="2"/>
  <c r="BI31" i="2"/>
  <c r="AZ31" i="2"/>
  <c r="AP31" i="2"/>
  <c r="AG31" i="2"/>
  <c r="X31" i="2"/>
  <c r="O31" i="2"/>
  <c r="BH31" i="2"/>
  <c r="AX31" i="2"/>
  <c r="AO31" i="2"/>
  <c r="AF31" i="2"/>
  <c r="W31" i="2"/>
  <c r="N31" i="2"/>
  <c r="BF31" i="2"/>
  <c r="AW31" i="2"/>
  <c r="AN31" i="2"/>
  <c r="AE31" i="2"/>
  <c r="V31" i="2"/>
  <c r="M31" i="2"/>
  <c r="BD31" i="2"/>
  <c r="AU31" i="2"/>
  <c r="AL31" i="2"/>
  <c r="AC31" i="2"/>
  <c r="T31" i="2"/>
  <c r="BE31" i="2"/>
  <c r="AV31" i="2"/>
  <c r="AM31" i="2"/>
  <c r="AD31" i="2"/>
  <c r="U31" i="2"/>
  <c r="L31" i="2"/>
  <c r="K33" i="2" l="1"/>
  <c r="H34" i="2"/>
  <c r="BC32" i="2"/>
  <c r="AU32" i="2"/>
  <c r="AM32" i="2"/>
  <c r="AE32" i="2"/>
  <c r="W32" i="2"/>
  <c r="O32" i="2"/>
  <c r="BF32" i="2"/>
  <c r="AW32" i="2"/>
  <c r="AN32" i="2"/>
  <c r="AD32" i="2"/>
  <c r="U32" i="2"/>
  <c r="L32" i="2"/>
  <c r="BE32" i="2"/>
  <c r="AV32" i="2"/>
  <c r="AL32" i="2"/>
  <c r="AC32" i="2"/>
  <c r="T32" i="2"/>
  <c r="BD32" i="2"/>
  <c r="AT32" i="2"/>
  <c r="AK32" i="2"/>
  <c r="AB32" i="2"/>
  <c r="S32" i="2"/>
  <c r="BB32" i="2"/>
  <c r="AS32" i="2"/>
  <c r="AJ32" i="2"/>
  <c r="AA32" i="2"/>
  <c r="R32" i="2"/>
  <c r="BA32" i="2"/>
  <c r="AR32" i="2"/>
  <c r="AI32" i="2"/>
  <c r="Z32" i="2"/>
  <c r="Q32" i="2"/>
  <c r="BI32" i="2"/>
  <c r="AZ32" i="2"/>
  <c r="AQ32" i="2"/>
  <c r="AH32" i="2"/>
  <c r="Y32" i="2"/>
  <c r="P32" i="2"/>
  <c r="BG32" i="2"/>
  <c r="AX32" i="2"/>
  <c r="AO32" i="2"/>
  <c r="AF32" i="2"/>
  <c r="V32" i="2"/>
  <c r="M32" i="2"/>
  <c r="BH32" i="2"/>
  <c r="AY32" i="2"/>
  <c r="AP32" i="2"/>
  <c r="AG32" i="2"/>
  <c r="X32" i="2"/>
  <c r="N32" i="2"/>
  <c r="K34" i="2" l="1"/>
  <c r="H35" i="2"/>
  <c r="BG33" i="2"/>
  <c r="AY33" i="2"/>
  <c r="AQ33" i="2"/>
  <c r="AI33" i="2"/>
  <c r="AA33" i="2"/>
  <c r="S33" i="2"/>
  <c r="BI33" i="2"/>
  <c r="AZ33" i="2"/>
  <c r="AP33" i="2"/>
  <c r="AG33" i="2"/>
  <c r="X33" i="2"/>
  <c r="O33" i="2"/>
  <c r="BH33" i="2"/>
  <c r="AX33" i="2"/>
  <c r="AO33" i="2"/>
  <c r="AF33" i="2"/>
  <c r="W33" i="2"/>
  <c r="N33" i="2"/>
  <c r="BF33" i="2"/>
  <c r="AW33" i="2"/>
  <c r="AN33" i="2"/>
  <c r="AE33" i="2"/>
  <c r="V33" i="2"/>
  <c r="M33" i="2"/>
  <c r="BE33" i="2"/>
  <c r="AV33" i="2"/>
  <c r="AM33" i="2"/>
  <c r="AD33" i="2"/>
  <c r="U33" i="2"/>
  <c r="L33" i="2"/>
  <c r="BD33" i="2"/>
  <c r="AU33" i="2"/>
  <c r="AL33" i="2"/>
  <c r="AC33" i="2"/>
  <c r="T33" i="2"/>
  <c r="BC33" i="2"/>
  <c r="AT33" i="2"/>
  <c r="AK33" i="2"/>
  <c r="AB33" i="2"/>
  <c r="R33" i="2"/>
  <c r="BA33" i="2"/>
  <c r="AR33" i="2"/>
  <c r="AH33" i="2"/>
  <c r="Y33" i="2"/>
  <c r="P33" i="2"/>
  <c r="BB33" i="2"/>
  <c r="AS33" i="2"/>
  <c r="AJ33" i="2"/>
  <c r="Z33" i="2"/>
  <c r="Q33" i="2"/>
  <c r="K35" i="2" l="1"/>
  <c r="H36" i="2"/>
  <c r="BC34" i="2"/>
  <c r="AU34" i="2"/>
  <c r="AM34" i="2"/>
  <c r="AE34" i="2"/>
  <c r="W34" i="2"/>
  <c r="O34" i="2"/>
  <c r="BB34" i="2"/>
  <c r="AS34" i="2"/>
  <c r="AJ34" i="2"/>
  <c r="AA34" i="2"/>
  <c r="R34" i="2"/>
  <c r="BA34" i="2"/>
  <c r="AR34" i="2"/>
  <c r="AI34" i="2"/>
  <c r="Z34" i="2"/>
  <c r="Q34" i="2"/>
  <c r="BI34" i="2"/>
  <c r="AZ34" i="2"/>
  <c r="AQ34" i="2"/>
  <c r="AH34" i="2"/>
  <c r="Y34" i="2"/>
  <c r="P34" i="2"/>
  <c r="BH34" i="2"/>
  <c r="AY34" i="2"/>
  <c r="AP34" i="2"/>
  <c r="AG34" i="2"/>
  <c r="X34" i="2"/>
  <c r="N34" i="2"/>
  <c r="BG34" i="2"/>
  <c r="AX34" i="2"/>
  <c r="AO34" i="2"/>
  <c r="AF34" i="2"/>
  <c r="V34" i="2"/>
  <c r="M34" i="2"/>
  <c r="BF34" i="2"/>
  <c r="AW34" i="2"/>
  <c r="AN34" i="2"/>
  <c r="AD34" i="2"/>
  <c r="U34" i="2"/>
  <c r="L34" i="2"/>
  <c r="BE34" i="2"/>
  <c r="AV34" i="2"/>
  <c r="AL34" i="2"/>
  <c r="AC34" i="2"/>
  <c r="T34" i="2"/>
  <c r="BD34" i="2"/>
  <c r="AT34" i="2"/>
  <c r="AK34" i="2"/>
  <c r="AB34" i="2"/>
  <c r="S34" i="2"/>
  <c r="K36" i="2" l="1"/>
  <c r="H37" i="2"/>
  <c r="BG35" i="2"/>
  <c r="AY35" i="2"/>
  <c r="AQ35" i="2"/>
  <c r="AI35" i="2"/>
  <c r="AA35" i="2"/>
  <c r="S35" i="2"/>
  <c r="BE35" i="2"/>
  <c r="AV35" i="2"/>
  <c r="AM35" i="2"/>
  <c r="AD35" i="2"/>
  <c r="U35" i="2"/>
  <c r="L35" i="2"/>
  <c r="BD35" i="2"/>
  <c r="AU35" i="2"/>
  <c r="AL35" i="2"/>
  <c r="AC35" i="2"/>
  <c r="T35" i="2"/>
  <c r="BC35" i="2"/>
  <c r="AT35" i="2"/>
  <c r="AK35" i="2"/>
  <c r="AB35" i="2"/>
  <c r="R35" i="2"/>
  <c r="BB35" i="2"/>
  <c r="AS35" i="2"/>
  <c r="AJ35" i="2"/>
  <c r="Z35" i="2"/>
  <c r="Q35" i="2"/>
  <c r="BA35" i="2"/>
  <c r="AR35" i="2"/>
  <c r="AH35" i="2"/>
  <c r="Y35" i="2"/>
  <c r="P35" i="2"/>
  <c r="BI35" i="2"/>
  <c r="AZ35" i="2"/>
  <c r="AP35" i="2"/>
  <c r="AG35" i="2"/>
  <c r="X35" i="2"/>
  <c r="O35" i="2"/>
  <c r="BH35" i="2"/>
  <c r="AX35" i="2"/>
  <c r="AO35" i="2"/>
  <c r="AF35" i="2"/>
  <c r="W35" i="2"/>
  <c r="N35" i="2"/>
  <c r="BF35" i="2"/>
  <c r="AW35" i="2"/>
  <c r="AN35" i="2"/>
  <c r="AE35" i="2"/>
  <c r="V35" i="2"/>
  <c r="M35" i="2"/>
  <c r="K37" i="2" l="1"/>
  <c r="H38" i="2"/>
  <c r="BC36" i="2"/>
  <c r="AU36" i="2"/>
  <c r="AM36" i="2"/>
  <c r="AE36" i="2"/>
  <c r="W36" i="2"/>
  <c r="O36" i="2"/>
  <c r="BH36" i="2"/>
  <c r="AY36" i="2"/>
  <c r="AP36" i="2"/>
  <c r="AG36" i="2"/>
  <c r="X36" i="2"/>
  <c r="N36" i="2"/>
  <c r="BG36" i="2"/>
  <c r="AX36" i="2"/>
  <c r="AO36" i="2"/>
  <c r="AF36" i="2"/>
  <c r="V36" i="2"/>
  <c r="M36" i="2"/>
  <c r="BF36" i="2"/>
  <c r="AW36" i="2"/>
  <c r="AN36" i="2"/>
  <c r="AD36" i="2"/>
  <c r="U36" i="2"/>
  <c r="L36" i="2"/>
  <c r="BE36" i="2"/>
  <c r="AV36" i="2"/>
  <c r="AL36" i="2"/>
  <c r="AC36" i="2"/>
  <c r="T36" i="2"/>
  <c r="BD36" i="2"/>
  <c r="AT36" i="2"/>
  <c r="AK36" i="2"/>
  <c r="AB36" i="2"/>
  <c r="S36" i="2"/>
  <c r="BB36" i="2"/>
  <c r="AS36" i="2"/>
  <c r="AJ36" i="2"/>
  <c r="AA36" i="2"/>
  <c r="R36" i="2"/>
  <c r="BA36" i="2"/>
  <c r="AR36" i="2"/>
  <c r="AI36" i="2"/>
  <c r="Z36" i="2"/>
  <c r="Q36" i="2"/>
  <c r="BI36" i="2"/>
  <c r="AZ36" i="2"/>
  <c r="AQ36" i="2"/>
  <c r="AH36" i="2"/>
  <c r="Y36" i="2"/>
  <c r="P36" i="2"/>
  <c r="K38" i="2" l="1"/>
  <c r="H39" i="2"/>
  <c r="BG37" i="2"/>
  <c r="AY37" i="2"/>
  <c r="AQ37" i="2"/>
  <c r="AI37" i="2"/>
  <c r="AA37" i="2"/>
  <c r="S37" i="2"/>
  <c r="BB37" i="2"/>
  <c r="AS37" i="2"/>
  <c r="AJ37" i="2"/>
  <c r="Z37" i="2"/>
  <c r="Q37" i="2"/>
  <c r="BA37" i="2"/>
  <c r="AR37" i="2"/>
  <c r="AH37" i="2"/>
  <c r="Y37" i="2"/>
  <c r="P37" i="2"/>
  <c r="BI37" i="2"/>
  <c r="AZ37" i="2"/>
  <c r="AP37" i="2"/>
  <c r="AG37" i="2"/>
  <c r="X37" i="2"/>
  <c r="O37" i="2"/>
  <c r="BH37" i="2"/>
  <c r="AX37" i="2"/>
  <c r="AO37" i="2"/>
  <c r="AF37" i="2"/>
  <c r="W37" i="2"/>
  <c r="N37" i="2"/>
  <c r="BF37" i="2"/>
  <c r="AW37" i="2"/>
  <c r="AN37" i="2"/>
  <c r="AE37" i="2"/>
  <c r="V37" i="2"/>
  <c r="M37" i="2"/>
  <c r="BE37" i="2"/>
  <c r="AV37" i="2"/>
  <c r="AM37" i="2"/>
  <c r="AD37" i="2"/>
  <c r="U37" i="2"/>
  <c r="L37" i="2"/>
  <c r="BD37" i="2"/>
  <c r="AU37" i="2"/>
  <c r="AL37" i="2"/>
  <c r="AC37" i="2"/>
  <c r="T37" i="2"/>
  <c r="BC37" i="2"/>
  <c r="AT37" i="2"/>
  <c r="AK37" i="2"/>
  <c r="AB37" i="2"/>
  <c r="R37" i="2"/>
  <c r="K39" i="2" l="1"/>
  <c r="H40" i="2"/>
  <c r="BC38" i="2"/>
  <c r="AU38" i="2"/>
  <c r="AM38" i="2"/>
  <c r="AE38" i="2"/>
  <c r="W38" i="2"/>
  <c r="O38" i="2"/>
  <c r="BE38" i="2"/>
  <c r="AV38" i="2"/>
  <c r="AL38" i="2"/>
  <c r="AC38" i="2"/>
  <c r="T38" i="2"/>
  <c r="BD38" i="2"/>
  <c r="AT38" i="2"/>
  <c r="AK38" i="2"/>
  <c r="AB38" i="2"/>
  <c r="S38" i="2"/>
  <c r="BB38" i="2"/>
  <c r="AS38" i="2"/>
  <c r="AJ38" i="2"/>
  <c r="AA38" i="2"/>
  <c r="R38" i="2"/>
  <c r="BA38" i="2"/>
  <c r="AR38" i="2"/>
  <c r="AI38" i="2"/>
  <c r="Z38" i="2"/>
  <c r="Q38" i="2"/>
  <c r="BI38" i="2"/>
  <c r="AZ38" i="2"/>
  <c r="AQ38" i="2"/>
  <c r="AH38" i="2"/>
  <c r="Y38" i="2"/>
  <c r="P38" i="2"/>
  <c r="BH38" i="2"/>
  <c r="AY38" i="2"/>
  <c r="AP38" i="2"/>
  <c r="AG38" i="2"/>
  <c r="X38" i="2"/>
  <c r="N38" i="2"/>
  <c r="BG38" i="2"/>
  <c r="AX38" i="2"/>
  <c r="AO38" i="2"/>
  <c r="AF38" i="2"/>
  <c r="V38" i="2"/>
  <c r="M38" i="2"/>
  <c r="BF38" i="2"/>
  <c r="AW38" i="2"/>
  <c r="AN38" i="2"/>
  <c r="AD38" i="2"/>
  <c r="U38" i="2"/>
  <c r="L38" i="2"/>
  <c r="K40" i="2" l="1"/>
  <c r="H41" i="2"/>
  <c r="BG39" i="2"/>
  <c r="AY39" i="2"/>
  <c r="AQ39" i="2"/>
  <c r="AI39" i="2"/>
  <c r="AA39" i="2"/>
  <c r="S39" i="2"/>
  <c r="BH39" i="2"/>
  <c r="AX39" i="2"/>
  <c r="AO39" i="2"/>
  <c r="AF39" i="2"/>
  <c r="W39" i="2"/>
  <c r="N39" i="2"/>
  <c r="BF39" i="2"/>
  <c r="AW39" i="2"/>
  <c r="AN39" i="2"/>
  <c r="AE39" i="2"/>
  <c r="V39" i="2"/>
  <c r="M39" i="2"/>
  <c r="BE39" i="2"/>
  <c r="AV39" i="2"/>
  <c r="AM39" i="2"/>
  <c r="AD39" i="2"/>
  <c r="U39" i="2"/>
  <c r="L39" i="2"/>
  <c r="BD39" i="2"/>
  <c r="AU39" i="2"/>
  <c r="AL39" i="2"/>
  <c r="AC39" i="2"/>
  <c r="T39" i="2"/>
  <c r="BC39" i="2"/>
  <c r="AT39" i="2"/>
  <c r="AK39" i="2"/>
  <c r="AB39" i="2"/>
  <c r="R39" i="2"/>
  <c r="BB39" i="2"/>
  <c r="AS39" i="2"/>
  <c r="AJ39" i="2"/>
  <c r="Z39" i="2"/>
  <c r="Q39" i="2"/>
  <c r="BA39" i="2"/>
  <c r="AR39" i="2"/>
  <c r="AH39" i="2"/>
  <c r="Y39" i="2"/>
  <c r="P39" i="2"/>
  <c r="BI39" i="2"/>
  <c r="AZ39" i="2"/>
  <c r="AP39" i="2"/>
  <c r="AG39" i="2"/>
  <c r="X39" i="2"/>
  <c r="O39" i="2"/>
  <c r="K41" i="2" l="1"/>
  <c r="H42" i="2"/>
  <c r="BC40" i="2"/>
  <c r="AU40" i="2"/>
  <c r="AM40" i="2"/>
  <c r="AE40" i="2"/>
  <c r="W40" i="2"/>
  <c r="O40" i="2"/>
  <c r="BA40" i="2"/>
  <c r="AR40" i="2"/>
  <c r="AI40" i="2"/>
  <c r="Z40" i="2"/>
  <c r="Q40" i="2"/>
  <c r="BI40" i="2"/>
  <c r="AZ40" i="2"/>
  <c r="AQ40" i="2"/>
  <c r="AH40" i="2"/>
  <c r="Y40" i="2"/>
  <c r="P40" i="2"/>
  <c r="BH40" i="2"/>
  <c r="AY40" i="2"/>
  <c r="AP40" i="2"/>
  <c r="AG40" i="2"/>
  <c r="X40" i="2"/>
  <c r="N40" i="2"/>
  <c r="BG40" i="2"/>
  <c r="AX40" i="2"/>
  <c r="AO40" i="2"/>
  <c r="AF40" i="2"/>
  <c r="V40" i="2"/>
  <c r="M40" i="2"/>
  <c r="BF40" i="2"/>
  <c r="AW40" i="2"/>
  <c r="AN40" i="2"/>
  <c r="AD40" i="2"/>
  <c r="U40" i="2"/>
  <c r="L40" i="2"/>
  <c r="BE40" i="2"/>
  <c r="AV40" i="2"/>
  <c r="AL40" i="2"/>
  <c r="AC40" i="2"/>
  <c r="T40" i="2"/>
  <c r="BD40" i="2"/>
  <c r="AT40" i="2"/>
  <c r="AK40" i="2"/>
  <c r="AB40" i="2"/>
  <c r="S40" i="2"/>
  <c r="BB40" i="2"/>
  <c r="AS40" i="2"/>
  <c r="AJ40" i="2"/>
  <c r="AA40" i="2"/>
  <c r="R40" i="2"/>
  <c r="K42" i="2" l="1"/>
  <c r="H43" i="2"/>
  <c r="BG41" i="2"/>
  <c r="AY41" i="2"/>
  <c r="AQ41" i="2"/>
  <c r="AI41" i="2"/>
  <c r="AA41" i="2"/>
  <c r="S41" i="2"/>
  <c r="BD41" i="2"/>
  <c r="AU41" i="2"/>
  <c r="AL41" i="2"/>
  <c r="AC41" i="2"/>
  <c r="T41" i="2"/>
  <c r="BC41" i="2"/>
  <c r="AT41" i="2"/>
  <c r="AK41" i="2"/>
  <c r="AB41" i="2"/>
  <c r="R41" i="2"/>
  <c r="BB41" i="2"/>
  <c r="AS41" i="2"/>
  <c r="AJ41" i="2"/>
  <c r="Z41" i="2"/>
  <c r="Q41" i="2"/>
  <c r="BA41" i="2"/>
  <c r="AR41" i="2"/>
  <c r="AH41" i="2"/>
  <c r="Y41" i="2"/>
  <c r="P41" i="2"/>
  <c r="BI41" i="2"/>
  <c r="AZ41" i="2"/>
  <c r="AP41" i="2"/>
  <c r="AG41" i="2"/>
  <c r="X41" i="2"/>
  <c r="O41" i="2"/>
  <c r="BH41" i="2"/>
  <c r="AX41" i="2"/>
  <c r="AO41" i="2"/>
  <c r="AF41" i="2"/>
  <c r="W41" i="2"/>
  <c r="N41" i="2"/>
  <c r="BF41" i="2"/>
  <c r="AW41" i="2"/>
  <c r="AN41" i="2"/>
  <c r="AE41" i="2"/>
  <c r="V41" i="2"/>
  <c r="M41" i="2"/>
  <c r="BE41" i="2"/>
  <c r="AV41" i="2"/>
  <c r="AM41" i="2"/>
  <c r="AD41" i="2"/>
  <c r="U41" i="2"/>
  <c r="L41" i="2"/>
  <c r="K43" i="2" l="1"/>
  <c r="H44" i="2"/>
  <c r="BC42" i="2"/>
  <c r="AU42" i="2"/>
  <c r="AM42" i="2"/>
  <c r="AE42" i="2"/>
  <c r="W42" i="2"/>
  <c r="O42" i="2"/>
  <c r="BG42" i="2"/>
  <c r="AX42" i="2"/>
  <c r="AO42" i="2"/>
  <c r="AF42" i="2"/>
  <c r="V42" i="2"/>
  <c r="M42" i="2"/>
  <c r="BF42" i="2"/>
  <c r="AW42" i="2"/>
  <c r="AN42" i="2"/>
  <c r="AD42" i="2"/>
  <c r="U42" i="2"/>
  <c r="L42" i="2"/>
  <c r="BE42" i="2"/>
  <c r="AV42" i="2"/>
  <c r="AL42" i="2"/>
  <c r="AC42" i="2"/>
  <c r="T42" i="2"/>
  <c r="BD42" i="2"/>
  <c r="AT42" i="2"/>
  <c r="AK42" i="2"/>
  <c r="AB42" i="2"/>
  <c r="S42" i="2"/>
  <c r="BB42" i="2"/>
  <c r="AS42" i="2"/>
  <c r="AJ42" i="2"/>
  <c r="AA42" i="2"/>
  <c r="R42" i="2"/>
  <c r="BA42" i="2"/>
  <c r="AR42" i="2"/>
  <c r="AI42" i="2"/>
  <c r="Z42" i="2"/>
  <c r="Q42" i="2"/>
  <c r="BI42" i="2"/>
  <c r="AZ42" i="2"/>
  <c r="AQ42" i="2"/>
  <c r="AH42" i="2"/>
  <c r="Y42" i="2"/>
  <c r="P42" i="2"/>
  <c r="BH42" i="2"/>
  <c r="AY42" i="2"/>
  <c r="AP42" i="2"/>
  <c r="AG42" i="2"/>
  <c r="X42" i="2"/>
  <c r="N42" i="2"/>
  <c r="K44" i="2" l="1"/>
  <c r="H45" i="2"/>
  <c r="BG43" i="2"/>
  <c r="AY43" i="2"/>
  <c r="AQ43" i="2"/>
  <c r="AI43" i="2"/>
  <c r="AA43" i="2"/>
  <c r="S43" i="2"/>
  <c r="BA43" i="2"/>
  <c r="AR43" i="2"/>
  <c r="AH43" i="2"/>
  <c r="Y43" i="2"/>
  <c r="P43" i="2"/>
  <c r="BI43" i="2"/>
  <c r="AZ43" i="2"/>
  <c r="AP43" i="2"/>
  <c r="AG43" i="2"/>
  <c r="X43" i="2"/>
  <c r="O43" i="2"/>
  <c r="BH43" i="2"/>
  <c r="AX43" i="2"/>
  <c r="AO43" i="2"/>
  <c r="AF43" i="2"/>
  <c r="W43" i="2"/>
  <c r="N43" i="2"/>
  <c r="BF43" i="2"/>
  <c r="AW43" i="2"/>
  <c r="AN43" i="2"/>
  <c r="AE43" i="2"/>
  <c r="V43" i="2"/>
  <c r="M43" i="2"/>
  <c r="BE43" i="2"/>
  <c r="AV43" i="2"/>
  <c r="AM43" i="2"/>
  <c r="AD43" i="2"/>
  <c r="U43" i="2"/>
  <c r="L43" i="2"/>
  <c r="BD43" i="2"/>
  <c r="AU43" i="2"/>
  <c r="AL43" i="2"/>
  <c r="AC43" i="2"/>
  <c r="T43" i="2"/>
  <c r="BC43" i="2"/>
  <c r="AT43" i="2"/>
  <c r="AK43" i="2"/>
  <c r="AB43" i="2"/>
  <c r="R43" i="2"/>
  <c r="BB43" i="2"/>
  <c r="AS43" i="2"/>
  <c r="AJ43" i="2"/>
  <c r="Z43" i="2"/>
  <c r="Q43" i="2"/>
  <c r="K45" i="2" l="1"/>
  <c r="H46" i="2"/>
  <c r="BC44" i="2"/>
  <c r="AU44" i="2"/>
  <c r="AM44" i="2"/>
  <c r="AE44" i="2"/>
  <c r="W44" i="2"/>
  <c r="O44" i="2"/>
  <c r="BD44" i="2"/>
  <c r="AT44" i="2"/>
  <c r="AK44" i="2"/>
  <c r="AB44" i="2"/>
  <c r="S44" i="2"/>
  <c r="BB44" i="2"/>
  <c r="AS44" i="2"/>
  <c r="AJ44" i="2"/>
  <c r="AA44" i="2"/>
  <c r="R44" i="2"/>
  <c r="BA44" i="2"/>
  <c r="AR44" i="2"/>
  <c r="AI44" i="2"/>
  <c r="Z44" i="2"/>
  <c r="Q44" i="2"/>
  <c r="BI44" i="2"/>
  <c r="AZ44" i="2"/>
  <c r="AQ44" i="2"/>
  <c r="AH44" i="2"/>
  <c r="Y44" i="2"/>
  <c r="P44" i="2"/>
  <c r="BH44" i="2"/>
  <c r="AY44" i="2"/>
  <c r="AP44" i="2"/>
  <c r="AG44" i="2"/>
  <c r="X44" i="2"/>
  <c r="N44" i="2"/>
  <c r="BG44" i="2"/>
  <c r="AX44" i="2"/>
  <c r="AO44" i="2"/>
  <c r="AF44" i="2"/>
  <c r="V44" i="2"/>
  <c r="M44" i="2"/>
  <c r="BF44" i="2"/>
  <c r="AW44" i="2"/>
  <c r="AN44" i="2"/>
  <c r="AD44" i="2"/>
  <c r="U44" i="2"/>
  <c r="L44" i="2"/>
  <c r="BE44" i="2"/>
  <c r="AV44" i="2"/>
  <c r="AL44" i="2"/>
  <c r="AC44" i="2"/>
  <c r="T44" i="2"/>
  <c r="K46" i="2" l="1"/>
  <c r="H47" i="2"/>
  <c r="BG45" i="2"/>
  <c r="AY45" i="2"/>
  <c r="AQ45" i="2"/>
  <c r="AI45" i="2"/>
  <c r="AA45" i="2"/>
  <c r="S45" i="2"/>
  <c r="BF45" i="2"/>
  <c r="AW45" i="2"/>
  <c r="AN45" i="2"/>
  <c r="AE45" i="2"/>
  <c r="V45" i="2"/>
  <c r="M45" i="2"/>
  <c r="BE45" i="2"/>
  <c r="AV45" i="2"/>
  <c r="AM45" i="2"/>
  <c r="AD45" i="2"/>
  <c r="U45" i="2"/>
  <c r="L45" i="2"/>
  <c r="BD45" i="2"/>
  <c r="AU45" i="2"/>
  <c r="AL45" i="2"/>
  <c r="AC45" i="2"/>
  <c r="T45" i="2"/>
  <c r="BC45" i="2"/>
  <c r="AT45" i="2"/>
  <c r="AK45" i="2"/>
  <c r="AB45" i="2"/>
  <c r="R45" i="2"/>
  <c r="BB45" i="2"/>
  <c r="AS45" i="2"/>
  <c r="AJ45" i="2"/>
  <c r="Z45" i="2"/>
  <c r="Q45" i="2"/>
  <c r="BA45" i="2"/>
  <c r="AR45" i="2"/>
  <c r="AH45" i="2"/>
  <c r="Y45" i="2"/>
  <c r="P45" i="2"/>
  <c r="BI45" i="2"/>
  <c r="AZ45" i="2"/>
  <c r="AP45" i="2"/>
  <c r="AG45" i="2"/>
  <c r="X45" i="2"/>
  <c r="O45" i="2"/>
  <c r="BH45" i="2"/>
  <c r="AX45" i="2"/>
  <c r="AO45" i="2"/>
  <c r="AF45" i="2"/>
  <c r="W45" i="2"/>
  <c r="N45" i="2"/>
  <c r="K47" i="2" l="1"/>
  <c r="H48" i="2"/>
  <c r="BC46" i="2"/>
  <c r="AU46" i="2"/>
  <c r="AM46" i="2"/>
  <c r="AE46" i="2"/>
  <c r="W46" i="2"/>
  <c r="O46" i="2"/>
  <c r="BH46" i="2"/>
  <c r="AZ46" i="2"/>
  <c r="AR46" i="2"/>
  <c r="AJ46" i="2"/>
  <c r="AB46" i="2"/>
  <c r="T46" i="2"/>
  <c r="L46" i="2"/>
  <c r="BG46" i="2"/>
  <c r="AW46" i="2"/>
  <c r="AL46" i="2"/>
  <c r="AA46" i="2"/>
  <c r="Q46" i="2"/>
  <c r="BF46" i="2"/>
  <c r="AV46" i="2"/>
  <c r="AK46" i="2"/>
  <c r="Z46" i="2"/>
  <c r="P46" i="2"/>
  <c r="BE46" i="2"/>
  <c r="AT46" i="2"/>
  <c r="AI46" i="2"/>
  <c r="Y46" i="2"/>
  <c r="N46" i="2"/>
  <c r="BD46" i="2"/>
  <c r="AS46" i="2"/>
  <c r="AH46" i="2"/>
  <c r="X46" i="2"/>
  <c r="M46" i="2"/>
  <c r="BB46" i="2"/>
  <c r="AQ46" i="2"/>
  <c r="AG46" i="2"/>
  <c r="V46" i="2"/>
  <c r="BA46" i="2"/>
  <c r="AP46" i="2"/>
  <c r="AF46" i="2"/>
  <c r="U46" i="2"/>
  <c r="AY46" i="2"/>
  <c r="AO46" i="2"/>
  <c r="AD46" i="2"/>
  <c r="S46" i="2"/>
  <c r="BI46" i="2"/>
  <c r="AX46" i="2"/>
  <c r="AN46" i="2"/>
  <c r="AC46" i="2"/>
  <c r="R46" i="2"/>
  <c r="K48" i="2" l="1"/>
  <c r="H49" i="2"/>
  <c r="BG47" i="2"/>
  <c r="AY47" i="2"/>
  <c r="AQ47" i="2"/>
  <c r="AI47" i="2"/>
  <c r="AA47" i="2"/>
  <c r="S47" i="2"/>
  <c r="BD47" i="2"/>
  <c r="AV47" i="2"/>
  <c r="AN47" i="2"/>
  <c r="AF47" i="2"/>
  <c r="X47" i="2"/>
  <c r="P47" i="2"/>
  <c r="BI47" i="2"/>
  <c r="AX47" i="2"/>
  <c r="AM47" i="2"/>
  <c r="AC47" i="2"/>
  <c r="R47" i="2"/>
  <c r="BH47" i="2"/>
  <c r="AW47" i="2"/>
  <c r="AL47" i="2"/>
  <c r="AB47" i="2"/>
  <c r="Q47" i="2"/>
  <c r="BF47" i="2"/>
  <c r="AU47" i="2"/>
  <c r="AK47" i="2"/>
  <c r="Z47" i="2"/>
  <c r="O47" i="2"/>
  <c r="BE47" i="2"/>
  <c r="AT47" i="2"/>
  <c r="AJ47" i="2"/>
  <c r="Y47" i="2"/>
  <c r="N47" i="2"/>
  <c r="BC47" i="2"/>
  <c r="AS47" i="2"/>
  <c r="AH47" i="2"/>
  <c r="W47" i="2"/>
  <c r="M47" i="2"/>
  <c r="BB47" i="2"/>
  <c r="AR47" i="2"/>
  <c r="AG47" i="2"/>
  <c r="V47" i="2"/>
  <c r="L47" i="2"/>
  <c r="BA47" i="2"/>
  <c r="AP47" i="2"/>
  <c r="AE47" i="2"/>
  <c r="U47" i="2"/>
  <c r="AZ47" i="2"/>
  <c r="AO47" i="2"/>
  <c r="AD47" i="2"/>
  <c r="T47" i="2"/>
  <c r="BC48" i="2" l="1"/>
  <c r="AU48" i="2"/>
  <c r="AM48" i="2"/>
  <c r="AE48" i="2"/>
  <c r="W48" i="2"/>
  <c r="O48" i="2"/>
  <c r="BH48" i="2"/>
  <c r="AZ48" i="2"/>
  <c r="AR48" i="2"/>
  <c r="AJ48" i="2"/>
  <c r="AB48" i="2"/>
  <c r="T48" i="2"/>
  <c r="L48" i="2"/>
  <c r="AY48" i="2"/>
  <c r="AO48" i="2"/>
  <c r="AD48" i="2"/>
  <c r="S48" i="2"/>
  <c r="BI48" i="2"/>
  <c r="AX48" i="2"/>
  <c r="AN48" i="2"/>
  <c r="AC48" i="2"/>
  <c r="R48" i="2"/>
  <c r="BG48" i="2"/>
  <c r="AW48" i="2"/>
  <c r="AL48" i="2"/>
  <c r="AA48" i="2"/>
  <c r="Q48" i="2"/>
  <c r="BF48" i="2"/>
  <c r="AV48" i="2"/>
  <c r="AK48" i="2"/>
  <c r="Z48" i="2"/>
  <c r="P48" i="2"/>
  <c r="BE48" i="2"/>
  <c r="AT48" i="2"/>
  <c r="AI48" i="2"/>
  <c r="Y48" i="2"/>
  <c r="N48" i="2"/>
  <c r="BD48" i="2"/>
  <c r="AS48" i="2"/>
  <c r="AH48" i="2"/>
  <c r="X48" i="2"/>
  <c r="M48" i="2"/>
  <c r="BB48" i="2"/>
  <c r="AQ48" i="2"/>
  <c r="AG48" i="2"/>
  <c r="V48" i="2"/>
  <c r="BA48" i="2"/>
  <c r="AP48" i="2"/>
  <c r="AF48" i="2"/>
  <c r="U48" i="2"/>
  <c r="K49" i="2"/>
  <c r="H50" i="2"/>
  <c r="K50" i="2" l="1"/>
  <c r="H51" i="2"/>
  <c r="BG49" i="2"/>
  <c r="AY49" i="2"/>
  <c r="AQ49" i="2"/>
  <c r="AI49" i="2"/>
  <c r="AA49" i="2"/>
  <c r="S49" i="2"/>
  <c r="BD49" i="2"/>
  <c r="AV49" i="2"/>
  <c r="AN49" i="2"/>
  <c r="AF49" i="2"/>
  <c r="X49" i="2"/>
  <c r="P49" i="2"/>
  <c r="BA49" i="2"/>
  <c r="AP49" i="2"/>
  <c r="AE49" i="2"/>
  <c r="U49" i="2"/>
  <c r="AZ49" i="2"/>
  <c r="AO49" i="2"/>
  <c r="AD49" i="2"/>
  <c r="T49" i="2"/>
  <c r="BI49" i="2"/>
  <c r="AX49" i="2"/>
  <c r="AM49" i="2"/>
  <c r="AC49" i="2"/>
  <c r="R49" i="2"/>
  <c r="BH49" i="2"/>
  <c r="AW49" i="2"/>
  <c r="AL49" i="2"/>
  <c r="AB49" i="2"/>
  <c r="Q49" i="2"/>
  <c r="BF49" i="2"/>
  <c r="AU49" i="2"/>
  <c r="AK49" i="2"/>
  <c r="Z49" i="2"/>
  <c r="O49" i="2"/>
  <c r="BE49" i="2"/>
  <c r="AT49" i="2"/>
  <c r="AJ49" i="2"/>
  <c r="Y49" i="2"/>
  <c r="N49" i="2"/>
  <c r="BC49" i="2"/>
  <c r="AS49" i="2"/>
  <c r="AH49" i="2"/>
  <c r="W49" i="2"/>
  <c r="M49" i="2"/>
  <c r="BB49" i="2"/>
  <c r="AR49" i="2"/>
  <c r="AG49" i="2"/>
  <c r="V49" i="2"/>
  <c r="L49" i="2"/>
  <c r="BC50" i="2" l="1"/>
  <c r="AU50" i="2"/>
  <c r="AM50" i="2"/>
  <c r="AE50" i="2"/>
  <c r="W50" i="2"/>
  <c r="O50" i="2"/>
  <c r="BH50" i="2"/>
  <c r="AZ50" i="2"/>
  <c r="AR50" i="2"/>
  <c r="AJ50" i="2"/>
  <c r="AB50" i="2"/>
  <c r="T50" i="2"/>
  <c r="L50" i="2"/>
  <c r="BB50" i="2"/>
  <c r="AQ50" i="2"/>
  <c r="AG50" i="2"/>
  <c r="V50" i="2"/>
  <c r="BA50" i="2"/>
  <c r="AP50" i="2"/>
  <c r="AF50" i="2"/>
  <c r="U50" i="2"/>
  <c r="AY50" i="2"/>
  <c r="AO50" i="2"/>
  <c r="AD50" i="2"/>
  <c r="S50" i="2"/>
  <c r="BI50" i="2"/>
  <c r="AX50" i="2"/>
  <c r="AN50" i="2"/>
  <c r="AC50" i="2"/>
  <c r="R50" i="2"/>
  <c r="BG50" i="2"/>
  <c r="AW50" i="2"/>
  <c r="AL50" i="2"/>
  <c r="AA50" i="2"/>
  <c r="Q50" i="2"/>
  <c r="BF50" i="2"/>
  <c r="AV50" i="2"/>
  <c r="AK50" i="2"/>
  <c r="Z50" i="2"/>
  <c r="P50" i="2"/>
  <c r="BE50" i="2"/>
  <c r="AT50" i="2"/>
  <c r="AI50" i="2"/>
  <c r="Y50" i="2"/>
  <c r="N50" i="2"/>
  <c r="BD50" i="2"/>
  <c r="AS50" i="2"/>
  <c r="AH50" i="2"/>
  <c r="X50" i="2"/>
  <c r="M50" i="2"/>
  <c r="K51" i="2"/>
  <c r="H52" i="2"/>
  <c r="K52" i="2" l="1"/>
  <c r="H53" i="2"/>
  <c r="BG51" i="2"/>
  <c r="AY51" i="2"/>
  <c r="AQ51" i="2"/>
  <c r="AI51" i="2"/>
  <c r="AA51" i="2"/>
  <c r="S51" i="2"/>
  <c r="BD51" i="2"/>
  <c r="AV51" i="2"/>
  <c r="AN51" i="2"/>
  <c r="AF51" i="2"/>
  <c r="X51" i="2"/>
  <c r="P51" i="2"/>
  <c r="BF51" i="2"/>
  <c r="AU51" i="2"/>
  <c r="AK51" i="2"/>
  <c r="Z51" i="2"/>
  <c r="BI51" i="2"/>
  <c r="AW51" i="2"/>
  <c r="AJ51" i="2"/>
  <c r="W51" i="2"/>
  <c r="M51" i="2"/>
  <c r="BH51" i="2"/>
  <c r="AT51" i="2"/>
  <c r="AH51" i="2"/>
  <c r="V51" i="2"/>
  <c r="L51" i="2"/>
  <c r="BE51" i="2"/>
  <c r="AS51" i="2"/>
  <c r="AG51" i="2"/>
  <c r="U51" i="2"/>
  <c r="BC51" i="2"/>
  <c r="AR51" i="2"/>
  <c r="AE51" i="2"/>
  <c r="T51" i="2"/>
  <c r="BB51" i="2"/>
  <c r="AP51" i="2"/>
  <c r="AD51" i="2"/>
  <c r="R51" i="2"/>
  <c r="BA51" i="2"/>
  <c r="AO51" i="2"/>
  <c r="AC51" i="2"/>
  <c r="Q51" i="2"/>
  <c r="AZ51" i="2"/>
  <c r="AM51" i="2"/>
  <c r="AB51" i="2"/>
  <c r="O51" i="2"/>
  <c r="AX51" i="2"/>
  <c r="AL51" i="2"/>
  <c r="Y51" i="2"/>
  <c r="N51" i="2"/>
  <c r="BC52" i="2" l="1"/>
  <c r="AU52" i="2"/>
  <c r="AM52" i="2"/>
  <c r="AE52" i="2"/>
  <c r="W52" i="2"/>
  <c r="O52" i="2"/>
  <c r="BH52" i="2"/>
  <c r="AZ52" i="2"/>
  <c r="AR52" i="2"/>
  <c r="AJ52" i="2"/>
  <c r="AB52" i="2"/>
  <c r="T52" i="2"/>
  <c r="L52" i="2"/>
  <c r="BG52" i="2"/>
  <c r="AW52" i="2"/>
  <c r="AL52" i="2"/>
  <c r="AA52" i="2"/>
  <c r="Q52" i="2"/>
  <c r="BE52" i="2"/>
  <c r="AS52" i="2"/>
  <c r="AG52" i="2"/>
  <c r="U52" i="2"/>
  <c r="BD52" i="2"/>
  <c r="AQ52" i="2"/>
  <c r="AF52" i="2"/>
  <c r="S52" i="2"/>
  <c r="BB52" i="2"/>
  <c r="AP52" i="2"/>
  <c r="AD52" i="2"/>
  <c r="R52" i="2"/>
  <c r="BA52" i="2"/>
  <c r="AO52" i="2"/>
  <c r="AC52" i="2"/>
  <c r="P52" i="2"/>
  <c r="AY52" i="2"/>
  <c r="AN52" i="2"/>
  <c r="Z52" i="2"/>
  <c r="N52" i="2"/>
  <c r="AX52" i="2"/>
  <c r="AK52" i="2"/>
  <c r="Y52" i="2"/>
  <c r="M52" i="2"/>
  <c r="BI52" i="2"/>
  <c r="AV52" i="2"/>
  <c r="AI52" i="2"/>
  <c r="X52" i="2"/>
  <c r="BF52" i="2"/>
  <c r="AT52" i="2"/>
  <c r="AH52" i="2"/>
  <c r="V52" i="2"/>
  <c r="K53" i="2"/>
  <c r="H54" i="2"/>
  <c r="K54" i="2" l="1"/>
  <c r="H55" i="2"/>
  <c r="BG53" i="2"/>
  <c r="AY53" i="2"/>
  <c r="AQ53" i="2"/>
  <c r="AI53" i="2"/>
  <c r="AA53" i="2"/>
  <c r="S53" i="2"/>
  <c r="BD53" i="2"/>
  <c r="AV53" i="2"/>
  <c r="AN53" i="2"/>
  <c r="AF53" i="2"/>
  <c r="X53" i="2"/>
  <c r="P53" i="2"/>
  <c r="BI53" i="2"/>
  <c r="AX53" i="2"/>
  <c r="AM53" i="2"/>
  <c r="AC53" i="2"/>
  <c r="R53" i="2"/>
  <c r="BB53" i="2"/>
  <c r="AP53" i="2"/>
  <c r="AD53" i="2"/>
  <c r="Q53" i="2"/>
  <c r="BA53" i="2"/>
  <c r="AO53" i="2"/>
  <c r="AB53" i="2"/>
  <c r="O53" i="2"/>
  <c r="AZ53" i="2"/>
  <c r="AL53" i="2"/>
  <c r="Z53" i="2"/>
  <c r="N53" i="2"/>
  <c r="AW53" i="2"/>
  <c r="AK53" i="2"/>
  <c r="Y53" i="2"/>
  <c r="M53" i="2"/>
  <c r="BH53" i="2"/>
  <c r="AU53" i="2"/>
  <c r="AJ53" i="2"/>
  <c r="W53" i="2"/>
  <c r="L53" i="2"/>
  <c r="BF53" i="2"/>
  <c r="AT53" i="2"/>
  <c r="AH53" i="2"/>
  <c r="V53" i="2"/>
  <c r="BE53" i="2"/>
  <c r="AS53" i="2"/>
  <c r="AG53" i="2"/>
  <c r="U53" i="2"/>
  <c r="BC53" i="2"/>
  <c r="AR53" i="2"/>
  <c r="AE53" i="2"/>
  <c r="T53" i="2"/>
  <c r="BC54" i="2" l="1"/>
  <c r="AU54" i="2"/>
  <c r="AM54" i="2"/>
  <c r="AE54" i="2"/>
  <c r="W54" i="2"/>
  <c r="O54" i="2"/>
  <c r="BH54" i="2"/>
  <c r="AZ54" i="2"/>
  <c r="AR54" i="2"/>
  <c r="AJ54" i="2"/>
  <c r="AB54" i="2"/>
  <c r="T54" i="2"/>
  <c r="L54" i="2"/>
  <c r="AY54" i="2"/>
  <c r="AO54" i="2"/>
  <c r="AD54" i="2"/>
  <c r="S54" i="2"/>
  <c r="BE54" i="2"/>
  <c r="AX54" i="2"/>
  <c r="AL54" i="2"/>
  <c r="Z54" i="2"/>
  <c r="N54" i="2"/>
  <c r="AW54" i="2"/>
  <c r="AK54" i="2"/>
  <c r="Y54" i="2"/>
  <c r="M54" i="2"/>
  <c r="BI54" i="2"/>
  <c r="AV54" i="2"/>
  <c r="AI54" i="2"/>
  <c r="X54" i="2"/>
  <c r="BG54" i="2"/>
  <c r="AT54" i="2"/>
  <c r="AH54" i="2"/>
  <c r="V54" i="2"/>
  <c r="BF54" i="2"/>
  <c r="AS54" i="2"/>
  <c r="AG54" i="2"/>
  <c r="U54" i="2"/>
  <c r="BD54" i="2"/>
  <c r="AQ54" i="2"/>
  <c r="AF54" i="2"/>
  <c r="R54" i="2"/>
  <c r="BB54" i="2"/>
  <c r="AP54" i="2"/>
  <c r="AC54" i="2"/>
  <c r="Q54" i="2"/>
  <c r="BA54" i="2"/>
  <c r="AN54" i="2"/>
  <c r="AA54" i="2"/>
  <c r="P54" i="2"/>
  <c r="K55" i="2"/>
  <c r="H56" i="2"/>
  <c r="K56" i="2" l="1"/>
  <c r="H57" i="2"/>
  <c r="BG55" i="2"/>
  <c r="AY55" i="2"/>
  <c r="AQ55" i="2"/>
  <c r="AI55" i="2"/>
  <c r="AA55" i="2"/>
  <c r="S55" i="2"/>
  <c r="BD55" i="2"/>
  <c r="AV55" i="2"/>
  <c r="AN55" i="2"/>
  <c r="AF55" i="2"/>
  <c r="X55" i="2"/>
  <c r="P55" i="2"/>
  <c r="BA55" i="2"/>
  <c r="AP55" i="2"/>
  <c r="AE55" i="2"/>
  <c r="U55" i="2"/>
  <c r="BF55" i="2"/>
  <c r="AU55" i="2"/>
  <c r="AK55" i="2"/>
  <c r="Z55" i="2"/>
  <c r="O55" i="2"/>
  <c r="BC55" i="2"/>
  <c r="AO55" i="2"/>
  <c r="AB55" i="2"/>
  <c r="M55" i="2"/>
  <c r="BB55" i="2"/>
  <c r="AM55" i="2"/>
  <c r="Y55" i="2"/>
  <c r="L55" i="2"/>
  <c r="AZ55" i="2"/>
  <c r="AL55" i="2"/>
  <c r="W55" i="2"/>
  <c r="AX55" i="2"/>
  <c r="AJ55" i="2"/>
  <c r="V55" i="2"/>
  <c r="AW55" i="2"/>
  <c r="AH55" i="2"/>
  <c r="T55" i="2"/>
  <c r="BI55" i="2"/>
  <c r="AT55" i="2"/>
  <c r="AG55" i="2"/>
  <c r="R55" i="2"/>
  <c r="BH55" i="2"/>
  <c r="AS55" i="2"/>
  <c r="AD55" i="2"/>
  <c r="Q55" i="2"/>
  <c r="BE55" i="2"/>
  <c r="AR55" i="2"/>
  <c r="AC55" i="2"/>
  <c r="N55" i="2"/>
  <c r="BC56" i="2" l="1"/>
  <c r="AU56" i="2"/>
  <c r="AM56" i="2"/>
  <c r="AE56" i="2"/>
  <c r="W56" i="2"/>
  <c r="O56" i="2"/>
  <c r="BH56" i="2"/>
  <c r="AZ56" i="2"/>
  <c r="AR56" i="2"/>
  <c r="AJ56" i="2"/>
  <c r="AB56" i="2"/>
  <c r="T56" i="2"/>
  <c r="L56" i="2"/>
  <c r="BB56" i="2"/>
  <c r="AQ56" i="2"/>
  <c r="AG56" i="2"/>
  <c r="V56" i="2"/>
  <c r="BG56" i="2"/>
  <c r="AW56" i="2"/>
  <c r="AL56" i="2"/>
  <c r="AA56" i="2"/>
  <c r="Q56" i="2"/>
  <c r="BI56" i="2"/>
  <c r="AT56" i="2"/>
  <c r="AF56" i="2"/>
  <c r="R56" i="2"/>
  <c r="BF56" i="2"/>
  <c r="AS56" i="2"/>
  <c r="AD56" i="2"/>
  <c r="P56" i="2"/>
  <c r="BE56" i="2"/>
  <c r="AP56" i="2"/>
  <c r="AC56" i="2"/>
  <c r="N56" i="2"/>
  <c r="BD56" i="2"/>
  <c r="AO56" i="2"/>
  <c r="Z56" i="2"/>
  <c r="M56" i="2"/>
  <c r="BA56" i="2"/>
  <c r="AN56" i="2"/>
  <c r="Y56" i="2"/>
  <c r="AY56" i="2"/>
  <c r="AK56" i="2"/>
  <c r="X56" i="2"/>
  <c r="AX56" i="2"/>
  <c r="AI56" i="2"/>
  <c r="U56" i="2"/>
  <c r="AV56" i="2"/>
  <c r="AH56" i="2"/>
  <c r="S56" i="2"/>
  <c r="K57" i="2"/>
  <c r="H58" i="2"/>
  <c r="K58" i="2" l="1"/>
  <c r="H59" i="2"/>
  <c r="BG57" i="2"/>
  <c r="AY57" i="2"/>
  <c r="AQ57" i="2"/>
  <c r="AI57" i="2"/>
  <c r="AA57" i="2"/>
  <c r="S57" i="2"/>
  <c r="BD57" i="2"/>
  <c r="AV57" i="2"/>
  <c r="AN57" i="2"/>
  <c r="AF57" i="2"/>
  <c r="X57" i="2"/>
  <c r="P57" i="2"/>
  <c r="BC57" i="2"/>
  <c r="AS57" i="2"/>
  <c r="AH57" i="2"/>
  <c r="W57" i="2"/>
  <c r="M57" i="2"/>
  <c r="BI57" i="2"/>
  <c r="AX57" i="2"/>
  <c r="AM57" i="2"/>
  <c r="AC57" i="2"/>
  <c r="R57" i="2"/>
  <c r="AZ57" i="2"/>
  <c r="AK57" i="2"/>
  <c r="V57" i="2"/>
  <c r="AW57" i="2"/>
  <c r="AJ57" i="2"/>
  <c r="U57" i="2"/>
  <c r="AU57" i="2"/>
  <c r="AG57" i="2"/>
  <c r="T57" i="2"/>
  <c r="BH57" i="2"/>
  <c r="AT57" i="2"/>
  <c r="AE57" i="2"/>
  <c r="Q57" i="2"/>
  <c r="BF57" i="2"/>
  <c r="AR57" i="2"/>
  <c r="AD57" i="2"/>
  <c r="O57" i="2"/>
  <c r="BE57" i="2"/>
  <c r="AP57" i="2"/>
  <c r="AB57" i="2"/>
  <c r="N57" i="2"/>
  <c r="BB57" i="2"/>
  <c r="AO57" i="2"/>
  <c r="Z57" i="2"/>
  <c r="L57" i="2"/>
  <c r="BA57" i="2"/>
  <c r="AL57" i="2"/>
  <c r="Y57" i="2"/>
  <c r="BC58" i="2" l="1"/>
  <c r="AU58" i="2"/>
  <c r="AM58" i="2"/>
  <c r="AE58" i="2"/>
  <c r="W58" i="2"/>
  <c r="O58" i="2"/>
  <c r="BH58" i="2"/>
  <c r="AZ58" i="2"/>
  <c r="AR58" i="2"/>
  <c r="AJ58" i="2"/>
  <c r="AB58" i="2"/>
  <c r="T58" i="2"/>
  <c r="L58" i="2"/>
  <c r="BE58" i="2"/>
  <c r="AT58" i="2"/>
  <c r="AI58" i="2"/>
  <c r="Y58" i="2"/>
  <c r="N58" i="2"/>
  <c r="AY58" i="2"/>
  <c r="AO58" i="2"/>
  <c r="AD58" i="2"/>
  <c r="S58" i="2"/>
  <c r="BD58" i="2"/>
  <c r="AP58" i="2"/>
  <c r="AA58" i="2"/>
  <c r="M58" i="2"/>
  <c r="BB58" i="2"/>
  <c r="AN58" i="2"/>
  <c r="Z58" i="2"/>
  <c r="BA58" i="2"/>
  <c r="AL58" i="2"/>
  <c r="X58" i="2"/>
  <c r="AX58" i="2"/>
  <c r="AK58" i="2"/>
  <c r="V58" i="2"/>
  <c r="AW58" i="2"/>
  <c r="AH58" i="2"/>
  <c r="U58" i="2"/>
  <c r="BI58" i="2"/>
  <c r="AV58" i="2"/>
  <c r="AG58" i="2"/>
  <c r="R58" i="2"/>
  <c r="BG58" i="2"/>
  <c r="AS58" i="2"/>
  <c r="AF58" i="2"/>
  <c r="Q58" i="2"/>
  <c r="BF58" i="2"/>
  <c r="AQ58" i="2"/>
  <c r="AC58" i="2"/>
  <c r="P58" i="2"/>
  <c r="K59" i="2"/>
  <c r="H60" i="2"/>
  <c r="K60" i="2" l="1"/>
  <c r="H61" i="2"/>
  <c r="BG59" i="2"/>
  <c r="AY59" i="2"/>
  <c r="AQ59" i="2"/>
  <c r="AI59" i="2"/>
  <c r="AA59" i="2"/>
  <c r="S59" i="2"/>
  <c r="BD59" i="2"/>
  <c r="AV59" i="2"/>
  <c r="AN59" i="2"/>
  <c r="AF59" i="2"/>
  <c r="X59" i="2"/>
  <c r="P59" i="2"/>
  <c r="BF59" i="2"/>
  <c r="AU59" i="2"/>
  <c r="AK59" i="2"/>
  <c r="Z59" i="2"/>
  <c r="O59" i="2"/>
  <c r="BA59" i="2"/>
  <c r="AP59" i="2"/>
  <c r="AE59" i="2"/>
  <c r="U59" i="2"/>
  <c r="BI59" i="2"/>
  <c r="AT59" i="2"/>
  <c r="AG59" i="2"/>
  <c r="R59" i="2"/>
  <c r="BH59" i="2"/>
  <c r="AS59" i="2"/>
  <c r="AD59" i="2"/>
  <c r="Q59" i="2"/>
  <c r="BE59" i="2"/>
  <c r="AR59" i="2"/>
  <c r="AC59" i="2"/>
  <c r="N59" i="2"/>
  <c r="BC59" i="2"/>
  <c r="AO59" i="2"/>
  <c r="AB59" i="2"/>
  <c r="M59" i="2"/>
  <c r="BB59" i="2"/>
  <c r="AM59" i="2"/>
  <c r="Y59" i="2"/>
  <c r="L59" i="2"/>
  <c r="AZ59" i="2"/>
  <c r="AL59" i="2"/>
  <c r="W59" i="2"/>
  <c r="AX59" i="2"/>
  <c r="AJ59" i="2"/>
  <c r="V59" i="2"/>
  <c r="AW59" i="2"/>
  <c r="AH59" i="2"/>
  <c r="T59" i="2"/>
  <c r="BC60" i="2" l="1"/>
  <c r="AU60" i="2"/>
  <c r="AM60" i="2"/>
  <c r="AE60" i="2"/>
  <c r="W60" i="2"/>
  <c r="O60" i="2"/>
  <c r="BH60" i="2"/>
  <c r="AZ60" i="2"/>
  <c r="AR60" i="2"/>
  <c r="AJ60" i="2"/>
  <c r="AB60" i="2"/>
  <c r="T60" i="2"/>
  <c r="L60" i="2"/>
  <c r="BG60" i="2"/>
  <c r="AW60" i="2"/>
  <c r="AL60" i="2"/>
  <c r="AA60" i="2"/>
  <c r="Q60" i="2"/>
  <c r="BB60" i="2"/>
  <c r="AQ60" i="2"/>
  <c r="AG60" i="2"/>
  <c r="V60" i="2"/>
  <c r="AY60" i="2"/>
  <c r="AK60" i="2"/>
  <c r="X60" i="2"/>
  <c r="AX60" i="2"/>
  <c r="AI60" i="2"/>
  <c r="U60" i="2"/>
  <c r="AV60" i="2"/>
  <c r="AH60" i="2"/>
  <c r="S60" i="2"/>
  <c r="BI60" i="2"/>
  <c r="AT60" i="2"/>
  <c r="AF60" i="2"/>
  <c r="R60" i="2"/>
  <c r="BF60" i="2"/>
  <c r="AS60" i="2"/>
  <c r="AD60" i="2"/>
  <c r="P60" i="2"/>
  <c r="BE60" i="2"/>
  <c r="AP60" i="2"/>
  <c r="AC60" i="2"/>
  <c r="N60" i="2"/>
  <c r="BD60" i="2"/>
  <c r="AO60" i="2"/>
  <c r="Z60" i="2"/>
  <c r="M60" i="2"/>
  <c r="BA60" i="2"/>
  <c r="AN60" i="2"/>
  <c r="Y60" i="2"/>
  <c r="K61" i="2"/>
  <c r="H62" i="2"/>
  <c r="BG61" i="2" l="1"/>
  <c r="AY61" i="2"/>
  <c r="AQ61" i="2"/>
  <c r="AI61" i="2"/>
  <c r="AA61" i="2"/>
  <c r="S61" i="2"/>
  <c r="BD61" i="2"/>
  <c r="AV61" i="2"/>
  <c r="AN61" i="2"/>
  <c r="AF61" i="2"/>
  <c r="X61" i="2"/>
  <c r="P61" i="2"/>
  <c r="BA61" i="2"/>
  <c r="AP61" i="2"/>
  <c r="AE61" i="2"/>
  <c r="U61" i="2"/>
  <c r="BI61" i="2"/>
  <c r="AX61" i="2"/>
  <c r="AM61" i="2"/>
  <c r="AC61" i="2"/>
  <c r="R61" i="2"/>
  <c r="BC61" i="2"/>
  <c r="AS61" i="2"/>
  <c r="AH61" i="2"/>
  <c r="W61" i="2"/>
  <c r="M61" i="2"/>
  <c r="AW61" i="2"/>
  <c r="AG61" i="2"/>
  <c r="O61" i="2"/>
  <c r="AU61" i="2"/>
  <c r="AD61" i="2"/>
  <c r="N61" i="2"/>
  <c r="AT61" i="2"/>
  <c r="AB61" i="2"/>
  <c r="L61" i="2"/>
  <c r="BH61" i="2"/>
  <c r="AR61" i="2"/>
  <c r="Z61" i="2"/>
  <c r="BF61" i="2"/>
  <c r="AO61" i="2"/>
  <c r="Y61" i="2"/>
  <c r="BE61" i="2"/>
  <c r="AL61" i="2"/>
  <c r="V61" i="2"/>
  <c r="BB61" i="2"/>
  <c r="AK61" i="2"/>
  <c r="T61" i="2"/>
  <c r="AZ61" i="2"/>
  <c r="AJ61" i="2"/>
  <c r="Q61" i="2"/>
  <c r="K62" i="2"/>
  <c r="H63" i="2"/>
  <c r="K63" i="2" l="1"/>
  <c r="H64" i="2"/>
  <c r="BC62" i="2"/>
  <c r="AU62" i="2"/>
  <c r="AM62" i="2"/>
  <c r="AE62" i="2"/>
  <c r="W62" i="2"/>
  <c r="O62" i="2"/>
  <c r="BH62" i="2"/>
  <c r="AZ62" i="2"/>
  <c r="AR62" i="2"/>
  <c r="AJ62" i="2"/>
  <c r="AB62" i="2"/>
  <c r="T62" i="2"/>
  <c r="L62" i="2"/>
  <c r="BB62" i="2"/>
  <c r="AQ62" i="2"/>
  <c r="AG62" i="2"/>
  <c r="V62" i="2"/>
  <c r="AY62" i="2"/>
  <c r="AO62" i="2"/>
  <c r="AD62" i="2"/>
  <c r="S62" i="2"/>
  <c r="BE62" i="2"/>
  <c r="AT62" i="2"/>
  <c r="AI62" i="2"/>
  <c r="Y62" i="2"/>
  <c r="N62" i="2"/>
  <c r="AW62" i="2"/>
  <c r="AF62" i="2"/>
  <c r="P62" i="2"/>
  <c r="AV62" i="2"/>
  <c r="AC62" i="2"/>
  <c r="M62" i="2"/>
  <c r="BI62" i="2"/>
  <c r="AS62" i="2"/>
  <c r="AA62" i="2"/>
  <c r="BG62" i="2"/>
  <c r="AP62" i="2"/>
  <c r="Z62" i="2"/>
  <c r="BF62" i="2"/>
  <c r="AN62" i="2"/>
  <c r="X62" i="2"/>
  <c r="BD62" i="2"/>
  <c r="AL62" i="2"/>
  <c r="U62" i="2"/>
  <c r="BA62" i="2"/>
  <c r="AK62" i="2"/>
  <c r="R62" i="2"/>
  <c r="AX62" i="2"/>
  <c r="AH62" i="2"/>
  <c r="Q62" i="2"/>
  <c r="K64" i="2" l="1"/>
  <c r="H65" i="2"/>
  <c r="BG63" i="2"/>
  <c r="AY63" i="2"/>
  <c r="AQ63" i="2"/>
  <c r="AI63" i="2"/>
  <c r="AA63" i="2"/>
  <c r="S63" i="2"/>
  <c r="BD63" i="2"/>
  <c r="AV63" i="2"/>
  <c r="AN63" i="2"/>
  <c r="AF63" i="2"/>
  <c r="X63" i="2"/>
  <c r="P63" i="2"/>
  <c r="BC63" i="2"/>
  <c r="AS63" i="2"/>
  <c r="AH63" i="2"/>
  <c r="W63" i="2"/>
  <c r="M63" i="2"/>
  <c r="BA63" i="2"/>
  <c r="AP63" i="2"/>
  <c r="AE63" i="2"/>
  <c r="U63" i="2"/>
  <c r="BF63" i="2"/>
  <c r="AU63" i="2"/>
  <c r="AK63" i="2"/>
  <c r="Z63" i="2"/>
  <c r="O63" i="2"/>
  <c r="AW63" i="2"/>
  <c r="AD63" i="2"/>
  <c r="N63" i="2"/>
  <c r="AT63" i="2"/>
  <c r="AC63" i="2"/>
  <c r="L63" i="2"/>
  <c r="BI63" i="2"/>
  <c r="AR63" i="2"/>
  <c r="AB63" i="2"/>
  <c r="BH63" i="2"/>
  <c r="AO63" i="2"/>
  <c r="Y63" i="2"/>
  <c r="BE63" i="2"/>
  <c r="AM63" i="2"/>
  <c r="V63" i="2"/>
  <c r="BB63" i="2"/>
  <c r="AL63" i="2"/>
  <c r="T63" i="2"/>
  <c r="AZ63" i="2"/>
  <c r="AJ63" i="2"/>
  <c r="R63" i="2"/>
  <c r="AX63" i="2"/>
  <c r="AG63" i="2"/>
  <c r="Q63" i="2"/>
  <c r="BC64" i="2" l="1"/>
  <c r="AU64" i="2"/>
  <c r="AM64" i="2"/>
  <c r="AE64" i="2"/>
  <c r="W64" i="2"/>
  <c r="O64" i="2"/>
  <c r="BH64" i="2"/>
  <c r="AZ64" i="2"/>
  <c r="AR64" i="2"/>
  <c r="AJ64" i="2"/>
  <c r="AB64" i="2"/>
  <c r="T64" i="2"/>
  <c r="L64" i="2"/>
  <c r="BE64" i="2"/>
  <c r="AT64" i="2"/>
  <c r="AI64" i="2"/>
  <c r="Y64" i="2"/>
  <c r="N64" i="2"/>
  <c r="BB64" i="2"/>
  <c r="AQ64" i="2"/>
  <c r="AG64" i="2"/>
  <c r="V64" i="2"/>
  <c r="BG64" i="2"/>
  <c r="AW64" i="2"/>
  <c r="AL64" i="2"/>
  <c r="AA64" i="2"/>
  <c r="Q64" i="2"/>
  <c r="AV64" i="2"/>
  <c r="AD64" i="2"/>
  <c r="M64" i="2"/>
  <c r="AS64" i="2"/>
  <c r="AC64" i="2"/>
  <c r="BI64" i="2"/>
  <c r="AP64" i="2"/>
  <c r="Z64" i="2"/>
  <c r="BF64" i="2"/>
  <c r="AO64" i="2"/>
  <c r="X64" i="2"/>
  <c r="BD64" i="2"/>
  <c r="AN64" i="2"/>
  <c r="U64" i="2"/>
  <c r="BA64" i="2"/>
  <c r="AK64" i="2"/>
  <c r="S64" i="2"/>
  <c r="AY64" i="2"/>
  <c r="AH64" i="2"/>
  <c r="R64" i="2"/>
  <c r="AX64" i="2"/>
  <c r="AF64" i="2"/>
  <c r="P64" i="2"/>
  <c r="K65" i="2"/>
  <c r="H66" i="2"/>
  <c r="K66" i="2" l="1"/>
  <c r="H67" i="2"/>
  <c r="BG65" i="2"/>
  <c r="AY65" i="2"/>
  <c r="AQ65" i="2"/>
  <c r="AI65" i="2"/>
  <c r="AA65" i="2"/>
  <c r="S65" i="2"/>
  <c r="BD65" i="2"/>
  <c r="AV65" i="2"/>
  <c r="AN65" i="2"/>
  <c r="AF65" i="2"/>
  <c r="X65" i="2"/>
  <c r="P65" i="2"/>
  <c r="BF65" i="2"/>
  <c r="AU65" i="2"/>
  <c r="AK65" i="2"/>
  <c r="Z65" i="2"/>
  <c r="O65" i="2"/>
  <c r="BC65" i="2"/>
  <c r="AS65" i="2"/>
  <c r="AH65" i="2"/>
  <c r="W65" i="2"/>
  <c r="M65" i="2"/>
  <c r="BA65" i="2"/>
  <c r="AP65" i="2"/>
  <c r="AE65" i="2"/>
  <c r="U65" i="2"/>
  <c r="BI65" i="2"/>
  <c r="AX65" i="2"/>
  <c r="AM65" i="2"/>
  <c r="AC65" i="2"/>
  <c r="R65" i="2"/>
  <c r="BE65" i="2"/>
  <c r="AJ65" i="2"/>
  <c r="N65" i="2"/>
  <c r="BB65" i="2"/>
  <c r="AG65" i="2"/>
  <c r="L65" i="2"/>
  <c r="AZ65" i="2"/>
  <c r="AD65" i="2"/>
  <c r="AW65" i="2"/>
  <c r="AB65" i="2"/>
  <c r="AT65" i="2"/>
  <c r="Y65" i="2"/>
  <c r="AR65" i="2"/>
  <c r="V65" i="2"/>
  <c r="AO65" i="2"/>
  <c r="T65" i="2"/>
  <c r="BH65" i="2"/>
  <c r="AL65" i="2"/>
  <c r="Q65" i="2"/>
  <c r="K67" i="2" l="1"/>
  <c r="H68" i="2"/>
  <c r="BC66" i="2"/>
  <c r="AU66" i="2"/>
  <c r="AM66" i="2"/>
  <c r="AE66" i="2"/>
  <c r="W66" i="2"/>
  <c r="O66" i="2"/>
  <c r="BH66" i="2"/>
  <c r="AZ66" i="2"/>
  <c r="AR66" i="2"/>
  <c r="AJ66" i="2"/>
  <c r="AB66" i="2"/>
  <c r="T66" i="2"/>
  <c r="L66" i="2"/>
  <c r="BG66" i="2"/>
  <c r="AW66" i="2"/>
  <c r="AL66" i="2"/>
  <c r="AA66" i="2"/>
  <c r="Q66" i="2"/>
  <c r="BE66" i="2"/>
  <c r="AT66" i="2"/>
  <c r="AI66" i="2"/>
  <c r="Y66" i="2"/>
  <c r="N66" i="2"/>
  <c r="BB66" i="2"/>
  <c r="AQ66" i="2"/>
  <c r="AG66" i="2"/>
  <c r="V66" i="2"/>
  <c r="AY66" i="2"/>
  <c r="AO66" i="2"/>
  <c r="AD66" i="2"/>
  <c r="S66" i="2"/>
  <c r="AV66" i="2"/>
  <c r="Z66" i="2"/>
  <c r="AS66" i="2"/>
  <c r="X66" i="2"/>
  <c r="AP66" i="2"/>
  <c r="U66" i="2"/>
  <c r="BI66" i="2"/>
  <c r="AN66" i="2"/>
  <c r="R66" i="2"/>
  <c r="BF66" i="2"/>
  <c r="AK66" i="2"/>
  <c r="P66" i="2"/>
  <c r="BD66" i="2"/>
  <c r="AH66" i="2"/>
  <c r="M66" i="2"/>
  <c r="BA66" i="2"/>
  <c r="AF66" i="2"/>
  <c r="AX66" i="2"/>
  <c r="AC66" i="2"/>
  <c r="K68" i="2" l="1"/>
  <c r="H69" i="2"/>
  <c r="BG67" i="2"/>
  <c r="AY67" i="2"/>
  <c r="AQ67" i="2"/>
  <c r="AI67" i="2"/>
  <c r="AA67" i="2"/>
  <c r="S67" i="2"/>
  <c r="BD67" i="2"/>
  <c r="AV67" i="2"/>
  <c r="AN67" i="2"/>
  <c r="AF67" i="2"/>
  <c r="X67" i="2"/>
  <c r="P67" i="2"/>
  <c r="BI67" i="2"/>
  <c r="AX67" i="2"/>
  <c r="AM67" i="2"/>
  <c r="AC67" i="2"/>
  <c r="R67" i="2"/>
  <c r="BF67" i="2"/>
  <c r="AU67" i="2"/>
  <c r="AK67" i="2"/>
  <c r="Z67" i="2"/>
  <c r="O67" i="2"/>
  <c r="BC67" i="2"/>
  <c r="AS67" i="2"/>
  <c r="AH67" i="2"/>
  <c r="W67" i="2"/>
  <c r="M67" i="2"/>
  <c r="BA67" i="2"/>
  <c r="AP67" i="2"/>
  <c r="AE67" i="2"/>
  <c r="U67" i="2"/>
  <c r="BH67" i="2"/>
  <c r="AL67" i="2"/>
  <c r="Q67" i="2"/>
  <c r="BE67" i="2"/>
  <c r="AJ67" i="2"/>
  <c r="N67" i="2"/>
  <c r="BB67" i="2"/>
  <c r="AG67" i="2"/>
  <c r="L67" i="2"/>
  <c r="AZ67" i="2"/>
  <c r="AD67" i="2"/>
  <c r="AW67" i="2"/>
  <c r="AB67" i="2"/>
  <c r="AT67" i="2"/>
  <c r="Y67" i="2"/>
  <c r="AR67" i="2"/>
  <c r="V67" i="2"/>
  <c r="AO67" i="2"/>
  <c r="T67" i="2"/>
  <c r="K69" i="2" l="1"/>
  <c r="H70" i="2"/>
  <c r="BC68" i="2"/>
  <c r="AU68" i="2"/>
  <c r="AM68" i="2"/>
  <c r="AE68" i="2"/>
  <c r="W68" i="2"/>
  <c r="O68" i="2"/>
  <c r="BH68" i="2"/>
  <c r="AZ68" i="2"/>
  <c r="AR68" i="2"/>
  <c r="AJ68" i="2"/>
  <c r="AB68" i="2"/>
  <c r="T68" i="2"/>
  <c r="L68" i="2"/>
  <c r="AY68" i="2"/>
  <c r="AO68" i="2"/>
  <c r="AD68" i="2"/>
  <c r="S68" i="2"/>
  <c r="BG68" i="2"/>
  <c r="AW68" i="2"/>
  <c r="AL68" i="2"/>
  <c r="AA68" i="2"/>
  <c r="Q68" i="2"/>
  <c r="BE68" i="2"/>
  <c r="AT68" i="2"/>
  <c r="AI68" i="2"/>
  <c r="Y68" i="2"/>
  <c r="N68" i="2"/>
  <c r="BB68" i="2"/>
  <c r="AQ68" i="2"/>
  <c r="AG68" i="2"/>
  <c r="V68" i="2"/>
  <c r="AX68" i="2"/>
  <c r="AC68" i="2"/>
  <c r="AV68" i="2"/>
  <c r="Z68" i="2"/>
  <c r="AS68" i="2"/>
  <c r="X68" i="2"/>
  <c r="AP68" i="2"/>
  <c r="U68" i="2"/>
  <c r="BI68" i="2"/>
  <c r="AN68" i="2"/>
  <c r="R68" i="2"/>
  <c r="BF68" i="2"/>
  <c r="AK68" i="2"/>
  <c r="P68" i="2"/>
  <c r="BD68" i="2"/>
  <c r="AH68" i="2"/>
  <c r="M68" i="2"/>
  <c r="BA68" i="2"/>
  <c r="AF68" i="2"/>
  <c r="K70" i="2" l="1"/>
  <c r="H71" i="2"/>
  <c r="BG69" i="2"/>
  <c r="AY69" i="2"/>
  <c r="AQ69" i="2"/>
  <c r="AI69" i="2"/>
  <c r="AA69" i="2"/>
  <c r="S69" i="2"/>
  <c r="BD69" i="2"/>
  <c r="AV69" i="2"/>
  <c r="AN69" i="2"/>
  <c r="AF69" i="2"/>
  <c r="X69" i="2"/>
  <c r="P69" i="2"/>
  <c r="BA69" i="2"/>
  <c r="AP69" i="2"/>
  <c r="AE69" i="2"/>
  <c r="U69" i="2"/>
  <c r="BI69" i="2"/>
  <c r="AX69" i="2"/>
  <c r="AM69" i="2"/>
  <c r="AC69" i="2"/>
  <c r="R69" i="2"/>
  <c r="BF69" i="2"/>
  <c r="AU69" i="2"/>
  <c r="AK69" i="2"/>
  <c r="Z69" i="2"/>
  <c r="O69" i="2"/>
  <c r="BC69" i="2"/>
  <c r="AS69" i="2"/>
  <c r="AH69" i="2"/>
  <c r="W69" i="2"/>
  <c r="M69" i="2"/>
  <c r="AO69" i="2"/>
  <c r="T69" i="2"/>
  <c r="BH69" i="2"/>
  <c r="AL69" i="2"/>
  <c r="Q69" i="2"/>
  <c r="BE69" i="2"/>
  <c r="AJ69" i="2"/>
  <c r="N69" i="2"/>
  <c r="BB69" i="2"/>
  <c r="AG69" i="2"/>
  <c r="L69" i="2"/>
  <c r="AZ69" i="2"/>
  <c r="AD69" i="2"/>
  <c r="AW69" i="2"/>
  <c r="AB69" i="2"/>
  <c r="AT69" i="2"/>
  <c r="Y69" i="2"/>
  <c r="AR69" i="2"/>
  <c r="V69" i="2"/>
  <c r="BC70" i="2" l="1"/>
  <c r="AU70" i="2"/>
  <c r="AM70" i="2"/>
  <c r="AE70" i="2"/>
  <c r="W70" i="2"/>
  <c r="O70" i="2"/>
  <c r="BH70" i="2"/>
  <c r="AZ70" i="2"/>
  <c r="AR70" i="2"/>
  <c r="AJ70" i="2"/>
  <c r="AB70" i="2"/>
  <c r="T70" i="2"/>
  <c r="L70" i="2"/>
  <c r="BB70" i="2"/>
  <c r="AQ70" i="2"/>
  <c r="AG70" i="2"/>
  <c r="V70" i="2"/>
  <c r="BA70" i="2"/>
  <c r="AP70" i="2"/>
  <c r="AF70" i="2"/>
  <c r="U70" i="2"/>
  <c r="AY70" i="2"/>
  <c r="AO70" i="2"/>
  <c r="AD70" i="2"/>
  <c r="S70" i="2"/>
  <c r="BG70" i="2"/>
  <c r="AW70" i="2"/>
  <c r="AL70" i="2"/>
  <c r="AA70" i="2"/>
  <c r="Q70" i="2"/>
  <c r="BE70" i="2"/>
  <c r="AT70" i="2"/>
  <c r="AI70" i="2"/>
  <c r="Y70" i="2"/>
  <c r="N70" i="2"/>
  <c r="AN70" i="2"/>
  <c r="M70" i="2"/>
  <c r="AK70" i="2"/>
  <c r="BI70" i="2"/>
  <c r="AH70" i="2"/>
  <c r="BF70" i="2"/>
  <c r="AC70" i="2"/>
  <c r="BD70" i="2"/>
  <c r="Z70" i="2"/>
  <c r="AX70" i="2"/>
  <c r="X70" i="2"/>
  <c r="AV70" i="2"/>
  <c r="R70" i="2"/>
  <c r="AS70" i="2"/>
  <c r="P70" i="2"/>
  <c r="K71" i="2"/>
  <c r="H72" i="2"/>
  <c r="K72" i="2" l="1"/>
  <c r="H73" i="2"/>
  <c r="BG71" i="2"/>
  <c r="AY71" i="2"/>
  <c r="AQ71" i="2"/>
  <c r="AI71" i="2"/>
  <c r="AA71" i="2"/>
  <c r="S71" i="2"/>
  <c r="BD71" i="2"/>
  <c r="AV71" i="2"/>
  <c r="AN71" i="2"/>
  <c r="AF71" i="2"/>
  <c r="X71" i="2"/>
  <c r="P71" i="2"/>
  <c r="BC71" i="2"/>
  <c r="AS71" i="2"/>
  <c r="AH71" i="2"/>
  <c r="W71" i="2"/>
  <c r="M71" i="2"/>
  <c r="BB71" i="2"/>
  <c r="AR71" i="2"/>
  <c r="AG71" i="2"/>
  <c r="V71" i="2"/>
  <c r="L71" i="2"/>
  <c r="BA71" i="2"/>
  <c r="AP71" i="2"/>
  <c r="AE71" i="2"/>
  <c r="U71" i="2"/>
  <c r="BI71" i="2"/>
  <c r="AX71" i="2"/>
  <c r="AM71" i="2"/>
  <c r="AC71" i="2"/>
  <c r="R71" i="2"/>
  <c r="BF71" i="2"/>
  <c r="AU71" i="2"/>
  <c r="AK71" i="2"/>
  <c r="Z71" i="2"/>
  <c r="O71" i="2"/>
  <c r="AT71" i="2"/>
  <c r="Q71" i="2"/>
  <c r="AO71" i="2"/>
  <c r="N71" i="2"/>
  <c r="AL71" i="2"/>
  <c r="AJ71" i="2"/>
  <c r="BH71" i="2"/>
  <c r="AD71" i="2"/>
  <c r="BE71" i="2"/>
  <c r="AB71" i="2"/>
  <c r="AZ71" i="2"/>
  <c r="Y71" i="2"/>
  <c r="AW71" i="2"/>
  <c r="T71" i="2"/>
  <c r="K73" i="2" l="1"/>
  <c r="H74" i="2"/>
  <c r="BC72" i="2"/>
  <c r="AU72" i="2"/>
  <c r="AM72" i="2"/>
  <c r="AE72" i="2"/>
  <c r="W72" i="2"/>
  <c r="O72" i="2"/>
  <c r="BH72" i="2"/>
  <c r="AZ72" i="2"/>
  <c r="AR72" i="2"/>
  <c r="AJ72" i="2"/>
  <c r="AB72" i="2"/>
  <c r="T72" i="2"/>
  <c r="L72" i="2"/>
  <c r="BE72" i="2"/>
  <c r="AT72" i="2"/>
  <c r="AI72" i="2"/>
  <c r="Y72" i="2"/>
  <c r="N72" i="2"/>
  <c r="BD72" i="2"/>
  <c r="AS72" i="2"/>
  <c r="AH72" i="2"/>
  <c r="X72" i="2"/>
  <c r="M72" i="2"/>
  <c r="BB72" i="2"/>
  <c r="AQ72" i="2"/>
  <c r="AG72" i="2"/>
  <c r="V72" i="2"/>
  <c r="BA72" i="2"/>
  <c r="AP72" i="2"/>
  <c r="AF72" i="2"/>
  <c r="U72" i="2"/>
  <c r="AY72" i="2"/>
  <c r="AO72" i="2"/>
  <c r="AD72" i="2"/>
  <c r="S72" i="2"/>
  <c r="BG72" i="2"/>
  <c r="AW72" i="2"/>
  <c r="AL72" i="2"/>
  <c r="AA72" i="2"/>
  <c r="Q72" i="2"/>
  <c r="AC72" i="2"/>
  <c r="Z72" i="2"/>
  <c r="BI72" i="2"/>
  <c r="R72" i="2"/>
  <c r="BF72" i="2"/>
  <c r="P72" i="2"/>
  <c r="AX72" i="2"/>
  <c r="AV72" i="2"/>
  <c r="AN72" i="2"/>
  <c r="AK72" i="2"/>
  <c r="BG73" i="2" l="1"/>
  <c r="AY73" i="2"/>
  <c r="AQ73" i="2"/>
  <c r="AI73" i="2"/>
  <c r="AA73" i="2"/>
  <c r="S73" i="2"/>
  <c r="BD73" i="2"/>
  <c r="AV73" i="2"/>
  <c r="AN73" i="2"/>
  <c r="AF73" i="2"/>
  <c r="X73" i="2"/>
  <c r="P73" i="2"/>
  <c r="BF73" i="2"/>
  <c r="AU73" i="2"/>
  <c r="AK73" i="2"/>
  <c r="Z73" i="2"/>
  <c r="O73" i="2"/>
  <c r="BE73" i="2"/>
  <c r="AT73" i="2"/>
  <c r="AJ73" i="2"/>
  <c r="Y73" i="2"/>
  <c r="N73" i="2"/>
  <c r="BC73" i="2"/>
  <c r="AS73" i="2"/>
  <c r="AH73" i="2"/>
  <c r="W73" i="2"/>
  <c r="M73" i="2"/>
  <c r="BB73" i="2"/>
  <c r="AR73" i="2"/>
  <c r="AG73" i="2"/>
  <c r="V73" i="2"/>
  <c r="L73" i="2"/>
  <c r="BA73" i="2"/>
  <c r="AP73" i="2"/>
  <c r="AE73" i="2"/>
  <c r="U73" i="2"/>
  <c r="BI73" i="2"/>
  <c r="AX73" i="2"/>
  <c r="AM73" i="2"/>
  <c r="AC73" i="2"/>
  <c r="R73" i="2"/>
  <c r="T73" i="2"/>
  <c r="BH73" i="2"/>
  <c r="Q73" i="2"/>
  <c r="AZ73" i="2"/>
  <c r="AW73" i="2"/>
  <c r="AO73" i="2"/>
  <c r="AL73" i="2"/>
  <c r="AD73" i="2"/>
  <c r="AB73" i="2"/>
  <c r="K74" i="2"/>
  <c r="H75" i="2"/>
  <c r="BC74" i="2" l="1"/>
  <c r="AU74" i="2"/>
  <c r="AM74" i="2"/>
  <c r="AE74" i="2"/>
  <c r="W74" i="2"/>
  <c r="O74" i="2"/>
  <c r="BH74" i="2"/>
  <c r="AZ74" i="2"/>
  <c r="AR74" i="2"/>
  <c r="AJ74" i="2"/>
  <c r="AB74" i="2"/>
  <c r="T74" i="2"/>
  <c r="L74" i="2"/>
  <c r="BG74" i="2"/>
  <c r="AW74" i="2"/>
  <c r="AL74" i="2"/>
  <c r="AA74" i="2"/>
  <c r="Q74" i="2"/>
  <c r="BF74" i="2"/>
  <c r="AV74" i="2"/>
  <c r="AK74" i="2"/>
  <c r="Z74" i="2"/>
  <c r="P74" i="2"/>
  <c r="BE74" i="2"/>
  <c r="AT74" i="2"/>
  <c r="AI74" i="2"/>
  <c r="Y74" i="2"/>
  <c r="N74" i="2"/>
  <c r="BD74" i="2"/>
  <c r="AS74" i="2"/>
  <c r="AH74" i="2"/>
  <c r="X74" i="2"/>
  <c r="M74" i="2"/>
  <c r="BB74" i="2"/>
  <c r="AQ74" i="2"/>
  <c r="AG74" i="2"/>
  <c r="V74" i="2"/>
  <c r="BA74" i="2"/>
  <c r="AP74" i="2"/>
  <c r="AF74" i="2"/>
  <c r="U74" i="2"/>
  <c r="AY74" i="2"/>
  <c r="AO74" i="2"/>
  <c r="AD74" i="2"/>
  <c r="S74" i="2"/>
  <c r="R74" i="2"/>
  <c r="BI74" i="2"/>
  <c r="AX74" i="2"/>
  <c r="AN74" i="2"/>
  <c r="AC74" i="2"/>
  <c r="K75" i="2"/>
  <c r="H76" i="2"/>
  <c r="K76" i="2" l="1"/>
  <c r="H77" i="2"/>
  <c r="BG75" i="2"/>
  <c r="AY75" i="2"/>
  <c r="AQ75" i="2"/>
  <c r="AI75" i="2"/>
  <c r="AA75" i="2"/>
  <c r="S75" i="2"/>
  <c r="BD75" i="2"/>
  <c r="AV75" i="2"/>
  <c r="AN75" i="2"/>
  <c r="AF75" i="2"/>
  <c r="X75" i="2"/>
  <c r="P75" i="2"/>
  <c r="BI75" i="2"/>
  <c r="AX75" i="2"/>
  <c r="AM75" i="2"/>
  <c r="AC75" i="2"/>
  <c r="R75" i="2"/>
  <c r="BH75" i="2"/>
  <c r="AW75" i="2"/>
  <c r="AL75" i="2"/>
  <c r="AB75" i="2"/>
  <c r="Q75" i="2"/>
  <c r="BF75" i="2"/>
  <c r="AU75" i="2"/>
  <c r="AK75" i="2"/>
  <c r="Z75" i="2"/>
  <c r="O75" i="2"/>
  <c r="BE75" i="2"/>
  <c r="AT75" i="2"/>
  <c r="AJ75" i="2"/>
  <c r="Y75" i="2"/>
  <c r="N75" i="2"/>
  <c r="BC75" i="2"/>
  <c r="AS75" i="2"/>
  <c r="AH75" i="2"/>
  <c r="W75" i="2"/>
  <c r="M75" i="2"/>
  <c r="BB75" i="2"/>
  <c r="AR75" i="2"/>
  <c r="AG75" i="2"/>
  <c r="V75" i="2"/>
  <c r="L75" i="2"/>
  <c r="BA75" i="2"/>
  <c r="AP75" i="2"/>
  <c r="AE75" i="2"/>
  <c r="U75" i="2"/>
  <c r="AZ75" i="2"/>
  <c r="AO75" i="2"/>
  <c r="AD75" i="2"/>
  <c r="T75" i="2"/>
  <c r="BC76" i="2" l="1"/>
  <c r="AU76" i="2"/>
  <c r="AM76" i="2"/>
  <c r="AE76" i="2"/>
  <c r="W76" i="2"/>
  <c r="O76" i="2"/>
  <c r="BH76" i="2"/>
  <c r="AZ76" i="2"/>
  <c r="AR76" i="2"/>
  <c r="AJ76" i="2"/>
  <c r="AB76" i="2"/>
  <c r="T76" i="2"/>
  <c r="L76" i="2"/>
  <c r="BA76" i="2"/>
  <c r="AP76" i="2"/>
  <c r="AF76" i="2"/>
  <c r="U76" i="2"/>
  <c r="AY76" i="2"/>
  <c r="AO76" i="2"/>
  <c r="AD76" i="2"/>
  <c r="S76" i="2"/>
  <c r="BI76" i="2"/>
  <c r="AX76" i="2"/>
  <c r="AN76" i="2"/>
  <c r="AC76" i="2"/>
  <c r="R76" i="2"/>
  <c r="BG76" i="2"/>
  <c r="AW76" i="2"/>
  <c r="AL76" i="2"/>
  <c r="AA76" i="2"/>
  <c r="Q76" i="2"/>
  <c r="BF76" i="2"/>
  <c r="AV76" i="2"/>
  <c r="AK76" i="2"/>
  <c r="Z76" i="2"/>
  <c r="P76" i="2"/>
  <c r="BE76" i="2"/>
  <c r="AT76" i="2"/>
  <c r="AI76" i="2"/>
  <c r="Y76" i="2"/>
  <c r="N76" i="2"/>
  <c r="BD76" i="2"/>
  <c r="AS76" i="2"/>
  <c r="AH76" i="2"/>
  <c r="X76" i="2"/>
  <c r="M76" i="2"/>
  <c r="BB76" i="2"/>
  <c r="AQ76" i="2"/>
  <c r="AG76" i="2"/>
  <c r="V76" i="2"/>
  <c r="K77" i="2"/>
  <c r="H78" i="2"/>
  <c r="K78" i="2" l="1"/>
  <c r="H79" i="2"/>
  <c r="BG77" i="2"/>
  <c r="AY77" i="2"/>
  <c r="AQ77" i="2"/>
  <c r="AI77" i="2"/>
  <c r="AA77" i="2"/>
  <c r="S77" i="2"/>
  <c r="BD77" i="2"/>
  <c r="AV77" i="2"/>
  <c r="AN77" i="2"/>
  <c r="AF77" i="2"/>
  <c r="X77" i="2"/>
  <c r="P77" i="2"/>
  <c r="BB77" i="2"/>
  <c r="AR77" i="2"/>
  <c r="AG77" i="2"/>
  <c r="V77" i="2"/>
  <c r="L77" i="2"/>
  <c r="BA77" i="2"/>
  <c r="AP77" i="2"/>
  <c r="AE77" i="2"/>
  <c r="U77" i="2"/>
  <c r="AZ77" i="2"/>
  <c r="AO77" i="2"/>
  <c r="AD77" i="2"/>
  <c r="T77" i="2"/>
  <c r="BI77" i="2"/>
  <c r="AX77" i="2"/>
  <c r="AM77" i="2"/>
  <c r="AC77" i="2"/>
  <c r="R77" i="2"/>
  <c r="BH77" i="2"/>
  <c r="AW77" i="2"/>
  <c r="AL77" i="2"/>
  <c r="AB77" i="2"/>
  <c r="Q77" i="2"/>
  <c r="BF77" i="2"/>
  <c r="AU77" i="2"/>
  <c r="AK77" i="2"/>
  <c r="Z77" i="2"/>
  <c r="O77" i="2"/>
  <c r="BE77" i="2"/>
  <c r="AT77" i="2"/>
  <c r="AJ77" i="2"/>
  <c r="Y77" i="2"/>
  <c r="N77" i="2"/>
  <c r="BC77" i="2"/>
  <c r="AS77" i="2"/>
  <c r="AH77" i="2"/>
  <c r="W77" i="2"/>
  <c r="M77" i="2"/>
  <c r="BD78" i="2" l="1"/>
  <c r="AV78" i="2"/>
  <c r="AN78" i="2"/>
  <c r="AF78" i="2"/>
  <c r="BG78" i="2"/>
  <c r="AX78" i="2"/>
  <c r="AO78" i="2"/>
  <c r="AE78" i="2"/>
  <c r="W78" i="2"/>
  <c r="O78" i="2"/>
  <c r="BC78" i="2"/>
  <c r="AT78" i="2"/>
  <c r="AK78" i="2"/>
  <c r="AB78" i="2"/>
  <c r="T78" i="2"/>
  <c r="L78" i="2"/>
  <c r="BH78" i="2"/>
  <c r="AU78" i="2"/>
  <c r="AI78" i="2"/>
  <c r="X78" i="2"/>
  <c r="M78" i="2"/>
  <c r="BF78" i="2"/>
  <c r="AS78" i="2"/>
  <c r="AH78" i="2"/>
  <c r="V78" i="2"/>
  <c r="BE78" i="2"/>
  <c r="AR78" i="2"/>
  <c r="AG78" i="2"/>
  <c r="U78" i="2"/>
  <c r="BB78" i="2"/>
  <c r="AQ78" i="2"/>
  <c r="AD78" i="2"/>
  <c r="S78" i="2"/>
  <c r="BA78" i="2"/>
  <c r="AP78" i="2"/>
  <c r="AC78" i="2"/>
  <c r="R78" i="2"/>
  <c r="AZ78" i="2"/>
  <c r="AM78" i="2"/>
  <c r="AA78" i="2"/>
  <c r="Q78" i="2"/>
  <c r="AY78" i="2"/>
  <c r="AL78" i="2"/>
  <c r="Z78" i="2"/>
  <c r="P78" i="2"/>
  <c r="BI78" i="2"/>
  <c r="AW78" i="2"/>
  <c r="AJ78" i="2"/>
  <c r="Y78" i="2"/>
  <c r="N78" i="2"/>
  <c r="K79" i="2"/>
  <c r="H80" i="2"/>
  <c r="K80" i="2" l="1"/>
  <c r="H81" i="2"/>
  <c r="BH79" i="2"/>
  <c r="AZ79" i="2"/>
  <c r="AR79" i="2"/>
  <c r="AJ79" i="2"/>
  <c r="AB79" i="2"/>
  <c r="T79" i="2"/>
  <c r="L79" i="2"/>
  <c r="BA79" i="2"/>
  <c r="AQ79" i="2"/>
  <c r="AH79" i="2"/>
  <c r="Y79" i="2"/>
  <c r="P79" i="2"/>
  <c r="BF79" i="2"/>
  <c r="AW79" i="2"/>
  <c r="AN79" i="2"/>
  <c r="AE79" i="2"/>
  <c r="V79" i="2"/>
  <c r="M79" i="2"/>
  <c r="BD79" i="2"/>
  <c r="AS79" i="2"/>
  <c r="AF79" i="2"/>
  <c r="S79" i="2"/>
  <c r="BC79" i="2"/>
  <c r="AP79" i="2"/>
  <c r="AD79" i="2"/>
  <c r="R79" i="2"/>
  <c r="BB79" i="2"/>
  <c r="AO79" i="2"/>
  <c r="AC79" i="2"/>
  <c r="Q79" i="2"/>
  <c r="AY79" i="2"/>
  <c r="AM79" i="2"/>
  <c r="AA79" i="2"/>
  <c r="O79" i="2"/>
  <c r="AX79" i="2"/>
  <c r="AL79" i="2"/>
  <c r="Z79" i="2"/>
  <c r="N79" i="2"/>
  <c r="BI79" i="2"/>
  <c r="AV79" i="2"/>
  <c r="AK79" i="2"/>
  <c r="X79" i="2"/>
  <c r="BG79" i="2"/>
  <c r="AU79" i="2"/>
  <c r="AI79" i="2"/>
  <c r="W79" i="2"/>
  <c r="BE79" i="2"/>
  <c r="AT79" i="2"/>
  <c r="AG79" i="2"/>
  <c r="U79" i="2"/>
  <c r="BD80" i="2" l="1"/>
  <c r="AV80" i="2"/>
  <c r="AN80" i="2"/>
  <c r="AF80" i="2"/>
  <c r="X80" i="2"/>
  <c r="P80" i="2"/>
  <c r="BC80" i="2"/>
  <c r="AT80" i="2"/>
  <c r="AK80" i="2"/>
  <c r="AB80" i="2"/>
  <c r="S80" i="2"/>
  <c r="BI80" i="2"/>
  <c r="AZ80" i="2"/>
  <c r="AQ80" i="2"/>
  <c r="AH80" i="2"/>
  <c r="Y80" i="2"/>
  <c r="O80" i="2"/>
  <c r="BA80" i="2"/>
  <c r="AO80" i="2"/>
  <c r="AC80" i="2"/>
  <c r="Q80" i="2"/>
  <c r="AY80" i="2"/>
  <c r="AM80" i="2"/>
  <c r="AA80" i="2"/>
  <c r="N80" i="2"/>
  <c r="AX80" i="2"/>
  <c r="AL80" i="2"/>
  <c r="Z80" i="2"/>
  <c r="M80" i="2"/>
  <c r="BH80" i="2"/>
  <c r="AW80" i="2"/>
  <c r="AJ80" i="2"/>
  <c r="W80" i="2"/>
  <c r="L80" i="2"/>
  <c r="BG80" i="2"/>
  <c r="AU80" i="2"/>
  <c r="AI80" i="2"/>
  <c r="V80" i="2"/>
  <c r="BF80" i="2"/>
  <c r="AS80" i="2"/>
  <c r="AG80" i="2"/>
  <c r="U80" i="2"/>
  <c r="BE80" i="2"/>
  <c r="AR80" i="2"/>
  <c r="AE80" i="2"/>
  <c r="T80" i="2"/>
  <c r="BB80" i="2"/>
  <c r="AP80" i="2"/>
  <c r="AD80" i="2"/>
  <c r="R80" i="2"/>
  <c r="K81" i="2"/>
  <c r="H82" i="2"/>
  <c r="K82" i="2" l="1"/>
  <c r="H83" i="2"/>
  <c r="BH81" i="2"/>
  <c r="AZ81" i="2"/>
  <c r="AR81" i="2"/>
  <c r="AJ81" i="2"/>
  <c r="AB81" i="2"/>
  <c r="T81" i="2"/>
  <c r="L81" i="2"/>
  <c r="BF81" i="2"/>
  <c r="AW81" i="2"/>
  <c r="AN81" i="2"/>
  <c r="AE81" i="2"/>
  <c r="V81" i="2"/>
  <c r="M81" i="2"/>
  <c r="BC81" i="2"/>
  <c r="AT81" i="2"/>
  <c r="AK81" i="2"/>
  <c r="AA81" i="2"/>
  <c r="R81" i="2"/>
  <c r="AX81" i="2"/>
  <c r="AL81" i="2"/>
  <c r="Y81" i="2"/>
  <c r="N81" i="2"/>
  <c r="BI81" i="2"/>
  <c r="AV81" i="2"/>
  <c r="AI81" i="2"/>
  <c r="X81" i="2"/>
  <c r="BG81" i="2"/>
  <c r="AU81" i="2"/>
  <c r="AH81" i="2"/>
  <c r="W81" i="2"/>
  <c r="BE81" i="2"/>
  <c r="AS81" i="2"/>
  <c r="AG81" i="2"/>
  <c r="U81" i="2"/>
  <c r="BD81" i="2"/>
  <c r="AQ81" i="2"/>
  <c r="AF81" i="2"/>
  <c r="S81" i="2"/>
  <c r="BB81" i="2"/>
  <c r="AP81" i="2"/>
  <c r="AD81" i="2"/>
  <c r="Q81" i="2"/>
  <c r="BA81" i="2"/>
  <c r="AO81" i="2"/>
  <c r="AC81" i="2"/>
  <c r="P81" i="2"/>
  <c r="AY81" i="2"/>
  <c r="AM81" i="2"/>
  <c r="Z81" i="2"/>
  <c r="O81" i="2"/>
  <c r="K83" i="2" l="1"/>
  <c r="H84" i="2"/>
  <c r="BD82" i="2"/>
  <c r="AV82" i="2"/>
  <c r="AN82" i="2"/>
  <c r="AF82" i="2"/>
  <c r="X82" i="2"/>
  <c r="P82" i="2"/>
  <c r="BI82" i="2"/>
  <c r="AZ82" i="2"/>
  <c r="AQ82" i="2"/>
  <c r="AH82" i="2"/>
  <c r="Y82" i="2"/>
  <c r="O82" i="2"/>
  <c r="BF82" i="2"/>
  <c r="AW82" i="2"/>
  <c r="AM82" i="2"/>
  <c r="AD82" i="2"/>
  <c r="U82" i="2"/>
  <c r="L82" i="2"/>
  <c r="BC82" i="2"/>
  <c r="AT82" i="2"/>
  <c r="AK82" i="2"/>
  <c r="AB82" i="2"/>
  <c r="S82" i="2"/>
  <c r="BB82" i="2"/>
  <c r="AO82" i="2"/>
  <c r="Z82" i="2"/>
  <c r="BA82" i="2"/>
  <c r="AL82" i="2"/>
  <c r="W82" i="2"/>
  <c r="AY82" i="2"/>
  <c r="AJ82" i="2"/>
  <c r="V82" i="2"/>
  <c r="AX82" i="2"/>
  <c r="AI82" i="2"/>
  <c r="T82" i="2"/>
  <c r="AU82" i="2"/>
  <c r="AG82" i="2"/>
  <c r="R82" i="2"/>
  <c r="BH82" i="2"/>
  <c r="AS82" i="2"/>
  <c r="AE82" i="2"/>
  <c r="Q82" i="2"/>
  <c r="BG82" i="2"/>
  <c r="AR82" i="2"/>
  <c r="AC82" i="2"/>
  <c r="N82" i="2"/>
  <c r="BE82" i="2"/>
  <c r="AP82" i="2"/>
  <c r="AA82" i="2"/>
  <c r="M82" i="2"/>
  <c r="K84" i="2" l="1"/>
  <c r="H85" i="2"/>
  <c r="BH83" i="2"/>
  <c r="AZ83" i="2"/>
  <c r="AR83" i="2"/>
  <c r="AJ83" i="2"/>
  <c r="AB83" i="2"/>
  <c r="T83" i="2"/>
  <c r="L83" i="2"/>
  <c r="BC83" i="2"/>
  <c r="AT83" i="2"/>
  <c r="AK83" i="2"/>
  <c r="AA83" i="2"/>
  <c r="R83" i="2"/>
  <c r="BI83" i="2"/>
  <c r="AY83" i="2"/>
  <c r="AP83" i="2"/>
  <c r="AG83" i="2"/>
  <c r="X83" i="2"/>
  <c r="O83" i="2"/>
  <c r="BF83" i="2"/>
  <c r="AW83" i="2"/>
  <c r="AN83" i="2"/>
  <c r="AE83" i="2"/>
  <c r="V83" i="2"/>
  <c r="M83" i="2"/>
  <c r="AU83" i="2"/>
  <c r="AF83" i="2"/>
  <c r="Q83" i="2"/>
  <c r="BG83" i="2"/>
  <c r="AS83" i="2"/>
  <c r="AD83" i="2"/>
  <c r="P83" i="2"/>
  <c r="BE83" i="2"/>
  <c r="AQ83" i="2"/>
  <c r="AC83" i="2"/>
  <c r="N83" i="2"/>
  <c r="BD83" i="2"/>
  <c r="AO83" i="2"/>
  <c r="Z83" i="2"/>
  <c r="BB83" i="2"/>
  <c r="AM83" i="2"/>
  <c r="Y83" i="2"/>
  <c r="BA83" i="2"/>
  <c r="AL83" i="2"/>
  <c r="W83" i="2"/>
  <c r="AX83" i="2"/>
  <c r="AI83" i="2"/>
  <c r="U83" i="2"/>
  <c r="AV83" i="2"/>
  <c r="AH83" i="2"/>
  <c r="S83" i="2"/>
  <c r="BD84" i="2" l="1"/>
  <c r="AV84" i="2"/>
  <c r="AN84" i="2"/>
  <c r="AF84" i="2"/>
  <c r="X84" i="2"/>
  <c r="P84" i="2"/>
  <c r="BF84" i="2"/>
  <c r="AW84" i="2"/>
  <c r="AM84" i="2"/>
  <c r="AD84" i="2"/>
  <c r="U84" i="2"/>
  <c r="L84" i="2"/>
  <c r="BB84" i="2"/>
  <c r="AS84" i="2"/>
  <c r="AJ84" i="2"/>
  <c r="AA84" i="2"/>
  <c r="R84" i="2"/>
  <c r="BI84" i="2"/>
  <c r="AZ84" i="2"/>
  <c r="AQ84" i="2"/>
  <c r="AH84" i="2"/>
  <c r="Y84" i="2"/>
  <c r="O84" i="2"/>
  <c r="BA84" i="2"/>
  <c r="AL84" i="2"/>
  <c r="W84" i="2"/>
  <c r="AY84" i="2"/>
  <c r="AK84" i="2"/>
  <c r="V84" i="2"/>
  <c r="AX84" i="2"/>
  <c r="AI84" i="2"/>
  <c r="T84" i="2"/>
  <c r="AU84" i="2"/>
  <c r="AG84" i="2"/>
  <c r="S84" i="2"/>
  <c r="BH84" i="2"/>
  <c r="AT84" i="2"/>
  <c r="AE84" i="2"/>
  <c r="Q84" i="2"/>
  <c r="BG84" i="2"/>
  <c r="AR84" i="2"/>
  <c r="AC84" i="2"/>
  <c r="N84" i="2"/>
  <c r="BE84" i="2"/>
  <c r="AP84" i="2"/>
  <c r="AB84" i="2"/>
  <c r="M84" i="2"/>
  <c r="BC84" i="2"/>
  <c r="AO84" i="2"/>
  <c r="Z84" i="2"/>
  <c r="K85" i="2"/>
  <c r="H86" i="2"/>
  <c r="BH85" i="2" l="1"/>
  <c r="AZ85" i="2"/>
  <c r="AR85" i="2"/>
  <c r="AJ85" i="2"/>
  <c r="AB85" i="2"/>
  <c r="T85" i="2"/>
  <c r="L85" i="2"/>
  <c r="BI85" i="2"/>
  <c r="AY85" i="2"/>
  <c r="AP85" i="2"/>
  <c r="AG85" i="2"/>
  <c r="X85" i="2"/>
  <c r="O85" i="2"/>
  <c r="BE85" i="2"/>
  <c r="AV85" i="2"/>
  <c r="AM85" i="2"/>
  <c r="AD85" i="2"/>
  <c r="U85" i="2"/>
  <c r="BD85" i="2"/>
  <c r="AU85" i="2"/>
  <c r="AL85" i="2"/>
  <c r="AC85" i="2"/>
  <c r="S85" i="2"/>
  <c r="BC85" i="2"/>
  <c r="AT85" i="2"/>
  <c r="AK85" i="2"/>
  <c r="AA85" i="2"/>
  <c r="R85" i="2"/>
  <c r="BB85" i="2"/>
  <c r="AI85" i="2"/>
  <c r="Q85" i="2"/>
  <c r="BA85" i="2"/>
  <c r="AH85" i="2"/>
  <c r="P85" i="2"/>
  <c r="AX85" i="2"/>
  <c r="AF85" i="2"/>
  <c r="N85" i="2"/>
  <c r="AW85" i="2"/>
  <c r="AE85" i="2"/>
  <c r="M85" i="2"/>
  <c r="AS85" i="2"/>
  <c r="Z85" i="2"/>
  <c r="AQ85" i="2"/>
  <c r="Y85" i="2"/>
  <c r="BG85" i="2"/>
  <c r="AO85" i="2"/>
  <c r="W85" i="2"/>
  <c r="BF85" i="2"/>
  <c r="AN85" i="2"/>
  <c r="V85" i="2"/>
  <c r="K86" i="2"/>
  <c r="H87" i="2"/>
  <c r="BD86" i="2" l="1"/>
  <c r="AV86" i="2"/>
  <c r="AN86" i="2"/>
  <c r="AF86" i="2"/>
  <c r="X86" i="2"/>
  <c r="P86" i="2"/>
  <c r="BB86" i="2"/>
  <c r="AS86" i="2"/>
  <c r="AJ86" i="2"/>
  <c r="AA86" i="2"/>
  <c r="R86" i="2"/>
  <c r="BH86" i="2"/>
  <c r="AY86" i="2"/>
  <c r="AP86" i="2"/>
  <c r="AG86" i="2"/>
  <c r="W86" i="2"/>
  <c r="N86" i="2"/>
  <c r="BG86" i="2"/>
  <c r="AX86" i="2"/>
  <c r="AO86" i="2"/>
  <c r="AE86" i="2"/>
  <c r="V86" i="2"/>
  <c r="M86" i="2"/>
  <c r="BF86" i="2"/>
  <c r="AW86" i="2"/>
  <c r="AM86" i="2"/>
  <c r="AD86" i="2"/>
  <c r="U86" i="2"/>
  <c r="L86" i="2"/>
  <c r="BE86" i="2"/>
  <c r="AL86" i="2"/>
  <c r="T86" i="2"/>
  <c r="BC86" i="2"/>
  <c r="AK86" i="2"/>
  <c r="S86" i="2"/>
  <c r="BA86" i="2"/>
  <c r="AI86" i="2"/>
  <c r="Q86" i="2"/>
  <c r="AZ86" i="2"/>
  <c r="AH86" i="2"/>
  <c r="O86" i="2"/>
  <c r="AU86" i="2"/>
  <c r="AC86" i="2"/>
  <c r="AT86" i="2"/>
  <c r="AB86" i="2"/>
  <c r="AR86" i="2"/>
  <c r="Z86" i="2"/>
  <c r="BI86" i="2"/>
  <c r="AQ86" i="2"/>
  <c r="Y86" i="2"/>
  <c r="K87" i="2"/>
  <c r="H88" i="2"/>
  <c r="K88" i="2" l="1"/>
  <c r="H89" i="2"/>
  <c r="BH87" i="2"/>
  <c r="AZ87" i="2"/>
  <c r="AR87" i="2"/>
  <c r="AJ87" i="2"/>
  <c r="AB87" i="2"/>
  <c r="T87" i="2"/>
  <c r="L87" i="2"/>
  <c r="BE87" i="2"/>
  <c r="AV87" i="2"/>
  <c r="AM87" i="2"/>
  <c r="AD87" i="2"/>
  <c r="U87" i="2"/>
  <c r="BB87" i="2"/>
  <c r="AS87" i="2"/>
  <c r="AI87" i="2"/>
  <c r="Z87" i="2"/>
  <c r="Q87" i="2"/>
  <c r="BA87" i="2"/>
  <c r="AQ87" i="2"/>
  <c r="AH87" i="2"/>
  <c r="Y87" i="2"/>
  <c r="P87" i="2"/>
  <c r="BI87" i="2"/>
  <c r="AY87" i="2"/>
  <c r="AP87" i="2"/>
  <c r="AG87" i="2"/>
  <c r="X87" i="2"/>
  <c r="O87" i="2"/>
  <c r="BG87" i="2"/>
  <c r="AO87" i="2"/>
  <c r="W87" i="2"/>
  <c r="BF87" i="2"/>
  <c r="AN87" i="2"/>
  <c r="V87" i="2"/>
  <c r="BD87" i="2"/>
  <c r="AL87" i="2"/>
  <c r="S87" i="2"/>
  <c r="BC87" i="2"/>
  <c r="AK87" i="2"/>
  <c r="R87" i="2"/>
  <c r="AX87" i="2"/>
  <c r="AF87" i="2"/>
  <c r="N87" i="2"/>
  <c r="AW87" i="2"/>
  <c r="AE87" i="2"/>
  <c r="M87" i="2"/>
  <c r="AU87" i="2"/>
  <c r="AC87" i="2"/>
  <c r="AT87" i="2"/>
  <c r="AA87" i="2"/>
  <c r="K89" i="2" l="1"/>
  <c r="H90" i="2"/>
  <c r="BD88" i="2"/>
  <c r="AV88" i="2"/>
  <c r="AN88" i="2"/>
  <c r="AF88" i="2"/>
  <c r="X88" i="2"/>
  <c r="P88" i="2"/>
  <c r="BH88" i="2"/>
  <c r="AY88" i="2"/>
  <c r="AP88" i="2"/>
  <c r="AG88" i="2"/>
  <c r="W88" i="2"/>
  <c r="N88" i="2"/>
  <c r="BE88" i="2"/>
  <c r="AU88" i="2"/>
  <c r="AL88" i="2"/>
  <c r="AC88" i="2"/>
  <c r="T88" i="2"/>
  <c r="BC88" i="2"/>
  <c r="AT88" i="2"/>
  <c r="AK88" i="2"/>
  <c r="AB88" i="2"/>
  <c r="S88" i="2"/>
  <c r="BB88" i="2"/>
  <c r="AS88" i="2"/>
  <c r="AJ88" i="2"/>
  <c r="AA88" i="2"/>
  <c r="R88" i="2"/>
  <c r="AR88" i="2"/>
  <c r="Z88" i="2"/>
  <c r="BI88" i="2"/>
  <c r="AQ88" i="2"/>
  <c r="Y88" i="2"/>
  <c r="BG88" i="2"/>
  <c r="AO88" i="2"/>
  <c r="V88" i="2"/>
  <c r="BF88" i="2"/>
  <c r="AM88" i="2"/>
  <c r="U88" i="2"/>
  <c r="BA88" i="2"/>
  <c r="AI88" i="2"/>
  <c r="Q88" i="2"/>
  <c r="AZ88" i="2"/>
  <c r="AH88" i="2"/>
  <c r="O88" i="2"/>
  <c r="AX88" i="2"/>
  <c r="AE88" i="2"/>
  <c r="M88" i="2"/>
  <c r="AW88" i="2"/>
  <c r="AD88" i="2"/>
  <c r="L88" i="2"/>
  <c r="BH89" i="2" l="1"/>
  <c r="AZ89" i="2"/>
  <c r="AR89" i="2"/>
  <c r="AJ89" i="2"/>
  <c r="AB89" i="2"/>
  <c r="T89" i="2"/>
  <c r="L89" i="2"/>
  <c r="BB89" i="2"/>
  <c r="AS89" i="2"/>
  <c r="AI89" i="2"/>
  <c r="Z89" i="2"/>
  <c r="Q89" i="2"/>
  <c r="BG89" i="2"/>
  <c r="AX89" i="2"/>
  <c r="AO89" i="2"/>
  <c r="AF89" i="2"/>
  <c r="W89" i="2"/>
  <c r="N89" i="2"/>
  <c r="BF89" i="2"/>
  <c r="AW89" i="2"/>
  <c r="AN89" i="2"/>
  <c r="AE89" i="2"/>
  <c r="V89" i="2"/>
  <c r="M89" i="2"/>
  <c r="BE89" i="2"/>
  <c r="AV89" i="2"/>
  <c r="AM89" i="2"/>
  <c r="AD89" i="2"/>
  <c r="U89" i="2"/>
  <c r="AU89" i="2"/>
  <c r="AC89" i="2"/>
  <c r="AT89" i="2"/>
  <c r="AA89" i="2"/>
  <c r="AQ89" i="2"/>
  <c r="Y89" i="2"/>
  <c r="BI89" i="2"/>
  <c r="AP89" i="2"/>
  <c r="X89" i="2"/>
  <c r="BD89" i="2"/>
  <c r="AL89" i="2"/>
  <c r="S89" i="2"/>
  <c r="BC89" i="2"/>
  <c r="AK89" i="2"/>
  <c r="R89" i="2"/>
  <c r="BA89" i="2"/>
  <c r="AH89" i="2"/>
  <c r="P89" i="2"/>
  <c r="AY89" i="2"/>
  <c r="AG89" i="2"/>
  <c r="O89" i="2"/>
  <c r="K90" i="2"/>
  <c r="H91" i="2"/>
  <c r="K91" i="2" l="1"/>
  <c r="H92" i="2"/>
  <c r="BD90" i="2"/>
  <c r="AV90" i="2"/>
  <c r="AN90" i="2"/>
  <c r="AF90" i="2"/>
  <c r="X90" i="2"/>
  <c r="P90" i="2"/>
  <c r="BE90" i="2"/>
  <c r="AU90" i="2"/>
  <c r="AL90" i="2"/>
  <c r="AC90" i="2"/>
  <c r="T90" i="2"/>
  <c r="BC90" i="2"/>
  <c r="AT90" i="2"/>
  <c r="AK90" i="2"/>
  <c r="AB90" i="2"/>
  <c r="S90" i="2"/>
  <c r="BA90" i="2"/>
  <c r="AR90" i="2"/>
  <c r="AI90" i="2"/>
  <c r="Z90" i="2"/>
  <c r="Q90" i="2"/>
  <c r="BI90" i="2"/>
  <c r="AZ90" i="2"/>
  <c r="AQ90" i="2"/>
  <c r="AH90" i="2"/>
  <c r="Y90" i="2"/>
  <c r="O90" i="2"/>
  <c r="BH90" i="2"/>
  <c r="AY90" i="2"/>
  <c r="AP90" i="2"/>
  <c r="AG90" i="2"/>
  <c r="W90" i="2"/>
  <c r="N90" i="2"/>
  <c r="AO90" i="2"/>
  <c r="R90" i="2"/>
  <c r="AM90" i="2"/>
  <c r="M90" i="2"/>
  <c r="BG90" i="2"/>
  <c r="AJ90" i="2"/>
  <c r="L90" i="2"/>
  <c r="BF90" i="2"/>
  <c r="AE90" i="2"/>
  <c r="BB90" i="2"/>
  <c r="AD90" i="2"/>
  <c r="AX90" i="2"/>
  <c r="AA90" i="2"/>
  <c r="AW90" i="2"/>
  <c r="V90" i="2"/>
  <c r="AS90" i="2"/>
  <c r="U90" i="2"/>
  <c r="BH91" i="2" l="1"/>
  <c r="AZ91" i="2"/>
  <c r="AR91" i="2"/>
  <c r="AJ91" i="2"/>
  <c r="AB91" i="2"/>
  <c r="T91" i="2"/>
  <c r="L91" i="2"/>
  <c r="BG91" i="2"/>
  <c r="AX91" i="2"/>
  <c r="AO91" i="2"/>
  <c r="AF91" i="2"/>
  <c r="W91" i="2"/>
  <c r="N91" i="2"/>
  <c r="BF91" i="2"/>
  <c r="AW91" i="2"/>
  <c r="AN91" i="2"/>
  <c r="AE91" i="2"/>
  <c r="V91" i="2"/>
  <c r="M91" i="2"/>
  <c r="BD91" i="2"/>
  <c r="AU91" i="2"/>
  <c r="AL91" i="2"/>
  <c r="AC91" i="2"/>
  <c r="S91" i="2"/>
  <c r="BC91" i="2"/>
  <c r="AT91" i="2"/>
  <c r="AK91" i="2"/>
  <c r="AA91" i="2"/>
  <c r="R91" i="2"/>
  <c r="BB91" i="2"/>
  <c r="AS91" i="2"/>
  <c r="AI91" i="2"/>
  <c r="Z91" i="2"/>
  <c r="Q91" i="2"/>
  <c r="AM91" i="2"/>
  <c r="O91" i="2"/>
  <c r="BI91" i="2"/>
  <c r="AH91" i="2"/>
  <c r="BE91" i="2"/>
  <c r="AG91" i="2"/>
  <c r="BA91" i="2"/>
  <c r="AD91" i="2"/>
  <c r="AY91" i="2"/>
  <c r="Y91" i="2"/>
  <c r="AV91" i="2"/>
  <c r="X91" i="2"/>
  <c r="AQ91" i="2"/>
  <c r="U91" i="2"/>
  <c r="AP91" i="2"/>
  <c r="P91" i="2"/>
  <c r="K92" i="2"/>
  <c r="H93" i="2"/>
  <c r="K93" i="2" l="1"/>
  <c r="H94" i="2"/>
  <c r="BD92" i="2"/>
  <c r="AV92" i="2"/>
  <c r="AN92" i="2"/>
  <c r="AF92" i="2"/>
  <c r="X92" i="2"/>
  <c r="P92" i="2"/>
  <c r="BI92" i="2"/>
  <c r="BA92" i="2"/>
  <c r="AR92" i="2"/>
  <c r="AI92" i="2"/>
  <c r="Z92" i="2"/>
  <c r="Q92" i="2"/>
  <c r="AZ92" i="2"/>
  <c r="AQ92" i="2"/>
  <c r="AH92" i="2"/>
  <c r="Y92" i="2"/>
  <c r="O92" i="2"/>
  <c r="BG92" i="2"/>
  <c r="AX92" i="2"/>
  <c r="AO92" i="2"/>
  <c r="AE92" i="2"/>
  <c r="V92" i="2"/>
  <c r="M92" i="2"/>
  <c r="BF92" i="2"/>
  <c r="AW92" i="2"/>
  <c r="AM92" i="2"/>
  <c r="AD92" i="2"/>
  <c r="U92" i="2"/>
  <c r="L92" i="2"/>
  <c r="BE92" i="2"/>
  <c r="AU92" i="2"/>
  <c r="AL92" i="2"/>
  <c r="AC92" i="2"/>
  <c r="T92" i="2"/>
  <c r="BH92" i="2"/>
  <c r="AJ92" i="2"/>
  <c r="BC92" i="2"/>
  <c r="AG92" i="2"/>
  <c r="BB92" i="2"/>
  <c r="AB92" i="2"/>
  <c r="AY92" i="2"/>
  <c r="AA92" i="2"/>
  <c r="AT92" i="2"/>
  <c r="W92" i="2"/>
  <c r="AS92" i="2"/>
  <c r="S92" i="2"/>
  <c r="AP92" i="2"/>
  <c r="R92" i="2"/>
  <c r="AK92" i="2"/>
  <c r="N92" i="2"/>
  <c r="BH93" i="2" l="1"/>
  <c r="AZ93" i="2"/>
  <c r="AR93" i="2"/>
  <c r="AJ93" i="2"/>
  <c r="AB93" i="2"/>
  <c r="T93" i="2"/>
  <c r="L93" i="2"/>
  <c r="BC93" i="2"/>
  <c r="AT93" i="2"/>
  <c r="AK93" i="2"/>
  <c r="AA93" i="2"/>
  <c r="R93" i="2"/>
  <c r="BA93" i="2"/>
  <c r="AP93" i="2"/>
  <c r="AF93" i="2"/>
  <c r="V93" i="2"/>
  <c r="AY93" i="2"/>
  <c r="AO93" i="2"/>
  <c r="AE93" i="2"/>
  <c r="U93" i="2"/>
  <c r="BG93" i="2"/>
  <c r="AW93" i="2"/>
  <c r="AM93" i="2"/>
  <c r="AC93" i="2"/>
  <c r="Q93" i="2"/>
  <c r="BF93" i="2"/>
  <c r="AV93" i="2"/>
  <c r="AL93" i="2"/>
  <c r="Z93" i="2"/>
  <c r="P93" i="2"/>
  <c r="BE93" i="2"/>
  <c r="AU93" i="2"/>
  <c r="AI93" i="2"/>
  <c r="Y93" i="2"/>
  <c r="O93" i="2"/>
  <c r="AH93" i="2"/>
  <c r="BI93" i="2"/>
  <c r="AG93" i="2"/>
  <c r="BD93" i="2"/>
  <c r="AD93" i="2"/>
  <c r="BB93" i="2"/>
  <c r="X93" i="2"/>
  <c r="AX93" i="2"/>
  <c r="W93" i="2"/>
  <c r="AS93" i="2"/>
  <c r="S93" i="2"/>
  <c r="AQ93" i="2"/>
  <c r="N93" i="2"/>
  <c r="AN93" i="2"/>
  <c r="M93" i="2"/>
  <c r="K94" i="2"/>
  <c r="H95" i="2"/>
  <c r="K95" i="2" l="1"/>
  <c r="H96" i="2"/>
  <c r="BD94" i="2"/>
  <c r="AV94" i="2"/>
  <c r="AN94" i="2"/>
  <c r="AF94" i="2"/>
  <c r="X94" i="2"/>
  <c r="P94" i="2"/>
  <c r="BF94" i="2"/>
  <c r="AW94" i="2"/>
  <c r="AM94" i="2"/>
  <c r="AD94" i="2"/>
  <c r="U94" i="2"/>
  <c r="L94" i="2"/>
  <c r="BC94" i="2"/>
  <c r="AT94" i="2"/>
  <c r="AK94" i="2"/>
  <c r="AB94" i="2"/>
  <c r="S94" i="2"/>
  <c r="BI94" i="2"/>
  <c r="AX94" i="2"/>
  <c r="AJ94" i="2"/>
  <c r="Y94" i="2"/>
  <c r="M94" i="2"/>
  <c r="BH94" i="2"/>
  <c r="AU94" i="2"/>
  <c r="AI94" i="2"/>
  <c r="W94" i="2"/>
  <c r="BE94" i="2"/>
  <c r="AR94" i="2"/>
  <c r="AG94" i="2"/>
  <c r="T94" i="2"/>
  <c r="BB94" i="2"/>
  <c r="AQ94" i="2"/>
  <c r="AE94" i="2"/>
  <c r="R94" i="2"/>
  <c r="BA94" i="2"/>
  <c r="AP94" i="2"/>
  <c r="AC94" i="2"/>
  <c r="Q94" i="2"/>
  <c r="AS94" i="2"/>
  <c r="N94" i="2"/>
  <c r="AO94" i="2"/>
  <c r="AL94" i="2"/>
  <c r="AH94" i="2"/>
  <c r="AA94" i="2"/>
  <c r="BG94" i="2"/>
  <c r="Z94" i="2"/>
  <c r="AZ94" i="2"/>
  <c r="V94" i="2"/>
  <c r="AY94" i="2"/>
  <c r="O94" i="2"/>
  <c r="K96" i="2" l="1"/>
  <c r="H97" i="2"/>
  <c r="BH95" i="2"/>
  <c r="AZ95" i="2"/>
  <c r="AR95" i="2"/>
  <c r="AJ95" i="2"/>
  <c r="AB95" i="2"/>
  <c r="T95" i="2"/>
  <c r="L95" i="2"/>
  <c r="BI95" i="2"/>
  <c r="AY95" i="2"/>
  <c r="AP95" i="2"/>
  <c r="AG95" i="2"/>
  <c r="X95" i="2"/>
  <c r="O95" i="2"/>
  <c r="BF95" i="2"/>
  <c r="AW95" i="2"/>
  <c r="AN95" i="2"/>
  <c r="AE95" i="2"/>
  <c r="V95" i="2"/>
  <c r="M95" i="2"/>
  <c r="BE95" i="2"/>
  <c r="AT95" i="2"/>
  <c r="AH95" i="2"/>
  <c r="U95" i="2"/>
  <c r="BD95" i="2"/>
  <c r="AS95" i="2"/>
  <c r="AF95" i="2"/>
  <c r="S95" i="2"/>
  <c r="BB95" i="2"/>
  <c r="AO95" i="2"/>
  <c r="AC95" i="2"/>
  <c r="Q95" i="2"/>
  <c r="BA95" i="2"/>
  <c r="AM95" i="2"/>
  <c r="AA95" i="2"/>
  <c r="P95" i="2"/>
  <c r="AX95" i="2"/>
  <c r="AL95" i="2"/>
  <c r="Z95" i="2"/>
  <c r="N95" i="2"/>
  <c r="BG95" i="2"/>
  <c r="Y95" i="2"/>
  <c r="BC95" i="2"/>
  <c r="W95" i="2"/>
  <c r="AV95" i="2"/>
  <c r="R95" i="2"/>
  <c r="AU95" i="2"/>
  <c r="AQ95" i="2"/>
  <c r="AK95" i="2"/>
  <c r="AI95" i="2"/>
  <c r="AD95" i="2"/>
  <c r="BD96" i="2" l="1"/>
  <c r="AV96" i="2"/>
  <c r="AN96" i="2"/>
  <c r="AF96" i="2"/>
  <c r="X96" i="2"/>
  <c r="P96" i="2"/>
  <c r="BC96" i="2"/>
  <c r="AT96" i="2"/>
  <c r="AK96" i="2"/>
  <c r="AB96" i="2"/>
  <c r="S96" i="2"/>
  <c r="BB96" i="2"/>
  <c r="AS96" i="2"/>
  <c r="AJ96" i="2"/>
  <c r="AA96" i="2"/>
  <c r="R96" i="2"/>
  <c r="BI96" i="2"/>
  <c r="AZ96" i="2"/>
  <c r="AQ96" i="2"/>
  <c r="AH96" i="2"/>
  <c r="Y96" i="2"/>
  <c r="O96" i="2"/>
  <c r="AW96" i="2"/>
  <c r="AG96" i="2"/>
  <c r="T96" i="2"/>
  <c r="BH96" i="2"/>
  <c r="AU96" i="2"/>
  <c r="AE96" i="2"/>
  <c r="Q96" i="2"/>
  <c r="BF96" i="2"/>
  <c r="AP96" i="2"/>
  <c r="AC96" i="2"/>
  <c r="M96" i="2"/>
  <c r="BE96" i="2"/>
  <c r="AO96" i="2"/>
  <c r="Z96" i="2"/>
  <c r="L96" i="2"/>
  <c r="BA96" i="2"/>
  <c r="AM96" i="2"/>
  <c r="W96" i="2"/>
  <c r="AY96" i="2"/>
  <c r="AL96" i="2"/>
  <c r="V96" i="2"/>
  <c r="BG96" i="2"/>
  <c r="AX96" i="2"/>
  <c r="AR96" i="2"/>
  <c r="AI96" i="2"/>
  <c r="AD96" i="2"/>
  <c r="U96" i="2"/>
  <c r="N96" i="2"/>
  <c r="K97" i="2"/>
  <c r="H98" i="2"/>
  <c r="K98" i="2" l="1"/>
  <c r="H99" i="2"/>
  <c r="BH97" i="2"/>
  <c r="AZ97" i="2"/>
  <c r="AR97" i="2"/>
  <c r="AJ97" i="2"/>
  <c r="AB97" i="2"/>
  <c r="T97" i="2"/>
  <c r="L97" i="2"/>
  <c r="BF97" i="2"/>
  <c r="AW97" i="2"/>
  <c r="AN97" i="2"/>
  <c r="AE97" i="2"/>
  <c r="V97" i="2"/>
  <c r="M97" i="2"/>
  <c r="BE97" i="2"/>
  <c r="AV97" i="2"/>
  <c r="AM97" i="2"/>
  <c r="AD97" i="2"/>
  <c r="U97" i="2"/>
  <c r="BD97" i="2"/>
  <c r="AU97" i="2"/>
  <c r="AL97" i="2"/>
  <c r="AC97" i="2"/>
  <c r="S97" i="2"/>
  <c r="BC97" i="2"/>
  <c r="AT97" i="2"/>
  <c r="AK97" i="2"/>
  <c r="AA97" i="2"/>
  <c r="R97" i="2"/>
  <c r="AX97" i="2"/>
  <c r="AF97" i="2"/>
  <c r="N97" i="2"/>
  <c r="AS97" i="2"/>
  <c r="Z97" i="2"/>
  <c r="BI97" i="2"/>
  <c r="AP97" i="2"/>
  <c r="X97" i="2"/>
  <c r="BG97" i="2"/>
  <c r="AO97" i="2"/>
  <c r="W97" i="2"/>
  <c r="BB97" i="2"/>
  <c r="AI97" i="2"/>
  <c r="Q97" i="2"/>
  <c r="BA97" i="2"/>
  <c r="AH97" i="2"/>
  <c r="P97" i="2"/>
  <c r="O97" i="2"/>
  <c r="AY97" i="2"/>
  <c r="AQ97" i="2"/>
  <c r="AG97" i="2"/>
  <c r="Y97" i="2"/>
  <c r="BD98" i="2" l="1"/>
  <c r="AV98" i="2"/>
  <c r="AN98" i="2"/>
  <c r="AF98" i="2"/>
  <c r="X98" i="2"/>
  <c r="P98" i="2"/>
  <c r="BI98" i="2"/>
  <c r="AZ98" i="2"/>
  <c r="AQ98" i="2"/>
  <c r="AH98" i="2"/>
  <c r="Y98" i="2"/>
  <c r="O98" i="2"/>
  <c r="BH98" i="2"/>
  <c r="AY98" i="2"/>
  <c r="AP98" i="2"/>
  <c r="AG98" i="2"/>
  <c r="W98" i="2"/>
  <c r="N98" i="2"/>
  <c r="BG98" i="2"/>
  <c r="AX98" i="2"/>
  <c r="AO98" i="2"/>
  <c r="AE98" i="2"/>
  <c r="V98" i="2"/>
  <c r="M98" i="2"/>
  <c r="BF98" i="2"/>
  <c r="AW98" i="2"/>
  <c r="AM98" i="2"/>
  <c r="AD98" i="2"/>
  <c r="U98" i="2"/>
  <c r="L98" i="2"/>
  <c r="BA98" i="2"/>
  <c r="AI98" i="2"/>
  <c r="Q98" i="2"/>
  <c r="AU98" i="2"/>
  <c r="AC98" i="2"/>
  <c r="AT98" i="2"/>
  <c r="AB98" i="2"/>
  <c r="AS98" i="2"/>
  <c r="AA98" i="2"/>
  <c r="AR98" i="2"/>
  <c r="Z98" i="2"/>
  <c r="BE98" i="2"/>
  <c r="AL98" i="2"/>
  <c r="T98" i="2"/>
  <c r="BC98" i="2"/>
  <c r="AK98" i="2"/>
  <c r="S98" i="2"/>
  <c r="BB98" i="2"/>
  <c r="AJ98" i="2"/>
  <c r="R98" i="2"/>
  <c r="K99" i="2"/>
  <c r="H100" i="2"/>
  <c r="K100" i="2" l="1"/>
  <c r="H101" i="2"/>
  <c r="BH99" i="2"/>
  <c r="AZ99" i="2"/>
  <c r="AR99" i="2"/>
  <c r="AJ99" i="2"/>
  <c r="AB99" i="2"/>
  <c r="T99" i="2"/>
  <c r="L99" i="2"/>
  <c r="BD99" i="2"/>
  <c r="AU99" i="2"/>
  <c r="AL99" i="2"/>
  <c r="AC99" i="2"/>
  <c r="S99" i="2"/>
  <c r="BC99" i="2"/>
  <c r="AT99" i="2"/>
  <c r="AK99" i="2"/>
  <c r="AA99" i="2"/>
  <c r="R99" i="2"/>
  <c r="BB99" i="2"/>
  <c r="AS99" i="2"/>
  <c r="AI99" i="2"/>
  <c r="Z99" i="2"/>
  <c r="Q99" i="2"/>
  <c r="BA99" i="2"/>
  <c r="AQ99" i="2"/>
  <c r="AH99" i="2"/>
  <c r="Y99" i="2"/>
  <c r="P99" i="2"/>
  <c r="BI99" i="2"/>
  <c r="AY99" i="2"/>
  <c r="AP99" i="2"/>
  <c r="AG99" i="2"/>
  <c r="X99" i="2"/>
  <c r="O99" i="2"/>
  <c r="AV99" i="2"/>
  <c r="V99" i="2"/>
  <c r="AO99" i="2"/>
  <c r="U99" i="2"/>
  <c r="AN99" i="2"/>
  <c r="N99" i="2"/>
  <c r="BG99" i="2"/>
  <c r="AM99" i="2"/>
  <c r="M99" i="2"/>
  <c r="BF99" i="2"/>
  <c r="AF99" i="2"/>
  <c r="BE99" i="2"/>
  <c r="AE99" i="2"/>
  <c r="AX99" i="2"/>
  <c r="AD99" i="2"/>
  <c r="W99" i="2"/>
  <c r="AW99" i="2"/>
  <c r="BD100" i="2" l="1"/>
  <c r="AV100" i="2"/>
  <c r="AN100" i="2"/>
  <c r="AF100" i="2"/>
  <c r="X100" i="2"/>
  <c r="P100" i="2"/>
  <c r="BG100" i="2"/>
  <c r="AX100" i="2"/>
  <c r="AO100" i="2"/>
  <c r="AE100" i="2"/>
  <c r="V100" i="2"/>
  <c r="M100" i="2"/>
  <c r="BF100" i="2"/>
  <c r="AW100" i="2"/>
  <c r="AM100" i="2"/>
  <c r="AD100" i="2"/>
  <c r="U100" i="2"/>
  <c r="L100" i="2"/>
  <c r="BE100" i="2"/>
  <c r="AU100" i="2"/>
  <c r="AL100" i="2"/>
  <c r="AC100" i="2"/>
  <c r="T100" i="2"/>
  <c r="BC100" i="2"/>
  <c r="AT100" i="2"/>
  <c r="AK100" i="2"/>
  <c r="AB100" i="2"/>
  <c r="S100" i="2"/>
  <c r="BB100" i="2"/>
  <c r="AS100" i="2"/>
  <c r="AJ100" i="2"/>
  <c r="AA100" i="2"/>
  <c r="R100" i="2"/>
  <c r="AQ100" i="2"/>
  <c r="Q100" i="2"/>
  <c r="AP100" i="2"/>
  <c r="O100" i="2"/>
  <c r="BI100" i="2"/>
  <c r="AI100" i="2"/>
  <c r="N100" i="2"/>
  <c r="BH100" i="2"/>
  <c r="AH100" i="2"/>
  <c r="BA100" i="2"/>
  <c r="AG100" i="2"/>
  <c r="AZ100" i="2"/>
  <c r="Z100" i="2"/>
  <c r="AY100" i="2"/>
  <c r="Y100" i="2"/>
  <c r="AR100" i="2"/>
  <c r="W100" i="2"/>
  <c r="K101" i="2"/>
  <c r="H102" i="2"/>
  <c r="K102" i="2" l="1"/>
  <c r="H103" i="2"/>
  <c r="BH101" i="2"/>
  <c r="AZ101" i="2"/>
  <c r="AR101" i="2"/>
  <c r="AJ101" i="2"/>
  <c r="AB101" i="2"/>
  <c r="T101" i="2"/>
  <c r="L101" i="2"/>
  <c r="BA101" i="2"/>
  <c r="AQ101" i="2"/>
  <c r="AH101" i="2"/>
  <c r="Y101" i="2"/>
  <c r="P101" i="2"/>
  <c r="BI101" i="2"/>
  <c r="AY101" i="2"/>
  <c r="AP101" i="2"/>
  <c r="AG101" i="2"/>
  <c r="X101" i="2"/>
  <c r="O101" i="2"/>
  <c r="BG101" i="2"/>
  <c r="AX101" i="2"/>
  <c r="AO101" i="2"/>
  <c r="AF101" i="2"/>
  <c r="W101" i="2"/>
  <c r="N101" i="2"/>
  <c r="BF101" i="2"/>
  <c r="AW101" i="2"/>
  <c r="AN101" i="2"/>
  <c r="AE101" i="2"/>
  <c r="V101" i="2"/>
  <c r="M101" i="2"/>
  <c r="BE101" i="2"/>
  <c r="AV101" i="2"/>
  <c r="AM101" i="2"/>
  <c r="AD101" i="2"/>
  <c r="U101" i="2"/>
  <c r="AL101" i="2"/>
  <c r="Q101" i="2"/>
  <c r="AK101" i="2"/>
  <c r="BD101" i="2"/>
  <c r="AI101" i="2"/>
  <c r="BC101" i="2"/>
  <c r="AC101" i="2"/>
  <c r="BB101" i="2"/>
  <c r="AA101" i="2"/>
  <c r="AU101" i="2"/>
  <c r="Z101" i="2"/>
  <c r="AT101" i="2"/>
  <c r="S101" i="2"/>
  <c r="AS101" i="2"/>
  <c r="R101" i="2"/>
  <c r="K103" i="2" l="1"/>
  <c r="H104" i="2"/>
  <c r="BD102" i="2"/>
  <c r="AV102" i="2"/>
  <c r="AN102" i="2"/>
  <c r="AF102" i="2"/>
  <c r="X102" i="2"/>
  <c r="P102" i="2"/>
  <c r="BC102" i="2"/>
  <c r="AT102" i="2"/>
  <c r="AK102" i="2"/>
  <c r="AB102" i="2"/>
  <c r="S102" i="2"/>
  <c r="BB102" i="2"/>
  <c r="AS102" i="2"/>
  <c r="AJ102" i="2"/>
  <c r="AA102" i="2"/>
  <c r="R102" i="2"/>
  <c r="BA102" i="2"/>
  <c r="AR102" i="2"/>
  <c r="AI102" i="2"/>
  <c r="Z102" i="2"/>
  <c r="Q102" i="2"/>
  <c r="BI102" i="2"/>
  <c r="AZ102" i="2"/>
  <c r="AQ102" i="2"/>
  <c r="AH102" i="2"/>
  <c r="Y102" i="2"/>
  <c r="O102" i="2"/>
  <c r="BH102" i="2"/>
  <c r="AY102" i="2"/>
  <c r="AP102" i="2"/>
  <c r="AG102" i="2"/>
  <c r="W102" i="2"/>
  <c r="N102" i="2"/>
  <c r="BG102" i="2"/>
  <c r="AL102" i="2"/>
  <c r="L102" i="2"/>
  <c r="BF102" i="2"/>
  <c r="AE102" i="2"/>
  <c r="BE102" i="2"/>
  <c r="AD102" i="2"/>
  <c r="AX102" i="2"/>
  <c r="AC102" i="2"/>
  <c r="AW102" i="2"/>
  <c r="V102" i="2"/>
  <c r="AU102" i="2"/>
  <c r="U102" i="2"/>
  <c r="AO102" i="2"/>
  <c r="T102" i="2"/>
  <c r="AM102" i="2"/>
  <c r="M102" i="2"/>
  <c r="K104" i="2" l="1"/>
  <c r="H105" i="2"/>
  <c r="BH103" i="2"/>
  <c r="AZ103" i="2"/>
  <c r="AR103" i="2"/>
  <c r="AJ103" i="2"/>
  <c r="AB103" i="2"/>
  <c r="T103" i="2"/>
  <c r="L103" i="2"/>
  <c r="BF103" i="2"/>
  <c r="AW103" i="2"/>
  <c r="AN103" i="2"/>
  <c r="AE103" i="2"/>
  <c r="V103" i="2"/>
  <c r="M103" i="2"/>
  <c r="BE103" i="2"/>
  <c r="AV103" i="2"/>
  <c r="AM103" i="2"/>
  <c r="AD103" i="2"/>
  <c r="U103" i="2"/>
  <c r="BD103" i="2"/>
  <c r="AU103" i="2"/>
  <c r="AL103" i="2"/>
  <c r="AC103" i="2"/>
  <c r="S103" i="2"/>
  <c r="BC103" i="2"/>
  <c r="AT103" i="2"/>
  <c r="AK103" i="2"/>
  <c r="AA103" i="2"/>
  <c r="R103" i="2"/>
  <c r="BB103" i="2"/>
  <c r="AS103" i="2"/>
  <c r="AI103" i="2"/>
  <c r="Z103" i="2"/>
  <c r="Q103" i="2"/>
  <c r="BG103" i="2"/>
  <c r="AG103" i="2"/>
  <c r="BA103" i="2"/>
  <c r="AF103" i="2"/>
  <c r="AY103" i="2"/>
  <c r="Y103" i="2"/>
  <c r="AX103" i="2"/>
  <c r="X103" i="2"/>
  <c r="AQ103" i="2"/>
  <c r="W103" i="2"/>
  <c r="AP103" i="2"/>
  <c r="P103" i="2"/>
  <c r="AO103" i="2"/>
  <c r="O103" i="2"/>
  <c r="N103" i="2"/>
  <c r="BI103" i="2"/>
  <c r="AH103" i="2"/>
  <c r="BD104" i="2" l="1"/>
  <c r="AV104" i="2"/>
  <c r="AN104" i="2"/>
  <c r="AF104" i="2"/>
  <c r="X104" i="2"/>
  <c r="P104" i="2"/>
  <c r="BI104" i="2"/>
  <c r="AZ104" i="2"/>
  <c r="AQ104" i="2"/>
  <c r="AH104" i="2"/>
  <c r="Y104" i="2"/>
  <c r="O104" i="2"/>
  <c r="BH104" i="2"/>
  <c r="AY104" i="2"/>
  <c r="AP104" i="2"/>
  <c r="AG104" i="2"/>
  <c r="W104" i="2"/>
  <c r="N104" i="2"/>
  <c r="BG104" i="2"/>
  <c r="AX104" i="2"/>
  <c r="AO104" i="2"/>
  <c r="AE104" i="2"/>
  <c r="V104" i="2"/>
  <c r="M104" i="2"/>
  <c r="BF104" i="2"/>
  <c r="AW104" i="2"/>
  <c r="AM104" i="2"/>
  <c r="AD104" i="2"/>
  <c r="U104" i="2"/>
  <c r="L104" i="2"/>
  <c r="BE104" i="2"/>
  <c r="AU104" i="2"/>
  <c r="AL104" i="2"/>
  <c r="AC104" i="2"/>
  <c r="T104" i="2"/>
  <c r="BC104" i="2"/>
  <c r="AT104" i="2"/>
  <c r="AK104" i="2"/>
  <c r="AB104" i="2"/>
  <c r="S104" i="2"/>
  <c r="AR104" i="2"/>
  <c r="AJ104" i="2"/>
  <c r="AI104" i="2"/>
  <c r="AA104" i="2"/>
  <c r="Z104" i="2"/>
  <c r="BB104" i="2"/>
  <c r="R104" i="2"/>
  <c r="BA104" i="2"/>
  <c r="Q104" i="2"/>
  <c r="AS104" i="2"/>
  <c r="K105" i="2"/>
  <c r="H106" i="2"/>
  <c r="K106" i="2" l="1"/>
  <c r="H107" i="2"/>
  <c r="BH105" i="2"/>
  <c r="AZ105" i="2"/>
  <c r="AR105" i="2"/>
  <c r="AJ105" i="2"/>
  <c r="AB105" i="2"/>
  <c r="T105" i="2"/>
  <c r="L105" i="2"/>
  <c r="BC105" i="2"/>
  <c r="AT105" i="2"/>
  <c r="AK105" i="2"/>
  <c r="AA105" i="2"/>
  <c r="R105" i="2"/>
  <c r="BB105" i="2"/>
  <c r="AS105" i="2"/>
  <c r="AI105" i="2"/>
  <c r="Z105" i="2"/>
  <c r="Q105" i="2"/>
  <c r="BA105" i="2"/>
  <c r="AQ105" i="2"/>
  <c r="AH105" i="2"/>
  <c r="Y105" i="2"/>
  <c r="P105" i="2"/>
  <c r="BI105" i="2"/>
  <c r="AY105" i="2"/>
  <c r="AP105" i="2"/>
  <c r="AG105" i="2"/>
  <c r="X105" i="2"/>
  <c r="O105" i="2"/>
  <c r="BG105" i="2"/>
  <c r="AX105" i="2"/>
  <c r="AO105" i="2"/>
  <c r="AF105" i="2"/>
  <c r="W105" i="2"/>
  <c r="N105" i="2"/>
  <c r="BF105" i="2"/>
  <c r="AW105" i="2"/>
  <c r="AN105" i="2"/>
  <c r="AE105" i="2"/>
  <c r="V105" i="2"/>
  <c r="M105" i="2"/>
  <c r="BD105" i="2"/>
  <c r="AU105" i="2"/>
  <c r="AL105" i="2"/>
  <c r="AC105" i="2"/>
  <c r="S105" i="2"/>
  <c r="AV105" i="2"/>
  <c r="AM105" i="2"/>
  <c r="AD105" i="2"/>
  <c r="U105" i="2"/>
  <c r="BE105" i="2"/>
  <c r="K107" i="2" l="1"/>
  <c r="H108" i="2"/>
  <c r="BD106" i="2"/>
  <c r="AV106" i="2"/>
  <c r="AN106" i="2"/>
  <c r="AF106" i="2"/>
  <c r="X106" i="2"/>
  <c r="P106" i="2"/>
  <c r="BF106" i="2"/>
  <c r="AW106" i="2"/>
  <c r="AM106" i="2"/>
  <c r="AD106" i="2"/>
  <c r="U106" i="2"/>
  <c r="L106" i="2"/>
  <c r="BE106" i="2"/>
  <c r="AU106" i="2"/>
  <c r="AL106" i="2"/>
  <c r="AC106" i="2"/>
  <c r="T106" i="2"/>
  <c r="BC106" i="2"/>
  <c r="AT106" i="2"/>
  <c r="AK106" i="2"/>
  <c r="AB106" i="2"/>
  <c r="S106" i="2"/>
  <c r="BB106" i="2"/>
  <c r="AS106" i="2"/>
  <c r="AJ106" i="2"/>
  <c r="AA106" i="2"/>
  <c r="R106" i="2"/>
  <c r="BA106" i="2"/>
  <c r="AR106" i="2"/>
  <c r="AI106" i="2"/>
  <c r="Z106" i="2"/>
  <c r="Q106" i="2"/>
  <c r="BI106" i="2"/>
  <c r="AZ106" i="2"/>
  <c r="AQ106" i="2"/>
  <c r="AH106" i="2"/>
  <c r="Y106" i="2"/>
  <c r="O106" i="2"/>
  <c r="BG106" i="2"/>
  <c r="AX106" i="2"/>
  <c r="AO106" i="2"/>
  <c r="AE106" i="2"/>
  <c r="V106" i="2"/>
  <c r="M106" i="2"/>
  <c r="BH106" i="2"/>
  <c r="AY106" i="2"/>
  <c r="AP106" i="2"/>
  <c r="AG106" i="2"/>
  <c r="W106" i="2"/>
  <c r="N106" i="2"/>
  <c r="K108" i="2" l="1"/>
  <c r="H109" i="2"/>
  <c r="BH107" i="2"/>
  <c r="AZ107" i="2"/>
  <c r="AR107" i="2"/>
  <c r="AJ107" i="2"/>
  <c r="AB107" i="2"/>
  <c r="T107" i="2"/>
  <c r="L107" i="2"/>
  <c r="BI107" i="2"/>
  <c r="AY107" i="2"/>
  <c r="AP107" i="2"/>
  <c r="AG107" i="2"/>
  <c r="X107" i="2"/>
  <c r="O107" i="2"/>
  <c r="BG107" i="2"/>
  <c r="AX107" i="2"/>
  <c r="AO107" i="2"/>
  <c r="AF107" i="2"/>
  <c r="W107" i="2"/>
  <c r="N107" i="2"/>
  <c r="BF107" i="2"/>
  <c r="AW107" i="2"/>
  <c r="AN107" i="2"/>
  <c r="AE107" i="2"/>
  <c r="V107" i="2"/>
  <c r="M107" i="2"/>
  <c r="BE107" i="2"/>
  <c r="AV107" i="2"/>
  <c r="AM107" i="2"/>
  <c r="AD107" i="2"/>
  <c r="U107" i="2"/>
  <c r="BD107" i="2"/>
  <c r="AU107" i="2"/>
  <c r="AL107" i="2"/>
  <c r="AC107" i="2"/>
  <c r="S107" i="2"/>
  <c r="BC107" i="2"/>
  <c r="AT107" i="2"/>
  <c r="AK107" i="2"/>
  <c r="AA107" i="2"/>
  <c r="R107" i="2"/>
  <c r="BA107" i="2"/>
  <c r="AQ107" i="2"/>
  <c r="AH107" i="2"/>
  <c r="Y107" i="2"/>
  <c r="P107" i="2"/>
  <c r="Q107" i="2"/>
  <c r="BB107" i="2"/>
  <c r="AS107" i="2"/>
  <c r="AI107" i="2"/>
  <c r="Z107" i="2"/>
  <c r="BD108" i="2" l="1"/>
  <c r="AV108" i="2"/>
  <c r="AN108" i="2"/>
  <c r="AF108" i="2"/>
  <c r="X108" i="2"/>
  <c r="P108" i="2"/>
  <c r="BB108" i="2"/>
  <c r="AS108" i="2"/>
  <c r="AJ108" i="2"/>
  <c r="AA108" i="2"/>
  <c r="R108" i="2"/>
  <c r="BA108" i="2"/>
  <c r="AR108" i="2"/>
  <c r="AI108" i="2"/>
  <c r="Z108" i="2"/>
  <c r="Q108" i="2"/>
  <c r="BI108" i="2"/>
  <c r="AZ108" i="2"/>
  <c r="AQ108" i="2"/>
  <c r="AH108" i="2"/>
  <c r="Y108" i="2"/>
  <c r="O108" i="2"/>
  <c r="BH108" i="2"/>
  <c r="AY108" i="2"/>
  <c r="AP108" i="2"/>
  <c r="AG108" i="2"/>
  <c r="W108" i="2"/>
  <c r="N108" i="2"/>
  <c r="BG108" i="2"/>
  <c r="AX108" i="2"/>
  <c r="AO108" i="2"/>
  <c r="AE108" i="2"/>
  <c r="V108" i="2"/>
  <c r="M108" i="2"/>
  <c r="BF108" i="2"/>
  <c r="AW108" i="2"/>
  <c r="AM108" i="2"/>
  <c r="AD108" i="2"/>
  <c r="U108" i="2"/>
  <c r="L108" i="2"/>
  <c r="BC108" i="2"/>
  <c r="AT108" i="2"/>
  <c r="AK108" i="2"/>
  <c r="AB108" i="2"/>
  <c r="S108" i="2"/>
  <c r="AL108" i="2"/>
  <c r="AC108" i="2"/>
  <c r="T108" i="2"/>
  <c r="BE108" i="2"/>
  <c r="AU108" i="2"/>
  <c r="K109" i="2"/>
  <c r="H110" i="2"/>
  <c r="K110" i="2" l="1"/>
  <c r="H111" i="2"/>
  <c r="BH109" i="2"/>
  <c r="AZ109" i="2"/>
  <c r="AR109" i="2"/>
  <c r="AJ109" i="2"/>
  <c r="AB109" i="2"/>
  <c r="T109" i="2"/>
  <c r="L109" i="2"/>
  <c r="BE109" i="2"/>
  <c r="AV109" i="2"/>
  <c r="AM109" i="2"/>
  <c r="AD109" i="2"/>
  <c r="U109" i="2"/>
  <c r="BD109" i="2"/>
  <c r="AU109" i="2"/>
  <c r="AL109" i="2"/>
  <c r="AC109" i="2"/>
  <c r="S109" i="2"/>
  <c r="BC109" i="2"/>
  <c r="AT109" i="2"/>
  <c r="AK109" i="2"/>
  <c r="AA109" i="2"/>
  <c r="R109" i="2"/>
  <c r="BB109" i="2"/>
  <c r="AS109" i="2"/>
  <c r="AI109" i="2"/>
  <c r="Z109" i="2"/>
  <c r="Q109" i="2"/>
  <c r="BA109" i="2"/>
  <c r="AQ109" i="2"/>
  <c r="AH109" i="2"/>
  <c r="Y109" i="2"/>
  <c r="P109" i="2"/>
  <c r="BI109" i="2"/>
  <c r="AY109" i="2"/>
  <c r="AP109" i="2"/>
  <c r="AG109" i="2"/>
  <c r="X109" i="2"/>
  <c r="O109" i="2"/>
  <c r="BF109" i="2"/>
  <c r="AW109" i="2"/>
  <c r="AN109" i="2"/>
  <c r="AE109" i="2"/>
  <c r="V109" i="2"/>
  <c r="M109" i="2"/>
  <c r="BG109" i="2"/>
  <c r="AX109" i="2"/>
  <c r="AO109" i="2"/>
  <c r="AF109" i="2"/>
  <c r="W109" i="2"/>
  <c r="N109" i="2"/>
  <c r="BD110" i="2" l="1"/>
  <c r="AV110" i="2"/>
  <c r="AN110" i="2"/>
  <c r="AF110" i="2"/>
  <c r="X110" i="2"/>
  <c r="P110" i="2"/>
  <c r="BH110" i="2"/>
  <c r="AY110" i="2"/>
  <c r="AP110" i="2"/>
  <c r="AG110" i="2"/>
  <c r="W110" i="2"/>
  <c r="N110" i="2"/>
  <c r="BG110" i="2"/>
  <c r="AX110" i="2"/>
  <c r="AO110" i="2"/>
  <c r="AE110" i="2"/>
  <c r="V110" i="2"/>
  <c r="M110" i="2"/>
  <c r="BF110" i="2"/>
  <c r="AW110" i="2"/>
  <c r="AM110" i="2"/>
  <c r="AD110" i="2"/>
  <c r="U110" i="2"/>
  <c r="L110" i="2"/>
  <c r="BE110" i="2"/>
  <c r="AU110" i="2"/>
  <c r="AL110" i="2"/>
  <c r="AC110" i="2"/>
  <c r="T110" i="2"/>
  <c r="BC110" i="2"/>
  <c r="AT110" i="2"/>
  <c r="AK110" i="2"/>
  <c r="AB110" i="2"/>
  <c r="S110" i="2"/>
  <c r="BB110" i="2"/>
  <c r="AS110" i="2"/>
  <c r="AJ110" i="2"/>
  <c r="AA110" i="2"/>
  <c r="R110" i="2"/>
  <c r="BI110" i="2"/>
  <c r="AZ110" i="2"/>
  <c r="AQ110" i="2"/>
  <c r="AH110" i="2"/>
  <c r="Y110" i="2"/>
  <c r="O110" i="2"/>
  <c r="BA110" i="2"/>
  <c r="AR110" i="2"/>
  <c r="AI110" i="2"/>
  <c r="Z110" i="2"/>
  <c r="Q110" i="2"/>
  <c r="K111" i="2"/>
  <c r="H112" i="2"/>
  <c r="BH111" i="2" l="1"/>
  <c r="AZ111" i="2"/>
  <c r="AR111" i="2"/>
  <c r="AJ111" i="2"/>
  <c r="AB111" i="2"/>
  <c r="T111" i="2"/>
  <c r="L111" i="2"/>
  <c r="BB111" i="2"/>
  <c r="AS111" i="2"/>
  <c r="AI111" i="2"/>
  <c r="Z111" i="2"/>
  <c r="Q111" i="2"/>
  <c r="BA111" i="2"/>
  <c r="AQ111" i="2"/>
  <c r="AH111" i="2"/>
  <c r="Y111" i="2"/>
  <c r="P111" i="2"/>
  <c r="BI111" i="2"/>
  <c r="AY111" i="2"/>
  <c r="AP111" i="2"/>
  <c r="AG111" i="2"/>
  <c r="X111" i="2"/>
  <c r="O111" i="2"/>
  <c r="BG111" i="2"/>
  <c r="AX111" i="2"/>
  <c r="AO111" i="2"/>
  <c r="AF111" i="2"/>
  <c r="W111" i="2"/>
  <c r="N111" i="2"/>
  <c r="BF111" i="2"/>
  <c r="AW111" i="2"/>
  <c r="AN111" i="2"/>
  <c r="AE111" i="2"/>
  <c r="V111" i="2"/>
  <c r="M111" i="2"/>
  <c r="BE111" i="2"/>
  <c r="AV111" i="2"/>
  <c r="AM111" i="2"/>
  <c r="AD111" i="2"/>
  <c r="U111" i="2"/>
  <c r="BC111" i="2"/>
  <c r="AT111" i="2"/>
  <c r="AK111" i="2"/>
  <c r="AA111" i="2"/>
  <c r="R111" i="2"/>
  <c r="AC111" i="2"/>
  <c r="S111" i="2"/>
  <c r="BD111" i="2"/>
  <c r="AU111" i="2"/>
  <c r="AL111" i="2"/>
  <c r="K112" i="2"/>
  <c r="H113" i="2"/>
  <c r="K113" i="2" l="1"/>
  <c r="H114" i="2"/>
  <c r="BD112" i="2"/>
  <c r="AV112" i="2"/>
  <c r="AN112" i="2"/>
  <c r="BG112" i="2"/>
  <c r="AX112" i="2"/>
  <c r="AO112" i="2"/>
  <c r="AF112" i="2"/>
  <c r="X112" i="2"/>
  <c r="P112" i="2"/>
  <c r="BH112" i="2"/>
  <c r="AW112" i="2"/>
  <c r="AL112" i="2"/>
  <c r="AC112" i="2"/>
  <c r="T112" i="2"/>
  <c r="BF112" i="2"/>
  <c r="AU112" i="2"/>
  <c r="AK112" i="2"/>
  <c r="AB112" i="2"/>
  <c r="S112" i="2"/>
  <c r="BE112" i="2"/>
  <c r="AT112" i="2"/>
  <c r="AJ112" i="2"/>
  <c r="AA112" i="2"/>
  <c r="R112" i="2"/>
  <c r="BC112" i="2"/>
  <c r="AS112" i="2"/>
  <c r="AI112" i="2"/>
  <c r="Z112" i="2"/>
  <c r="Q112" i="2"/>
  <c r="BB112" i="2"/>
  <c r="AR112" i="2"/>
  <c r="AH112" i="2"/>
  <c r="Y112" i="2"/>
  <c r="O112" i="2"/>
  <c r="BA112" i="2"/>
  <c r="AQ112" i="2"/>
  <c r="AG112" i="2"/>
  <c r="W112" i="2"/>
  <c r="N112" i="2"/>
  <c r="BI112" i="2"/>
  <c r="AY112" i="2"/>
  <c r="AM112" i="2"/>
  <c r="AD112" i="2"/>
  <c r="U112" i="2"/>
  <c r="L112" i="2"/>
  <c r="AZ112" i="2"/>
  <c r="AP112" i="2"/>
  <c r="AE112" i="2"/>
  <c r="V112" i="2"/>
  <c r="M112" i="2"/>
  <c r="BH113" i="2" l="1"/>
  <c r="AZ113" i="2"/>
  <c r="AR113" i="2"/>
  <c r="AJ113" i="2"/>
  <c r="AB113" i="2"/>
  <c r="T113" i="2"/>
  <c r="L113" i="2"/>
  <c r="BA113" i="2"/>
  <c r="AQ113" i="2"/>
  <c r="AH113" i="2"/>
  <c r="Y113" i="2"/>
  <c r="P113" i="2"/>
  <c r="BG113" i="2"/>
  <c r="AW113" i="2"/>
  <c r="AM113" i="2"/>
  <c r="AC113" i="2"/>
  <c r="R113" i="2"/>
  <c r="BF113" i="2"/>
  <c r="AV113" i="2"/>
  <c r="AL113" i="2"/>
  <c r="AA113" i="2"/>
  <c r="Q113" i="2"/>
  <c r="BE113" i="2"/>
  <c r="AU113" i="2"/>
  <c r="AK113" i="2"/>
  <c r="Z113" i="2"/>
  <c r="O113" i="2"/>
  <c r="BD113" i="2"/>
  <c r="AT113" i="2"/>
  <c r="AI113" i="2"/>
  <c r="X113" i="2"/>
  <c r="N113" i="2"/>
  <c r="BC113" i="2"/>
  <c r="AS113" i="2"/>
  <c r="AG113" i="2"/>
  <c r="W113" i="2"/>
  <c r="M113" i="2"/>
  <c r="BB113" i="2"/>
  <c r="AP113" i="2"/>
  <c r="AF113" i="2"/>
  <c r="V113" i="2"/>
  <c r="BI113" i="2"/>
  <c r="AX113" i="2"/>
  <c r="AN113" i="2"/>
  <c r="AD113" i="2"/>
  <c r="S113" i="2"/>
  <c r="AY113" i="2"/>
  <c r="AO113" i="2"/>
  <c r="AE113" i="2"/>
  <c r="U113" i="2"/>
  <c r="K114" i="2"/>
  <c r="H115" i="2"/>
  <c r="BD114" i="2" l="1"/>
  <c r="AV114" i="2"/>
  <c r="AN114" i="2"/>
  <c r="AF114" i="2"/>
  <c r="X114" i="2"/>
  <c r="P114" i="2"/>
  <c r="BC114" i="2"/>
  <c r="AT114" i="2"/>
  <c r="AK114" i="2"/>
  <c r="AB114" i="2"/>
  <c r="S114" i="2"/>
  <c r="BH114" i="2"/>
  <c r="AX114" i="2"/>
  <c r="AM114" i="2"/>
  <c r="AC114" i="2"/>
  <c r="R114" i="2"/>
  <c r="BG114" i="2"/>
  <c r="AW114" i="2"/>
  <c r="AL114" i="2"/>
  <c r="AA114" i="2"/>
  <c r="Q114" i="2"/>
  <c r="BF114" i="2"/>
  <c r="AU114" i="2"/>
  <c r="AJ114" i="2"/>
  <c r="Z114" i="2"/>
  <c r="O114" i="2"/>
  <c r="BE114" i="2"/>
  <c r="AS114" i="2"/>
  <c r="AI114" i="2"/>
  <c r="Y114" i="2"/>
  <c r="N114" i="2"/>
  <c r="BB114" i="2"/>
  <c r="AR114" i="2"/>
  <c r="AH114" i="2"/>
  <c r="W114" i="2"/>
  <c r="M114" i="2"/>
  <c r="BA114" i="2"/>
  <c r="AQ114" i="2"/>
  <c r="AG114" i="2"/>
  <c r="V114" i="2"/>
  <c r="L114" i="2"/>
  <c r="BI114" i="2"/>
  <c r="AY114" i="2"/>
  <c r="AO114" i="2"/>
  <c r="AD114" i="2"/>
  <c r="T114" i="2"/>
  <c r="AE114" i="2"/>
  <c r="U114" i="2"/>
  <c r="AZ114" i="2"/>
  <c r="AP114" i="2"/>
  <c r="K115" i="2"/>
  <c r="H116" i="2"/>
  <c r="BH115" i="2" l="1"/>
  <c r="AZ115" i="2"/>
  <c r="AR115" i="2"/>
  <c r="AJ115" i="2"/>
  <c r="AB115" i="2"/>
  <c r="T115" i="2"/>
  <c r="L115" i="2"/>
  <c r="BF115" i="2"/>
  <c r="AW115" i="2"/>
  <c r="AN115" i="2"/>
  <c r="AE115" i="2"/>
  <c r="V115" i="2"/>
  <c r="M115" i="2"/>
  <c r="BI115" i="2"/>
  <c r="AX115" i="2"/>
  <c r="AM115" i="2"/>
  <c r="AC115" i="2"/>
  <c r="R115" i="2"/>
  <c r="BG115" i="2"/>
  <c r="AV115" i="2"/>
  <c r="AL115" i="2"/>
  <c r="AA115" i="2"/>
  <c r="Q115" i="2"/>
  <c r="BE115" i="2"/>
  <c r="AU115" i="2"/>
  <c r="AK115" i="2"/>
  <c r="Z115" i="2"/>
  <c r="P115" i="2"/>
  <c r="BD115" i="2"/>
  <c r="AT115" i="2"/>
  <c r="AI115" i="2"/>
  <c r="Y115" i="2"/>
  <c r="O115" i="2"/>
  <c r="BC115" i="2"/>
  <c r="AS115" i="2"/>
  <c r="AH115" i="2"/>
  <c r="X115" i="2"/>
  <c r="N115" i="2"/>
  <c r="BB115" i="2"/>
  <c r="AQ115" i="2"/>
  <c r="AG115" i="2"/>
  <c r="W115" i="2"/>
  <c r="AY115" i="2"/>
  <c r="AO115" i="2"/>
  <c r="AD115" i="2"/>
  <c r="S115" i="2"/>
  <c r="BA115" i="2"/>
  <c r="AP115" i="2"/>
  <c r="AF115" i="2"/>
  <c r="U115" i="2"/>
  <c r="K116" i="2"/>
  <c r="H117" i="2"/>
  <c r="BD116" i="2" l="1"/>
  <c r="AV116" i="2"/>
  <c r="AN116" i="2"/>
  <c r="AF116" i="2"/>
  <c r="X116" i="2"/>
  <c r="P116" i="2"/>
  <c r="BI116" i="2"/>
  <c r="AZ116" i="2"/>
  <c r="AQ116" i="2"/>
  <c r="AH116" i="2"/>
  <c r="Y116" i="2"/>
  <c r="O116" i="2"/>
  <c r="BH116" i="2"/>
  <c r="AX116" i="2"/>
  <c r="AM116" i="2"/>
  <c r="AC116" i="2"/>
  <c r="S116" i="2"/>
  <c r="BG116" i="2"/>
  <c r="AW116" i="2"/>
  <c r="AL116" i="2"/>
  <c r="AB116" i="2"/>
  <c r="R116" i="2"/>
  <c r="BF116" i="2"/>
  <c r="AU116" i="2"/>
  <c r="AK116" i="2"/>
  <c r="AA116" i="2"/>
  <c r="Q116" i="2"/>
  <c r="BE116" i="2"/>
  <c r="AT116" i="2"/>
  <c r="AJ116" i="2"/>
  <c r="Z116" i="2"/>
  <c r="N116" i="2"/>
  <c r="BC116" i="2"/>
  <c r="AS116" i="2"/>
  <c r="AI116" i="2"/>
  <c r="W116" i="2"/>
  <c r="M116" i="2"/>
  <c r="BB116" i="2"/>
  <c r="AR116" i="2"/>
  <c r="AG116" i="2"/>
  <c r="V116" i="2"/>
  <c r="L116" i="2"/>
  <c r="AY116" i="2"/>
  <c r="AO116" i="2"/>
  <c r="AD116" i="2"/>
  <c r="T116" i="2"/>
  <c r="BA116" i="2"/>
  <c r="AP116" i="2"/>
  <c r="AE116" i="2"/>
  <c r="U116" i="2"/>
  <c r="K117" i="2"/>
  <c r="H118" i="2"/>
  <c r="K118" i="2" l="1"/>
  <c r="H119" i="2"/>
  <c r="BH117" i="2"/>
  <c r="AZ117" i="2"/>
  <c r="AR117" i="2"/>
  <c r="AJ117" i="2"/>
  <c r="AB117" i="2"/>
  <c r="T117" i="2"/>
  <c r="L117" i="2"/>
  <c r="BC117" i="2"/>
  <c r="AT117" i="2"/>
  <c r="AK117" i="2"/>
  <c r="AA117" i="2"/>
  <c r="R117" i="2"/>
  <c r="BD117" i="2"/>
  <c r="AU117" i="2"/>
  <c r="AL117" i="2"/>
  <c r="AC117" i="2"/>
  <c r="S117" i="2"/>
  <c r="BF117" i="2"/>
  <c r="AS117" i="2"/>
  <c r="AG117" i="2"/>
  <c r="V117" i="2"/>
  <c r="BE117" i="2"/>
  <c r="AQ117" i="2"/>
  <c r="AF117" i="2"/>
  <c r="U117" i="2"/>
  <c r="BB117" i="2"/>
  <c r="AP117" i="2"/>
  <c r="AE117" i="2"/>
  <c r="Q117" i="2"/>
  <c r="BA117" i="2"/>
  <c r="AO117" i="2"/>
  <c r="AD117" i="2"/>
  <c r="P117" i="2"/>
  <c r="AY117" i="2"/>
  <c r="AN117" i="2"/>
  <c r="Z117" i="2"/>
  <c r="O117" i="2"/>
  <c r="AX117" i="2"/>
  <c r="AM117" i="2"/>
  <c r="Y117" i="2"/>
  <c r="N117" i="2"/>
  <c r="BG117" i="2"/>
  <c r="AV117" i="2"/>
  <c r="AH117" i="2"/>
  <c r="W117" i="2"/>
  <c r="AW117" i="2"/>
  <c r="AI117" i="2"/>
  <c r="X117" i="2"/>
  <c r="M117" i="2"/>
  <c r="BI117" i="2"/>
  <c r="BD118" i="2" l="1"/>
  <c r="AV118" i="2"/>
  <c r="AN118" i="2"/>
  <c r="AF118" i="2"/>
  <c r="X118" i="2"/>
  <c r="P118" i="2"/>
  <c r="BF118" i="2"/>
  <c r="AW118" i="2"/>
  <c r="AM118" i="2"/>
  <c r="AD118" i="2"/>
  <c r="U118" i="2"/>
  <c r="L118" i="2"/>
  <c r="BG118" i="2"/>
  <c r="AX118" i="2"/>
  <c r="AO118" i="2"/>
  <c r="AE118" i="2"/>
  <c r="V118" i="2"/>
  <c r="M118" i="2"/>
  <c r="BB118" i="2"/>
  <c r="AQ118" i="2"/>
  <c r="AC118" i="2"/>
  <c r="R118" i="2"/>
  <c r="BA118" i="2"/>
  <c r="AP118" i="2"/>
  <c r="AB118" i="2"/>
  <c r="Q118" i="2"/>
  <c r="AZ118" i="2"/>
  <c r="AL118" i="2"/>
  <c r="AA118" i="2"/>
  <c r="O118" i="2"/>
  <c r="AY118" i="2"/>
  <c r="AK118" i="2"/>
  <c r="Z118" i="2"/>
  <c r="N118" i="2"/>
  <c r="BI118" i="2"/>
  <c r="AU118" i="2"/>
  <c r="AJ118" i="2"/>
  <c r="Y118" i="2"/>
  <c r="BH118" i="2"/>
  <c r="AT118" i="2"/>
  <c r="AI118" i="2"/>
  <c r="W118" i="2"/>
  <c r="BC118" i="2"/>
  <c r="AR118" i="2"/>
  <c r="AG118" i="2"/>
  <c r="S118" i="2"/>
  <c r="BE118" i="2"/>
  <c r="AS118" i="2"/>
  <c r="AH118" i="2"/>
  <c r="T118" i="2"/>
  <c r="K119" i="2"/>
  <c r="H120" i="2"/>
  <c r="K120" i="2" l="1"/>
  <c r="H121" i="2"/>
  <c r="BH119" i="2"/>
  <c r="AZ119" i="2"/>
  <c r="AR119" i="2"/>
  <c r="AJ119" i="2"/>
  <c r="AB119" i="2"/>
  <c r="T119" i="2"/>
  <c r="L119" i="2"/>
  <c r="BI119" i="2"/>
  <c r="AY119" i="2"/>
  <c r="AP119" i="2"/>
  <c r="AG119" i="2"/>
  <c r="X119" i="2"/>
  <c r="O119" i="2"/>
  <c r="BD119" i="2"/>
  <c r="AU119" i="2"/>
  <c r="AL119" i="2"/>
  <c r="AC119" i="2"/>
  <c r="S119" i="2"/>
  <c r="BA119" i="2"/>
  <c r="AQ119" i="2"/>
  <c r="AH119" i="2"/>
  <c r="Y119" i="2"/>
  <c r="P119" i="2"/>
  <c r="BG119" i="2"/>
  <c r="AT119" i="2"/>
  <c r="AE119" i="2"/>
  <c r="Q119" i="2"/>
  <c r="BF119" i="2"/>
  <c r="AS119" i="2"/>
  <c r="AD119" i="2"/>
  <c r="N119" i="2"/>
  <c r="BE119" i="2"/>
  <c r="AO119" i="2"/>
  <c r="AA119" i="2"/>
  <c r="M119" i="2"/>
  <c r="BC119" i="2"/>
  <c r="AN119" i="2"/>
  <c r="Z119" i="2"/>
  <c r="BB119" i="2"/>
  <c r="AM119" i="2"/>
  <c r="W119" i="2"/>
  <c r="AX119" i="2"/>
  <c r="AK119" i="2"/>
  <c r="V119" i="2"/>
  <c r="AV119" i="2"/>
  <c r="AF119" i="2"/>
  <c r="R119" i="2"/>
  <c r="AW119" i="2"/>
  <c r="AI119" i="2"/>
  <c r="U119" i="2"/>
  <c r="BD120" i="2" l="1"/>
  <c r="AV120" i="2"/>
  <c r="AN120" i="2"/>
  <c r="AF120" i="2"/>
  <c r="X120" i="2"/>
  <c r="P120" i="2"/>
  <c r="BB120" i="2"/>
  <c r="AS120" i="2"/>
  <c r="AJ120" i="2"/>
  <c r="AA120" i="2"/>
  <c r="R120" i="2"/>
  <c r="BG120" i="2"/>
  <c r="AX120" i="2"/>
  <c r="AO120" i="2"/>
  <c r="AE120" i="2"/>
  <c r="V120" i="2"/>
  <c r="M120" i="2"/>
  <c r="BC120" i="2"/>
  <c r="AT120" i="2"/>
  <c r="AK120" i="2"/>
  <c r="AB120" i="2"/>
  <c r="S120" i="2"/>
  <c r="AZ120" i="2"/>
  <c r="AL120" i="2"/>
  <c r="W120" i="2"/>
  <c r="AY120" i="2"/>
  <c r="AI120" i="2"/>
  <c r="U120" i="2"/>
  <c r="AW120" i="2"/>
  <c r="AH120" i="2"/>
  <c r="T120" i="2"/>
  <c r="BI120" i="2"/>
  <c r="AU120" i="2"/>
  <c r="AG120" i="2"/>
  <c r="Q120" i="2"/>
  <c r="BH120" i="2"/>
  <c r="AR120" i="2"/>
  <c r="AD120" i="2"/>
  <c r="O120" i="2"/>
  <c r="BF120" i="2"/>
  <c r="AQ120" i="2"/>
  <c r="AC120" i="2"/>
  <c r="N120" i="2"/>
  <c r="BA120" i="2"/>
  <c r="AM120" i="2"/>
  <c r="Y120" i="2"/>
  <c r="BE120" i="2"/>
  <c r="AP120" i="2"/>
  <c r="Z120" i="2"/>
  <c r="L120" i="2"/>
  <c r="K121" i="2"/>
  <c r="H122" i="2"/>
  <c r="K122" i="2" l="1"/>
  <c r="H123" i="2"/>
  <c r="BH121" i="2"/>
  <c r="AZ121" i="2"/>
  <c r="AR121" i="2"/>
  <c r="AJ121" i="2"/>
  <c r="AB121" i="2"/>
  <c r="T121" i="2"/>
  <c r="L121" i="2"/>
  <c r="BE121" i="2"/>
  <c r="AV121" i="2"/>
  <c r="AM121" i="2"/>
  <c r="AD121" i="2"/>
  <c r="U121" i="2"/>
  <c r="BD121" i="2"/>
  <c r="AU121" i="2"/>
  <c r="AL121" i="2"/>
  <c r="AC121" i="2"/>
  <c r="S121" i="2"/>
  <c r="BA121" i="2"/>
  <c r="AQ121" i="2"/>
  <c r="AH121" i="2"/>
  <c r="Y121" i="2"/>
  <c r="P121" i="2"/>
  <c r="BF121" i="2"/>
  <c r="AW121" i="2"/>
  <c r="AN121" i="2"/>
  <c r="AE121" i="2"/>
  <c r="V121" i="2"/>
  <c r="M121" i="2"/>
  <c r="BB121" i="2"/>
  <c r="AI121" i="2"/>
  <c r="Q121" i="2"/>
  <c r="AY121" i="2"/>
  <c r="AG121" i="2"/>
  <c r="O121" i="2"/>
  <c r="AX121" i="2"/>
  <c r="AF121" i="2"/>
  <c r="N121" i="2"/>
  <c r="AT121" i="2"/>
  <c r="AA121" i="2"/>
  <c r="AS121" i="2"/>
  <c r="Z121" i="2"/>
  <c r="BI121" i="2"/>
  <c r="AP121" i="2"/>
  <c r="X121" i="2"/>
  <c r="BC121" i="2"/>
  <c r="AK121" i="2"/>
  <c r="R121" i="2"/>
  <c r="BG121" i="2"/>
  <c r="AO121" i="2"/>
  <c r="W121" i="2"/>
  <c r="BD122" i="2" l="1"/>
  <c r="AV122" i="2"/>
  <c r="AN122" i="2"/>
  <c r="AF122" i="2"/>
  <c r="X122" i="2"/>
  <c r="P122" i="2"/>
  <c r="BH122" i="2"/>
  <c r="AY122" i="2"/>
  <c r="AP122" i="2"/>
  <c r="AG122" i="2"/>
  <c r="W122" i="2"/>
  <c r="N122" i="2"/>
  <c r="BG122" i="2"/>
  <c r="AX122" i="2"/>
  <c r="AO122" i="2"/>
  <c r="AE122" i="2"/>
  <c r="V122" i="2"/>
  <c r="M122" i="2"/>
  <c r="BC122" i="2"/>
  <c r="AT122" i="2"/>
  <c r="AK122" i="2"/>
  <c r="AB122" i="2"/>
  <c r="S122" i="2"/>
  <c r="BI122" i="2"/>
  <c r="AZ122" i="2"/>
  <c r="AQ122" i="2"/>
  <c r="AH122" i="2"/>
  <c r="Y122" i="2"/>
  <c r="O122" i="2"/>
  <c r="BE122" i="2"/>
  <c r="AL122" i="2"/>
  <c r="T122" i="2"/>
  <c r="BB122" i="2"/>
  <c r="AJ122" i="2"/>
  <c r="R122" i="2"/>
  <c r="BA122" i="2"/>
  <c r="AI122" i="2"/>
  <c r="Q122" i="2"/>
  <c r="AW122" i="2"/>
  <c r="AD122" i="2"/>
  <c r="L122" i="2"/>
  <c r="AU122" i="2"/>
  <c r="AC122" i="2"/>
  <c r="AS122" i="2"/>
  <c r="AA122" i="2"/>
  <c r="BF122" i="2"/>
  <c r="AM122" i="2"/>
  <c r="U122" i="2"/>
  <c r="Z122" i="2"/>
  <c r="AR122" i="2"/>
  <c r="K123" i="2"/>
  <c r="H124" i="2"/>
  <c r="K124" i="2" l="1"/>
  <c r="H125" i="2"/>
  <c r="BH123" i="2"/>
  <c r="AZ123" i="2"/>
  <c r="AR123" i="2"/>
  <c r="AJ123" i="2"/>
  <c r="AB123" i="2"/>
  <c r="T123" i="2"/>
  <c r="L123" i="2"/>
  <c r="BG123" i="2"/>
  <c r="AX123" i="2"/>
  <c r="AO123" i="2"/>
  <c r="AF123" i="2"/>
  <c r="BE123" i="2"/>
  <c r="AU123" i="2"/>
  <c r="AK123" i="2"/>
  <c r="Z123" i="2"/>
  <c r="Q123" i="2"/>
  <c r="BD123" i="2"/>
  <c r="AT123" i="2"/>
  <c r="AI123" i="2"/>
  <c r="Y123" i="2"/>
  <c r="P123" i="2"/>
  <c r="BA123" i="2"/>
  <c r="AP123" i="2"/>
  <c r="AE123" i="2"/>
  <c r="V123" i="2"/>
  <c r="M123" i="2"/>
  <c r="BF123" i="2"/>
  <c r="AV123" i="2"/>
  <c r="AL123" i="2"/>
  <c r="AA123" i="2"/>
  <c r="R123" i="2"/>
  <c r="AQ123" i="2"/>
  <c r="W123" i="2"/>
  <c r="AN123" i="2"/>
  <c r="U123" i="2"/>
  <c r="BI123" i="2"/>
  <c r="AM123" i="2"/>
  <c r="S123" i="2"/>
  <c r="BC123" i="2"/>
  <c r="AH123" i="2"/>
  <c r="O123" i="2"/>
  <c r="BB123" i="2"/>
  <c r="AG123" i="2"/>
  <c r="N123" i="2"/>
  <c r="AY123" i="2"/>
  <c r="AD123" i="2"/>
  <c r="AS123" i="2"/>
  <c r="X123" i="2"/>
  <c r="AW123" i="2"/>
  <c r="AC123" i="2"/>
  <c r="BD124" i="2" l="1"/>
  <c r="AV124" i="2"/>
  <c r="AN124" i="2"/>
  <c r="AF124" i="2"/>
  <c r="X124" i="2"/>
  <c r="P124" i="2"/>
  <c r="BA124" i="2"/>
  <c r="AR124" i="2"/>
  <c r="AI124" i="2"/>
  <c r="Z124" i="2"/>
  <c r="Q124" i="2"/>
  <c r="BF124" i="2"/>
  <c r="AU124" i="2"/>
  <c r="AK124" i="2"/>
  <c r="AA124" i="2"/>
  <c r="O124" i="2"/>
  <c r="BE124" i="2"/>
  <c r="AT124" i="2"/>
  <c r="AJ124" i="2"/>
  <c r="Y124" i="2"/>
  <c r="N124" i="2"/>
  <c r="AZ124" i="2"/>
  <c r="AP124" i="2"/>
  <c r="AE124" i="2"/>
  <c r="U124" i="2"/>
  <c r="BI124" i="2"/>
  <c r="AY124" i="2"/>
  <c r="AO124" i="2"/>
  <c r="AD124" i="2"/>
  <c r="T124" i="2"/>
  <c r="BG124" i="2"/>
  <c r="AW124" i="2"/>
  <c r="AL124" i="2"/>
  <c r="AB124" i="2"/>
  <c r="R124" i="2"/>
  <c r="AQ124" i="2"/>
  <c r="M124" i="2"/>
  <c r="AM124" i="2"/>
  <c r="L124" i="2"/>
  <c r="AH124" i="2"/>
  <c r="BH124" i="2"/>
  <c r="AG124" i="2"/>
  <c r="BC124" i="2"/>
  <c r="AC124" i="2"/>
  <c r="BB124" i="2"/>
  <c r="W124" i="2"/>
  <c r="AS124" i="2"/>
  <c r="S124" i="2"/>
  <c r="AX124" i="2"/>
  <c r="V124" i="2"/>
  <c r="K125" i="2"/>
  <c r="H126" i="2"/>
  <c r="BH125" i="2" l="1"/>
  <c r="AZ125" i="2"/>
  <c r="AR125" i="2"/>
  <c r="AJ125" i="2"/>
  <c r="AB125" i="2"/>
  <c r="T125" i="2"/>
  <c r="L125" i="2"/>
  <c r="BD125" i="2"/>
  <c r="AU125" i="2"/>
  <c r="AL125" i="2"/>
  <c r="AC125" i="2"/>
  <c r="S125" i="2"/>
  <c r="BG125" i="2"/>
  <c r="AX125" i="2"/>
  <c r="AO125" i="2"/>
  <c r="AF125" i="2"/>
  <c r="W125" i="2"/>
  <c r="BA125" i="2"/>
  <c r="AN125" i="2"/>
  <c r="AA125" i="2"/>
  <c r="P125" i="2"/>
  <c r="AY125" i="2"/>
  <c r="AM125" i="2"/>
  <c r="Z125" i="2"/>
  <c r="O125" i="2"/>
  <c r="BF125" i="2"/>
  <c r="AT125" i="2"/>
  <c r="AH125" i="2"/>
  <c r="V125" i="2"/>
  <c r="BE125" i="2"/>
  <c r="AS125" i="2"/>
  <c r="AG125" i="2"/>
  <c r="U125" i="2"/>
  <c r="BB125" i="2"/>
  <c r="AP125" i="2"/>
  <c r="AD125" i="2"/>
  <c r="Q125" i="2"/>
  <c r="AW125" i="2"/>
  <c r="R125" i="2"/>
  <c r="AV125" i="2"/>
  <c r="N125" i="2"/>
  <c r="AQ125" i="2"/>
  <c r="M125" i="2"/>
  <c r="AK125" i="2"/>
  <c r="AI125" i="2"/>
  <c r="AE125" i="2"/>
  <c r="BC125" i="2"/>
  <c r="X125" i="2"/>
  <c r="BI125" i="2"/>
  <c r="Y125" i="2"/>
  <c r="K126" i="2"/>
  <c r="H127" i="2"/>
  <c r="BD126" i="2" l="1"/>
  <c r="AV126" i="2"/>
  <c r="AN126" i="2"/>
  <c r="AF126" i="2"/>
  <c r="X126" i="2"/>
  <c r="P126" i="2"/>
  <c r="BG126" i="2"/>
  <c r="AX126" i="2"/>
  <c r="AO126" i="2"/>
  <c r="AE126" i="2"/>
  <c r="V126" i="2"/>
  <c r="M126" i="2"/>
  <c r="BA126" i="2"/>
  <c r="AR126" i="2"/>
  <c r="AI126" i="2"/>
  <c r="Z126" i="2"/>
  <c r="Q126" i="2"/>
  <c r="BI126" i="2"/>
  <c r="AW126" i="2"/>
  <c r="AK126" i="2"/>
  <c r="Y126" i="2"/>
  <c r="L126" i="2"/>
  <c r="BH126" i="2"/>
  <c r="AU126" i="2"/>
  <c r="AJ126" i="2"/>
  <c r="W126" i="2"/>
  <c r="BF126" i="2"/>
  <c r="AT126" i="2"/>
  <c r="AH126" i="2"/>
  <c r="U126" i="2"/>
  <c r="BC126" i="2"/>
  <c r="AQ126" i="2"/>
  <c r="AD126" i="2"/>
  <c r="S126" i="2"/>
  <c r="BB126" i="2"/>
  <c r="AP126" i="2"/>
  <c r="AC126" i="2"/>
  <c r="R126" i="2"/>
  <c r="AY126" i="2"/>
  <c r="AL126" i="2"/>
  <c r="AA126" i="2"/>
  <c r="N126" i="2"/>
  <c r="AS126" i="2"/>
  <c r="AM126" i="2"/>
  <c r="AG126" i="2"/>
  <c r="AB126" i="2"/>
  <c r="T126" i="2"/>
  <c r="O126" i="2"/>
  <c r="AZ126" i="2"/>
  <c r="BE126" i="2"/>
  <c r="K127" i="2"/>
  <c r="H128" i="2"/>
  <c r="K128" i="2" l="1"/>
  <c r="H129" i="2"/>
  <c r="BH127" i="2"/>
  <c r="AZ127" i="2"/>
  <c r="AR127" i="2"/>
  <c r="AJ127" i="2"/>
  <c r="AB127" i="2"/>
  <c r="T127" i="2"/>
  <c r="L127" i="2"/>
  <c r="BA127" i="2"/>
  <c r="AQ127" i="2"/>
  <c r="AH127" i="2"/>
  <c r="Y127" i="2"/>
  <c r="P127" i="2"/>
  <c r="BE127" i="2"/>
  <c r="BD127" i="2"/>
  <c r="AU127" i="2"/>
  <c r="AL127" i="2"/>
  <c r="AC127" i="2"/>
  <c r="S127" i="2"/>
  <c r="BG127" i="2"/>
  <c r="AT127" i="2"/>
  <c r="AG127" i="2"/>
  <c r="V127" i="2"/>
  <c r="BF127" i="2"/>
  <c r="AS127" i="2"/>
  <c r="AF127" i="2"/>
  <c r="U127" i="2"/>
  <c r="BC127" i="2"/>
  <c r="AP127" i="2"/>
  <c r="AE127" i="2"/>
  <c r="R127" i="2"/>
  <c r="AY127" i="2"/>
  <c r="AN127" i="2"/>
  <c r="AA127" i="2"/>
  <c r="O127" i="2"/>
  <c r="AX127" i="2"/>
  <c r="AM127" i="2"/>
  <c r="Z127" i="2"/>
  <c r="N127" i="2"/>
  <c r="BI127" i="2"/>
  <c r="AV127" i="2"/>
  <c r="AI127" i="2"/>
  <c r="W127" i="2"/>
  <c r="AO127" i="2"/>
  <c r="AK127" i="2"/>
  <c r="AD127" i="2"/>
  <c r="X127" i="2"/>
  <c r="Q127" i="2"/>
  <c r="M127" i="2"/>
  <c r="AW127" i="2"/>
  <c r="BB127" i="2"/>
  <c r="BD128" i="2" l="1"/>
  <c r="AV128" i="2"/>
  <c r="AN128" i="2"/>
  <c r="AF128" i="2"/>
  <c r="X128" i="2"/>
  <c r="P128" i="2"/>
  <c r="BC128" i="2"/>
  <c r="AT128" i="2"/>
  <c r="AK128" i="2"/>
  <c r="AB128" i="2"/>
  <c r="S128" i="2"/>
  <c r="BH128" i="2"/>
  <c r="AY128" i="2"/>
  <c r="AP128" i="2"/>
  <c r="AG128" i="2"/>
  <c r="W128" i="2"/>
  <c r="N128" i="2"/>
  <c r="BG128" i="2"/>
  <c r="AX128" i="2"/>
  <c r="AO128" i="2"/>
  <c r="AE128" i="2"/>
  <c r="V128" i="2"/>
  <c r="M128" i="2"/>
  <c r="AZ128" i="2"/>
  <c r="AJ128" i="2"/>
  <c r="U128" i="2"/>
  <c r="AW128" i="2"/>
  <c r="AI128" i="2"/>
  <c r="T128" i="2"/>
  <c r="AU128" i="2"/>
  <c r="AH128" i="2"/>
  <c r="R128" i="2"/>
  <c r="BF128" i="2"/>
  <c r="AR128" i="2"/>
  <c r="AC128" i="2"/>
  <c r="O128" i="2"/>
  <c r="BE128" i="2"/>
  <c r="AQ128" i="2"/>
  <c r="AA128" i="2"/>
  <c r="L128" i="2"/>
  <c r="BA128" i="2"/>
  <c r="AL128" i="2"/>
  <c r="Y128" i="2"/>
  <c r="AS128" i="2"/>
  <c r="AM128" i="2"/>
  <c r="AD128" i="2"/>
  <c r="Z128" i="2"/>
  <c r="Q128" i="2"/>
  <c r="BB128" i="2"/>
  <c r="BI128" i="2"/>
  <c r="K129" i="2"/>
  <c r="H130" i="2"/>
  <c r="K130" i="2" l="1"/>
  <c r="H131" i="2"/>
  <c r="BH129" i="2"/>
  <c r="AZ129" i="2"/>
  <c r="AR129" i="2"/>
  <c r="AJ129" i="2"/>
  <c r="AB129" i="2"/>
  <c r="T129" i="2"/>
  <c r="L129" i="2"/>
  <c r="BF129" i="2"/>
  <c r="AW129" i="2"/>
  <c r="AN129" i="2"/>
  <c r="AE129" i="2"/>
  <c r="V129" i="2"/>
  <c r="M129" i="2"/>
  <c r="BB129" i="2"/>
  <c r="AS129" i="2"/>
  <c r="AI129" i="2"/>
  <c r="Z129" i="2"/>
  <c r="Q129" i="2"/>
  <c r="BA129" i="2"/>
  <c r="AQ129" i="2"/>
  <c r="AH129" i="2"/>
  <c r="Y129" i="2"/>
  <c r="P129" i="2"/>
  <c r="BE129" i="2"/>
  <c r="AP129" i="2"/>
  <c r="AC129" i="2"/>
  <c r="N129" i="2"/>
  <c r="BD129" i="2"/>
  <c r="AO129" i="2"/>
  <c r="AA129" i="2"/>
  <c r="BC129" i="2"/>
  <c r="AM129" i="2"/>
  <c r="X129" i="2"/>
  <c r="AX129" i="2"/>
  <c r="AK129" i="2"/>
  <c r="U129" i="2"/>
  <c r="AV129" i="2"/>
  <c r="AG129" i="2"/>
  <c r="S129" i="2"/>
  <c r="BG129" i="2"/>
  <c r="AT129" i="2"/>
  <c r="AD129" i="2"/>
  <c r="O129" i="2"/>
  <c r="AY129" i="2"/>
  <c r="AU129" i="2"/>
  <c r="AL129" i="2"/>
  <c r="AF129" i="2"/>
  <c r="W129" i="2"/>
  <c r="R129" i="2"/>
  <c r="BI129" i="2"/>
  <c r="BD130" i="2" l="1"/>
  <c r="AV130" i="2"/>
  <c r="AN130" i="2"/>
  <c r="AF130" i="2"/>
  <c r="X130" i="2"/>
  <c r="P130" i="2"/>
  <c r="BI130" i="2"/>
  <c r="AZ130" i="2"/>
  <c r="AQ130" i="2"/>
  <c r="AH130" i="2"/>
  <c r="Y130" i="2"/>
  <c r="O130" i="2"/>
  <c r="BG130" i="2"/>
  <c r="AX130" i="2"/>
  <c r="AO130" i="2"/>
  <c r="AE130" i="2"/>
  <c r="V130" i="2"/>
  <c r="M130" i="2"/>
  <c r="BE130" i="2"/>
  <c r="AU130" i="2"/>
  <c r="AL130" i="2"/>
  <c r="AC130" i="2"/>
  <c r="T130" i="2"/>
  <c r="BC130" i="2"/>
  <c r="AT130" i="2"/>
  <c r="AK130" i="2"/>
  <c r="AB130" i="2"/>
  <c r="S130" i="2"/>
  <c r="BH130" i="2"/>
  <c r="AP130" i="2"/>
  <c r="W130" i="2"/>
  <c r="BF130" i="2"/>
  <c r="AM130" i="2"/>
  <c r="U130" i="2"/>
  <c r="BB130" i="2"/>
  <c r="AJ130" i="2"/>
  <c r="R130" i="2"/>
  <c r="AY130" i="2"/>
  <c r="AG130" i="2"/>
  <c r="N130" i="2"/>
  <c r="AW130" i="2"/>
  <c r="AD130" i="2"/>
  <c r="L130" i="2"/>
  <c r="AR130" i="2"/>
  <c r="Z130" i="2"/>
  <c r="BA130" i="2"/>
  <c r="AS130" i="2"/>
  <c r="AI130" i="2"/>
  <c r="AA130" i="2"/>
  <c r="Q130" i="2"/>
  <c r="K131" i="2"/>
  <c r="H132" i="2"/>
  <c r="K132" i="2" l="1"/>
  <c r="H133" i="2"/>
  <c r="BH131" i="2"/>
  <c r="AZ131" i="2"/>
  <c r="AR131" i="2"/>
  <c r="AJ131" i="2"/>
  <c r="AB131" i="2"/>
  <c r="T131" i="2"/>
  <c r="L131" i="2"/>
  <c r="BC131" i="2"/>
  <c r="AT131" i="2"/>
  <c r="AK131" i="2"/>
  <c r="AA131" i="2"/>
  <c r="R131" i="2"/>
  <c r="BA131" i="2"/>
  <c r="AQ131" i="2"/>
  <c r="AH131" i="2"/>
  <c r="Y131" i="2"/>
  <c r="P131" i="2"/>
  <c r="BG131" i="2"/>
  <c r="AX131" i="2"/>
  <c r="AO131" i="2"/>
  <c r="AF131" i="2"/>
  <c r="W131" i="2"/>
  <c r="N131" i="2"/>
  <c r="BF131" i="2"/>
  <c r="AW131" i="2"/>
  <c r="AN131" i="2"/>
  <c r="AE131" i="2"/>
  <c r="V131" i="2"/>
  <c r="M131" i="2"/>
  <c r="BD131" i="2"/>
  <c r="AU131" i="2"/>
  <c r="AL131" i="2"/>
  <c r="AC131" i="2"/>
  <c r="S131" i="2"/>
  <c r="BE131" i="2"/>
  <c r="AG131" i="2"/>
  <c r="BB131" i="2"/>
  <c r="AD131" i="2"/>
  <c r="AY131" i="2"/>
  <c r="Z131" i="2"/>
  <c r="AS131" i="2"/>
  <c r="U131" i="2"/>
  <c r="AP131" i="2"/>
  <c r="Q131" i="2"/>
  <c r="BI131" i="2"/>
  <c r="AI131" i="2"/>
  <c r="X131" i="2"/>
  <c r="O131" i="2"/>
  <c r="AM131" i="2"/>
  <c r="AV131" i="2"/>
  <c r="BD132" i="2" l="1"/>
  <c r="AV132" i="2"/>
  <c r="AN132" i="2"/>
  <c r="AF132" i="2"/>
  <c r="X132" i="2"/>
  <c r="P132" i="2"/>
  <c r="BF132" i="2"/>
  <c r="AW132" i="2"/>
  <c r="AM132" i="2"/>
  <c r="AD132" i="2"/>
  <c r="U132" i="2"/>
  <c r="L132" i="2"/>
  <c r="BC132" i="2"/>
  <c r="AT132" i="2"/>
  <c r="AK132" i="2"/>
  <c r="AB132" i="2"/>
  <c r="S132" i="2"/>
  <c r="BA132" i="2"/>
  <c r="AR132" i="2"/>
  <c r="AI132" i="2"/>
  <c r="Z132" i="2"/>
  <c r="Q132" i="2"/>
  <c r="BI132" i="2"/>
  <c r="AZ132" i="2"/>
  <c r="AQ132" i="2"/>
  <c r="AH132" i="2"/>
  <c r="Y132" i="2"/>
  <c r="O132" i="2"/>
  <c r="BG132" i="2"/>
  <c r="AX132" i="2"/>
  <c r="AO132" i="2"/>
  <c r="AE132" i="2"/>
  <c r="V132" i="2"/>
  <c r="M132" i="2"/>
  <c r="BB132" i="2"/>
  <c r="AC132" i="2"/>
  <c r="AY132" i="2"/>
  <c r="AA132" i="2"/>
  <c r="AU132" i="2"/>
  <c r="W132" i="2"/>
  <c r="AP132" i="2"/>
  <c r="R132" i="2"/>
  <c r="AL132" i="2"/>
  <c r="N132" i="2"/>
  <c r="BE132" i="2"/>
  <c r="AG132" i="2"/>
  <c r="BH132" i="2"/>
  <c r="AS132" i="2"/>
  <c r="AJ132" i="2"/>
  <c r="T132" i="2"/>
  <c r="K133" i="2"/>
  <c r="H134" i="2"/>
  <c r="K134" i="2" l="1"/>
  <c r="H135" i="2"/>
  <c r="BH133" i="2"/>
  <c r="AZ133" i="2"/>
  <c r="AR133" i="2"/>
  <c r="AJ133" i="2"/>
  <c r="AB133" i="2"/>
  <c r="T133" i="2"/>
  <c r="L133" i="2"/>
  <c r="BI133" i="2"/>
  <c r="AY133" i="2"/>
  <c r="AP133" i="2"/>
  <c r="AG133" i="2"/>
  <c r="X133" i="2"/>
  <c r="O133" i="2"/>
  <c r="BF133" i="2"/>
  <c r="AW133" i="2"/>
  <c r="AN133" i="2"/>
  <c r="AE133" i="2"/>
  <c r="V133" i="2"/>
  <c r="M133" i="2"/>
  <c r="BD133" i="2"/>
  <c r="AU133" i="2"/>
  <c r="AL133" i="2"/>
  <c r="AC133" i="2"/>
  <c r="S133" i="2"/>
  <c r="BC133" i="2"/>
  <c r="AT133" i="2"/>
  <c r="AK133" i="2"/>
  <c r="AA133" i="2"/>
  <c r="R133" i="2"/>
  <c r="BA133" i="2"/>
  <c r="AQ133" i="2"/>
  <c r="AH133" i="2"/>
  <c r="Y133" i="2"/>
  <c r="P133" i="2"/>
  <c r="AX133" i="2"/>
  <c r="Z133" i="2"/>
  <c r="AV133" i="2"/>
  <c r="W133" i="2"/>
  <c r="AS133" i="2"/>
  <c r="U133" i="2"/>
  <c r="AM133" i="2"/>
  <c r="N133" i="2"/>
  <c r="BG133" i="2"/>
  <c r="AI133" i="2"/>
  <c r="BB133" i="2"/>
  <c r="AD133" i="2"/>
  <c r="Q133" i="2"/>
  <c r="BE133" i="2"/>
  <c r="AF133" i="2"/>
  <c r="AO133" i="2"/>
  <c r="BD134" i="2" l="1"/>
  <c r="AV134" i="2"/>
  <c r="AN134" i="2"/>
  <c r="AF134" i="2"/>
  <c r="X134" i="2"/>
  <c r="P134" i="2"/>
  <c r="BB134" i="2"/>
  <c r="AS134" i="2"/>
  <c r="AJ134" i="2"/>
  <c r="AA134" i="2"/>
  <c r="R134" i="2"/>
  <c r="BI134" i="2"/>
  <c r="AZ134" i="2"/>
  <c r="AQ134" i="2"/>
  <c r="AH134" i="2"/>
  <c r="Y134" i="2"/>
  <c r="O134" i="2"/>
  <c r="BG134" i="2"/>
  <c r="AX134" i="2"/>
  <c r="AO134" i="2"/>
  <c r="AE134" i="2"/>
  <c r="V134" i="2"/>
  <c r="M134" i="2"/>
  <c r="BF134" i="2"/>
  <c r="AW134" i="2"/>
  <c r="AM134" i="2"/>
  <c r="AD134" i="2"/>
  <c r="U134" i="2"/>
  <c r="L134" i="2"/>
  <c r="BC134" i="2"/>
  <c r="AT134" i="2"/>
  <c r="AK134" i="2"/>
  <c r="AB134" i="2"/>
  <c r="S134" i="2"/>
  <c r="AU134" i="2"/>
  <c r="W134" i="2"/>
  <c r="AR134" i="2"/>
  <c r="T134" i="2"/>
  <c r="AP134" i="2"/>
  <c r="Q134" i="2"/>
  <c r="BH134" i="2"/>
  <c r="AI134" i="2"/>
  <c r="BE134" i="2"/>
  <c r="AG134" i="2"/>
  <c r="AY134" i="2"/>
  <c r="Z134" i="2"/>
  <c r="BA134" i="2"/>
  <c r="AL134" i="2"/>
  <c r="AC134" i="2"/>
  <c r="N134" i="2"/>
  <c r="K135" i="2"/>
  <c r="H136" i="2"/>
  <c r="BH135" i="2" l="1"/>
  <c r="AZ135" i="2"/>
  <c r="AR135" i="2"/>
  <c r="AJ135" i="2"/>
  <c r="AB135" i="2"/>
  <c r="T135" i="2"/>
  <c r="L135" i="2"/>
  <c r="BE135" i="2"/>
  <c r="AV135" i="2"/>
  <c r="AM135" i="2"/>
  <c r="AD135" i="2"/>
  <c r="U135" i="2"/>
  <c r="BD135" i="2"/>
  <c r="AU135" i="2"/>
  <c r="BC135" i="2"/>
  <c r="AT135" i="2"/>
  <c r="AK135" i="2"/>
  <c r="AA135" i="2"/>
  <c r="R135" i="2"/>
  <c r="BA135" i="2"/>
  <c r="AQ135" i="2"/>
  <c r="AH135" i="2"/>
  <c r="Y135" i="2"/>
  <c r="P135" i="2"/>
  <c r="BI135" i="2"/>
  <c r="AY135" i="2"/>
  <c r="AP135" i="2"/>
  <c r="AG135" i="2"/>
  <c r="X135" i="2"/>
  <c r="O135" i="2"/>
  <c r="BF135" i="2"/>
  <c r="AW135" i="2"/>
  <c r="AN135" i="2"/>
  <c r="AE135" i="2"/>
  <c r="V135" i="2"/>
  <c r="M135" i="2"/>
  <c r="AS135" i="2"/>
  <c r="S135" i="2"/>
  <c r="AO135" i="2"/>
  <c r="Q135" i="2"/>
  <c r="AL135" i="2"/>
  <c r="N135" i="2"/>
  <c r="AI135" i="2"/>
  <c r="AF135" i="2"/>
  <c r="BG135" i="2"/>
  <c r="AC135" i="2"/>
  <c r="AX135" i="2"/>
  <c r="W135" i="2"/>
  <c r="Z135" i="2"/>
  <c r="BB135" i="2"/>
  <c r="K136" i="2"/>
  <c r="H137" i="2"/>
  <c r="BD136" i="2" l="1"/>
  <c r="AV136" i="2"/>
  <c r="AN136" i="2"/>
  <c r="AF136" i="2"/>
  <c r="X136" i="2"/>
  <c r="P136" i="2"/>
  <c r="BH136" i="2"/>
  <c r="AY136" i="2"/>
  <c r="AP136" i="2"/>
  <c r="AG136" i="2"/>
  <c r="W136" i="2"/>
  <c r="N136" i="2"/>
  <c r="BG136" i="2"/>
  <c r="AX136" i="2"/>
  <c r="AO136" i="2"/>
  <c r="AE136" i="2"/>
  <c r="V136" i="2"/>
  <c r="M136" i="2"/>
  <c r="BF136" i="2"/>
  <c r="AW136" i="2"/>
  <c r="AM136" i="2"/>
  <c r="AD136" i="2"/>
  <c r="U136" i="2"/>
  <c r="L136" i="2"/>
  <c r="BC136" i="2"/>
  <c r="AT136" i="2"/>
  <c r="AK136" i="2"/>
  <c r="AB136" i="2"/>
  <c r="S136" i="2"/>
  <c r="BB136" i="2"/>
  <c r="AS136" i="2"/>
  <c r="AJ136" i="2"/>
  <c r="AA136" i="2"/>
  <c r="R136" i="2"/>
  <c r="BI136" i="2"/>
  <c r="AZ136" i="2"/>
  <c r="AQ136" i="2"/>
  <c r="AH136" i="2"/>
  <c r="Y136" i="2"/>
  <c r="O136" i="2"/>
  <c r="AC136" i="2"/>
  <c r="Z136" i="2"/>
  <c r="BE136" i="2"/>
  <c r="T136" i="2"/>
  <c r="BA136" i="2"/>
  <c r="Q136" i="2"/>
  <c r="AU136" i="2"/>
  <c r="AR136" i="2"/>
  <c r="AI136" i="2"/>
  <c r="AL136" i="2"/>
  <c r="K137" i="2"/>
  <c r="H138" i="2"/>
  <c r="BH137" i="2" l="1"/>
  <c r="AZ137" i="2"/>
  <c r="AR137" i="2"/>
  <c r="AJ137" i="2"/>
  <c r="AB137" i="2"/>
  <c r="T137" i="2"/>
  <c r="L137" i="2"/>
  <c r="BB137" i="2"/>
  <c r="AS137" i="2"/>
  <c r="AI137" i="2"/>
  <c r="Z137" i="2"/>
  <c r="Q137" i="2"/>
  <c r="BA137" i="2"/>
  <c r="AQ137" i="2"/>
  <c r="AH137" i="2"/>
  <c r="Y137" i="2"/>
  <c r="P137" i="2"/>
  <c r="BI137" i="2"/>
  <c r="AY137" i="2"/>
  <c r="AP137" i="2"/>
  <c r="AG137" i="2"/>
  <c r="X137" i="2"/>
  <c r="O137" i="2"/>
  <c r="BF137" i="2"/>
  <c r="AW137" i="2"/>
  <c r="AN137" i="2"/>
  <c r="AE137" i="2"/>
  <c r="V137" i="2"/>
  <c r="M137" i="2"/>
  <c r="BE137" i="2"/>
  <c r="AV137" i="2"/>
  <c r="AM137" i="2"/>
  <c r="AD137" i="2"/>
  <c r="U137" i="2"/>
  <c r="BC137" i="2"/>
  <c r="AT137" i="2"/>
  <c r="AK137" i="2"/>
  <c r="AA137" i="2"/>
  <c r="R137" i="2"/>
  <c r="AX137" i="2"/>
  <c r="N137" i="2"/>
  <c r="AU137" i="2"/>
  <c r="AO137" i="2"/>
  <c r="AL137" i="2"/>
  <c r="AF137" i="2"/>
  <c r="AC137" i="2"/>
  <c r="BD137" i="2"/>
  <c r="S137" i="2"/>
  <c r="BG137" i="2"/>
  <c r="W137" i="2"/>
  <c r="K138" i="2"/>
  <c r="H139" i="2"/>
  <c r="K139" i="2" l="1"/>
  <c r="H140" i="2"/>
  <c r="BD138" i="2"/>
  <c r="AV138" i="2"/>
  <c r="AN138" i="2"/>
  <c r="AF138" i="2"/>
  <c r="X138" i="2"/>
  <c r="P138" i="2"/>
  <c r="BE138" i="2"/>
  <c r="AU138" i="2"/>
  <c r="AL138" i="2"/>
  <c r="AC138" i="2"/>
  <c r="T138" i="2"/>
  <c r="BC138" i="2"/>
  <c r="AT138" i="2"/>
  <c r="AK138" i="2"/>
  <c r="AB138" i="2"/>
  <c r="S138" i="2"/>
  <c r="BB138" i="2"/>
  <c r="AS138" i="2"/>
  <c r="AJ138" i="2"/>
  <c r="AA138" i="2"/>
  <c r="R138" i="2"/>
  <c r="BI138" i="2"/>
  <c r="AZ138" i="2"/>
  <c r="AQ138" i="2"/>
  <c r="AH138" i="2"/>
  <c r="Y138" i="2"/>
  <c r="O138" i="2"/>
  <c r="BH138" i="2"/>
  <c r="AY138" i="2"/>
  <c r="AP138" i="2"/>
  <c r="AG138" i="2"/>
  <c r="W138" i="2"/>
  <c r="N138" i="2"/>
  <c r="BF138" i="2"/>
  <c r="AW138" i="2"/>
  <c r="AM138" i="2"/>
  <c r="AD138" i="2"/>
  <c r="U138" i="2"/>
  <c r="L138" i="2"/>
  <c r="AI138" i="2"/>
  <c r="AE138" i="2"/>
  <c r="Z138" i="2"/>
  <c r="BG138" i="2"/>
  <c r="V138" i="2"/>
  <c r="BA138" i="2"/>
  <c r="Q138" i="2"/>
  <c r="AX138" i="2"/>
  <c r="M138" i="2"/>
  <c r="AO138" i="2"/>
  <c r="AR138" i="2"/>
  <c r="BH139" i="2" l="1"/>
  <c r="AZ139" i="2"/>
  <c r="AR139" i="2"/>
  <c r="AJ139" i="2"/>
  <c r="AB139" i="2"/>
  <c r="T139" i="2"/>
  <c r="L139" i="2"/>
  <c r="BG139" i="2"/>
  <c r="AX139" i="2"/>
  <c r="AO139" i="2"/>
  <c r="AF139" i="2"/>
  <c r="W139" i="2"/>
  <c r="N139" i="2"/>
  <c r="BF139" i="2"/>
  <c r="AW139" i="2"/>
  <c r="AN139" i="2"/>
  <c r="AE139" i="2"/>
  <c r="V139" i="2"/>
  <c r="M139" i="2"/>
  <c r="BE139" i="2"/>
  <c r="AV139" i="2"/>
  <c r="AM139" i="2"/>
  <c r="AD139" i="2"/>
  <c r="U139" i="2"/>
  <c r="BD139" i="2"/>
  <c r="AU139" i="2"/>
  <c r="AL139" i="2"/>
  <c r="AC139" i="2"/>
  <c r="S139" i="2"/>
  <c r="BC139" i="2"/>
  <c r="AT139" i="2"/>
  <c r="AK139" i="2"/>
  <c r="AA139" i="2"/>
  <c r="R139" i="2"/>
  <c r="BB139" i="2"/>
  <c r="AS139" i="2"/>
  <c r="AI139" i="2"/>
  <c r="Z139" i="2"/>
  <c r="Q139" i="2"/>
  <c r="BI139" i="2"/>
  <c r="AY139" i="2"/>
  <c r="AP139" i="2"/>
  <c r="AG139" i="2"/>
  <c r="X139" i="2"/>
  <c r="O139" i="2"/>
  <c r="AH139" i="2"/>
  <c r="Y139" i="2"/>
  <c r="P139" i="2"/>
  <c r="AQ139" i="2"/>
  <c r="BA139" i="2"/>
  <c r="K140" i="2"/>
  <c r="H141" i="2"/>
  <c r="K141" i="2" l="1"/>
  <c r="H142" i="2"/>
  <c r="BD140" i="2"/>
  <c r="AV140" i="2"/>
  <c r="AN140" i="2"/>
  <c r="AF140" i="2"/>
  <c r="X140" i="2"/>
  <c r="P140" i="2"/>
  <c r="BA140" i="2"/>
  <c r="AR140" i="2"/>
  <c r="AI140" i="2"/>
  <c r="Z140" i="2"/>
  <c r="Q140" i="2"/>
  <c r="BI140" i="2"/>
  <c r="AZ140" i="2"/>
  <c r="AQ140" i="2"/>
  <c r="AH140" i="2"/>
  <c r="Y140" i="2"/>
  <c r="O140" i="2"/>
  <c r="BH140" i="2"/>
  <c r="AY140" i="2"/>
  <c r="AP140" i="2"/>
  <c r="AG140" i="2"/>
  <c r="W140" i="2"/>
  <c r="N140" i="2"/>
  <c r="BG140" i="2"/>
  <c r="AX140" i="2"/>
  <c r="AO140" i="2"/>
  <c r="AE140" i="2"/>
  <c r="V140" i="2"/>
  <c r="M140" i="2"/>
  <c r="BF140" i="2"/>
  <c r="AW140" i="2"/>
  <c r="AM140" i="2"/>
  <c r="AD140" i="2"/>
  <c r="U140" i="2"/>
  <c r="L140" i="2"/>
  <c r="BE140" i="2"/>
  <c r="AU140" i="2"/>
  <c r="AL140" i="2"/>
  <c r="AC140" i="2"/>
  <c r="T140" i="2"/>
  <c r="BB140" i="2"/>
  <c r="AS140" i="2"/>
  <c r="AJ140" i="2"/>
  <c r="AA140" i="2"/>
  <c r="R140" i="2"/>
  <c r="BC140" i="2"/>
  <c r="AT140" i="2"/>
  <c r="AK140" i="2"/>
  <c r="AB140" i="2"/>
  <c r="S140" i="2"/>
  <c r="BH141" i="2" l="1"/>
  <c r="AZ141" i="2"/>
  <c r="AR141" i="2"/>
  <c r="AJ141" i="2"/>
  <c r="AB141" i="2"/>
  <c r="T141" i="2"/>
  <c r="L141" i="2"/>
  <c r="BD141" i="2"/>
  <c r="AU141" i="2"/>
  <c r="AL141" i="2"/>
  <c r="AC141" i="2"/>
  <c r="S141" i="2"/>
  <c r="BC141" i="2"/>
  <c r="AT141" i="2"/>
  <c r="AK141" i="2"/>
  <c r="AA141" i="2"/>
  <c r="R141" i="2"/>
  <c r="BB141" i="2"/>
  <c r="AS141" i="2"/>
  <c r="AI141" i="2"/>
  <c r="Z141" i="2"/>
  <c r="Q141" i="2"/>
  <c r="BA141" i="2"/>
  <c r="AQ141" i="2"/>
  <c r="AH141" i="2"/>
  <c r="Y141" i="2"/>
  <c r="P141" i="2"/>
  <c r="BI141" i="2"/>
  <c r="AY141" i="2"/>
  <c r="AP141" i="2"/>
  <c r="AG141" i="2"/>
  <c r="X141" i="2"/>
  <c r="O141" i="2"/>
  <c r="BG141" i="2"/>
  <c r="AX141" i="2"/>
  <c r="AO141" i="2"/>
  <c r="AF141" i="2"/>
  <c r="W141" i="2"/>
  <c r="N141" i="2"/>
  <c r="BE141" i="2"/>
  <c r="AV141" i="2"/>
  <c r="AM141" i="2"/>
  <c r="AD141" i="2"/>
  <c r="U141" i="2"/>
  <c r="BF141" i="2"/>
  <c r="AW141" i="2"/>
  <c r="AN141" i="2"/>
  <c r="AE141" i="2"/>
  <c r="M141" i="2"/>
  <c r="V141" i="2"/>
  <c r="K142" i="2"/>
  <c r="H143" i="2"/>
  <c r="K143" i="2" l="1"/>
  <c r="H144" i="2"/>
  <c r="BD142" i="2"/>
  <c r="AV142" i="2"/>
  <c r="AN142" i="2"/>
  <c r="AF142" i="2"/>
  <c r="X142" i="2"/>
  <c r="P142" i="2"/>
  <c r="BG142" i="2"/>
  <c r="AX142" i="2"/>
  <c r="AO142" i="2"/>
  <c r="AE142" i="2"/>
  <c r="V142" i="2"/>
  <c r="M142" i="2"/>
  <c r="BF142" i="2"/>
  <c r="AW142" i="2"/>
  <c r="AM142" i="2"/>
  <c r="AD142" i="2"/>
  <c r="U142" i="2"/>
  <c r="L142" i="2"/>
  <c r="BE142" i="2"/>
  <c r="AU142" i="2"/>
  <c r="AL142" i="2"/>
  <c r="AC142" i="2"/>
  <c r="T142" i="2"/>
  <c r="BC142" i="2"/>
  <c r="AT142" i="2"/>
  <c r="AK142" i="2"/>
  <c r="AB142" i="2"/>
  <c r="S142" i="2"/>
  <c r="BB142" i="2"/>
  <c r="AS142" i="2"/>
  <c r="AJ142" i="2"/>
  <c r="AA142" i="2"/>
  <c r="R142" i="2"/>
  <c r="BA142" i="2"/>
  <c r="AR142" i="2"/>
  <c r="AI142" i="2"/>
  <c r="Z142" i="2"/>
  <c r="Q142" i="2"/>
  <c r="BH142" i="2"/>
  <c r="AY142" i="2"/>
  <c r="AP142" i="2"/>
  <c r="AG142" i="2"/>
  <c r="W142" i="2"/>
  <c r="N142" i="2"/>
  <c r="Y142" i="2"/>
  <c r="O142" i="2"/>
  <c r="BI142" i="2"/>
  <c r="AZ142" i="2"/>
  <c r="AH142" i="2"/>
  <c r="AQ142" i="2"/>
  <c r="BH143" i="2" l="1"/>
  <c r="AZ143" i="2"/>
  <c r="AR143" i="2"/>
  <c r="AJ143" i="2"/>
  <c r="AB143" i="2"/>
  <c r="T143" i="2"/>
  <c r="L143" i="2"/>
  <c r="BA143" i="2"/>
  <c r="AQ143" i="2"/>
  <c r="AH143" i="2"/>
  <c r="Y143" i="2"/>
  <c r="P143" i="2"/>
  <c r="BI143" i="2"/>
  <c r="AY143" i="2"/>
  <c r="AP143" i="2"/>
  <c r="AG143" i="2"/>
  <c r="X143" i="2"/>
  <c r="O143" i="2"/>
  <c r="BG143" i="2"/>
  <c r="AX143" i="2"/>
  <c r="AO143" i="2"/>
  <c r="AF143" i="2"/>
  <c r="W143" i="2"/>
  <c r="N143" i="2"/>
  <c r="BF143" i="2"/>
  <c r="AW143" i="2"/>
  <c r="AN143" i="2"/>
  <c r="AE143" i="2"/>
  <c r="V143" i="2"/>
  <c r="M143" i="2"/>
  <c r="BE143" i="2"/>
  <c r="AV143" i="2"/>
  <c r="AM143" i="2"/>
  <c r="AD143" i="2"/>
  <c r="U143" i="2"/>
  <c r="BD143" i="2"/>
  <c r="AU143" i="2"/>
  <c r="AL143" i="2"/>
  <c r="AC143" i="2"/>
  <c r="S143" i="2"/>
  <c r="BB143" i="2"/>
  <c r="AS143" i="2"/>
  <c r="AI143" i="2"/>
  <c r="Z143" i="2"/>
  <c r="Q143" i="2"/>
  <c r="AT143" i="2"/>
  <c r="AK143" i="2"/>
  <c r="AA143" i="2"/>
  <c r="R143" i="2"/>
  <c r="BC143" i="2"/>
  <c r="K144" i="2"/>
  <c r="H145" i="2"/>
  <c r="K145" i="2" l="1"/>
  <c r="H146" i="2"/>
  <c r="BF144" i="2"/>
  <c r="AX144" i="2"/>
  <c r="AP144" i="2"/>
  <c r="AH144" i="2"/>
  <c r="Z144" i="2"/>
  <c r="R144" i="2"/>
  <c r="BD144" i="2"/>
  <c r="AV144" i="2"/>
  <c r="AN144" i="2"/>
  <c r="AF144" i="2"/>
  <c r="X144" i="2"/>
  <c r="P144" i="2"/>
  <c r="BA144" i="2"/>
  <c r="AQ144" i="2"/>
  <c r="AE144" i="2"/>
  <c r="U144" i="2"/>
  <c r="AZ144" i="2"/>
  <c r="AO144" i="2"/>
  <c r="AD144" i="2"/>
  <c r="T144" i="2"/>
  <c r="BI144" i="2"/>
  <c r="AY144" i="2"/>
  <c r="AM144" i="2"/>
  <c r="AC144" i="2"/>
  <c r="S144" i="2"/>
  <c r="BH144" i="2"/>
  <c r="AW144" i="2"/>
  <c r="AL144" i="2"/>
  <c r="AB144" i="2"/>
  <c r="Q144" i="2"/>
  <c r="BG144" i="2"/>
  <c r="AU144" i="2"/>
  <c r="AK144" i="2"/>
  <c r="AA144" i="2"/>
  <c r="O144" i="2"/>
  <c r="BE144" i="2"/>
  <c r="AT144" i="2"/>
  <c r="AJ144" i="2"/>
  <c r="Y144" i="2"/>
  <c r="N144" i="2"/>
  <c r="BB144" i="2"/>
  <c r="AR144" i="2"/>
  <c r="AG144" i="2"/>
  <c r="V144" i="2"/>
  <c r="L144" i="2"/>
  <c r="BC144" i="2"/>
  <c r="AS144" i="2"/>
  <c r="AI144" i="2"/>
  <c r="W144" i="2"/>
  <c r="M144" i="2"/>
  <c r="BB145" i="2" l="1"/>
  <c r="AT145" i="2"/>
  <c r="AL145" i="2"/>
  <c r="AD145" i="2"/>
  <c r="V145" i="2"/>
  <c r="N145" i="2"/>
  <c r="BH145" i="2"/>
  <c r="AZ145" i="2"/>
  <c r="AR145" i="2"/>
  <c r="AJ145" i="2"/>
  <c r="AB145" i="2"/>
  <c r="T145" i="2"/>
  <c r="L145" i="2"/>
  <c r="BC145" i="2"/>
  <c r="AQ145" i="2"/>
  <c r="AG145" i="2"/>
  <c r="W145" i="2"/>
  <c r="BA145" i="2"/>
  <c r="AP145" i="2"/>
  <c r="AF145" i="2"/>
  <c r="U145" i="2"/>
  <c r="AY145" i="2"/>
  <c r="AO145" i="2"/>
  <c r="AE145" i="2"/>
  <c r="S145" i="2"/>
  <c r="BI145" i="2"/>
  <c r="AX145" i="2"/>
  <c r="AN145" i="2"/>
  <c r="AC145" i="2"/>
  <c r="R145" i="2"/>
  <c r="BG145" i="2"/>
  <c r="AW145" i="2"/>
  <c r="AM145" i="2"/>
  <c r="AA145" i="2"/>
  <c r="Q145" i="2"/>
  <c r="BF145" i="2"/>
  <c r="AV145" i="2"/>
  <c r="AK145" i="2"/>
  <c r="Z145" i="2"/>
  <c r="P145" i="2"/>
  <c r="BD145" i="2"/>
  <c r="AS145" i="2"/>
  <c r="AH145" i="2"/>
  <c r="X145" i="2"/>
  <c r="M145" i="2"/>
  <c r="Y145" i="2"/>
  <c r="O145" i="2"/>
  <c r="BE145" i="2"/>
  <c r="AI145" i="2"/>
  <c r="AU145" i="2"/>
  <c r="K146" i="2"/>
  <c r="H147" i="2"/>
  <c r="BF146" i="2" l="1"/>
  <c r="AX146" i="2"/>
  <c r="AP146" i="2"/>
  <c r="AH146" i="2"/>
  <c r="Z146" i="2"/>
  <c r="R146" i="2"/>
  <c r="BD146" i="2"/>
  <c r="AV146" i="2"/>
  <c r="AN146" i="2"/>
  <c r="AF146" i="2"/>
  <c r="X146" i="2"/>
  <c r="P146" i="2"/>
  <c r="BC146" i="2"/>
  <c r="AS146" i="2"/>
  <c r="AI146" i="2"/>
  <c r="W146" i="2"/>
  <c r="M146" i="2"/>
  <c r="BB146" i="2"/>
  <c r="AR146" i="2"/>
  <c r="AG146" i="2"/>
  <c r="V146" i="2"/>
  <c r="L146" i="2"/>
  <c r="BA146" i="2"/>
  <c r="AQ146" i="2"/>
  <c r="AE146" i="2"/>
  <c r="U146" i="2"/>
  <c r="AZ146" i="2"/>
  <c r="AO146" i="2"/>
  <c r="AD146" i="2"/>
  <c r="T146" i="2"/>
  <c r="BI146" i="2"/>
  <c r="AY146" i="2"/>
  <c r="AM146" i="2"/>
  <c r="AC146" i="2"/>
  <c r="S146" i="2"/>
  <c r="BH146" i="2"/>
  <c r="AW146" i="2"/>
  <c r="AL146" i="2"/>
  <c r="AB146" i="2"/>
  <c r="Q146" i="2"/>
  <c r="BE146" i="2"/>
  <c r="AT146" i="2"/>
  <c r="AJ146" i="2"/>
  <c r="Y146" i="2"/>
  <c r="N146" i="2"/>
  <c r="BG146" i="2"/>
  <c r="AU146" i="2"/>
  <c r="AK146" i="2"/>
  <c r="AA146" i="2"/>
  <c r="O146" i="2"/>
  <c r="K147" i="2"/>
  <c r="H148" i="2"/>
  <c r="K148" i="2" l="1"/>
  <c r="H149" i="2"/>
  <c r="BH147" i="2"/>
  <c r="AZ147" i="2"/>
  <c r="AR147" i="2"/>
  <c r="AJ147" i="2"/>
  <c r="AB147" i="2"/>
  <c r="T147" i="2"/>
  <c r="L147" i="2"/>
  <c r="BI147" i="2"/>
  <c r="AY147" i="2"/>
  <c r="AP147" i="2"/>
  <c r="AG147" i="2"/>
  <c r="X147" i="2"/>
  <c r="O147" i="2"/>
  <c r="BF147" i="2"/>
  <c r="AW147" i="2"/>
  <c r="AN147" i="2"/>
  <c r="AE147" i="2"/>
  <c r="V147" i="2"/>
  <c r="M147" i="2"/>
  <c r="BA147" i="2"/>
  <c r="AM147" i="2"/>
  <c r="AA147" i="2"/>
  <c r="P147" i="2"/>
  <c r="AX147" i="2"/>
  <c r="AL147" i="2"/>
  <c r="Z147" i="2"/>
  <c r="N147" i="2"/>
  <c r="AV147" i="2"/>
  <c r="AK147" i="2"/>
  <c r="Y147" i="2"/>
  <c r="BG147" i="2"/>
  <c r="AU147" i="2"/>
  <c r="AI147" i="2"/>
  <c r="W147" i="2"/>
  <c r="BE147" i="2"/>
  <c r="AT147" i="2"/>
  <c r="AH147" i="2"/>
  <c r="U147" i="2"/>
  <c r="BD147" i="2"/>
  <c r="AS147" i="2"/>
  <c r="AF147" i="2"/>
  <c r="S147" i="2"/>
  <c r="BB147" i="2"/>
  <c r="AO147" i="2"/>
  <c r="AC147" i="2"/>
  <c r="Q147" i="2"/>
  <c r="BC147" i="2"/>
  <c r="AQ147" i="2"/>
  <c r="R147" i="2"/>
  <c r="AD147" i="2"/>
  <c r="BD148" i="2" l="1"/>
  <c r="AV148" i="2"/>
  <c r="AN148" i="2"/>
  <c r="AF148" i="2"/>
  <c r="X148" i="2"/>
  <c r="P148" i="2"/>
  <c r="BB148" i="2"/>
  <c r="AS148" i="2"/>
  <c r="AJ148" i="2"/>
  <c r="AA148" i="2"/>
  <c r="R148" i="2"/>
  <c r="BI148" i="2"/>
  <c r="AZ148" i="2"/>
  <c r="AQ148" i="2"/>
  <c r="AH148" i="2"/>
  <c r="Y148" i="2"/>
  <c r="O148" i="2"/>
  <c r="BH148" i="2"/>
  <c r="AW148" i="2"/>
  <c r="AK148" i="2"/>
  <c r="W148" i="2"/>
  <c r="L148" i="2"/>
  <c r="BG148" i="2"/>
  <c r="AU148" i="2"/>
  <c r="AI148" i="2"/>
  <c r="V148" i="2"/>
  <c r="BF148" i="2"/>
  <c r="AT148" i="2"/>
  <c r="AG148" i="2"/>
  <c r="U148" i="2"/>
  <c r="BE148" i="2"/>
  <c r="AR148" i="2"/>
  <c r="AE148" i="2"/>
  <c r="T148" i="2"/>
  <c r="BC148" i="2"/>
  <c r="AP148" i="2"/>
  <c r="AD148" i="2"/>
  <c r="S148" i="2"/>
  <c r="BA148" i="2"/>
  <c r="AO148" i="2"/>
  <c r="AC148" i="2"/>
  <c r="Q148" i="2"/>
  <c r="AX148" i="2"/>
  <c r="AL148" i="2"/>
  <c r="Z148" i="2"/>
  <c r="M148" i="2"/>
  <c r="AY148" i="2"/>
  <c r="AM148" i="2"/>
  <c r="AB148" i="2"/>
  <c r="N148" i="2"/>
  <c r="K149" i="2"/>
  <c r="H150" i="2"/>
  <c r="K150" i="2" l="1"/>
  <c r="H151" i="2"/>
  <c r="BH149" i="2"/>
  <c r="AZ149" i="2"/>
  <c r="AR149" i="2"/>
  <c r="AJ149" i="2"/>
  <c r="AB149" i="2"/>
  <c r="T149" i="2"/>
  <c r="L149" i="2"/>
  <c r="BE149" i="2"/>
  <c r="AV149" i="2"/>
  <c r="AM149" i="2"/>
  <c r="AD149" i="2"/>
  <c r="U149" i="2"/>
  <c r="BC149" i="2"/>
  <c r="AT149" i="2"/>
  <c r="AK149" i="2"/>
  <c r="AA149" i="2"/>
  <c r="R149" i="2"/>
  <c r="BF149" i="2"/>
  <c r="AS149" i="2"/>
  <c r="AG149" i="2"/>
  <c r="V149" i="2"/>
  <c r="BD149" i="2"/>
  <c r="AQ149" i="2"/>
  <c r="AF149" i="2"/>
  <c r="S149" i="2"/>
  <c r="BB149" i="2"/>
  <c r="AP149" i="2"/>
  <c r="AE149" i="2"/>
  <c r="Q149" i="2"/>
  <c r="BA149" i="2"/>
  <c r="AO149" i="2"/>
  <c r="AC149" i="2"/>
  <c r="P149" i="2"/>
  <c r="AY149" i="2"/>
  <c r="AN149" i="2"/>
  <c r="Z149" i="2"/>
  <c r="O149" i="2"/>
  <c r="AX149" i="2"/>
  <c r="AL149" i="2"/>
  <c r="Y149" i="2"/>
  <c r="N149" i="2"/>
  <c r="BG149" i="2"/>
  <c r="AU149" i="2"/>
  <c r="AH149" i="2"/>
  <c r="W149" i="2"/>
  <c r="BI149" i="2"/>
  <c r="AW149" i="2"/>
  <c r="AI149" i="2"/>
  <c r="M149" i="2"/>
  <c r="X149" i="2"/>
  <c r="K151" i="2" l="1"/>
  <c r="H152" i="2"/>
  <c r="BD150" i="2"/>
  <c r="AV150" i="2"/>
  <c r="AN150" i="2"/>
  <c r="AF150" i="2"/>
  <c r="X150" i="2"/>
  <c r="P150" i="2"/>
  <c r="BC150" i="2"/>
  <c r="AT150" i="2"/>
  <c r="AK150" i="2"/>
  <c r="AB150" i="2"/>
  <c r="S150" i="2"/>
  <c r="BF150" i="2"/>
  <c r="AU150" i="2"/>
  <c r="AJ150" i="2"/>
  <c r="Z150" i="2"/>
  <c r="O150" i="2"/>
  <c r="BB150" i="2"/>
  <c r="AR150" i="2"/>
  <c r="AH150" i="2"/>
  <c r="W150" i="2"/>
  <c r="M150" i="2"/>
  <c r="BI150" i="2"/>
  <c r="AW150" i="2"/>
  <c r="AG150" i="2"/>
  <c r="T150" i="2"/>
  <c r="BH150" i="2"/>
  <c r="AS150" i="2"/>
  <c r="AE150" i="2"/>
  <c r="R150" i="2"/>
  <c r="BG150" i="2"/>
  <c r="AQ150" i="2"/>
  <c r="AD150" i="2"/>
  <c r="Q150" i="2"/>
  <c r="BE150" i="2"/>
  <c r="AP150" i="2"/>
  <c r="AC150" i="2"/>
  <c r="N150" i="2"/>
  <c r="BA150" i="2"/>
  <c r="AO150" i="2"/>
  <c r="AA150" i="2"/>
  <c r="L150" i="2"/>
  <c r="AZ150" i="2"/>
  <c r="AM150" i="2"/>
  <c r="Y150" i="2"/>
  <c r="AX150" i="2"/>
  <c r="AI150" i="2"/>
  <c r="U150" i="2"/>
  <c r="AY150" i="2"/>
  <c r="AL150" i="2"/>
  <c r="V150" i="2"/>
  <c r="K152" i="2" l="1"/>
  <c r="H153" i="2"/>
  <c r="BH151" i="2"/>
  <c r="AZ151" i="2"/>
  <c r="AR151" i="2"/>
  <c r="AJ151" i="2"/>
  <c r="AB151" i="2"/>
  <c r="T151" i="2"/>
  <c r="L151" i="2"/>
  <c r="BF151" i="2"/>
  <c r="AW151" i="2"/>
  <c r="AN151" i="2"/>
  <c r="AE151" i="2"/>
  <c r="V151" i="2"/>
  <c r="M151" i="2"/>
  <c r="BE151" i="2"/>
  <c r="AU151" i="2"/>
  <c r="AK151" i="2"/>
  <c r="Z151" i="2"/>
  <c r="P151" i="2"/>
  <c r="BC151" i="2"/>
  <c r="AS151" i="2"/>
  <c r="AH151" i="2"/>
  <c r="X151" i="2"/>
  <c r="N151" i="2"/>
  <c r="AY151" i="2"/>
  <c r="AL151" i="2"/>
  <c r="W151" i="2"/>
  <c r="AX151" i="2"/>
  <c r="AI151" i="2"/>
  <c r="U151" i="2"/>
  <c r="AV151" i="2"/>
  <c r="AG151" i="2"/>
  <c r="S151" i="2"/>
  <c r="BI151" i="2"/>
  <c r="AT151" i="2"/>
  <c r="AF151" i="2"/>
  <c r="R151" i="2"/>
  <c r="BG151" i="2"/>
  <c r="AQ151" i="2"/>
  <c r="AD151" i="2"/>
  <c r="Q151" i="2"/>
  <c r="BD151" i="2"/>
  <c r="AP151" i="2"/>
  <c r="AC151" i="2"/>
  <c r="O151" i="2"/>
  <c r="BA151" i="2"/>
  <c r="AM151" i="2"/>
  <c r="Y151" i="2"/>
  <c r="BB151" i="2"/>
  <c r="AO151" i="2"/>
  <c r="AA151" i="2"/>
  <c r="BD152" i="2" l="1"/>
  <c r="AV152" i="2"/>
  <c r="AN152" i="2"/>
  <c r="AF152" i="2"/>
  <c r="X152" i="2"/>
  <c r="P152" i="2"/>
  <c r="BI152" i="2"/>
  <c r="AZ152" i="2"/>
  <c r="AQ152" i="2"/>
  <c r="AH152" i="2"/>
  <c r="Y152" i="2"/>
  <c r="O152" i="2"/>
  <c r="BF152" i="2"/>
  <c r="AU152" i="2"/>
  <c r="AK152" i="2"/>
  <c r="AA152" i="2"/>
  <c r="Q152" i="2"/>
  <c r="BC152" i="2"/>
  <c r="AS152" i="2"/>
  <c r="AI152" i="2"/>
  <c r="W152" i="2"/>
  <c r="M152" i="2"/>
  <c r="BB152" i="2"/>
  <c r="AO152" i="2"/>
  <c r="AB152" i="2"/>
  <c r="L152" i="2"/>
  <c r="BA152" i="2"/>
  <c r="AM152" i="2"/>
  <c r="Z152" i="2"/>
  <c r="AY152" i="2"/>
  <c r="AL152" i="2"/>
  <c r="V152" i="2"/>
  <c r="AX152" i="2"/>
  <c r="AJ152" i="2"/>
  <c r="U152" i="2"/>
  <c r="AW152" i="2"/>
  <c r="AG152" i="2"/>
  <c r="T152" i="2"/>
  <c r="BH152" i="2"/>
  <c r="AT152" i="2"/>
  <c r="AE152" i="2"/>
  <c r="S152" i="2"/>
  <c r="BE152" i="2"/>
  <c r="AP152" i="2"/>
  <c r="AC152" i="2"/>
  <c r="N152" i="2"/>
  <c r="BG152" i="2"/>
  <c r="AR152" i="2"/>
  <c r="AD152" i="2"/>
  <c r="R152" i="2"/>
  <c r="K153" i="2"/>
  <c r="H154" i="2"/>
  <c r="K154" i="2" l="1"/>
  <c r="H155" i="2"/>
  <c r="BH153" i="2"/>
  <c r="AZ153" i="2"/>
  <c r="AR153" i="2"/>
  <c r="AJ153" i="2"/>
  <c r="AB153" i="2"/>
  <c r="T153" i="2"/>
  <c r="L153" i="2"/>
  <c r="BC153" i="2"/>
  <c r="AT153" i="2"/>
  <c r="AK153" i="2"/>
  <c r="AA153" i="2"/>
  <c r="R153" i="2"/>
  <c r="BF153" i="2"/>
  <c r="AV153" i="2"/>
  <c r="AL153" i="2"/>
  <c r="Z153" i="2"/>
  <c r="P153" i="2"/>
  <c r="BD153" i="2"/>
  <c r="AS153" i="2"/>
  <c r="AH153" i="2"/>
  <c r="X153" i="2"/>
  <c r="N153" i="2"/>
  <c r="BG153" i="2"/>
  <c r="AQ153" i="2"/>
  <c r="AE153" i="2"/>
  <c r="Q153" i="2"/>
  <c r="BE153" i="2"/>
  <c r="AP153" i="2"/>
  <c r="AD153" i="2"/>
  <c r="O153" i="2"/>
  <c r="BB153" i="2"/>
  <c r="AO153" i="2"/>
  <c r="AC153" i="2"/>
  <c r="M153" i="2"/>
  <c r="BA153" i="2"/>
  <c r="AN153" i="2"/>
  <c r="Y153" i="2"/>
  <c r="AY153" i="2"/>
  <c r="AM153" i="2"/>
  <c r="W153" i="2"/>
  <c r="AX153" i="2"/>
  <c r="AI153" i="2"/>
  <c r="V153" i="2"/>
  <c r="BI153" i="2"/>
  <c r="AU153" i="2"/>
  <c r="AF153" i="2"/>
  <c r="S153" i="2"/>
  <c r="AW153" i="2"/>
  <c r="U153" i="2"/>
  <c r="AG153" i="2"/>
  <c r="K155" i="2" l="1"/>
  <c r="H156" i="2"/>
  <c r="BD154" i="2"/>
  <c r="AV154" i="2"/>
  <c r="AN154" i="2"/>
  <c r="AF154" i="2"/>
  <c r="X154" i="2"/>
  <c r="P154" i="2"/>
  <c r="BF154" i="2"/>
  <c r="AW154" i="2"/>
  <c r="AM154" i="2"/>
  <c r="AD154" i="2"/>
  <c r="U154" i="2"/>
  <c r="L154" i="2"/>
  <c r="BC154" i="2"/>
  <c r="AT154" i="2"/>
  <c r="AK154" i="2"/>
  <c r="AB154" i="2"/>
  <c r="S154" i="2"/>
  <c r="BB154" i="2"/>
  <c r="AQ154" i="2"/>
  <c r="AE154" i="2"/>
  <c r="R154" i="2"/>
  <c r="AZ154" i="2"/>
  <c r="AO154" i="2"/>
  <c r="AA154" i="2"/>
  <c r="O154" i="2"/>
  <c r="BE154" i="2"/>
  <c r="AL154" i="2"/>
  <c r="W154" i="2"/>
  <c r="BA154" i="2"/>
  <c r="AJ154" i="2"/>
  <c r="V154" i="2"/>
  <c r="AY154" i="2"/>
  <c r="AI154" i="2"/>
  <c r="T154" i="2"/>
  <c r="AX154" i="2"/>
  <c r="AH154" i="2"/>
  <c r="Q154" i="2"/>
  <c r="AU154" i="2"/>
  <c r="AG154" i="2"/>
  <c r="N154" i="2"/>
  <c r="BI154" i="2"/>
  <c r="AS154" i="2"/>
  <c r="AC154" i="2"/>
  <c r="M154" i="2"/>
  <c r="BG154" i="2"/>
  <c r="AP154" i="2"/>
  <c r="Y154" i="2"/>
  <c r="BH154" i="2"/>
  <c r="AR154" i="2"/>
  <c r="Z154" i="2"/>
  <c r="BH155" i="2" l="1"/>
  <c r="AZ155" i="2"/>
  <c r="AR155" i="2"/>
  <c r="AJ155" i="2"/>
  <c r="AB155" i="2"/>
  <c r="T155" i="2"/>
  <c r="L155" i="2"/>
  <c r="BI155" i="2"/>
  <c r="AY155" i="2"/>
  <c r="AP155" i="2"/>
  <c r="AG155" i="2"/>
  <c r="X155" i="2"/>
  <c r="O155" i="2"/>
  <c r="BF155" i="2"/>
  <c r="AW155" i="2"/>
  <c r="AN155" i="2"/>
  <c r="AE155" i="2"/>
  <c r="V155" i="2"/>
  <c r="M155" i="2"/>
  <c r="BA155" i="2"/>
  <c r="AM155" i="2"/>
  <c r="AA155" i="2"/>
  <c r="P155" i="2"/>
  <c r="AV155" i="2"/>
  <c r="AK155" i="2"/>
  <c r="Y155" i="2"/>
  <c r="BG155" i="2"/>
  <c r="AU155" i="2"/>
  <c r="AI155" i="2"/>
  <c r="W155" i="2"/>
  <c r="AQ155" i="2"/>
  <c r="U155" i="2"/>
  <c r="BE155" i="2"/>
  <c r="AO155" i="2"/>
  <c r="S155" i="2"/>
  <c r="BD155" i="2"/>
  <c r="AL155" i="2"/>
  <c r="R155" i="2"/>
  <c r="BC155" i="2"/>
  <c r="AH155" i="2"/>
  <c r="Q155" i="2"/>
  <c r="BB155" i="2"/>
  <c r="AF155" i="2"/>
  <c r="N155" i="2"/>
  <c r="AX155" i="2"/>
  <c r="AD155" i="2"/>
  <c r="AS155" i="2"/>
  <c r="Z155" i="2"/>
  <c r="AC155" i="2"/>
  <c r="AT155" i="2"/>
  <c r="K156" i="2"/>
  <c r="H157" i="2"/>
  <c r="BD156" i="2" l="1"/>
  <c r="AV156" i="2"/>
  <c r="AN156" i="2"/>
  <c r="AF156" i="2"/>
  <c r="X156" i="2"/>
  <c r="P156" i="2"/>
  <c r="BB156" i="2"/>
  <c r="AS156" i="2"/>
  <c r="AJ156" i="2"/>
  <c r="AA156" i="2"/>
  <c r="R156" i="2"/>
  <c r="BI156" i="2"/>
  <c r="AZ156" i="2"/>
  <c r="AQ156" i="2"/>
  <c r="AH156" i="2"/>
  <c r="Y156" i="2"/>
  <c r="O156" i="2"/>
  <c r="BH156" i="2"/>
  <c r="AW156" i="2"/>
  <c r="AK156" i="2"/>
  <c r="W156" i="2"/>
  <c r="L156" i="2"/>
  <c r="BF156" i="2"/>
  <c r="AT156" i="2"/>
  <c r="AG156" i="2"/>
  <c r="U156" i="2"/>
  <c r="BE156" i="2"/>
  <c r="AR156" i="2"/>
  <c r="AE156" i="2"/>
  <c r="T156" i="2"/>
  <c r="AX156" i="2"/>
  <c r="AC156" i="2"/>
  <c r="AU156" i="2"/>
  <c r="AB156" i="2"/>
  <c r="AP156" i="2"/>
  <c r="Z156" i="2"/>
  <c r="AO156" i="2"/>
  <c r="V156" i="2"/>
  <c r="BG156" i="2"/>
  <c r="AM156" i="2"/>
  <c r="S156" i="2"/>
  <c r="BC156" i="2"/>
  <c r="AL156" i="2"/>
  <c r="Q156" i="2"/>
  <c r="AY156" i="2"/>
  <c r="AD156" i="2"/>
  <c r="M156" i="2"/>
  <c r="BA156" i="2"/>
  <c r="AI156" i="2"/>
  <c r="N156" i="2"/>
  <c r="K157" i="2"/>
  <c r="H158" i="2"/>
  <c r="BH157" i="2" l="1"/>
  <c r="AZ157" i="2"/>
  <c r="AR157" i="2"/>
  <c r="AJ157" i="2"/>
  <c r="AB157" i="2"/>
  <c r="T157" i="2"/>
  <c r="L157" i="2"/>
  <c r="BE157" i="2"/>
  <c r="AV157" i="2"/>
  <c r="AM157" i="2"/>
  <c r="AD157" i="2"/>
  <c r="U157" i="2"/>
  <c r="BC157" i="2"/>
  <c r="AT157" i="2"/>
  <c r="AK157" i="2"/>
  <c r="AA157" i="2"/>
  <c r="R157" i="2"/>
  <c r="BG157" i="2"/>
  <c r="AU157" i="2"/>
  <c r="AH157" i="2"/>
  <c r="W157" i="2"/>
  <c r="BF157" i="2"/>
  <c r="AS157" i="2"/>
  <c r="AG157" i="2"/>
  <c r="V157" i="2"/>
  <c r="BB157" i="2"/>
  <c r="AP157" i="2"/>
  <c r="AE157" i="2"/>
  <c r="Q157" i="2"/>
  <c r="BA157" i="2"/>
  <c r="AO157" i="2"/>
  <c r="AC157" i="2"/>
  <c r="P157" i="2"/>
  <c r="AQ157" i="2"/>
  <c r="S157" i="2"/>
  <c r="AN157" i="2"/>
  <c r="O157" i="2"/>
  <c r="AL157" i="2"/>
  <c r="N157" i="2"/>
  <c r="BI157" i="2"/>
  <c r="AI157" i="2"/>
  <c r="M157" i="2"/>
  <c r="BD157" i="2"/>
  <c r="AF157" i="2"/>
  <c r="AY157" i="2"/>
  <c r="Z157" i="2"/>
  <c r="AW157" i="2"/>
  <c r="X157" i="2"/>
  <c r="AX157" i="2"/>
  <c r="Y157" i="2"/>
  <c r="K158" i="2"/>
  <c r="H159" i="2"/>
  <c r="K159" i="2" l="1"/>
  <c r="H160" i="2"/>
  <c r="BD158" i="2"/>
  <c r="AV158" i="2"/>
  <c r="AN158" i="2"/>
  <c r="AF158" i="2"/>
  <c r="X158" i="2"/>
  <c r="P158" i="2"/>
  <c r="BH158" i="2"/>
  <c r="AY158" i="2"/>
  <c r="AP158" i="2"/>
  <c r="AG158" i="2"/>
  <c r="W158" i="2"/>
  <c r="N158" i="2"/>
  <c r="BF158" i="2"/>
  <c r="AW158" i="2"/>
  <c r="AM158" i="2"/>
  <c r="AD158" i="2"/>
  <c r="U158" i="2"/>
  <c r="L158" i="2"/>
  <c r="BC158" i="2"/>
  <c r="AR158" i="2"/>
  <c r="AE158" i="2"/>
  <c r="S158" i="2"/>
  <c r="BB158" i="2"/>
  <c r="AQ158" i="2"/>
  <c r="AC158" i="2"/>
  <c r="R158" i="2"/>
  <c r="AZ158" i="2"/>
  <c r="AL158" i="2"/>
  <c r="AA158" i="2"/>
  <c r="O158" i="2"/>
  <c r="AX158" i="2"/>
  <c r="AK158" i="2"/>
  <c r="Z158" i="2"/>
  <c r="M158" i="2"/>
  <c r="BG158" i="2"/>
  <c r="AT158" i="2"/>
  <c r="AI158" i="2"/>
  <c r="V158" i="2"/>
  <c r="BA158" i="2"/>
  <c r="T158" i="2"/>
  <c r="AU158" i="2"/>
  <c r="Q158" i="2"/>
  <c r="AS158" i="2"/>
  <c r="AO158" i="2"/>
  <c r="AJ158" i="2"/>
  <c r="AH158" i="2"/>
  <c r="BE158" i="2"/>
  <c r="Y158" i="2"/>
  <c r="BI158" i="2"/>
  <c r="AB158" i="2"/>
  <c r="BH159" i="2" l="1"/>
  <c r="AZ159" i="2"/>
  <c r="AR159" i="2"/>
  <c r="AJ159" i="2"/>
  <c r="AB159" i="2"/>
  <c r="T159" i="2"/>
  <c r="L159" i="2"/>
  <c r="BB159" i="2"/>
  <c r="AS159" i="2"/>
  <c r="AI159" i="2"/>
  <c r="Z159" i="2"/>
  <c r="Q159" i="2"/>
  <c r="BI159" i="2"/>
  <c r="AY159" i="2"/>
  <c r="AP159" i="2"/>
  <c r="AG159" i="2"/>
  <c r="X159" i="2"/>
  <c r="O159" i="2"/>
  <c r="BA159" i="2"/>
  <c r="AN159" i="2"/>
  <c r="AC159" i="2"/>
  <c r="P159" i="2"/>
  <c r="AX159" i="2"/>
  <c r="AM159" i="2"/>
  <c r="AA159" i="2"/>
  <c r="N159" i="2"/>
  <c r="BG159" i="2"/>
  <c r="AV159" i="2"/>
  <c r="AK159" i="2"/>
  <c r="W159" i="2"/>
  <c r="BF159" i="2"/>
  <c r="AU159" i="2"/>
  <c r="AH159" i="2"/>
  <c r="V159" i="2"/>
  <c r="BD159" i="2"/>
  <c r="AQ159" i="2"/>
  <c r="AE159" i="2"/>
  <c r="S159" i="2"/>
  <c r="AF159" i="2"/>
  <c r="AD159" i="2"/>
  <c r="BE159" i="2"/>
  <c r="Y159" i="2"/>
  <c r="BC159" i="2"/>
  <c r="U159" i="2"/>
  <c r="AW159" i="2"/>
  <c r="R159" i="2"/>
  <c r="AT159" i="2"/>
  <c r="M159" i="2"/>
  <c r="AL159" i="2"/>
  <c r="AO159" i="2"/>
  <c r="K160" i="2"/>
  <c r="H161" i="2"/>
  <c r="K161" i="2" l="1"/>
  <c r="H162" i="2"/>
  <c r="BD160" i="2"/>
  <c r="AV160" i="2"/>
  <c r="AN160" i="2"/>
  <c r="AF160" i="2"/>
  <c r="X160" i="2"/>
  <c r="P160" i="2"/>
  <c r="BE160" i="2"/>
  <c r="AU160" i="2"/>
  <c r="AL160" i="2"/>
  <c r="AC160" i="2"/>
  <c r="T160" i="2"/>
  <c r="BB160" i="2"/>
  <c r="AS160" i="2"/>
  <c r="AJ160" i="2"/>
  <c r="AA160" i="2"/>
  <c r="R160" i="2"/>
  <c r="BI160" i="2"/>
  <c r="AX160" i="2"/>
  <c r="AK160" i="2"/>
  <c r="Y160" i="2"/>
  <c r="M160" i="2"/>
  <c r="BH160" i="2"/>
  <c r="AW160" i="2"/>
  <c r="AI160" i="2"/>
  <c r="W160" i="2"/>
  <c r="L160" i="2"/>
  <c r="BG160" i="2"/>
  <c r="AT160" i="2"/>
  <c r="AH160" i="2"/>
  <c r="V160" i="2"/>
  <c r="BF160" i="2"/>
  <c r="AR160" i="2"/>
  <c r="AG160" i="2"/>
  <c r="U160" i="2"/>
  <c r="BC160" i="2"/>
  <c r="AQ160" i="2"/>
  <c r="AE160" i="2"/>
  <c r="S160" i="2"/>
  <c r="AZ160" i="2"/>
  <c r="AO160" i="2"/>
  <c r="AB160" i="2"/>
  <c r="O160" i="2"/>
  <c r="Q160" i="2"/>
  <c r="N160" i="2"/>
  <c r="BA160" i="2"/>
  <c r="AY160" i="2"/>
  <c r="AP160" i="2"/>
  <c r="AM160" i="2"/>
  <c r="Z160" i="2"/>
  <c r="AD160" i="2"/>
  <c r="BH161" i="2" l="1"/>
  <c r="AZ161" i="2"/>
  <c r="AR161" i="2"/>
  <c r="AJ161" i="2"/>
  <c r="AB161" i="2"/>
  <c r="T161" i="2"/>
  <c r="L161" i="2"/>
  <c r="BG161" i="2"/>
  <c r="AX161" i="2"/>
  <c r="AO161" i="2"/>
  <c r="AF161" i="2"/>
  <c r="W161" i="2"/>
  <c r="N161" i="2"/>
  <c r="BE161" i="2"/>
  <c r="AV161" i="2"/>
  <c r="AM161" i="2"/>
  <c r="AD161" i="2"/>
  <c r="U161" i="2"/>
  <c r="BI161" i="2"/>
  <c r="AU161" i="2"/>
  <c r="AI161" i="2"/>
  <c r="X161" i="2"/>
  <c r="BF161" i="2"/>
  <c r="AT161" i="2"/>
  <c r="AH161" i="2"/>
  <c r="V161" i="2"/>
  <c r="BD161" i="2"/>
  <c r="AS161" i="2"/>
  <c r="AG161" i="2"/>
  <c r="S161" i="2"/>
  <c r="BC161" i="2"/>
  <c r="AQ161" i="2"/>
  <c r="AE161" i="2"/>
  <c r="R161" i="2"/>
  <c r="BB161" i="2"/>
  <c r="AP161" i="2"/>
  <c r="AC161" i="2"/>
  <c r="Q161" i="2"/>
  <c r="BA161" i="2"/>
  <c r="AN161" i="2"/>
  <c r="AA161" i="2"/>
  <c r="P161" i="2"/>
  <c r="AW161" i="2"/>
  <c r="AK161" i="2"/>
  <c r="Y161" i="2"/>
  <c r="M161" i="2"/>
  <c r="Z161" i="2"/>
  <c r="O161" i="2"/>
  <c r="AL161" i="2"/>
  <c r="AY161" i="2"/>
  <c r="K162" i="2"/>
  <c r="H163" i="2"/>
  <c r="BD162" i="2" l="1"/>
  <c r="AV162" i="2"/>
  <c r="AN162" i="2"/>
  <c r="AF162" i="2"/>
  <c r="X162" i="2"/>
  <c r="P162" i="2"/>
  <c r="BA162" i="2"/>
  <c r="AR162" i="2"/>
  <c r="AI162" i="2"/>
  <c r="Z162" i="2"/>
  <c r="Q162" i="2"/>
  <c r="BH162" i="2"/>
  <c r="AY162" i="2"/>
  <c r="AP162" i="2"/>
  <c r="AG162" i="2"/>
  <c r="W162" i="2"/>
  <c r="N162" i="2"/>
  <c r="BE162" i="2"/>
  <c r="AS162" i="2"/>
  <c r="AE162" i="2"/>
  <c r="T162" i="2"/>
  <c r="BC162" i="2"/>
  <c r="AQ162" i="2"/>
  <c r="AD162" i="2"/>
  <c r="S162" i="2"/>
  <c r="BB162" i="2"/>
  <c r="AO162" i="2"/>
  <c r="AC162" i="2"/>
  <c r="R162" i="2"/>
  <c r="AZ162" i="2"/>
  <c r="AM162" i="2"/>
  <c r="AB162" i="2"/>
  <c r="O162" i="2"/>
  <c r="AX162" i="2"/>
  <c r="AL162" i="2"/>
  <c r="AA162" i="2"/>
  <c r="M162" i="2"/>
  <c r="BI162" i="2"/>
  <c r="AW162" i="2"/>
  <c r="AK162" i="2"/>
  <c r="Y162" i="2"/>
  <c r="L162" i="2"/>
  <c r="BF162" i="2"/>
  <c r="AT162" i="2"/>
  <c r="AH162" i="2"/>
  <c r="U162" i="2"/>
  <c r="BG162" i="2"/>
  <c r="AU162" i="2"/>
  <c r="AJ162" i="2"/>
  <c r="V162" i="2"/>
  <c r="K163" i="2"/>
  <c r="H164" i="2"/>
  <c r="BH163" i="2" l="1"/>
  <c r="AZ163" i="2"/>
  <c r="AR163" i="2"/>
  <c r="AJ163" i="2"/>
  <c r="AB163" i="2"/>
  <c r="T163" i="2"/>
  <c r="L163" i="2"/>
  <c r="BD163" i="2"/>
  <c r="AU163" i="2"/>
  <c r="AL163" i="2"/>
  <c r="AC163" i="2"/>
  <c r="S163" i="2"/>
  <c r="BB163" i="2"/>
  <c r="AS163" i="2"/>
  <c r="AI163" i="2"/>
  <c r="Z163" i="2"/>
  <c r="Q163" i="2"/>
  <c r="BA163" i="2"/>
  <c r="AO163" i="2"/>
  <c r="AD163" i="2"/>
  <c r="P163" i="2"/>
  <c r="AY163" i="2"/>
  <c r="AN163" i="2"/>
  <c r="AA163" i="2"/>
  <c r="O163" i="2"/>
  <c r="AX163" i="2"/>
  <c r="AM163" i="2"/>
  <c r="Y163" i="2"/>
  <c r="N163" i="2"/>
  <c r="BI163" i="2"/>
  <c r="AW163" i="2"/>
  <c r="AK163" i="2"/>
  <c r="X163" i="2"/>
  <c r="M163" i="2"/>
  <c r="BG163" i="2"/>
  <c r="AV163" i="2"/>
  <c r="AH163" i="2"/>
  <c r="W163" i="2"/>
  <c r="BF163" i="2"/>
  <c r="AT163" i="2"/>
  <c r="AG163" i="2"/>
  <c r="V163" i="2"/>
  <c r="BC163" i="2"/>
  <c r="AP163" i="2"/>
  <c r="AE163" i="2"/>
  <c r="R163" i="2"/>
  <c r="U163" i="2"/>
  <c r="BE163" i="2"/>
  <c r="AF163" i="2"/>
  <c r="AQ163" i="2"/>
  <c r="K164" i="2"/>
  <c r="H165" i="2"/>
  <c r="BD164" i="2" l="1"/>
  <c r="AV164" i="2"/>
  <c r="AN164" i="2"/>
  <c r="AF164" i="2"/>
  <c r="X164" i="2"/>
  <c r="P164" i="2"/>
  <c r="BG164" i="2"/>
  <c r="AX164" i="2"/>
  <c r="AO164" i="2"/>
  <c r="AE164" i="2"/>
  <c r="V164" i="2"/>
  <c r="M164" i="2"/>
  <c r="BE164" i="2"/>
  <c r="AU164" i="2"/>
  <c r="AL164" i="2"/>
  <c r="AC164" i="2"/>
  <c r="T164" i="2"/>
  <c r="BC164" i="2"/>
  <c r="AT164" i="2"/>
  <c r="AK164" i="2"/>
  <c r="AB164" i="2"/>
  <c r="S164" i="2"/>
  <c r="BH164" i="2"/>
  <c r="AR164" i="2"/>
  <c r="AD164" i="2"/>
  <c r="O164" i="2"/>
  <c r="BF164" i="2"/>
  <c r="AQ164" i="2"/>
  <c r="AA164" i="2"/>
  <c r="N164" i="2"/>
  <c r="BB164" i="2"/>
  <c r="AP164" i="2"/>
  <c r="Z164" i="2"/>
  <c r="L164" i="2"/>
  <c r="BA164" i="2"/>
  <c r="AM164" i="2"/>
  <c r="Y164" i="2"/>
  <c r="AZ164" i="2"/>
  <c r="AJ164" i="2"/>
  <c r="W164" i="2"/>
  <c r="AY164" i="2"/>
  <c r="AI164" i="2"/>
  <c r="U164" i="2"/>
  <c r="BI164" i="2"/>
  <c r="AS164" i="2"/>
  <c r="AG164" i="2"/>
  <c r="Q164" i="2"/>
  <c r="AW164" i="2"/>
  <c r="AH164" i="2"/>
  <c r="R164" i="2"/>
  <c r="K165" i="2"/>
  <c r="H166" i="2"/>
  <c r="K166" i="2" l="1"/>
  <c r="H167" i="2"/>
  <c r="BH165" i="2"/>
  <c r="AZ165" i="2"/>
  <c r="AR165" i="2"/>
  <c r="AJ165" i="2"/>
  <c r="AB165" i="2"/>
  <c r="T165" i="2"/>
  <c r="L165" i="2"/>
  <c r="BA165" i="2"/>
  <c r="AQ165" i="2"/>
  <c r="AH165" i="2"/>
  <c r="Y165" i="2"/>
  <c r="P165" i="2"/>
  <c r="BG165" i="2"/>
  <c r="AX165" i="2"/>
  <c r="AO165" i="2"/>
  <c r="AF165" i="2"/>
  <c r="W165" i="2"/>
  <c r="N165" i="2"/>
  <c r="BF165" i="2"/>
  <c r="AW165" i="2"/>
  <c r="AN165" i="2"/>
  <c r="AE165" i="2"/>
  <c r="V165" i="2"/>
  <c r="M165" i="2"/>
  <c r="AY165" i="2"/>
  <c r="AK165" i="2"/>
  <c r="U165" i="2"/>
  <c r="AV165" i="2"/>
  <c r="AI165" i="2"/>
  <c r="S165" i="2"/>
  <c r="AU165" i="2"/>
  <c r="AG165" i="2"/>
  <c r="R165" i="2"/>
  <c r="BI165" i="2"/>
  <c r="AT165" i="2"/>
  <c r="AD165" i="2"/>
  <c r="Q165" i="2"/>
  <c r="BE165" i="2"/>
  <c r="AS165" i="2"/>
  <c r="AC165" i="2"/>
  <c r="O165" i="2"/>
  <c r="BD165" i="2"/>
  <c r="AP165" i="2"/>
  <c r="AA165" i="2"/>
  <c r="BB165" i="2"/>
  <c r="AL165" i="2"/>
  <c r="X165" i="2"/>
  <c r="Z165" i="2"/>
  <c r="AM165" i="2"/>
  <c r="BC165" i="2"/>
  <c r="BD166" i="2" l="1"/>
  <c r="AV166" i="2"/>
  <c r="AN166" i="2"/>
  <c r="AF166" i="2"/>
  <c r="X166" i="2"/>
  <c r="P166" i="2"/>
  <c r="BC166" i="2"/>
  <c r="AT166" i="2"/>
  <c r="AK166" i="2"/>
  <c r="AB166" i="2"/>
  <c r="S166" i="2"/>
  <c r="BA166" i="2"/>
  <c r="AR166" i="2"/>
  <c r="AI166" i="2"/>
  <c r="Z166" i="2"/>
  <c r="Q166" i="2"/>
  <c r="BI166" i="2"/>
  <c r="AZ166" i="2"/>
  <c r="AQ166" i="2"/>
  <c r="AH166" i="2"/>
  <c r="Y166" i="2"/>
  <c r="O166" i="2"/>
  <c r="BF166" i="2"/>
  <c r="AP166" i="2"/>
  <c r="AC166" i="2"/>
  <c r="M166" i="2"/>
  <c r="BE166" i="2"/>
  <c r="AO166" i="2"/>
  <c r="AA166" i="2"/>
  <c r="L166" i="2"/>
  <c r="BB166" i="2"/>
  <c r="AM166" i="2"/>
  <c r="W166" i="2"/>
  <c r="AY166" i="2"/>
  <c r="AL166" i="2"/>
  <c r="V166" i="2"/>
  <c r="AX166" i="2"/>
  <c r="AJ166" i="2"/>
  <c r="U166" i="2"/>
  <c r="AW166" i="2"/>
  <c r="AG166" i="2"/>
  <c r="T166" i="2"/>
  <c r="BG166" i="2"/>
  <c r="AS166" i="2"/>
  <c r="AD166" i="2"/>
  <c r="N166" i="2"/>
  <c r="BH166" i="2"/>
  <c r="AU166" i="2"/>
  <c r="AE166" i="2"/>
  <c r="R166" i="2"/>
  <c r="K167" i="2"/>
  <c r="H168" i="2"/>
  <c r="K168" i="2" l="1"/>
  <c r="H169" i="2"/>
  <c r="BH167" i="2"/>
  <c r="AZ167" i="2"/>
  <c r="AR167" i="2"/>
  <c r="AJ167" i="2"/>
  <c r="AB167" i="2"/>
  <c r="T167" i="2"/>
  <c r="L167" i="2"/>
  <c r="BF167" i="2"/>
  <c r="AW167" i="2"/>
  <c r="AN167" i="2"/>
  <c r="AE167" i="2"/>
  <c r="V167" i="2"/>
  <c r="M167" i="2"/>
  <c r="BD167" i="2"/>
  <c r="AU167" i="2"/>
  <c r="AL167" i="2"/>
  <c r="AC167" i="2"/>
  <c r="S167" i="2"/>
  <c r="BC167" i="2"/>
  <c r="AT167" i="2"/>
  <c r="AK167" i="2"/>
  <c r="AA167" i="2"/>
  <c r="R167" i="2"/>
  <c r="AX167" i="2"/>
  <c r="AH167" i="2"/>
  <c r="U167" i="2"/>
  <c r="AV167" i="2"/>
  <c r="AG167" i="2"/>
  <c r="Q167" i="2"/>
  <c r="BI167" i="2"/>
  <c r="AS167" i="2"/>
  <c r="AF167" i="2"/>
  <c r="P167" i="2"/>
  <c r="BG167" i="2"/>
  <c r="AQ167" i="2"/>
  <c r="AD167" i="2"/>
  <c r="O167" i="2"/>
  <c r="BE167" i="2"/>
  <c r="AP167" i="2"/>
  <c r="Z167" i="2"/>
  <c r="N167" i="2"/>
  <c r="BB167" i="2"/>
  <c r="AO167" i="2"/>
  <c r="Y167" i="2"/>
  <c r="AY167" i="2"/>
  <c r="AI167" i="2"/>
  <c r="W167" i="2"/>
  <c r="AM167" i="2"/>
  <c r="X167" i="2"/>
  <c r="BA167" i="2"/>
  <c r="BD168" i="2" l="1"/>
  <c r="AV168" i="2"/>
  <c r="AN168" i="2"/>
  <c r="AF168" i="2"/>
  <c r="X168" i="2"/>
  <c r="P168" i="2"/>
  <c r="BI168" i="2"/>
  <c r="AZ168" i="2"/>
  <c r="AQ168" i="2"/>
  <c r="AH168" i="2"/>
  <c r="Y168" i="2"/>
  <c r="O168" i="2"/>
  <c r="BG168" i="2"/>
  <c r="AX168" i="2"/>
  <c r="AO168" i="2"/>
  <c r="AE168" i="2"/>
  <c r="V168" i="2"/>
  <c r="M168" i="2"/>
  <c r="BF168" i="2"/>
  <c r="AW168" i="2"/>
  <c r="AM168" i="2"/>
  <c r="AD168" i="2"/>
  <c r="U168" i="2"/>
  <c r="L168" i="2"/>
  <c r="BC168" i="2"/>
  <c r="AP168" i="2"/>
  <c r="AA168" i="2"/>
  <c r="BB168" i="2"/>
  <c r="AL168" i="2"/>
  <c r="Z168" i="2"/>
  <c r="BA168" i="2"/>
  <c r="AK168" i="2"/>
  <c r="W168" i="2"/>
  <c r="AY168" i="2"/>
  <c r="AJ168" i="2"/>
  <c r="T168" i="2"/>
  <c r="AU168" i="2"/>
  <c r="AI168" i="2"/>
  <c r="S168" i="2"/>
  <c r="AT168" i="2"/>
  <c r="AG168" i="2"/>
  <c r="R168" i="2"/>
  <c r="BE168" i="2"/>
  <c r="AR168" i="2"/>
  <c r="AB168" i="2"/>
  <c r="N168" i="2"/>
  <c r="BH168" i="2"/>
  <c r="AS168" i="2"/>
  <c r="AC168" i="2"/>
  <c r="Q168" i="2"/>
  <c r="K169" i="2"/>
  <c r="H170" i="2"/>
  <c r="K170" i="2" l="1"/>
  <c r="H171" i="2"/>
  <c r="BH169" i="2"/>
  <c r="AZ169" i="2"/>
  <c r="AR169" i="2"/>
  <c r="AJ169" i="2"/>
  <c r="AB169" i="2"/>
  <c r="T169" i="2"/>
  <c r="L169" i="2"/>
  <c r="BD169" i="2"/>
  <c r="AU169" i="2"/>
  <c r="AL169" i="2"/>
  <c r="AC169" i="2"/>
  <c r="S169" i="2"/>
  <c r="BC169" i="2"/>
  <c r="AT169" i="2"/>
  <c r="AK169" i="2"/>
  <c r="AA169" i="2"/>
  <c r="R169" i="2"/>
  <c r="BA169" i="2"/>
  <c r="AQ169" i="2"/>
  <c r="AH169" i="2"/>
  <c r="Y169" i="2"/>
  <c r="P169" i="2"/>
  <c r="BI169" i="2"/>
  <c r="AY169" i="2"/>
  <c r="AP169" i="2"/>
  <c r="AG169" i="2"/>
  <c r="X169" i="2"/>
  <c r="O169" i="2"/>
  <c r="BF169" i="2"/>
  <c r="AN169" i="2"/>
  <c r="V169" i="2"/>
  <c r="BE169" i="2"/>
  <c r="AM169" i="2"/>
  <c r="U169" i="2"/>
  <c r="BB169" i="2"/>
  <c r="AI169" i="2"/>
  <c r="Q169" i="2"/>
  <c r="AX169" i="2"/>
  <c r="AF169" i="2"/>
  <c r="N169" i="2"/>
  <c r="AW169" i="2"/>
  <c r="AE169" i="2"/>
  <c r="M169" i="2"/>
  <c r="AV169" i="2"/>
  <c r="AD169" i="2"/>
  <c r="BG169" i="2"/>
  <c r="AO169" i="2"/>
  <c r="W169" i="2"/>
  <c r="AS169" i="2"/>
  <c r="Z169" i="2"/>
  <c r="BD170" i="2" l="1"/>
  <c r="AV170" i="2"/>
  <c r="AN170" i="2"/>
  <c r="AF170" i="2"/>
  <c r="X170" i="2"/>
  <c r="P170" i="2"/>
  <c r="BG170" i="2"/>
  <c r="AX170" i="2"/>
  <c r="AO170" i="2"/>
  <c r="AE170" i="2"/>
  <c r="V170" i="2"/>
  <c r="M170" i="2"/>
  <c r="BF170" i="2"/>
  <c r="AW170" i="2"/>
  <c r="AM170" i="2"/>
  <c r="AD170" i="2"/>
  <c r="U170" i="2"/>
  <c r="L170" i="2"/>
  <c r="BC170" i="2"/>
  <c r="AT170" i="2"/>
  <c r="AK170" i="2"/>
  <c r="AB170" i="2"/>
  <c r="S170" i="2"/>
  <c r="BB170" i="2"/>
  <c r="AS170" i="2"/>
  <c r="AJ170" i="2"/>
  <c r="AA170" i="2"/>
  <c r="R170" i="2"/>
  <c r="BI170" i="2"/>
  <c r="AQ170" i="2"/>
  <c r="Y170" i="2"/>
  <c r="BH170" i="2"/>
  <c r="AP170" i="2"/>
  <c r="W170" i="2"/>
  <c r="BE170" i="2"/>
  <c r="AL170" i="2"/>
  <c r="T170" i="2"/>
  <c r="BA170" i="2"/>
  <c r="AI170" i="2"/>
  <c r="Q170" i="2"/>
  <c r="AZ170" i="2"/>
  <c r="AH170" i="2"/>
  <c r="O170" i="2"/>
  <c r="AY170" i="2"/>
  <c r="AG170" i="2"/>
  <c r="N170" i="2"/>
  <c r="AR170" i="2"/>
  <c r="Z170" i="2"/>
  <c r="AC170" i="2"/>
  <c r="AU170" i="2"/>
  <c r="K171" i="2"/>
  <c r="H172" i="2"/>
  <c r="K172" i="2" l="1"/>
  <c r="H173" i="2"/>
  <c r="BH171" i="2"/>
  <c r="AZ171" i="2"/>
  <c r="AR171" i="2"/>
  <c r="AJ171" i="2"/>
  <c r="AB171" i="2"/>
  <c r="T171" i="2"/>
  <c r="L171" i="2"/>
  <c r="BA171" i="2"/>
  <c r="AQ171" i="2"/>
  <c r="AH171" i="2"/>
  <c r="Y171" i="2"/>
  <c r="P171" i="2"/>
  <c r="BI171" i="2"/>
  <c r="AY171" i="2"/>
  <c r="AP171" i="2"/>
  <c r="AG171" i="2"/>
  <c r="X171" i="2"/>
  <c r="O171" i="2"/>
  <c r="BF171" i="2"/>
  <c r="AW171" i="2"/>
  <c r="AN171" i="2"/>
  <c r="AE171" i="2"/>
  <c r="V171" i="2"/>
  <c r="M171" i="2"/>
  <c r="BE171" i="2"/>
  <c r="AV171" i="2"/>
  <c r="AM171" i="2"/>
  <c r="AD171" i="2"/>
  <c r="U171" i="2"/>
  <c r="BD171" i="2"/>
  <c r="AU171" i="2"/>
  <c r="AL171" i="2"/>
  <c r="AC171" i="2"/>
  <c r="S171" i="2"/>
  <c r="BG171" i="2"/>
  <c r="AI171" i="2"/>
  <c r="BC171" i="2"/>
  <c r="AF171" i="2"/>
  <c r="BB171" i="2"/>
  <c r="AA171" i="2"/>
  <c r="AX171" i="2"/>
  <c r="Z171" i="2"/>
  <c r="AT171" i="2"/>
  <c r="W171" i="2"/>
  <c r="AS171" i="2"/>
  <c r="R171" i="2"/>
  <c r="AK171" i="2"/>
  <c r="N171" i="2"/>
  <c r="AO171" i="2"/>
  <c r="Q171" i="2"/>
  <c r="K173" i="2" l="1"/>
  <c r="H174" i="2"/>
  <c r="BD172" i="2"/>
  <c r="AV172" i="2"/>
  <c r="AN172" i="2"/>
  <c r="AF172" i="2"/>
  <c r="X172" i="2"/>
  <c r="P172" i="2"/>
  <c r="BC172" i="2"/>
  <c r="AT172" i="2"/>
  <c r="AK172" i="2"/>
  <c r="AB172" i="2"/>
  <c r="S172" i="2"/>
  <c r="BB172" i="2"/>
  <c r="AS172" i="2"/>
  <c r="AJ172" i="2"/>
  <c r="AA172" i="2"/>
  <c r="R172" i="2"/>
  <c r="BI172" i="2"/>
  <c r="AZ172" i="2"/>
  <c r="AQ172" i="2"/>
  <c r="AH172" i="2"/>
  <c r="Y172" i="2"/>
  <c r="O172" i="2"/>
  <c r="BH172" i="2"/>
  <c r="AY172" i="2"/>
  <c r="AP172" i="2"/>
  <c r="AG172" i="2"/>
  <c r="W172" i="2"/>
  <c r="N172" i="2"/>
  <c r="BG172" i="2"/>
  <c r="AX172" i="2"/>
  <c r="AO172" i="2"/>
  <c r="AE172" i="2"/>
  <c r="V172" i="2"/>
  <c r="M172" i="2"/>
  <c r="BE172" i="2"/>
  <c r="AU172" i="2"/>
  <c r="AL172" i="2"/>
  <c r="AD172" i="2"/>
  <c r="AC172" i="2"/>
  <c r="BF172" i="2"/>
  <c r="Z172" i="2"/>
  <c r="BA172" i="2"/>
  <c r="U172" i="2"/>
  <c r="AW172" i="2"/>
  <c r="T172" i="2"/>
  <c r="AR172" i="2"/>
  <c r="Q172" i="2"/>
  <c r="AI172" i="2"/>
  <c r="AM172" i="2"/>
  <c r="L172" i="2"/>
  <c r="BH173" i="2" l="1"/>
  <c r="AZ173" i="2"/>
  <c r="AR173" i="2"/>
  <c r="AJ173" i="2"/>
  <c r="AB173" i="2"/>
  <c r="T173" i="2"/>
  <c r="L173" i="2"/>
  <c r="BF173" i="2"/>
  <c r="AW173" i="2"/>
  <c r="AN173" i="2"/>
  <c r="AE173" i="2"/>
  <c r="V173" i="2"/>
  <c r="M173" i="2"/>
  <c r="BE173" i="2"/>
  <c r="AV173" i="2"/>
  <c r="AM173" i="2"/>
  <c r="AD173" i="2"/>
  <c r="U173" i="2"/>
  <c r="BD173" i="2"/>
  <c r="AU173" i="2"/>
  <c r="AL173" i="2"/>
  <c r="AC173" i="2"/>
  <c r="S173" i="2"/>
  <c r="BC173" i="2"/>
  <c r="AT173" i="2"/>
  <c r="AK173" i="2"/>
  <c r="AA173" i="2"/>
  <c r="R173" i="2"/>
  <c r="BB173" i="2"/>
  <c r="AS173" i="2"/>
  <c r="AI173" i="2"/>
  <c r="Z173" i="2"/>
  <c r="Q173" i="2"/>
  <c r="BA173" i="2"/>
  <c r="AQ173" i="2"/>
  <c r="AH173" i="2"/>
  <c r="Y173" i="2"/>
  <c r="P173" i="2"/>
  <c r="BG173" i="2"/>
  <c r="AX173" i="2"/>
  <c r="AO173" i="2"/>
  <c r="AF173" i="2"/>
  <c r="W173" i="2"/>
  <c r="N173" i="2"/>
  <c r="X173" i="2"/>
  <c r="O173" i="2"/>
  <c r="BI173" i="2"/>
  <c r="AY173" i="2"/>
  <c r="AG173" i="2"/>
  <c r="AP173" i="2"/>
  <c r="K174" i="2"/>
  <c r="H175" i="2"/>
  <c r="BD174" i="2" l="1"/>
  <c r="AV174" i="2"/>
  <c r="AN174" i="2"/>
  <c r="AF174" i="2"/>
  <c r="X174" i="2"/>
  <c r="P174" i="2"/>
  <c r="BI174" i="2"/>
  <c r="AZ174" i="2"/>
  <c r="AQ174" i="2"/>
  <c r="AH174" i="2"/>
  <c r="Y174" i="2"/>
  <c r="O174" i="2"/>
  <c r="BH174" i="2"/>
  <c r="AY174" i="2"/>
  <c r="AP174" i="2"/>
  <c r="AG174" i="2"/>
  <c r="W174" i="2"/>
  <c r="N174" i="2"/>
  <c r="BG174" i="2"/>
  <c r="AX174" i="2"/>
  <c r="AO174" i="2"/>
  <c r="AE174" i="2"/>
  <c r="V174" i="2"/>
  <c r="M174" i="2"/>
  <c r="BF174" i="2"/>
  <c r="AW174" i="2"/>
  <c r="AM174" i="2"/>
  <c r="AD174" i="2"/>
  <c r="U174" i="2"/>
  <c r="L174" i="2"/>
  <c r="BE174" i="2"/>
  <c r="AU174" i="2"/>
  <c r="AL174" i="2"/>
  <c r="AC174" i="2"/>
  <c r="T174" i="2"/>
  <c r="BC174" i="2"/>
  <c r="AT174" i="2"/>
  <c r="AK174" i="2"/>
  <c r="AB174" i="2"/>
  <c r="S174" i="2"/>
  <c r="BA174" i="2"/>
  <c r="AR174" i="2"/>
  <c r="AI174" i="2"/>
  <c r="Z174" i="2"/>
  <c r="Q174" i="2"/>
  <c r="AS174" i="2"/>
  <c r="AJ174" i="2"/>
  <c r="AA174" i="2"/>
  <c r="R174" i="2"/>
  <c r="BB174" i="2"/>
  <c r="K175" i="2"/>
  <c r="H176" i="2"/>
  <c r="BH175" i="2" l="1"/>
  <c r="AZ175" i="2"/>
  <c r="AR175" i="2"/>
  <c r="AJ175" i="2"/>
  <c r="AB175" i="2"/>
  <c r="T175" i="2"/>
  <c r="L175" i="2"/>
  <c r="BC175" i="2"/>
  <c r="AT175" i="2"/>
  <c r="AK175" i="2"/>
  <c r="AA175" i="2"/>
  <c r="R175" i="2"/>
  <c r="BB175" i="2"/>
  <c r="AS175" i="2"/>
  <c r="AI175" i="2"/>
  <c r="Z175" i="2"/>
  <c r="Q175" i="2"/>
  <c r="BA175" i="2"/>
  <c r="AQ175" i="2"/>
  <c r="AH175" i="2"/>
  <c r="Y175" i="2"/>
  <c r="P175" i="2"/>
  <c r="BI175" i="2"/>
  <c r="AY175" i="2"/>
  <c r="AP175" i="2"/>
  <c r="AG175" i="2"/>
  <c r="X175" i="2"/>
  <c r="O175" i="2"/>
  <c r="BG175" i="2"/>
  <c r="AX175" i="2"/>
  <c r="AO175" i="2"/>
  <c r="AF175" i="2"/>
  <c r="W175" i="2"/>
  <c r="N175" i="2"/>
  <c r="BF175" i="2"/>
  <c r="AW175" i="2"/>
  <c r="AN175" i="2"/>
  <c r="AE175" i="2"/>
  <c r="V175" i="2"/>
  <c r="M175" i="2"/>
  <c r="BD175" i="2"/>
  <c r="AU175" i="2"/>
  <c r="AL175" i="2"/>
  <c r="AC175" i="2"/>
  <c r="S175" i="2"/>
  <c r="BE175" i="2"/>
  <c r="AV175" i="2"/>
  <c r="AM175" i="2"/>
  <c r="AD175" i="2"/>
  <c r="U175" i="2"/>
  <c r="K176" i="2"/>
  <c r="H177" i="2"/>
  <c r="K177" i="2" l="1"/>
  <c r="H178" i="2"/>
  <c r="BD176" i="2"/>
  <c r="AV176" i="2"/>
  <c r="AN176" i="2"/>
  <c r="AF176" i="2"/>
  <c r="X176" i="2"/>
  <c r="P176" i="2"/>
  <c r="BF176" i="2"/>
  <c r="AW176" i="2"/>
  <c r="AM176" i="2"/>
  <c r="AD176" i="2"/>
  <c r="U176" i="2"/>
  <c r="L176" i="2"/>
  <c r="BE176" i="2"/>
  <c r="AU176" i="2"/>
  <c r="AL176" i="2"/>
  <c r="AC176" i="2"/>
  <c r="T176" i="2"/>
  <c r="BC176" i="2"/>
  <c r="AT176" i="2"/>
  <c r="AK176" i="2"/>
  <c r="AB176" i="2"/>
  <c r="S176" i="2"/>
  <c r="BB176" i="2"/>
  <c r="AS176" i="2"/>
  <c r="AJ176" i="2"/>
  <c r="AA176" i="2"/>
  <c r="R176" i="2"/>
  <c r="BA176" i="2"/>
  <c r="AR176" i="2"/>
  <c r="AI176" i="2"/>
  <c r="Z176" i="2"/>
  <c r="Q176" i="2"/>
  <c r="BI176" i="2"/>
  <c r="AZ176" i="2"/>
  <c r="AQ176" i="2"/>
  <c r="AH176" i="2"/>
  <c r="Y176" i="2"/>
  <c r="O176" i="2"/>
  <c r="BG176" i="2"/>
  <c r="AX176" i="2"/>
  <c r="AO176" i="2"/>
  <c r="AE176" i="2"/>
  <c r="V176" i="2"/>
  <c r="M176" i="2"/>
  <c r="N176" i="2"/>
  <c r="BH176" i="2"/>
  <c r="AY176" i="2"/>
  <c r="AP176" i="2"/>
  <c r="W176" i="2"/>
  <c r="AG176" i="2"/>
  <c r="BH177" i="2" l="1"/>
  <c r="AZ177" i="2"/>
  <c r="AR177" i="2"/>
  <c r="AJ177" i="2"/>
  <c r="AB177" i="2"/>
  <c r="T177" i="2"/>
  <c r="L177" i="2"/>
  <c r="BI177" i="2"/>
  <c r="AY177" i="2"/>
  <c r="AP177" i="2"/>
  <c r="AG177" i="2"/>
  <c r="X177" i="2"/>
  <c r="O177" i="2"/>
  <c r="BG177" i="2"/>
  <c r="AX177" i="2"/>
  <c r="AO177" i="2"/>
  <c r="AF177" i="2"/>
  <c r="W177" i="2"/>
  <c r="N177" i="2"/>
  <c r="BF177" i="2"/>
  <c r="AW177" i="2"/>
  <c r="AN177" i="2"/>
  <c r="AE177" i="2"/>
  <c r="V177" i="2"/>
  <c r="M177" i="2"/>
  <c r="BE177" i="2"/>
  <c r="AV177" i="2"/>
  <c r="AM177" i="2"/>
  <c r="AD177" i="2"/>
  <c r="U177" i="2"/>
  <c r="BD177" i="2"/>
  <c r="AU177" i="2"/>
  <c r="AL177" i="2"/>
  <c r="AC177" i="2"/>
  <c r="S177" i="2"/>
  <c r="BC177" i="2"/>
  <c r="AT177" i="2"/>
  <c r="AK177" i="2"/>
  <c r="AA177" i="2"/>
  <c r="R177" i="2"/>
  <c r="BA177" i="2"/>
  <c r="AQ177" i="2"/>
  <c r="AH177" i="2"/>
  <c r="Y177" i="2"/>
  <c r="P177" i="2"/>
  <c r="AI177" i="2"/>
  <c r="Z177" i="2"/>
  <c r="Q177" i="2"/>
  <c r="AS177" i="2"/>
  <c r="BB177" i="2"/>
  <c r="K178" i="2"/>
  <c r="H179" i="2"/>
  <c r="K179" i="2" l="1"/>
  <c r="H180" i="2"/>
  <c r="BI178" i="2"/>
  <c r="BA178" i="2"/>
  <c r="AS178" i="2"/>
  <c r="AK178" i="2"/>
  <c r="AC178" i="2"/>
  <c r="U178" i="2"/>
  <c r="M178" i="2"/>
  <c r="BB178" i="2"/>
  <c r="AR178" i="2"/>
  <c r="AI178" i="2"/>
  <c r="Z178" i="2"/>
  <c r="Q178" i="2"/>
  <c r="BH178" i="2"/>
  <c r="AX178" i="2"/>
  <c r="AN178" i="2"/>
  <c r="AD178" i="2"/>
  <c r="S178" i="2"/>
  <c r="BG178" i="2"/>
  <c r="AW178" i="2"/>
  <c r="AM178" i="2"/>
  <c r="AB178" i="2"/>
  <c r="R178" i="2"/>
  <c r="BF178" i="2"/>
  <c r="AV178" i="2"/>
  <c r="AL178" i="2"/>
  <c r="AA178" i="2"/>
  <c r="P178" i="2"/>
  <c r="BE178" i="2"/>
  <c r="AU178" i="2"/>
  <c r="AJ178" i="2"/>
  <c r="Y178" i="2"/>
  <c r="O178" i="2"/>
  <c r="BD178" i="2"/>
  <c r="AT178" i="2"/>
  <c r="AH178" i="2"/>
  <c r="X178" i="2"/>
  <c r="N178" i="2"/>
  <c r="BC178" i="2"/>
  <c r="AQ178" i="2"/>
  <c r="AG178" i="2"/>
  <c r="W178" i="2"/>
  <c r="L178" i="2"/>
  <c r="AY178" i="2"/>
  <c r="AO178" i="2"/>
  <c r="AE178" i="2"/>
  <c r="T178" i="2"/>
  <c r="AZ178" i="2"/>
  <c r="AP178" i="2"/>
  <c r="AF178" i="2"/>
  <c r="V178" i="2"/>
  <c r="BE179" i="2" l="1"/>
  <c r="AW179" i="2"/>
  <c r="AO179" i="2"/>
  <c r="AG179" i="2"/>
  <c r="Y179" i="2"/>
  <c r="Q179" i="2"/>
  <c r="BD179" i="2"/>
  <c r="AU179" i="2"/>
  <c r="AL179" i="2"/>
  <c r="AC179" i="2"/>
  <c r="T179" i="2"/>
  <c r="BC179" i="2"/>
  <c r="AT179" i="2"/>
  <c r="AK179" i="2"/>
  <c r="AB179" i="2"/>
  <c r="S179" i="2"/>
  <c r="BG179" i="2"/>
  <c r="AS179" i="2"/>
  <c r="AH179" i="2"/>
  <c r="V179" i="2"/>
  <c r="BF179" i="2"/>
  <c r="AR179" i="2"/>
  <c r="AF179" i="2"/>
  <c r="U179" i="2"/>
  <c r="BB179" i="2"/>
  <c r="AQ179" i="2"/>
  <c r="AE179" i="2"/>
  <c r="R179" i="2"/>
  <c r="BA179" i="2"/>
  <c r="AP179" i="2"/>
  <c r="AD179" i="2"/>
  <c r="P179" i="2"/>
  <c r="AZ179" i="2"/>
  <c r="AN179" i="2"/>
  <c r="AA179" i="2"/>
  <c r="O179" i="2"/>
  <c r="AY179" i="2"/>
  <c r="AM179" i="2"/>
  <c r="Z179" i="2"/>
  <c r="N179" i="2"/>
  <c r="BH179" i="2"/>
  <c r="AV179" i="2"/>
  <c r="AI179" i="2"/>
  <c r="W179" i="2"/>
  <c r="L179" i="2"/>
  <c r="M179" i="2"/>
  <c r="BI179" i="2"/>
  <c r="AX179" i="2"/>
  <c r="X179" i="2"/>
  <c r="AJ179" i="2"/>
  <c r="K180" i="2"/>
  <c r="H181" i="2"/>
  <c r="BI180" i="2" l="1"/>
  <c r="BA180" i="2"/>
  <c r="AS180" i="2"/>
  <c r="AK180" i="2"/>
  <c r="AC180" i="2"/>
  <c r="U180" i="2"/>
  <c r="M180" i="2"/>
  <c r="BG180" i="2"/>
  <c r="AX180" i="2"/>
  <c r="AO180" i="2"/>
  <c r="AF180" i="2"/>
  <c r="W180" i="2"/>
  <c r="N180" i="2"/>
  <c r="BF180" i="2"/>
  <c r="AW180" i="2"/>
  <c r="AN180" i="2"/>
  <c r="AE180" i="2"/>
  <c r="V180" i="2"/>
  <c r="L180" i="2"/>
  <c r="BD180" i="2"/>
  <c r="AU180" i="2"/>
  <c r="AL180" i="2"/>
  <c r="AB180" i="2"/>
  <c r="S180" i="2"/>
  <c r="AY180" i="2"/>
  <c r="AI180" i="2"/>
  <c r="T180" i="2"/>
  <c r="AV180" i="2"/>
  <c r="AH180" i="2"/>
  <c r="R180" i="2"/>
  <c r="AT180" i="2"/>
  <c r="AG180" i="2"/>
  <c r="Q180" i="2"/>
  <c r="BH180" i="2"/>
  <c r="AR180" i="2"/>
  <c r="AD180" i="2"/>
  <c r="P180" i="2"/>
  <c r="BE180" i="2"/>
  <c r="AQ180" i="2"/>
  <c r="AA180" i="2"/>
  <c r="O180" i="2"/>
  <c r="BC180" i="2"/>
  <c r="AP180" i="2"/>
  <c r="Z180" i="2"/>
  <c r="AZ180" i="2"/>
  <c r="AJ180" i="2"/>
  <c r="X180" i="2"/>
  <c r="BB180" i="2"/>
  <c r="AM180" i="2"/>
  <c r="Y180" i="2"/>
  <c r="K181" i="2"/>
  <c r="H182" i="2"/>
  <c r="BE181" i="2" l="1"/>
  <c r="AW181" i="2"/>
  <c r="AO181" i="2"/>
  <c r="AG181" i="2"/>
  <c r="Y181" i="2"/>
  <c r="Q181" i="2"/>
  <c r="BA181" i="2"/>
  <c r="AR181" i="2"/>
  <c r="AI181" i="2"/>
  <c r="Z181" i="2"/>
  <c r="P181" i="2"/>
  <c r="BI181" i="2"/>
  <c r="AZ181" i="2"/>
  <c r="AQ181" i="2"/>
  <c r="AH181" i="2"/>
  <c r="X181" i="2"/>
  <c r="O181" i="2"/>
  <c r="BG181" i="2"/>
  <c r="AX181" i="2"/>
  <c r="AN181" i="2"/>
  <c r="AE181" i="2"/>
  <c r="V181" i="2"/>
  <c r="M181" i="2"/>
  <c r="BD181" i="2"/>
  <c r="AP181" i="2"/>
  <c r="AB181" i="2"/>
  <c r="L181" i="2"/>
  <c r="BC181" i="2"/>
  <c r="AM181" i="2"/>
  <c r="AA181" i="2"/>
  <c r="BB181" i="2"/>
  <c r="AL181" i="2"/>
  <c r="W181" i="2"/>
  <c r="AY181" i="2"/>
  <c r="AK181" i="2"/>
  <c r="U181" i="2"/>
  <c r="AV181" i="2"/>
  <c r="AJ181" i="2"/>
  <c r="T181" i="2"/>
  <c r="AU181" i="2"/>
  <c r="AF181" i="2"/>
  <c r="S181" i="2"/>
  <c r="BF181" i="2"/>
  <c r="AS181" i="2"/>
  <c r="AC181" i="2"/>
  <c r="N181" i="2"/>
  <c r="R181" i="2"/>
  <c r="BH181" i="2"/>
  <c r="AD181" i="2"/>
  <c r="AT181" i="2"/>
  <c r="K182" i="2"/>
  <c r="H183" i="2"/>
  <c r="BI182" i="2" l="1"/>
  <c r="BA182" i="2"/>
  <c r="AS182" i="2"/>
  <c r="AK182" i="2"/>
  <c r="AC182" i="2"/>
  <c r="U182" i="2"/>
  <c r="M182" i="2"/>
  <c r="BD182" i="2"/>
  <c r="AU182" i="2"/>
  <c r="AL182" i="2"/>
  <c r="AB182" i="2"/>
  <c r="S182" i="2"/>
  <c r="BC182" i="2"/>
  <c r="AT182" i="2"/>
  <c r="AJ182" i="2"/>
  <c r="AA182" i="2"/>
  <c r="R182" i="2"/>
  <c r="AZ182" i="2"/>
  <c r="AQ182" i="2"/>
  <c r="AH182" i="2"/>
  <c r="Y182" i="2"/>
  <c r="P182" i="2"/>
  <c r="AW182" i="2"/>
  <c r="AG182" i="2"/>
  <c r="T182" i="2"/>
  <c r="BH182" i="2"/>
  <c r="AV182" i="2"/>
  <c r="AF182" i="2"/>
  <c r="Q182" i="2"/>
  <c r="BG182" i="2"/>
  <c r="AR182" i="2"/>
  <c r="AE182" i="2"/>
  <c r="O182" i="2"/>
  <c r="BF182" i="2"/>
  <c r="AP182" i="2"/>
  <c r="AD182" i="2"/>
  <c r="N182" i="2"/>
  <c r="BE182" i="2"/>
  <c r="AO182" i="2"/>
  <c r="Z182" i="2"/>
  <c r="L182" i="2"/>
  <c r="BB182" i="2"/>
  <c r="AN182" i="2"/>
  <c r="X182" i="2"/>
  <c r="AX182" i="2"/>
  <c r="AI182" i="2"/>
  <c r="V182" i="2"/>
  <c r="AY182" i="2"/>
  <c r="AM182" i="2"/>
  <c r="W182" i="2"/>
  <c r="K183" i="2"/>
  <c r="H184" i="2"/>
  <c r="BE183" i="2" l="1"/>
  <c r="AW183" i="2"/>
  <c r="AO183" i="2"/>
  <c r="AG183" i="2"/>
  <c r="Y183" i="2"/>
  <c r="Q183" i="2"/>
  <c r="BG183" i="2"/>
  <c r="AX183" i="2"/>
  <c r="AN183" i="2"/>
  <c r="AE183" i="2"/>
  <c r="V183" i="2"/>
  <c r="M183" i="2"/>
  <c r="BF183" i="2"/>
  <c r="AV183" i="2"/>
  <c r="AM183" i="2"/>
  <c r="AD183" i="2"/>
  <c r="U183" i="2"/>
  <c r="L183" i="2"/>
  <c r="BC183" i="2"/>
  <c r="AT183" i="2"/>
  <c r="AK183" i="2"/>
  <c r="AB183" i="2"/>
  <c r="S183" i="2"/>
  <c r="BB183" i="2"/>
  <c r="AP183" i="2"/>
  <c r="Z183" i="2"/>
  <c r="BA183" i="2"/>
  <c r="AL183" i="2"/>
  <c r="X183" i="2"/>
  <c r="AZ183" i="2"/>
  <c r="AJ183" i="2"/>
  <c r="W183" i="2"/>
  <c r="AY183" i="2"/>
  <c r="AI183" i="2"/>
  <c r="T183" i="2"/>
  <c r="AU183" i="2"/>
  <c r="AH183" i="2"/>
  <c r="R183" i="2"/>
  <c r="BI183" i="2"/>
  <c r="AS183" i="2"/>
  <c r="AF183" i="2"/>
  <c r="P183" i="2"/>
  <c r="BD183" i="2"/>
  <c r="AQ183" i="2"/>
  <c r="AA183" i="2"/>
  <c r="N183" i="2"/>
  <c r="AC183" i="2"/>
  <c r="O183" i="2"/>
  <c r="AR183" i="2"/>
  <c r="BH183" i="2"/>
  <c r="K184" i="2"/>
  <c r="H185" i="2"/>
  <c r="BI184" i="2" l="1"/>
  <c r="BA184" i="2"/>
  <c r="AS184" i="2"/>
  <c r="AK184" i="2"/>
  <c r="AC184" i="2"/>
  <c r="U184" i="2"/>
  <c r="M184" i="2"/>
  <c r="AZ184" i="2"/>
  <c r="AQ184" i="2"/>
  <c r="AH184" i="2"/>
  <c r="Y184" i="2"/>
  <c r="P184" i="2"/>
  <c r="BH184" i="2"/>
  <c r="AY184" i="2"/>
  <c r="AP184" i="2"/>
  <c r="AG184" i="2"/>
  <c r="X184" i="2"/>
  <c r="O184" i="2"/>
  <c r="BF184" i="2"/>
  <c r="AW184" i="2"/>
  <c r="AN184" i="2"/>
  <c r="AE184" i="2"/>
  <c r="V184" i="2"/>
  <c r="L184" i="2"/>
  <c r="AU184" i="2"/>
  <c r="AF184" i="2"/>
  <c r="R184" i="2"/>
  <c r="BG184" i="2"/>
  <c r="AT184" i="2"/>
  <c r="AD184" i="2"/>
  <c r="Q184" i="2"/>
  <c r="BE184" i="2"/>
  <c r="AR184" i="2"/>
  <c r="AB184" i="2"/>
  <c r="N184" i="2"/>
  <c r="BD184" i="2"/>
  <c r="AO184" i="2"/>
  <c r="AA184" i="2"/>
  <c r="BC184" i="2"/>
  <c r="AM184" i="2"/>
  <c r="Z184" i="2"/>
  <c r="BB184" i="2"/>
  <c r="AL184" i="2"/>
  <c r="W184" i="2"/>
  <c r="AV184" i="2"/>
  <c r="AI184" i="2"/>
  <c r="S184" i="2"/>
  <c r="AX184" i="2"/>
  <c r="AJ184" i="2"/>
  <c r="T184" i="2"/>
  <c r="K185" i="2"/>
  <c r="H186" i="2"/>
  <c r="K186" i="2" l="1"/>
  <c r="H187" i="2"/>
  <c r="BE185" i="2"/>
  <c r="AW185" i="2"/>
  <c r="AO185" i="2"/>
  <c r="AG185" i="2"/>
  <c r="Y185" i="2"/>
  <c r="Q185" i="2"/>
  <c r="BC185" i="2"/>
  <c r="AT185" i="2"/>
  <c r="AK185" i="2"/>
  <c r="AB185" i="2"/>
  <c r="S185" i="2"/>
  <c r="BB185" i="2"/>
  <c r="AS185" i="2"/>
  <c r="AJ185" i="2"/>
  <c r="AA185" i="2"/>
  <c r="R185" i="2"/>
  <c r="BI185" i="2"/>
  <c r="AZ185" i="2"/>
  <c r="AQ185" i="2"/>
  <c r="AH185" i="2"/>
  <c r="X185" i="2"/>
  <c r="O185" i="2"/>
  <c r="BA185" i="2"/>
  <c r="AM185" i="2"/>
  <c r="W185" i="2"/>
  <c r="AY185" i="2"/>
  <c r="AL185" i="2"/>
  <c r="V185" i="2"/>
  <c r="AX185" i="2"/>
  <c r="AI185" i="2"/>
  <c r="U185" i="2"/>
  <c r="AV185" i="2"/>
  <c r="AF185" i="2"/>
  <c r="T185" i="2"/>
  <c r="BH185" i="2"/>
  <c r="AU185" i="2"/>
  <c r="AE185" i="2"/>
  <c r="P185" i="2"/>
  <c r="BG185" i="2"/>
  <c r="AR185" i="2"/>
  <c r="AD185" i="2"/>
  <c r="N185" i="2"/>
  <c r="BD185" i="2"/>
  <c r="AN185" i="2"/>
  <c r="Z185" i="2"/>
  <c r="L185" i="2"/>
  <c r="AP185" i="2"/>
  <c r="AC185" i="2"/>
  <c r="M185" i="2"/>
  <c r="BF185" i="2"/>
  <c r="BI186" i="2" l="1"/>
  <c r="BA186" i="2"/>
  <c r="AS186" i="2"/>
  <c r="AK186" i="2"/>
  <c r="AC186" i="2"/>
  <c r="U186" i="2"/>
  <c r="M186" i="2"/>
  <c r="BF186" i="2"/>
  <c r="AW186" i="2"/>
  <c r="AN186" i="2"/>
  <c r="AE186" i="2"/>
  <c r="V186" i="2"/>
  <c r="L186" i="2"/>
  <c r="BE186" i="2"/>
  <c r="AV186" i="2"/>
  <c r="AM186" i="2"/>
  <c r="AD186" i="2"/>
  <c r="T186" i="2"/>
  <c r="BD186" i="2"/>
  <c r="AU186" i="2"/>
  <c r="AL186" i="2"/>
  <c r="AB186" i="2"/>
  <c r="S186" i="2"/>
  <c r="BC186" i="2"/>
  <c r="AT186" i="2"/>
  <c r="AJ186" i="2"/>
  <c r="AA186" i="2"/>
  <c r="R186" i="2"/>
  <c r="BB186" i="2"/>
  <c r="AI186" i="2"/>
  <c r="Q186" i="2"/>
  <c r="AZ186" i="2"/>
  <c r="AH186" i="2"/>
  <c r="P186" i="2"/>
  <c r="AY186" i="2"/>
  <c r="AG186" i="2"/>
  <c r="O186" i="2"/>
  <c r="AX186" i="2"/>
  <c r="AF186" i="2"/>
  <c r="N186" i="2"/>
  <c r="AR186" i="2"/>
  <c r="Z186" i="2"/>
  <c r="AQ186" i="2"/>
  <c r="Y186" i="2"/>
  <c r="BG186" i="2"/>
  <c r="AO186" i="2"/>
  <c r="W186" i="2"/>
  <c r="BH186" i="2"/>
  <c r="AP186" i="2"/>
  <c r="X186" i="2"/>
  <c r="K187" i="2"/>
  <c r="H188" i="2"/>
  <c r="K188" i="2" l="1"/>
  <c r="H189" i="2"/>
  <c r="BE187" i="2"/>
  <c r="AW187" i="2"/>
  <c r="AO187" i="2"/>
  <c r="AG187" i="2"/>
  <c r="Y187" i="2"/>
  <c r="Q187" i="2"/>
  <c r="BI187" i="2"/>
  <c r="AZ187" i="2"/>
  <c r="AQ187" i="2"/>
  <c r="AH187" i="2"/>
  <c r="X187" i="2"/>
  <c r="O187" i="2"/>
  <c r="BH187" i="2"/>
  <c r="AY187" i="2"/>
  <c r="AP187" i="2"/>
  <c r="AF187" i="2"/>
  <c r="W187" i="2"/>
  <c r="N187" i="2"/>
  <c r="BG187" i="2"/>
  <c r="AX187" i="2"/>
  <c r="AN187" i="2"/>
  <c r="AE187" i="2"/>
  <c r="V187" i="2"/>
  <c r="M187" i="2"/>
  <c r="BF187" i="2"/>
  <c r="AV187" i="2"/>
  <c r="AM187" i="2"/>
  <c r="AD187" i="2"/>
  <c r="U187" i="2"/>
  <c r="L187" i="2"/>
  <c r="BD187" i="2"/>
  <c r="AL187" i="2"/>
  <c r="T187" i="2"/>
  <c r="BC187" i="2"/>
  <c r="AK187" i="2"/>
  <c r="S187" i="2"/>
  <c r="BB187" i="2"/>
  <c r="AJ187" i="2"/>
  <c r="R187" i="2"/>
  <c r="BA187" i="2"/>
  <c r="AI187" i="2"/>
  <c r="P187" i="2"/>
  <c r="AU187" i="2"/>
  <c r="AC187" i="2"/>
  <c r="AT187" i="2"/>
  <c r="AB187" i="2"/>
  <c r="AR187" i="2"/>
  <c r="Z187" i="2"/>
  <c r="AS187" i="2"/>
  <c r="AA187" i="2"/>
  <c r="BI188" i="2" l="1"/>
  <c r="BA188" i="2"/>
  <c r="AS188" i="2"/>
  <c r="AK188" i="2"/>
  <c r="AC188" i="2"/>
  <c r="U188" i="2"/>
  <c r="M188" i="2"/>
  <c r="BC188" i="2"/>
  <c r="AT188" i="2"/>
  <c r="AJ188" i="2"/>
  <c r="AA188" i="2"/>
  <c r="R188" i="2"/>
  <c r="BB188" i="2"/>
  <c r="AR188" i="2"/>
  <c r="AI188" i="2"/>
  <c r="Z188" i="2"/>
  <c r="Q188" i="2"/>
  <c r="AZ188" i="2"/>
  <c r="AQ188" i="2"/>
  <c r="AH188" i="2"/>
  <c r="Y188" i="2"/>
  <c r="P188" i="2"/>
  <c r="BH188" i="2"/>
  <c r="AY188" i="2"/>
  <c r="AP188" i="2"/>
  <c r="AG188" i="2"/>
  <c r="X188" i="2"/>
  <c r="O188" i="2"/>
  <c r="BG188" i="2"/>
  <c r="AO188" i="2"/>
  <c r="W188" i="2"/>
  <c r="BF188" i="2"/>
  <c r="AN188" i="2"/>
  <c r="V188" i="2"/>
  <c r="BE188" i="2"/>
  <c r="AM188" i="2"/>
  <c r="T188" i="2"/>
  <c r="BD188" i="2"/>
  <c r="AL188" i="2"/>
  <c r="S188" i="2"/>
  <c r="AX188" i="2"/>
  <c r="AF188" i="2"/>
  <c r="N188" i="2"/>
  <c r="AW188" i="2"/>
  <c r="AE188" i="2"/>
  <c r="L188" i="2"/>
  <c r="AU188" i="2"/>
  <c r="AB188" i="2"/>
  <c r="AD188" i="2"/>
  <c r="AV188" i="2"/>
  <c r="K189" i="2"/>
  <c r="H190" i="2"/>
  <c r="K190" i="2" l="1"/>
  <c r="H191" i="2"/>
  <c r="BE189" i="2"/>
  <c r="AW189" i="2"/>
  <c r="AO189" i="2"/>
  <c r="AG189" i="2"/>
  <c r="Y189" i="2"/>
  <c r="Q189" i="2"/>
  <c r="BF189" i="2"/>
  <c r="AV189" i="2"/>
  <c r="AM189" i="2"/>
  <c r="AD189" i="2"/>
  <c r="U189" i="2"/>
  <c r="L189" i="2"/>
  <c r="BD189" i="2"/>
  <c r="AU189" i="2"/>
  <c r="AL189" i="2"/>
  <c r="AC189" i="2"/>
  <c r="T189" i="2"/>
  <c r="BC189" i="2"/>
  <c r="AT189" i="2"/>
  <c r="AK189" i="2"/>
  <c r="AB189" i="2"/>
  <c r="S189" i="2"/>
  <c r="BB189" i="2"/>
  <c r="AS189" i="2"/>
  <c r="AJ189" i="2"/>
  <c r="AA189" i="2"/>
  <c r="R189" i="2"/>
  <c r="AR189" i="2"/>
  <c r="Z189" i="2"/>
  <c r="BI189" i="2"/>
  <c r="AQ189" i="2"/>
  <c r="X189" i="2"/>
  <c r="BH189" i="2"/>
  <c r="AP189" i="2"/>
  <c r="W189" i="2"/>
  <c r="BG189" i="2"/>
  <c r="AN189" i="2"/>
  <c r="V189" i="2"/>
  <c r="BA189" i="2"/>
  <c r="AI189" i="2"/>
  <c r="P189" i="2"/>
  <c r="AZ189" i="2"/>
  <c r="AH189" i="2"/>
  <c r="O189" i="2"/>
  <c r="AX189" i="2"/>
  <c r="AE189" i="2"/>
  <c r="M189" i="2"/>
  <c r="AY189" i="2"/>
  <c r="AF189" i="2"/>
  <c r="N189" i="2"/>
  <c r="BI190" i="2" l="1"/>
  <c r="BA190" i="2"/>
  <c r="AS190" i="2"/>
  <c r="AK190" i="2"/>
  <c r="AC190" i="2"/>
  <c r="U190" i="2"/>
  <c r="M190" i="2"/>
  <c r="BH190" i="2"/>
  <c r="AY190" i="2"/>
  <c r="AP190" i="2"/>
  <c r="AG190" i="2"/>
  <c r="X190" i="2"/>
  <c r="O190" i="2"/>
  <c r="BG190" i="2"/>
  <c r="AX190" i="2"/>
  <c r="AO190" i="2"/>
  <c r="AF190" i="2"/>
  <c r="W190" i="2"/>
  <c r="N190" i="2"/>
  <c r="BF190" i="2"/>
  <c r="AW190" i="2"/>
  <c r="AN190" i="2"/>
  <c r="AE190" i="2"/>
  <c r="V190" i="2"/>
  <c r="L190" i="2"/>
  <c r="BE190" i="2"/>
  <c r="AV190" i="2"/>
  <c r="AM190" i="2"/>
  <c r="AD190" i="2"/>
  <c r="T190" i="2"/>
  <c r="BD190" i="2"/>
  <c r="AU190" i="2"/>
  <c r="AL190" i="2"/>
  <c r="AB190" i="2"/>
  <c r="S190" i="2"/>
  <c r="AJ190" i="2"/>
  <c r="P190" i="2"/>
  <c r="AI190" i="2"/>
  <c r="BC190" i="2"/>
  <c r="AH190" i="2"/>
  <c r="BB190" i="2"/>
  <c r="AA190" i="2"/>
  <c r="AZ190" i="2"/>
  <c r="Z190" i="2"/>
  <c r="AT190" i="2"/>
  <c r="Y190" i="2"/>
  <c r="AQ190" i="2"/>
  <c r="Q190" i="2"/>
  <c r="AR190" i="2"/>
  <c r="R190" i="2"/>
  <c r="K191" i="2"/>
  <c r="H192" i="2"/>
  <c r="K192" i="2" l="1"/>
  <c r="H193" i="2"/>
  <c r="BE191" i="2"/>
  <c r="AW191" i="2"/>
  <c r="AO191" i="2"/>
  <c r="AG191" i="2"/>
  <c r="Y191" i="2"/>
  <c r="Q191" i="2"/>
  <c r="BC191" i="2"/>
  <c r="AT191" i="2"/>
  <c r="AK191" i="2"/>
  <c r="AB191" i="2"/>
  <c r="S191" i="2"/>
  <c r="BB191" i="2"/>
  <c r="AS191" i="2"/>
  <c r="AJ191" i="2"/>
  <c r="AA191" i="2"/>
  <c r="R191" i="2"/>
  <c r="BA191" i="2"/>
  <c r="AR191" i="2"/>
  <c r="AI191" i="2"/>
  <c r="Z191" i="2"/>
  <c r="P191" i="2"/>
  <c r="BI191" i="2"/>
  <c r="AZ191" i="2"/>
  <c r="AQ191" i="2"/>
  <c r="AH191" i="2"/>
  <c r="X191" i="2"/>
  <c r="O191" i="2"/>
  <c r="BH191" i="2"/>
  <c r="AY191" i="2"/>
  <c r="AP191" i="2"/>
  <c r="AF191" i="2"/>
  <c r="W191" i="2"/>
  <c r="N191" i="2"/>
  <c r="BG191" i="2"/>
  <c r="AX191" i="2"/>
  <c r="AN191" i="2"/>
  <c r="AE191" i="2"/>
  <c r="V191" i="2"/>
  <c r="M191" i="2"/>
  <c r="AV191" i="2"/>
  <c r="L191" i="2"/>
  <c r="AU191" i="2"/>
  <c r="AM191" i="2"/>
  <c r="AL191" i="2"/>
  <c r="AD191" i="2"/>
  <c r="AC191" i="2"/>
  <c r="BD191" i="2"/>
  <c r="T191" i="2"/>
  <c r="BF191" i="2"/>
  <c r="U191" i="2"/>
  <c r="BI192" i="2" l="1"/>
  <c r="BA192" i="2"/>
  <c r="AS192" i="2"/>
  <c r="AK192" i="2"/>
  <c r="AC192" i="2"/>
  <c r="U192" i="2"/>
  <c r="M192" i="2"/>
  <c r="BF192" i="2"/>
  <c r="AW192" i="2"/>
  <c r="AN192" i="2"/>
  <c r="AE192" i="2"/>
  <c r="V192" i="2"/>
  <c r="L192" i="2"/>
  <c r="BE192" i="2"/>
  <c r="AV192" i="2"/>
  <c r="AM192" i="2"/>
  <c r="AD192" i="2"/>
  <c r="T192" i="2"/>
  <c r="BD192" i="2"/>
  <c r="AU192" i="2"/>
  <c r="AL192" i="2"/>
  <c r="AB192" i="2"/>
  <c r="S192" i="2"/>
  <c r="BC192" i="2"/>
  <c r="AT192" i="2"/>
  <c r="AJ192" i="2"/>
  <c r="AA192" i="2"/>
  <c r="R192" i="2"/>
  <c r="BB192" i="2"/>
  <c r="AR192" i="2"/>
  <c r="AI192" i="2"/>
  <c r="Z192" i="2"/>
  <c r="Q192" i="2"/>
  <c r="AZ192" i="2"/>
  <c r="AQ192" i="2"/>
  <c r="AH192" i="2"/>
  <c r="Y192" i="2"/>
  <c r="P192" i="2"/>
  <c r="AG192" i="2"/>
  <c r="AF192" i="2"/>
  <c r="BH192" i="2"/>
  <c r="X192" i="2"/>
  <c r="BG192" i="2"/>
  <c r="W192" i="2"/>
  <c r="AY192" i="2"/>
  <c r="O192" i="2"/>
  <c r="AX192" i="2"/>
  <c r="N192" i="2"/>
  <c r="AO192" i="2"/>
  <c r="AP192" i="2"/>
  <c r="K193" i="2"/>
  <c r="H194" i="2"/>
  <c r="K194" i="2" l="1"/>
  <c r="H195" i="2"/>
  <c r="BE193" i="2"/>
  <c r="AW193" i="2"/>
  <c r="AO193" i="2"/>
  <c r="AG193" i="2"/>
  <c r="Y193" i="2"/>
  <c r="Q193" i="2"/>
  <c r="BI193" i="2"/>
  <c r="AZ193" i="2"/>
  <c r="AQ193" i="2"/>
  <c r="AH193" i="2"/>
  <c r="X193" i="2"/>
  <c r="O193" i="2"/>
  <c r="BH193" i="2"/>
  <c r="AY193" i="2"/>
  <c r="AP193" i="2"/>
  <c r="AF193" i="2"/>
  <c r="W193" i="2"/>
  <c r="N193" i="2"/>
  <c r="BG193" i="2"/>
  <c r="AX193" i="2"/>
  <c r="AN193" i="2"/>
  <c r="AE193" i="2"/>
  <c r="V193" i="2"/>
  <c r="M193" i="2"/>
  <c r="BF193" i="2"/>
  <c r="AV193" i="2"/>
  <c r="AM193" i="2"/>
  <c r="AD193" i="2"/>
  <c r="U193" i="2"/>
  <c r="L193" i="2"/>
  <c r="BD193" i="2"/>
  <c r="AU193" i="2"/>
  <c r="AL193" i="2"/>
  <c r="AC193" i="2"/>
  <c r="T193" i="2"/>
  <c r="BC193" i="2"/>
  <c r="AT193" i="2"/>
  <c r="AK193" i="2"/>
  <c r="AB193" i="2"/>
  <c r="S193" i="2"/>
  <c r="BB193" i="2"/>
  <c r="R193" i="2"/>
  <c r="BA193" i="2"/>
  <c r="P193" i="2"/>
  <c r="AS193" i="2"/>
  <c r="AR193" i="2"/>
  <c r="AJ193" i="2"/>
  <c r="AI193" i="2"/>
  <c r="Z193" i="2"/>
  <c r="AA193" i="2"/>
  <c r="BI194" i="2" l="1"/>
  <c r="BA194" i="2"/>
  <c r="AS194" i="2"/>
  <c r="AK194" i="2"/>
  <c r="AC194" i="2"/>
  <c r="U194" i="2"/>
  <c r="M194" i="2"/>
  <c r="BC194" i="2"/>
  <c r="AT194" i="2"/>
  <c r="BE194" i="2"/>
  <c r="AU194" i="2"/>
  <c r="AJ194" i="2"/>
  <c r="AA194" i="2"/>
  <c r="R194" i="2"/>
  <c r="BD194" i="2"/>
  <c r="AR194" i="2"/>
  <c r="AI194" i="2"/>
  <c r="Z194" i="2"/>
  <c r="Q194" i="2"/>
  <c r="BB194" i="2"/>
  <c r="AQ194" i="2"/>
  <c r="AH194" i="2"/>
  <c r="Y194" i="2"/>
  <c r="P194" i="2"/>
  <c r="AZ194" i="2"/>
  <c r="AP194" i="2"/>
  <c r="AG194" i="2"/>
  <c r="X194" i="2"/>
  <c r="O194" i="2"/>
  <c r="AY194" i="2"/>
  <c r="AO194" i="2"/>
  <c r="AF194" i="2"/>
  <c r="W194" i="2"/>
  <c r="N194" i="2"/>
  <c r="BH194" i="2"/>
  <c r="AX194" i="2"/>
  <c r="AN194" i="2"/>
  <c r="AE194" i="2"/>
  <c r="V194" i="2"/>
  <c r="L194" i="2"/>
  <c r="BF194" i="2"/>
  <c r="AV194" i="2"/>
  <c r="AL194" i="2"/>
  <c r="AB194" i="2"/>
  <c r="S194" i="2"/>
  <c r="BG194" i="2"/>
  <c r="AW194" i="2"/>
  <c r="AM194" i="2"/>
  <c r="AD194" i="2"/>
  <c r="T194" i="2"/>
  <c r="K195" i="2"/>
  <c r="H196" i="2"/>
  <c r="K196" i="2" l="1"/>
  <c r="H197" i="2"/>
  <c r="BE195" i="2"/>
  <c r="AW195" i="2"/>
  <c r="AO195" i="2"/>
  <c r="AG195" i="2"/>
  <c r="Y195" i="2"/>
  <c r="Q195" i="2"/>
  <c r="BF195" i="2"/>
  <c r="AV195" i="2"/>
  <c r="AM195" i="2"/>
  <c r="AD195" i="2"/>
  <c r="U195" i="2"/>
  <c r="L195" i="2"/>
  <c r="BC195" i="2"/>
  <c r="AT195" i="2"/>
  <c r="AK195" i="2"/>
  <c r="AB195" i="2"/>
  <c r="S195" i="2"/>
  <c r="BA195" i="2"/>
  <c r="AP195" i="2"/>
  <c r="AC195" i="2"/>
  <c r="P195" i="2"/>
  <c r="AZ195" i="2"/>
  <c r="AN195" i="2"/>
  <c r="AA195" i="2"/>
  <c r="O195" i="2"/>
  <c r="AY195" i="2"/>
  <c r="AL195" i="2"/>
  <c r="Z195" i="2"/>
  <c r="N195" i="2"/>
  <c r="BI195" i="2"/>
  <c r="AX195" i="2"/>
  <c r="AJ195" i="2"/>
  <c r="X195" i="2"/>
  <c r="M195" i="2"/>
  <c r="BH195" i="2"/>
  <c r="AU195" i="2"/>
  <c r="AI195" i="2"/>
  <c r="W195" i="2"/>
  <c r="BG195" i="2"/>
  <c r="AS195" i="2"/>
  <c r="AH195" i="2"/>
  <c r="V195" i="2"/>
  <c r="BB195" i="2"/>
  <c r="AQ195" i="2"/>
  <c r="AE195" i="2"/>
  <c r="R195" i="2"/>
  <c r="AF195" i="2"/>
  <c r="T195" i="2"/>
  <c r="AR195" i="2"/>
  <c r="BD195" i="2"/>
  <c r="BI196" i="2" l="1"/>
  <c r="BA196" i="2"/>
  <c r="AS196" i="2"/>
  <c r="AK196" i="2"/>
  <c r="AC196" i="2"/>
  <c r="U196" i="2"/>
  <c r="M196" i="2"/>
  <c r="BH196" i="2"/>
  <c r="AY196" i="2"/>
  <c r="AP196" i="2"/>
  <c r="AG196" i="2"/>
  <c r="X196" i="2"/>
  <c r="O196" i="2"/>
  <c r="BF196" i="2"/>
  <c r="AW196" i="2"/>
  <c r="AN196" i="2"/>
  <c r="AE196" i="2"/>
  <c r="V196" i="2"/>
  <c r="L196" i="2"/>
  <c r="AX196" i="2"/>
  <c r="AL196" i="2"/>
  <c r="Z196" i="2"/>
  <c r="N196" i="2"/>
  <c r="AV196" i="2"/>
  <c r="AJ196" i="2"/>
  <c r="Y196" i="2"/>
  <c r="BG196" i="2"/>
  <c r="AU196" i="2"/>
  <c r="AI196" i="2"/>
  <c r="W196" i="2"/>
  <c r="BE196" i="2"/>
  <c r="AT196" i="2"/>
  <c r="AH196" i="2"/>
  <c r="T196" i="2"/>
  <c r="BD196" i="2"/>
  <c r="AR196" i="2"/>
  <c r="AF196" i="2"/>
  <c r="S196" i="2"/>
  <c r="BC196" i="2"/>
  <c r="AQ196" i="2"/>
  <c r="AD196" i="2"/>
  <c r="R196" i="2"/>
  <c r="AZ196" i="2"/>
  <c r="AM196" i="2"/>
  <c r="AA196" i="2"/>
  <c r="P196" i="2"/>
  <c r="BB196" i="2"/>
  <c r="AO196" i="2"/>
  <c r="AB196" i="2"/>
  <c r="Q196" i="2"/>
  <c r="K197" i="2"/>
  <c r="H198" i="2"/>
  <c r="K198" i="2" l="1"/>
  <c r="H199" i="2"/>
  <c r="BE197" i="2"/>
  <c r="AW197" i="2"/>
  <c r="AO197" i="2"/>
  <c r="AG197" i="2"/>
  <c r="Y197" i="2"/>
  <c r="Q197" i="2"/>
  <c r="BC197" i="2"/>
  <c r="AT197" i="2"/>
  <c r="AK197" i="2"/>
  <c r="AB197" i="2"/>
  <c r="S197" i="2"/>
  <c r="BB197" i="2"/>
  <c r="AS197" i="2"/>
  <c r="AJ197" i="2"/>
  <c r="AA197" i="2"/>
  <c r="R197" i="2"/>
  <c r="BI197" i="2"/>
  <c r="AZ197" i="2"/>
  <c r="AQ197" i="2"/>
  <c r="AH197" i="2"/>
  <c r="X197" i="2"/>
  <c r="O197" i="2"/>
  <c r="BD197" i="2"/>
  <c r="AN197" i="2"/>
  <c r="Z197" i="2"/>
  <c r="L197" i="2"/>
  <c r="BA197" i="2"/>
  <c r="AM197" i="2"/>
  <c r="W197" i="2"/>
  <c r="AY197" i="2"/>
  <c r="AL197" i="2"/>
  <c r="V197" i="2"/>
  <c r="AX197" i="2"/>
  <c r="AI197" i="2"/>
  <c r="U197" i="2"/>
  <c r="AV197" i="2"/>
  <c r="AF197" i="2"/>
  <c r="T197" i="2"/>
  <c r="BH197" i="2"/>
  <c r="AU197" i="2"/>
  <c r="AE197" i="2"/>
  <c r="P197" i="2"/>
  <c r="BF197" i="2"/>
  <c r="AP197" i="2"/>
  <c r="AC197" i="2"/>
  <c r="M197" i="2"/>
  <c r="AD197" i="2"/>
  <c r="N197" i="2"/>
  <c r="AR197" i="2"/>
  <c r="BG197" i="2"/>
  <c r="BI198" i="2" l="1"/>
  <c r="BA198" i="2"/>
  <c r="AS198" i="2"/>
  <c r="AK198" i="2"/>
  <c r="AC198" i="2"/>
  <c r="U198" i="2"/>
  <c r="M198" i="2"/>
  <c r="BF198" i="2"/>
  <c r="AW198" i="2"/>
  <c r="AN198" i="2"/>
  <c r="AE198" i="2"/>
  <c r="V198" i="2"/>
  <c r="L198" i="2"/>
  <c r="BE198" i="2"/>
  <c r="AV198" i="2"/>
  <c r="AM198" i="2"/>
  <c r="AD198" i="2"/>
  <c r="T198" i="2"/>
  <c r="BC198" i="2"/>
  <c r="AT198" i="2"/>
  <c r="AJ198" i="2"/>
  <c r="AA198" i="2"/>
  <c r="R198" i="2"/>
  <c r="AU198" i="2"/>
  <c r="AG198" i="2"/>
  <c r="Q198" i="2"/>
  <c r="BH198" i="2"/>
  <c r="AR198" i="2"/>
  <c r="AF198" i="2"/>
  <c r="P198" i="2"/>
  <c r="BG198" i="2"/>
  <c r="AQ198" i="2"/>
  <c r="AB198" i="2"/>
  <c r="O198" i="2"/>
  <c r="BD198" i="2"/>
  <c r="AP198" i="2"/>
  <c r="Z198" i="2"/>
  <c r="N198" i="2"/>
  <c r="BB198" i="2"/>
  <c r="AO198" i="2"/>
  <c r="Y198" i="2"/>
  <c r="AZ198" i="2"/>
  <c r="AL198" i="2"/>
  <c r="X198" i="2"/>
  <c r="AX198" i="2"/>
  <c r="AH198" i="2"/>
  <c r="S198" i="2"/>
  <c r="AY198" i="2"/>
  <c r="AI198" i="2"/>
  <c r="W198" i="2"/>
  <c r="K199" i="2"/>
  <c r="H200" i="2"/>
  <c r="K200" i="2" l="1"/>
  <c r="H201" i="2"/>
  <c r="BE199" i="2"/>
  <c r="AW199" i="2"/>
  <c r="AO199" i="2"/>
  <c r="AG199" i="2"/>
  <c r="Y199" i="2"/>
  <c r="Q199" i="2"/>
  <c r="BI199" i="2"/>
  <c r="AZ199" i="2"/>
  <c r="AQ199" i="2"/>
  <c r="AH199" i="2"/>
  <c r="X199" i="2"/>
  <c r="O199" i="2"/>
  <c r="BH199" i="2"/>
  <c r="AY199" i="2"/>
  <c r="AP199" i="2"/>
  <c r="AF199" i="2"/>
  <c r="W199" i="2"/>
  <c r="N199" i="2"/>
  <c r="BF199" i="2"/>
  <c r="AV199" i="2"/>
  <c r="AM199" i="2"/>
  <c r="AD199" i="2"/>
  <c r="U199" i="2"/>
  <c r="L199" i="2"/>
  <c r="BB199" i="2"/>
  <c r="AL199" i="2"/>
  <c r="Z199" i="2"/>
  <c r="BA199" i="2"/>
  <c r="AK199" i="2"/>
  <c r="V199" i="2"/>
  <c r="AX199" i="2"/>
  <c r="AJ199" i="2"/>
  <c r="T199" i="2"/>
  <c r="AU199" i="2"/>
  <c r="AI199" i="2"/>
  <c r="S199" i="2"/>
  <c r="AT199" i="2"/>
  <c r="AE199" i="2"/>
  <c r="R199" i="2"/>
  <c r="BG199" i="2"/>
  <c r="AS199" i="2"/>
  <c r="AC199" i="2"/>
  <c r="P199" i="2"/>
  <c r="BC199" i="2"/>
  <c r="AN199" i="2"/>
  <c r="AA199" i="2"/>
  <c r="AR199" i="2"/>
  <c r="AB199" i="2"/>
  <c r="M199" i="2"/>
  <c r="BD199" i="2"/>
  <c r="K201" i="2" l="1"/>
  <c r="H202" i="2"/>
  <c r="BI200" i="2"/>
  <c r="BA200" i="2"/>
  <c r="AS200" i="2"/>
  <c r="AK200" i="2"/>
  <c r="AC200" i="2"/>
  <c r="U200" i="2"/>
  <c r="M200" i="2"/>
  <c r="BD200" i="2"/>
  <c r="AU200" i="2"/>
  <c r="AL200" i="2"/>
  <c r="AB200" i="2"/>
  <c r="S200" i="2"/>
  <c r="BC200" i="2"/>
  <c r="AT200" i="2"/>
  <c r="AJ200" i="2"/>
  <c r="AA200" i="2"/>
  <c r="R200" i="2"/>
  <c r="BB200" i="2"/>
  <c r="AR200" i="2"/>
  <c r="AI200" i="2"/>
  <c r="Z200" i="2"/>
  <c r="Q200" i="2"/>
  <c r="BH200" i="2"/>
  <c r="AY200" i="2"/>
  <c r="AP200" i="2"/>
  <c r="AG200" i="2"/>
  <c r="X200" i="2"/>
  <c r="O200" i="2"/>
  <c r="BE200" i="2"/>
  <c r="AM200" i="2"/>
  <c r="T200" i="2"/>
  <c r="AZ200" i="2"/>
  <c r="AH200" i="2"/>
  <c r="P200" i="2"/>
  <c r="AX200" i="2"/>
  <c r="AF200" i="2"/>
  <c r="N200" i="2"/>
  <c r="AW200" i="2"/>
  <c r="AE200" i="2"/>
  <c r="L200" i="2"/>
  <c r="AV200" i="2"/>
  <c r="AD200" i="2"/>
  <c r="AQ200" i="2"/>
  <c r="Y200" i="2"/>
  <c r="BF200" i="2"/>
  <c r="AN200" i="2"/>
  <c r="V200" i="2"/>
  <c r="BG200" i="2"/>
  <c r="AO200" i="2"/>
  <c r="W200" i="2"/>
  <c r="BE201" i="2" l="1"/>
  <c r="AW201" i="2"/>
  <c r="AO201" i="2"/>
  <c r="AG201" i="2"/>
  <c r="Y201" i="2"/>
  <c r="Q201" i="2"/>
  <c r="BG201" i="2"/>
  <c r="AX201" i="2"/>
  <c r="AN201" i="2"/>
  <c r="AE201" i="2"/>
  <c r="V201" i="2"/>
  <c r="M201" i="2"/>
  <c r="BF201" i="2"/>
  <c r="AV201" i="2"/>
  <c r="AM201" i="2"/>
  <c r="AD201" i="2"/>
  <c r="U201" i="2"/>
  <c r="L201" i="2"/>
  <c r="BD201" i="2"/>
  <c r="AU201" i="2"/>
  <c r="AL201" i="2"/>
  <c r="AC201" i="2"/>
  <c r="T201" i="2"/>
  <c r="BC201" i="2"/>
  <c r="AT201" i="2"/>
  <c r="AK201" i="2"/>
  <c r="AB201" i="2"/>
  <c r="S201" i="2"/>
  <c r="BB201" i="2"/>
  <c r="AS201" i="2"/>
  <c r="AJ201" i="2"/>
  <c r="AA201" i="2"/>
  <c r="R201" i="2"/>
  <c r="AZ201" i="2"/>
  <c r="Z201" i="2"/>
  <c r="AY201" i="2"/>
  <c r="X201" i="2"/>
  <c r="AR201" i="2"/>
  <c r="W201" i="2"/>
  <c r="AQ201" i="2"/>
  <c r="P201" i="2"/>
  <c r="AP201" i="2"/>
  <c r="O201" i="2"/>
  <c r="BI201" i="2"/>
  <c r="AI201" i="2"/>
  <c r="N201" i="2"/>
  <c r="BA201" i="2"/>
  <c r="AF201" i="2"/>
  <c r="BH201" i="2"/>
  <c r="AH201" i="2"/>
  <c r="K202" i="2"/>
  <c r="H203" i="2"/>
  <c r="K203" i="2" l="1"/>
  <c r="H204" i="2"/>
  <c r="BI202" i="2"/>
  <c r="BA202" i="2"/>
  <c r="AS202" i="2"/>
  <c r="AK202" i="2"/>
  <c r="AC202" i="2"/>
  <c r="U202" i="2"/>
  <c r="M202" i="2"/>
  <c r="AZ202" i="2"/>
  <c r="AQ202" i="2"/>
  <c r="AH202" i="2"/>
  <c r="Y202" i="2"/>
  <c r="P202" i="2"/>
  <c r="BH202" i="2"/>
  <c r="AY202" i="2"/>
  <c r="AP202" i="2"/>
  <c r="AG202" i="2"/>
  <c r="X202" i="2"/>
  <c r="O202" i="2"/>
  <c r="BG202" i="2"/>
  <c r="AX202" i="2"/>
  <c r="AO202" i="2"/>
  <c r="AF202" i="2"/>
  <c r="W202" i="2"/>
  <c r="N202" i="2"/>
  <c r="BF202" i="2"/>
  <c r="AW202" i="2"/>
  <c r="AN202" i="2"/>
  <c r="AE202" i="2"/>
  <c r="V202" i="2"/>
  <c r="L202" i="2"/>
  <c r="BE202" i="2"/>
  <c r="AV202" i="2"/>
  <c r="AM202" i="2"/>
  <c r="AD202" i="2"/>
  <c r="T202" i="2"/>
  <c r="BD202" i="2"/>
  <c r="AU202" i="2"/>
  <c r="AL202" i="2"/>
  <c r="AB202" i="2"/>
  <c r="S202" i="2"/>
  <c r="AI202" i="2"/>
  <c r="AA202" i="2"/>
  <c r="Z202" i="2"/>
  <c r="BC202" i="2"/>
  <c r="R202" i="2"/>
  <c r="BB202" i="2"/>
  <c r="Q202" i="2"/>
  <c r="AT202" i="2"/>
  <c r="AJ202" i="2"/>
  <c r="AR202" i="2"/>
  <c r="K204" i="2" l="1"/>
  <c r="H205" i="2"/>
  <c r="BE203" i="2"/>
  <c r="AW203" i="2"/>
  <c r="AO203" i="2"/>
  <c r="AG203" i="2"/>
  <c r="Y203" i="2"/>
  <c r="Q203" i="2"/>
  <c r="BC203" i="2"/>
  <c r="AT203" i="2"/>
  <c r="AK203" i="2"/>
  <c r="AB203" i="2"/>
  <c r="S203" i="2"/>
  <c r="BB203" i="2"/>
  <c r="AS203" i="2"/>
  <c r="AJ203" i="2"/>
  <c r="AA203" i="2"/>
  <c r="R203" i="2"/>
  <c r="BA203" i="2"/>
  <c r="AR203" i="2"/>
  <c r="AI203" i="2"/>
  <c r="Z203" i="2"/>
  <c r="P203" i="2"/>
  <c r="BI203" i="2"/>
  <c r="AZ203" i="2"/>
  <c r="AQ203" i="2"/>
  <c r="AH203" i="2"/>
  <c r="X203" i="2"/>
  <c r="O203" i="2"/>
  <c r="BH203" i="2"/>
  <c r="AY203" i="2"/>
  <c r="AP203" i="2"/>
  <c r="AF203" i="2"/>
  <c r="W203" i="2"/>
  <c r="N203" i="2"/>
  <c r="BG203" i="2"/>
  <c r="AX203" i="2"/>
  <c r="AN203" i="2"/>
  <c r="AE203" i="2"/>
  <c r="V203" i="2"/>
  <c r="M203" i="2"/>
  <c r="BD203" i="2"/>
  <c r="T203" i="2"/>
  <c r="AV203" i="2"/>
  <c r="L203" i="2"/>
  <c r="AU203" i="2"/>
  <c r="AM203" i="2"/>
  <c r="AL203" i="2"/>
  <c r="AD203" i="2"/>
  <c r="BF203" i="2"/>
  <c r="U203" i="2"/>
  <c r="AC203" i="2"/>
  <c r="BI204" i="2" l="1"/>
  <c r="BA204" i="2"/>
  <c r="AS204" i="2"/>
  <c r="AK204" i="2"/>
  <c r="AC204" i="2"/>
  <c r="U204" i="2"/>
  <c r="M204" i="2"/>
  <c r="BF204" i="2"/>
  <c r="AW204" i="2"/>
  <c r="AN204" i="2"/>
  <c r="AE204" i="2"/>
  <c r="V204" i="2"/>
  <c r="L204" i="2"/>
  <c r="BE204" i="2"/>
  <c r="AV204" i="2"/>
  <c r="AM204" i="2"/>
  <c r="AD204" i="2"/>
  <c r="T204" i="2"/>
  <c r="BD204" i="2"/>
  <c r="AU204" i="2"/>
  <c r="AL204" i="2"/>
  <c r="AB204" i="2"/>
  <c r="S204" i="2"/>
  <c r="BC204" i="2"/>
  <c r="AT204" i="2"/>
  <c r="AJ204" i="2"/>
  <c r="AA204" i="2"/>
  <c r="R204" i="2"/>
  <c r="BB204" i="2"/>
  <c r="AR204" i="2"/>
  <c r="AI204" i="2"/>
  <c r="Z204" i="2"/>
  <c r="Q204" i="2"/>
  <c r="AZ204" i="2"/>
  <c r="AQ204" i="2"/>
  <c r="AH204" i="2"/>
  <c r="Y204" i="2"/>
  <c r="P204" i="2"/>
  <c r="AO204" i="2"/>
  <c r="AG204" i="2"/>
  <c r="AF204" i="2"/>
  <c r="BH204" i="2"/>
  <c r="X204" i="2"/>
  <c r="BG204" i="2"/>
  <c r="W204" i="2"/>
  <c r="AY204" i="2"/>
  <c r="O204" i="2"/>
  <c r="AP204" i="2"/>
  <c r="N204" i="2"/>
  <c r="AX204" i="2"/>
  <c r="K205" i="2"/>
  <c r="H206" i="2"/>
  <c r="K206" i="2" l="1"/>
  <c r="H207" i="2"/>
  <c r="BE205" i="2"/>
  <c r="AW205" i="2"/>
  <c r="AO205" i="2"/>
  <c r="AG205" i="2"/>
  <c r="Y205" i="2"/>
  <c r="Q205" i="2"/>
  <c r="BI205" i="2"/>
  <c r="AZ205" i="2"/>
  <c r="AQ205" i="2"/>
  <c r="AH205" i="2"/>
  <c r="X205" i="2"/>
  <c r="O205" i="2"/>
  <c r="BH205" i="2"/>
  <c r="AY205" i="2"/>
  <c r="AP205" i="2"/>
  <c r="AF205" i="2"/>
  <c r="W205" i="2"/>
  <c r="N205" i="2"/>
  <c r="BG205" i="2"/>
  <c r="AX205" i="2"/>
  <c r="AN205" i="2"/>
  <c r="AE205" i="2"/>
  <c r="V205" i="2"/>
  <c r="M205" i="2"/>
  <c r="BF205" i="2"/>
  <c r="AV205" i="2"/>
  <c r="AM205" i="2"/>
  <c r="AD205" i="2"/>
  <c r="U205" i="2"/>
  <c r="L205" i="2"/>
  <c r="BD205" i="2"/>
  <c r="AU205" i="2"/>
  <c r="AL205" i="2"/>
  <c r="AC205" i="2"/>
  <c r="T205" i="2"/>
  <c r="BC205" i="2"/>
  <c r="AT205" i="2"/>
  <c r="AK205" i="2"/>
  <c r="AB205" i="2"/>
  <c r="S205" i="2"/>
  <c r="Z205" i="2"/>
  <c r="BB205" i="2"/>
  <c r="R205" i="2"/>
  <c r="BA205" i="2"/>
  <c r="P205" i="2"/>
  <c r="AS205" i="2"/>
  <c r="AR205" i="2"/>
  <c r="AJ205" i="2"/>
  <c r="AA205" i="2"/>
  <c r="AI205" i="2"/>
  <c r="K207" i="2" l="1"/>
  <c r="H208" i="2"/>
  <c r="BI206" i="2"/>
  <c r="BA206" i="2"/>
  <c r="AS206" i="2"/>
  <c r="AK206" i="2"/>
  <c r="AC206" i="2"/>
  <c r="U206" i="2"/>
  <c r="M206" i="2"/>
  <c r="BD206" i="2"/>
  <c r="AU206" i="2"/>
  <c r="AL206" i="2"/>
  <c r="AB206" i="2"/>
  <c r="S206" i="2"/>
  <c r="BC206" i="2"/>
  <c r="AT206" i="2"/>
  <c r="AJ206" i="2"/>
  <c r="AA206" i="2"/>
  <c r="R206" i="2"/>
  <c r="BB206" i="2"/>
  <c r="AR206" i="2"/>
  <c r="AI206" i="2"/>
  <c r="Z206" i="2"/>
  <c r="Q206" i="2"/>
  <c r="AZ206" i="2"/>
  <c r="AQ206" i="2"/>
  <c r="AH206" i="2"/>
  <c r="Y206" i="2"/>
  <c r="P206" i="2"/>
  <c r="BH206" i="2"/>
  <c r="AY206" i="2"/>
  <c r="AP206" i="2"/>
  <c r="AG206" i="2"/>
  <c r="X206" i="2"/>
  <c r="O206" i="2"/>
  <c r="BG206" i="2"/>
  <c r="AX206" i="2"/>
  <c r="AO206" i="2"/>
  <c r="AF206" i="2"/>
  <c r="W206" i="2"/>
  <c r="N206" i="2"/>
  <c r="BF206" i="2"/>
  <c r="AW206" i="2"/>
  <c r="AN206" i="2"/>
  <c r="AE206" i="2"/>
  <c r="V206" i="2"/>
  <c r="L206" i="2"/>
  <c r="BE206" i="2"/>
  <c r="AV206" i="2"/>
  <c r="AM206" i="2"/>
  <c r="T206" i="2"/>
  <c r="AD206" i="2"/>
  <c r="BE207" i="2" l="1"/>
  <c r="AW207" i="2"/>
  <c r="AO207" i="2"/>
  <c r="AG207" i="2"/>
  <c r="Y207" i="2"/>
  <c r="Q207" i="2"/>
  <c r="BG207" i="2"/>
  <c r="AX207" i="2"/>
  <c r="AN207" i="2"/>
  <c r="AE207" i="2"/>
  <c r="V207" i="2"/>
  <c r="M207" i="2"/>
  <c r="BF207" i="2"/>
  <c r="AV207" i="2"/>
  <c r="AM207" i="2"/>
  <c r="AD207" i="2"/>
  <c r="U207" i="2"/>
  <c r="L207" i="2"/>
  <c r="BD207" i="2"/>
  <c r="AU207" i="2"/>
  <c r="AL207" i="2"/>
  <c r="AC207" i="2"/>
  <c r="T207" i="2"/>
  <c r="BC207" i="2"/>
  <c r="AT207" i="2"/>
  <c r="AK207" i="2"/>
  <c r="AB207" i="2"/>
  <c r="S207" i="2"/>
  <c r="BB207" i="2"/>
  <c r="AS207" i="2"/>
  <c r="AJ207" i="2"/>
  <c r="AA207" i="2"/>
  <c r="R207" i="2"/>
  <c r="BA207" i="2"/>
  <c r="AR207" i="2"/>
  <c r="AI207" i="2"/>
  <c r="Z207" i="2"/>
  <c r="P207" i="2"/>
  <c r="BI207" i="2"/>
  <c r="AZ207" i="2"/>
  <c r="AQ207" i="2"/>
  <c r="AH207" i="2"/>
  <c r="X207" i="2"/>
  <c r="O207" i="2"/>
  <c r="AF207" i="2"/>
  <c r="W207" i="2"/>
  <c r="N207" i="2"/>
  <c r="BH207" i="2"/>
  <c r="AP207" i="2"/>
  <c r="AY207" i="2"/>
  <c r="K208" i="2"/>
  <c r="H209" i="2"/>
  <c r="K209" i="2" l="1"/>
  <c r="H210" i="2"/>
  <c r="BI208" i="2"/>
  <c r="BA208" i="2"/>
  <c r="AS208" i="2"/>
  <c r="AK208" i="2"/>
  <c r="AC208" i="2"/>
  <c r="U208" i="2"/>
  <c r="M208" i="2"/>
  <c r="AZ208" i="2"/>
  <c r="AQ208" i="2"/>
  <c r="AH208" i="2"/>
  <c r="Y208" i="2"/>
  <c r="P208" i="2"/>
  <c r="BH208" i="2"/>
  <c r="AY208" i="2"/>
  <c r="AP208" i="2"/>
  <c r="AG208" i="2"/>
  <c r="X208" i="2"/>
  <c r="O208" i="2"/>
  <c r="BG208" i="2"/>
  <c r="AX208" i="2"/>
  <c r="AO208" i="2"/>
  <c r="AF208" i="2"/>
  <c r="W208" i="2"/>
  <c r="N208" i="2"/>
  <c r="BF208" i="2"/>
  <c r="AW208" i="2"/>
  <c r="AN208" i="2"/>
  <c r="AE208" i="2"/>
  <c r="V208" i="2"/>
  <c r="L208" i="2"/>
  <c r="BE208" i="2"/>
  <c r="AV208" i="2"/>
  <c r="AM208" i="2"/>
  <c r="AD208" i="2"/>
  <c r="T208" i="2"/>
  <c r="BD208" i="2"/>
  <c r="AU208" i="2"/>
  <c r="AL208" i="2"/>
  <c r="AB208" i="2"/>
  <c r="S208" i="2"/>
  <c r="BC208" i="2"/>
  <c r="AT208" i="2"/>
  <c r="AJ208" i="2"/>
  <c r="AA208" i="2"/>
  <c r="R208" i="2"/>
  <c r="BB208" i="2"/>
  <c r="AR208" i="2"/>
  <c r="AI208" i="2"/>
  <c r="Z208" i="2"/>
  <c r="Q208" i="2"/>
  <c r="BE209" i="2" l="1"/>
  <c r="AW209" i="2"/>
  <c r="AO209" i="2"/>
  <c r="AG209" i="2"/>
  <c r="Y209" i="2"/>
  <c r="Q209" i="2"/>
  <c r="BC209" i="2"/>
  <c r="AT209" i="2"/>
  <c r="AK209" i="2"/>
  <c r="AB209" i="2"/>
  <c r="S209" i="2"/>
  <c r="BB209" i="2"/>
  <c r="AS209" i="2"/>
  <c r="AJ209" i="2"/>
  <c r="AA209" i="2"/>
  <c r="R209" i="2"/>
  <c r="BA209" i="2"/>
  <c r="AR209" i="2"/>
  <c r="AI209" i="2"/>
  <c r="Z209" i="2"/>
  <c r="P209" i="2"/>
  <c r="BI209" i="2"/>
  <c r="AZ209" i="2"/>
  <c r="AQ209" i="2"/>
  <c r="AH209" i="2"/>
  <c r="X209" i="2"/>
  <c r="O209" i="2"/>
  <c r="BH209" i="2"/>
  <c r="AY209" i="2"/>
  <c r="AP209" i="2"/>
  <c r="AF209" i="2"/>
  <c r="W209" i="2"/>
  <c r="N209" i="2"/>
  <c r="BG209" i="2"/>
  <c r="AX209" i="2"/>
  <c r="AN209" i="2"/>
  <c r="AE209" i="2"/>
  <c r="V209" i="2"/>
  <c r="M209" i="2"/>
  <c r="BF209" i="2"/>
  <c r="AV209" i="2"/>
  <c r="AM209" i="2"/>
  <c r="AD209" i="2"/>
  <c r="U209" i="2"/>
  <c r="L209" i="2"/>
  <c r="BD209" i="2"/>
  <c r="AU209" i="2"/>
  <c r="AL209" i="2"/>
  <c r="AC209" i="2"/>
  <c r="T209" i="2"/>
  <c r="K210" i="2"/>
  <c r="H211" i="2"/>
  <c r="K211" i="2" l="1"/>
  <c r="H212" i="2"/>
  <c r="BI210" i="2"/>
  <c r="BA210" i="2"/>
  <c r="AS210" i="2"/>
  <c r="AK210" i="2"/>
  <c r="AC210" i="2"/>
  <c r="U210" i="2"/>
  <c r="M210" i="2"/>
  <c r="BF210" i="2"/>
  <c r="AW210" i="2"/>
  <c r="AN210" i="2"/>
  <c r="AE210" i="2"/>
  <c r="V210" i="2"/>
  <c r="L210" i="2"/>
  <c r="BE210" i="2"/>
  <c r="AV210" i="2"/>
  <c r="AM210" i="2"/>
  <c r="AD210" i="2"/>
  <c r="T210" i="2"/>
  <c r="BD210" i="2"/>
  <c r="AU210" i="2"/>
  <c r="AL210" i="2"/>
  <c r="AB210" i="2"/>
  <c r="S210" i="2"/>
  <c r="BC210" i="2"/>
  <c r="AT210" i="2"/>
  <c r="AJ210" i="2"/>
  <c r="AA210" i="2"/>
  <c r="R210" i="2"/>
  <c r="BB210" i="2"/>
  <c r="AR210" i="2"/>
  <c r="AI210" i="2"/>
  <c r="Z210" i="2"/>
  <c r="Q210" i="2"/>
  <c r="AZ210" i="2"/>
  <c r="AQ210" i="2"/>
  <c r="AH210" i="2"/>
  <c r="Y210" i="2"/>
  <c r="P210" i="2"/>
  <c r="BH210" i="2"/>
  <c r="AY210" i="2"/>
  <c r="AP210" i="2"/>
  <c r="AG210" i="2"/>
  <c r="X210" i="2"/>
  <c r="O210" i="2"/>
  <c r="W210" i="2"/>
  <c r="N210" i="2"/>
  <c r="BG210" i="2"/>
  <c r="AX210" i="2"/>
  <c r="AF210" i="2"/>
  <c r="AO210" i="2"/>
  <c r="BE211" i="2" l="1"/>
  <c r="AW211" i="2"/>
  <c r="AO211" i="2"/>
  <c r="AG211" i="2"/>
  <c r="Y211" i="2"/>
  <c r="Q211" i="2"/>
  <c r="BI211" i="2"/>
  <c r="AZ211" i="2"/>
  <c r="AQ211" i="2"/>
  <c r="AH211" i="2"/>
  <c r="X211" i="2"/>
  <c r="O211" i="2"/>
  <c r="BH211" i="2"/>
  <c r="AY211" i="2"/>
  <c r="AP211" i="2"/>
  <c r="AF211" i="2"/>
  <c r="W211" i="2"/>
  <c r="N211" i="2"/>
  <c r="BG211" i="2"/>
  <c r="AX211" i="2"/>
  <c r="AN211" i="2"/>
  <c r="AE211" i="2"/>
  <c r="V211" i="2"/>
  <c r="M211" i="2"/>
  <c r="BF211" i="2"/>
  <c r="AV211" i="2"/>
  <c r="AM211" i="2"/>
  <c r="AD211" i="2"/>
  <c r="U211" i="2"/>
  <c r="L211" i="2"/>
  <c r="BD211" i="2"/>
  <c r="AU211" i="2"/>
  <c r="AL211" i="2"/>
  <c r="AC211" i="2"/>
  <c r="T211" i="2"/>
  <c r="BC211" i="2"/>
  <c r="AT211" i="2"/>
  <c r="AK211" i="2"/>
  <c r="AB211" i="2"/>
  <c r="S211" i="2"/>
  <c r="BB211" i="2"/>
  <c r="AS211" i="2"/>
  <c r="AJ211" i="2"/>
  <c r="AA211" i="2"/>
  <c r="R211" i="2"/>
  <c r="AR211" i="2"/>
  <c r="AI211" i="2"/>
  <c r="Z211" i="2"/>
  <c r="P211" i="2"/>
  <c r="BA211" i="2"/>
  <c r="K212" i="2"/>
  <c r="H213" i="2"/>
  <c r="BI212" i="2" l="1"/>
  <c r="BA212" i="2"/>
  <c r="AS212" i="2"/>
  <c r="AK212" i="2"/>
  <c r="AC212" i="2"/>
  <c r="U212" i="2"/>
  <c r="M212" i="2"/>
  <c r="BC212" i="2"/>
  <c r="AT212" i="2"/>
  <c r="AJ212" i="2"/>
  <c r="AA212" i="2"/>
  <c r="R212" i="2"/>
  <c r="BB212" i="2"/>
  <c r="AR212" i="2"/>
  <c r="AI212" i="2"/>
  <c r="Z212" i="2"/>
  <c r="Q212" i="2"/>
  <c r="AZ212" i="2"/>
  <c r="AQ212" i="2"/>
  <c r="AH212" i="2"/>
  <c r="Y212" i="2"/>
  <c r="P212" i="2"/>
  <c r="BH212" i="2"/>
  <c r="AY212" i="2"/>
  <c r="AP212" i="2"/>
  <c r="AG212" i="2"/>
  <c r="X212" i="2"/>
  <c r="O212" i="2"/>
  <c r="BG212" i="2"/>
  <c r="AX212" i="2"/>
  <c r="AO212" i="2"/>
  <c r="AF212" i="2"/>
  <c r="W212" i="2"/>
  <c r="N212" i="2"/>
  <c r="BF212" i="2"/>
  <c r="AW212" i="2"/>
  <c r="AN212" i="2"/>
  <c r="AE212" i="2"/>
  <c r="V212" i="2"/>
  <c r="L212" i="2"/>
  <c r="BE212" i="2"/>
  <c r="AV212" i="2"/>
  <c r="AM212" i="2"/>
  <c r="AD212" i="2"/>
  <c r="T212" i="2"/>
  <c r="BD212" i="2"/>
  <c r="AU212" i="2"/>
  <c r="AL212" i="2"/>
  <c r="AB212" i="2"/>
  <c r="S212" i="2"/>
  <c r="K213" i="2"/>
  <c r="H214" i="2"/>
  <c r="K214" i="2" l="1"/>
  <c r="H215" i="2"/>
  <c r="BE213" i="2"/>
  <c r="AW213" i="2"/>
  <c r="AO213" i="2"/>
  <c r="AG213" i="2"/>
  <c r="Y213" i="2"/>
  <c r="Q213" i="2"/>
  <c r="BF213" i="2"/>
  <c r="AV213" i="2"/>
  <c r="AM213" i="2"/>
  <c r="AD213" i="2"/>
  <c r="U213" i="2"/>
  <c r="L213" i="2"/>
  <c r="BD213" i="2"/>
  <c r="AU213" i="2"/>
  <c r="AL213" i="2"/>
  <c r="AC213" i="2"/>
  <c r="T213" i="2"/>
  <c r="BC213" i="2"/>
  <c r="AT213" i="2"/>
  <c r="AK213" i="2"/>
  <c r="AB213" i="2"/>
  <c r="S213" i="2"/>
  <c r="BB213" i="2"/>
  <c r="AS213" i="2"/>
  <c r="AJ213" i="2"/>
  <c r="AA213" i="2"/>
  <c r="R213" i="2"/>
  <c r="BA213" i="2"/>
  <c r="AR213" i="2"/>
  <c r="AI213" i="2"/>
  <c r="Z213" i="2"/>
  <c r="P213" i="2"/>
  <c r="BI213" i="2"/>
  <c r="AZ213" i="2"/>
  <c r="AQ213" i="2"/>
  <c r="AH213" i="2"/>
  <c r="X213" i="2"/>
  <c r="O213" i="2"/>
  <c r="BH213" i="2"/>
  <c r="AY213" i="2"/>
  <c r="AP213" i="2"/>
  <c r="AF213" i="2"/>
  <c r="W213" i="2"/>
  <c r="N213" i="2"/>
  <c r="M213" i="2"/>
  <c r="BG213" i="2"/>
  <c r="AX213" i="2"/>
  <c r="AN213" i="2"/>
  <c r="V213" i="2"/>
  <c r="AE213" i="2"/>
  <c r="BI214" i="2" l="1"/>
  <c r="BA214" i="2"/>
  <c r="AS214" i="2"/>
  <c r="AK214" i="2"/>
  <c r="AC214" i="2"/>
  <c r="U214" i="2"/>
  <c r="M214" i="2"/>
  <c r="BH214" i="2"/>
  <c r="AY214" i="2"/>
  <c r="AP214" i="2"/>
  <c r="AG214" i="2"/>
  <c r="X214" i="2"/>
  <c r="O214" i="2"/>
  <c r="BG214" i="2"/>
  <c r="AX214" i="2"/>
  <c r="AO214" i="2"/>
  <c r="AF214" i="2"/>
  <c r="W214" i="2"/>
  <c r="N214" i="2"/>
  <c r="BF214" i="2"/>
  <c r="AW214" i="2"/>
  <c r="AN214" i="2"/>
  <c r="AE214" i="2"/>
  <c r="V214" i="2"/>
  <c r="L214" i="2"/>
  <c r="BE214" i="2"/>
  <c r="AV214" i="2"/>
  <c r="AM214" i="2"/>
  <c r="AD214" i="2"/>
  <c r="T214" i="2"/>
  <c r="BD214" i="2"/>
  <c r="AU214" i="2"/>
  <c r="AL214" i="2"/>
  <c r="AB214" i="2"/>
  <c r="S214" i="2"/>
  <c r="BC214" i="2"/>
  <c r="AT214" i="2"/>
  <c r="AJ214" i="2"/>
  <c r="AA214" i="2"/>
  <c r="R214" i="2"/>
  <c r="BB214" i="2"/>
  <c r="AR214" i="2"/>
  <c r="AI214" i="2"/>
  <c r="Z214" i="2"/>
  <c r="Q214" i="2"/>
  <c r="AH214" i="2"/>
  <c r="Y214" i="2"/>
  <c r="P214" i="2"/>
  <c r="AQ214" i="2"/>
  <c r="AZ214" i="2"/>
  <c r="K215" i="2"/>
  <c r="H216" i="2"/>
  <c r="K216" i="2" l="1"/>
  <c r="H217" i="2"/>
  <c r="BE215" i="2"/>
  <c r="AW215" i="2"/>
  <c r="AO215" i="2"/>
  <c r="AG215" i="2"/>
  <c r="Y215" i="2"/>
  <c r="Q215" i="2"/>
  <c r="BB215" i="2"/>
  <c r="AS215" i="2"/>
  <c r="AJ215" i="2"/>
  <c r="AA215" i="2"/>
  <c r="R215" i="2"/>
  <c r="BA215" i="2"/>
  <c r="AR215" i="2"/>
  <c r="AI215" i="2"/>
  <c r="Z215" i="2"/>
  <c r="P215" i="2"/>
  <c r="BI215" i="2"/>
  <c r="AZ215" i="2"/>
  <c r="AQ215" i="2"/>
  <c r="AH215" i="2"/>
  <c r="X215" i="2"/>
  <c r="O215" i="2"/>
  <c r="BH215" i="2"/>
  <c r="AY215" i="2"/>
  <c r="AP215" i="2"/>
  <c r="AF215" i="2"/>
  <c r="W215" i="2"/>
  <c r="N215" i="2"/>
  <c r="BG215" i="2"/>
  <c r="AX215" i="2"/>
  <c r="AN215" i="2"/>
  <c r="AE215" i="2"/>
  <c r="V215" i="2"/>
  <c r="M215" i="2"/>
  <c r="BF215" i="2"/>
  <c r="AV215" i="2"/>
  <c r="AM215" i="2"/>
  <c r="AD215" i="2"/>
  <c r="U215" i="2"/>
  <c r="L215" i="2"/>
  <c r="BD215" i="2"/>
  <c r="AU215" i="2"/>
  <c r="AL215" i="2"/>
  <c r="AC215" i="2"/>
  <c r="T215" i="2"/>
  <c r="BC215" i="2"/>
  <c r="AT215" i="2"/>
  <c r="AK215" i="2"/>
  <c r="AB215" i="2"/>
  <c r="S215" i="2"/>
  <c r="BD216" i="2" l="1"/>
  <c r="AV216" i="2"/>
  <c r="AN216" i="2"/>
  <c r="AF216" i="2"/>
  <c r="X216" i="2"/>
  <c r="BI216" i="2"/>
  <c r="BA216" i="2"/>
  <c r="AS216" i="2"/>
  <c r="AK216" i="2"/>
  <c r="AC216" i="2"/>
  <c r="U216" i="2"/>
  <c r="BB216" i="2"/>
  <c r="AQ216" i="2"/>
  <c r="AG216" i="2"/>
  <c r="V216" i="2"/>
  <c r="M216" i="2"/>
  <c r="BF216" i="2"/>
  <c r="AT216" i="2"/>
  <c r="AH216" i="2"/>
  <c r="T216" i="2"/>
  <c r="BE216" i="2"/>
  <c r="AR216" i="2"/>
  <c r="AE216" i="2"/>
  <c r="S216" i="2"/>
  <c r="BC216" i="2"/>
  <c r="AP216" i="2"/>
  <c r="AD216" i="2"/>
  <c r="R216" i="2"/>
  <c r="AZ216" i="2"/>
  <c r="AO216" i="2"/>
  <c r="AB216" i="2"/>
  <c r="Q216" i="2"/>
  <c r="AY216" i="2"/>
  <c r="AM216" i="2"/>
  <c r="AA216" i="2"/>
  <c r="P216" i="2"/>
  <c r="AX216" i="2"/>
  <c r="AL216" i="2"/>
  <c r="Z216" i="2"/>
  <c r="O216" i="2"/>
  <c r="BH216" i="2"/>
  <c r="AW216" i="2"/>
  <c r="AJ216" i="2"/>
  <c r="Y216" i="2"/>
  <c r="N216" i="2"/>
  <c r="BG216" i="2"/>
  <c r="AU216" i="2"/>
  <c r="AI216" i="2"/>
  <c r="L216" i="2"/>
  <c r="W216" i="2"/>
  <c r="K217" i="2"/>
  <c r="H218" i="2"/>
  <c r="K218" i="2" l="1"/>
  <c r="H219" i="2"/>
  <c r="BH217" i="2"/>
  <c r="AZ217" i="2"/>
  <c r="AR217" i="2"/>
  <c r="AJ217" i="2"/>
  <c r="AB217" i="2"/>
  <c r="T217" i="2"/>
  <c r="L217" i="2"/>
  <c r="BE217" i="2"/>
  <c r="AW217" i="2"/>
  <c r="AO217" i="2"/>
  <c r="AG217" i="2"/>
  <c r="Y217" i="2"/>
  <c r="Q217" i="2"/>
  <c r="BA217" i="2"/>
  <c r="AP217" i="2"/>
  <c r="AE217" i="2"/>
  <c r="U217" i="2"/>
  <c r="BC217" i="2"/>
  <c r="AS217" i="2"/>
  <c r="AH217" i="2"/>
  <c r="W217" i="2"/>
  <c r="M217" i="2"/>
  <c r="AV217" i="2"/>
  <c r="AI217" i="2"/>
  <c r="S217" i="2"/>
  <c r="BI217" i="2"/>
  <c r="AU217" i="2"/>
  <c r="AF217" i="2"/>
  <c r="R217" i="2"/>
  <c r="BG217" i="2"/>
  <c r="AT217" i="2"/>
  <c r="AD217" i="2"/>
  <c r="P217" i="2"/>
  <c r="BF217" i="2"/>
  <c r="AQ217" i="2"/>
  <c r="AC217" i="2"/>
  <c r="O217" i="2"/>
  <c r="BD217" i="2"/>
  <c r="AN217" i="2"/>
  <c r="AA217" i="2"/>
  <c r="N217" i="2"/>
  <c r="BB217" i="2"/>
  <c r="AM217" i="2"/>
  <c r="Z217" i="2"/>
  <c r="AY217" i="2"/>
  <c r="AL217" i="2"/>
  <c r="X217" i="2"/>
  <c r="AX217" i="2"/>
  <c r="AK217" i="2"/>
  <c r="V217" i="2"/>
  <c r="BD218" i="2" l="1"/>
  <c r="AV218" i="2"/>
  <c r="AN218" i="2"/>
  <c r="AF218" i="2"/>
  <c r="X218" i="2"/>
  <c r="P218" i="2"/>
  <c r="BI218" i="2"/>
  <c r="BA218" i="2"/>
  <c r="AS218" i="2"/>
  <c r="AK218" i="2"/>
  <c r="AC218" i="2"/>
  <c r="U218" i="2"/>
  <c r="M218" i="2"/>
  <c r="BB218" i="2"/>
  <c r="AQ218" i="2"/>
  <c r="AG218" i="2"/>
  <c r="V218" i="2"/>
  <c r="BE218" i="2"/>
  <c r="AT218" i="2"/>
  <c r="AI218" i="2"/>
  <c r="Y218" i="2"/>
  <c r="N218" i="2"/>
  <c r="AZ218" i="2"/>
  <c r="AM218" i="2"/>
  <c r="Z218" i="2"/>
  <c r="AY218" i="2"/>
  <c r="AL218" i="2"/>
  <c r="W218" i="2"/>
  <c r="AX218" i="2"/>
  <c r="AJ218" i="2"/>
  <c r="T218" i="2"/>
  <c r="AW218" i="2"/>
  <c r="AH218" i="2"/>
  <c r="S218" i="2"/>
  <c r="BH218" i="2"/>
  <c r="AU218" i="2"/>
  <c r="AE218" i="2"/>
  <c r="R218" i="2"/>
  <c r="BG218" i="2"/>
  <c r="AR218" i="2"/>
  <c r="AD218" i="2"/>
  <c r="Q218" i="2"/>
  <c r="BF218" i="2"/>
  <c r="AP218" i="2"/>
  <c r="AB218" i="2"/>
  <c r="O218" i="2"/>
  <c r="BC218" i="2"/>
  <c r="AO218" i="2"/>
  <c r="L218" i="2"/>
  <c r="AA218" i="2"/>
  <c r="K219" i="2"/>
  <c r="H220" i="2"/>
  <c r="K220" i="2" l="1"/>
  <c r="H221" i="2"/>
  <c r="BH219" i="2"/>
  <c r="AZ219" i="2"/>
  <c r="AR219" i="2"/>
  <c r="AJ219" i="2"/>
  <c r="AB219" i="2"/>
  <c r="T219" i="2"/>
  <c r="L219" i="2"/>
  <c r="BE219" i="2"/>
  <c r="AW219" i="2"/>
  <c r="AO219" i="2"/>
  <c r="AG219" i="2"/>
  <c r="Y219" i="2"/>
  <c r="Q219" i="2"/>
  <c r="BC219" i="2"/>
  <c r="AS219" i="2"/>
  <c r="AH219" i="2"/>
  <c r="W219" i="2"/>
  <c r="M219" i="2"/>
  <c r="BF219" i="2"/>
  <c r="AU219" i="2"/>
  <c r="AK219" i="2"/>
  <c r="Z219" i="2"/>
  <c r="O219" i="2"/>
  <c r="BG219" i="2"/>
  <c r="AQ219" i="2"/>
  <c r="AD219" i="2"/>
  <c r="P219" i="2"/>
  <c r="BD219" i="2"/>
  <c r="AP219" i="2"/>
  <c r="AC219" i="2"/>
  <c r="N219" i="2"/>
  <c r="BB219" i="2"/>
  <c r="AN219" i="2"/>
  <c r="AA219" i="2"/>
  <c r="BA219" i="2"/>
  <c r="AM219" i="2"/>
  <c r="X219" i="2"/>
  <c r="AY219" i="2"/>
  <c r="AL219" i="2"/>
  <c r="V219" i="2"/>
  <c r="AX219" i="2"/>
  <c r="AI219" i="2"/>
  <c r="U219" i="2"/>
  <c r="AV219" i="2"/>
  <c r="AF219" i="2"/>
  <c r="S219" i="2"/>
  <c r="BI219" i="2"/>
  <c r="AT219" i="2"/>
  <c r="AE219" i="2"/>
  <c r="R219" i="2"/>
  <c r="BD220" i="2" l="1"/>
  <c r="AV220" i="2"/>
  <c r="AN220" i="2"/>
  <c r="AF220" i="2"/>
  <c r="X220" i="2"/>
  <c r="P220" i="2"/>
  <c r="BI220" i="2"/>
  <c r="BA220" i="2"/>
  <c r="AS220" i="2"/>
  <c r="AK220" i="2"/>
  <c r="AC220" i="2"/>
  <c r="U220" i="2"/>
  <c r="M220" i="2"/>
  <c r="BE220" i="2"/>
  <c r="AT220" i="2"/>
  <c r="AI220" i="2"/>
  <c r="Y220" i="2"/>
  <c r="N220" i="2"/>
  <c r="BG220" i="2"/>
  <c r="AW220" i="2"/>
  <c r="AL220" i="2"/>
  <c r="AA220" i="2"/>
  <c r="Q220" i="2"/>
  <c r="AX220" i="2"/>
  <c r="AH220" i="2"/>
  <c r="T220" i="2"/>
  <c r="AU220" i="2"/>
  <c r="AG220" i="2"/>
  <c r="S220" i="2"/>
  <c r="BH220" i="2"/>
  <c r="AR220" i="2"/>
  <c r="AE220" i="2"/>
  <c r="R220" i="2"/>
  <c r="BF220" i="2"/>
  <c r="AQ220" i="2"/>
  <c r="AD220" i="2"/>
  <c r="O220" i="2"/>
  <c r="BC220" i="2"/>
  <c r="AP220" i="2"/>
  <c r="AB220" i="2"/>
  <c r="L220" i="2"/>
  <c r="BB220" i="2"/>
  <c r="AO220" i="2"/>
  <c r="Z220" i="2"/>
  <c r="AZ220" i="2"/>
  <c r="AM220" i="2"/>
  <c r="W220" i="2"/>
  <c r="AY220" i="2"/>
  <c r="V220" i="2"/>
  <c r="AJ220" i="2"/>
  <c r="K221" i="2"/>
  <c r="H222" i="2"/>
  <c r="K222" i="2" l="1"/>
  <c r="H223" i="2"/>
  <c r="BH221" i="2"/>
  <c r="AZ221" i="2"/>
  <c r="AR221" i="2"/>
  <c r="AJ221" i="2"/>
  <c r="AB221" i="2"/>
  <c r="T221" i="2"/>
  <c r="L221" i="2"/>
  <c r="BE221" i="2"/>
  <c r="AW221" i="2"/>
  <c r="AO221" i="2"/>
  <c r="AG221" i="2"/>
  <c r="Y221" i="2"/>
  <c r="Q221" i="2"/>
  <c r="BF221" i="2"/>
  <c r="AU221" i="2"/>
  <c r="AK221" i="2"/>
  <c r="Z221" i="2"/>
  <c r="O221" i="2"/>
  <c r="BI221" i="2"/>
  <c r="AX221" i="2"/>
  <c r="AM221" i="2"/>
  <c r="AC221" i="2"/>
  <c r="R221" i="2"/>
  <c r="BB221" i="2"/>
  <c r="AN221" i="2"/>
  <c r="X221" i="2"/>
  <c r="BA221" i="2"/>
  <c r="AL221" i="2"/>
  <c r="W221" i="2"/>
  <c r="AY221" i="2"/>
  <c r="AI221" i="2"/>
  <c r="V221" i="2"/>
  <c r="AV221" i="2"/>
  <c r="AH221" i="2"/>
  <c r="U221" i="2"/>
  <c r="AT221" i="2"/>
  <c r="AF221" i="2"/>
  <c r="S221" i="2"/>
  <c r="BG221" i="2"/>
  <c r="AS221" i="2"/>
  <c r="AE221" i="2"/>
  <c r="P221" i="2"/>
  <c r="BD221" i="2"/>
  <c r="AQ221" i="2"/>
  <c r="AD221" i="2"/>
  <c r="N221" i="2"/>
  <c r="BC221" i="2"/>
  <c r="AP221" i="2"/>
  <c r="AA221" i="2"/>
  <c r="M221" i="2"/>
  <c r="BD222" i="2" l="1"/>
  <c r="AV222" i="2"/>
  <c r="AN222" i="2"/>
  <c r="AF222" i="2"/>
  <c r="X222" i="2"/>
  <c r="P222" i="2"/>
  <c r="BI222" i="2"/>
  <c r="BA222" i="2"/>
  <c r="AS222" i="2"/>
  <c r="AK222" i="2"/>
  <c r="AC222" i="2"/>
  <c r="U222" i="2"/>
  <c r="M222" i="2"/>
  <c r="BG222" i="2"/>
  <c r="AW222" i="2"/>
  <c r="AL222" i="2"/>
  <c r="AA222" i="2"/>
  <c r="Q222" i="2"/>
  <c r="AY222" i="2"/>
  <c r="AO222" i="2"/>
  <c r="AD222" i="2"/>
  <c r="S222" i="2"/>
  <c r="BF222" i="2"/>
  <c r="AR222" i="2"/>
  <c r="AE222" i="2"/>
  <c r="O222" i="2"/>
  <c r="BE222" i="2"/>
  <c r="AQ222" i="2"/>
  <c r="AB222" i="2"/>
  <c r="N222" i="2"/>
  <c r="BC222" i="2"/>
  <c r="AP222" i="2"/>
  <c r="Z222" i="2"/>
  <c r="L222" i="2"/>
  <c r="BB222" i="2"/>
  <c r="AM222" i="2"/>
  <c r="Y222" i="2"/>
  <c r="AZ222" i="2"/>
  <c r="AJ222" i="2"/>
  <c r="W222" i="2"/>
  <c r="AX222" i="2"/>
  <c r="AI222" i="2"/>
  <c r="V222" i="2"/>
  <c r="AU222" i="2"/>
  <c r="AH222" i="2"/>
  <c r="T222" i="2"/>
  <c r="R222" i="2"/>
  <c r="BH222" i="2"/>
  <c r="AG222" i="2"/>
  <c r="AT222" i="2"/>
  <c r="K223" i="2"/>
  <c r="H224" i="2"/>
  <c r="K224" i="2" l="1"/>
  <c r="H225" i="2"/>
  <c r="BH223" i="2"/>
  <c r="AZ223" i="2"/>
  <c r="AR223" i="2"/>
  <c r="AJ223" i="2"/>
  <c r="AB223" i="2"/>
  <c r="T223" i="2"/>
  <c r="L223" i="2"/>
  <c r="BE223" i="2"/>
  <c r="AW223" i="2"/>
  <c r="AO223" i="2"/>
  <c r="AG223" i="2"/>
  <c r="Y223" i="2"/>
  <c r="Q223" i="2"/>
  <c r="BI223" i="2"/>
  <c r="AX223" i="2"/>
  <c r="AM223" i="2"/>
  <c r="AC223" i="2"/>
  <c r="R223" i="2"/>
  <c r="BA223" i="2"/>
  <c r="AP223" i="2"/>
  <c r="AE223" i="2"/>
  <c r="U223" i="2"/>
  <c r="AV223" i="2"/>
  <c r="AI223" i="2"/>
  <c r="V223" i="2"/>
  <c r="AU223" i="2"/>
  <c r="AH223" i="2"/>
  <c r="S223" i="2"/>
  <c r="BG223" i="2"/>
  <c r="AT223" i="2"/>
  <c r="AF223" i="2"/>
  <c r="P223" i="2"/>
  <c r="BF223" i="2"/>
  <c r="AS223" i="2"/>
  <c r="AD223" i="2"/>
  <c r="O223" i="2"/>
  <c r="BD223" i="2"/>
  <c r="AQ223" i="2"/>
  <c r="AA223" i="2"/>
  <c r="N223" i="2"/>
  <c r="BC223" i="2"/>
  <c r="AN223" i="2"/>
  <c r="Z223" i="2"/>
  <c r="M223" i="2"/>
  <c r="BB223" i="2"/>
  <c r="AL223" i="2"/>
  <c r="X223" i="2"/>
  <c r="AY223" i="2"/>
  <c r="AK223" i="2"/>
  <c r="W223" i="2"/>
  <c r="BD224" i="2" l="1"/>
  <c r="AV224" i="2"/>
  <c r="AN224" i="2"/>
  <c r="AF224" i="2"/>
  <c r="X224" i="2"/>
  <c r="P224" i="2"/>
  <c r="BI224" i="2"/>
  <c r="BA224" i="2"/>
  <c r="AS224" i="2"/>
  <c r="AK224" i="2"/>
  <c r="AC224" i="2"/>
  <c r="U224" i="2"/>
  <c r="M224" i="2"/>
  <c r="AY224" i="2"/>
  <c r="AO224" i="2"/>
  <c r="AD224" i="2"/>
  <c r="S224" i="2"/>
  <c r="BB224" i="2"/>
  <c r="AQ224" i="2"/>
  <c r="AG224" i="2"/>
  <c r="V224" i="2"/>
  <c r="AZ224" i="2"/>
  <c r="AP224" i="2"/>
  <c r="AE224" i="2"/>
  <c r="T224" i="2"/>
  <c r="AU224" i="2"/>
  <c r="AB224" i="2"/>
  <c r="N224" i="2"/>
  <c r="BH224" i="2"/>
  <c r="AT224" i="2"/>
  <c r="AA224" i="2"/>
  <c r="L224" i="2"/>
  <c r="BG224" i="2"/>
  <c r="AR224" i="2"/>
  <c r="Z224" i="2"/>
  <c r="BF224" i="2"/>
  <c r="AM224" i="2"/>
  <c r="Y224" i="2"/>
  <c r="BE224" i="2"/>
  <c r="AL224" i="2"/>
  <c r="W224" i="2"/>
  <c r="BC224" i="2"/>
  <c r="AJ224" i="2"/>
  <c r="R224" i="2"/>
  <c r="AX224" i="2"/>
  <c r="AI224" i="2"/>
  <c r="Q224" i="2"/>
  <c r="AH224" i="2"/>
  <c r="O224" i="2"/>
  <c r="AW224" i="2"/>
  <c r="K225" i="2"/>
  <c r="H226" i="2"/>
  <c r="K226" i="2" l="1"/>
  <c r="H227" i="2"/>
  <c r="BH225" i="2"/>
  <c r="AZ225" i="2"/>
  <c r="AR225" i="2"/>
  <c r="AJ225" i="2"/>
  <c r="AB225" i="2"/>
  <c r="T225" i="2"/>
  <c r="L225" i="2"/>
  <c r="BE225" i="2"/>
  <c r="AW225" i="2"/>
  <c r="AO225" i="2"/>
  <c r="AG225" i="2"/>
  <c r="Y225" i="2"/>
  <c r="Q225" i="2"/>
  <c r="BA225" i="2"/>
  <c r="AP225" i="2"/>
  <c r="AE225" i="2"/>
  <c r="U225" i="2"/>
  <c r="BC225" i="2"/>
  <c r="AS225" i="2"/>
  <c r="AH225" i="2"/>
  <c r="W225" i="2"/>
  <c r="M225" i="2"/>
  <c r="BB225" i="2"/>
  <c r="AQ225" i="2"/>
  <c r="AF225" i="2"/>
  <c r="V225" i="2"/>
  <c r="AU225" i="2"/>
  <c r="AC225" i="2"/>
  <c r="N225" i="2"/>
  <c r="BI225" i="2"/>
  <c r="AT225" i="2"/>
  <c r="AA225" i="2"/>
  <c r="BG225" i="2"/>
  <c r="AN225" i="2"/>
  <c r="Z225" i="2"/>
  <c r="BF225" i="2"/>
  <c r="AM225" i="2"/>
  <c r="X225" i="2"/>
  <c r="BD225" i="2"/>
  <c r="AL225" i="2"/>
  <c r="S225" i="2"/>
  <c r="AY225" i="2"/>
  <c r="AK225" i="2"/>
  <c r="R225" i="2"/>
  <c r="AX225" i="2"/>
  <c r="AI225" i="2"/>
  <c r="P225" i="2"/>
  <c r="AV225" i="2"/>
  <c r="AD225" i="2"/>
  <c r="O225" i="2"/>
  <c r="K227" i="2" l="1"/>
  <c r="H228" i="2"/>
  <c r="BD226" i="2"/>
  <c r="AV226" i="2"/>
  <c r="AN226" i="2"/>
  <c r="AF226" i="2"/>
  <c r="X226" i="2"/>
  <c r="P226" i="2"/>
  <c r="BI226" i="2"/>
  <c r="BA226" i="2"/>
  <c r="AS226" i="2"/>
  <c r="AK226" i="2"/>
  <c r="AC226" i="2"/>
  <c r="U226" i="2"/>
  <c r="M226" i="2"/>
  <c r="BB226" i="2"/>
  <c r="AQ226" i="2"/>
  <c r="AG226" i="2"/>
  <c r="V226" i="2"/>
  <c r="AZ226" i="2"/>
  <c r="AP226" i="2"/>
  <c r="AE226" i="2"/>
  <c r="T226" i="2"/>
  <c r="BE226" i="2"/>
  <c r="AT226" i="2"/>
  <c r="AI226" i="2"/>
  <c r="Y226" i="2"/>
  <c r="N226" i="2"/>
  <c r="BC226" i="2"/>
  <c r="AR226" i="2"/>
  <c r="AH226" i="2"/>
  <c r="W226" i="2"/>
  <c r="L226" i="2"/>
  <c r="BF226" i="2"/>
  <c r="AJ226" i="2"/>
  <c r="O226" i="2"/>
  <c r="AY226" i="2"/>
  <c r="AD226" i="2"/>
  <c r="AX226" i="2"/>
  <c r="AB226" i="2"/>
  <c r="AW226" i="2"/>
  <c r="AA226" i="2"/>
  <c r="AU226" i="2"/>
  <c r="Z226" i="2"/>
  <c r="AO226" i="2"/>
  <c r="S226" i="2"/>
  <c r="BH226" i="2"/>
  <c r="AM226" i="2"/>
  <c r="R226" i="2"/>
  <c r="BG226" i="2"/>
  <c r="AL226" i="2"/>
  <c r="Q226" i="2"/>
  <c r="BH227" i="2" l="1"/>
  <c r="AZ227" i="2"/>
  <c r="AR227" i="2"/>
  <c r="AJ227" i="2"/>
  <c r="AB227" i="2"/>
  <c r="T227" i="2"/>
  <c r="L227" i="2"/>
  <c r="BE227" i="2"/>
  <c r="AW227" i="2"/>
  <c r="AO227" i="2"/>
  <c r="AG227" i="2"/>
  <c r="Y227" i="2"/>
  <c r="Q227" i="2"/>
  <c r="BC227" i="2"/>
  <c r="AS227" i="2"/>
  <c r="AH227" i="2"/>
  <c r="W227" i="2"/>
  <c r="M227" i="2"/>
  <c r="BB227" i="2"/>
  <c r="AQ227" i="2"/>
  <c r="AF227" i="2"/>
  <c r="V227" i="2"/>
  <c r="BA227" i="2"/>
  <c r="AP227" i="2"/>
  <c r="AE227" i="2"/>
  <c r="U227" i="2"/>
  <c r="BF227" i="2"/>
  <c r="AU227" i="2"/>
  <c r="AK227" i="2"/>
  <c r="Z227" i="2"/>
  <c r="O227" i="2"/>
  <c r="BD227" i="2"/>
  <c r="AT227" i="2"/>
  <c r="AI227" i="2"/>
  <c r="X227" i="2"/>
  <c r="N227" i="2"/>
  <c r="BI227" i="2"/>
  <c r="AD227" i="2"/>
  <c r="BG227" i="2"/>
  <c r="AC227" i="2"/>
  <c r="AY227" i="2"/>
  <c r="AA227" i="2"/>
  <c r="AX227" i="2"/>
  <c r="S227" i="2"/>
  <c r="AV227" i="2"/>
  <c r="R227" i="2"/>
  <c r="AN227" i="2"/>
  <c r="P227" i="2"/>
  <c r="AM227" i="2"/>
  <c r="AL227" i="2"/>
  <c r="K228" i="2"/>
  <c r="H229" i="2"/>
  <c r="K229" i="2" l="1"/>
  <c r="H230" i="2"/>
  <c r="BI228" i="2"/>
  <c r="BA228" i="2"/>
  <c r="AS228" i="2"/>
  <c r="AK228" i="2"/>
  <c r="AC228" i="2"/>
  <c r="U228" i="2"/>
  <c r="BH228" i="2"/>
  <c r="AZ228" i="2"/>
  <c r="AR228" i="2"/>
  <c r="AJ228" i="2"/>
  <c r="AB228" i="2"/>
  <c r="T228" i="2"/>
  <c r="BG228" i="2"/>
  <c r="AY228" i="2"/>
  <c r="AQ228" i="2"/>
  <c r="AI228" i="2"/>
  <c r="AA228" i="2"/>
  <c r="S228" i="2"/>
  <c r="BD228" i="2"/>
  <c r="AP228" i="2"/>
  <c r="AE228" i="2"/>
  <c r="Q228" i="2"/>
  <c r="AX228" i="2"/>
  <c r="AM228" i="2"/>
  <c r="Y228" i="2"/>
  <c r="N228" i="2"/>
  <c r="AV228" i="2"/>
  <c r="AF228" i="2"/>
  <c r="O228" i="2"/>
  <c r="AU228" i="2"/>
  <c r="AD228" i="2"/>
  <c r="M228" i="2"/>
  <c r="AT228" i="2"/>
  <c r="Z228" i="2"/>
  <c r="L228" i="2"/>
  <c r="BB228" i="2"/>
  <c r="AH228" i="2"/>
  <c r="R228" i="2"/>
  <c r="AW228" i="2"/>
  <c r="AG228" i="2"/>
  <c r="P228" i="2"/>
  <c r="BC228" i="2"/>
  <c r="AO228" i="2"/>
  <c r="AN228" i="2"/>
  <c r="AL228" i="2"/>
  <c r="X228" i="2"/>
  <c r="W228" i="2"/>
  <c r="BF228" i="2"/>
  <c r="V228" i="2"/>
  <c r="BE228" i="2"/>
  <c r="K230" i="2" l="1"/>
  <c r="H231" i="2"/>
  <c r="BE229" i="2"/>
  <c r="AW229" i="2"/>
  <c r="AO229" i="2"/>
  <c r="AG229" i="2"/>
  <c r="Y229" i="2"/>
  <c r="Q229" i="2"/>
  <c r="BD229" i="2"/>
  <c r="AV229" i="2"/>
  <c r="AN229" i="2"/>
  <c r="AF229" i="2"/>
  <c r="X229" i="2"/>
  <c r="P229" i="2"/>
  <c r="BC229" i="2"/>
  <c r="AU229" i="2"/>
  <c r="AM229" i="2"/>
  <c r="AE229" i="2"/>
  <c r="W229" i="2"/>
  <c r="O229" i="2"/>
  <c r="BB229" i="2"/>
  <c r="AQ229" i="2"/>
  <c r="AC229" i="2"/>
  <c r="R229" i="2"/>
  <c r="AY229" i="2"/>
  <c r="AK229" i="2"/>
  <c r="Z229" i="2"/>
  <c r="L229" i="2"/>
  <c r="AT229" i="2"/>
  <c r="AD229" i="2"/>
  <c r="M229" i="2"/>
  <c r="BI229" i="2"/>
  <c r="AS229" i="2"/>
  <c r="AB229" i="2"/>
  <c r="BH229" i="2"/>
  <c r="AR229" i="2"/>
  <c r="AA229" i="2"/>
  <c r="AZ229" i="2"/>
  <c r="AI229" i="2"/>
  <c r="S229" i="2"/>
  <c r="AX229" i="2"/>
  <c r="AH229" i="2"/>
  <c r="N229" i="2"/>
  <c r="AP229" i="2"/>
  <c r="AL229" i="2"/>
  <c r="AJ229" i="2"/>
  <c r="V229" i="2"/>
  <c r="U229" i="2"/>
  <c r="BG229" i="2"/>
  <c r="T229" i="2"/>
  <c r="BF229" i="2"/>
  <c r="BA229" i="2"/>
  <c r="BI230" i="2" l="1"/>
  <c r="BA230" i="2"/>
  <c r="AS230" i="2"/>
  <c r="AK230" i="2"/>
  <c r="AC230" i="2"/>
  <c r="U230" i="2"/>
  <c r="M230" i="2"/>
  <c r="BH230" i="2"/>
  <c r="AZ230" i="2"/>
  <c r="AR230" i="2"/>
  <c r="AJ230" i="2"/>
  <c r="AB230" i="2"/>
  <c r="T230" i="2"/>
  <c r="L230" i="2"/>
  <c r="BG230" i="2"/>
  <c r="AY230" i="2"/>
  <c r="AQ230" i="2"/>
  <c r="AI230" i="2"/>
  <c r="AA230" i="2"/>
  <c r="S230" i="2"/>
  <c r="BC230" i="2"/>
  <c r="AO230" i="2"/>
  <c r="AD230" i="2"/>
  <c r="P230" i="2"/>
  <c r="AW230" i="2"/>
  <c r="AL230" i="2"/>
  <c r="X230" i="2"/>
  <c r="AU230" i="2"/>
  <c r="AE230" i="2"/>
  <c r="N230" i="2"/>
  <c r="AT230" i="2"/>
  <c r="Z230" i="2"/>
  <c r="BF230" i="2"/>
  <c r="AP230" i="2"/>
  <c r="Y230" i="2"/>
  <c r="AX230" i="2"/>
  <c r="AG230" i="2"/>
  <c r="Q230" i="2"/>
  <c r="AV230" i="2"/>
  <c r="AF230" i="2"/>
  <c r="O230" i="2"/>
  <c r="AM230" i="2"/>
  <c r="AH230" i="2"/>
  <c r="W230" i="2"/>
  <c r="V230" i="2"/>
  <c r="BE230" i="2"/>
  <c r="R230" i="2"/>
  <c r="BD230" i="2"/>
  <c r="BB230" i="2"/>
  <c r="AN230" i="2"/>
  <c r="K231" i="2"/>
  <c r="H232" i="2"/>
  <c r="BE231" i="2" l="1"/>
  <c r="AW231" i="2"/>
  <c r="AO231" i="2"/>
  <c r="AG231" i="2"/>
  <c r="Y231" i="2"/>
  <c r="Q231" i="2"/>
  <c r="BD231" i="2"/>
  <c r="AV231" i="2"/>
  <c r="AN231" i="2"/>
  <c r="AF231" i="2"/>
  <c r="X231" i="2"/>
  <c r="P231" i="2"/>
  <c r="BC231" i="2"/>
  <c r="AU231" i="2"/>
  <c r="AM231" i="2"/>
  <c r="AE231" i="2"/>
  <c r="W231" i="2"/>
  <c r="O231" i="2"/>
  <c r="BA231" i="2"/>
  <c r="AP231" i="2"/>
  <c r="AB231" i="2"/>
  <c r="N231" i="2"/>
  <c r="BI231" i="2"/>
  <c r="AX231" i="2"/>
  <c r="AJ231" i="2"/>
  <c r="V231" i="2"/>
  <c r="BH231" i="2"/>
  <c r="AT231" i="2"/>
  <c r="AI231" i="2"/>
  <c r="U231" i="2"/>
  <c r="BB231" i="2"/>
  <c r="AH231" i="2"/>
  <c r="M231" i="2"/>
  <c r="AZ231" i="2"/>
  <c r="AD231" i="2"/>
  <c r="L231" i="2"/>
  <c r="AY231" i="2"/>
  <c r="AC231" i="2"/>
  <c r="BG231" i="2"/>
  <c r="AL231" i="2"/>
  <c r="S231" i="2"/>
  <c r="BF231" i="2"/>
  <c r="AK231" i="2"/>
  <c r="R231" i="2"/>
  <c r="AQ231" i="2"/>
  <c r="AA231" i="2"/>
  <c r="Z231" i="2"/>
  <c r="T231" i="2"/>
  <c r="AS231" i="2"/>
  <c r="AR231" i="2"/>
  <c r="K232" i="2"/>
  <c r="H233" i="2"/>
  <c r="BI232" i="2" l="1"/>
  <c r="BA232" i="2"/>
  <c r="AS232" i="2"/>
  <c r="AK232" i="2"/>
  <c r="AC232" i="2"/>
  <c r="U232" i="2"/>
  <c r="M232" i="2"/>
  <c r="BH232" i="2"/>
  <c r="AZ232" i="2"/>
  <c r="AR232" i="2"/>
  <c r="AJ232" i="2"/>
  <c r="AB232" i="2"/>
  <c r="T232" i="2"/>
  <c r="L232" i="2"/>
  <c r="BG232" i="2"/>
  <c r="AY232" i="2"/>
  <c r="AQ232" i="2"/>
  <c r="AI232" i="2"/>
  <c r="AA232" i="2"/>
  <c r="S232" i="2"/>
  <c r="BB232" i="2"/>
  <c r="AN232" i="2"/>
  <c r="Z232" i="2"/>
  <c r="O232" i="2"/>
  <c r="AV232" i="2"/>
  <c r="AH232" i="2"/>
  <c r="W232" i="2"/>
  <c r="BF232" i="2"/>
  <c r="AU232" i="2"/>
  <c r="AG232" i="2"/>
  <c r="V232" i="2"/>
  <c r="AP232" i="2"/>
  <c r="X232" i="2"/>
  <c r="AO232" i="2"/>
  <c r="R232" i="2"/>
  <c r="BE232" i="2"/>
  <c r="AM232" i="2"/>
  <c r="Q232" i="2"/>
  <c r="AX232" i="2"/>
  <c r="AE232" i="2"/>
  <c r="AW232" i="2"/>
  <c r="AD232" i="2"/>
  <c r="AT232" i="2"/>
  <c r="Y232" i="2"/>
  <c r="BD232" i="2"/>
  <c r="BC232" i="2"/>
  <c r="AL232" i="2"/>
  <c r="AF232" i="2"/>
  <c r="P232" i="2"/>
  <c r="N232" i="2"/>
  <c r="K233" i="2"/>
  <c r="H234" i="2"/>
  <c r="K234" i="2" l="1"/>
  <c r="H235" i="2"/>
  <c r="BE233" i="2"/>
  <c r="AW233" i="2"/>
  <c r="AO233" i="2"/>
  <c r="AG233" i="2"/>
  <c r="Y233" i="2"/>
  <c r="Q233" i="2"/>
  <c r="BD233" i="2"/>
  <c r="AV233" i="2"/>
  <c r="AN233" i="2"/>
  <c r="AF233" i="2"/>
  <c r="X233" i="2"/>
  <c r="P233" i="2"/>
  <c r="BC233" i="2"/>
  <c r="AU233" i="2"/>
  <c r="AM233" i="2"/>
  <c r="AE233" i="2"/>
  <c r="W233" i="2"/>
  <c r="O233" i="2"/>
  <c r="AZ233" i="2"/>
  <c r="AL233" i="2"/>
  <c r="AA233" i="2"/>
  <c r="M233" i="2"/>
  <c r="BH233" i="2"/>
  <c r="AT233" i="2"/>
  <c r="AI233" i="2"/>
  <c r="U233" i="2"/>
  <c r="BG233" i="2"/>
  <c r="AS233" i="2"/>
  <c r="AH233" i="2"/>
  <c r="T233" i="2"/>
  <c r="BA233" i="2"/>
  <c r="AD233" i="2"/>
  <c r="L233" i="2"/>
  <c r="AY233" i="2"/>
  <c r="AC233" i="2"/>
  <c r="AX233" i="2"/>
  <c r="AB233" i="2"/>
  <c r="BI233" i="2"/>
  <c r="AP233" i="2"/>
  <c r="S233" i="2"/>
  <c r="BF233" i="2"/>
  <c r="AK233" i="2"/>
  <c r="R233" i="2"/>
  <c r="BB233" i="2"/>
  <c r="AJ233" i="2"/>
  <c r="N233" i="2"/>
  <c r="AR233" i="2"/>
  <c r="AQ233" i="2"/>
  <c r="Z233" i="2"/>
  <c r="V233" i="2"/>
  <c r="K235" i="2" l="1"/>
  <c r="H236" i="2"/>
  <c r="BI234" i="2"/>
  <c r="BA234" i="2"/>
  <c r="AS234" i="2"/>
  <c r="AK234" i="2"/>
  <c r="AC234" i="2"/>
  <c r="U234" i="2"/>
  <c r="M234" i="2"/>
  <c r="BH234" i="2"/>
  <c r="AZ234" i="2"/>
  <c r="AR234" i="2"/>
  <c r="AJ234" i="2"/>
  <c r="AB234" i="2"/>
  <c r="T234" i="2"/>
  <c r="L234" i="2"/>
  <c r="BG234" i="2"/>
  <c r="AY234" i="2"/>
  <c r="AQ234" i="2"/>
  <c r="AI234" i="2"/>
  <c r="AA234" i="2"/>
  <c r="S234" i="2"/>
  <c r="AX234" i="2"/>
  <c r="AM234" i="2"/>
  <c r="Y234" i="2"/>
  <c r="N234" i="2"/>
  <c r="AW234" i="2"/>
  <c r="AL234" i="2"/>
  <c r="X234" i="2"/>
  <c r="BF234" i="2"/>
  <c r="AU234" i="2"/>
  <c r="AG234" i="2"/>
  <c r="V234" i="2"/>
  <c r="BE234" i="2"/>
  <c r="AT234" i="2"/>
  <c r="AF234" i="2"/>
  <c r="R234" i="2"/>
  <c r="BB234" i="2"/>
  <c r="Z234" i="2"/>
  <c r="AV234" i="2"/>
  <c r="W234" i="2"/>
  <c r="AP234" i="2"/>
  <c r="Q234" i="2"/>
  <c r="AH234" i="2"/>
  <c r="BD234" i="2"/>
  <c r="AE234" i="2"/>
  <c r="BC234" i="2"/>
  <c r="AD234" i="2"/>
  <c r="AO234" i="2"/>
  <c r="AN234" i="2"/>
  <c r="P234" i="2"/>
  <c r="O234" i="2"/>
  <c r="K236" i="2" l="1"/>
  <c r="H237" i="2"/>
  <c r="BE235" i="2"/>
  <c r="AW235" i="2"/>
  <c r="AO235" i="2"/>
  <c r="AG235" i="2"/>
  <c r="Y235" i="2"/>
  <c r="Q235" i="2"/>
  <c r="BD235" i="2"/>
  <c r="AV235" i="2"/>
  <c r="AN235" i="2"/>
  <c r="AF235" i="2"/>
  <c r="X235" i="2"/>
  <c r="P235" i="2"/>
  <c r="BC235" i="2"/>
  <c r="AU235" i="2"/>
  <c r="AM235" i="2"/>
  <c r="AE235" i="2"/>
  <c r="W235" i="2"/>
  <c r="O235" i="2"/>
  <c r="AY235" i="2"/>
  <c r="AK235" i="2"/>
  <c r="Z235" i="2"/>
  <c r="L235" i="2"/>
  <c r="BI235" i="2"/>
  <c r="AX235" i="2"/>
  <c r="AJ235" i="2"/>
  <c r="V235" i="2"/>
  <c r="BG235" i="2"/>
  <c r="AS235" i="2"/>
  <c r="AH235" i="2"/>
  <c r="T235" i="2"/>
  <c r="BF235" i="2"/>
  <c r="AR235" i="2"/>
  <c r="AD235" i="2"/>
  <c r="S235" i="2"/>
  <c r="AZ235" i="2"/>
  <c r="AA235" i="2"/>
  <c r="AT235" i="2"/>
  <c r="U235" i="2"/>
  <c r="AQ235" i="2"/>
  <c r="R235" i="2"/>
  <c r="BH235" i="2"/>
  <c r="AI235" i="2"/>
  <c r="BB235" i="2"/>
  <c r="AC235" i="2"/>
  <c r="BA235" i="2"/>
  <c r="AB235" i="2"/>
  <c r="AP235" i="2"/>
  <c r="AL235" i="2"/>
  <c r="N235" i="2"/>
  <c r="M235" i="2"/>
  <c r="K237" i="2" l="1"/>
  <c r="H238" i="2"/>
  <c r="BI236" i="2"/>
  <c r="BA236" i="2"/>
  <c r="AS236" i="2"/>
  <c r="AK236" i="2"/>
  <c r="AC236" i="2"/>
  <c r="U236" i="2"/>
  <c r="M236" i="2"/>
  <c r="BH236" i="2"/>
  <c r="AZ236" i="2"/>
  <c r="AR236" i="2"/>
  <c r="AJ236" i="2"/>
  <c r="AB236" i="2"/>
  <c r="T236" i="2"/>
  <c r="L236" i="2"/>
  <c r="BG236" i="2"/>
  <c r="AY236" i="2"/>
  <c r="AQ236" i="2"/>
  <c r="AI236" i="2"/>
  <c r="AA236" i="2"/>
  <c r="S236" i="2"/>
  <c r="AW236" i="2"/>
  <c r="AL236" i="2"/>
  <c r="X236" i="2"/>
  <c r="AV236" i="2"/>
  <c r="AH236" i="2"/>
  <c r="W236" i="2"/>
  <c r="BE236" i="2"/>
  <c r="AT236" i="2"/>
  <c r="AF236" i="2"/>
  <c r="R236" i="2"/>
  <c r="BD236" i="2"/>
  <c r="AP236" i="2"/>
  <c r="AE236" i="2"/>
  <c r="Q236" i="2"/>
  <c r="AX236" i="2"/>
  <c r="Y236" i="2"/>
  <c r="AU236" i="2"/>
  <c r="V236" i="2"/>
  <c r="AO236" i="2"/>
  <c r="P236" i="2"/>
  <c r="BF236" i="2"/>
  <c r="AG236" i="2"/>
  <c r="BC236" i="2"/>
  <c r="AD236" i="2"/>
  <c r="BB236" i="2"/>
  <c r="Z236" i="2"/>
  <c r="AN236" i="2"/>
  <c r="AM236" i="2"/>
  <c r="O236" i="2"/>
  <c r="N236" i="2"/>
  <c r="K238" i="2" l="1"/>
  <c r="H239" i="2"/>
  <c r="BE237" i="2"/>
  <c r="AW237" i="2"/>
  <c r="AO237" i="2"/>
  <c r="AG237" i="2"/>
  <c r="Y237" i="2"/>
  <c r="Q237" i="2"/>
  <c r="BD237" i="2"/>
  <c r="AV237" i="2"/>
  <c r="AN237" i="2"/>
  <c r="AF237" i="2"/>
  <c r="X237" i="2"/>
  <c r="P237" i="2"/>
  <c r="BC237" i="2"/>
  <c r="AU237" i="2"/>
  <c r="AM237" i="2"/>
  <c r="AE237" i="2"/>
  <c r="W237" i="2"/>
  <c r="O237" i="2"/>
  <c r="BI237" i="2"/>
  <c r="AX237" i="2"/>
  <c r="AJ237" i="2"/>
  <c r="V237" i="2"/>
  <c r="BH237" i="2"/>
  <c r="AT237" i="2"/>
  <c r="AI237" i="2"/>
  <c r="U237" i="2"/>
  <c r="BF237" i="2"/>
  <c r="AR237" i="2"/>
  <c r="AD237" i="2"/>
  <c r="S237" i="2"/>
  <c r="BB237" i="2"/>
  <c r="AQ237" i="2"/>
  <c r="AC237" i="2"/>
  <c r="R237" i="2"/>
  <c r="AY237" i="2"/>
  <c r="Z237" i="2"/>
  <c r="AS237" i="2"/>
  <c r="T237" i="2"/>
  <c r="AP237" i="2"/>
  <c r="N237" i="2"/>
  <c r="BG237" i="2"/>
  <c r="AH237" i="2"/>
  <c r="BA237" i="2"/>
  <c r="AB237" i="2"/>
  <c r="AZ237" i="2"/>
  <c r="AA237" i="2"/>
  <c r="AL237" i="2"/>
  <c r="AK237" i="2"/>
  <c r="M237" i="2"/>
  <c r="L237" i="2"/>
  <c r="BI238" i="2" l="1"/>
  <c r="BA238" i="2"/>
  <c r="AS238" i="2"/>
  <c r="AK238" i="2"/>
  <c r="AC238" i="2"/>
  <c r="U238" i="2"/>
  <c r="M238" i="2"/>
  <c r="BH238" i="2"/>
  <c r="AZ238" i="2"/>
  <c r="AR238" i="2"/>
  <c r="AJ238" i="2"/>
  <c r="AB238" i="2"/>
  <c r="T238" i="2"/>
  <c r="L238" i="2"/>
  <c r="BG238" i="2"/>
  <c r="AY238" i="2"/>
  <c r="AQ238" i="2"/>
  <c r="AI238" i="2"/>
  <c r="AA238" i="2"/>
  <c r="S238" i="2"/>
  <c r="AV238" i="2"/>
  <c r="AH238" i="2"/>
  <c r="W238" i="2"/>
  <c r="BF238" i="2"/>
  <c r="AU238" i="2"/>
  <c r="AG238" i="2"/>
  <c r="V238" i="2"/>
  <c r="BD238" i="2"/>
  <c r="AP238" i="2"/>
  <c r="AE238" i="2"/>
  <c r="Q238" i="2"/>
  <c r="BC238" i="2"/>
  <c r="AO238" i="2"/>
  <c r="AD238" i="2"/>
  <c r="P238" i="2"/>
  <c r="AW238" i="2"/>
  <c r="X238" i="2"/>
  <c r="AT238" i="2"/>
  <c r="R238" i="2"/>
  <c r="AN238" i="2"/>
  <c r="O238" i="2"/>
  <c r="AL238" i="2"/>
  <c r="BE238" i="2"/>
  <c r="AF238" i="2"/>
  <c r="BB238" i="2"/>
  <c r="Z238" i="2"/>
  <c r="AX238" i="2"/>
  <c r="Y238" i="2"/>
  <c r="AM238" i="2"/>
  <c r="N238" i="2"/>
  <c r="K239" i="2"/>
  <c r="H240" i="2"/>
  <c r="K240" i="2" l="1"/>
  <c r="H241" i="2"/>
  <c r="BE239" i="2"/>
  <c r="AW239" i="2"/>
  <c r="AO239" i="2"/>
  <c r="AG239" i="2"/>
  <c r="Y239" i="2"/>
  <c r="Q239" i="2"/>
  <c r="BD239" i="2"/>
  <c r="AV239" i="2"/>
  <c r="AN239" i="2"/>
  <c r="AF239" i="2"/>
  <c r="X239" i="2"/>
  <c r="P239" i="2"/>
  <c r="BC239" i="2"/>
  <c r="AU239" i="2"/>
  <c r="AM239" i="2"/>
  <c r="AE239" i="2"/>
  <c r="W239" i="2"/>
  <c r="O239" i="2"/>
  <c r="BH239" i="2"/>
  <c r="AT239" i="2"/>
  <c r="AI239" i="2"/>
  <c r="U239" i="2"/>
  <c r="BG239" i="2"/>
  <c r="AS239" i="2"/>
  <c r="AH239" i="2"/>
  <c r="T239" i="2"/>
  <c r="BB239" i="2"/>
  <c r="AQ239" i="2"/>
  <c r="AC239" i="2"/>
  <c r="R239" i="2"/>
  <c r="BA239" i="2"/>
  <c r="AP239" i="2"/>
  <c r="AB239" i="2"/>
  <c r="N239" i="2"/>
  <c r="AX239" i="2"/>
  <c r="V239" i="2"/>
  <c r="AR239" i="2"/>
  <c r="S239" i="2"/>
  <c r="AL239" i="2"/>
  <c r="M239" i="2"/>
  <c r="BI239" i="2"/>
  <c r="AJ239" i="2"/>
  <c r="BF239" i="2"/>
  <c r="AD239" i="2"/>
  <c r="AZ239" i="2"/>
  <c r="AA239" i="2"/>
  <c r="AY239" i="2"/>
  <c r="Z239" i="2"/>
  <c r="AK239" i="2"/>
  <c r="L239" i="2"/>
  <c r="K241" i="2" l="1"/>
  <c r="H242" i="2"/>
  <c r="BI240" i="2"/>
  <c r="BA240" i="2"/>
  <c r="AS240" i="2"/>
  <c r="AK240" i="2"/>
  <c r="AC240" i="2"/>
  <c r="U240" i="2"/>
  <c r="M240" i="2"/>
  <c r="BH240" i="2"/>
  <c r="AZ240" i="2"/>
  <c r="AR240" i="2"/>
  <c r="AJ240" i="2"/>
  <c r="AB240" i="2"/>
  <c r="T240" i="2"/>
  <c r="L240" i="2"/>
  <c r="BG240" i="2"/>
  <c r="AY240" i="2"/>
  <c r="AQ240" i="2"/>
  <c r="AI240" i="2"/>
  <c r="AA240" i="2"/>
  <c r="S240" i="2"/>
  <c r="BF240" i="2"/>
  <c r="AU240" i="2"/>
  <c r="AG240" i="2"/>
  <c r="V240" i="2"/>
  <c r="BE240" i="2"/>
  <c r="AT240" i="2"/>
  <c r="AF240" i="2"/>
  <c r="R240" i="2"/>
  <c r="BC240" i="2"/>
  <c r="AO240" i="2"/>
  <c r="AD240" i="2"/>
  <c r="P240" i="2"/>
  <c r="BB240" i="2"/>
  <c r="AN240" i="2"/>
  <c r="Z240" i="2"/>
  <c r="O240" i="2"/>
  <c r="AV240" i="2"/>
  <c r="W240" i="2"/>
  <c r="AP240" i="2"/>
  <c r="Q240" i="2"/>
  <c r="AM240" i="2"/>
  <c r="N240" i="2"/>
  <c r="AL240" i="2"/>
  <c r="AH240" i="2"/>
  <c r="BD240" i="2"/>
  <c r="AE240" i="2"/>
  <c r="AX240" i="2"/>
  <c r="Y240" i="2"/>
  <c r="AW240" i="2"/>
  <c r="X240" i="2"/>
  <c r="BE241" i="2" l="1"/>
  <c r="AW241" i="2"/>
  <c r="AO241" i="2"/>
  <c r="AG241" i="2"/>
  <c r="Y241" i="2"/>
  <c r="Q241" i="2"/>
  <c r="BD241" i="2"/>
  <c r="AV241" i="2"/>
  <c r="AN241" i="2"/>
  <c r="AF241" i="2"/>
  <c r="X241" i="2"/>
  <c r="P241" i="2"/>
  <c r="BC241" i="2"/>
  <c r="AU241" i="2"/>
  <c r="AM241" i="2"/>
  <c r="AE241" i="2"/>
  <c r="W241" i="2"/>
  <c r="O241" i="2"/>
  <c r="BH241" i="2"/>
  <c r="AT241" i="2"/>
  <c r="AI241" i="2"/>
  <c r="U241" i="2"/>
  <c r="BG241" i="2"/>
  <c r="AS241" i="2"/>
  <c r="AH241" i="2"/>
  <c r="T241" i="2"/>
  <c r="BF241" i="2"/>
  <c r="AR241" i="2"/>
  <c r="AD241" i="2"/>
  <c r="S241" i="2"/>
  <c r="BA241" i="2"/>
  <c r="AP241" i="2"/>
  <c r="AB241" i="2"/>
  <c r="N241" i="2"/>
  <c r="AZ241" i="2"/>
  <c r="AL241" i="2"/>
  <c r="AA241" i="2"/>
  <c r="M241" i="2"/>
  <c r="BI241" i="2"/>
  <c r="Z241" i="2"/>
  <c r="BB241" i="2"/>
  <c r="V241" i="2"/>
  <c r="AY241" i="2"/>
  <c r="R241" i="2"/>
  <c r="AX241" i="2"/>
  <c r="L241" i="2"/>
  <c r="AQ241" i="2"/>
  <c r="AK241" i="2"/>
  <c r="AJ241" i="2"/>
  <c r="AC241" i="2"/>
  <c r="K242" i="2"/>
  <c r="H243" i="2"/>
  <c r="K243" i="2" l="1"/>
  <c r="H244" i="2"/>
  <c r="BI242" i="2"/>
  <c r="BA242" i="2"/>
  <c r="AS242" i="2"/>
  <c r="AK242" i="2"/>
  <c r="AC242" i="2"/>
  <c r="U242" i="2"/>
  <c r="M242" i="2"/>
  <c r="BH242" i="2"/>
  <c r="AZ242" i="2"/>
  <c r="AR242" i="2"/>
  <c r="AJ242" i="2"/>
  <c r="AB242" i="2"/>
  <c r="T242" i="2"/>
  <c r="L242" i="2"/>
  <c r="BG242" i="2"/>
  <c r="AY242" i="2"/>
  <c r="AQ242" i="2"/>
  <c r="AI242" i="2"/>
  <c r="AA242" i="2"/>
  <c r="S242" i="2"/>
  <c r="BF242" i="2"/>
  <c r="AU242" i="2"/>
  <c r="AG242" i="2"/>
  <c r="V242" i="2"/>
  <c r="BE242" i="2"/>
  <c r="AT242" i="2"/>
  <c r="AF242" i="2"/>
  <c r="R242" i="2"/>
  <c r="BD242" i="2"/>
  <c r="AP242" i="2"/>
  <c r="AE242" i="2"/>
  <c r="Q242" i="2"/>
  <c r="BB242" i="2"/>
  <c r="AN242" i="2"/>
  <c r="Z242" i="2"/>
  <c r="O242" i="2"/>
  <c r="AX242" i="2"/>
  <c r="AM242" i="2"/>
  <c r="Y242" i="2"/>
  <c r="N242" i="2"/>
  <c r="AW242" i="2"/>
  <c r="AL242" i="2"/>
  <c r="X242" i="2"/>
  <c r="BC242" i="2"/>
  <c r="AV242" i="2"/>
  <c r="AO242" i="2"/>
  <c r="AH242" i="2"/>
  <c r="AD242" i="2"/>
  <c r="W242" i="2"/>
  <c r="P242" i="2"/>
  <c r="K244" i="2" l="1"/>
  <c r="H245" i="2"/>
  <c r="BE243" i="2"/>
  <c r="AW243" i="2"/>
  <c r="AO243" i="2"/>
  <c r="AG243" i="2"/>
  <c r="Y243" i="2"/>
  <c r="Q243" i="2"/>
  <c r="BD243" i="2"/>
  <c r="AV243" i="2"/>
  <c r="AN243" i="2"/>
  <c r="AF243" i="2"/>
  <c r="X243" i="2"/>
  <c r="P243" i="2"/>
  <c r="BC243" i="2"/>
  <c r="AU243" i="2"/>
  <c r="AM243" i="2"/>
  <c r="AE243" i="2"/>
  <c r="W243" i="2"/>
  <c r="O243" i="2"/>
  <c r="BG243" i="2"/>
  <c r="AS243" i="2"/>
  <c r="AH243" i="2"/>
  <c r="T243" i="2"/>
  <c r="BF243" i="2"/>
  <c r="AR243" i="2"/>
  <c r="AD243" i="2"/>
  <c r="S243" i="2"/>
  <c r="BB243" i="2"/>
  <c r="AQ243" i="2"/>
  <c r="AC243" i="2"/>
  <c r="R243" i="2"/>
  <c r="AZ243" i="2"/>
  <c r="AL243" i="2"/>
  <c r="AA243" i="2"/>
  <c r="M243" i="2"/>
  <c r="AY243" i="2"/>
  <c r="AK243" i="2"/>
  <c r="Z243" i="2"/>
  <c r="L243" i="2"/>
  <c r="BI243" i="2"/>
  <c r="AX243" i="2"/>
  <c r="AJ243" i="2"/>
  <c r="V243" i="2"/>
  <c r="BH243" i="2"/>
  <c r="AT243" i="2"/>
  <c r="AI243" i="2"/>
  <c r="U243" i="2"/>
  <c r="N243" i="2"/>
  <c r="BA243" i="2"/>
  <c r="AP243" i="2"/>
  <c r="AB243" i="2"/>
  <c r="K245" i="2" l="1"/>
  <c r="H246" i="2"/>
  <c r="BI244" i="2"/>
  <c r="BA244" i="2"/>
  <c r="AS244" i="2"/>
  <c r="AK244" i="2"/>
  <c r="AC244" i="2"/>
  <c r="U244" i="2"/>
  <c r="M244" i="2"/>
  <c r="BH244" i="2"/>
  <c r="AZ244" i="2"/>
  <c r="AR244" i="2"/>
  <c r="AJ244" i="2"/>
  <c r="AB244" i="2"/>
  <c r="T244" i="2"/>
  <c r="L244" i="2"/>
  <c r="BG244" i="2"/>
  <c r="AY244" i="2"/>
  <c r="AQ244" i="2"/>
  <c r="AI244" i="2"/>
  <c r="AA244" i="2"/>
  <c r="S244" i="2"/>
  <c r="BE244" i="2"/>
  <c r="AT244" i="2"/>
  <c r="AF244" i="2"/>
  <c r="R244" i="2"/>
  <c r="BD244" i="2"/>
  <c r="AP244" i="2"/>
  <c r="AE244" i="2"/>
  <c r="Q244" i="2"/>
  <c r="BC244" i="2"/>
  <c r="AO244" i="2"/>
  <c r="AD244" i="2"/>
  <c r="P244" i="2"/>
  <c r="AX244" i="2"/>
  <c r="AM244" i="2"/>
  <c r="Y244" i="2"/>
  <c r="N244" i="2"/>
  <c r="AW244" i="2"/>
  <c r="AL244" i="2"/>
  <c r="X244" i="2"/>
  <c r="AV244" i="2"/>
  <c r="AH244" i="2"/>
  <c r="W244" i="2"/>
  <c r="BF244" i="2"/>
  <c r="AU244" i="2"/>
  <c r="AG244" i="2"/>
  <c r="V244" i="2"/>
  <c r="BB244" i="2"/>
  <c r="AN244" i="2"/>
  <c r="Z244" i="2"/>
  <c r="O244" i="2"/>
  <c r="K246" i="2" l="1"/>
  <c r="H247" i="2"/>
  <c r="BE245" i="2"/>
  <c r="AW245" i="2"/>
  <c r="AO245" i="2"/>
  <c r="AG245" i="2"/>
  <c r="Y245" i="2"/>
  <c r="Q245" i="2"/>
  <c r="BD245" i="2"/>
  <c r="AV245" i="2"/>
  <c r="AN245" i="2"/>
  <c r="AF245" i="2"/>
  <c r="X245" i="2"/>
  <c r="P245" i="2"/>
  <c r="BC245" i="2"/>
  <c r="AU245" i="2"/>
  <c r="AM245" i="2"/>
  <c r="AE245" i="2"/>
  <c r="W245" i="2"/>
  <c r="O245" i="2"/>
  <c r="BF245" i="2"/>
  <c r="AR245" i="2"/>
  <c r="AD245" i="2"/>
  <c r="S245" i="2"/>
  <c r="BB245" i="2"/>
  <c r="AQ245" i="2"/>
  <c r="AC245" i="2"/>
  <c r="R245" i="2"/>
  <c r="BA245" i="2"/>
  <c r="AP245" i="2"/>
  <c r="AB245" i="2"/>
  <c r="N245" i="2"/>
  <c r="AY245" i="2"/>
  <c r="AK245" i="2"/>
  <c r="Z245" i="2"/>
  <c r="L245" i="2"/>
  <c r="BI245" i="2"/>
  <c r="AX245" i="2"/>
  <c r="AJ245" i="2"/>
  <c r="V245" i="2"/>
  <c r="BH245" i="2"/>
  <c r="AT245" i="2"/>
  <c r="AI245" i="2"/>
  <c r="U245" i="2"/>
  <c r="BG245" i="2"/>
  <c r="AS245" i="2"/>
  <c r="AH245" i="2"/>
  <c r="T245" i="2"/>
  <c r="M245" i="2"/>
  <c r="AZ245" i="2"/>
  <c r="AL245" i="2"/>
  <c r="AA245" i="2"/>
  <c r="BD246" i="2" l="1"/>
  <c r="BB246" i="2"/>
  <c r="AT246" i="2"/>
  <c r="AL246" i="2"/>
  <c r="AD246" i="2"/>
  <c r="V246" i="2"/>
  <c r="BG246" i="2"/>
  <c r="AW246" i="2"/>
  <c r="AN246" i="2"/>
  <c r="AE246" i="2"/>
  <c r="U246" i="2"/>
  <c r="M246" i="2"/>
  <c r="BF246" i="2"/>
  <c r="AV246" i="2"/>
  <c r="AM246" i="2"/>
  <c r="AC246" i="2"/>
  <c r="T246" i="2"/>
  <c r="L246" i="2"/>
  <c r="BE246" i="2"/>
  <c r="AU246" i="2"/>
  <c r="AK246" i="2"/>
  <c r="AB246" i="2"/>
  <c r="S246" i="2"/>
  <c r="BC246" i="2"/>
  <c r="AS246" i="2"/>
  <c r="AJ246" i="2"/>
  <c r="AA246" i="2"/>
  <c r="R246" i="2"/>
  <c r="BH246" i="2"/>
  <c r="AO246" i="2"/>
  <c r="W246" i="2"/>
  <c r="BA246" i="2"/>
  <c r="AI246" i="2"/>
  <c r="Q246" i="2"/>
  <c r="AZ246" i="2"/>
  <c r="AH246" i="2"/>
  <c r="P246" i="2"/>
  <c r="AX246" i="2"/>
  <c r="AF246" i="2"/>
  <c r="N246" i="2"/>
  <c r="AR246" i="2"/>
  <c r="Z246" i="2"/>
  <c r="AQ246" i="2"/>
  <c r="Y246" i="2"/>
  <c r="BI246" i="2"/>
  <c r="AP246" i="2"/>
  <c r="X246" i="2"/>
  <c r="AY246" i="2"/>
  <c r="AG246" i="2"/>
  <c r="O246" i="2"/>
  <c r="K247" i="2"/>
  <c r="H248" i="2"/>
  <c r="K248" i="2" l="1"/>
  <c r="H249" i="2"/>
  <c r="BH247" i="2"/>
  <c r="AZ247" i="2"/>
  <c r="AR247" i="2"/>
  <c r="AJ247" i="2"/>
  <c r="AB247" i="2"/>
  <c r="T247" i="2"/>
  <c r="L247" i="2"/>
  <c r="BE247" i="2"/>
  <c r="AV247" i="2"/>
  <c r="AM247" i="2"/>
  <c r="AD247" i="2"/>
  <c r="U247" i="2"/>
  <c r="BG247" i="2"/>
  <c r="AW247" i="2"/>
  <c r="AL247" i="2"/>
  <c r="AA247" i="2"/>
  <c r="Q247" i="2"/>
  <c r="BF247" i="2"/>
  <c r="AU247" i="2"/>
  <c r="AK247" i="2"/>
  <c r="Z247" i="2"/>
  <c r="P247" i="2"/>
  <c r="BD247" i="2"/>
  <c r="AT247" i="2"/>
  <c r="AI247" i="2"/>
  <c r="Y247" i="2"/>
  <c r="O247" i="2"/>
  <c r="BC247" i="2"/>
  <c r="AS247" i="2"/>
  <c r="AH247" i="2"/>
  <c r="X247" i="2"/>
  <c r="N247" i="2"/>
  <c r="AX247" i="2"/>
  <c r="AC247" i="2"/>
  <c r="AQ247" i="2"/>
  <c r="W247" i="2"/>
  <c r="AP247" i="2"/>
  <c r="V247" i="2"/>
  <c r="BI247" i="2"/>
  <c r="AN247" i="2"/>
  <c r="R247" i="2"/>
  <c r="BB247" i="2"/>
  <c r="AG247" i="2"/>
  <c r="M247" i="2"/>
  <c r="BA247" i="2"/>
  <c r="AF247" i="2"/>
  <c r="AY247" i="2"/>
  <c r="AE247" i="2"/>
  <c r="AO247" i="2"/>
  <c r="S247" i="2"/>
  <c r="K249" i="2" l="1"/>
  <c r="H250" i="2"/>
  <c r="BD248" i="2"/>
  <c r="AV248" i="2"/>
  <c r="AN248" i="2"/>
  <c r="AF248" i="2"/>
  <c r="X248" i="2"/>
  <c r="P248" i="2"/>
  <c r="BH248" i="2"/>
  <c r="AY248" i="2"/>
  <c r="AP248" i="2"/>
  <c r="AG248" i="2"/>
  <c r="W248" i="2"/>
  <c r="N248" i="2"/>
  <c r="BG248" i="2"/>
  <c r="AW248" i="2"/>
  <c r="AL248" i="2"/>
  <c r="AB248" i="2"/>
  <c r="R248" i="2"/>
  <c r="BF248" i="2"/>
  <c r="AU248" i="2"/>
  <c r="AK248" i="2"/>
  <c r="AA248" i="2"/>
  <c r="Q248" i="2"/>
  <c r="BE248" i="2"/>
  <c r="AT248" i="2"/>
  <c r="AJ248" i="2"/>
  <c r="Z248" i="2"/>
  <c r="O248" i="2"/>
  <c r="BC248" i="2"/>
  <c r="AS248" i="2"/>
  <c r="AI248" i="2"/>
  <c r="Y248" i="2"/>
  <c r="M248" i="2"/>
  <c r="BI248" i="2"/>
  <c r="AM248" i="2"/>
  <c r="S248" i="2"/>
  <c r="BB248" i="2"/>
  <c r="AH248" i="2"/>
  <c r="L248" i="2"/>
  <c r="BA248" i="2"/>
  <c r="AE248" i="2"/>
  <c r="AZ248" i="2"/>
  <c r="AD248" i="2"/>
  <c r="AX248" i="2"/>
  <c r="AC248" i="2"/>
  <c r="AR248" i="2"/>
  <c r="V248" i="2"/>
  <c r="AQ248" i="2"/>
  <c r="U248" i="2"/>
  <c r="AO248" i="2"/>
  <c r="T248" i="2"/>
  <c r="BH249" i="2" l="1"/>
  <c r="AZ249" i="2"/>
  <c r="AR249" i="2"/>
  <c r="AJ249" i="2"/>
  <c r="AB249" i="2"/>
  <c r="T249" i="2"/>
  <c r="L249" i="2"/>
  <c r="BB249" i="2"/>
  <c r="AS249" i="2"/>
  <c r="AI249" i="2"/>
  <c r="Z249" i="2"/>
  <c r="Q249" i="2"/>
  <c r="BG249" i="2"/>
  <c r="AW249" i="2"/>
  <c r="AM249" i="2"/>
  <c r="AC249" i="2"/>
  <c r="R249" i="2"/>
  <c r="BF249" i="2"/>
  <c r="AV249" i="2"/>
  <c r="AL249" i="2"/>
  <c r="AA249" i="2"/>
  <c r="P249" i="2"/>
  <c r="BE249" i="2"/>
  <c r="AU249" i="2"/>
  <c r="AK249" i="2"/>
  <c r="Y249" i="2"/>
  <c r="O249" i="2"/>
  <c r="BD249" i="2"/>
  <c r="AT249" i="2"/>
  <c r="AH249" i="2"/>
  <c r="X249" i="2"/>
  <c r="N249" i="2"/>
  <c r="AX249" i="2"/>
  <c r="AD249" i="2"/>
  <c r="AQ249" i="2"/>
  <c r="W249" i="2"/>
  <c r="AP249" i="2"/>
  <c r="V249" i="2"/>
  <c r="AO249" i="2"/>
  <c r="U249" i="2"/>
  <c r="BI249" i="2"/>
  <c r="AN249" i="2"/>
  <c r="S249" i="2"/>
  <c r="BC249" i="2"/>
  <c r="AG249" i="2"/>
  <c r="M249" i="2"/>
  <c r="BA249" i="2"/>
  <c r="AF249" i="2"/>
  <c r="AY249" i="2"/>
  <c r="AE249" i="2"/>
  <c r="K250" i="2"/>
  <c r="H251" i="2"/>
  <c r="BD250" i="2" l="1"/>
  <c r="AV250" i="2"/>
  <c r="AN250" i="2"/>
  <c r="AF250" i="2"/>
  <c r="X250" i="2"/>
  <c r="P250" i="2"/>
  <c r="BE250" i="2"/>
  <c r="AU250" i="2"/>
  <c r="AL250" i="2"/>
  <c r="AC250" i="2"/>
  <c r="T250" i="2"/>
  <c r="BH250" i="2"/>
  <c r="AX250" i="2"/>
  <c r="AM250" i="2"/>
  <c r="AB250" i="2"/>
  <c r="R250" i="2"/>
  <c r="BG250" i="2"/>
  <c r="AW250" i="2"/>
  <c r="AK250" i="2"/>
  <c r="AA250" i="2"/>
  <c r="Q250" i="2"/>
  <c r="BF250" i="2"/>
  <c r="AT250" i="2"/>
  <c r="AJ250" i="2"/>
  <c r="Z250" i="2"/>
  <c r="O250" i="2"/>
  <c r="BC250" i="2"/>
  <c r="AS250" i="2"/>
  <c r="AI250" i="2"/>
  <c r="Y250" i="2"/>
  <c r="N250" i="2"/>
  <c r="BI250" i="2"/>
  <c r="AO250" i="2"/>
  <c r="S250" i="2"/>
  <c r="BB250" i="2"/>
  <c r="AH250" i="2"/>
  <c r="M250" i="2"/>
  <c r="BA250" i="2"/>
  <c r="AG250" i="2"/>
  <c r="L250" i="2"/>
  <c r="AZ250" i="2"/>
  <c r="AE250" i="2"/>
  <c r="AY250" i="2"/>
  <c r="AD250" i="2"/>
  <c r="AR250" i="2"/>
  <c r="W250" i="2"/>
  <c r="AQ250" i="2"/>
  <c r="V250" i="2"/>
  <c r="AP250" i="2"/>
  <c r="U250" i="2"/>
  <c r="K251" i="2"/>
  <c r="H252" i="2"/>
  <c r="K252" i="2" l="1"/>
  <c r="H253" i="2"/>
  <c r="BH251" i="2"/>
  <c r="AZ251" i="2"/>
  <c r="AR251" i="2"/>
  <c r="AJ251" i="2"/>
  <c r="AB251" i="2"/>
  <c r="T251" i="2"/>
  <c r="L251" i="2"/>
  <c r="BG251" i="2"/>
  <c r="AX251" i="2"/>
  <c r="AO251" i="2"/>
  <c r="AF251" i="2"/>
  <c r="W251" i="2"/>
  <c r="N251" i="2"/>
  <c r="BI251" i="2"/>
  <c r="AW251" i="2"/>
  <c r="AM251" i="2"/>
  <c r="AC251" i="2"/>
  <c r="R251" i="2"/>
  <c r="BF251" i="2"/>
  <c r="AV251" i="2"/>
  <c r="AL251" i="2"/>
  <c r="AA251" i="2"/>
  <c r="Q251" i="2"/>
  <c r="BE251" i="2"/>
  <c r="AU251" i="2"/>
  <c r="AK251" i="2"/>
  <c r="Z251" i="2"/>
  <c r="P251" i="2"/>
  <c r="BD251" i="2"/>
  <c r="AT251" i="2"/>
  <c r="AI251" i="2"/>
  <c r="Y251" i="2"/>
  <c r="O251" i="2"/>
  <c r="AY251" i="2"/>
  <c r="AD251" i="2"/>
  <c r="AS251" i="2"/>
  <c r="X251" i="2"/>
  <c r="AQ251" i="2"/>
  <c r="V251" i="2"/>
  <c r="AP251" i="2"/>
  <c r="U251" i="2"/>
  <c r="AN251" i="2"/>
  <c r="S251" i="2"/>
  <c r="BC251" i="2"/>
  <c r="AH251" i="2"/>
  <c r="M251" i="2"/>
  <c r="BB251" i="2"/>
  <c r="AG251" i="2"/>
  <c r="BA251" i="2"/>
  <c r="AE251" i="2"/>
  <c r="K253" i="2" l="1"/>
  <c r="H254" i="2"/>
  <c r="BD252" i="2"/>
  <c r="AV252" i="2"/>
  <c r="AN252" i="2"/>
  <c r="AF252" i="2"/>
  <c r="X252" i="2"/>
  <c r="P252" i="2"/>
  <c r="BC252" i="2"/>
  <c r="AT252" i="2"/>
  <c r="AK252" i="2"/>
  <c r="BE252" i="2"/>
  <c r="AS252" i="2"/>
  <c r="AI252" i="2"/>
  <c r="Z252" i="2"/>
  <c r="Q252" i="2"/>
  <c r="BA252" i="2"/>
  <c r="AP252" i="2"/>
  <c r="AD252" i="2"/>
  <c r="T252" i="2"/>
  <c r="AZ252" i="2"/>
  <c r="AO252" i="2"/>
  <c r="AC252" i="2"/>
  <c r="S252" i="2"/>
  <c r="AY252" i="2"/>
  <c r="AM252" i="2"/>
  <c r="AB252" i="2"/>
  <c r="R252" i="2"/>
  <c r="BI252" i="2"/>
  <c r="AX252" i="2"/>
  <c r="AL252" i="2"/>
  <c r="AA252" i="2"/>
  <c r="O252" i="2"/>
  <c r="BH252" i="2"/>
  <c r="AW252" i="2"/>
  <c r="AJ252" i="2"/>
  <c r="Y252" i="2"/>
  <c r="N252" i="2"/>
  <c r="BB252" i="2"/>
  <c r="V252" i="2"/>
  <c r="AU252" i="2"/>
  <c r="U252" i="2"/>
  <c r="AR252" i="2"/>
  <c r="M252" i="2"/>
  <c r="AQ252" i="2"/>
  <c r="L252" i="2"/>
  <c r="AH252" i="2"/>
  <c r="AG252" i="2"/>
  <c r="BG252" i="2"/>
  <c r="AE252" i="2"/>
  <c r="BF252" i="2"/>
  <c r="W252" i="2"/>
  <c r="BH253" i="2" l="1"/>
  <c r="AZ253" i="2"/>
  <c r="AR253" i="2"/>
  <c r="AJ253" i="2"/>
  <c r="AB253" i="2"/>
  <c r="T253" i="2"/>
  <c r="L253" i="2"/>
  <c r="BF253" i="2"/>
  <c r="AW253" i="2"/>
  <c r="AN253" i="2"/>
  <c r="AE253" i="2"/>
  <c r="V253" i="2"/>
  <c r="M253" i="2"/>
  <c r="BD253" i="2"/>
  <c r="AT253" i="2"/>
  <c r="AI253" i="2"/>
  <c r="Y253" i="2"/>
  <c r="O253" i="2"/>
  <c r="BA253" i="2"/>
  <c r="AP253" i="2"/>
  <c r="AF253" i="2"/>
  <c r="U253" i="2"/>
  <c r="BE253" i="2"/>
  <c r="AQ253" i="2"/>
  <c r="AC253" i="2"/>
  <c r="P253" i="2"/>
  <c r="BC253" i="2"/>
  <c r="AO253" i="2"/>
  <c r="AA253" i="2"/>
  <c r="N253" i="2"/>
  <c r="BB253" i="2"/>
  <c r="AM253" i="2"/>
  <c r="Z253" i="2"/>
  <c r="AY253" i="2"/>
  <c r="AL253" i="2"/>
  <c r="X253" i="2"/>
  <c r="AX253" i="2"/>
  <c r="AK253" i="2"/>
  <c r="W253" i="2"/>
  <c r="AH253" i="2"/>
  <c r="AG253" i="2"/>
  <c r="AD253" i="2"/>
  <c r="BI253" i="2"/>
  <c r="S253" i="2"/>
  <c r="BG253" i="2"/>
  <c r="R253" i="2"/>
  <c r="AV253" i="2"/>
  <c r="Q253" i="2"/>
  <c r="AU253" i="2"/>
  <c r="AS253" i="2"/>
  <c r="K254" i="2"/>
  <c r="H255" i="2"/>
  <c r="K255" i="2" l="1"/>
  <c r="H256" i="2"/>
  <c r="BD254" i="2"/>
  <c r="AV254" i="2"/>
  <c r="AN254" i="2"/>
  <c r="AF254" i="2"/>
  <c r="X254" i="2"/>
  <c r="P254" i="2"/>
  <c r="BI254" i="2"/>
  <c r="AZ254" i="2"/>
  <c r="AQ254" i="2"/>
  <c r="AH254" i="2"/>
  <c r="Y254" i="2"/>
  <c r="O254" i="2"/>
  <c r="BE254" i="2"/>
  <c r="AT254" i="2"/>
  <c r="AJ254" i="2"/>
  <c r="Z254" i="2"/>
  <c r="N254" i="2"/>
  <c r="BA254" i="2"/>
  <c r="AP254" i="2"/>
  <c r="AE254" i="2"/>
  <c r="U254" i="2"/>
  <c r="AY254" i="2"/>
  <c r="AL254" i="2"/>
  <c r="W254" i="2"/>
  <c r="BH254" i="2"/>
  <c r="AU254" i="2"/>
  <c r="AG254" i="2"/>
  <c r="S254" i="2"/>
  <c r="BG254" i="2"/>
  <c r="AS254" i="2"/>
  <c r="AD254" i="2"/>
  <c r="R254" i="2"/>
  <c r="BF254" i="2"/>
  <c r="AR254" i="2"/>
  <c r="AC254" i="2"/>
  <c r="Q254" i="2"/>
  <c r="BC254" i="2"/>
  <c r="AO254" i="2"/>
  <c r="AB254" i="2"/>
  <c r="M254" i="2"/>
  <c r="BB254" i="2"/>
  <c r="AM254" i="2"/>
  <c r="AA254" i="2"/>
  <c r="L254" i="2"/>
  <c r="AI254" i="2"/>
  <c r="V254" i="2"/>
  <c r="T254" i="2"/>
  <c r="AX254" i="2"/>
  <c r="AW254" i="2"/>
  <c r="AK254" i="2"/>
  <c r="BH255" i="2" l="1"/>
  <c r="AZ255" i="2"/>
  <c r="AR255" i="2"/>
  <c r="AJ255" i="2"/>
  <c r="AB255" i="2"/>
  <c r="T255" i="2"/>
  <c r="L255" i="2"/>
  <c r="BC255" i="2"/>
  <c r="AT255" i="2"/>
  <c r="AK255" i="2"/>
  <c r="AA255" i="2"/>
  <c r="R255" i="2"/>
  <c r="BI255" i="2"/>
  <c r="AX255" i="2"/>
  <c r="BF255" i="2"/>
  <c r="AV255" i="2"/>
  <c r="AL255" i="2"/>
  <c r="Z255" i="2"/>
  <c r="BE255" i="2"/>
  <c r="AU255" i="2"/>
  <c r="AI255" i="2"/>
  <c r="Y255" i="2"/>
  <c r="O255" i="2"/>
  <c r="BA255" i="2"/>
  <c r="AP255" i="2"/>
  <c r="AF255" i="2"/>
  <c r="V255" i="2"/>
  <c r="AS255" i="2"/>
  <c r="AD255" i="2"/>
  <c r="N255" i="2"/>
  <c r="AO255" i="2"/>
  <c r="X255" i="2"/>
  <c r="BG255" i="2"/>
  <c r="AN255" i="2"/>
  <c r="W255" i="2"/>
  <c r="BD255" i="2"/>
  <c r="AM255" i="2"/>
  <c r="U255" i="2"/>
  <c r="BB255" i="2"/>
  <c r="AH255" i="2"/>
  <c r="S255" i="2"/>
  <c r="AY255" i="2"/>
  <c r="AG255" i="2"/>
  <c r="Q255" i="2"/>
  <c r="AW255" i="2"/>
  <c r="AE255" i="2"/>
  <c r="P255" i="2"/>
  <c r="AQ255" i="2"/>
  <c r="AC255" i="2"/>
  <c r="M255" i="2"/>
  <c r="K256" i="2"/>
  <c r="H257" i="2"/>
  <c r="K257" i="2" l="1"/>
  <c r="H258" i="2"/>
  <c r="BD256" i="2"/>
  <c r="AV256" i="2"/>
  <c r="AN256" i="2"/>
  <c r="AF256" i="2"/>
  <c r="X256" i="2"/>
  <c r="P256" i="2"/>
  <c r="BF256" i="2"/>
  <c r="AW256" i="2"/>
  <c r="AM256" i="2"/>
  <c r="AD256" i="2"/>
  <c r="U256" i="2"/>
  <c r="L256" i="2"/>
  <c r="BC256" i="2"/>
  <c r="AT256" i="2"/>
  <c r="AK256" i="2"/>
  <c r="AB256" i="2"/>
  <c r="S256" i="2"/>
  <c r="BG256" i="2"/>
  <c r="AS256" i="2"/>
  <c r="AH256" i="2"/>
  <c r="V256" i="2"/>
  <c r="BB256" i="2"/>
  <c r="AQ256" i="2"/>
  <c r="AE256" i="2"/>
  <c r="R256" i="2"/>
  <c r="BA256" i="2"/>
  <c r="AP256" i="2"/>
  <c r="AC256" i="2"/>
  <c r="Q256" i="2"/>
  <c r="BI256" i="2"/>
  <c r="AX256" i="2"/>
  <c r="AJ256" i="2"/>
  <c r="Y256" i="2"/>
  <c r="M256" i="2"/>
  <c r="AO256" i="2"/>
  <c r="O256" i="2"/>
  <c r="BH256" i="2"/>
  <c r="AI256" i="2"/>
  <c r="BE256" i="2"/>
  <c r="AG256" i="2"/>
  <c r="AZ256" i="2"/>
  <c r="AA256" i="2"/>
  <c r="AY256" i="2"/>
  <c r="Z256" i="2"/>
  <c r="AU256" i="2"/>
  <c r="W256" i="2"/>
  <c r="AR256" i="2"/>
  <c r="T256" i="2"/>
  <c r="AL256" i="2"/>
  <c r="N256" i="2"/>
  <c r="BH257" i="2" l="1"/>
  <c r="AZ257" i="2"/>
  <c r="AR257" i="2"/>
  <c r="AJ257" i="2"/>
  <c r="AB257" i="2"/>
  <c r="T257" i="2"/>
  <c r="L257" i="2"/>
  <c r="BI257" i="2"/>
  <c r="AY257" i="2"/>
  <c r="AP257" i="2"/>
  <c r="AG257" i="2"/>
  <c r="X257" i="2"/>
  <c r="O257" i="2"/>
  <c r="BF257" i="2"/>
  <c r="AW257" i="2"/>
  <c r="AN257" i="2"/>
  <c r="AE257" i="2"/>
  <c r="V257" i="2"/>
  <c r="M257" i="2"/>
  <c r="BC257" i="2"/>
  <c r="AQ257" i="2"/>
  <c r="AD257" i="2"/>
  <c r="R257" i="2"/>
  <c r="BA257" i="2"/>
  <c r="AM257" i="2"/>
  <c r="AA257" i="2"/>
  <c r="P257" i="2"/>
  <c r="AX257" i="2"/>
  <c r="AL257" i="2"/>
  <c r="Z257" i="2"/>
  <c r="N257" i="2"/>
  <c r="BE257" i="2"/>
  <c r="AT257" i="2"/>
  <c r="AH257" i="2"/>
  <c r="U257" i="2"/>
  <c r="AK257" i="2"/>
  <c r="BG257" i="2"/>
  <c r="AI257" i="2"/>
  <c r="BD257" i="2"/>
  <c r="AF257" i="2"/>
  <c r="BB257" i="2"/>
  <c r="AC257" i="2"/>
  <c r="AV257" i="2"/>
  <c r="Y257" i="2"/>
  <c r="AU257" i="2"/>
  <c r="W257" i="2"/>
  <c r="AS257" i="2"/>
  <c r="S257" i="2"/>
  <c r="AO257" i="2"/>
  <c r="Q257" i="2"/>
  <c r="K258" i="2"/>
  <c r="H259" i="2"/>
  <c r="K259" i="2" l="1"/>
  <c r="H260" i="2"/>
  <c r="BD258" i="2"/>
  <c r="AV258" i="2"/>
  <c r="AN258" i="2"/>
  <c r="AF258" i="2"/>
  <c r="X258" i="2"/>
  <c r="P258" i="2"/>
  <c r="BB258" i="2"/>
  <c r="AS258" i="2"/>
  <c r="AJ258" i="2"/>
  <c r="AA258" i="2"/>
  <c r="R258" i="2"/>
  <c r="BI258" i="2"/>
  <c r="AZ258" i="2"/>
  <c r="AQ258" i="2"/>
  <c r="AH258" i="2"/>
  <c r="Y258" i="2"/>
  <c r="O258" i="2"/>
  <c r="AY258" i="2"/>
  <c r="AM258" i="2"/>
  <c r="AB258" i="2"/>
  <c r="N258" i="2"/>
  <c r="BH258" i="2"/>
  <c r="AW258" i="2"/>
  <c r="AK258" i="2"/>
  <c r="W258" i="2"/>
  <c r="L258" i="2"/>
  <c r="BG258" i="2"/>
  <c r="AU258" i="2"/>
  <c r="AI258" i="2"/>
  <c r="V258" i="2"/>
  <c r="BF258" i="2"/>
  <c r="AT258" i="2"/>
  <c r="AG258" i="2"/>
  <c r="U258" i="2"/>
  <c r="BC258" i="2"/>
  <c r="AP258" i="2"/>
  <c r="AD258" i="2"/>
  <c r="S258" i="2"/>
  <c r="AR258" i="2"/>
  <c r="M258" i="2"/>
  <c r="AO258" i="2"/>
  <c r="AL258" i="2"/>
  <c r="AE258" i="2"/>
  <c r="AC258" i="2"/>
  <c r="BE258" i="2"/>
  <c r="Z258" i="2"/>
  <c r="BA258" i="2"/>
  <c r="T258" i="2"/>
  <c r="AX258" i="2"/>
  <c r="Q258" i="2"/>
  <c r="BH259" i="2" l="1"/>
  <c r="AZ259" i="2"/>
  <c r="AR259" i="2"/>
  <c r="AJ259" i="2"/>
  <c r="AB259" i="2"/>
  <c r="T259" i="2"/>
  <c r="L259" i="2"/>
  <c r="BE259" i="2"/>
  <c r="AV259" i="2"/>
  <c r="AM259" i="2"/>
  <c r="AD259" i="2"/>
  <c r="U259" i="2"/>
  <c r="BC259" i="2"/>
  <c r="AT259" i="2"/>
  <c r="AK259" i="2"/>
  <c r="AA259" i="2"/>
  <c r="R259" i="2"/>
  <c r="BI259" i="2"/>
  <c r="AW259" i="2"/>
  <c r="AI259" i="2"/>
  <c r="X259" i="2"/>
  <c r="M259" i="2"/>
  <c r="BG259" i="2"/>
  <c r="AU259" i="2"/>
  <c r="AH259" i="2"/>
  <c r="W259" i="2"/>
  <c r="BF259" i="2"/>
  <c r="AS259" i="2"/>
  <c r="AG259" i="2"/>
  <c r="V259" i="2"/>
  <c r="BD259" i="2"/>
  <c r="AQ259" i="2"/>
  <c r="AF259" i="2"/>
  <c r="S259" i="2"/>
  <c r="BB259" i="2"/>
  <c r="AP259" i="2"/>
  <c r="AE259" i="2"/>
  <c r="Q259" i="2"/>
  <c r="AY259" i="2"/>
  <c r="AN259" i="2"/>
  <c r="Z259" i="2"/>
  <c r="O259" i="2"/>
  <c r="AL259" i="2"/>
  <c r="AC259" i="2"/>
  <c r="Y259" i="2"/>
  <c r="P259" i="2"/>
  <c r="N259" i="2"/>
  <c r="BA259" i="2"/>
  <c r="AX259" i="2"/>
  <c r="AO259" i="2"/>
  <c r="K260" i="2"/>
  <c r="H261" i="2"/>
  <c r="K261" i="2" l="1"/>
  <c r="H262" i="2"/>
  <c r="BG260" i="2"/>
  <c r="AY260" i="2"/>
  <c r="AQ260" i="2"/>
  <c r="AI260" i="2"/>
  <c r="BC260" i="2"/>
  <c r="AU260" i="2"/>
  <c r="AM260" i="2"/>
  <c r="AE260" i="2"/>
  <c r="BB260" i="2"/>
  <c r="AR260" i="2"/>
  <c r="AG260" i="2"/>
  <c r="X260" i="2"/>
  <c r="P260" i="2"/>
  <c r="AZ260" i="2"/>
  <c r="AN260" i="2"/>
  <c r="AB260" i="2"/>
  <c r="S260" i="2"/>
  <c r="BF260" i="2"/>
  <c r="AT260" i="2"/>
  <c r="AH260" i="2"/>
  <c r="W260" i="2"/>
  <c r="N260" i="2"/>
  <c r="BD260" i="2"/>
  <c r="AP260" i="2"/>
  <c r="AD260" i="2"/>
  <c r="U260" i="2"/>
  <c r="L260" i="2"/>
  <c r="BI260" i="2"/>
  <c r="AO260" i="2"/>
  <c r="Y260" i="2"/>
  <c r="BH260" i="2"/>
  <c r="AL260" i="2"/>
  <c r="V260" i="2"/>
  <c r="BE260" i="2"/>
  <c r="AK260" i="2"/>
  <c r="T260" i="2"/>
  <c r="BA260" i="2"/>
  <c r="AJ260" i="2"/>
  <c r="R260" i="2"/>
  <c r="AX260" i="2"/>
  <c r="AF260" i="2"/>
  <c r="Q260" i="2"/>
  <c r="AV260" i="2"/>
  <c r="AA260" i="2"/>
  <c r="M260" i="2"/>
  <c r="AS260" i="2"/>
  <c r="AC260" i="2"/>
  <c r="Z260" i="2"/>
  <c r="O260" i="2"/>
  <c r="AW260" i="2"/>
  <c r="BC261" i="2" l="1"/>
  <c r="AU261" i="2"/>
  <c r="AM261" i="2"/>
  <c r="AE261" i="2"/>
  <c r="W261" i="2"/>
  <c r="O261" i="2"/>
  <c r="BG261" i="2"/>
  <c r="AY261" i="2"/>
  <c r="AQ261" i="2"/>
  <c r="AI261" i="2"/>
  <c r="AA261" i="2"/>
  <c r="S261" i="2"/>
  <c r="BD261" i="2"/>
  <c r="AS261" i="2"/>
  <c r="AH261" i="2"/>
  <c r="X261" i="2"/>
  <c r="M261" i="2"/>
  <c r="BI261" i="2"/>
  <c r="AW261" i="2"/>
  <c r="AK261" i="2"/>
  <c r="Y261" i="2"/>
  <c r="L261" i="2"/>
  <c r="BB261" i="2"/>
  <c r="AP261" i="2"/>
  <c r="AD261" i="2"/>
  <c r="R261" i="2"/>
  <c r="AZ261" i="2"/>
  <c r="AN261" i="2"/>
  <c r="AB261" i="2"/>
  <c r="P261" i="2"/>
  <c r="AX261" i="2"/>
  <c r="AF261" i="2"/>
  <c r="AV261" i="2"/>
  <c r="AC261" i="2"/>
  <c r="AT261" i="2"/>
  <c r="Z261" i="2"/>
  <c r="AR261" i="2"/>
  <c r="V261" i="2"/>
  <c r="BH261" i="2"/>
  <c r="AO261" i="2"/>
  <c r="U261" i="2"/>
  <c r="BF261" i="2"/>
  <c r="AL261" i="2"/>
  <c r="T261" i="2"/>
  <c r="BA261" i="2"/>
  <c r="AG261" i="2"/>
  <c r="N261" i="2"/>
  <c r="BE261" i="2"/>
  <c r="AJ261" i="2"/>
  <c r="Q261" i="2"/>
  <c r="K262" i="2"/>
  <c r="H263" i="2"/>
  <c r="BG262" i="2" l="1"/>
  <c r="AY262" i="2"/>
  <c r="AQ262" i="2"/>
  <c r="AI262" i="2"/>
  <c r="AA262" i="2"/>
  <c r="S262" i="2"/>
  <c r="BC262" i="2"/>
  <c r="AU262" i="2"/>
  <c r="AM262" i="2"/>
  <c r="AE262" i="2"/>
  <c r="W262" i="2"/>
  <c r="O262" i="2"/>
  <c r="BE262" i="2"/>
  <c r="AT262" i="2"/>
  <c r="AJ262" i="2"/>
  <c r="Y262" i="2"/>
  <c r="N262" i="2"/>
  <c r="BH262" i="2"/>
  <c r="AV262" i="2"/>
  <c r="AH262" i="2"/>
  <c r="V262" i="2"/>
  <c r="BF262" i="2"/>
  <c r="AS262" i="2"/>
  <c r="AG262" i="2"/>
  <c r="U262" i="2"/>
  <c r="AZ262" i="2"/>
  <c r="AN262" i="2"/>
  <c r="AB262" i="2"/>
  <c r="P262" i="2"/>
  <c r="BI262" i="2"/>
  <c r="AW262" i="2"/>
  <c r="AK262" i="2"/>
  <c r="X262" i="2"/>
  <c r="L262" i="2"/>
  <c r="AR262" i="2"/>
  <c r="T262" i="2"/>
  <c r="AP262" i="2"/>
  <c r="R262" i="2"/>
  <c r="AO262" i="2"/>
  <c r="Q262" i="2"/>
  <c r="AL262" i="2"/>
  <c r="M262" i="2"/>
  <c r="BD262" i="2"/>
  <c r="AF262" i="2"/>
  <c r="BB262" i="2"/>
  <c r="AD262" i="2"/>
  <c r="AX262" i="2"/>
  <c r="Z262" i="2"/>
  <c r="BA262" i="2"/>
  <c r="AC262" i="2"/>
  <c r="K263" i="2"/>
  <c r="H264" i="2"/>
  <c r="BC263" i="2" l="1"/>
  <c r="AU263" i="2"/>
  <c r="AM263" i="2"/>
  <c r="AE263" i="2"/>
  <c r="W263" i="2"/>
  <c r="O263" i="2"/>
  <c r="BG263" i="2"/>
  <c r="AY263" i="2"/>
  <c r="AQ263" i="2"/>
  <c r="AI263" i="2"/>
  <c r="AA263" i="2"/>
  <c r="S263" i="2"/>
  <c r="BF263" i="2"/>
  <c r="AV263" i="2"/>
  <c r="AK263" i="2"/>
  <c r="Z263" i="2"/>
  <c r="P263" i="2"/>
  <c r="BD263" i="2"/>
  <c r="AR263" i="2"/>
  <c r="AF263" i="2"/>
  <c r="T263" i="2"/>
  <c r="BB263" i="2"/>
  <c r="AP263" i="2"/>
  <c r="AD263" i="2"/>
  <c r="R263" i="2"/>
  <c r="BI263" i="2"/>
  <c r="AW263" i="2"/>
  <c r="AJ263" i="2"/>
  <c r="X263" i="2"/>
  <c r="L263" i="2"/>
  <c r="BH263" i="2"/>
  <c r="AT263" i="2"/>
  <c r="AH263" i="2"/>
  <c r="V263" i="2"/>
  <c r="BE263" i="2"/>
  <c r="AS263" i="2"/>
  <c r="AG263" i="2"/>
  <c r="U263" i="2"/>
  <c r="BA263" i="2"/>
  <c r="Y263" i="2"/>
  <c r="AZ263" i="2"/>
  <c r="Q263" i="2"/>
  <c r="AX263" i="2"/>
  <c r="N263" i="2"/>
  <c r="AO263" i="2"/>
  <c r="M263" i="2"/>
  <c r="AN263" i="2"/>
  <c r="AL263" i="2"/>
  <c r="AB263" i="2"/>
  <c r="AC263" i="2"/>
  <c r="K264" i="2"/>
  <c r="H265" i="2"/>
  <c r="BG264" i="2" l="1"/>
  <c r="AY264" i="2"/>
  <c r="AQ264" i="2"/>
  <c r="AI264" i="2"/>
  <c r="AA264" i="2"/>
  <c r="S264" i="2"/>
  <c r="BC264" i="2"/>
  <c r="AU264" i="2"/>
  <c r="AM264" i="2"/>
  <c r="AE264" i="2"/>
  <c r="W264" i="2"/>
  <c r="O264" i="2"/>
  <c r="BH264" i="2"/>
  <c r="AW264" i="2"/>
  <c r="AL264" i="2"/>
  <c r="AB264" i="2"/>
  <c r="Q264" i="2"/>
  <c r="BA264" i="2"/>
  <c r="AO264" i="2"/>
  <c r="AC264" i="2"/>
  <c r="P264" i="2"/>
  <c r="AZ264" i="2"/>
  <c r="AN264" i="2"/>
  <c r="Z264" i="2"/>
  <c r="N264" i="2"/>
  <c r="BF264" i="2"/>
  <c r="AT264" i="2"/>
  <c r="AH264" i="2"/>
  <c r="V264" i="2"/>
  <c r="BE264" i="2"/>
  <c r="AS264" i="2"/>
  <c r="AG264" i="2"/>
  <c r="U264" i="2"/>
  <c r="BD264" i="2"/>
  <c r="AR264" i="2"/>
  <c r="AF264" i="2"/>
  <c r="T264" i="2"/>
  <c r="BB264" i="2"/>
  <c r="AP264" i="2"/>
  <c r="AD264" i="2"/>
  <c r="R264" i="2"/>
  <c r="AX264" i="2"/>
  <c r="AV264" i="2"/>
  <c r="AK264" i="2"/>
  <c r="AJ264" i="2"/>
  <c r="Y264" i="2"/>
  <c r="X264" i="2"/>
  <c r="BI264" i="2"/>
  <c r="L264" i="2"/>
  <c r="M264" i="2"/>
  <c r="K265" i="2"/>
  <c r="H266" i="2"/>
  <c r="BC265" i="2" l="1"/>
  <c r="AU265" i="2"/>
  <c r="AM265" i="2"/>
  <c r="AE265" i="2"/>
  <c r="W265" i="2"/>
  <c r="O265" i="2"/>
  <c r="BG265" i="2"/>
  <c r="AY265" i="2"/>
  <c r="AQ265" i="2"/>
  <c r="AI265" i="2"/>
  <c r="AA265" i="2"/>
  <c r="S265" i="2"/>
  <c r="BE265" i="2"/>
  <c r="AT265" i="2"/>
  <c r="AZ265" i="2"/>
  <c r="AN265" i="2"/>
  <c r="AC265" i="2"/>
  <c r="R265" i="2"/>
  <c r="AX265" i="2"/>
  <c r="AK265" i="2"/>
  <c r="Y265" i="2"/>
  <c r="M265" i="2"/>
  <c r="AW265" i="2"/>
  <c r="AJ265" i="2"/>
  <c r="X265" i="2"/>
  <c r="L265" i="2"/>
  <c r="BF265" i="2"/>
  <c r="AR265" i="2"/>
  <c r="AF265" i="2"/>
  <c r="T265" i="2"/>
  <c r="BD265" i="2"/>
  <c r="AP265" i="2"/>
  <c r="AD265" i="2"/>
  <c r="Q265" i="2"/>
  <c r="BB265" i="2"/>
  <c r="AO265" i="2"/>
  <c r="AB265" i="2"/>
  <c r="P265" i="2"/>
  <c r="BA265" i="2"/>
  <c r="AL265" i="2"/>
  <c r="Z265" i="2"/>
  <c r="N265" i="2"/>
  <c r="AV265" i="2"/>
  <c r="AS265" i="2"/>
  <c r="AH265" i="2"/>
  <c r="AG265" i="2"/>
  <c r="V265" i="2"/>
  <c r="U265" i="2"/>
  <c r="BI265" i="2"/>
  <c r="BH265" i="2"/>
  <c r="K266" i="2"/>
  <c r="H267" i="2"/>
  <c r="K267" i="2" l="1"/>
  <c r="H268" i="2"/>
  <c r="BG266" i="2"/>
  <c r="AY266" i="2"/>
  <c r="AQ266" i="2"/>
  <c r="AI266" i="2"/>
  <c r="AA266" i="2"/>
  <c r="S266" i="2"/>
  <c r="BC266" i="2"/>
  <c r="AU266" i="2"/>
  <c r="AM266" i="2"/>
  <c r="AE266" i="2"/>
  <c r="W266" i="2"/>
  <c r="O266" i="2"/>
  <c r="BF266" i="2"/>
  <c r="AV266" i="2"/>
  <c r="AK266" i="2"/>
  <c r="Z266" i="2"/>
  <c r="P266" i="2"/>
  <c r="BI266" i="2"/>
  <c r="AW266" i="2"/>
  <c r="AJ266" i="2"/>
  <c r="X266" i="2"/>
  <c r="L266" i="2"/>
  <c r="BH266" i="2"/>
  <c r="AT266" i="2"/>
  <c r="AH266" i="2"/>
  <c r="V266" i="2"/>
  <c r="AS266" i="2"/>
  <c r="AD266" i="2"/>
  <c r="N266" i="2"/>
  <c r="AR266" i="2"/>
  <c r="AC266" i="2"/>
  <c r="M266" i="2"/>
  <c r="BB266" i="2"/>
  <c r="AN266" i="2"/>
  <c r="U266" i="2"/>
  <c r="BA266" i="2"/>
  <c r="AL266" i="2"/>
  <c r="T266" i="2"/>
  <c r="AZ266" i="2"/>
  <c r="AG266" i="2"/>
  <c r="R266" i="2"/>
  <c r="AX266" i="2"/>
  <c r="AF266" i="2"/>
  <c r="Q266" i="2"/>
  <c r="BE266" i="2"/>
  <c r="BD266" i="2"/>
  <c r="AP266" i="2"/>
  <c r="AO266" i="2"/>
  <c r="AB266" i="2"/>
  <c r="Y266" i="2"/>
  <c r="BC267" i="2" l="1"/>
  <c r="AU267" i="2"/>
  <c r="AM267" i="2"/>
  <c r="AE267" i="2"/>
  <c r="W267" i="2"/>
  <c r="O267" i="2"/>
  <c r="BG267" i="2"/>
  <c r="AY267" i="2"/>
  <c r="AQ267" i="2"/>
  <c r="AI267" i="2"/>
  <c r="AA267" i="2"/>
  <c r="S267" i="2"/>
  <c r="BH267" i="2"/>
  <c r="AW267" i="2"/>
  <c r="AL267" i="2"/>
  <c r="AB267" i="2"/>
  <c r="Q267" i="2"/>
  <c r="BE267" i="2"/>
  <c r="AS267" i="2"/>
  <c r="AG267" i="2"/>
  <c r="U267" i="2"/>
  <c r="BD267" i="2"/>
  <c r="AR267" i="2"/>
  <c r="AF267" i="2"/>
  <c r="T267" i="2"/>
  <c r="BF267" i="2"/>
  <c r="AT267" i="2"/>
  <c r="AH267" i="2"/>
  <c r="V267" i="2"/>
  <c r="AZ267" i="2"/>
  <c r="AD267" i="2"/>
  <c r="M267" i="2"/>
  <c r="AX267" i="2"/>
  <c r="AC267" i="2"/>
  <c r="L267" i="2"/>
  <c r="AO267" i="2"/>
  <c r="X267" i="2"/>
  <c r="BI267" i="2"/>
  <c r="AN267" i="2"/>
  <c r="R267" i="2"/>
  <c r="BB267" i="2"/>
  <c r="AK267" i="2"/>
  <c r="P267" i="2"/>
  <c r="BA267" i="2"/>
  <c r="AJ267" i="2"/>
  <c r="N267" i="2"/>
  <c r="AV267" i="2"/>
  <c r="AP267" i="2"/>
  <c r="Z267" i="2"/>
  <c r="Y267" i="2"/>
  <c r="K268" i="2"/>
  <c r="H269" i="2"/>
  <c r="K269" i="2" l="1"/>
  <c r="H270" i="2"/>
  <c r="BG268" i="2"/>
  <c r="AY268" i="2"/>
  <c r="AQ268" i="2"/>
  <c r="AI268" i="2"/>
  <c r="AA268" i="2"/>
  <c r="S268" i="2"/>
  <c r="BC268" i="2"/>
  <c r="AU268" i="2"/>
  <c r="AM268" i="2"/>
  <c r="AE268" i="2"/>
  <c r="W268" i="2"/>
  <c r="O268" i="2"/>
  <c r="BI268" i="2"/>
  <c r="AX268" i="2"/>
  <c r="AN268" i="2"/>
  <c r="AC268" i="2"/>
  <c r="R268" i="2"/>
  <c r="BB268" i="2"/>
  <c r="AP268" i="2"/>
  <c r="AD268" i="2"/>
  <c r="Q268" i="2"/>
  <c r="BA268" i="2"/>
  <c r="AO268" i="2"/>
  <c r="AB268" i="2"/>
  <c r="P268" i="2"/>
  <c r="BF268" i="2"/>
  <c r="AT268" i="2"/>
  <c r="AH268" i="2"/>
  <c r="V268" i="2"/>
  <c r="BD268" i="2"/>
  <c r="AR268" i="2"/>
  <c r="AF268" i="2"/>
  <c r="T268" i="2"/>
  <c r="AV268" i="2"/>
  <c r="X268" i="2"/>
  <c r="AS268" i="2"/>
  <c r="U268" i="2"/>
  <c r="BH268" i="2"/>
  <c r="AJ268" i="2"/>
  <c r="L268" i="2"/>
  <c r="BE268" i="2"/>
  <c r="AG268" i="2"/>
  <c r="AZ268" i="2"/>
  <c r="Z268" i="2"/>
  <c r="AW268" i="2"/>
  <c r="Y268" i="2"/>
  <c r="AL268" i="2"/>
  <c r="AK268" i="2"/>
  <c r="N268" i="2"/>
  <c r="M268" i="2"/>
  <c r="BC269" i="2" l="1"/>
  <c r="AU269" i="2"/>
  <c r="AM269" i="2"/>
  <c r="AE269" i="2"/>
  <c r="W269" i="2"/>
  <c r="O269" i="2"/>
  <c r="BG269" i="2"/>
  <c r="AY269" i="2"/>
  <c r="AQ269" i="2"/>
  <c r="AI269" i="2"/>
  <c r="AA269" i="2"/>
  <c r="S269" i="2"/>
  <c r="AZ269" i="2"/>
  <c r="AO269" i="2"/>
  <c r="AD269" i="2"/>
  <c r="T269" i="2"/>
  <c r="AX269" i="2"/>
  <c r="AL269" i="2"/>
  <c r="Z269" i="2"/>
  <c r="N269" i="2"/>
  <c r="BI269" i="2"/>
  <c r="AW269" i="2"/>
  <c r="AK269" i="2"/>
  <c r="Y269" i="2"/>
  <c r="M269" i="2"/>
  <c r="BD269" i="2"/>
  <c r="AR269" i="2"/>
  <c r="AF269" i="2"/>
  <c r="R269" i="2"/>
  <c r="BA269" i="2"/>
  <c r="AN269" i="2"/>
  <c r="AB269" i="2"/>
  <c r="P269" i="2"/>
  <c r="AS269" i="2"/>
  <c r="U269" i="2"/>
  <c r="AP269" i="2"/>
  <c r="Q269" i="2"/>
  <c r="BF269" i="2"/>
  <c r="AH269" i="2"/>
  <c r="BE269" i="2"/>
  <c r="AG269" i="2"/>
  <c r="BB269" i="2"/>
  <c r="AC269" i="2"/>
  <c r="AV269" i="2"/>
  <c r="X269" i="2"/>
  <c r="AT269" i="2"/>
  <c r="V269" i="2"/>
  <c r="BH269" i="2"/>
  <c r="AJ269" i="2"/>
  <c r="L269" i="2"/>
  <c r="K270" i="2"/>
  <c r="H271" i="2"/>
  <c r="K271" i="2" l="1"/>
  <c r="H272" i="2"/>
  <c r="BG270" i="2"/>
  <c r="AY270" i="2"/>
  <c r="AQ270" i="2"/>
  <c r="AI270" i="2"/>
  <c r="AA270" i="2"/>
  <c r="S270" i="2"/>
  <c r="BC270" i="2"/>
  <c r="AU270" i="2"/>
  <c r="AM270" i="2"/>
  <c r="AE270" i="2"/>
  <c r="W270" i="2"/>
  <c r="O270" i="2"/>
  <c r="BA270" i="2"/>
  <c r="AP270" i="2"/>
  <c r="AF270" i="2"/>
  <c r="U270" i="2"/>
  <c r="BH270" i="2"/>
  <c r="AV270" i="2"/>
  <c r="AJ270" i="2"/>
  <c r="X270" i="2"/>
  <c r="L270" i="2"/>
  <c r="BF270" i="2"/>
  <c r="AT270" i="2"/>
  <c r="AH270" i="2"/>
  <c r="V270" i="2"/>
  <c r="AZ270" i="2"/>
  <c r="AN270" i="2"/>
  <c r="AB270" i="2"/>
  <c r="P270" i="2"/>
  <c r="BI270" i="2"/>
  <c r="AW270" i="2"/>
  <c r="AK270" i="2"/>
  <c r="Y270" i="2"/>
  <c r="M270" i="2"/>
  <c r="AO270" i="2"/>
  <c r="Q270" i="2"/>
  <c r="AL270" i="2"/>
  <c r="N270" i="2"/>
  <c r="BD270" i="2"/>
  <c r="AD270" i="2"/>
  <c r="BB270" i="2"/>
  <c r="AC270" i="2"/>
  <c r="AX270" i="2"/>
  <c r="Z270" i="2"/>
  <c r="AS270" i="2"/>
  <c r="T270" i="2"/>
  <c r="AR270" i="2"/>
  <c r="R270" i="2"/>
  <c r="BE270" i="2"/>
  <c r="AG270" i="2"/>
  <c r="K272" i="2" l="1"/>
  <c r="H273" i="2"/>
  <c r="BC271" i="2"/>
  <c r="AU271" i="2"/>
  <c r="AM271" i="2"/>
  <c r="AE271" i="2"/>
  <c r="W271" i="2"/>
  <c r="O271" i="2"/>
  <c r="BG271" i="2"/>
  <c r="AY271" i="2"/>
  <c r="AQ271" i="2"/>
  <c r="AI271" i="2"/>
  <c r="AA271" i="2"/>
  <c r="S271" i="2"/>
  <c r="BB271" i="2"/>
  <c r="AR271" i="2"/>
  <c r="AG271" i="2"/>
  <c r="V271" i="2"/>
  <c r="L271" i="2"/>
  <c r="BE271" i="2"/>
  <c r="AS271" i="2"/>
  <c r="AF271" i="2"/>
  <c r="T271" i="2"/>
  <c r="BD271" i="2"/>
  <c r="AP271" i="2"/>
  <c r="AD271" i="2"/>
  <c r="R271" i="2"/>
  <c r="BI271" i="2"/>
  <c r="AW271" i="2"/>
  <c r="AK271" i="2"/>
  <c r="Y271" i="2"/>
  <c r="M271" i="2"/>
  <c r="BH271" i="2"/>
  <c r="AV271" i="2"/>
  <c r="AJ271" i="2"/>
  <c r="X271" i="2"/>
  <c r="BF271" i="2"/>
  <c r="AT271" i="2"/>
  <c r="AH271" i="2"/>
  <c r="U271" i="2"/>
  <c r="AX271" i="2"/>
  <c r="P271" i="2"/>
  <c r="AO271" i="2"/>
  <c r="N271" i="2"/>
  <c r="AL271" i="2"/>
  <c r="AC271" i="2"/>
  <c r="AB271" i="2"/>
  <c r="BA271" i="2"/>
  <c r="Z271" i="2"/>
  <c r="AZ271" i="2"/>
  <c r="Q271" i="2"/>
  <c r="AN271" i="2"/>
  <c r="K273" i="2" l="1"/>
  <c r="H274" i="2"/>
  <c r="BG272" i="2"/>
  <c r="AY272" i="2"/>
  <c r="AQ272" i="2"/>
  <c r="AI272" i="2"/>
  <c r="AA272" i="2"/>
  <c r="S272" i="2"/>
  <c r="BC272" i="2"/>
  <c r="AU272" i="2"/>
  <c r="AM272" i="2"/>
  <c r="AE272" i="2"/>
  <c r="W272" i="2"/>
  <c r="O272" i="2"/>
  <c r="BD272" i="2"/>
  <c r="AS272" i="2"/>
  <c r="AH272" i="2"/>
  <c r="X272" i="2"/>
  <c r="M272" i="2"/>
  <c r="BA272" i="2"/>
  <c r="AO272" i="2"/>
  <c r="AC272" i="2"/>
  <c r="Q272" i="2"/>
  <c r="AZ272" i="2"/>
  <c r="AN272" i="2"/>
  <c r="AB272" i="2"/>
  <c r="P272" i="2"/>
  <c r="BH272" i="2"/>
  <c r="AV272" i="2"/>
  <c r="AJ272" i="2"/>
  <c r="V272" i="2"/>
  <c r="BF272" i="2"/>
  <c r="AT272" i="2"/>
  <c r="AG272" i="2"/>
  <c r="U272" i="2"/>
  <c r="BE272" i="2"/>
  <c r="AR272" i="2"/>
  <c r="AF272" i="2"/>
  <c r="T272" i="2"/>
  <c r="BB272" i="2"/>
  <c r="AP272" i="2"/>
  <c r="AD272" i="2"/>
  <c r="R272" i="2"/>
  <c r="AL272" i="2"/>
  <c r="AK272" i="2"/>
  <c r="Y272" i="2"/>
  <c r="N272" i="2"/>
  <c r="BI272" i="2"/>
  <c r="L272" i="2"/>
  <c r="AX272" i="2"/>
  <c r="AW272" i="2"/>
  <c r="Z272" i="2"/>
  <c r="BC273" i="2" l="1"/>
  <c r="AU273" i="2"/>
  <c r="AM273" i="2"/>
  <c r="AE273" i="2"/>
  <c r="W273" i="2"/>
  <c r="O273" i="2"/>
  <c r="BG273" i="2"/>
  <c r="AY273" i="2"/>
  <c r="AQ273" i="2"/>
  <c r="AI273" i="2"/>
  <c r="AA273" i="2"/>
  <c r="S273" i="2"/>
  <c r="BE273" i="2"/>
  <c r="AT273" i="2"/>
  <c r="AJ273" i="2"/>
  <c r="Y273" i="2"/>
  <c r="N273" i="2"/>
  <c r="AX273" i="2"/>
  <c r="AL273" i="2"/>
  <c r="Z273" i="2"/>
  <c r="M273" i="2"/>
  <c r="BI273" i="2"/>
  <c r="AW273" i="2"/>
  <c r="AK273" i="2"/>
  <c r="X273" i="2"/>
  <c r="L273" i="2"/>
  <c r="BH273" i="2"/>
  <c r="AV273" i="2"/>
  <c r="AH273" i="2"/>
  <c r="V273" i="2"/>
  <c r="BD273" i="2"/>
  <c r="AR273" i="2"/>
  <c r="AF273" i="2"/>
  <c r="T273" i="2"/>
  <c r="BB273" i="2"/>
  <c r="AP273" i="2"/>
  <c r="AD273" i="2"/>
  <c r="R273" i="2"/>
  <c r="BA273" i="2"/>
  <c r="AO273" i="2"/>
  <c r="AC273" i="2"/>
  <c r="Q273" i="2"/>
  <c r="AZ273" i="2"/>
  <c r="AN273" i="2"/>
  <c r="AB273" i="2"/>
  <c r="P273" i="2"/>
  <c r="BF273" i="2"/>
  <c r="AG273" i="2"/>
  <c r="U273" i="2"/>
  <c r="AS273" i="2"/>
  <c r="K274" i="2"/>
  <c r="H275" i="2"/>
  <c r="K275" i="2" l="1"/>
  <c r="H276" i="2"/>
  <c r="BG274" i="2"/>
  <c r="AY274" i="2"/>
  <c r="AQ274" i="2"/>
  <c r="AI274" i="2"/>
  <c r="AA274" i="2"/>
  <c r="S274" i="2"/>
  <c r="BC274" i="2"/>
  <c r="AU274" i="2"/>
  <c r="AM274" i="2"/>
  <c r="AE274" i="2"/>
  <c r="W274" i="2"/>
  <c r="O274" i="2"/>
  <c r="BF274" i="2"/>
  <c r="AV274" i="2"/>
  <c r="AK274" i="2"/>
  <c r="Z274" i="2"/>
  <c r="P274" i="2"/>
  <c r="BA274" i="2"/>
  <c r="AP274" i="2"/>
  <c r="AF274" i="2"/>
  <c r="U274" i="2"/>
  <c r="BB274" i="2"/>
  <c r="AN274" i="2"/>
  <c r="Y274" i="2"/>
  <c r="L274" i="2"/>
  <c r="AZ274" i="2"/>
  <c r="AL274" i="2"/>
  <c r="X274" i="2"/>
  <c r="AX274" i="2"/>
  <c r="AJ274" i="2"/>
  <c r="V274" i="2"/>
  <c r="BI274" i="2"/>
  <c r="AT274" i="2"/>
  <c r="AG274" i="2"/>
  <c r="R274" i="2"/>
  <c r="BH274" i="2"/>
  <c r="AS274" i="2"/>
  <c r="AD274" i="2"/>
  <c r="Q274" i="2"/>
  <c r="BE274" i="2"/>
  <c r="AR274" i="2"/>
  <c r="AC274" i="2"/>
  <c r="N274" i="2"/>
  <c r="BD274" i="2"/>
  <c r="AO274" i="2"/>
  <c r="AB274" i="2"/>
  <c r="M274" i="2"/>
  <c r="T274" i="2"/>
  <c r="AW274" i="2"/>
  <c r="AH274" i="2"/>
  <c r="BC275" i="2" l="1"/>
  <c r="AU275" i="2"/>
  <c r="AM275" i="2"/>
  <c r="AE275" i="2"/>
  <c r="W275" i="2"/>
  <c r="O275" i="2"/>
  <c r="BG275" i="2"/>
  <c r="AY275" i="2"/>
  <c r="AQ275" i="2"/>
  <c r="AI275" i="2"/>
  <c r="AA275" i="2"/>
  <c r="S275" i="2"/>
  <c r="BA275" i="2"/>
  <c r="AP275" i="2"/>
  <c r="AF275" i="2"/>
  <c r="U275" i="2"/>
  <c r="BH275" i="2"/>
  <c r="AW275" i="2"/>
  <c r="AL275" i="2"/>
  <c r="AB275" i="2"/>
  <c r="Q275" i="2"/>
  <c r="BB275" i="2"/>
  <c r="AR275" i="2"/>
  <c r="AG275" i="2"/>
  <c r="V275" i="2"/>
  <c r="L275" i="2"/>
  <c r="AZ275" i="2"/>
  <c r="AJ275" i="2"/>
  <c r="R275" i="2"/>
  <c r="AX275" i="2"/>
  <c r="AH275" i="2"/>
  <c r="P275" i="2"/>
  <c r="AV275" i="2"/>
  <c r="AD275" i="2"/>
  <c r="N275" i="2"/>
  <c r="BI275" i="2"/>
  <c r="AS275" i="2"/>
  <c r="Z275" i="2"/>
  <c r="BF275" i="2"/>
  <c r="AO275" i="2"/>
  <c r="Y275" i="2"/>
  <c r="BE275" i="2"/>
  <c r="AN275" i="2"/>
  <c r="X275" i="2"/>
  <c r="BD275" i="2"/>
  <c r="AK275" i="2"/>
  <c r="T275" i="2"/>
  <c r="AT275" i="2"/>
  <c r="AC275" i="2"/>
  <c r="M275" i="2"/>
  <c r="K276" i="2"/>
  <c r="H277" i="2"/>
  <c r="K277" i="2" l="1"/>
  <c r="H278" i="2"/>
  <c r="BG276" i="2"/>
  <c r="AY276" i="2"/>
  <c r="AQ276" i="2"/>
  <c r="AI276" i="2"/>
  <c r="AA276" i="2"/>
  <c r="S276" i="2"/>
  <c r="BC276" i="2"/>
  <c r="AU276" i="2"/>
  <c r="AM276" i="2"/>
  <c r="AE276" i="2"/>
  <c r="W276" i="2"/>
  <c r="O276" i="2"/>
  <c r="BB276" i="2"/>
  <c r="AR276" i="2"/>
  <c r="AG276" i="2"/>
  <c r="V276" i="2"/>
  <c r="L276" i="2"/>
  <c r="BI276" i="2"/>
  <c r="AX276" i="2"/>
  <c r="AN276" i="2"/>
  <c r="AC276" i="2"/>
  <c r="R276" i="2"/>
  <c r="BD276" i="2"/>
  <c r="AS276" i="2"/>
  <c r="AH276" i="2"/>
  <c r="X276" i="2"/>
  <c r="M276" i="2"/>
  <c r="AZ276" i="2"/>
  <c r="AJ276" i="2"/>
  <c r="Q276" i="2"/>
  <c r="AW276" i="2"/>
  <c r="AF276" i="2"/>
  <c r="P276" i="2"/>
  <c r="AV276" i="2"/>
  <c r="AD276" i="2"/>
  <c r="N276" i="2"/>
  <c r="BH276" i="2"/>
  <c r="AP276" i="2"/>
  <c r="Z276" i="2"/>
  <c r="BF276" i="2"/>
  <c r="AO276" i="2"/>
  <c r="Y276" i="2"/>
  <c r="BE276" i="2"/>
  <c r="AL276" i="2"/>
  <c r="U276" i="2"/>
  <c r="BA276" i="2"/>
  <c r="AK276" i="2"/>
  <c r="T276" i="2"/>
  <c r="AT276" i="2"/>
  <c r="AB276" i="2"/>
  <c r="BI277" i="2" l="1"/>
  <c r="BA277" i="2"/>
  <c r="AS277" i="2"/>
  <c r="AK277" i="2"/>
  <c r="BF277" i="2"/>
  <c r="AW277" i="2"/>
  <c r="AN277" i="2"/>
  <c r="AE277" i="2"/>
  <c r="W277" i="2"/>
  <c r="O277" i="2"/>
  <c r="BB277" i="2"/>
  <c r="AR277" i="2"/>
  <c r="AI277" i="2"/>
  <c r="AA277" i="2"/>
  <c r="S277" i="2"/>
  <c r="BG277" i="2"/>
  <c r="AU277" i="2"/>
  <c r="AH277" i="2"/>
  <c r="X277" i="2"/>
  <c r="M277" i="2"/>
  <c r="BC277" i="2"/>
  <c r="AP277" i="2"/>
  <c r="AD277" i="2"/>
  <c r="T277" i="2"/>
  <c r="BH277" i="2"/>
  <c r="AV277" i="2"/>
  <c r="AJ277" i="2"/>
  <c r="Y277" i="2"/>
  <c r="N277" i="2"/>
  <c r="AZ277" i="2"/>
  <c r="AG277" i="2"/>
  <c r="Q277" i="2"/>
  <c r="AY277" i="2"/>
  <c r="AF277" i="2"/>
  <c r="P277" i="2"/>
  <c r="AX277" i="2"/>
  <c r="AC277" i="2"/>
  <c r="L277" i="2"/>
  <c r="AT277" i="2"/>
  <c r="AB277" i="2"/>
  <c r="AQ277" i="2"/>
  <c r="Z277" i="2"/>
  <c r="AO277" i="2"/>
  <c r="V277" i="2"/>
  <c r="BE277" i="2"/>
  <c r="AM277" i="2"/>
  <c r="U277" i="2"/>
  <c r="BD277" i="2"/>
  <c r="AL277" i="2"/>
  <c r="R277" i="2"/>
  <c r="K278" i="2"/>
  <c r="H279" i="2"/>
  <c r="BE278" i="2" l="1"/>
  <c r="AW278" i="2"/>
  <c r="AO278" i="2"/>
  <c r="AG278" i="2"/>
  <c r="Y278" i="2"/>
  <c r="Q278" i="2"/>
  <c r="BI278" i="2"/>
  <c r="AZ278" i="2"/>
  <c r="AQ278" i="2"/>
  <c r="AH278" i="2"/>
  <c r="X278" i="2"/>
  <c r="O278" i="2"/>
  <c r="BD278" i="2"/>
  <c r="AU278" i="2"/>
  <c r="AL278" i="2"/>
  <c r="AC278" i="2"/>
  <c r="T278" i="2"/>
  <c r="BC278" i="2"/>
  <c r="AR278" i="2"/>
  <c r="AE278" i="2"/>
  <c r="S278" i="2"/>
  <c r="AY278" i="2"/>
  <c r="AM278" i="2"/>
  <c r="AA278" i="2"/>
  <c r="N278" i="2"/>
  <c r="BG278" i="2"/>
  <c r="AT278" i="2"/>
  <c r="AI278" i="2"/>
  <c r="V278" i="2"/>
  <c r="BF278" i="2"/>
  <c r="AS278" i="2"/>
  <c r="AF278" i="2"/>
  <c r="U278" i="2"/>
  <c r="AX278" i="2"/>
  <c r="Z278" i="2"/>
  <c r="AV278" i="2"/>
  <c r="W278" i="2"/>
  <c r="AP278" i="2"/>
  <c r="R278" i="2"/>
  <c r="AN278" i="2"/>
  <c r="P278" i="2"/>
  <c r="AK278" i="2"/>
  <c r="M278" i="2"/>
  <c r="BH278" i="2"/>
  <c r="AJ278" i="2"/>
  <c r="L278" i="2"/>
  <c r="BB278" i="2"/>
  <c r="AD278" i="2"/>
  <c r="BA278" i="2"/>
  <c r="AB278" i="2"/>
  <c r="K279" i="2"/>
  <c r="H280" i="2"/>
  <c r="BI279" i="2" l="1"/>
  <c r="BA279" i="2"/>
  <c r="AS279" i="2"/>
  <c r="AK279" i="2"/>
  <c r="AC279" i="2"/>
  <c r="U279" i="2"/>
  <c r="M279" i="2"/>
  <c r="BD279" i="2"/>
  <c r="AU279" i="2"/>
  <c r="AL279" i="2"/>
  <c r="AB279" i="2"/>
  <c r="S279" i="2"/>
  <c r="BC279" i="2"/>
  <c r="AT279" i="2"/>
  <c r="AJ279" i="2"/>
  <c r="AA279" i="2"/>
  <c r="R279" i="2"/>
  <c r="BG279" i="2"/>
  <c r="AX279" i="2"/>
  <c r="AO279" i="2"/>
  <c r="AF279" i="2"/>
  <c r="W279" i="2"/>
  <c r="N279" i="2"/>
  <c r="AV279" i="2"/>
  <c r="AG279" i="2"/>
  <c r="Q279" i="2"/>
  <c r="BE279" i="2"/>
  <c r="AP279" i="2"/>
  <c r="Z279" i="2"/>
  <c r="L279" i="2"/>
  <c r="AY279" i="2"/>
  <c r="AI279" i="2"/>
  <c r="V279" i="2"/>
  <c r="AW279" i="2"/>
  <c r="AH279" i="2"/>
  <c r="T279" i="2"/>
  <c r="BB279" i="2"/>
  <c r="Y279" i="2"/>
  <c r="AZ279" i="2"/>
  <c r="X279" i="2"/>
  <c r="AR279" i="2"/>
  <c r="P279" i="2"/>
  <c r="AQ279" i="2"/>
  <c r="O279" i="2"/>
  <c r="AN279" i="2"/>
  <c r="AM279" i="2"/>
  <c r="BH279" i="2"/>
  <c r="AE279" i="2"/>
  <c r="BF279" i="2"/>
  <c r="AD279" i="2"/>
  <c r="K280" i="2"/>
  <c r="H281" i="2"/>
  <c r="BH280" i="2" l="1"/>
  <c r="BE280" i="2"/>
  <c r="AW280" i="2"/>
  <c r="AO280" i="2"/>
  <c r="AG280" i="2"/>
  <c r="Y280" i="2"/>
  <c r="Q280" i="2"/>
  <c r="BG280" i="2"/>
  <c r="AX280" i="2"/>
  <c r="AN280" i="2"/>
  <c r="AE280" i="2"/>
  <c r="V280" i="2"/>
  <c r="M280" i="2"/>
  <c r="BF280" i="2"/>
  <c r="AV280" i="2"/>
  <c r="AM280" i="2"/>
  <c r="AD280" i="2"/>
  <c r="U280" i="2"/>
  <c r="L280" i="2"/>
  <c r="BC280" i="2"/>
  <c r="AT280" i="2"/>
  <c r="AK280" i="2"/>
  <c r="AB280" i="2"/>
  <c r="S280" i="2"/>
  <c r="BA280" i="2"/>
  <c r="AR280" i="2"/>
  <c r="AI280" i="2"/>
  <c r="Z280" i="2"/>
  <c r="P280" i="2"/>
  <c r="AU280" i="2"/>
  <c r="AC280" i="2"/>
  <c r="BI280" i="2"/>
  <c r="AP280" i="2"/>
  <c r="W280" i="2"/>
  <c r="AZ280" i="2"/>
  <c r="AH280" i="2"/>
  <c r="O280" i="2"/>
  <c r="AY280" i="2"/>
  <c r="AF280" i="2"/>
  <c r="N280" i="2"/>
  <c r="AL280" i="2"/>
  <c r="AJ280" i="2"/>
  <c r="AA280" i="2"/>
  <c r="X280" i="2"/>
  <c r="BD280" i="2"/>
  <c r="T280" i="2"/>
  <c r="BB280" i="2"/>
  <c r="R280" i="2"/>
  <c r="AS280" i="2"/>
  <c r="AQ280" i="2"/>
  <c r="K281" i="2"/>
  <c r="H282" i="2"/>
  <c r="K282" i="2" l="1"/>
  <c r="H283" i="2"/>
  <c r="BD281" i="2"/>
  <c r="AV281" i="2"/>
  <c r="AN281" i="2"/>
  <c r="AF281" i="2"/>
  <c r="X281" i="2"/>
  <c r="P281" i="2"/>
  <c r="BH281" i="2"/>
  <c r="AY281" i="2"/>
  <c r="AP281" i="2"/>
  <c r="AG281" i="2"/>
  <c r="W281" i="2"/>
  <c r="N281" i="2"/>
  <c r="BG281" i="2"/>
  <c r="AW281" i="2"/>
  <c r="AL281" i="2"/>
  <c r="AB281" i="2"/>
  <c r="R281" i="2"/>
  <c r="BF281" i="2"/>
  <c r="AU281" i="2"/>
  <c r="AK281" i="2"/>
  <c r="AA281" i="2"/>
  <c r="Q281" i="2"/>
  <c r="BC281" i="2"/>
  <c r="AS281" i="2"/>
  <c r="AI281" i="2"/>
  <c r="Y281" i="2"/>
  <c r="M281" i="2"/>
  <c r="BA281" i="2"/>
  <c r="AQ281" i="2"/>
  <c r="AE281" i="2"/>
  <c r="U281" i="2"/>
  <c r="BE281" i="2"/>
  <c r="AJ281" i="2"/>
  <c r="O281" i="2"/>
  <c r="AZ281" i="2"/>
  <c r="AD281" i="2"/>
  <c r="AX281" i="2"/>
  <c r="AC281" i="2"/>
  <c r="AO281" i="2"/>
  <c r="T281" i="2"/>
  <c r="BI281" i="2"/>
  <c r="AM281" i="2"/>
  <c r="S281" i="2"/>
  <c r="AH281" i="2"/>
  <c r="Z281" i="2"/>
  <c r="V281" i="2"/>
  <c r="L281" i="2"/>
  <c r="BB281" i="2"/>
  <c r="AT281" i="2"/>
  <c r="AR281" i="2"/>
  <c r="BH282" i="2" l="1"/>
  <c r="AZ282" i="2"/>
  <c r="AR282" i="2"/>
  <c r="AJ282" i="2"/>
  <c r="AB282" i="2"/>
  <c r="T282" i="2"/>
  <c r="L282" i="2"/>
  <c r="BB282" i="2"/>
  <c r="AS282" i="2"/>
  <c r="AI282" i="2"/>
  <c r="Z282" i="2"/>
  <c r="Q282" i="2"/>
  <c r="BD282" i="2"/>
  <c r="AU282" i="2"/>
  <c r="AL282" i="2"/>
  <c r="AC282" i="2"/>
  <c r="S282" i="2"/>
  <c r="BE282" i="2"/>
  <c r="AQ282" i="2"/>
  <c r="AF282" i="2"/>
  <c r="U282" i="2"/>
  <c r="BC282" i="2"/>
  <c r="AP282" i="2"/>
  <c r="AE282" i="2"/>
  <c r="R282" i="2"/>
  <c r="AY282" i="2"/>
  <c r="AN282" i="2"/>
  <c r="AA282" i="2"/>
  <c r="O282" i="2"/>
  <c r="BI282" i="2"/>
  <c r="AW282" i="2"/>
  <c r="AK282" i="2"/>
  <c r="X282" i="2"/>
  <c r="M282" i="2"/>
  <c r="BA282" i="2"/>
  <c r="AD282" i="2"/>
  <c r="AV282" i="2"/>
  <c r="W282" i="2"/>
  <c r="AT282" i="2"/>
  <c r="V282" i="2"/>
  <c r="BG282" i="2"/>
  <c r="AH282" i="2"/>
  <c r="BF282" i="2"/>
  <c r="AG282" i="2"/>
  <c r="AO282" i="2"/>
  <c r="AM282" i="2"/>
  <c r="Y282" i="2"/>
  <c r="P282" i="2"/>
  <c r="N282" i="2"/>
  <c r="AX282" i="2"/>
  <c r="K283" i="2"/>
  <c r="H284" i="2"/>
  <c r="K284" i="2" l="1"/>
  <c r="H285" i="2"/>
  <c r="BD283" i="2"/>
  <c r="AV283" i="2"/>
  <c r="AN283" i="2"/>
  <c r="AF283" i="2"/>
  <c r="X283" i="2"/>
  <c r="P283" i="2"/>
  <c r="BE283" i="2"/>
  <c r="AU283" i="2"/>
  <c r="AL283" i="2"/>
  <c r="AC283" i="2"/>
  <c r="T283" i="2"/>
  <c r="BG283" i="2"/>
  <c r="AX283" i="2"/>
  <c r="AO283" i="2"/>
  <c r="AE283" i="2"/>
  <c r="V283" i="2"/>
  <c r="M283" i="2"/>
  <c r="BA283" i="2"/>
  <c r="AP283" i="2"/>
  <c r="AB283" i="2"/>
  <c r="Q283" i="2"/>
  <c r="AZ283" i="2"/>
  <c r="AM283" i="2"/>
  <c r="AA283" i="2"/>
  <c r="O283" i="2"/>
  <c r="BI283" i="2"/>
  <c r="AW283" i="2"/>
  <c r="AJ283" i="2"/>
  <c r="Y283" i="2"/>
  <c r="L283" i="2"/>
  <c r="BF283" i="2"/>
  <c r="AS283" i="2"/>
  <c r="AH283" i="2"/>
  <c r="U283" i="2"/>
  <c r="AY283" i="2"/>
  <c r="Z283" i="2"/>
  <c r="AR283" i="2"/>
  <c r="S283" i="2"/>
  <c r="AQ283" i="2"/>
  <c r="R283" i="2"/>
  <c r="BH283" i="2"/>
  <c r="AI283" i="2"/>
  <c r="BC283" i="2"/>
  <c r="AG283" i="2"/>
  <c r="BB283" i="2"/>
  <c r="AD283" i="2"/>
  <c r="AT283" i="2"/>
  <c r="AK283" i="2"/>
  <c r="W283" i="2"/>
  <c r="N283" i="2"/>
  <c r="K285" i="2" l="1"/>
  <c r="H286" i="2"/>
  <c r="BG284" i="2"/>
  <c r="AY284" i="2"/>
  <c r="AQ284" i="2"/>
  <c r="AI284" i="2"/>
  <c r="BC284" i="2"/>
  <c r="AT284" i="2"/>
  <c r="AK284" i="2"/>
  <c r="AB284" i="2"/>
  <c r="T284" i="2"/>
  <c r="L284" i="2"/>
  <c r="BA284" i="2"/>
  <c r="AP284" i="2"/>
  <c r="AF284" i="2"/>
  <c r="W284" i="2"/>
  <c r="N284" i="2"/>
  <c r="BD284" i="2"/>
  <c r="AS284" i="2"/>
  <c r="AH284" i="2"/>
  <c r="Y284" i="2"/>
  <c r="P284" i="2"/>
  <c r="AZ284" i="2"/>
  <c r="AM284" i="2"/>
  <c r="Z284" i="2"/>
  <c r="M284" i="2"/>
  <c r="AX284" i="2"/>
  <c r="AL284" i="2"/>
  <c r="X284" i="2"/>
  <c r="BI284" i="2"/>
  <c r="AV284" i="2"/>
  <c r="AG284" i="2"/>
  <c r="U284" i="2"/>
  <c r="BF284" i="2"/>
  <c r="AR284" i="2"/>
  <c r="AD284" i="2"/>
  <c r="R284" i="2"/>
  <c r="AW284" i="2"/>
  <c r="V284" i="2"/>
  <c r="AO284" i="2"/>
  <c r="Q284" i="2"/>
  <c r="AN284" i="2"/>
  <c r="O284" i="2"/>
  <c r="AJ284" i="2"/>
  <c r="BH284" i="2"/>
  <c r="AE284" i="2"/>
  <c r="BE284" i="2"/>
  <c r="AC284" i="2"/>
  <c r="BB284" i="2"/>
  <c r="AA284" i="2"/>
  <c r="AU284" i="2"/>
  <c r="S284" i="2"/>
  <c r="BC285" i="2" l="1"/>
  <c r="AU285" i="2"/>
  <c r="AM285" i="2"/>
  <c r="AE285" i="2"/>
  <c r="W285" i="2"/>
  <c r="O285" i="2"/>
  <c r="BF285" i="2"/>
  <c r="AW285" i="2"/>
  <c r="AN285" i="2"/>
  <c r="AD285" i="2"/>
  <c r="U285" i="2"/>
  <c r="L285" i="2"/>
  <c r="BA285" i="2"/>
  <c r="AQ285" i="2"/>
  <c r="AG285" i="2"/>
  <c r="V285" i="2"/>
  <c r="BD285" i="2"/>
  <c r="AS285" i="2"/>
  <c r="AI285" i="2"/>
  <c r="Y285" i="2"/>
  <c r="N285" i="2"/>
  <c r="BE285" i="2"/>
  <c r="AP285" i="2"/>
  <c r="AB285" i="2"/>
  <c r="P285" i="2"/>
  <c r="BB285" i="2"/>
  <c r="AO285" i="2"/>
  <c r="AA285" i="2"/>
  <c r="M285" i="2"/>
  <c r="AZ285" i="2"/>
  <c r="AL285" i="2"/>
  <c r="Z285" i="2"/>
  <c r="AY285" i="2"/>
  <c r="AK285" i="2"/>
  <c r="X285" i="2"/>
  <c r="BI285" i="2"/>
  <c r="AV285" i="2"/>
  <c r="AH285" i="2"/>
  <c r="S285" i="2"/>
  <c r="AF285" i="2"/>
  <c r="BH285" i="2"/>
  <c r="T285" i="2"/>
  <c r="BG285" i="2"/>
  <c r="R285" i="2"/>
  <c r="AX285" i="2"/>
  <c r="Q285" i="2"/>
  <c r="AT285" i="2"/>
  <c r="AR285" i="2"/>
  <c r="AJ285" i="2"/>
  <c r="AC285" i="2"/>
  <c r="K286" i="2"/>
  <c r="H287" i="2"/>
  <c r="BG286" i="2" l="1"/>
  <c r="AY286" i="2"/>
  <c r="AQ286" i="2"/>
  <c r="AI286" i="2"/>
  <c r="AA286" i="2"/>
  <c r="S286" i="2"/>
  <c r="BI286" i="2"/>
  <c r="AZ286" i="2"/>
  <c r="AP286" i="2"/>
  <c r="AG286" i="2"/>
  <c r="X286" i="2"/>
  <c r="O286" i="2"/>
  <c r="BB286" i="2"/>
  <c r="AR286" i="2"/>
  <c r="AF286" i="2"/>
  <c r="V286" i="2"/>
  <c r="L286" i="2"/>
  <c r="BD286" i="2"/>
  <c r="AT286" i="2"/>
  <c r="AJ286" i="2"/>
  <c r="Y286" i="2"/>
  <c r="N286" i="2"/>
  <c r="BH286" i="2"/>
  <c r="AU286" i="2"/>
  <c r="AE286" i="2"/>
  <c r="R286" i="2"/>
  <c r="BF286" i="2"/>
  <c r="AS286" i="2"/>
  <c r="AD286" i="2"/>
  <c r="Q286" i="2"/>
  <c r="BE286" i="2"/>
  <c r="AO286" i="2"/>
  <c r="AC286" i="2"/>
  <c r="P286" i="2"/>
  <c r="BC286" i="2"/>
  <c r="AN286" i="2"/>
  <c r="AB286" i="2"/>
  <c r="M286" i="2"/>
  <c r="AX286" i="2"/>
  <c r="AL286" i="2"/>
  <c r="W286" i="2"/>
  <c r="BA286" i="2"/>
  <c r="T286" i="2"/>
  <c r="AW286" i="2"/>
  <c r="AV286" i="2"/>
  <c r="AM286" i="2"/>
  <c r="AK286" i="2"/>
  <c r="AH286" i="2"/>
  <c r="Z286" i="2"/>
  <c r="U286" i="2"/>
  <c r="K287" i="2"/>
  <c r="H288" i="2"/>
  <c r="K288" i="2" l="1"/>
  <c r="H289" i="2"/>
  <c r="BC287" i="2"/>
  <c r="AU287" i="2"/>
  <c r="AM287" i="2"/>
  <c r="AE287" i="2"/>
  <c r="W287" i="2"/>
  <c r="O287" i="2"/>
  <c r="BB287" i="2"/>
  <c r="AS287" i="2"/>
  <c r="AJ287" i="2"/>
  <c r="AA287" i="2"/>
  <c r="R287" i="2"/>
  <c r="BA287" i="2"/>
  <c r="AQ287" i="2"/>
  <c r="AG287" i="2"/>
  <c r="V287" i="2"/>
  <c r="L287" i="2"/>
  <c r="BE287" i="2"/>
  <c r="AT287" i="2"/>
  <c r="AI287" i="2"/>
  <c r="Y287" i="2"/>
  <c r="N287" i="2"/>
  <c r="AY287" i="2"/>
  <c r="AL287" i="2"/>
  <c r="X287" i="2"/>
  <c r="AX287" i="2"/>
  <c r="AK287" i="2"/>
  <c r="U287" i="2"/>
  <c r="BI287" i="2"/>
  <c r="AW287" i="2"/>
  <c r="AH287" i="2"/>
  <c r="T287" i="2"/>
  <c r="BH287" i="2"/>
  <c r="AV287" i="2"/>
  <c r="AF287" i="2"/>
  <c r="S287" i="2"/>
  <c r="BG287" i="2"/>
  <c r="AR287" i="2"/>
  <c r="AD287" i="2"/>
  <c r="Q287" i="2"/>
  <c r="BD287" i="2"/>
  <c r="AO287" i="2"/>
  <c r="AB287" i="2"/>
  <c r="M287" i="2"/>
  <c r="BF287" i="2"/>
  <c r="AZ287" i="2"/>
  <c r="AP287" i="2"/>
  <c r="AN287" i="2"/>
  <c r="AC287" i="2"/>
  <c r="Z287" i="2"/>
  <c r="P287" i="2"/>
  <c r="BG288" i="2" l="1"/>
  <c r="AY288" i="2"/>
  <c r="AQ288" i="2"/>
  <c r="AI288" i="2"/>
  <c r="AA288" i="2"/>
  <c r="S288" i="2"/>
  <c r="BE288" i="2"/>
  <c r="AV288" i="2"/>
  <c r="AM288" i="2"/>
  <c r="AD288" i="2"/>
  <c r="U288" i="2"/>
  <c r="L288" i="2"/>
  <c r="BB288" i="2"/>
  <c r="AR288" i="2"/>
  <c r="AG288" i="2"/>
  <c r="W288" i="2"/>
  <c r="M288" i="2"/>
  <c r="BA288" i="2"/>
  <c r="AP288" i="2"/>
  <c r="AF288" i="2"/>
  <c r="V288" i="2"/>
  <c r="BD288" i="2"/>
  <c r="AT288" i="2"/>
  <c r="AJ288" i="2"/>
  <c r="Y288" i="2"/>
  <c r="O288" i="2"/>
  <c r="AW288" i="2"/>
  <c r="AE288" i="2"/>
  <c r="P288" i="2"/>
  <c r="AU288" i="2"/>
  <c r="AC288" i="2"/>
  <c r="N288" i="2"/>
  <c r="BI288" i="2"/>
  <c r="AS288" i="2"/>
  <c r="AB288" i="2"/>
  <c r="BH288" i="2"/>
  <c r="AO288" i="2"/>
  <c r="Z288" i="2"/>
  <c r="BF288" i="2"/>
  <c r="AN288" i="2"/>
  <c r="X288" i="2"/>
  <c r="AZ288" i="2"/>
  <c r="AK288" i="2"/>
  <c r="R288" i="2"/>
  <c r="BC288" i="2"/>
  <c r="AX288" i="2"/>
  <c r="AL288" i="2"/>
  <c r="AH288" i="2"/>
  <c r="T288" i="2"/>
  <c r="Q288" i="2"/>
  <c r="K289" i="2"/>
  <c r="H290" i="2"/>
  <c r="BC289" i="2" l="1"/>
  <c r="AU289" i="2"/>
  <c r="AM289" i="2"/>
  <c r="AE289" i="2"/>
  <c r="W289" i="2"/>
  <c r="O289" i="2"/>
  <c r="BB289" i="2"/>
  <c r="BH289" i="2"/>
  <c r="AY289" i="2"/>
  <c r="AP289" i="2"/>
  <c r="AG289" i="2"/>
  <c r="X289" i="2"/>
  <c r="N289" i="2"/>
  <c r="BD289" i="2"/>
  <c r="AR289" i="2"/>
  <c r="AH289" i="2"/>
  <c r="V289" i="2"/>
  <c r="L289" i="2"/>
  <c r="BA289" i="2"/>
  <c r="AQ289" i="2"/>
  <c r="AF289" i="2"/>
  <c r="U289" i="2"/>
  <c r="AZ289" i="2"/>
  <c r="AO289" i="2"/>
  <c r="AD289" i="2"/>
  <c r="T289" i="2"/>
  <c r="BF289" i="2"/>
  <c r="AT289" i="2"/>
  <c r="AJ289" i="2"/>
  <c r="Z289" i="2"/>
  <c r="P289" i="2"/>
  <c r="BG289" i="2"/>
  <c r="AK289" i="2"/>
  <c r="Q289" i="2"/>
  <c r="BE289" i="2"/>
  <c r="AI289" i="2"/>
  <c r="M289" i="2"/>
  <c r="AX289" i="2"/>
  <c r="AC289" i="2"/>
  <c r="AW289" i="2"/>
  <c r="AB289" i="2"/>
  <c r="AV289" i="2"/>
  <c r="AA289" i="2"/>
  <c r="AN289" i="2"/>
  <c r="S289" i="2"/>
  <c r="Y289" i="2"/>
  <c r="R289" i="2"/>
  <c r="BI289" i="2"/>
  <c r="AS289" i="2"/>
  <c r="AL289" i="2"/>
  <c r="K290" i="2"/>
  <c r="H291" i="2"/>
  <c r="K291" i="2" l="1"/>
  <c r="H292" i="2"/>
  <c r="BG290" i="2"/>
  <c r="AY290" i="2"/>
  <c r="AQ290" i="2"/>
  <c r="AI290" i="2"/>
  <c r="AA290" i="2"/>
  <c r="S290" i="2"/>
  <c r="BF290" i="2"/>
  <c r="AW290" i="2"/>
  <c r="AN290" i="2"/>
  <c r="AE290" i="2"/>
  <c r="V290" i="2"/>
  <c r="M290" i="2"/>
  <c r="BE290" i="2"/>
  <c r="AV290" i="2"/>
  <c r="AM290" i="2"/>
  <c r="AD290" i="2"/>
  <c r="U290" i="2"/>
  <c r="L290" i="2"/>
  <c r="BB290" i="2"/>
  <c r="AS290" i="2"/>
  <c r="AJ290" i="2"/>
  <c r="Z290" i="2"/>
  <c r="Q290" i="2"/>
  <c r="BI290" i="2"/>
  <c r="AT290" i="2"/>
  <c r="AF290" i="2"/>
  <c r="P290" i="2"/>
  <c r="BH290" i="2"/>
  <c r="AR290" i="2"/>
  <c r="AC290" i="2"/>
  <c r="O290" i="2"/>
  <c r="BD290" i="2"/>
  <c r="AP290" i="2"/>
  <c r="AB290" i="2"/>
  <c r="N290" i="2"/>
  <c r="BC290" i="2"/>
  <c r="AO290" i="2"/>
  <c r="Y290" i="2"/>
  <c r="AX290" i="2"/>
  <c r="AH290" i="2"/>
  <c r="T290" i="2"/>
  <c r="AU290" i="2"/>
  <c r="AL290" i="2"/>
  <c r="AK290" i="2"/>
  <c r="AG290" i="2"/>
  <c r="X290" i="2"/>
  <c r="BA290" i="2"/>
  <c r="R290" i="2"/>
  <c r="AZ290" i="2"/>
  <c r="W290" i="2"/>
  <c r="BC291" i="2" l="1"/>
  <c r="AU291" i="2"/>
  <c r="AM291" i="2"/>
  <c r="AE291" i="2"/>
  <c r="W291" i="2"/>
  <c r="O291" i="2"/>
  <c r="BI291" i="2"/>
  <c r="AZ291" i="2"/>
  <c r="AQ291" i="2"/>
  <c r="AH291" i="2"/>
  <c r="Y291" i="2"/>
  <c r="P291" i="2"/>
  <c r="BH291" i="2"/>
  <c r="AY291" i="2"/>
  <c r="AP291" i="2"/>
  <c r="AG291" i="2"/>
  <c r="X291" i="2"/>
  <c r="N291" i="2"/>
  <c r="BE291" i="2"/>
  <c r="AV291" i="2"/>
  <c r="AL291" i="2"/>
  <c r="AC291" i="2"/>
  <c r="T291" i="2"/>
  <c r="BA291" i="2"/>
  <c r="AK291" i="2"/>
  <c r="V291" i="2"/>
  <c r="AX291" i="2"/>
  <c r="AJ291" i="2"/>
  <c r="U291" i="2"/>
  <c r="AW291" i="2"/>
  <c r="AI291" i="2"/>
  <c r="S291" i="2"/>
  <c r="AT291" i="2"/>
  <c r="AF291" i="2"/>
  <c r="R291" i="2"/>
  <c r="BD291" i="2"/>
  <c r="AO291" i="2"/>
  <c r="AA291" i="2"/>
  <c r="L291" i="2"/>
  <c r="AD291" i="2"/>
  <c r="AB291" i="2"/>
  <c r="BG291" i="2"/>
  <c r="Z291" i="2"/>
  <c r="BF291" i="2"/>
  <c r="Q291" i="2"/>
  <c r="BB291" i="2"/>
  <c r="M291" i="2"/>
  <c r="AS291" i="2"/>
  <c r="AR291" i="2"/>
  <c r="AN291" i="2"/>
  <c r="K292" i="2"/>
  <c r="H293" i="2"/>
  <c r="BI292" i="2" l="1"/>
  <c r="BG292" i="2"/>
  <c r="AY292" i="2"/>
  <c r="AQ292" i="2"/>
  <c r="AI292" i="2"/>
  <c r="AA292" i="2"/>
  <c r="S292" i="2"/>
  <c r="BF292" i="2"/>
  <c r="AX292" i="2"/>
  <c r="AP292" i="2"/>
  <c r="AH292" i="2"/>
  <c r="Z292" i="2"/>
  <c r="R292" i="2"/>
  <c r="BA292" i="2"/>
  <c r="AO292" i="2"/>
  <c r="AE292" i="2"/>
  <c r="U292" i="2"/>
  <c r="AZ292" i="2"/>
  <c r="AN292" i="2"/>
  <c r="AD292" i="2"/>
  <c r="T292" i="2"/>
  <c r="BE292" i="2"/>
  <c r="AU292" i="2"/>
  <c r="AK292" i="2"/>
  <c r="Y292" i="2"/>
  <c r="O292" i="2"/>
  <c r="AW292" i="2"/>
  <c r="AG292" i="2"/>
  <c r="P292" i="2"/>
  <c r="AV292" i="2"/>
  <c r="AF292" i="2"/>
  <c r="N292" i="2"/>
  <c r="AT292" i="2"/>
  <c r="AC292" i="2"/>
  <c r="M292" i="2"/>
  <c r="AS292" i="2"/>
  <c r="AB292" i="2"/>
  <c r="L292" i="2"/>
  <c r="BC292" i="2"/>
  <c r="AL292" i="2"/>
  <c r="V292" i="2"/>
  <c r="W292" i="2"/>
  <c r="BH292" i="2"/>
  <c r="Q292" i="2"/>
  <c r="BD292" i="2"/>
  <c r="BB292" i="2"/>
  <c r="AR292" i="2"/>
  <c r="AM292" i="2"/>
  <c r="AJ292" i="2"/>
  <c r="X292" i="2"/>
  <c r="K293" i="2"/>
  <c r="H294" i="2"/>
  <c r="BI293" i="2" l="1"/>
  <c r="BA293" i="2"/>
  <c r="AS293" i="2"/>
  <c r="AK293" i="2"/>
  <c r="AC293" i="2"/>
  <c r="U293" i="2"/>
  <c r="M293" i="2"/>
  <c r="BH293" i="2"/>
  <c r="AZ293" i="2"/>
  <c r="AR293" i="2"/>
  <c r="AJ293" i="2"/>
  <c r="AB293" i="2"/>
  <c r="T293" i="2"/>
  <c r="L293" i="2"/>
  <c r="BG293" i="2"/>
  <c r="AY293" i="2"/>
  <c r="AQ293" i="2"/>
  <c r="AI293" i="2"/>
  <c r="AA293" i="2"/>
  <c r="S293" i="2"/>
  <c r="BE293" i="2"/>
  <c r="AW293" i="2"/>
  <c r="AO293" i="2"/>
  <c r="AG293" i="2"/>
  <c r="Y293" i="2"/>
  <c r="Q293" i="2"/>
  <c r="BD293" i="2"/>
  <c r="AV293" i="2"/>
  <c r="AN293" i="2"/>
  <c r="AF293" i="2"/>
  <c r="X293" i="2"/>
  <c r="P293" i="2"/>
  <c r="AU293" i="2"/>
  <c r="Z293" i="2"/>
  <c r="AT293" i="2"/>
  <c r="W293" i="2"/>
  <c r="AP293" i="2"/>
  <c r="O293" i="2"/>
  <c r="AM293" i="2"/>
  <c r="N293" i="2"/>
  <c r="AL293" i="2"/>
  <c r="BF293" i="2"/>
  <c r="AE293" i="2"/>
  <c r="AH293" i="2"/>
  <c r="AD293" i="2"/>
  <c r="V293" i="2"/>
  <c r="R293" i="2"/>
  <c r="BB293" i="2"/>
  <c r="AX293" i="2"/>
  <c r="BC293" i="2"/>
  <c r="K294" i="2"/>
  <c r="H295" i="2"/>
  <c r="BE294" i="2" l="1"/>
  <c r="AW294" i="2"/>
  <c r="AO294" i="2"/>
  <c r="AG294" i="2"/>
  <c r="Y294" i="2"/>
  <c r="Q294" i="2"/>
  <c r="BD294" i="2"/>
  <c r="AV294" i="2"/>
  <c r="AN294" i="2"/>
  <c r="AF294" i="2"/>
  <c r="X294" i="2"/>
  <c r="P294" i="2"/>
  <c r="BC294" i="2"/>
  <c r="AU294" i="2"/>
  <c r="AM294" i="2"/>
  <c r="AE294" i="2"/>
  <c r="W294" i="2"/>
  <c r="O294" i="2"/>
  <c r="BI294" i="2"/>
  <c r="BA294" i="2"/>
  <c r="AS294" i="2"/>
  <c r="AK294" i="2"/>
  <c r="AC294" i="2"/>
  <c r="U294" i="2"/>
  <c r="M294" i="2"/>
  <c r="BH294" i="2"/>
  <c r="AZ294" i="2"/>
  <c r="AR294" i="2"/>
  <c r="AJ294" i="2"/>
  <c r="AB294" i="2"/>
  <c r="T294" i="2"/>
  <c r="L294" i="2"/>
  <c r="BG294" i="2"/>
  <c r="AL294" i="2"/>
  <c r="R294" i="2"/>
  <c r="BF294" i="2"/>
  <c r="AI294" i="2"/>
  <c r="N294" i="2"/>
  <c r="AX294" i="2"/>
  <c r="V294" i="2"/>
  <c r="AT294" i="2"/>
  <c r="S294" i="2"/>
  <c r="AQ294" i="2"/>
  <c r="AP294" i="2"/>
  <c r="AH294" i="2"/>
  <c r="BB294" i="2"/>
  <c r="AY294" i="2"/>
  <c r="AD294" i="2"/>
  <c r="AA294" i="2"/>
  <c r="Z294" i="2"/>
  <c r="K295" i="2"/>
  <c r="H296" i="2"/>
  <c r="BI295" i="2" l="1"/>
  <c r="BA295" i="2"/>
  <c r="AS295" i="2"/>
  <c r="AK295" i="2"/>
  <c r="AC295" i="2"/>
  <c r="U295" i="2"/>
  <c r="M295" i="2"/>
  <c r="BH295" i="2"/>
  <c r="AZ295" i="2"/>
  <c r="AR295" i="2"/>
  <c r="AJ295" i="2"/>
  <c r="AB295" i="2"/>
  <c r="T295" i="2"/>
  <c r="L295" i="2"/>
  <c r="BG295" i="2"/>
  <c r="AY295" i="2"/>
  <c r="AQ295" i="2"/>
  <c r="AI295" i="2"/>
  <c r="AA295" i="2"/>
  <c r="S295" i="2"/>
  <c r="BE295" i="2"/>
  <c r="AW295" i="2"/>
  <c r="AO295" i="2"/>
  <c r="AG295" i="2"/>
  <c r="Y295" i="2"/>
  <c r="Q295" i="2"/>
  <c r="BD295" i="2"/>
  <c r="AV295" i="2"/>
  <c r="AN295" i="2"/>
  <c r="AF295" i="2"/>
  <c r="X295" i="2"/>
  <c r="P295" i="2"/>
  <c r="AX295" i="2"/>
  <c r="AD295" i="2"/>
  <c r="AU295" i="2"/>
  <c r="Z295" i="2"/>
  <c r="BC295" i="2"/>
  <c r="W295" i="2"/>
  <c r="BB295" i="2"/>
  <c r="V295" i="2"/>
  <c r="AT295" i="2"/>
  <c r="R295" i="2"/>
  <c r="AP295" i="2"/>
  <c r="O295" i="2"/>
  <c r="AM295" i="2"/>
  <c r="N295" i="2"/>
  <c r="BF295" i="2"/>
  <c r="AE295" i="2"/>
  <c r="AL295" i="2"/>
  <c r="AH295" i="2"/>
  <c r="K296" i="2"/>
  <c r="H297" i="2"/>
  <c r="BE296" i="2" l="1"/>
  <c r="AW296" i="2"/>
  <c r="AO296" i="2"/>
  <c r="AG296" i="2"/>
  <c r="Y296" i="2"/>
  <c r="Q296" i="2"/>
  <c r="BD296" i="2"/>
  <c r="AV296" i="2"/>
  <c r="AN296" i="2"/>
  <c r="AF296" i="2"/>
  <c r="X296" i="2"/>
  <c r="P296" i="2"/>
  <c r="BC296" i="2"/>
  <c r="AU296" i="2"/>
  <c r="AM296" i="2"/>
  <c r="AE296" i="2"/>
  <c r="W296" i="2"/>
  <c r="O296" i="2"/>
  <c r="BI296" i="2"/>
  <c r="BA296" i="2"/>
  <c r="AS296" i="2"/>
  <c r="AK296" i="2"/>
  <c r="AC296" i="2"/>
  <c r="U296" i="2"/>
  <c r="M296" i="2"/>
  <c r="BH296" i="2"/>
  <c r="AZ296" i="2"/>
  <c r="AR296" i="2"/>
  <c r="AJ296" i="2"/>
  <c r="AB296" i="2"/>
  <c r="T296" i="2"/>
  <c r="L296" i="2"/>
  <c r="AP296" i="2"/>
  <c r="S296" i="2"/>
  <c r="BG296" i="2"/>
  <c r="AL296" i="2"/>
  <c r="R296" i="2"/>
  <c r="AY296" i="2"/>
  <c r="AD296" i="2"/>
  <c r="AI296" i="2"/>
  <c r="AH296" i="2"/>
  <c r="AA296" i="2"/>
  <c r="BF296" i="2"/>
  <c r="Z296" i="2"/>
  <c r="BB296" i="2"/>
  <c r="V296" i="2"/>
  <c r="AT296" i="2"/>
  <c r="AQ296" i="2"/>
  <c r="N296" i="2"/>
  <c r="AX296" i="2"/>
  <c r="K297" i="2"/>
  <c r="H298" i="2"/>
  <c r="K298" i="2" l="1"/>
  <c r="H299" i="2"/>
  <c r="BI297" i="2"/>
  <c r="BA297" i="2"/>
  <c r="AS297" i="2"/>
  <c r="AK297" i="2"/>
  <c r="AC297" i="2"/>
  <c r="U297" i="2"/>
  <c r="M297" i="2"/>
  <c r="BH297" i="2"/>
  <c r="AZ297" i="2"/>
  <c r="AR297" i="2"/>
  <c r="AJ297" i="2"/>
  <c r="AB297" i="2"/>
  <c r="T297" i="2"/>
  <c r="L297" i="2"/>
  <c r="BG297" i="2"/>
  <c r="AY297" i="2"/>
  <c r="AQ297" i="2"/>
  <c r="AI297" i="2"/>
  <c r="AA297" i="2"/>
  <c r="S297" i="2"/>
  <c r="BE297" i="2"/>
  <c r="AW297" i="2"/>
  <c r="AO297" i="2"/>
  <c r="AG297" i="2"/>
  <c r="Y297" i="2"/>
  <c r="Q297" i="2"/>
  <c r="BD297" i="2"/>
  <c r="AV297" i="2"/>
  <c r="AN297" i="2"/>
  <c r="AF297" i="2"/>
  <c r="X297" i="2"/>
  <c r="P297" i="2"/>
  <c r="BB297" i="2"/>
  <c r="AE297" i="2"/>
  <c r="AX297" i="2"/>
  <c r="AD297" i="2"/>
  <c r="AP297" i="2"/>
  <c r="V297" i="2"/>
  <c r="BC297" i="2"/>
  <c r="R297" i="2"/>
  <c r="AU297" i="2"/>
  <c r="O297" i="2"/>
  <c r="AT297" i="2"/>
  <c r="N297" i="2"/>
  <c r="AM297" i="2"/>
  <c r="AL297" i="2"/>
  <c r="BF297" i="2"/>
  <c r="AH297" i="2"/>
  <c r="Z297" i="2"/>
  <c r="W297" i="2"/>
  <c r="K299" i="2" l="1"/>
  <c r="H300" i="2"/>
  <c r="BE298" i="2"/>
  <c r="AW298" i="2"/>
  <c r="AO298" i="2"/>
  <c r="AG298" i="2"/>
  <c r="Y298" i="2"/>
  <c r="Q298" i="2"/>
  <c r="BD298" i="2"/>
  <c r="AV298" i="2"/>
  <c r="AN298" i="2"/>
  <c r="AF298" i="2"/>
  <c r="X298" i="2"/>
  <c r="P298" i="2"/>
  <c r="BC298" i="2"/>
  <c r="AU298" i="2"/>
  <c r="AM298" i="2"/>
  <c r="AE298" i="2"/>
  <c r="W298" i="2"/>
  <c r="O298" i="2"/>
  <c r="BI298" i="2"/>
  <c r="BA298" i="2"/>
  <c r="AS298" i="2"/>
  <c r="AK298" i="2"/>
  <c r="AC298" i="2"/>
  <c r="U298" i="2"/>
  <c r="M298" i="2"/>
  <c r="BH298" i="2"/>
  <c r="AZ298" i="2"/>
  <c r="AR298" i="2"/>
  <c r="AJ298" i="2"/>
  <c r="AB298" i="2"/>
  <c r="T298" i="2"/>
  <c r="L298" i="2"/>
  <c r="AQ298" i="2"/>
  <c r="V298" i="2"/>
  <c r="AP298" i="2"/>
  <c r="S298" i="2"/>
  <c r="BB298" i="2"/>
  <c r="AH298" i="2"/>
  <c r="AT298" i="2"/>
  <c r="AI298" i="2"/>
  <c r="AD298" i="2"/>
  <c r="BG298" i="2"/>
  <c r="AA298" i="2"/>
  <c r="BF298" i="2"/>
  <c r="Z298" i="2"/>
  <c r="AY298" i="2"/>
  <c r="R298" i="2"/>
  <c r="AX298" i="2"/>
  <c r="AL298" i="2"/>
  <c r="N298" i="2"/>
  <c r="BI299" i="2" l="1"/>
  <c r="BA299" i="2"/>
  <c r="AS299" i="2"/>
  <c r="AK299" i="2"/>
  <c r="AC299" i="2"/>
  <c r="U299" i="2"/>
  <c r="M299" i="2"/>
  <c r="BH299" i="2"/>
  <c r="AZ299" i="2"/>
  <c r="AR299" i="2"/>
  <c r="AJ299" i="2"/>
  <c r="AB299" i="2"/>
  <c r="T299" i="2"/>
  <c r="L299" i="2"/>
  <c r="BG299" i="2"/>
  <c r="AY299" i="2"/>
  <c r="AQ299" i="2"/>
  <c r="AI299" i="2"/>
  <c r="AA299" i="2"/>
  <c r="S299" i="2"/>
  <c r="BE299" i="2"/>
  <c r="AW299" i="2"/>
  <c r="AO299" i="2"/>
  <c r="AG299" i="2"/>
  <c r="Y299" i="2"/>
  <c r="Q299" i="2"/>
  <c r="BD299" i="2"/>
  <c r="AV299" i="2"/>
  <c r="AN299" i="2"/>
  <c r="AF299" i="2"/>
  <c r="X299" i="2"/>
  <c r="P299" i="2"/>
  <c r="BC299" i="2"/>
  <c r="AH299" i="2"/>
  <c r="N299" i="2"/>
  <c r="BB299" i="2"/>
  <c r="AE299" i="2"/>
  <c r="AT299" i="2"/>
  <c r="W299" i="2"/>
  <c r="Z299" i="2"/>
  <c r="AX299" i="2"/>
  <c r="R299" i="2"/>
  <c r="AU299" i="2"/>
  <c r="O299" i="2"/>
  <c r="AP299" i="2"/>
  <c r="AM299" i="2"/>
  <c r="AL299" i="2"/>
  <c r="V299" i="2"/>
  <c r="BF299" i="2"/>
  <c r="AD299" i="2"/>
  <c r="K300" i="2"/>
  <c r="H301" i="2"/>
  <c r="BE300" i="2" l="1"/>
  <c r="AW300" i="2"/>
  <c r="AO300" i="2"/>
  <c r="AG300" i="2"/>
  <c r="Y300" i="2"/>
  <c r="Q300" i="2"/>
  <c r="BD300" i="2"/>
  <c r="AV300" i="2"/>
  <c r="AN300" i="2"/>
  <c r="AF300" i="2"/>
  <c r="X300" i="2"/>
  <c r="P300" i="2"/>
  <c r="BC300" i="2"/>
  <c r="AU300" i="2"/>
  <c r="AM300" i="2"/>
  <c r="AE300" i="2"/>
  <c r="W300" i="2"/>
  <c r="O300" i="2"/>
  <c r="BI300" i="2"/>
  <c r="BA300" i="2"/>
  <c r="AS300" i="2"/>
  <c r="AK300" i="2"/>
  <c r="AC300" i="2"/>
  <c r="U300" i="2"/>
  <c r="M300" i="2"/>
  <c r="BH300" i="2"/>
  <c r="AZ300" i="2"/>
  <c r="AR300" i="2"/>
  <c r="AJ300" i="2"/>
  <c r="AB300" i="2"/>
  <c r="T300" i="2"/>
  <c r="L300" i="2"/>
  <c r="AY300" i="2"/>
  <c r="AD300" i="2"/>
  <c r="AT300" i="2"/>
  <c r="Z300" i="2"/>
  <c r="AQ300" i="2"/>
  <c r="V300" i="2"/>
  <c r="BF300" i="2"/>
  <c r="AI300" i="2"/>
  <c r="N300" i="2"/>
  <c r="BB300" i="2"/>
  <c r="AP300" i="2"/>
  <c r="AL300" i="2"/>
  <c r="AH300" i="2"/>
  <c r="AA300" i="2"/>
  <c r="S300" i="2"/>
  <c r="BG300" i="2"/>
  <c r="AX300" i="2"/>
  <c r="R300" i="2"/>
  <c r="K301" i="2"/>
  <c r="H302" i="2"/>
  <c r="BI301" i="2" l="1"/>
  <c r="BA301" i="2"/>
  <c r="AS301" i="2"/>
  <c r="AK301" i="2"/>
  <c r="AC301" i="2"/>
  <c r="U301" i="2"/>
  <c r="M301" i="2"/>
  <c r="BH301" i="2"/>
  <c r="AZ301" i="2"/>
  <c r="AR301" i="2"/>
  <c r="AJ301" i="2"/>
  <c r="AB301" i="2"/>
  <c r="T301" i="2"/>
  <c r="L301" i="2"/>
  <c r="BG301" i="2"/>
  <c r="AY301" i="2"/>
  <c r="AQ301" i="2"/>
  <c r="AI301" i="2"/>
  <c r="AA301" i="2"/>
  <c r="S301" i="2"/>
  <c r="BE301" i="2"/>
  <c r="AW301" i="2"/>
  <c r="AO301" i="2"/>
  <c r="AG301" i="2"/>
  <c r="Y301" i="2"/>
  <c r="Q301" i="2"/>
  <c r="BD301" i="2"/>
  <c r="AV301" i="2"/>
  <c r="AN301" i="2"/>
  <c r="AF301" i="2"/>
  <c r="X301" i="2"/>
  <c r="P301" i="2"/>
  <c r="AP301" i="2"/>
  <c r="V301" i="2"/>
  <c r="BF301" i="2"/>
  <c r="AL301" i="2"/>
  <c r="O301" i="2"/>
  <c r="BC301" i="2"/>
  <c r="AH301" i="2"/>
  <c r="N301" i="2"/>
  <c r="BB301" i="2"/>
  <c r="AE301" i="2"/>
  <c r="AU301" i="2"/>
  <c r="Z301" i="2"/>
  <c r="AT301" i="2"/>
  <c r="AM301" i="2"/>
  <c r="AD301" i="2"/>
  <c r="W301" i="2"/>
  <c r="R301" i="2"/>
  <c r="AX301" i="2"/>
  <c r="K302" i="2"/>
  <c r="H303" i="2"/>
  <c r="BE302" i="2" l="1"/>
  <c r="AW302" i="2"/>
  <c r="AO302" i="2"/>
  <c r="AG302" i="2"/>
  <c r="Y302" i="2"/>
  <c r="Q302" i="2"/>
  <c r="BD302" i="2"/>
  <c r="AV302" i="2"/>
  <c r="AN302" i="2"/>
  <c r="AF302" i="2"/>
  <c r="X302" i="2"/>
  <c r="P302" i="2"/>
  <c r="BC302" i="2"/>
  <c r="AU302" i="2"/>
  <c r="AM302" i="2"/>
  <c r="AE302" i="2"/>
  <c r="W302" i="2"/>
  <c r="O302" i="2"/>
  <c r="BI302" i="2"/>
  <c r="BA302" i="2"/>
  <c r="AS302" i="2"/>
  <c r="AK302" i="2"/>
  <c r="AC302" i="2"/>
  <c r="U302" i="2"/>
  <c r="M302" i="2"/>
  <c r="BH302" i="2"/>
  <c r="AZ302" i="2"/>
  <c r="AR302" i="2"/>
  <c r="AJ302" i="2"/>
  <c r="AB302" i="2"/>
  <c r="T302" i="2"/>
  <c r="L302" i="2"/>
  <c r="BB302" i="2"/>
  <c r="AH302" i="2"/>
  <c r="AY302" i="2"/>
  <c r="AD302" i="2"/>
  <c r="AX302" i="2"/>
  <c r="AA302" i="2"/>
  <c r="AT302" i="2"/>
  <c r="Z302" i="2"/>
  <c r="AQ302" i="2"/>
  <c r="V302" i="2"/>
  <c r="BG302" i="2"/>
  <c r="AL302" i="2"/>
  <c r="R302" i="2"/>
  <c r="N302" i="2"/>
  <c r="BF302" i="2"/>
  <c r="AP302" i="2"/>
  <c r="AI302" i="2"/>
  <c r="S302" i="2"/>
  <c r="K303" i="2"/>
  <c r="H304" i="2"/>
  <c r="K304" i="2" l="1"/>
  <c r="H305" i="2"/>
  <c r="K305" i="2" s="1"/>
  <c r="BI303" i="2"/>
  <c r="BA303" i="2"/>
  <c r="AS303" i="2"/>
  <c r="AK303" i="2"/>
  <c r="AC303" i="2"/>
  <c r="U303" i="2"/>
  <c r="M303" i="2"/>
  <c r="BH303" i="2"/>
  <c r="AZ303" i="2"/>
  <c r="AR303" i="2"/>
  <c r="AJ303" i="2"/>
  <c r="AB303" i="2"/>
  <c r="T303" i="2"/>
  <c r="L303" i="2"/>
  <c r="BG303" i="2"/>
  <c r="AY303" i="2"/>
  <c r="AQ303" i="2"/>
  <c r="AI303" i="2"/>
  <c r="AA303" i="2"/>
  <c r="S303" i="2"/>
  <c r="BE303" i="2"/>
  <c r="AW303" i="2"/>
  <c r="AO303" i="2"/>
  <c r="AG303" i="2"/>
  <c r="Y303" i="2"/>
  <c r="Q303" i="2"/>
  <c r="BD303" i="2"/>
  <c r="AV303" i="2"/>
  <c r="AN303" i="2"/>
  <c r="AF303" i="2"/>
  <c r="X303" i="2"/>
  <c r="P303" i="2"/>
  <c r="AT303" i="2"/>
  <c r="W303" i="2"/>
  <c r="AP303" i="2"/>
  <c r="V303" i="2"/>
  <c r="AM303" i="2"/>
  <c r="R303" i="2"/>
  <c r="BF303" i="2"/>
  <c r="AL303" i="2"/>
  <c r="O303" i="2"/>
  <c r="BC303" i="2"/>
  <c r="AH303" i="2"/>
  <c r="N303" i="2"/>
  <c r="BB303" i="2"/>
  <c r="AE303" i="2"/>
  <c r="AX303" i="2"/>
  <c r="AD303" i="2"/>
  <c r="AU303" i="2"/>
  <c r="Z303" i="2"/>
  <c r="BE304" i="2" l="1"/>
  <c r="AW304" i="2"/>
  <c r="AO304" i="2"/>
  <c r="AG304" i="2"/>
  <c r="Y304" i="2"/>
  <c r="Q304" i="2"/>
  <c r="BD304" i="2"/>
  <c r="AV304" i="2"/>
  <c r="AN304" i="2"/>
  <c r="AF304" i="2"/>
  <c r="X304" i="2"/>
  <c r="P304" i="2"/>
  <c r="BC304" i="2"/>
  <c r="AU304" i="2"/>
  <c r="AM304" i="2"/>
  <c r="AE304" i="2"/>
  <c r="W304" i="2"/>
  <c r="O304" i="2"/>
  <c r="BI304" i="2"/>
  <c r="BA304" i="2"/>
  <c r="AS304" i="2"/>
  <c r="AK304" i="2"/>
  <c r="AC304" i="2"/>
  <c r="U304" i="2"/>
  <c r="M304" i="2"/>
  <c r="BH304" i="2"/>
  <c r="AZ304" i="2"/>
  <c r="AR304" i="2"/>
  <c r="AJ304" i="2"/>
  <c r="AB304" i="2"/>
  <c r="T304" i="2"/>
  <c r="L304" i="2"/>
  <c r="BF304" i="2"/>
  <c r="AX304" i="2"/>
  <c r="AP304" i="2"/>
  <c r="AH304" i="2"/>
  <c r="Z304" i="2"/>
  <c r="R304" i="2"/>
  <c r="AY304" i="2"/>
  <c r="S304" i="2"/>
  <c r="AT304" i="2"/>
  <c r="N304" i="2"/>
  <c r="AQ304" i="2"/>
  <c r="AL304" i="2"/>
  <c r="AI304" i="2"/>
  <c r="AD304" i="2"/>
  <c r="BG304" i="2"/>
  <c r="AA304" i="2"/>
  <c r="BB304" i="2"/>
  <c r="V304" i="2"/>
  <c r="BI305" i="2"/>
  <c r="BA305" i="2"/>
  <c r="AS305" i="2"/>
  <c r="AK305" i="2"/>
  <c r="AC305" i="2"/>
  <c r="U305" i="2"/>
  <c r="M305" i="2"/>
  <c r="BH305" i="2"/>
  <c r="AZ305" i="2"/>
  <c r="AR305" i="2"/>
  <c r="AJ305" i="2"/>
  <c r="AB305" i="2"/>
  <c r="T305" i="2"/>
  <c r="L305" i="2"/>
  <c r="BG305" i="2"/>
  <c r="AY305" i="2"/>
  <c r="AQ305" i="2"/>
  <c r="AI305" i="2"/>
  <c r="AA305" i="2"/>
  <c r="S305" i="2"/>
  <c r="BF305" i="2"/>
  <c r="AX305" i="2"/>
  <c r="AP305" i="2"/>
  <c r="AH305" i="2"/>
  <c r="Z305" i="2"/>
  <c r="R305" i="2"/>
  <c r="BE305" i="2"/>
  <c r="AW305" i="2"/>
  <c r="AO305" i="2"/>
  <c r="AG305" i="2"/>
  <c r="Y305" i="2"/>
  <c r="Q305" i="2"/>
  <c r="BD305" i="2"/>
  <c r="AV305" i="2"/>
  <c r="AN305" i="2"/>
  <c r="AF305" i="2"/>
  <c r="X305" i="2"/>
  <c r="P305" i="2"/>
  <c r="BB305" i="2"/>
  <c r="AT305" i="2"/>
  <c r="AL305" i="2"/>
  <c r="AD305" i="2"/>
  <c r="V305" i="2"/>
  <c r="N305" i="2"/>
  <c r="BC305" i="2"/>
  <c r="AU305" i="2"/>
  <c r="AM305" i="2"/>
  <c r="AE305" i="2"/>
  <c r="W305" i="2"/>
  <c r="O305" i="2"/>
</calcChain>
</file>

<file path=xl/sharedStrings.xml><?xml version="1.0" encoding="utf-8"?>
<sst xmlns="http://schemas.openxmlformats.org/spreadsheetml/2006/main" count="7035" uniqueCount="1521">
  <si>
    <t>State Name Abbreviation</t>
  </si>
  <si>
    <t>District Name</t>
  </si>
  <si>
    <t>District Number</t>
  </si>
  <si>
    <t>School Name</t>
  </si>
  <si>
    <t>School Number</t>
  </si>
  <si>
    <t>Student Last Name</t>
  </si>
  <si>
    <t>Student First Name</t>
  </si>
  <si>
    <t>Student Middle Name</t>
  </si>
  <si>
    <t>Birth Date</t>
  </si>
  <si>
    <t>Gender</t>
  </si>
  <si>
    <t>State Student ID</t>
  </si>
  <si>
    <t>District Student ID</t>
  </si>
  <si>
    <t>Grade</t>
  </si>
  <si>
    <t>Ethnicity - Hispanic/Latino</t>
  </si>
  <si>
    <t>Race - American Indian/Alaskan Native</t>
  </si>
  <si>
    <t>Race - Asian</t>
  </si>
  <si>
    <t>Race - Black/African American</t>
  </si>
  <si>
    <t>Race - Pacific Islander/Hawaiian</t>
  </si>
  <si>
    <t>Race - White</t>
  </si>
  <si>
    <t>Native Language</t>
  </si>
  <si>
    <t>Date First Enrolled US School</t>
  </si>
  <si>
    <t xml:space="preserve">Length of Time in LEP/ELL Program </t>
  </si>
  <si>
    <t>Title III Status</t>
  </si>
  <si>
    <t>Migrant</t>
  </si>
  <si>
    <t>IEP Status</t>
  </si>
  <si>
    <t>504 Plan</t>
  </si>
  <si>
    <t xml:space="preserve">Primary Disability </t>
  </si>
  <si>
    <t>Secondary Disability</t>
  </si>
  <si>
    <t>LIEP Classification</t>
  </si>
  <si>
    <t>LIEP - Parental Refusal</t>
  </si>
  <si>
    <t>LIEP - Optional Data</t>
  </si>
  <si>
    <t>MC - Accommodation</t>
  </si>
  <si>
    <t>RA - Accommodation</t>
  </si>
  <si>
    <t>ES - Accommodation</t>
  </si>
  <si>
    <t>LP - Accommodation</t>
  </si>
  <si>
    <t>BR - Accommodation</t>
  </si>
  <si>
    <t>SD - Accommodation</t>
  </si>
  <si>
    <t>HR - Accommodation</t>
  </si>
  <si>
    <t>RR - Accommodation</t>
  </si>
  <si>
    <t>HI - Accommodation</t>
  </si>
  <si>
    <t>RI - Accommodation</t>
  </si>
  <si>
    <t>SR - Accommodation</t>
  </si>
  <si>
    <t>WD - Accommodation</t>
  </si>
  <si>
    <t>RD - Accommodation</t>
  </si>
  <si>
    <t>NS - Accommodation</t>
  </si>
  <si>
    <t>ET - Accommodation</t>
  </si>
  <si>
    <t>EM - Accommodation</t>
  </si>
  <si>
    <t>State Defined Operational Data</t>
  </si>
  <si>
    <t>District Defined Operational Data</t>
  </si>
  <si>
    <t>Mode of Administration</t>
  </si>
  <si>
    <t>Paper Tier</t>
  </si>
  <si>
    <t>Alternate ACCESS for ELLs Tester</t>
  </si>
  <si>
    <t>Student Type</t>
  </si>
  <si>
    <t>Additional field to be used by a state if needed</t>
  </si>
  <si>
    <t>Number</t>
  </si>
  <si>
    <t>06001</t>
  </si>
  <si>
    <t>06301</t>
  </si>
  <si>
    <t>06320</t>
  </si>
  <si>
    <t>63306</t>
  </si>
  <si>
    <t>05303</t>
  </si>
  <si>
    <t>58003</t>
  </si>
  <si>
    <t>61001</t>
  </si>
  <si>
    <t>03301</t>
  </si>
  <si>
    <t>11001</t>
  </si>
  <si>
    <t>38001</t>
  </si>
  <si>
    <t>21001</t>
  </si>
  <si>
    <t>06309</t>
  </si>
  <si>
    <t>04001</t>
  </si>
  <si>
    <t>49335</t>
  </si>
  <si>
    <t>49001</t>
  </si>
  <si>
    <t>06331</t>
  </si>
  <si>
    <t>09001</t>
  </si>
  <si>
    <t>03001</t>
  </si>
  <si>
    <t>61002</t>
  </si>
  <si>
    <t>49331</t>
  </si>
  <si>
    <t>23301</t>
  </si>
  <si>
    <t>25001</t>
  </si>
  <si>
    <t>52001</t>
  </si>
  <si>
    <t>51340</t>
  </si>
  <si>
    <t>40201</t>
  </si>
  <si>
    <t>51305</t>
  </si>
  <si>
    <t>04002</t>
  </si>
  <si>
    <t>22001</t>
  </si>
  <si>
    <t>49002</t>
  </si>
  <si>
    <t>30003</t>
  </si>
  <si>
    <t>45004</t>
  </si>
  <si>
    <t>05001</t>
  </si>
  <si>
    <t>26002</t>
  </si>
  <si>
    <t>51321</t>
  </si>
  <si>
    <t>43001</t>
  </si>
  <si>
    <t>41001</t>
  </si>
  <si>
    <t>28001</t>
  </si>
  <si>
    <t>60001</t>
  </si>
  <si>
    <t>07001</t>
  </si>
  <si>
    <t>39001</t>
  </si>
  <si>
    <t>20302</t>
  </si>
  <si>
    <t>06901</t>
  </si>
  <si>
    <t>49320</t>
  </si>
  <si>
    <t>51331</t>
  </si>
  <si>
    <t>12002</t>
  </si>
  <si>
    <t>50005</t>
  </si>
  <si>
    <t>59003</t>
  </si>
  <si>
    <t>59301</t>
  </si>
  <si>
    <t>11202</t>
  </si>
  <si>
    <t>60201</t>
  </si>
  <si>
    <t>21003</t>
  </si>
  <si>
    <t>35301</t>
  </si>
  <si>
    <t>34301</t>
  </si>
  <si>
    <t>16001</t>
  </si>
  <si>
    <t>21303</t>
  </si>
  <si>
    <t>07302</t>
  </si>
  <si>
    <t>61008</t>
  </si>
  <si>
    <t>49325</t>
  </si>
  <si>
    <t>38002</t>
  </si>
  <si>
    <t>49003</t>
  </si>
  <si>
    <t>05006</t>
  </si>
  <si>
    <t>19004</t>
  </si>
  <si>
    <t>56002</t>
  </si>
  <si>
    <t>51001</t>
  </si>
  <si>
    <t>64002</t>
  </si>
  <si>
    <t>20001</t>
  </si>
  <si>
    <t>49203</t>
  </si>
  <si>
    <t>23001</t>
  </si>
  <si>
    <t>22005</t>
  </si>
  <si>
    <t>16002</t>
  </si>
  <si>
    <t>61007</t>
  </si>
  <si>
    <t>05003</t>
  </si>
  <si>
    <t>18301</t>
  </si>
  <si>
    <t>28002</t>
  </si>
  <si>
    <t>17001</t>
  </si>
  <si>
    <t>44001</t>
  </si>
  <si>
    <t>46002</t>
  </si>
  <si>
    <t>24004</t>
  </si>
  <si>
    <t>50003</t>
  </si>
  <si>
    <t>50301</t>
  </si>
  <si>
    <t>14001</t>
  </si>
  <si>
    <t>32306</t>
  </si>
  <si>
    <t>06002</t>
  </si>
  <si>
    <t>33001</t>
  </si>
  <si>
    <t>33304</t>
  </si>
  <si>
    <t>49004</t>
  </si>
  <si>
    <t>63001</t>
  </si>
  <si>
    <t>53001</t>
  </si>
  <si>
    <t>49323</t>
  </si>
  <si>
    <t>14309</t>
  </si>
  <si>
    <t>26004</t>
  </si>
  <si>
    <t>06006</t>
  </si>
  <si>
    <t>27001</t>
  </si>
  <si>
    <t>28003</t>
  </si>
  <si>
    <t>30001</t>
  </si>
  <si>
    <t>31001</t>
  </si>
  <si>
    <t>41002</t>
  </si>
  <si>
    <t>14002</t>
  </si>
  <si>
    <t>10001</t>
  </si>
  <si>
    <t>34002</t>
  </si>
  <si>
    <t>51002</t>
  </si>
  <si>
    <t>56006</t>
  </si>
  <si>
    <t>02302</t>
  </si>
  <si>
    <t>23002</t>
  </si>
  <si>
    <t>53002</t>
  </si>
  <si>
    <t>48003</t>
  </si>
  <si>
    <t>14307</t>
  </si>
  <si>
    <t>02002</t>
  </si>
  <si>
    <t>02305</t>
  </si>
  <si>
    <t>06318</t>
  </si>
  <si>
    <t>14304</t>
  </si>
  <si>
    <t>22006</t>
  </si>
  <si>
    <t>13003</t>
  </si>
  <si>
    <t>02003</t>
  </si>
  <si>
    <t>65307</t>
  </si>
  <si>
    <t>02304</t>
  </si>
  <si>
    <t>17202</t>
  </si>
  <si>
    <t>17302</t>
  </si>
  <si>
    <t>37003</t>
  </si>
  <si>
    <t>35002</t>
  </si>
  <si>
    <t>07002</t>
  </si>
  <si>
    <t>38003</t>
  </si>
  <si>
    <t>65312</t>
  </si>
  <si>
    <t>45005</t>
  </si>
  <si>
    <t>40001</t>
  </si>
  <si>
    <t>52004</t>
  </si>
  <si>
    <t>41004</t>
  </si>
  <si>
    <t>44002</t>
  </si>
  <si>
    <t>17305</t>
  </si>
  <si>
    <t>49317</t>
  </si>
  <si>
    <t>15303</t>
  </si>
  <si>
    <t>65306</t>
  </si>
  <si>
    <t>42301</t>
  </si>
  <si>
    <t>49338</t>
  </si>
  <si>
    <t>42001</t>
  </si>
  <si>
    <t>39002</t>
  </si>
  <si>
    <t>39304</t>
  </si>
  <si>
    <t>60003</t>
  </si>
  <si>
    <t>11301</t>
  </si>
  <si>
    <t>43007</t>
  </si>
  <si>
    <t>49329</t>
  </si>
  <si>
    <t>15001</t>
  </si>
  <si>
    <t>15002</t>
  </si>
  <si>
    <t>46001</t>
  </si>
  <si>
    <t>33002</t>
  </si>
  <si>
    <t>25004</t>
  </si>
  <si>
    <t>29004</t>
  </si>
  <si>
    <t>17002</t>
  </si>
  <si>
    <t>17310</t>
  </si>
  <si>
    <t>62006</t>
  </si>
  <si>
    <t>06340</t>
  </si>
  <si>
    <t>43002</t>
  </si>
  <si>
    <t>17003</t>
  </si>
  <si>
    <t>51003</t>
  </si>
  <si>
    <t>09002</t>
  </si>
  <si>
    <t>06201</t>
  </si>
  <si>
    <t>28201</t>
  </si>
  <si>
    <t>14201</t>
  </si>
  <si>
    <t>40303</t>
  </si>
  <si>
    <t>52201</t>
  </si>
  <si>
    <t>56007</t>
  </si>
  <si>
    <t>62201</t>
  </si>
  <si>
    <t>32304</t>
  </si>
  <si>
    <t>23003</t>
  </si>
  <si>
    <t>65001</t>
  </si>
  <si>
    <t>39005</t>
  </si>
  <si>
    <t>60004</t>
  </si>
  <si>
    <t>33003</t>
  </si>
  <si>
    <t>32002</t>
  </si>
  <si>
    <t>32301</t>
  </si>
  <si>
    <t>65311</t>
  </si>
  <si>
    <t>01001</t>
  </si>
  <si>
    <t>11005</t>
  </si>
  <si>
    <t>28301</t>
  </si>
  <si>
    <t>65303</t>
  </si>
  <si>
    <t>39201</t>
  </si>
  <si>
    <t>51004</t>
  </si>
  <si>
    <t>51308</t>
  </si>
  <si>
    <t>51320</t>
  </si>
  <si>
    <t>65301</t>
  </si>
  <si>
    <t>56004</t>
  </si>
  <si>
    <t>15302</t>
  </si>
  <si>
    <t>54004</t>
  </si>
  <si>
    <t>39004</t>
  </si>
  <si>
    <t>63301</t>
  </si>
  <si>
    <t>55005</t>
  </si>
  <si>
    <t>66304</t>
  </si>
  <si>
    <t>04003</t>
  </si>
  <si>
    <t>63304</t>
  </si>
  <si>
    <t>06302</t>
  </si>
  <si>
    <t>62005</t>
  </si>
  <si>
    <t>13302</t>
  </si>
  <si>
    <t>49005</t>
  </si>
  <si>
    <t>49303</t>
  </si>
  <si>
    <t>49322</t>
  </si>
  <si>
    <t>49330</t>
  </si>
  <si>
    <t>05005</t>
  </si>
  <si>
    <t>54002</t>
  </si>
  <si>
    <t>15003</t>
  </si>
  <si>
    <t>26005</t>
  </si>
  <si>
    <t>04201</t>
  </si>
  <si>
    <t>61201</t>
  </si>
  <si>
    <t>49334</t>
  </si>
  <si>
    <t>40002</t>
  </si>
  <si>
    <t>13301</t>
  </si>
  <si>
    <t>66301</t>
  </si>
  <si>
    <t>07301</t>
  </si>
  <si>
    <t>32303</t>
  </si>
  <si>
    <t>25301</t>
  </si>
  <si>
    <t>14303</t>
  </si>
  <si>
    <t>49304</t>
  </si>
  <si>
    <t>43301</t>
  </si>
  <si>
    <t>51309</t>
  </si>
  <si>
    <t>05304</t>
  </si>
  <si>
    <t>39301</t>
  </si>
  <si>
    <t>57001</t>
  </si>
  <si>
    <t>54006</t>
  </si>
  <si>
    <t>29302</t>
  </si>
  <si>
    <t>64302</t>
  </si>
  <si>
    <t>41005</t>
  </si>
  <si>
    <t>37201</t>
  </si>
  <si>
    <t>20003</t>
  </si>
  <si>
    <t>54302</t>
  </si>
  <si>
    <t>20303</t>
  </si>
  <si>
    <t>66001</t>
  </si>
  <si>
    <t>06313</t>
  </si>
  <si>
    <t>33005</t>
  </si>
  <si>
    <t>49006</t>
  </si>
  <si>
    <t>39302</t>
  </si>
  <si>
    <t>13001</t>
  </si>
  <si>
    <t>60006</t>
  </si>
  <si>
    <t>05302</t>
  </si>
  <si>
    <t>11004</t>
  </si>
  <si>
    <t>51005</t>
  </si>
  <si>
    <t>06005</t>
  </si>
  <si>
    <t>14004</t>
  </si>
  <si>
    <t>14301</t>
  </si>
  <si>
    <t>18003</t>
  </si>
  <si>
    <t>14005</t>
  </si>
  <si>
    <t>18005</t>
  </si>
  <si>
    <t>36002</t>
  </si>
  <si>
    <t>49007</t>
  </si>
  <si>
    <t>49340</t>
  </si>
  <si>
    <t>49339</t>
  </si>
  <si>
    <t>66303</t>
  </si>
  <si>
    <t>01003</t>
  </si>
  <si>
    <t>47001</t>
  </si>
  <si>
    <t>12003</t>
  </si>
  <si>
    <t>54007</t>
  </si>
  <si>
    <t>59002</t>
  </si>
  <si>
    <t>02006</t>
  </si>
  <si>
    <t>55004</t>
  </si>
  <si>
    <t>65302</t>
  </si>
  <si>
    <t>63003</t>
  </si>
  <si>
    <t>51304</t>
  </si>
  <si>
    <t>Name</t>
  </si>
  <si>
    <t>State</t>
  </si>
  <si>
    <t>SD</t>
  </si>
  <si>
    <t>SchoolName</t>
  </si>
  <si>
    <t>SchoolNumber</t>
  </si>
  <si>
    <t>DistrictNumber</t>
  </si>
  <si>
    <t>12</t>
  </si>
  <si>
    <t>05</t>
  </si>
  <si>
    <t>01</t>
  </si>
  <si>
    <t>02</t>
  </si>
  <si>
    <t>88</t>
  </si>
  <si>
    <t>08</t>
  </si>
  <si>
    <t>09</t>
  </si>
  <si>
    <t>07</t>
  </si>
  <si>
    <t>89</t>
  </si>
  <si>
    <t>11</t>
  </si>
  <si>
    <t>10</t>
  </si>
  <si>
    <t>03</t>
  </si>
  <si>
    <t>04</t>
  </si>
  <si>
    <t>06</t>
  </si>
  <si>
    <t>20</t>
  </si>
  <si>
    <t>18</t>
  </si>
  <si>
    <t>92</t>
  </si>
  <si>
    <t>13</t>
  </si>
  <si>
    <t>19</t>
  </si>
  <si>
    <t>77</t>
  </si>
  <si>
    <t>15</t>
  </si>
  <si>
    <t>17</t>
  </si>
  <si>
    <t>14</t>
  </si>
  <si>
    <t>41</t>
  </si>
  <si>
    <t>21</t>
  </si>
  <si>
    <t>30</t>
  </si>
  <si>
    <t>64</t>
  </si>
  <si>
    <t>44</t>
  </si>
  <si>
    <t>35</t>
  </si>
  <si>
    <t>45</t>
  </si>
  <si>
    <t>36</t>
  </si>
  <si>
    <t>16</t>
  </si>
  <si>
    <t>38</t>
  </si>
  <si>
    <t>42</t>
  </si>
  <si>
    <t>37</t>
  </si>
  <si>
    <t>50</t>
  </si>
  <si>
    <t>71</t>
  </si>
  <si>
    <t>33</t>
  </si>
  <si>
    <t>52</t>
  </si>
  <si>
    <t>51</t>
  </si>
  <si>
    <t>26</t>
  </si>
  <si>
    <t>43</t>
  </si>
  <si>
    <t>54</t>
  </si>
  <si>
    <t>56</t>
  </si>
  <si>
    <t>61</t>
  </si>
  <si>
    <t>57</t>
  </si>
  <si>
    <t>23</t>
  </si>
  <si>
    <t>31</t>
  </si>
  <si>
    <t>28</t>
  </si>
  <si>
    <t>58</t>
  </si>
  <si>
    <t>65</t>
  </si>
  <si>
    <t>39</t>
  </si>
  <si>
    <t>40</t>
  </si>
  <si>
    <t>48</t>
  </si>
  <si>
    <t>66</t>
  </si>
  <si>
    <t>73</t>
  </si>
  <si>
    <t>94</t>
  </si>
  <si>
    <t>93</t>
  </si>
  <si>
    <t>DistrictName</t>
  </si>
  <si>
    <t>Step 1: Select District</t>
  </si>
  <si>
    <t>Sioux Falls 49-5</t>
  </si>
  <si>
    <t>Step 2: Select School</t>
  </si>
  <si>
    <t>Cleveland Elementary - 14</t>
  </si>
  <si>
    <t>Aberdeen 06-1</t>
  </si>
  <si>
    <t>Aberdeen Alternative Learning Center - 12</t>
  </si>
  <si>
    <t>C.C.  Lee Elementary - 05</t>
  </si>
  <si>
    <t>Central High School - 01</t>
  </si>
  <si>
    <r>
      <t xml:space="preserve">*Dynamic Unique Drop Down: </t>
    </r>
    <r>
      <rPr>
        <b/>
        <sz val="11"/>
        <color theme="1"/>
        <rFont val="Calibri"/>
        <family val="2"/>
        <scheme val="minor"/>
      </rPr>
      <t>District</t>
    </r>
    <r>
      <rPr>
        <sz val="11"/>
        <color theme="1"/>
        <rFont val="Calibri"/>
        <family val="2"/>
        <scheme val="minor"/>
      </rPr>
      <t>*</t>
    </r>
  </si>
  <si>
    <r>
      <t xml:space="preserve">*Dynamic Dependent Drop Down: </t>
    </r>
    <r>
      <rPr>
        <b/>
        <sz val="11"/>
        <color theme="1"/>
        <rFont val="Calibri"/>
        <family val="2"/>
        <scheme val="minor"/>
      </rPr>
      <t>School</t>
    </r>
    <r>
      <rPr>
        <sz val="11"/>
        <color theme="1"/>
        <rFont val="Calibri"/>
        <family val="2"/>
        <scheme val="minor"/>
      </rPr>
      <t>*</t>
    </r>
  </si>
  <si>
    <t>Holgate Middle School - 02</t>
  </si>
  <si>
    <t>Count</t>
  </si>
  <si>
    <t>Frequency</t>
  </si>
  <si>
    <t>Final List</t>
  </si>
  <si>
    <t>JDC - 88</t>
  </si>
  <si>
    <t>Lincoln Elementary - 08</t>
  </si>
  <si>
    <t>May Overby Elementary - 09</t>
  </si>
  <si>
    <t>Mike Miller Elementary - 07</t>
  </si>
  <si>
    <t>New Beginnings - 89</t>
  </si>
  <si>
    <t>O.M. Tiffany Elementary - 11</t>
  </si>
  <si>
    <t>Simmons Elementary - 10</t>
  </si>
  <si>
    <t>Simmons Middle School - 03</t>
  </si>
  <si>
    <t>Aberdeen Catholic Schools - 06301</t>
  </si>
  <si>
    <t>Roncalli Elementary - 04</t>
  </si>
  <si>
    <t>Roncalli High School - 01</t>
  </si>
  <si>
    <t>Roncalli Jr. High - 02</t>
  </si>
  <si>
    <t>Roncalli Primary - 03</t>
  </si>
  <si>
    <t>Aberdeen Christian School, Inc. - 06320</t>
  </si>
  <si>
    <t>Aberdeen Christian Elementary - 01</t>
  </si>
  <si>
    <t>Aberdeen Christian High School - 02</t>
  </si>
  <si>
    <t>Aberdeen Christian Jr. High - 03</t>
  </si>
  <si>
    <t>Ability Building Services, Inc. - 63306</t>
  </si>
  <si>
    <t>Ability Building Services, Inc. - 01</t>
  </si>
  <si>
    <t>Advance ATC - 05303</t>
  </si>
  <si>
    <t>Advance - 01</t>
  </si>
  <si>
    <t>Agar-Blunt-Onida 58-3</t>
  </si>
  <si>
    <t>Blunt Elementary - 03</t>
  </si>
  <si>
    <t>Onida Elementary - 04</t>
  </si>
  <si>
    <t>Sully Buttes High School - 07</t>
  </si>
  <si>
    <t>Sully Buttes Jr. High - 06</t>
  </si>
  <si>
    <t>Alcester-Hudson 61-1</t>
  </si>
  <si>
    <t>Alcester-Hudson Elementary - 04</t>
  </si>
  <si>
    <t>Alcester-Hudson High School - 01</t>
  </si>
  <si>
    <t>Alcester-Hudson Jr. High - 03</t>
  </si>
  <si>
    <t>American Horse School - 03301</t>
  </si>
  <si>
    <t>American Horse Elementary - 01</t>
  </si>
  <si>
    <t>Andes Central 11-1</t>
  </si>
  <si>
    <t>Andes Central Elementary - 02</t>
  </si>
  <si>
    <t>Andes Central High School - 01</t>
  </si>
  <si>
    <t>Andes Central Middle School - 04</t>
  </si>
  <si>
    <t>Lakeview Colony Elementary - 05</t>
  </si>
  <si>
    <t>Pease Creek Colony Elementary - 06</t>
  </si>
  <si>
    <t>Arlington 38-1</t>
  </si>
  <si>
    <t>Arlington Elementary - 02</t>
  </si>
  <si>
    <t>Arlington High School - 01</t>
  </si>
  <si>
    <t>Arlington Jr. High - 03</t>
  </si>
  <si>
    <t>Arlington Preschool - 04</t>
  </si>
  <si>
    <t>Armour 21-1</t>
  </si>
  <si>
    <t>Armour Elementary - 02</t>
  </si>
  <si>
    <t>Armour High School - 01</t>
  </si>
  <si>
    <t>Armour Middle School - 03</t>
  </si>
  <si>
    <t>Aspire, Inc. - 06309</t>
  </si>
  <si>
    <t>Aspire - 01</t>
  </si>
  <si>
    <t>Avon 04-1</t>
  </si>
  <si>
    <t>Avon Elementary - 02</t>
  </si>
  <si>
    <t>Avon High School - 01</t>
  </si>
  <si>
    <t>Avon Jr. High - 05</t>
  </si>
  <si>
    <t>Avon Preschool - 06</t>
  </si>
  <si>
    <t>Baan Dek Montessori - 49335</t>
  </si>
  <si>
    <t>Ban Dek Montessori - 01</t>
  </si>
  <si>
    <t>Baltic 49-1</t>
  </si>
  <si>
    <t>Baltic Elementary - 02</t>
  </si>
  <si>
    <t>Baltic High School - 01</t>
  </si>
  <si>
    <t>Baltic Middle School - 03</t>
  </si>
  <si>
    <t>Behavior Care Specialists - 06331</t>
  </si>
  <si>
    <t>Behavioral Care Specialists Learning Center - Aberdeen -  01</t>
  </si>
  <si>
    <t>Behavioral Care Specialists Learning Center - Brookings - 04</t>
  </si>
  <si>
    <t>Behavioral Care Specialists Learning Center - Mitchell - 05</t>
  </si>
  <si>
    <t>Behavioral Care Specialists Learning Center - Pierre - 07</t>
  </si>
  <si>
    <t>Behavioral Care Specialists Learning Center - Rapid City - 03</t>
  </si>
  <si>
    <t>Behavioral Care Specialists Learning Center - Sioux Falls - 02</t>
  </si>
  <si>
    <t>Behavioral Care Specialists Learning Center - Sisseton - 06</t>
  </si>
  <si>
    <t>Belle Fourche 09-1</t>
  </si>
  <si>
    <t>Belle Fourche Education Connection - 09</t>
  </si>
  <si>
    <t>Belle Fourche High School - 01</t>
  </si>
  <si>
    <t>Belle Fourche Middle School - 07</t>
  </si>
  <si>
    <t>North Park Elementary - 08</t>
  </si>
  <si>
    <t>South Park Elementary - 03</t>
  </si>
  <si>
    <t>Bennett County 03-1</t>
  </si>
  <si>
    <t>Bennett County High School - 01</t>
  </si>
  <si>
    <t>Bennett County Middle School - 06</t>
  </si>
  <si>
    <t>Martin Elementary - 03</t>
  </si>
  <si>
    <t>Beresford 61-2</t>
  </si>
  <si>
    <t>Beresford Elementary - 02</t>
  </si>
  <si>
    <t>Beresford High School - 01</t>
  </si>
  <si>
    <t>Beresford Middle School - 03</t>
  </si>
  <si>
    <t>Bethel Lutheran School - 49331</t>
  </si>
  <si>
    <t>Bethel Lutheran Elementary - 01</t>
  </si>
  <si>
    <t>Bethesda Lutheran School - 23301</t>
  </si>
  <si>
    <t>Bethesda Lutheran Elementary - 01</t>
  </si>
  <si>
    <t>Big Stone City 25-1</t>
  </si>
  <si>
    <t>Big Stone City Elementary - 01</t>
  </si>
  <si>
    <t>Big Stone City Middle School - 03</t>
  </si>
  <si>
    <t>Contract - 02</t>
  </si>
  <si>
    <t>Bison 52-1</t>
  </si>
  <si>
    <t>Bison Elementary - 02</t>
  </si>
  <si>
    <t>Bison High School - 01</t>
  </si>
  <si>
    <t>Bison Jr. High - 04</t>
  </si>
  <si>
    <t>Black Hills Lutheran Schools - 51340</t>
  </si>
  <si>
    <t>Black Hills Lutheran High School - 02</t>
  </si>
  <si>
    <t>Black Hills Lutheran Schools - 01</t>
  </si>
  <si>
    <t>Black Hills Special Services Cooperative - 40201</t>
  </si>
  <si>
    <t>Black Hills Academy at Canyon Hills - 08</t>
  </si>
  <si>
    <t>Black Hills Academy at Canyon Hills High School - 07</t>
  </si>
  <si>
    <t>Developmental Disabilities Program - 01</t>
  </si>
  <si>
    <t>Black Hills Works - 51305</t>
  </si>
  <si>
    <t>Black Hills Works, Inc. - 01</t>
  </si>
  <si>
    <t>Bon Homme 04-2</t>
  </si>
  <si>
    <t>Bon Homme High School - 01</t>
  </si>
  <si>
    <t>Bon Homme Middle School - 02</t>
  </si>
  <si>
    <t>Bon Homme Preschool - 08</t>
  </si>
  <si>
    <t>Dawson Colony School - 20</t>
  </si>
  <si>
    <t>Hutterische Colony Elementary - 18</t>
  </si>
  <si>
    <t>Springfield Elementary - 03</t>
  </si>
  <si>
    <t>Tabor Elementary - 05</t>
  </si>
  <si>
    <t>Tyndall Elementary - 04</t>
  </si>
  <si>
    <t>Bowdle 22-1</t>
  </si>
  <si>
    <t>Bowdle Elementary - 02</t>
  </si>
  <si>
    <t>Bowdle High School - 01</t>
  </si>
  <si>
    <t>Bowdle Jr. High - 03</t>
  </si>
  <si>
    <t>Brandon Valley 49-2</t>
  </si>
  <si>
    <t>Brandon Elementary - 03</t>
  </si>
  <si>
    <t>Brandon Valley High School - 01</t>
  </si>
  <si>
    <t>Brandon Valley Intermediate - 07</t>
  </si>
  <si>
    <t>Brandon Valley Middle School - 02</t>
  </si>
  <si>
    <t>Fred Assam Elementary - 06</t>
  </si>
  <si>
    <t>Robert Bennis Elementary - 05</t>
  </si>
  <si>
    <t>Valley Springs Elementary - 04</t>
  </si>
  <si>
    <t>Bridgewater-Emery 30-3</t>
  </si>
  <si>
    <t>Bridgewater-Emery Elementary - 02</t>
  </si>
  <si>
    <t>Bridgewater-Emery High School - 01</t>
  </si>
  <si>
    <t>Bridgewater-Emery Middle School - 04</t>
  </si>
  <si>
    <t>Britton-Hecla 45-4</t>
  </si>
  <si>
    <t>Britton-Hecla Elementary - 02</t>
  </si>
  <si>
    <t>Britton-Hecla High School - 01</t>
  </si>
  <si>
    <t>Britton-Hecla Middle School - 03</t>
  </si>
  <si>
    <t>Sunset Colony Elementary - 04</t>
  </si>
  <si>
    <t>Sunset Colony High School - 06</t>
  </si>
  <si>
    <t>Westwood Rural Elementary - 05</t>
  </si>
  <si>
    <t>Brookings 05-1</t>
  </si>
  <si>
    <t>Brookings High School - 01</t>
  </si>
  <si>
    <t>Camelot Intermediate - 06</t>
  </si>
  <si>
    <t>Dakota Prairie Elementary - 07</t>
  </si>
  <si>
    <t>George S. Mickelson Middle School - 02</t>
  </si>
  <si>
    <t>Hillcrest Elementary - 04</t>
  </si>
  <si>
    <t>Medary Elementary - 05</t>
  </si>
  <si>
    <t>Burke 26-2</t>
  </si>
  <si>
    <t>Burke Elementary - 02</t>
  </si>
  <si>
    <t>Burke High School - 01</t>
  </si>
  <si>
    <t>Burke Middle School - 04</t>
  </si>
  <si>
    <t>Calvary Baptist Christian School - 51321</t>
  </si>
  <si>
    <t>Calvary Christian Elementary - 01</t>
  </si>
  <si>
    <t>Canistota 43-1</t>
  </si>
  <si>
    <t>Canistota Elementary - 02</t>
  </si>
  <si>
    <t>Canistota High School - 01</t>
  </si>
  <si>
    <t>Canistota Middle School - 03</t>
  </si>
  <si>
    <t>Canton 41-1</t>
  </si>
  <si>
    <t>Canton High School - 01</t>
  </si>
  <si>
    <t>Canton Middle School - 04</t>
  </si>
  <si>
    <t>Keystone Treatment Center - 88</t>
  </si>
  <si>
    <t>Lawrence Elementary - 02</t>
  </si>
  <si>
    <t>Castlewood 28-1</t>
  </si>
  <si>
    <t>Castlewood Elementary - 02</t>
  </si>
  <si>
    <t>Castlewood High School - 01</t>
  </si>
  <si>
    <t>Castlewood Jr. High - 03</t>
  </si>
  <si>
    <t>Claremont Colony Elementary - 04</t>
  </si>
  <si>
    <t>Centerville 60-1</t>
  </si>
  <si>
    <t>Centerville Elementary - 02</t>
  </si>
  <si>
    <t>Centerville High School - 01</t>
  </si>
  <si>
    <t>Centerville Middle School - 03</t>
  </si>
  <si>
    <t>Chamberlain 07-1</t>
  </si>
  <si>
    <t>Chamberlain Elementary - 03</t>
  </si>
  <si>
    <t>Chamberlain High School - 01</t>
  </si>
  <si>
    <t>Chamberlain Jr. High - 02</t>
  </si>
  <si>
    <t>Chester Area 39-1</t>
  </si>
  <si>
    <t>Chester Area Cyber School - 92</t>
  </si>
  <si>
    <t>Chester Elementary - 02</t>
  </si>
  <si>
    <t>Chester High School - 01</t>
  </si>
  <si>
    <t>Chester Middle School - 03</t>
  </si>
  <si>
    <t>Gracevale Colony - 07</t>
  </si>
  <si>
    <t>High Plains - 06</t>
  </si>
  <si>
    <t>Rustic Acres Elementary - 04</t>
  </si>
  <si>
    <t>Cheyenne River BIE Schools - 20302</t>
  </si>
  <si>
    <t>Cheyenne River BIE High School - 01</t>
  </si>
  <si>
    <t>Cheyenne River BIE Jr. High - 06</t>
  </si>
  <si>
    <t>Cheyenne River BIE Primary - 02</t>
  </si>
  <si>
    <t>Cheyenne River BIE Upper Elementary - 03</t>
  </si>
  <si>
    <t>E.A.G.L.E. Center - 09</t>
  </si>
  <si>
    <t>E.A.G.L.E. Center High School - 07</t>
  </si>
  <si>
    <t>Chief Gall Alternative - 06901</t>
  </si>
  <si>
    <t>Chief Gall Alternative - 02</t>
  </si>
  <si>
    <t>Chief Gall Alternative High School - 01</t>
  </si>
  <si>
    <t>Children's Home Society of South Dakota - 49320</t>
  </si>
  <si>
    <t>Black Hills Children's Home - 02</t>
  </si>
  <si>
    <t>Sioux Falls Children's Home - 01</t>
  </si>
  <si>
    <t>Children's House Montessori - 51331</t>
  </si>
  <si>
    <t>Children's House Montessori Elementary - 01</t>
  </si>
  <si>
    <t>Clark 12-2</t>
  </si>
  <si>
    <t>Clark Elementary - 02</t>
  </si>
  <si>
    <t>Clark High School - 01</t>
  </si>
  <si>
    <t>Clark Middle School - 03</t>
  </si>
  <si>
    <t>Fordham Colony Elementary - 04</t>
  </si>
  <si>
    <t>Hillcrest Colony Elementary - 05</t>
  </si>
  <si>
    <t>Silver Lake Colony - 07</t>
  </si>
  <si>
    <t>Colman-Egan 50-5</t>
  </si>
  <si>
    <t>Colman Elementary - 03</t>
  </si>
  <si>
    <t>Colman-Egan High School - 01</t>
  </si>
  <si>
    <t>Colman-Egan Jr. High - 02</t>
  </si>
  <si>
    <t>Colome Consolidated 59-3</t>
  </si>
  <si>
    <t>Colome Elementary - 02</t>
  </si>
  <si>
    <t>Colome High School - 01</t>
  </si>
  <si>
    <t>Colome Middle School - 03</t>
  </si>
  <si>
    <t>Wood Elementary - 05</t>
  </si>
  <si>
    <t>Community Connections, Inc. - 59301</t>
  </si>
  <si>
    <t>Community Connections - 01</t>
  </si>
  <si>
    <t>CORE Educational Cooperative - 11202</t>
  </si>
  <si>
    <t>CORE Cooperative - 01</t>
  </si>
  <si>
    <t>Cornbelt Educational Cooperative - 60201</t>
  </si>
  <si>
    <t>Cornbelt Cooperative - 01</t>
  </si>
  <si>
    <t>Corsica-Stickney 21-3</t>
  </si>
  <si>
    <t>Corsica-Stickney Elementary - 02</t>
  </si>
  <si>
    <t>Corsica-Stickney High School - 01</t>
  </si>
  <si>
    <t>Corsica-Stickney Jr. High - 03</t>
  </si>
  <si>
    <t>Crazy Horse School - 35301</t>
  </si>
  <si>
    <t>Crazy Horse Elementary - 02</t>
  </si>
  <si>
    <t>Crazy Horse High School - 01</t>
  </si>
  <si>
    <t>Crazy Horse Middle School - 04</t>
  </si>
  <si>
    <t>Crow Creek Sioux Tribal School - 34301</t>
  </si>
  <si>
    <t>Crow Creek Alternative - 04</t>
  </si>
  <si>
    <t>Crow Creek Elementary - 03</t>
  </si>
  <si>
    <t>Crow Creek High School - 01</t>
  </si>
  <si>
    <t>Crow Creek Middle School - 02</t>
  </si>
  <si>
    <t>Custer 16-1</t>
  </si>
  <si>
    <t>Custer Elementary - 02</t>
  </si>
  <si>
    <t>Custer High School - 01</t>
  </si>
  <si>
    <t>Custer Jr. High - 05</t>
  </si>
  <si>
    <t>Hermosa Elementary - 04</t>
  </si>
  <si>
    <t>Dakota Christian School - 21303</t>
  </si>
  <si>
    <t>Dakota Christian Elementary - 02</t>
  </si>
  <si>
    <t>Dakota Christian High School - 01</t>
  </si>
  <si>
    <t>Dakota Milestones - 07302</t>
  </si>
  <si>
    <t>Dakota Milestones - 01</t>
  </si>
  <si>
    <t>Dakota Valley 61-8</t>
  </si>
  <si>
    <t>Dakota Valley Elementary - 02</t>
  </si>
  <si>
    <t>Dakota Valley High School - 01</t>
  </si>
  <si>
    <t>Dakota Valley Middle School - 03</t>
  </si>
  <si>
    <t>Dakota Valley Upper Elementary - 04</t>
  </si>
  <si>
    <t>DakotAbilities - 49325</t>
  </si>
  <si>
    <t>Dakotabilities - 01</t>
  </si>
  <si>
    <t>De Smet 38-2</t>
  </si>
  <si>
    <t>De Smet High School - 01</t>
  </si>
  <si>
    <t>De Smet Middle School - 03</t>
  </si>
  <si>
    <t>Laura Ingalls Wilder Elementary - 02</t>
  </si>
  <si>
    <t>Dell Rapids 49-3</t>
  </si>
  <si>
    <t>Dell Rapids Elementary - 02</t>
  </si>
  <si>
    <t>Dell Rapids High School - 01</t>
  </si>
  <si>
    <t>Dell Rapids Middle School - 03</t>
  </si>
  <si>
    <t>Deubrook Area 05-6</t>
  </si>
  <si>
    <t>Deubrook Elementary - 03</t>
  </si>
  <si>
    <t>Deubrook High School - 01</t>
  </si>
  <si>
    <t>Deubrook Jr. High - 02</t>
  </si>
  <si>
    <t>Norfeld Colony Elementary - 07</t>
  </si>
  <si>
    <t>Red Willow Colony School - 09</t>
  </si>
  <si>
    <t>Deuel 19-4</t>
  </si>
  <si>
    <t>Clear Lake Elementary - 02</t>
  </si>
  <si>
    <t>Clear Lake Middle School - 04</t>
  </si>
  <si>
    <t>Deuel High School - 01</t>
  </si>
  <si>
    <t>Doland 56-2</t>
  </si>
  <si>
    <t>Camrose Colony Elementary - 06</t>
  </si>
  <si>
    <t>Clark Colony Elementary - 05</t>
  </si>
  <si>
    <t>Doland Elementary - 03</t>
  </si>
  <si>
    <t>Doland High School - 01</t>
  </si>
  <si>
    <t>Doland Jr. High - 02</t>
  </si>
  <si>
    <t>Hillside Colony Elementary - 04</t>
  </si>
  <si>
    <t>Hillside Colony High School - 07</t>
  </si>
  <si>
    <t>Douglas 51-1</t>
  </si>
  <si>
    <t>Douglas High School - 03</t>
  </si>
  <si>
    <t>Douglas Middle School - 01</t>
  </si>
  <si>
    <t>Douglas Preschool - 08</t>
  </si>
  <si>
    <t>Patriot Elementary - 06</t>
  </si>
  <si>
    <t>Vandenberg Elementary - 02</t>
  </si>
  <si>
    <t>Dupree 64-2</t>
  </si>
  <si>
    <t>Dupree Elementary - 02</t>
  </si>
  <si>
    <t>Dupree High School - 01</t>
  </si>
  <si>
    <t>Dupree Jr. High - 04</t>
  </si>
  <si>
    <t>Eagle Butte 20-1</t>
  </si>
  <si>
    <t>Eagle Butte High School - 01</t>
  </si>
  <si>
    <t>Eagle Butte Jr. High - 06</t>
  </si>
  <si>
    <t>Eagle Butte Primary - 02</t>
  </si>
  <si>
    <t>Eagle Butte Upper Elementary - 03</t>
  </si>
  <si>
    <t>East Dakota Educational Cooperative - 49203</t>
  </si>
  <si>
    <t>Teachwell Academy High School - 01</t>
  </si>
  <si>
    <t>Teachwell Academy Middle School - 04</t>
  </si>
  <si>
    <t>Teachwell Transitions - 03</t>
  </si>
  <si>
    <t>Edgemont 23-1</t>
  </si>
  <si>
    <t>Edgemont Elementary - 03</t>
  </si>
  <si>
    <t>Edgemont High School - 01</t>
  </si>
  <si>
    <t>Edmunds Central 22-5</t>
  </si>
  <si>
    <t>Boulder Colony School - 06</t>
  </si>
  <si>
    <t>Edmunds Central Elementary - 05</t>
  </si>
  <si>
    <t>Edmunds Central High School - 01</t>
  </si>
  <si>
    <t>Edmunds Central Middle School - 02</t>
  </si>
  <si>
    <t>Elk Mountain 16-2</t>
  </si>
  <si>
    <t>Elk Mountain Elementary - 01</t>
  </si>
  <si>
    <t>Elk Mountain High School - 04</t>
  </si>
  <si>
    <t>Elk Mountain Virtual High School - 92</t>
  </si>
  <si>
    <t>Elk Point-Jefferson 61-7</t>
  </si>
  <si>
    <t>Elk Point-Jefferson Elementary - 02</t>
  </si>
  <si>
    <t>Elk Point-Jefferson High School - 01</t>
  </si>
  <si>
    <t>Elk Point-Jefferson Middle School - 03</t>
  </si>
  <si>
    <t>Elkton 05-3</t>
  </si>
  <si>
    <t>Elkton Elementary - 02</t>
  </si>
  <si>
    <t>Elkton High School - 01</t>
  </si>
  <si>
    <t>Elkton Jr. High - 03</t>
  </si>
  <si>
    <t>Newdale Colony Elementary - 04</t>
  </si>
  <si>
    <t>Rolland Colony Elementary - 05</t>
  </si>
  <si>
    <t>Enemy Swim Day School - 18301</t>
  </si>
  <si>
    <t>Enemy Swim Day School - 01</t>
  </si>
  <si>
    <t>Estelline 28-2</t>
  </si>
  <si>
    <t>Estelline Elementary - 02</t>
  </si>
  <si>
    <t>Estelline High School - 01</t>
  </si>
  <si>
    <t>Estelline Middle School - 03</t>
  </si>
  <si>
    <t>Ethan 17-1</t>
  </si>
  <si>
    <t>Ethan Elementary - 02</t>
  </si>
  <si>
    <t>Ethan High School - 01</t>
  </si>
  <si>
    <t>Ethan Jr. High - 03</t>
  </si>
  <si>
    <t>Eureka 44-1</t>
  </si>
  <si>
    <t>Eureka Elementary - 02</t>
  </si>
  <si>
    <t>Eureka High School - 01</t>
  </si>
  <si>
    <t>Eureka Middle School - 03</t>
  </si>
  <si>
    <t>Faith 46-2</t>
  </si>
  <si>
    <t>Faith Elementary - 02</t>
  </si>
  <si>
    <t>Faith High School - 01</t>
  </si>
  <si>
    <t>Faith Jr. High - 06</t>
  </si>
  <si>
    <t>Maurine Elementary - 04</t>
  </si>
  <si>
    <t>Faulkton Area Schools 24-4</t>
  </si>
  <si>
    <t>Blumengard Colony Elementary - 06</t>
  </si>
  <si>
    <t>Brentwood Colony Elementary - 05</t>
  </si>
  <si>
    <t>Faulkton Elementary - 02</t>
  </si>
  <si>
    <t>Faulkton High School - 01</t>
  </si>
  <si>
    <t>Faulkton Jr. High - 08</t>
  </si>
  <si>
    <t>Thunderbird Colony Elementary - 10</t>
  </si>
  <si>
    <t>Flandreau 50-3</t>
  </si>
  <si>
    <t>Flandreau Elementary - 04</t>
  </si>
  <si>
    <t>Flandreau High School - 01</t>
  </si>
  <si>
    <t>Flandreau Middle School - 03</t>
  </si>
  <si>
    <t>Pleasant Valley Colony Elementary - 06</t>
  </si>
  <si>
    <t>Flandreau Indian School - 50301</t>
  </si>
  <si>
    <t>Flandreau Indian High School - 01</t>
  </si>
  <si>
    <t>Florence 14-1</t>
  </si>
  <si>
    <t>Florence Elementary - 02</t>
  </si>
  <si>
    <t>Florence High School - 01</t>
  </si>
  <si>
    <t>Florence Middle School - 03</t>
  </si>
  <si>
    <t>For His Glory School - 32306</t>
  </si>
  <si>
    <t>For His Glory School - 01</t>
  </si>
  <si>
    <t>Frederick Area 06-2</t>
  </si>
  <si>
    <t>Frederick Elementary - 02</t>
  </si>
  <si>
    <t>Frederick High School - 01</t>
  </si>
  <si>
    <t>Frederick Jr. High - 03</t>
  </si>
  <si>
    <t>Freeman 33-1</t>
  </si>
  <si>
    <t>Freeman Elementary - 02</t>
  </si>
  <si>
    <t>Freeman High School - 01</t>
  </si>
  <si>
    <t>Freeman Jr. High - 05</t>
  </si>
  <si>
    <t>Tschetter Colony Elementary - 03</t>
  </si>
  <si>
    <t>Wolf Creek Colony Elementary - 04</t>
  </si>
  <si>
    <t>Freeman Academy - 33304</t>
  </si>
  <si>
    <t>Freeman Academy Elementary - 02</t>
  </si>
  <si>
    <t>Freeman Academy High School - 01</t>
  </si>
  <si>
    <t>Garretson 49-4</t>
  </si>
  <si>
    <t>Garretson Elementary - 02</t>
  </si>
  <si>
    <t>Garretson High School - 01</t>
  </si>
  <si>
    <t>Garretson Middle School - 03</t>
  </si>
  <si>
    <t>Gayville-Volin 63-1</t>
  </si>
  <si>
    <t>Gayville-Volin Elementary - 02</t>
  </si>
  <si>
    <t>Gayville-Volin High School - 01</t>
  </si>
  <si>
    <t>Gayville-Volin Jr. High - 03</t>
  </si>
  <si>
    <t>Gettysburg 53-1</t>
  </si>
  <si>
    <t>Gettysburg Elementary - 02</t>
  </si>
  <si>
    <t>Gettysburg High School - 01</t>
  </si>
  <si>
    <t>Gettysburg Middle School - 03</t>
  </si>
  <si>
    <t>Good Shepherd Lutheran School - 49323</t>
  </si>
  <si>
    <t>Good Shepherd Elementary - 01</t>
  </si>
  <si>
    <t>Great Plains Lutheran High School - 14309</t>
  </si>
  <si>
    <t>Great Plains Lutheran High School - 01</t>
  </si>
  <si>
    <t>Gregory 26-4</t>
  </si>
  <si>
    <t>Gregory Elementary - 02</t>
  </si>
  <si>
    <t>Gregory High School - 01</t>
  </si>
  <si>
    <t>Gregory Jr. High - 04</t>
  </si>
  <si>
    <t>Groton Area 06-6</t>
  </si>
  <si>
    <t>Groton Area Elementary - 02</t>
  </si>
  <si>
    <t>Groton Area High School - 01</t>
  </si>
  <si>
    <t>Groton Area Middle School - 04</t>
  </si>
  <si>
    <t>Haakon 27-1</t>
  </si>
  <si>
    <t>Milesville Elementary - 08</t>
  </si>
  <si>
    <t>Philip Elementary - 02</t>
  </si>
  <si>
    <t>Philip High School - 01</t>
  </si>
  <si>
    <t>Philip Jr. High - 03</t>
  </si>
  <si>
    <t>Hamlin 28-3</t>
  </si>
  <si>
    <t>Hamlin Elementary - 09</t>
  </si>
  <si>
    <t>Hamlin High School - 01</t>
  </si>
  <si>
    <t>Hamlin Middle School - 02</t>
  </si>
  <si>
    <t>Hanson 30-1</t>
  </si>
  <si>
    <t>Hanson Colony Alternative High School - 07</t>
  </si>
  <si>
    <t>Hanson Elementary - 06</t>
  </si>
  <si>
    <t>Hanson High School - 01</t>
  </si>
  <si>
    <t>Hanson Middle School - 02</t>
  </si>
  <si>
    <t>Millbrook Colony Elementary - 04</t>
  </si>
  <si>
    <t>Oaklane Colony Elem - 05</t>
  </si>
  <si>
    <t>Harding County 31-1</t>
  </si>
  <si>
    <t>Buffalo Elementary - 02</t>
  </si>
  <si>
    <t>Camp Crook Elementary - 08</t>
  </si>
  <si>
    <t>Harding County High School - 01</t>
  </si>
  <si>
    <t>Harding County Middle School - 03</t>
  </si>
  <si>
    <t>Ludlow Elementary - 06</t>
  </si>
  <si>
    <t>Harrisburg 41-2</t>
  </si>
  <si>
    <t>Endeavor Elementary - 07</t>
  </si>
  <si>
    <t>Explorer Elementary - 04</t>
  </si>
  <si>
    <t>Freedom Elementary - 06</t>
  </si>
  <si>
    <t>Harrisburg High School - 01</t>
  </si>
  <si>
    <t>Harrisburg North Middle School - 08</t>
  </si>
  <si>
    <t>Harrisburg South Middle School - 03</t>
  </si>
  <si>
    <t>Horizon Elementary - 09</t>
  </si>
  <si>
    <t>Journey Elementary - 05</t>
  </si>
  <si>
    <t>Liberty Elementary - 02</t>
  </si>
  <si>
    <t>Henry 14-2</t>
  </si>
  <si>
    <t>Henry Elementary - 02</t>
  </si>
  <si>
    <t>Henry High School - 01</t>
  </si>
  <si>
    <t>Henry Middle School - 03</t>
  </si>
  <si>
    <t>Herreid 10-1</t>
  </si>
  <si>
    <t>Herreid Elementary - 02</t>
  </si>
  <si>
    <t>Herreid High School - 01</t>
  </si>
  <si>
    <t>Herreid Middle School - 03</t>
  </si>
  <si>
    <t>Highmore-Harrold 34-2</t>
  </si>
  <si>
    <t>Highmore Elementary - 02</t>
  </si>
  <si>
    <t>Highmore High School - 01</t>
  </si>
  <si>
    <t>Highmore Jr. High - 03</t>
  </si>
  <si>
    <t>Hill City 51-2</t>
  </si>
  <si>
    <t>Hill City Elementary - 02</t>
  </si>
  <si>
    <t>Hill City High School - 01</t>
  </si>
  <si>
    <t>Hill City Middle School - 04</t>
  </si>
  <si>
    <t>Hitchcock-Tulare 56-6</t>
  </si>
  <si>
    <t>Glendale Colony Elementary - 04</t>
  </si>
  <si>
    <t>Hitchcock-Tulare Elementary - 05</t>
  </si>
  <si>
    <t>Hitchcock-Tulare High School - 01</t>
  </si>
  <si>
    <t>Hitchcock-Tulare Jr. High - 02</t>
  </si>
  <si>
    <t>Spink Colony Elementary - 03</t>
  </si>
  <si>
    <t>Holy Trinity Catholic School - 02302</t>
  </si>
  <si>
    <t>Holy Trinity Catholic Elementary - 01</t>
  </si>
  <si>
    <t>Hot Springs 23-2</t>
  </si>
  <si>
    <t>Hot Springs Elementary - 02</t>
  </si>
  <si>
    <t>Hot Springs High School - 01</t>
  </si>
  <si>
    <t>Hot Springs Middle School - 06</t>
  </si>
  <si>
    <t>Hoven 53-2</t>
  </si>
  <si>
    <t>Hoven Elementary - 02</t>
  </si>
  <si>
    <t>Hoven High School - 01</t>
  </si>
  <si>
    <t>Hoven Jr. High - 03</t>
  </si>
  <si>
    <t>Howard 48-3</t>
  </si>
  <si>
    <t>Howard Elementary - 02</t>
  </si>
  <si>
    <t>Howard High School - 01</t>
  </si>
  <si>
    <t>Howard Jr. High - 05</t>
  </si>
  <si>
    <t>Shannon Colony Elementary - 08</t>
  </si>
  <si>
    <t>Human Service Agency/New Horizons - 14307</t>
  </si>
  <si>
    <t>Human Service Agency/New Horizons - 01</t>
  </si>
  <si>
    <t>Huron 02-2</t>
  </si>
  <si>
    <t>Buchanan K-1 Center - 18</t>
  </si>
  <si>
    <t>Huron Colony Elementary - 13</t>
  </si>
  <si>
    <t>Huron High School - 01</t>
  </si>
  <si>
    <t>Huron Middle School - 02</t>
  </si>
  <si>
    <t>Madison 2-3 Center - 19</t>
  </si>
  <si>
    <t>Our Home ASAP - 12</t>
  </si>
  <si>
    <t>Our Home Rediscovery - 77</t>
  </si>
  <si>
    <t>Riverside Colony Elementary - 15</t>
  </si>
  <si>
    <t>Washington 4-5 Center - 20</t>
  </si>
  <si>
    <t>Huron Area Center for Independence - 02305</t>
  </si>
  <si>
    <t>Center For Independence - 01</t>
  </si>
  <si>
    <t>Hutterville Colony - 06318</t>
  </si>
  <si>
    <t>Hutterville Colony Elementary - 01</t>
  </si>
  <si>
    <t>Hutterville Colony High School - 02</t>
  </si>
  <si>
    <t>Immaculate Conception School - 14304</t>
  </si>
  <si>
    <t>Immaculate Conception Elementary - 01</t>
  </si>
  <si>
    <t>Immaculate Conception Preschool - Holy Name of Jesus Campus - 02</t>
  </si>
  <si>
    <t>Ipswich Public 22-6</t>
  </si>
  <si>
    <t>Deerfield Colony Elementary - 05</t>
  </si>
  <si>
    <t>Ipswich Elementary - 02</t>
  </si>
  <si>
    <t>Ipswich High School - 01</t>
  </si>
  <si>
    <t>Ipswich Middle School - 04</t>
  </si>
  <si>
    <t>Pembrook Colony Elementary - 06</t>
  </si>
  <si>
    <t>Rosette Colony Elementary - 03</t>
  </si>
  <si>
    <t>Irene-Wakonda 13-3</t>
  </si>
  <si>
    <t>Irene-Wakonda Elementary - 02</t>
  </si>
  <si>
    <t>Irene-Wakonda High School - 01</t>
  </si>
  <si>
    <t>Irene-Wakonda Jr. High - 04</t>
  </si>
  <si>
    <t>Iroquois 02-3</t>
  </si>
  <si>
    <t>Iroquois Elementary - 04</t>
  </si>
  <si>
    <t>Iroquois High School - 01</t>
  </si>
  <si>
    <t>Iroquois Middle School - 02</t>
  </si>
  <si>
    <t>Pearl Creek Colony Elementary - 05</t>
  </si>
  <si>
    <t>Isna Wica Owayawa Loneman School - 65307</t>
  </si>
  <si>
    <t>Isna Wica Owayawa (Loneman School)  - 01</t>
  </si>
  <si>
    <t>James Valley Christian School - 02304</t>
  </si>
  <si>
    <t>James Valley Christian Elementary - 02</t>
  </si>
  <si>
    <t>James Valley Christian High School - 01</t>
  </si>
  <si>
    <t>James Valley Christian Jr. High - 03</t>
  </si>
  <si>
    <t>James Valley Education Cooperative - 17202</t>
  </si>
  <si>
    <t>James Valley Education Cooperative - 01</t>
  </si>
  <si>
    <t>John Paul II Elementary School - 17302</t>
  </si>
  <si>
    <t>John Paul II Elementary - 01</t>
  </si>
  <si>
    <t>Jones County 37-3</t>
  </si>
  <si>
    <t>Jones County Elementary - 02</t>
  </si>
  <si>
    <t>Jones County High School - 01</t>
  </si>
  <si>
    <t>Jones County Middle School - 04</t>
  </si>
  <si>
    <t>Kadoka Area 35-2</t>
  </si>
  <si>
    <t>Interior Elementary - 09</t>
  </si>
  <si>
    <t>Kadoka Area High School - 01</t>
  </si>
  <si>
    <t>Kadoka Elementary - 02</t>
  </si>
  <si>
    <t>Kadoka Middle School - 03</t>
  </si>
  <si>
    <t>Longvalley Elementary - 10</t>
  </si>
  <si>
    <t>Midland Elementary - 11</t>
  </si>
  <si>
    <t>Kimball 07-2</t>
  </si>
  <si>
    <t>Grass Ranch Colony Elementary - 13</t>
  </si>
  <si>
    <t>Grass Ranch Colony High School - 15</t>
  </si>
  <si>
    <t>Kimball Elementary - 02</t>
  </si>
  <si>
    <t>Kimball High School - 01</t>
  </si>
  <si>
    <t>Kimball Middle School - 04</t>
  </si>
  <si>
    <t>Lake Preston 38-3</t>
  </si>
  <si>
    <t>Lake Preston Elementary - 02</t>
  </si>
  <si>
    <t>Lake Preston High School - 01</t>
  </si>
  <si>
    <t>Lake Preston Middle School - 03</t>
  </si>
  <si>
    <t>Lakota Speaking Academy - 65312</t>
  </si>
  <si>
    <t>Lakota Woglaka Wounspe - 01</t>
  </si>
  <si>
    <t>Langford Area 45-5</t>
  </si>
  <si>
    <t>Langford Area Elementary - 02</t>
  </si>
  <si>
    <t>Langford Area High School - 01</t>
  </si>
  <si>
    <t>Langford Area Middle School - 03</t>
  </si>
  <si>
    <t>Newport Colony Elementary - 04</t>
  </si>
  <si>
    <t>Lead-Deadwood 40-1</t>
  </si>
  <si>
    <t>Lead-Deadwood Career &amp; Technical Education - 10</t>
  </si>
  <si>
    <t>Lead-Deadwood Elementary - 03</t>
  </si>
  <si>
    <t>Lead-Deadwood High School - 01</t>
  </si>
  <si>
    <t>Lead-Deadwood Middle School - 02</t>
  </si>
  <si>
    <t>Lemmon 52-4</t>
  </si>
  <si>
    <t>Lemmon Elementary - 02</t>
  </si>
  <si>
    <t>Lemmon High School - 01</t>
  </si>
  <si>
    <t>Lemmon Jr. High - 06</t>
  </si>
  <si>
    <t>Lennox 41-4</t>
  </si>
  <si>
    <t>Lennox Elementary - 02</t>
  </si>
  <si>
    <t>Lennox High School - 01</t>
  </si>
  <si>
    <t>Lennox Intermediate - 09</t>
  </si>
  <si>
    <t>Lennox Jr. High - 08</t>
  </si>
  <si>
    <t>Worthing Elementary - 05</t>
  </si>
  <si>
    <t>Leola 44-2</t>
  </si>
  <si>
    <t>Grassland Colony Elementary - 06</t>
  </si>
  <si>
    <t>Leola Elementary - 02</t>
  </si>
  <si>
    <t>Leola High School - 01</t>
  </si>
  <si>
    <t>Leola Middle School - 03</t>
  </si>
  <si>
    <t>Long Lake Colony Elementary - 05</t>
  </si>
  <si>
    <t>Spring Creek Colony Elementary - 04</t>
  </si>
  <si>
    <t>LifeQuest - 17305</t>
  </si>
  <si>
    <t>LifeQuest - 01</t>
  </si>
  <si>
    <t>LifeScape - 49317</t>
  </si>
  <si>
    <t>LifeScape Children's Specialty School - 01</t>
  </si>
  <si>
    <t>LifeScape Pathways to Life Specialty School - 02</t>
  </si>
  <si>
    <t>Little Eagle School District - 15303</t>
  </si>
  <si>
    <t>Little Eagle Grant School - 01</t>
  </si>
  <si>
    <t>Little Wound School System - 65306</t>
  </si>
  <si>
    <t>Little Wound Alternative - 05</t>
  </si>
  <si>
    <t>Little Wound Alternative High School - 04</t>
  </si>
  <si>
    <t>Little Wound Elementary - 02</t>
  </si>
  <si>
    <t>Little Wound High School - 01</t>
  </si>
  <si>
    <t>Little Wound Middle School - 03</t>
  </si>
  <si>
    <t>Lower Brule Day School - 42301</t>
  </si>
  <si>
    <t>Lower Brule Elementary - 01</t>
  </si>
  <si>
    <t>Lower Brule High School - 02</t>
  </si>
  <si>
    <t>Lower Brule Jr. High - 03</t>
  </si>
  <si>
    <t>Lutheran High School of Sioux Falls - 49338</t>
  </si>
  <si>
    <t>Lutheran High School of Sioux Falls - 01</t>
  </si>
  <si>
    <t>Lyman 42-1</t>
  </si>
  <si>
    <t>Kennebec Elementary - 04</t>
  </si>
  <si>
    <t>Lyman High School - 01</t>
  </si>
  <si>
    <t>Lyman Middle School - 02</t>
  </si>
  <si>
    <t>Presho Elementary - 03</t>
  </si>
  <si>
    <t>Madison Central 39-2</t>
  </si>
  <si>
    <t>Madison Elementary - 07</t>
  </si>
  <si>
    <t>Madison High School - 01</t>
  </si>
  <si>
    <t>Madison Middle School - 02</t>
  </si>
  <si>
    <t>Madison Christian School - 39304</t>
  </si>
  <si>
    <t>Madison Christian Elementary - 01</t>
  </si>
  <si>
    <t>Marion 60-3</t>
  </si>
  <si>
    <t>Marion Elementary - 02</t>
  </si>
  <si>
    <t>Marion High School - 01</t>
  </si>
  <si>
    <t>Marion Middle School - 03</t>
  </si>
  <si>
    <t>Marty Indian School - 11301</t>
  </si>
  <si>
    <t>Marty Elementary - 01</t>
  </si>
  <si>
    <t>Marty High School - 02</t>
  </si>
  <si>
    <t>Marty Middle School - 03</t>
  </si>
  <si>
    <t>McCook Central 43-7</t>
  </si>
  <si>
    <t>Goldenview Colony School - 04</t>
  </si>
  <si>
    <t>McCook Central Elementary - 02</t>
  </si>
  <si>
    <t>McCook Central High School - 01</t>
  </si>
  <si>
    <t>McCook Central Middle School - 03</t>
  </si>
  <si>
    <t>McCrossan Boys Ranch - 49329</t>
  </si>
  <si>
    <t>McCrossan Boys Ranch Elementary - 03</t>
  </si>
  <si>
    <t>McCrossan Boys Ranch High School - 01</t>
  </si>
  <si>
    <t>McCrossan Boys Ranch Middle School - 02</t>
  </si>
  <si>
    <t>McIntosh 15-1</t>
  </si>
  <si>
    <t>McIntosh Elementary - 02</t>
  </si>
  <si>
    <t>McIntosh High School - 01</t>
  </si>
  <si>
    <t>McIntosh Jr. High - 03</t>
  </si>
  <si>
    <t>McLaughlin 15-2</t>
  </si>
  <si>
    <t>McLaughlin Elementary - 02</t>
  </si>
  <si>
    <t>McLaughlin High School - 01</t>
  </si>
  <si>
    <t>McLaughlin Middle School - 03</t>
  </si>
  <si>
    <t>Meade 46-1</t>
  </si>
  <si>
    <t>Atall Elementary - 17</t>
  </si>
  <si>
    <t>Elm Springs Elementary - 13</t>
  </si>
  <si>
    <t>Enning/Union Center Elementary - 09</t>
  </si>
  <si>
    <t>Hereford Elementary - 08</t>
  </si>
  <si>
    <t>Opal Elementary - 15</t>
  </si>
  <si>
    <t>Piedmont Valley Elementary - 05</t>
  </si>
  <si>
    <t>Stagebarn Middle School - 10</t>
  </si>
  <si>
    <t>Sturgis Brown High School - 01</t>
  </si>
  <si>
    <t>Sturgis Elementary - 03</t>
  </si>
  <si>
    <t>Sturgis Intermediate School - 06</t>
  </si>
  <si>
    <t>Sturgis Williams Middle School - 02</t>
  </si>
  <si>
    <t>Whitewood Elementary - 04</t>
  </si>
  <si>
    <t>Menno 33-2</t>
  </si>
  <si>
    <t>Jamesville Colony Elementary - 03</t>
  </si>
  <si>
    <t>Maxwell Colony Elementary - 04</t>
  </si>
  <si>
    <t>Menno Elementary - 02</t>
  </si>
  <si>
    <t>Menno High School - 01</t>
  </si>
  <si>
    <t>Menno Middle School - 05</t>
  </si>
  <si>
    <t>Milbank 25-4</t>
  </si>
  <si>
    <t>Blue Sky Colony - 04</t>
  </si>
  <si>
    <t>Koch Elementary - 03</t>
  </si>
  <si>
    <t>Milbank High School - 01</t>
  </si>
  <si>
    <t>Milbank Middle School - 02</t>
  </si>
  <si>
    <t>Miller 29-4</t>
  </si>
  <si>
    <t>Miller Elementary - 02</t>
  </si>
  <si>
    <t>Miller High School - 01</t>
  </si>
  <si>
    <t>Miller Jr. High - 04</t>
  </si>
  <si>
    <t>Millerdale Colony Elementary - 11</t>
  </si>
  <si>
    <t>Mitchell 17-2</t>
  </si>
  <si>
    <t>Abbott House Elementary - 06</t>
  </si>
  <si>
    <t>Abbott House High School - 07</t>
  </si>
  <si>
    <t>Gertie Belle Rogers Elementary - 04</t>
  </si>
  <si>
    <t>L.B. Williams Elementary - 03</t>
  </si>
  <si>
    <t>Longfellow Elementary - 05</t>
  </si>
  <si>
    <t>Mitchell High School - 01</t>
  </si>
  <si>
    <t>Mitchell Middle School - 02</t>
  </si>
  <si>
    <t>Rockport Colony Elementary - 10</t>
  </si>
  <si>
    <t>Rosedale Colony Elementary - 11</t>
  </si>
  <si>
    <t>Mitchell Christian School - 17310</t>
  </si>
  <si>
    <t>Mitchell Christian Elementary - 01</t>
  </si>
  <si>
    <t>Mitchell Christian High School - 02</t>
  </si>
  <si>
    <t>Mitchell Christian Middle School - 03</t>
  </si>
  <si>
    <t>Mobridge-Pollock 62-6</t>
  </si>
  <si>
    <t>Freeman Davis Elementary - 03</t>
  </si>
  <si>
    <t>Mobridge High School - 01</t>
  </si>
  <si>
    <t>Mobridge Middle School - 02</t>
  </si>
  <si>
    <t>Mobridge Upper Elementary - 04</t>
  </si>
  <si>
    <t>Montessori School of Aberdeen - 06340</t>
  </si>
  <si>
    <t>Montessori School of Aberdeen Elementary - 01</t>
  </si>
  <si>
    <t>Montrose 43-2</t>
  </si>
  <si>
    <t>Montrose Elementary - 02</t>
  </si>
  <si>
    <t>Montrose High School - 01</t>
  </si>
  <si>
    <t>Montrose Middle School - 03</t>
  </si>
  <si>
    <t>Orland Colony Elementary - 04</t>
  </si>
  <si>
    <t>Mount Vernon 17-3</t>
  </si>
  <si>
    <t>Mount Vernon Elementary - 02</t>
  </si>
  <si>
    <t>Mount Vernon High School- 01</t>
  </si>
  <si>
    <t>Mount Vernon Middle School - 03</t>
  </si>
  <si>
    <t>New Underwood 51-3</t>
  </si>
  <si>
    <t>New Underwood Elementary - 02</t>
  </si>
  <si>
    <t>New Underwood High School - 01</t>
  </si>
  <si>
    <t>New Underwood Jr. High - 04</t>
  </si>
  <si>
    <t>Newell 09-2</t>
  </si>
  <si>
    <t>Newell Elementary - 02</t>
  </si>
  <si>
    <t>Newell High School - 01</t>
  </si>
  <si>
    <t>Newell Middle School - 04</t>
  </si>
  <si>
    <t>North Central Special Education Cooperative-06201</t>
  </si>
  <si>
    <t>North Central Special Education Cooperative - 01</t>
  </si>
  <si>
    <t>Northeast Educational Services Cooperative - 28201</t>
  </si>
  <si>
    <t>Northeast Educational Services Cooperative - 01</t>
  </si>
  <si>
    <t>Northeast Technical High School - 14201</t>
  </si>
  <si>
    <t>Northeast Technical High School - 01</t>
  </si>
  <si>
    <t>Northern Hills Training Center - 40303</t>
  </si>
  <si>
    <t>Northern Hills Training Center - 01</t>
  </si>
  <si>
    <t>Northwest Area Schools Education Cooperative-52201</t>
  </si>
  <si>
    <t>Northwest Area Education Cooperative - 01</t>
  </si>
  <si>
    <t>Northwestern Area 56-7</t>
  </si>
  <si>
    <t>Northwestern Cyber High School - 92</t>
  </si>
  <si>
    <t>Northwestern Elementary - 04</t>
  </si>
  <si>
    <t>Northwestern High School - 01</t>
  </si>
  <si>
    <t>Northwestern Middle School - 02</t>
  </si>
  <si>
    <t>Oahe Special Education Cooperative - 62201</t>
  </si>
  <si>
    <t>Oahe Special Education Cooperative - 01</t>
  </si>
  <si>
    <t>Oahe, Inc. - 32304</t>
  </si>
  <si>
    <t>Oahe, Inc. - 01</t>
  </si>
  <si>
    <t>Oelrichs 23-3</t>
  </si>
  <si>
    <t>Oelrichs Elementary - 02</t>
  </si>
  <si>
    <t>Oelrichs High School - 01</t>
  </si>
  <si>
    <t>Oelrichs Jr. High - 03</t>
  </si>
  <si>
    <t>Oglala Lakota County 65-1</t>
  </si>
  <si>
    <t>Batesland School - 01</t>
  </si>
  <si>
    <t>Oglala Lakota County Virtual High School - 92</t>
  </si>
  <si>
    <t>Red Shirt School - 04</t>
  </si>
  <si>
    <t>Rockyford School - 03</t>
  </si>
  <si>
    <t>Wolf Creek School - 02</t>
  </si>
  <si>
    <t>Oldham-Ramona 39-5</t>
  </si>
  <si>
    <t>Oldham-Ramona Elementary - 02</t>
  </si>
  <si>
    <t>Oldham-Ramona High School - 01</t>
  </si>
  <si>
    <t>Oldham-Ramona Jr. High - 03</t>
  </si>
  <si>
    <t>Spring Lake Colony Elementary - 04</t>
  </si>
  <si>
    <t>Spring Lake Colony High School - 05</t>
  </si>
  <si>
    <t>Parker 60-4</t>
  </si>
  <si>
    <t>Parker Elementary - 02</t>
  </si>
  <si>
    <t>Parker High School - 01</t>
  </si>
  <si>
    <t>Parker Jr. High - 03</t>
  </si>
  <si>
    <t>Parkston 33-3</t>
  </si>
  <si>
    <t>New Elm Spring Colony Elementary - 08</t>
  </si>
  <si>
    <t>Old Elm Spring Colony Elementary - 03</t>
  </si>
  <si>
    <t>Our Home - 88</t>
  </si>
  <si>
    <t>Parkston Elementary - 02</t>
  </si>
  <si>
    <t>Parkston High School - 01</t>
  </si>
  <si>
    <t>Parkston Jr. High - 05</t>
  </si>
  <si>
    <t>Parkston Virtual School - 92</t>
  </si>
  <si>
    <t>Pierre 32-2</t>
  </si>
  <si>
    <t>Buchanan Elementary - 03</t>
  </si>
  <si>
    <t>Georgia Morse Middle School - 02</t>
  </si>
  <si>
    <t>Jefferson Elementary - 06</t>
  </si>
  <si>
    <t>Kennedy Elementary - 08</t>
  </si>
  <si>
    <t>Pierre JDC - 88</t>
  </si>
  <si>
    <t>T.F. Riggs High School - 01</t>
  </si>
  <si>
    <t>Pierre Indian Learning Center - 32301</t>
  </si>
  <si>
    <t>Pierre Indian Elementary - 01</t>
  </si>
  <si>
    <t>Pierre Indian Jr. High - 02</t>
  </si>
  <si>
    <t>Pine Ridge School - 65311</t>
  </si>
  <si>
    <t>Pine Ridge Elementary - 09</t>
  </si>
  <si>
    <t>Pine Ridge High School - 10</t>
  </si>
  <si>
    <t>Plankinton 01-1</t>
  </si>
  <si>
    <t>Aurora Plains Academy High School - 05</t>
  </si>
  <si>
    <t>Aurora Plains Academy Middle School - 04</t>
  </si>
  <si>
    <t>Plankinton Elementary - 02</t>
  </si>
  <si>
    <t>Plankinton High School - 01</t>
  </si>
  <si>
    <t>Plankinton Jr. High - 03</t>
  </si>
  <si>
    <t>Platte-Geddes 11-5</t>
  </si>
  <si>
    <t>Cedar Grove Colony Elementary- 14</t>
  </si>
  <si>
    <t>Platte - Geddes Elementary - 02</t>
  </si>
  <si>
    <t>Platte - Geddes High School - 01</t>
  </si>
  <si>
    <t>Platte - Geddes Jr. High - 03</t>
  </si>
  <si>
    <t>Platte Colony Elementary - 10</t>
  </si>
  <si>
    <t>Poinsett Colony Elementary - 28301</t>
  </si>
  <si>
    <t>Poinsett Colony Elementary- 01</t>
  </si>
  <si>
    <t>Porcupine Contract School - 65303</t>
  </si>
  <si>
    <t>Porcupine Elementary - 01</t>
  </si>
  <si>
    <t>Prairie Lakes Educational Cooperative - 39201</t>
  </si>
  <si>
    <t>Prairie Lakes Cooperative - 01</t>
  </si>
  <si>
    <t>Rapid City Area 51-4</t>
  </si>
  <si>
    <t>Black Hawk Elementary - 03</t>
  </si>
  <si>
    <t>Canyon Lake Elementary - 04</t>
  </si>
  <si>
    <t>Central High School - 41</t>
  </si>
  <si>
    <t>Corral Drive Elementary - 21</t>
  </si>
  <si>
    <t>East Middle School - 30</t>
  </si>
  <si>
    <t>General Beadle Elementary - 01</t>
  </si>
  <si>
    <t>Grandview Elementary - 06</t>
  </si>
  <si>
    <t>Horace Mann Elementary - 07</t>
  </si>
  <si>
    <t>Jefferson Building - 64</t>
  </si>
  <si>
    <t>Knollwood Heights Elementary - 08</t>
  </si>
  <si>
    <t>Lincoln Building - 44</t>
  </si>
  <si>
    <t>Meadowbrook Elementary - 10</t>
  </si>
  <si>
    <t>North Middle School - 35</t>
  </si>
  <si>
    <t>Pinedale Elementary - 11</t>
  </si>
  <si>
    <t>Rapid City High School - 45</t>
  </si>
  <si>
    <t>Rapid Valley Elementary - 12</t>
  </si>
  <si>
    <t>Robbinsdale Elementary - 14</t>
  </si>
  <si>
    <t>South Canyon Elementary - 15</t>
  </si>
  <si>
    <t>South Middle School - 36</t>
  </si>
  <si>
    <t>South Park Elementary - 16</t>
  </si>
  <si>
    <t>Southwest Middle School - 38</t>
  </si>
  <si>
    <t>Stevens High School - 42</t>
  </si>
  <si>
    <t>Valley View Elementary - 13</t>
  </si>
  <si>
    <t>West Middle School - 37</t>
  </si>
  <si>
    <t>Woodrow Wilson Elementary - 17</t>
  </si>
  <si>
    <t>Rapid City Catholic School System - 51308</t>
  </si>
  <si>
    <t>St. Elizabeth Seton at Terra Sancta Elementary - 01</t>
  </si>
  <si>
    <t>St. Elizabeth Seton at Terra Sancta Preschool - 02</t>
  </si>
  <si>
    <t>St. Thomas More High School - 03</t>
  </si>
  <si>
    <t>St. Thomas More Middle School - 04</t>
  </si>
  <si>
    <t>Rapid City Christian School - 51320</t>
  </si>
  <si>
    <t>Rapid City Christian High School - 02</t>
  </si>
  <si>
    <t>Rapid City Christian Middle School - 01</t>
  </si>
  <si>
    <t>Red Cloud Indian School - 65301</t>
  </si>
  <si>
    <t>Our Lady of Lourdes Elementary - 03</t>
  </si>
  <si>
    <t>Red Cloud Elementary - 01</t>
  </si>
  <si>
    <t>Red Cloud High School - 02</t>
  </si>
  <si>
    <t>Redfield 56-4</t>
  </si>
  <si>
    <t>George S. Mickelson Alternative Elementary - 06</t>
  </si>
  <si>
    <t>George S. Mickelson Alternative High School - 04</t>
  </si>
  <si>
    <t>Redfield Elementary - 03</t>
  </si>
  <si>
    <t>Redfield High School - 01</t>
  </si>
  <si>
    <t>Redfield Middle School - 02</t>
  </si>
  <si>
    <t>Rock Creek Grant School - 15302</t>
  </si>
  <si>
    <t>Rock Creek Elementary - 01</t>
  </si>
  <si>
    <t>Rosholt 54-4</t>
  </si>
  <si>
    <t>Rosholt Elementary - 02</t>
  </si>
  <si>
    <t>Rosholt High School - 01</t>
  </si>
  <si>
    <t>Rosholt Jr. High - 04</t>
  </si>
  <si>
    <t>White Rock Colony Elementary - 03</t>
  </si>
  <si>
    <t>Rutland 39-4</t>
  </si>
  <si>
    <t>Camridge Colony School - 04</t>
  </si>
  <si>
    <t>Rutland Elementary - 02</t>
  </si>
  <si>
    <t>Rutland High School - 01</t>
  </si>
  <si>
    <t>Rutland Jr. High - 03</t>
  </si>
  <si>
    <t>Sacred Heart School - 63301</t>
  </si>
  <si>
    <t>Sacred Heart Elementary - 03</t>
  </si>
  <si>
    <t>Sacred Heart Middle School - 02</t>
  </si>
  <si>
    <t>Sanborn Central 55-5</t>
  </si>
  <si>
    <t>Sanborn Central Elementary - 06</t>
  </si>
  <si>
    <t>Sanborn Central High School - 01</t>
  </si>
  <si>
    <t>Sanborn Central Middle School - 02</t>
  </si>
  <si>
    <t>Upland Colony Elementary - 05</t>
  </si>
  <si>
    <t>Sapa Un Catholic Academy - 66304</t>
  </si>
  <si>
    <t>Sapa Un Catholic Academy Elementary - 01</t>
  </si>
  <si>
    <t>Scotland 04-3</t>
  </si>
  <si>
    <t>Scotland Elementary - 02</t>
  </si>
  <si>
    <t>Scotland High School - 01</t>
  </si>
  <si>
    <t>Scotland Middle School - 05</t>
  </si>
  <si>
    <t>SD Human Services Center - 63304</t>
  </si>
  <si>
    <t>Academic Program - 02</t>
  </si>
  <si>
    <t>Academic Program High School - 01</t>
  </si>
  <si>
    <t>SD School for the Blind  Visually Impaired-06302</t>
  </si>
  <si>
    <t>SDSBVI Elementary - 01</t>
  </si>
  <si>
    <t>SDSBVI High School - 02</t>
  </si>
  <si>
    <t>Selby Area 62-5</t>
  </si>
  <si>
    <t>Selby Elementary - 02</t>
  </si>
  <si>
    <t>Selby High School - 01</t>
  </si>
  <si>
    <t>Selby Jr. High - 03</t>
  </si>
  <si>
    <t>SESDAC, Inc. - 13302</t>
  </si>
  <si>
    <t>SESDAC, Inc. - 01</t>
  </si>
  <si>
    <t>All City Elementary - 50</t>
  </si>
  <si>
    <t>Anne Sullivan Elementary - 20</t>
  </si>
  <si>
    <t>ARISE Shelter Care - 71</t>
  </si>
  <si>
    <t>Birth to Three Program - 33</t>
  </si>
  <si>
    <t>Bridges at Horace Mann - 52</t>
  </si>
  <si>
    <t>Challenge Center - 51</t>
  </si>
  <si>
    <t>Community Campus - 41</t>
  </si>
  <si>
    <t>CTE - 37</t>
  </si>
  <si>
    <t>Discovery Elementary - 26</t>
  </si>
  <si>
    <t>Edison Middle School - 06</t>
  </si>
  <si>
    <t>Elementary Immersion Center - 43</t>
  </si>
  <si>
    <t>Eugene Field A+ Elementary - 16</t>
  </si>
  <si>
    <t>Flex - 45</t>
  </si>
  <si>
    <t>Garfield Elementary - 19</t>
  </si>
  <si>
    <t>George McGovern Middle School - 09</t>
  </si>
  <si>
    <t>Harvey Dunn Elementary - 54</t>
  </si>
  <si>
    <t>Hawthorne Elementary - 56</t>
  </si>
  <si>
    <t>Hayward Elementary - 38</t>
  </si>
  <si>
    <t>JDC - 61</t>
  </si>
  <si>
    <t>John F. Kennedy Elementary - 57</t>
  </si>
  <si>
    <t>John Harris Elementary - 23</t>
  </si>
  <si>
    <t>Laura B. Anderson Elementary - 10</t>
  </si>
  <si>
    <t>Laura Wilder Elementary - 31</t>
  </si>
  <si>
    <t>Lincoln High School - 02</t>
  </si>
  <si>
    <t>Lowell Elementary - 28</t>
  </si>
  <si>
    <t>Memorial Middle School - 04</t>
  </si>
  <si>
    <t>New Technology High School - 30</t>
  </si>
  <si>
    <t>Oscar Howe Elementary - 58</t>
  </si>
  <si>
    <t>Patrick Henry Middle School - 07</t>
  </si>
  <si>
    <t>R.F. Pettigrew Elementary - 17</t>
  </si>
  <si>
    <t>Renberg Elementary - 42</t>
  </si>
  <si>
    <t>Robert Frost Elementary - 18</t>
  </si>
  <si>
    <t>Roosevelt High School - 03</t>
  </si>
  <si>
    <t>Rosa Parks Elementary - 15</t>
  </si>
  <si>
    <t>Sonia Sotomayor Elementary - 65</t>
  </si>
  <si>
    <t>South Dakota Penitentiary - 64</t>
  </si>
  <si>
    <t>Structured Teaching - 12</t>
  </si>
  <si>
    <t>Success Academy - 39</t>
  </si>
  <si>
    <t>Summit Oaks-Day - 40</t>
  </si>
  <si>
    <t>Summit Oaks-Residential - 48</t>
  </si>
  <si>
    <t>Susan B. Anthony Elementary - 66</t>
  </si>
  <si>
    <t>Terry Redlin Elementary - 11</t>
  </si>
  <si>
    <t>VOA - Adolescent Treatment - 73</t>
  </si>
  <si>
    <t>Washington High School - 01</t>
  </si>
  <si>
    <t>Whittier Middle School - 08</t>
  </si>
  <si>
    <t>Sioux Falls Catholic Schools - 49303</t>
  </si>
  <si>
    <t>Christ the King Elementary - 03</t>
  </si>
  <si>
    <t>Holy Spirit Elementary - 06</t>
  </si>
  <si>
    <t>O'Gorman High School - 01</t>
  </si>
  <si>
    <t>O'Gorman Jr. High - 15</t>
  </si>
  <si>
    <t>St. Katharine Drexel Elementary - 09</t>
  </si>
  <si>
    <t>St. Lambert Elementary - 04</t>
  </si>
  <si>
    <t>St. Mary Elementary - 05</t>
  </si>
  <si>
    <t>St. Michael Elementary - 07</t>
  </si>
  <si>
    <t>Sioux Falls Christian School - 49322</t>
  </si>
  <si>
    <t>Sioux Falls Christian Elementary - 03</t>
  </si>
  <si>
    <t>Sioux Falls Christian High School - 01</t>
  </si>
  <si>
    <t>Sioux Falls Christian Middle School - 02</t>
  </si>
  <si>
    <t>Sioux Falls Lutheran School Association - 49330</t>
  </si>
  <si>
    <t>Sioux Falls Lutheran Elementary - 01</t>
  </si>
  <si>
    <t>Sioux Valley 05-5</t>
  </si>
  <si>
    <t>Sioux Valley Elementary - 02</t>
  </si>
  <si>
    <t>Sioux Valley High School - 01</t>
  </si>
  <si>
    <t>Sioux Valley Middle School - 04</t>
  </si>
  <si>
    <t>Sisseton 54-2</t>
  </si>
  <si>
    <t>Sisseton High School - 01</t>
  </si>
  <si>
    <t>Sisseton Middle School - 02</t>
  </si>
  <si>
    <t>Westside Elementary - 03</t>
  </si>
  <si>
    <t>Smee 15-3</t>
  </si>
  <si>
    <t>Wakpala Elementary - 02</t>
  </si>
  <si>
    <t>Wakpala High School - 01</t>
  </si>
  <si>
    <t>Wakpala Middle School - 04</t>
  </si>
  <si>
    <t>South Central 26-5</t>
  </si>
  <si>
    <t>South Central Elementary - 03</t>
  </si>
  <si>
    <t>Whole Grade Sharing with Burke - 04</t>
  </si>
  <si>
    <t>South Central Cooperative - 04201</t>
  </si>
  <si>
    <t>South Central Cooperative - 01</t>
  </si>
  <si>
    <t>Southeast Area Cooperative - 61201</t>
  </si>
  <si>
    <t>Southeast Area Cooperative - 01</t>
  </si>
  <si>
    <t>Southeastern - 49334</t>
  </si>
  <si>
    <t>Education &amp; Integration School - 01</t>
  </si>
  <si>
    <t>Spearfish 40-2</t>
  </si>
  <si>
    <t>Black Hills Education Connections - 06</t>
  </si>
  <si>
    <t>Creekside Elementary - 07</t>
  </si>
  <si>
    <t>Mountain View Elementary - 08</t>
  </si>
  <si>
    <t>Spearfish Academy at Canyon Hills Elementary - 09</t>
  </si>
  <si>
    <t>Spearfish Academy at Canyon Hills High School - 10</t>
  </si>
  <si>
    <t>Spearfish High School - 01</t>
  </si>
  <si>
    <t>Spearfish Middle School - 05</t>
  </si>
  <si>
    <t>West Elementary - 03</t>
  </si>
  <si>
    <t>St. Agnes School - 13301</t>
  </si>
  <si>
    <t>St. Agnes Elementary - 01</t>
  </si>
  <si>
    <t>St. Francis Indian School - 66301</t>
  </si>
  <si>
    <t>St. Francis Elementary - 01</t>
  </si>
  <si>
    <t>St. Francis High School - 02</t>
  </si>
  <si>
    <t>St. Francis Jr. High - 03</t>
  </si>
  <si>
    <t>St. Joseph Indian School - 07301</t>
  </si>
  <si>
    <t>St. Joseph Elementary - 01</t>
  </si>
  <si>
    <t>St. Joseph School - 32303</t>
  </si>
  <si>
    <t>St. Lawrence School - 25301</t>
  </si>
  <si>
    <t>St. Lawrence Elementary - 01</t>
  </si>
  <si>
    <t>St. Martin's Lutheran School - 14303</t>
  </si>
  <si>
    <t>St. Martins Elementary - 01</t>
  </si>
  <si>
    <t>St. Mary's School - Dell Rapids - 49304</t>
  </si>
  <si>
    <t>St. Mary's Elementary - 01</t>
  </si>
  <si>
    <t>St. Mary's High School - 02</t>
  </si>
  <si>
    <t>St. Mary's Jr. High - 03</t>
  </si>
  <si>
    <t>St. Mary's School - Salem - 43301</t>
  </si>
  <si>
    <t>St. Paul's Lutheran School - 51309</t>
  </si>
  <si>
    <t>St. Paul's Elementary - 01</t>
  </si>
  <si>
    <t>St. Thomas More Catholic School - 05304</t>
  </si>
  <si>
    <t>St. Thomas More Elementary - 01</t>
  </si>
  <si>
    <t>St. Thomas School - 39301</t>
  </si>
  <si>
    <t>St. Thomas Elementary - 01</t>
  </si>
  <si>
    <t>Stanley County 57-1</t>
  </si>
  <si>
    <t>Cheyenne Elementary - 06</t>
  </si>
  <si>
    <t>Stanley County Elementary - 08</t>
  </si>
  <si>
    <t>Stanley County High School - 01</t>
  </si>
  <si>
    <t>Stanley County Middle School - 02</t>
  </si>
  <si>
    <t>Summit 54-6</t>
  </si>
  <si>
    <t>Summit Elementary - 02</t>
  </si>
  <si>
    <t>Summit High School- 01</t>
  </si>
  <si>
    <t>Sunshine Bible Academy - 29302</t>
  </si>
  <si>
    <t>Sunshine Bible Elementary - 02</t>
  </si>
  <si>
    <t>Sunshine Bible High School - 01</t>
  </si>
  <si>
    <t>Takini School - 64302</t>
  </si>
  <si>
    <t>Takini Elementary - 01</t>
  </si>
  <si>
    <t>Takini High School - 02</t>
  </si>
  <si>
    <t>Tea Area 41-5</t>
  </si>
  <si>
    <t>Tea Area Frontier Elementary - 05</t>
  </si>
  <si>
    <t>Tea Area High School - 03</t>
  </si>
  <si>
    <t>Tea Area Legacy Elementary - 01</t>
  </si>
  <si>
    <t>Tea Area Middle School - 02</t>
  </si>
  <si>
    <t>Three Rivers Special Services Cooperative - 37201</t>
  </si>
  <si>
    <t>Three-Rivers Cooperative - 01</t>
  </si>
  <si>
    <t>Timber Lake 20-3</t>
  </si>
  <si>
    <t>Timber Lake Elementary - 02</t>
  </si>
  <si>
    <t>Timber Lake High School - 01</t>
  </si>
  <si>
    <t>Timber Lake Middle School - 03</t>
  </si>
  <si>
    <t>Tiospa Zina Tribal School - 54302</t>
  </si>
  <si>
    <t>Tiospa Zina Elementary - 01</t>
  </si>
  <si>
    <t>Tiospa Zina High School - 02</t>
  </si>
  <si>
    <t>Tiospa Zina Middle School - 03</t>
  </si>
  <si>
    <t>Tiospaye Topa School System - 20303</t>
  </si>
  <si>
    <t>Tiospaye Topa Elementary - 02</t>
  </si>
  <si>
    <t>Tiospaye Topa High School - 01</t>
  </si>
  <si>
    <t>Todd County 66-1</t>
  </si>
  <si>
    <t>He Dog Elementary - 05</t>
  </si>
  <si>
    <t>JDC - Wanbli Wiconi Tipi - 88</t>
  </si>
  <si>
    <t>Klein Elementary - 08</t>
  </si>
  <si>
    <t>Lakeview Elementary - 09</t>
  </si>
  <si>
    <t>Littleburg Elementary - 12</t>
  </si>
  <si>
    <t>O'Kreek Elementary - 14</t>
  </si>
  <si>
    <t>Resource Center - 11</t>
  </si>
  <si>
    <t>Rosebud Elementary - 04</t>
  </si>
  <si>
    <t>Spring Creek Elementary - 07</t>
  </si>
  <si>
    <t>Todd County Achievement High School - 17</t>
  </si>
  <si>
    <t>Todd County Achievement Middle School - 18</t>
  </si>
  <si>
    <t>Todd County Elementary - 16</t>
  </si>
  <si>
    <t>Todd County High School - 01</t>
  </si>
  <si>
    <t>Todd County Middle School - 10</t>
  </si>
  <si>
    <t>Trinity Lutheran School - 06313</t>
  </si>
  <si>
    <t>Trinity Lutheran Elementary - 01</t>
  </si>
  <si>
    <t>Tripp-Delmont 33-5</t>
  </si>
  <si>
    <t>Clearfield Colony Elementary - 07</t>
  </si>
  <si>
    <t>Greenwood Colony Elementary - 05</t>
  </si>
  <si>
    <t>Tripp Elementary - 03</t>
  </si>
  <si>
    <t>Tripp-Delmont High School - 01</t>
  </si>
  <si>
    <t>Tripp-Delmont Jr. High - 02</t>
  </si>
  <si>
    <t>Tri-Valley 49-6</t>
  </si>
  <si>
    <t>Tri-Valley Elementary - 02</t>
  </si>
  <si>
    <t>Tri-Valley High School - 01</t>
  </si>
  <si>
    <t>Tri-Valley Jr. High - 03</t>
  </si>
  <si>
    <t>Valiant Living, Inc. - 39302</t>
  </si>
  <si>
    <t>Valiant Living, Inc. - 01</t>
  </si>
  <si>
    <t>Vermillion 13-1</t>
  </si>
  <si>
    <t>Austin Elementary - 03</t>
  </si>
  <si>
    <t>Jolley Elementary - 04</t>
  </si>
  <si>
    <t>Vermillion High School - 01</t>
  </si>
  <si>
    <t>Vermillion Middle School - 02</t>
  </si>
  <si>
    <t>Viborg-Hurley 60-6</t>
  </si>
  <si>
    <t>Cameron Colony Elementary - 04</t>
  </si>
  <si>
    <t>Viborg-Hurley Elementary - 02</t>
  </si>
  <si>
    <t>Viborg-Hurley High School - 01</t>
  </si>
  <si>
    <t>Viborg-Hurley Middle School - 03</t>
  </si>
  <si>
    <t>Volga Christian School - 05302</t>
  </si>
  <si>
    <t>Volga Christian Elementary - 01</t>
  </si>
  <si>
    <t>Wagner Community 11-4</t>
  </si>
  <si>
    <t>Wagner Elementary - 02</t>
  </si>
  <si>
    <t>Wagner High School - 01</t>
  </si>
  <si>
    <t>Wagner Middle School - 03</t>
  </si>
  <si>
    <t>Wagner Primary - 04</t>
  </si>
  <si>
    <t>Wall 51-5</t>
  </si>
  <si>
    <t>Big White Elementary - 08</t>
  </si>
  <si>
    <t>Wall Elementary - 02</t>
  </si>
  <si>
    <t>Wall High School - 01</t>
  </si>
  <si>
    <t>Wall Middle School - 06</t>
  </si>
  <si>
    <t>Warner 06-5</t>
  </si>
  <si>
    <t>Warner Elementary - 02</t>
  </si>
  <si>
    <t>Warner High School - 01</t>
  </si>
  <si>
    <t>Warner Middle School - 03</t>
  </si>
  <si>
    <t>Watertown 14-4</t>
  </si>
  <si>
    <t>Jefferson Elementary - 09</t>
  </si>
  <si>
    <t>Lincoln Elementary - 05</t>
  </si>
  <si>
    <t>McKinley Elementary - 06</t>
  </si>
  <si>
    <t>Mellette Elementary - 07</t>
  </si>
  <si>
    <t>Roosevelt Elementary - 08</t>
  </si>
  <si>
    <t>Watertown High School - 01</t>
  </si>
  <si>
    <t>Watertown Intermediate School - 13</t>
  </si>
  <si>
    <t>Watertown Middle School - 02</t>
  </si>
  <si>
    <t>Watertown Christian School - 14301</t>
  </si>
  <si>
    <t>Watertown Christian Elementary - 01</t>
  </si>
  <si>
    <t>Waubay 18-3</t>
  </si>
  <si>
    <t>Waubay Elementary - 02</t>
  </si>
  <si>
    <t>Waubay High School - 01</t>
  </si>
  <si>
    <t>Waubay Middle School - 03</t>
  </si>
  <si>
    <t>Waverly 14-5</t>
  </si>
  <si>
    <t>Waverly-South Shore Elementary - 02</t>
  </si>
  <si>
    <t>Waverly-South Shore High School - 01</t>
  </si>
  <si>
    <t>Waverly-South Shore Middle School - 03</t>
  </si>
  <si>
    <t>Webster Area 18-5</t>
  </si>
  <si>
    <t>Webster Area Elementary - 03</t>
  </si>
  <si>
    <t>Webster Area High School - 01</t>
  </si>
  <si>
    <t>Webster Area Middle School - 02</t>
  </si>
  <si>
    <t>Wessington Springs 36-2</t>
  </si>
  <si>
    <t>Spring Valley Colony Elementary - 05</t>
  </si>
  <si>
    <t>Wessington Springs Elementary - 02</t>
  </si>
  <si>
    <t>Wessington Springs Elementary Cyber School - 94</t>
  </si>
  <si>
    <t>Wessington Springs High School - 01</t>
  </si>
  <si>
    <t>Wessington Springs High School Cyber School - 92</t>
  </si>
  <si>
    <t>Wessington Springs Jr. High - 04</t>
  </si>
  <si>
    <t>Wessington Springs Middle School Cyber School - 93</t>
  </si>
  <si>
    <t>West Central 49-7</t>
  </si>
  <si>
    <t>Falls Academy - 08</t>
  </si>
  <si>
    <t>Sequel Transition Academy - 07</t>
  </si>
  <si>
    <t>West Central Hartford Elementary - 05</t>
  </si>
  <si>
    <t>West Central High School - 01</t>
  </si>
  <si>
    <t>West Central Humboldt Elementary - 02</t>
  </si>
  <si>
    <t>West Central Middle School - 04</t>
  </si>
  <si>
    <t>West Oak Learning Center - 49340</t>
  </si>
  <si>
    <t>West Oak High School - 01</t>
  </si>
  <si>
    <t>West Oak Jr. High - 02</t>
  </si>
  <si>
    <t>Westside Christian School - 49339</t>
  </si>
  <si>
    <t>Westside Christian School - 01</t>
  </si>
  <si>
    <t>White Eagle Christian Academy - 66303</t>
  </si>
  <si>
    <t>White Eagle Elementary - 01</t>
  </si>
  <si>
    <t>White Lake 01-3</t>
  </si>
  <si>
    <t>White Lake Elementary - 02</t>
  </si>
  <si>
    <t>White Lake High School - 01</t>
  </si>
  <si>
    <t>White Lake Jr. High - 03</t>
  </si>
  <si>
    <t>White River 47-1</t>
  </si>
  <si>
    <t>Norris Elementary - 08</t>
  </si>
  <si>
    <t>White River Elementary - 02</t>
  </si>
  <si>
    <t>White River High School - 01</t>
  </si>
  <si>
    <t>White River Middle School - 04</t>
  </si>
  <si>
    <t>Willow Lake 12-3</t>
  </si>
  <si>
    <t>Collins Colony Elementary - 06</t>
  </si>
  <si>
    <t>Mayfield Colony Elementary - 04</t>
  </si>
  <si>
    <t>Shamrock Colony Elementary - 05</t>
  </si>
  <si>
    <t>Willow Lake Elementary - 02</t>
  </si>
  <si>
    <t>Willow Lake High School - 01</t>
  </si>
  <si>
    <t>Willow Lake Middle School - 03</t>
  </si>
  <si>
    <t>Wilmot 54-7</t>
  </si>
  <si>
    <t>Wilmot Elementary - 02</t>
  </si>
  <si>
    <t>Wilmot High School - 01</t>
  </si>
  <si>
    <t>Wilmot Jr. High - 03</t>
  </si>
  <si>
    <t>Winner 59-2</t>
  </si>
  <si>
    <t>Winner Elementary - 04</t>
  </si>
  <si>
    <t>Winner High School - 01</t>
  </si>
  <si>
    <t>Winner Middle School - 02</t>
  </si>
  <si>
    <t>Wolsey-Wessington 02-6</t>
  </si>
  <si>
    <t>Wolsey-Wessington Elementary - 02</t>
  </si>
  <si>
    <t>Wolsey-Wessington High School - 01</t>
  </si>
  <si>
    <t>Wolsey-Wessington Middle School - 03</t>
  </si>
  <si>
    <t>Woonsocket 55-4</t>
  </si>
  <si>
    <t>Woonsocket Elementary - 03</t>
  </si>
  <si>
    <t>Woonsocket High School - 01</t>
  </si>
  <si>
    <t>Wounded Knee School System - 65302</t>
  </si>
  <si>
    <t>Wounded Knee Elementary - 01</t>
  </si>
  <si>
    <t>Yankton 63-3</t>
  </si>
  <si>
    <t>Beadle Elementary - 03</t>
  </si>
  <si>
    <t>Lincoln Elementary - 04</t>
  </si>
  <si>
    <t>Stewart Elementary - 05</t>
  </si>
  <si>
    <t>Webster Elementary - 06</t>
  </si>
  <si>
    <t>Yankton High School - 01</t>
  </si>
  <si>
    <t>Yankton Middle School - 02</t>
  </si>
  <si>
    <t>Zion Lutheran School - Rapid City - 51304</t>
  </si>
  <si>
    <t>Rapid City Lutheran Elementary - 01</t>
  </si>
  <si>
    <t>=OFFSET($L$5,MATCH($H$1,DistrictPullDownList,0),,,COUNTIF(OFFSET($L$5,MATCH($H$1,DistrictPullDownList,0),,1,50),"?*"))</t>
  </si>
  <si>
    <t>=OFFSET(Sheet1!$L$5,MATCH('WIDA Student File ADD UPLOAD'!$B2:$B50,Sheet1!$H$6:H305,0),,,COUNTIF(OFFSET(Sheet1!$L$5,MATCH('WIDA Student File ADD UPLOAD'!$B2:$B50,Sheet1!$H$6:H305,0),,1,50),"?*"))</t>
  </si>
  <si>
    <t>00</t>
  </si>
  <si>
    <r>
      <t xml:space="preserve">South Dakota WIDA ACCESS: </t>
    </r>
    <r>
      <rPr>
        <b/>
        <sz val="11"/>
        <color theme="1"/>
        <rFont val="Calibri"/>
        <family val="2"/>
        <scheme val="minor"/>
      </rPr>
      <t>ADD</t>
    </r>
    <r>
      <rPr>
        <sz val="11"/>
        <color theme="1"/>
        <rFont val="Calibri"/>
        <family val="2"/>
        <scheme val="minor"/>
      </rPr>
      <t xml:space="preserve"> New Student</t>
    </r>
  </si>
  <si>
    <t>Select District</t>
  </si>
  <si>
    <t>Select School</t>
  </si>
  <si>
    <t>Type in SSID</t>
  </si>
  <si>
    <t>Select Grade</t>
  </si>
  <si>
    <r>
      <t xml:space="preserve">Instructions: (1) Select District, (2) Select School, (3) Input Student Identification Number, and (4) Send to </t>
    </r>
    <r>
      <rPr>
        <b/>
        <sz val="11"/>
        <color rgb="FFFF0000"/>
        <rFont val="Calibri"/>
        <family val="2"/>
        <scheme val="minor"/>
      </rPr>
      <t xml:space="preserve">DOEAssessment@state.sd.us
</t>
    </r>
    <r>
      <rPr>
        <sz val="11"/>
        <rFont val="Calibri"/>
        <family val="2"/>
        <scheme val="minor"/>
      </rPr>
      <t xml:space="preserve">Hint: Scroll to the right
NOTE: If the autopopulated district information is inaccurate, then please coordinate with your district and </t>
    </r>
    <r>
      <rPr>
        <b/>
        <sz val="11"/>
        <color rgb="FFFF0000"/>
        <rFont val="Calibri"/>
        <family val="2"/>
        <scheme val="minor"/>
      </rPr>
      <t>Jennifer.RattlingLeaf@state.sd.us</t>
    </r>
    <r>
      <rPr>
        <sz val="11"/>
        <rFont val="Calibri"/>
        <family val="2"/>
        <scheme val="minor"/>
      </rPr>
      <t xml:space="preserve"> to correct the Educational Directory database
</t>
    </r>
    <r>
      <rPr>
        <b/>
        <sz val="11"/>
        <color rgb="FFFF0000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</si>
</sst>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C0C0C0"/>
        <bgColor indexed="0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22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21" fillId="0" borderId="0"/>
  </cellStyleXfs>
  <cellXfs count="62">
    <xf numFmtId="0" fontId="0" fillId="0" borderId="0" xfId="0"/>
    <xf numFmtId="0" fontId="0" fillId="33" borderId="10" xfId="0" applyFill="1" applyBorder="1" applyAlignment="1">
      <alignment vertical="top"/>
    </xf>
    <xf numFmtId="0" fontId="0" fillId="0" borderId="0" xfId="0" applyAlignment="1">
      <alignment vertical="top"/>
    </xf>
    <xf numFmtId="0" fontId="20" fillId="34" borderId="0" xfId="43" applyFont="1" applyFill="1" applyBorder="1" applyAlignment="1">
      <alignment horizontal="center"/>
    </xf>
    <xf numFmtId="0" fontId="20" fillId="34" borderId="19" xfId="43" applyFont="1" applyFill="1" applyBorder="1" applyAlignment="1">
      <alignment horizontal="center"/>
    </xf>
    <xf numFmtId="0" fontId="0" fillId="36" borderId="16" xfId="0" applyFill="1" applyBorder="1"/>
    <xf numFmtId="0" fontId="0" fillId="37" borderId="18" xfId="0" applyFill="1" applyBorder="1"/>
    <xf numFmtId="0" fontId="20" fillId="0" borderId="11" xfId="43" applyFont="1" applyFill="1" applyBorder="1" applyAlignment="1"/>
    <xf numFmtId="0" fontId="20" fillId="0" borderId="20" xfId="43" applyFont="1" applyFill="1" applyBorder="1" applyAlignment="1"/>
    <xf numFmtId="0" fontId="20" fillId="0" borderId="0" xfId="43" applyFont="1" applyFill="1" applyBorder="1" applyAlignment="1"/>
    <xf numFmtId="0" fontId="0" fillId="38" borderId="21" xfId="0" applyFill="1" applyBorder="1" applyAlignment="1">
      <alignment horizontal="center"/>
    </xf>
    <xf numFmtId="0" fontId="0" fillId="38" borderId="22" xfId="0" applyFill="1" applyBorder="1" applyAlignment="1">
      <alignment horizontal="center"/>
    </xf>
    <xf numFmtId="0" fontId="0" fillId="38" borderId="17" xfId="0" applyFill="1" applyBorder="1"/>
    <xf numFmtId="0" fontId="0" fillId="38" borderId="23" xfId="0" applyFill="1" applyBorder="1"/>
    <xf numFmtId="0" fontId="0" fillId="39" borderId="24" xfId="0" applyFill="1" applyBorder="1"/>
    <xf numFmtId="0" fontId="0" fillId="39" borderId="25" xfId="0" applyFill="1" applyBorder="1"/>
    <xf numFmtId="0" fontId="0" fillId="39" borderId="0" xfId="0" applyFill="1" applyBorder="1"/>
    <xf numFmtId="0" fontId="0" fillId="39" borderId="26" xfId="0" applyFill="1" applyBorder="1"/>
    <xf numFmtId="0" fontId="0" fillId="40" borderId="24" xfId="0" applyFill="1" applyBorder="1"/>
    <xf numFmtId="0" fontId="0" fillId="40" borderId="25" xfId="0" applyFill="1" applyBorder="1"/>
    <xf numFmtId="0" fontId="0" fillId="40" borderId="0" xfId="0" applyFill="1" applyBorder="1"/>
    <xf numFmtId="0" fontId="0" fillId="40" borderId="26" xfId="0" applyFill="1" applyBorder="1"/>
    <xf numFmtId="0" fontId="0" fillId="40" borderId="27" xfId="0" applyFill="1" applyBorder="1"/>
    <xf numFmtId="0" fontId="0" fillId="40" borderId="28" xfId="0" applyFill="1" applyBorder="1"/>
    <xf numFmtId="0" fontId="0" fillId="40" borderId="29" xfId="0" applyFill="1" applyBorder="1"/>
    <xf numFmtId="0" fontId="20" fillId="0" borderId="15" xfId="43" applyFont="1" applyFill="1" applyBorder="1" applyAlignment="1"/>
    <xf numFmtId="0" fontId="0" fillId="0" borderId="0" xfId="0" quotePrefix="1" applyAlignment="1">
      <alignment vertical="top"/>
    </xf>
    <xf numFmtId="0" fontId="19" fillId="0" borderId="11" xfId="42" applyFont="1" applyFill="1" applyBorder="1" applyAlignment="1"/>
    <xf numFmtId="0" fontId="20" fillId="34" borderId="14" xfId="43" applyFont="1" applyFill="1" applyBorder="1" applyAlignment="1">
      <alignment horizontal="center"/>
    </xf>
    <xf numFmtId="49" fontId="0" fillId="0" borderId="0" xfId="0" applyNumberFormat="1"/>
    <xf numFmtId="0" fontId="20" fillId="35" borderId="30" xfId="42" applyFont="1" applyFill="1" applyBorder="1" applyAlignment="1">
      <alignment horizontal="center"/>
    </xf>
    <xf numFmtId="0" fontId="20" fillId="34" borderId="30" xfId="42" applyFont="1" applyFill="1" applyBorder="1" applyAlignment="1">
      <alignment horizontal="center"/>
    </xf>
    <xf numFmtId="0" fontId="0" fillId="0" borderId="0" xfId="0" applyBorder="1" applyAlignment="1">
      <alignment vertical="top"/>
    </xf>
    <xf numFmtId="0" fontId="0" fillId="33" borderId="13" xfId="0" applyFill="1" applyBorder="1" applyAlignment="1">
      <alignment vertical="top"/>
    </xf>
    <xf numFmtId="0" fontId="0" fillId="41" borderId="12" xfId="0" applyFill="1" applyBorder="1" applyAlignment="1">
      <alignment horizontal="center" vertical="top"/>
    </xf>
    <xf numFmtId="0" fontId="0" fillId="0" borderId="17" xfId="0" applyBorder="1" applyAlignment="1">
      <alignment vertical="top"/>
    </xf>
    <xf numFmtId="0" fontId="0" fillId="0" borderId="23" xfId="0" applyBorder="1" applyAlignment="1">
      <alignment vertical="top"/>
    </xf>
    <xf numFmtId="0" fontId="0" fillId="0" borderId="26" xfId="0" applyBorder="1" applyAlignment="1">
      <alignment vertical="top"/>
    </xf>
    <xf numFmtId="0" fontId="0" fillId="0" borderId="25" xfId="0" applyBorder="1" applyAlignment="1">
      <alignment vertical="top"/>
    </xf>
    <xf numFmtId="0" fontId="0" fillId="33" borderId="31" xfId="0" applyFill="1" applyBorder="1" applyAlignment="1">
      <alignment vertical="top"/>
    </xf>
    <xf numFmtId="0" fontId="0" fillId="33" borderId="32" xfId="0" applyFill="1" applyBorder="1" applyAlignment="1">
      <alignment vertical="top"/>
    </xf>
    <xf numFmtId="0" fontId="0" fillId="0" borderId="0" xfId="0" applyFill="1" applyBorder="1" applyAlignment="1">
      <alignment vertical="center" wrapText="1"/>
    </xf>
    <xf numFmtId="0" fontId="0" fillId="41" borderId="12" xfId="0" applyFill="1" applyBorder="1" applyAlignment="1">
      <alignment horizontal="center" vertical="center"/>
    </xf>
    <xf numFmtId="0" fontId="0" fillId="0" borderId="25" xfId="0" applyFill="1" applyBorder="1" applyAlignment="1" applyProtection="1">
      <alignment vertical="top"/>
    </xf>
    <xf numFmtId="0" fontId="0" fillId="0" borderId="27" xfId="0" applyFill="1" applyBorder="1" applyAlignment="1" applyProtection="1">
      <alignment vertical="top"/>
    </xf>
    <xf numFmtId="0" fontId="0" fillId="0" borderId="0" xfId="0" applyFill="1" applyBorder="1" applyAlignment="1" applyProtection="1">
      <alignment vertical="top"/>
    </xf>
    <xf numFmtId="0" fontId="0" fillId="0" borderId="28" xfId="0" applyFill="1" applyBorder="1" applyAlignment="1" applyProtection="1">
      <alignment vertical="top"/>
    </xf>
    <xf numFmtId="0" fontId="0" fillId="0" borderId="0" xfId="0" applyBorder="1" applyAlignment="1" applyProtection="1">
      <alignment vertical="top"/>
    </xf>
    <xf numFmtId="0" fontId="0" fillId="0" borderId="0" xfId="0" quotePrefix="1" applyBorder="1" applyAlignment="1" applyProtection="1">
      <alignment vertical="top"/>
    </xf>
    <xf numFmtId="0" fontId="0" fillId="0" borderId="28" xfId="0" applyBorder="1" applyAlignment="1" applyProtection="1">
      <alignment vertical="top"/>
    </xf>
    <xf numFmtId="0" fontId="0" fillId="0" borderId="26" xfId="0" applyBorder="1" applyAlignment="1" applyProtection="1">
      <alignment vertical="top"/>
    </xf>
    <xf numFmtId="0" fontId="0" fillId="0" borderId="29" xfId="0" applyBorder="1" applyAlignment="1" applyProtection="1">
      <alignment vertical="top"/>
    </xf>
    <xf numFmtId="0" fontId="0" fillId="41" borderId="0" xfId="0" applyFill="1" applyBorder="1" applyAlignment="1" applyProtection="1">
      <alignment vertical="top"/>
      <protection locked="0"/>
    </xf>
    <xf numFmtId="0" fontId="0" fillId="41" borderId="28" xfId="0" applyFill="1" applyBorder="1" applyAlignment="1" applyProtection="1">
      <alignment vertical="top"/>
      <protection locked="0"/>
    </xf>
    <xf numFmtId="0" fontId="0" fillId="41" borderId="21" xfId="0" applyFill="1" applyBorder="1" applyAlignment="1">
      <alignment horizontal="center" vertical="center" wrapText="1"/>
    </xf>
    <xf numFmtId="0" fontId="0" fillId="41" borderId="30" xfId="0" applyFill="1" applyBorder="1" applyAlignment="1">
      <alignment horizontal="center" vertical="center" wrapText="1"/>
    </xf>
    <xf numFmtId="0" fontId="0" fillId="42" borderId="22" xfId="0" applyFill="1" applyBorder="1" applyAlignment="1">
      <alignment horizontal="center" vertical="center"/>
    </xf>
    <xf numFmtId="0" fontId="0" fillId="42" borderId="17" xfId="0" applyFill="1" applyBorder="1" applyAlignment="1">
      <alignment horizontal="center" vertical="center"/>
    </xf>
    <xf numFmtId="0" fontId="0" fillId="42" borderId="25" xfId="0" applyFill="1" applyBorder="1" applyAlignment="1">
      <alignment horizontal="center" vertical="center"/>
    </xf>
    <xf numFmtId="0" fontId="0" fillId="42" borderId="0" xfId="0" applyFill="1" applyBorder="1" applyAlignment="1">
      <alignment horizontal="center" vertical="center"/>
    </xf>
    <xf numFmtId="0" fontId="0" fillId="42" borderId="25" xfId="0" applyFill="1" applyBorder="1" applyAlignment="1">
      <alignment horizontal="center" vertical="top" wrapText="1"/>
    </xf>
    <xf numFmtId="0" fontId="0" fillId="42" borderId="0" xfId="0" applyFill="1" applyBorder="1" applyAlignment="1">
      <alignment horizontal="center" vertical="top" wrapText="1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_Sheet1" xfId="42" xr:uid="{00000000-0005-0000-0000-000025000000}"/>
    <cellStyle name="Normal_Sheet2" xfId="43" xr:uid="{00000000-0005-0000-0000-000026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2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22"/>
        </top>
      </border>
    </dxf>
    <dxf>
      <border outline="0">
        <top style="thin">
          <color indexed="8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border outline="0"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pr13247\Desktop\ACCESS%20Template\SUCCESS!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6">
          <cell r="H6"/>
        </row>
        <row r="7">
          <cell r="H7" t="str">
            <v>Aberdeen 06-1</v>
          </cell>
        </row>
        <row r="8">
          <cell r="H8" t="str">
            <v>Aberdeen Catholic Schools - 06301</v>
          </cell>
        </row>
        <row r="9">
          <cell r="H9" t="str">
            <v>Aberdeen Christian School, Inc. - 06320</v>
          </cell>
        </row>
        <row r="10">
          <cell r="H10" t="str">
            <v>Ability Building Services, Inc. - 63306</v>
          </cell>
        </row>
        <row r="11">
          <cell r="H11" t="str">
            <v>Advance ATC - 05303</v>
          </cell>
        </row>
        <row r="12">
          <cell r="H12" t="str">
            <v>Agar-Blunt-Onida 58-3</v>
          </cell>
        </row>
        <row r="13">
          <cell r="H13" t="str">
            <v>Alcester-Hudson 61-1</v>
          </cell>
        </row>
        <row r="14">
          <cell r="H14" t="str">
            <v>American Horse School - 03301</v>
          </cell>
        </row>
        <row r="15">
          <cell r="H15" t="str">
            <v>Andes Central 11-1</v>
          </cell>
        </row>
        <row r="16">
          <cell r="H16" t="str">
            <v>Arlington 38-1</v>
          </cell>
        </row>
        <row r="17">
          <cell r="H17" t="str">
            <v>Armour 21-1</v>
          </cell>
        </row>
        <row r="18">
          <cell r="H18" t="str">
            <v>Aspire, Inc. - 06309</v>
          </cell>
        </row>
        <row r="19">
          <cell r="H19" t="str">
            <v>Avon 04-1</v>
          </cell>
        </row>
        <row r="20">
          <cell r="H20" t="str">
            <v>Baan Dek Montessori - 49335</v>
          </cell>
        </row>
        <row r="21">
          <cell r="H21" t="str">
            <v>Baltic 49-1</v>
          </cell>
        </row>
        <row r="22">
          <cell r="H22" t="str">
            <v>Behavior Care Specialists - 06331</v>
          </cell>
        </row>
        <row r="23">
          <cell r="H23" t="str">
            <v>Belle Fourche 09-1</v>
          </cell>
        </row>
        <row r="24">
          <cell r="H24" t="str">
            <v>Bennett County 03-1</v>
          </cell>
        </row>
        <row r="25">
          <cell r="H25" t="str">
            <v>Beresford 61-2</v>
          </cell>
        </row>
        <row r="26">
          <cell r="H26" t="str">
            <v>Bethel Lutheran School - 49331</v>
          </cell>
        </row>
        <row r="27">
          <cell r="H27" t="str">
            <v>Bethesda Lutheran School - 23301</v>
          </cell>
        </row>
        <row r="28">
          <cell r="H28" t="str">
            <v>Big Stone City 25-1</v>
          </cell>
        </row>
        <row r="29">
          <cell r="H29" t="str">
            <v>Bison 52-1</v>
          </cell>
        </row>
        <row r="30">
          <cell r="H30" t="str">
            <v>Black Hills Lutheran Schools - 51340</v>
          </cell>
        </row>
        <row r="31">
          <cell r="H31" t="str">
            <v>Black Hills Special Services Cooperative - 40201</v>
          </cell>
        </row>
        <row r="32">
          <cell r="H32" t="str">
            <v>Black Hills Works - 51305</v>
          </cell>
        </row>
        <row r="33">
          <cell r="H33" t="str">
            <v>Bon Homme 04-2</v>
          </cell>
        </row>
        <row r="34">
          <cell r="H34" t="str">
            <v>Bowdle 22-1</v>
          </cell>
        </row>
        <row r="35">
          <cell r="H35" t="str">
            <v>Brandon Valley 49-2</v>
          </cell>
        </row>
        <row r="36">
          <cell r="H36" t="str">
            <v>Bridgewater-Emery 30-3</v>
          </cell>
        </row>
        <row r="37">
          <cell r="H37" t="str">
            <v>Britton-Hecla 45-4</v>
          </cell>
        </row>
        <row r="38">
          <cell r="H38" t="str">
            <v>Brookings 05-1</v>
          </cell>
        </row>
        <row r="39">
          <cell r="H39" t="str">
            <v>Burke 26-2</v>
          </cell>
        </row>
        <row r="40">
          <cell r="H40" t="str">
            <v>Calvary Baptist Christian School - 51321</v>
          </cell>
        </row>
        <row r="41">
          <cell r="H41" t="str">
            <v>Canistota 43-1</v>
          </cell>
        </row>
        <row r="42">
          <cell r="H42" t="str">
            <v>Canton 41-1</v>
          </cell>
        </row>
        <row r="43">
          <cell r="H43" t="str">
            <v>Castlewood 28-1</v>
          </cell>
        </row>
        <row r="44">
          <cell r="H44" t="str">
            <v>Centerville 60-1</v>
          </cell>
        </row>
        <row r="45">
          <cell r="H45" t="str">
            <v>Chamberlain 07-1</v>
          </cell>
        </row>
        <row r="46">
          <cell r="H46" t="str">
            <v>Chester Area 39-1</v>
          </cell>
        </row>
        <row r="47">
          <cell r="H47" t="str">
            <v>Cheyenne River BIE Schools - 20302</v>
          </cell>
        </row>
        <row r="48">
          <cell r="H48" t="str">
            <v>Chief Gall Alternative - 06901</v>
          </cell>
        </row>
        <row r="49">
          <cell r="H49" t="str">
            <v>Children's Home Society of South Dakota - 49320</v>
          </cell>
        </row>
        <row r="50">
          <cell r="H50" t="str">
            <v>Children's House Montessori - 51331</v>
          </cell>
        </row>
        <row r="51">
          <cell r="H51" t="str">
            <v>Clark 12-2</v>
          </cell>
        </row>
        <row r="52">
          <cell r="H52" t="str">
            <v>Colman-Egan 50-5</v>
          </cell>
        </row>
        <row r="53">
          <cell r="H53" t="str">
            <v>Colome Consolidated 59-3</v>
          </cell>
        </row>
        <row r="54">
          <cell r="H54" t="str">
            <v>Community Connections, Inc. - 59301</v>
          </cell>
        </row>
        <row r="55">
          <cell r="H55" t="str">
            <v>CORE Educational Cooperative - 11202</v>
          </cell>
        </row>
        <row r="56">
          <cell r="H56" t="str">
            <v>Cornbelt Educational Cooperative - 60201</v>
          </cell>
        </row>
        <row r="57">
          <cell r="H57" t="str">
            <v>Corsica-Stickney 21-3</v>
          </cell>
        </row>
        <row r="58">
          <cell r="H58" t="str">
            <v>Crazy Horse School - 35301</v>
          </cell>
        </row>
        <row r="59">
          <cell r="H59" t="str">
            <v>Crow Creek Sioux Tribal School - 34301</v>
          </cell>
        </row>
        <row r="60">
          <cell r="H60" t="str">
            <v>Custer 16-1</v>
          </cell>
        </row>
        <row r="61">
          <cell r="H61" t="str">
            <v>Dakota Christian School - 21303</v>
          </cell>
        </row>
        <row r="62">
          <cell r="H62" t="str">
            <v>Dakota Milestones - 07302</v>
          </cell>
        </row>
        <row r="63">
          <cell r="H63" t="str">
            <v>Dakota Valley 61-8</v>
          </cell>
        </row>
        <row r="64">
          <cell r="H64" t="str">
            <v>DakotAbilities - 49325</v>
          </cell>
        </row>
        <row r="65">
          <cell r="H65" t="str">
            <v>De Smet 38-2</v>
          </cell>
        </row>
        <row r="66">
          <cell r="H66" t="str">
            <v>Dell Rapids 49-3</v>
          </cell>
        </row>
        <row r="67">
          <cell r="H67" t="str">
            <v>Deubrook Area 05-6</v>
          </cell>
        </row>
        <row r="68">
          <cell r="H68" t="str">
            <v>Deuel 19-4</v>
          </cell>
        </row>
        <row r="69">
          <cell r="H69" t="str">
            <v>Doland 56-2</v>
          </cell>
        </row>
        <row r="70">
          <cell r="H70" t="str">
            <v>Douglas 51-1</v>
          </cell>
        </row>
        <row r="71">
          <cell r="H71" t="str">
            <v>Dupree 64-2</v>
          </cell>
        </row>
        <row r="72">
          <cell r="H72" t="str">
            <v>Eagle Butte 20-1</v>
          </cell>
        </row>
        <row r="73">
          <cell r="H73" t="str">
            <v>East Dakota Educational Cooperative - 49203</v>
          </cell>
        </row>
        <row r="74">
          <cell r="H74" t="str">
            <v>Edgemont 23-1</v>
          </cell>
        </row>
        <row r="75">
          <cell r="H75" t="str">
            <v>Edmunds Central 22-5</v>
          </cell>
        </row>
        <row r="76">
          <cell r="H76" t="str">
            <v>Elk Mountain 16-2</v>
          </cell>
        </row>
        <row r="77">
          <cell r="H77" t="str">
            <v>Elk Point-Jefferson 61-7</v>
          </cell>
        </row>
        <row r="78">
          <cell r="H78" t="str">
            <v>Elkton 05-3</v>
          </cell>
        </row>
        <row r="79">
          <cell r="H79" t="str">
            <v>Enemy Swim Day School - 18301</v>
          </cell>
        </row>
        <row r="80">
          <cell r="H80" t="str">
            <v>Estelline 28-2</v>
          </cell>
        </row>
        <row r="81">
          <cell r="H81" t="str">
            <v>Ethan 17-1</v>
          </cell>
        </row>
        <row r="82">
          <cell r="H82" t="str">
            <v>Eureka 44-1</v>
          </cell>
        </row>
        <row r="83">
          <cell r="H83" t="str">
            <v>Faith 46-2</v>
          </cell>
        </row>
        <row r="84">
          <cell r="H84" t="str">
            <v>Faulkton Area Schools 24-4</v>
          </cell>
        </row>
        <row r="85">
          <cell r="H85" t="str">
            <v>Flandreau 50-3</v>
          </cell>
        </row>
        <row r="86">
          <cell r="H86" t="str">
            <v>Flandreau Indian School - 50301</v>
          </cell>
        </row>
        <row r="87">
          <cell r="H87" t="str">
            <v>Florence 14-1</v>
          </cell>
        </row>
        <row r="88">
          <cell r="H88" t="str">
            <v>For His Glory School - 32306</v>
          </cell>
        </row>
        <row r="89">
          <cell r="H89" t="str">
            <v>Frederick Area 06-2</v>
          </cell>
        </row>
        <row r="90">
          <cell r="H90" t="str">
            <v>Freeman 33-1</v>
          </cell>
        </row>
        <row r="91">
          <cell r="H91" t="str">
            <v>Freeman Academy - 33304</v>
          </cell>
        </row>
        <row r="92">
          <cell r="H92" t="str">
            <v>Garretson 49-4</v>
          </cell>
        </row>
        <row r="93">
          <cell r="H93" t="str">
            <v>Gayville-Volin 63-1</v>
          </cell>
        </row>
        <row r="94">
          <cell r="H94" t="str">
            <v>Gettysburg 53-1</v>
          </cell>
        </row>
        <row r="95">
          <cell r="H95" t="str">
            <v>Good Shepherd Lutheran School - 49323</v>
          </cell>
        </row>
        <row r="96">
          <cell r="H96" t="str">
            <v>Great Plains Lutheran High School - 14309</v>
          </cell>
        </row>
        <row r="97">
          <cell r="H97" t="str">
            <v>Gregory 26-4</v>
          </cell>
        </row>
        <row r="98">
          <cell r="H98" t="str">
            <v>Groton Area 06-6</v>
          </cell>
        </row>
        <row r="99">
          <cell r="H99" t="str">
            <v>Haakon 27-1</v>
          </cell>
        </row>
        <row r="100">
          <cell r="H100" t="str">
            <v>Hamlin 28-3</v>
          </cell>
        </row>
        <row r="101">
          <cell r="H101" t="str">
            <v>Hanson 30-1</v>
          </cell>
        </row>
        <row r="102">
          <cell r="H102" t="str">
            <v>Harding County 31-1</v>
          </cell>
        </row>
        <row r="103">
          <cell r="H103" t="str">
            <v>Harrisburg 41-2</v>
          </cell>
        </row>
        <row r="104">
          <cell r="H104" t="str">
            <v>Henry 14-2</v>
          </cell>
        </row>
        <row r="105">
          <cell r="H105" t="str">
            <v>Herreid 10-1</v>
          </cell>
        </row>
        <row r="106">
          <cell r="H106" t="str">
            <v>Highmore-Harrold 34-2</v>
          </cell>
        </row>
        <row r="107">
          <cell r="H107" t="str">
            <v>Hill City 51-2</v>
          </cell>
        </row>
        <row r="108">
          <cell r="H108" t="str">
            <v>Hitchcock-Tulare 56-6</v>
          </cell>
        </row>
        <row r="109">
          <cell r="H109" t="str">
            <v>Holy Trinity Catholic School - 02302</v>
          </cell>
        </row>
        <row r="110">
          <cell r="H110" t="str">
            <v>Hot Springs 23-2</v>
          </cell>
        </row>
        <row r="111">
          <cell r="H111" t="str">
            <v>Hoven 53-2</v>
          </cell>
        </row>
        <row r="112">
          <cell r="H112" t="str">
            <v>Howard 48-3</v>
          </cell>
        </row>
        <row r="113">
          <cell r="H113" t="str">
            <v>Human Service Agency/New Horizons - 14307</v>
          </cell>
        </row>
        <row r="114">
          <cell r="H114" t="str">
            <v>Huron 02-2</v>
          </cell>
        </row>
        <row r="115">
          <cell r="H115" t="str">
            <v>Huron Area Center for Independence - 02305</v>
          </cell>
        </row>
        <row r="116">
          <cell r="H116" t="str">
            <v>Hutterville Colony - 06318</v>
          </cell>
        </row>
        <row r="117">
          <cell r="H117" t="str">
            <v>Immaculate Conception School - 14304</v>
          </cell>
        </row>
        <row r="118">
          <cell r="H118" t="str">
            <v>Ipswich Public 22-6</v>
          </cell>
        </row>
        <row r="119">
          <cell r="H119" t="str">
            <v>Irene-Wakonda 13-3</v>
          </cell>
        </row>
        <row r="120">
          <cell r="H120" t="str">
            <v>Iroquois 02-3</v>
          </cell>
        </row>
        <row r="121">
          <cell r="H121" t="str">
            <v>Isna Wica Owayawa Loneman School - 65307</v>
          </cell>
        </row>
        <row r="122">
          <cell r="H122" t="str">
            <v>James Valley Christian School - 02304</v>
          </cell>
        </row>
        <row r="123">
          <cell r="H123" t="str">
            <v>James Valley Education Cooperative - 17202</v>
          </cell>
        </row>
        <row r="124">
          <cell r="H124" t="str">
            <v>John Paul II Elementary School - 17302</v>
          </cell>
        </row>
        <row r="125">
          <cell r="H125" t="str">
            <v>Jones County 37-3</v>
          </cell>
        </row>
        <row r="126">
          <cell r="H126" t="str">
            <v>Kadoka Area 35-2</v>
          </cell>
        </row>
        <row r="127">
          <cell r="H127" t="str">
            <v>Kimball 07-2</v>
          </cell>
        </row>
        <row r="128">
          <cell r="H128" t="str">
            <v>Lake Preston 38-3</v>
          </cell>
        </row>
        <row r="129">
          <cell r="H129" t="str">
            <v>Lakota Speaking Academy - 65312</v>
          </cell>
        </row>
        <row r="130">
          <cell r="H130" t="str">
            <v>Langford Area 45-5</v>
          </cell>
        </row>
        <row r="131">
          <cell r="H131" t="str">
            <v>Lead-Deadwood 40-1</v>
          </cell>
        </row>
        <row r="132">
          <cell r="H132" t="str">
            <v>Lemmon 52-4</v>
          </cell>
        </row>
        <row r="133">
          <cell r="H133" t="str">
            <v>Lennox 41-4</v>
          </cell>
        </row>
        <row r="134">
          <cell r="H134" t="str">
            <v>Leola 44-2</v>
          </cell>
        </row>
        <row r="135">
          <cell r="H135" t="str">
            <v>LifeQuest - 17305</v>
          </cell>
        </row>
        <row r="136">
          <cell r="H136" t="str">
            <v>LifeScape - 49317</v>
          </cell>
        </row>
        <row r="137">
          <cell r="H137" t="str">
            <v>Little Eagle School District - 15303</v>
          </cell>
        </row>
        <row r="138">
          <cell r="H138" t="str">
            <v>Little Wound School System - 65306</v>
          </cell>
        </row>
        <row r="139">
          <cell r="H139" t="str">
            <v>Lower Brule Day School - 42301</v>
          </cell>
        </row>
        <row r="140">
          <cell r="H140" t="str">
            <v>Lutheran High School of Sioux Falls - 49338</v>
          </cell>
        </row>
        <row r="141">
          <cell r="H141" t="str">
            <v>Lyman 42-1</v>
          </cell>
        </row>
        <row r="142">
          <cell r="H142" t="str">
            <v>Madison Central 39-2</v>
          </cell>
        </row>
        <row r="143">
          <cell r="H143" t="str">
            <v>Madison Christian School - 39304</v>
          </cell>
        </row>
        <row r="144">
          <cell r="H144" t="str">
            <v>Marion 60-3</v>
          </cell>
        </row>
        <row r="145">
          <cell r="H145" t="str">
            <v>Marty Indian School - 11301</v>
          </cell>
        </row>
        <row r="146">
          <cell r="H146" t="str">
            <v>McCook Central 43-7</v>
          </cell>
        </row>
        <row r="147">
          <cell r="H147" t="str">
            <v>McCrossan Boys Ranch - 49329</v>
          </cell>
        </row>
        <row r="148">
          <cell r="H148" t="str">
            <v>McIntosh 15-1</v>
          </cell>
        </row>
        <row r="149">
          <cell r="H149" t="str">
            <v>McLaughlin 15-2</v>
          </cell>
        </row>
        <row r="150">
          <cell r="H150" t="str">
            <v>Meade 46-1</v>
          </cell>
        </row>
        <row r="151">
          <cell r="H151" t="str">
            <v>Menno 33-2</v>
          </cell>
        </row>
        <row r="152">
          <cell r="H152" t="str">
            <v>Milbank 25-4</v>
          </cell>
        </row>
        <row r="153">
          <cell r="H153" t="str">
            <v>Miller 29-4</v>
          </cell>
        </row>
        <row r="154">
          <cell r="H154" t="str">
            <v>Mitchell 17-2</v>
          </cell>
        </row>
        <row r="155">
          <cell r="H155" t="str">
            <v>Mitchell Christian School - 17310</v>
          </cell>
        </row>
        <row r="156">
          <cell r="H156" t="str">
            <v>Mobridge-Pollock 62-6</v>
          </cell>
        </row>
        <row r="157">
          <cell r="H157" t="str">
            <v>Montessori School of Aberdeen - 06340</v>
          </cell>
        </row>
        <row r="158">
          <cell r="H158" t="str">
            <v>Montrose 43-2</v>
          </cell>
        </row>
        <row r="159">
          <cell r="H159" t="str">
            <v>Mount Vernon 17-3</v>
          </cell>
        </row>
        <row r="160">
          <cell r="H160" t="str">
            <v>New Underwood 51-3</v>
          </cell>
        </row>
        <row r="161">
          <cell r="H161" t="str">
            <v>Newell 09-2</v>
          </cell>
        </row>
        <row r="162">
          <cell r="H162" t="str">
            <v>North Central Special Education Cooperative-06201</v>
          </cell>
        </row>
        <row r="163">
          <cell r="H163" t="str">
            <v>Northeast Educational Services Cooperative - 28201</v>
          </cell>
        </row>
        <row r="164">
          <cell r="H164" t="str">
            <v>Northeast Technical High School - 14201</v>
          </cell>
        </row>
        <row r="165">
          <cell r="H165" t="str">
            <v>Northern Hills Training Center - 40303</v>
          </cell>
        </row>
        <row r="166">
          <cell r="H166" t="str">
            <v>Northwest Area Schools Education Cooperative-52201</v>
          </cell>
        </row>
        <row r="167">
          <cell r="H167" t="str">
            <v>Northwestern Area 56-7</v>
          </cell>
        </row>
        <row r="168">
          <cell r="H168" t="str">
            <v>Oahe Special Education Cooperative - 62201</v>
          </cell>
        </row>
        <row r="169">
          <cell r="H169" t="str">
            <v>Oahe, Inc. - 32304</v>
          </cell>
        </row>
        <row r="170">
          <cell r="H170" t="str">
            <v>Oelrichs 23-3</v>
          </cell>
        </row>
        <row r="171">
          <cell r="H171" t="str">
            <v>Oglala Lakota County 65-1</v>
          </cell>
        </row>
        <row r="172">
          <cell r="H172" t="str">
            <v>Oldham-Ramona 39-5</v>
          </cell>
        </row>
        <row r="173">
          <cell r="H173" t="str">
            <v>Parker 60-4</v>
          </cell>
        </row>
        <row r="174">
          <cell r="H174" t="str">
            <v>Parkston 33-3</v>
          </cell>
        </row>
        <row r="175">
          <cell r="H175" t="str">
            <v>Pierre 32-2</v>
          </cell>
        </row>
        <row r="176">
          <cell r="H176" t="str">
            <v>Pierre Indian Learning Center - 32301</v>
          </cell>
        </row>
        <row r="177">
          <cell r="H177" t="str">
            <v>Pine Ridge School - 65311</v>
          </cell>
        </row>
        <row r="178">
          <cell r="H178" t="str">
            <v>Plankinton 01-1</v>
          </cell>
        </row>
        <row r="179">
          <cell r="H179" t="str">
            <v>Platte-Geddes 11-5</v>
          </cell>
        </row>
        <row r="180">
          <cell r="H180" t="str">
            <v>Poinsett Colony Elementary - 28301</v>
          </cell>
        </row>
        <row r="181">
          <cell r="H181" t="str">
            <v>Porcupine Contract School - 65303</v>
          </cell>
        </row>
        <row r="182">
          <cell r="H182" t="str">
            <v>Prairie Lakes Educational Cooperative - 39201</v>
          </cell>
        </row>
        <row r="183">
          <cell r="H183" t="str">
            <v>Rapid City Area 51-4</v>
          </cell>
        </row>
        <row r="184">
          <cell r="H184" t="str">
            <v>Rapid City Catholic School System - 51308</v>
          </cell>
        </row>
        <row r="185">
          <cell r="H185" t="str">
            <v>Rapid City Christian School - 51320</v>
          </cell>
        </row>
        <row r="186">
          <cell r="H186" t="str">
            <v>Red Cloud Indian School - 65301</v>
          </cell>
        </row>
        <row r="187">
          <cell r="H187" t="str">
            <v>Redfield 56-4</v>
          </cell>
        </row>
        <row r="188">
          <cell r="H188" t="str">
            <v>Rock Creek Grant School - 15302</v>
          </cell>
        </row>
        <row r="189">
          <cell r="H189" t="str">
            <v>Rosholt 54-4</v>
          </cell>
        </row>
        <row r="190">
          <cell r="H190" t="str">
            <v>Rutland 39-4</v>
          </cell>
        </row>
        <row r="191">
          <cell r="H191" t="str">
            <v>Sacred Heart School - 63301</v>
          </cell>
        </row>
        <row r="192">
          <cell r="H192" t="str">
            <v>Sanborn Central 55-5</v>
          </cell>
        </row>
        <row r="193">
          <cell r="H193" t="str">
            <v>Sapa Un Catholic Academy - 66304</v>
          </cell>
        </row>
        <row r="194">
          <cell r="H194" t="str">
            <v>Scotland 04-3</v>
          </cell>
        </row>
        <row r="195">
          <cell r="H195" t="str">
            <v>SD Human Services Center - 63304</v>
          </cell>
        </row>
        <row r="196">
          <cell r="H196" t="str">
            <v>SD School for the Blind  Visually Impaired-06302</v>
          </cell>
        </row>
        <row r="197">
          <cell r="H197" t="str">
            <v>Selby Area 62-5</v>
          </cell>
        </row>
        <row r="198">
          <cell r="H198" t="str">
            <v>SESDAC, Inc. - 13302</v>
          </cell>
        </row>
        <row r="199">
          <cell r="H199" t="str">
            <v>Sioux Falls 49-5</v>
          </cell>
        </row>
        <row r="200">
          <cell r="H200" t="str">
            <v>Sioux Falls Catholic Schools - 49303</v>
          </cell>
        </row>
        <row r="201">
          <cell r="H201" t="str">
            <v>Sioux Falls Christian School - 49322</v>
          </cell>
        </row>
        <row r="202">
          <cell r="H202" t="str">
            <v>Sioux Falls Lutheran School Association - 49330</v>
          </cell>
        </row>
        <row r="203">
          <cell r="H203" t="str">
            <v>Sioux Valley 05-5</v>
          </cell>
        </row>
        <row r="204">
          <cell r="H204" t="str">
            <v>Sisseton 54-2</v>
          </cell>
        </row>
        <row r="205">
          <cell r="H205" t="str">
            <v>Smee 15-3</v>
          </cell>
        </row>
        <row r="206">
          <cell r="H206" t="str">
            <v>South Central 26-5</v>
          </cell>
        </row>
        <row r="207">
          <cell r="H207" t="str">
            <v>South Central Cooperative - 04201</v>
          </cell>
        </row>
        <row r="208">
          <cell r="H208" t="str">
            <v>Southeast Area Cooperative - 61201</v>
          </cell>
        </row>
        <row r="209">
          <cell r="H209" t="str">
            <v>Southeastern - 49334</v>
          </cell>
        </row>
        <row r="210">
          <cell r="H210" t="str">
            <v>Spearfish 40-2</v>
          </cell>
        </row>
        <row r="211">
          <cell r="H211" t="str">
            <v>St. Agnes School - 13301</v>
          </cell>
        </row>
        <row r="212">
          <cell r="H212" t="str">
            <v>St. Francis Indian School - 66301</v>
          </cell>
        </row>
        <row r="213">
          <cell r="H213" t="str">
            <v>St. Joseph Indian School - 07301</v>
          </cell>
        </row>
        <row r="214">
          <cell r="H214" t="str">
            <v>St. Joseph School - 32303</v>
          </cell>
        </row>
        <row r="215">
          <cell r="H215" t="str">
            <v>St. Lawrence School - 25301</v>
          </cell>
        </row>
        <row r="216">
          <cell r="H216" t="str">
            <v>St. Martin's Lutheran School - 14303</v>
          </cell>
        </row>
        <row r="217">
          <cell r="H217" t="str">
            <v>St. Mary's School - Dell Rapids - 49304</v>
          </cell>
        </row>
        <row r="218">
          <cell r="H218" t="str">
            <v>St. Mary's School - Salem - 43301</v>
          </cell>
        </row>
        <row r="219">
          <cell r="H219" t="str">
            <v>St. Paul's Lutheran School - 51309</v>
          </cell>
        </row>
        <row r="220">
          <cell r="H220" t="str">
            <v>St. Thomas More Catholic School - 05304</v>
          </cell>
        </row>
        <row r="221">
          <cell r="H221" t="str">
            <v>St. Thomas School - 39301</v>
          </cell>
        </row>
        <row r="222">
          <cell r="H222" t="str">
            <v>Stanley County 57-1</v>
          </cell>
        </row>
        <row r="223">
          <cell r="H223" t="str">
            <v>Summit 54-6</v>
          </cell>
        </row>
        <row r="224">
          <cell r="H224" t="str">
            <v>Sunshine Bible Academy - 29302</v>
          </cell>
        </row>
        <row r="225">
          <cell r="H225" t="str">
            <v>Takini School - 64302</v>
          </cell>
        </row>
        <row r="226">
          <cell r="H226" t="str">
            <v>Tea Area 41-5</v>
          </cell>
        </row>
        <row r="227">
          <cell r="H227" t="str">
            <v>Three Rivers Special Services Cooperative - 37201</v>
          </cell>
        </row>
        <row r="228">
          <cell r="H228" t="str">
            <v>Timber Lake 20-3</v>
          </cell>
        </row>
        <row r="229">
          <cell r="H229" t="str">
            <v>Tiospa Zina Tribal School - 54302</v>
          </cell>
        </row>
        <row r="230">
          <cell r="H230" t="str">
            <v>Tiospaye Topa School System - 20303</v>
          </cell>
        </row>
        <row r="231">
          <cell r="H231" t="str">
            <v>Todd County 66-1</v>
          </cell>
        </row>
        <row r="232">
          <cell r="H232" t="str">
            <v>Trinity Lutheran School - 06313</v>
          </cell>
        </row>
        <row r="233">
          <cell r="H233" t="str">
            <v>Tripp-Delmont 33-5</v>
          </cell>
        </row>
        <row r="234">
          <cell r="H234" t="str">
            <v>Tri-Valley 49-6</v>
          </cell>
        </row>
        <row r="235">
          <cell r="H235" t="str">
            <v>Valiant Living, Inc. - 39302</v>
          </cell>
        </row>
        <row r="236">
          <cell r="H236" t="str">
            <v>Vermillion 13-1</v>
          </cell>
        </row>
        <row r="237">
          <cell r="H237" t="str">
            <v>Viborg-Hurley 60-6</v>
          </cell>
        </row>
        <row r="238">
          <cell r="H238" t="str">
            <v>Volga Christian School - 05302</v>
          </cell>
        </row>
        <row r="239">
          <cell r="H239" t="str">
            <v>Wagner Community 11-4</v>
          </cell>
        </row>
        <row r="240">
          <cell r="H240" t="str">
            <v>Wall 51-5</v>
          </cell>
        </row>
        <row r="241">
          <cell r="H241" t="str">
            <v>Warner 06-5</v>
          </cell>
        </row>
        <row r="242">
          <cell r="H242" t="str">
            <v>Watertown 14-4</v>
          </cell>
        </row>
        <row r="243">
          <cell r="H243" t="str">
            <v>Watertown Christian School - 14301</v>
          </cell>
        </row>
        <row r="244">
          <cell r="H244" t="str">
            <v>Waubay 18-3</v>
          </cell>
        </row>
        <row r="245">
          <cell r="H245" t="str">
            <v>Waverly 14-5</v>
          </cell>
        </row>
        <row r="246">
          <cell r="H246" t="str">
            <v>Webster Area 18-5</v>
          </cell>
        </row>
        <row r="247">
          <cell r="H247" t="str">
            <v>Wessington Springs 36-2</v>
          </cell>
        </row>
        <row r="248">
          <cell r="H248" t="str">
            <v>West Central 49-7</v>
          </cell>
        </row>
        <row r="249">
          <cell r="H249" t="str">
            <v>West Oak Learning Center - 49340</v>
          </cell>
        </row>
        <row r="250">
          <cell r="H250" t="str">
            <v>Westside Christian School - 49339</v>
          </cell>
        </row>
        <row r="251">
          <cell r="H251" t="str">
            <v>White Eagle Christian Academy - 66303</v>
          </cell>
        </row>
        <row r="252">
          <cell r="H252" t="str">
            <v>White Lake 01-3</v>
          </cell>
        </row>
        <row r="253">
          <cell r="H253" t="str">
            <v>White River 47-1</v>
          </cell>
        </row>
        <row r="254">
          <cell r="H254" t="str">
            <v>Willow Lake 12-3</v>
          </cell>
        </row>
        <row r="255">
          <cell r="H255" t="str">
            <v>Wilmot 54-7</v>
          </cell>
        </row>
        <row r="256">
          <cell r="H256" t="str">
            <v>Winner 59-2</v>
          </cell>
        </row>
        <row r="257">
          <cell r="H257" t="str">
            <v>Wolsey-Wessington 02-6</v>
          </cell>
        </row>
        <row r="258">
          <cell r="H258" t="str">
            <v>Woonsocket 55-4</v>
          </cell>
        </row>
        <row r="259">
          <cell r="H259" t="str">
            <v>Wounded Knee School System - 65302</v>
          </cell>
        </row>
        <row r="260">
          <cell r="H260" t="str">
            <v>Yankton 63-3</v>
          </cell>
        </row>
        <row r="261">
          <cell r="H261" t="str">
            <v>Zion Lutheran School - Rapid City - 51304</v>
          </cell>
        </row>
        <row r="262">
          <cell r="H262">
            <v>0</v>
          </cell>
        </row>
        <row r="263">
          <cell r="H263"/>
        </row>
        <row r="264">
          <cell r="H264"/>
        </row>
        <row r="265">
          <cell r="H265"/>
        </row>
        <row r="266">
          <cell r="H266"/>
        </row>
        <row r="267">
          <cell r="H267"/>
        </row>
        <row r="268">
          <cell r="H268"/>
        </row>
        <row r="269">
          <cell r="H269"/>
        </row>
        <row r="270">
          <cell r="H270"/>
        </row>
        <row r="271">
          <cell r="H271"/>
        </row>
        <row r="272">
          <cell r="H272"/>
        </row>
        <row r="273">
          <cell r="H273"/>
        </row>
        <row r="274">
          <cell r="H274"/>
        </row>
        <row r="275">
          <cell r="H275"/>
        </row>
        <row r="276">
          <cell r="H276"/>
        </row>
        <row r="277">
          <cell r="H277"/>
        </row>
        <row r="278">
          <cell r="H278"/>
        </row>
        <row r="279">
          <cell r="H279"/>
        </row>
        <row r="280">
          <cell r="H280"/>
        </row>
        <row r="281">
          <cell r="H281"/>
        </row>
        <row r="282">
          <cell r="H282"/>
        </row>
        <row r="283">
          <cell r="H283"/>
        </row>
        <row r="284">
          <cell r="H284"/>
        </row>
        <row r="285">
          <cell r="H285"/>
        </row>
        <row r="286">
          <cell r="H286"/>
        </row>
        <row r="287">
          <cell r="H287"/>
        </row>
        <row r="288">
          <cell r="H288"/>
        </row>
        <row r="289">
          <cell r="H289"/>
        </row>
        <row r="290">
          <cell r="H290"/>
        </row>
        <row r="291">
          <cell r="H291"/>
        </row>
        <row r="292">
          <cell r="H292"/>
        </row>
        <row r="293">
          <cell r="H293"/>
        </row>
        <row r="294">
          <cell r="H294"/>
        </row>
        <row r="295">
          <cell r="H295"/>
        </row>
        <row r="296">
          <cell r="H296"/>
        </row>
        <row r="297">
          <cell r="H297"/>
        </row>
        <row r="298">
          <cell r="H298"/>
        </row>
        <row r="299">
          <cell r="H299"/>
        </row>
        <row r="300">
          <cell r="H300"/>
        </row>
        <row r="301">
          <cell r="H301"/>
        </row>
        <row r="302">
          <cell r="H302"/>
        </row>
        <row r="303">
          <cell r="H303"/>
        </row>
        <row r="304">
          <cell r="H304"/>
        </row>
        <row r="305">
          <cell r="H305"/>
        </row>
      </sheetData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B4DE569-4A9F-436C-B2E1-DEF40B11D839}" name="DVLOOKUP" displayName="DVLOOKUP" ref="A1:C257" totalsRowShown="0" dataDxfId="20" headerRowBorderDxfId="21" tableBorderDxfId="19" dataCellStyle="Normal_Sheet1">
  <autoFilter ref="A1:C257" xr:uid="{DF513987-C076-407D-957D-35DF18434B71}"/>
  <tableColumns count="3">
    <tableColumn id="1" xr3:uid="{5F916EF1-5E8F-4BE8-B830-DA25A13CA314}" name="Name" dataDxfId="18" dataCellStyle="Normal_Sheet1"/>
    <tableColumn id="2" xr3:uid="{6BF4305B-CBAB-4F72-974D-AD299297A6E9}" name="Number" dataDxfId="17" dataCellStyle="Normal_Sheet1"/>
    <tableColumn id="3" xr3:uid="{D5A9FEA3-FB04-4435-BE77-DF524360CF1B}" name="State" dataDxfId="16" dataCellStyle="Normal_Sheet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6A3C2B2-D89D-44BD-A5DD-CEDAAA23E4D7}" name="SVLOOKUP" displayName="SVLOOKUP" ref="D1:E883" totalsRowShown="0" headerRowDxfId="15" dataDxfId="13" headerRowBorderDxfId="14" tableBorderDxfId="12" totalsRowBorderDxfId="11" headerRowCellStyle="Normal_Sheet2" dataCellStyle="Normal_Sheet2">
  <autoFilter ref="D1:E883" xr:uid="{9D58CA01-51D9-47C3-B72E-42ECE4D62FE9}"/>
  <tableColumns count="2">
    <tableColumn id="1" xr3:uid="{AAAAC312-3974-475D-A665-FC10DC22546F}" name="SchoolName" dataDxfId="10" dataCellStyle="Normal_Sheet2"/>
    <tableColumn id="2" xr3:uid="{6A5FC909-F6A9-41FE-B618-9592BCF0BCA8}" name="SchoolNumber" dataDxfId="9" dataCellStyle="Normal_Sheet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CC2D928-D553-453F-81B7-15937E7A7C8E}" name="MASTER" displayName="MASTER" ref="A1:E885" totalsRowShown="0" headerRowDxfId="8" dataDxfId="6" headerRowBorderDxfId="7" tableBorderDxfId="5" headerRowCellStyle="Normal_Sheet2" dataCellStyle="Normal_Sheet2">
  <autoFilter ref="A1:E885" xr:uid="{A592D81A-8901-4C8B-B604-D9EC2F283B62}"/>
  <tableColumns count="5">
    <tableColumn id="1" xr3:uid="{FF73BE3A-943B-4DE5-AB18-F8B48971512B}" name="DistrictName" dataDxfId="4" dataCellStyle="Normal_Sheet2"/>
    <tableColumn id="2" xr3:uid="{5050C17E-092B-424D-B8CA-C72D64FBD51C}" name="SchoolName" dataDxfId="3" dataCellStyle="Normal_Sheet2"/>
    <tableColumn id="3" xr3:uid="{5C76D466-B608-4FDB-AC4D-92DBC94C7927}" name="DistrictNumber" dataDxfId="2" dataCellStyle="Normal_Sheet2"/>
    <tableColumn id="4" xr3:uid="{9D5CE604-63EA-4D34-8447-510FCF4C7F46}" name="SchoolNumber" dataDxfId="1" dataCellStyle="Normal_Sheet2"/>
    <tableColumn id="5" xr3:uid="{6267FE42-A4DA-4010-8221-B939442CFF2B}" name="State" dataDxfId="0" dataCellStyle="Normal_Sheet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93"/>
  <sheetViews>
    <sheetView tabSelected="1" zoomScaleNormal="100" workbookViewId="0">
      <selection activeCell="D8" sqref="D8"/>
    </sheetView>
  </sheetViews>
  <sheetFormatPr defaultRowHeight="14.5" x14ac:dyDescent="0.35"/>
  <cols>
    <col min="1" max="1" width="21.81640625" style="2" bestFit="1" customWidth="1"/>
    <col min="2" max="2" width="33.7265625" style="2" bestFit="1" customWidth="1"/>
    <col min="3" max="3" width="14" style="2" bestFit="1" customWidth="1"/>
    <col min="4" max="4" width="38.81640625" style="2" customWidth="1"/>
    <col min="5" max="5" width="13.6328125" style="2" bestFit="1" customWidth="1"/>
    <col min="6" max="6" width="17.36328125" style="2" bestFit="1" customWidth="1"/>
    <col min="7" max="7" width="16.7265625" style="2" bestFit="1" customWidth="1"/>
    <col min="8" max="8" width="19.08984375" style="2" bestFit="1" customWidth="1"/>
    <col min="9" max="9" width="9.1796875" style="2" bestFit="1" customWidth="1"/>
    <col min="10" max="10" width="7" style="2" bestFit="1" customWidth="1"/>
    <col min="11" max="11" width="14.26953125" style="2" bestFit="1" customWidth="1"/>
    <col min="12" max="12" width="15.90625" style="2" bestFit="1" customWidth="1"/>
    <col min="13" max="13" width="7.6328125" style="2" customWidth="1"/>
    <col min="14" max="14" width="22.6328125" style="2" bestFit="1" customWidth="1"/>
    <col min="15" max="15" width="33.453125" style="2" bestFit="1" customWidth="1"/>
    <col min="16" max="16" width="10.81640625" style="2" bestFit="1" customWidth="1"/>
    <col min="17" max="17" width="26" style="2" bestFit="1" customWidth="1"/>
    <col min="18" max="18" width="27.54296875" style="2" bestFit="1" customWidth="1"/>
    <col min="19" max="19" width="11.26953125" style="2" bestFit="1" customWidth="1"/>
    <col min="20" max="20" width="14.453125" style="2" bestFit="1" customWidth="1"/>
    <col min="21" max="21" width="24.90625" style="2" bestFit="1" customWidth="1"/>
    <col min="22" max="22" width="30.26953125" style="2" bestFit="1" customWidth="1"/>
    <col min="23" max="23" width="12" style="2" bestFit="1" customWidth="1"/>
    <col min="24" max="24" width="7.36328125" style="2" bestFit="1" customWidth="1"/>
    <col min="25" max="25" width="8.90625" style="2" bestFit="1" customWidth="1"/>
    <col min="26" max="26" width="7.81640625" style="2" bestFit="1" customWidth="1"/>
    <col min="27" max="27" width="15.81640625" style="2" bestFit="1" customWidth="1"/>
    <col min="28" max="28" width="17.6328125" style="2" bestFit="1" customWidth="1"/>
    <col min="29" max="29" width="15.54296875" style="2" bestFit="1" customWidth="1"/>
    <col min="30" max="30" width="19.36328125" style="2" bestFit="1" customWidth="1"/>
    <col min="31" max="31" width="17.453125" style="2" bestFit="1" customWidth="1"/>
    <col min="32" max="32" width="19" style="2" bestFit="1" customWidth="1"/>
    <col min="33" max="33" width="18.453125" style="2" bestFit="1" customWidth="1"/>
    <col min="34" max="34" width="18.08984375" style="2" bestFit="1" customWidth="1"/>
    <col min="35" max="35" width="18" style="2" bestFit="1" customWidth="1"/>
    <col min="36" max="37" width="18.36328125" style="2" bestFit="1" customWidth="1"/>
    <col min="38" max="38" width="18.54296875" style="2" bestFit="1" customWidth="1"/>
    <col min="39" max="39" width="18.36328125" style="2" bestFit="1" customWidth="1"/>
    <col min="40" max="40" width="18" style="2" bestFit="1" customWidth="1"/>
    <col min="41" max="41" width="17.81640625" style="2" bestFit="1" customWidth="1"/>
    <col min="42" max="42" width="18.1796875" style="2" bestFit="1" customWidth="1"/>
    <col min="43" max="43" width="19.26953125" style="2" bestFit="1" customWidth="1"/>
    <col min="44" max="44" width="18.54296875" style="2" bestFit="1" customWidth="1"/>
    <col min="45" max="45" width="18.36328125" style="2" bestFit="1" customWidth="1"/>
    <col min="46" max="46" width="18.1796875" style="2" bestFit="1" customWidth="1"/>
    <col min="47" max="47" width="18.90625" style="2" bestFit="1" customWidth="1"/>
    <col min="48" max="48" width="27.08984375" style="2" bestFit="1" customWidth="1"/>
    <col min="49" max="49" width="28.7265625" style="2" bestFit="1" customWidth="1"/>
    <col min="50" max="50" width="20.90625" style="2" bestFit="1" customWidth="1"/>
    <col min="51" max="51" width="9.26953125" style="2" bestFit="1" customWidth="1"/>
    <col min="52" max="52" width="28" style="2" bestFit="1" customWidth="1"/>
    <col min="53" max="53" width="11.7265625" style="2" bestFit="1" customWidth="1"/>
    <col min="54" max="54" width="40" style="2" bestFit="1" customWidth="1"/>
    <col min="55" max="57" width="8.7265625" style="2"/>
    <col min="58" max="58" width="5" style="2" bestFit="1" customWidth="1"/>
    <col min="59" max="59" width="40.54296875" style="2" bestFit="1" customWidth="1"/>
    <col min="60" max="60" width="7.6328125" style="2" bestFit="1" customWidth="1"/>
    <col min="61" max="61" width="11.1796875" style="2" bestFit="1" customWidth="1"/>
    <col min="62" max="62" width="13.1796875" style="2" bestFit="1" customWidth="1"/>
    <col min="63" max="63" width="5.90625" style="2" bestFit="1" customWidth="1"/>
    <col min="64" max="16384" width="8.7265625" style="2"/>
  </cols>
  <sheetData>
    <row r="1" spans="1:54" ht="14.5" customHeight="1" x14ac:dyDescent="0.35">
      <c r="A1" s="56" t="s">
        <v>1515</v>
      </c>
      <c r="B1" s="57"/>
      <c r="C1" s="57"/>
      <c r="D1" s="57"/>
      <c r="E1" s="57"/>
      <c r="F1" s="57"/>
      <c r="G1" s="57"/>
      <c r="H1" s="57"/>
      <c r="I1" s="35"/>
      <c r="J1" s="35"/>
      <c r="K1" s="35"/>
      <c r="L1" s="35"/>
      <c r="M1" s="41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6"/>
    </row>
    <row r="2" spans="1:54" ht="15" thickBot="1" x14ac:dyDescent="0.4">
      <c r="A2" s="58"/>
      <c r="B2" s="59"/>
      <c r="C2" s="59"/>
      <c r="D2" s="59"/>
      <c r="E2" s="59"/>
      <c r="F2" s="59"/>
      <c r="G2" s="59"/>
      <c r="H2" s="59"/>
      <c r="I2" s="32"/>
      <c r="J2" s="32"/>
      <c r="K2" s="32"/>
      <c r="L2" s="32"/>
      <c r="M2" s="41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7"/>
    </row>
    <row r="3" spans="1:54" ht="46.5" customHeight="1" thickBot="1" x14ac:dyDescent="0.4">
      <c r="A3" s="60" t="s">
        <v>1520</v>
      </c>
      <c r="B3" s="61"/>
      <c r="C3" s="61"/>
      <c r="D3" s="61"/>
      <c r="E3" s="61"/>
      <c r="F3" s="61"/>
      <c r="G3" s="61"/>
      <c r="H3" s="61"/>
      <c r="I3" s="32"/>
      <c r="J3" s="32"/>
      <c r="K3" s="32"/>
      <c r="L3" s="32"/>
      <c r="M3" s="54" t="s">
        <v>1519</v>
      </c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7"/>
    </row>
    <row r="4" spans="1:54" ht="15" thickBot="1" x14ac:dyDescent="0.4">
      <c r="A4" s="38"/>
      <c r="B4" s="34" t="s">
        <v>1516</v>
      </c>
      <c r="C4" s="32"/>
      <c r="D4" s="34" t="s">
        <v>1517</v>
      </c>
      <c r="E4" s="32"/>
      <c r="F4" s="32"/>
      <c r="G4" s="32"/>
      <c r="H4" s="32"/>
      <c r="I4" s="32"/>
      <c r="J4" s="32"/>
      <c r="K4" s="42" t="s">
        <v>1518</v>
      </c>
      <c r="L4" s="32"/>
      <c r="M4" s="55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7"/>
    </row>
    <row r="5" spans="1:54" ht="15" customHeight="1" x14ac:dyDescent="0.35">
      <c r="A5" s="39" t="s">
        <v>0</v>
      </c>
      <c r="B5" s="33" t="s">
        <v>1</v>
      </c>
      <c r="C5" s="1" t="s">
        <v>2</v>
      </c>
      <c r="D5" s="33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33" t="s">
        <v>10</v>
      </c>
      <c r="L5" s="1" t="s">
        <v>11</v>
      </c>
      <c r="M5" s="33" t="s">
        <v>12</v>
      </c>
      <c r="N5" s="1" t="s">
        <v>13</v>
      </c>
      <c r="O5" s="1" t="s">
        <v>14</v>
      </c>
      <c r="P5" s="1" t="s">
        <v>15</v>
      </c>
      <c r="Q5" s="1" t="s">
        <v>16</v>
      </c>
      <c r="R5" s="1" t="s">
        <v>17</v>
      </c>
      <c r="S5" s="1" t="s">
        <v>18</v>
      </c>
      <c r="T5" s="1" t="s">
        <v>19</v>
      </c>
      <c r="U5" s="1" t="s">
        <v>20</v>
      </c>
      <c r="V5" s="1" t="s">
        <v>21</v>
      </c>
      <c r="W5" s="1" t="s">
        <v>22</v>
      </c>
      <c r="X5" s="1" t="s">
        <v>23</v>
      </c>
      <c r="Y5" s="1" t="s">
        <v>24</v>
      </c>
      <c r="Z5" s="1" t="s">
        <v>25</v>
      </c>
      <c r="AA5" s="1" t="s">
        <v>26</v>
      </c>
      <c r="AB5" s="1" t="s">
        <v>27</v>
      </c>
      <c r="AC5" s="1" t="s">
        <v>28</v>
      </c>
      <c r="AD5" s="1" t="s">
        <v>29</v>
      </c>
      <c r="AE5" s="1" t="s">
        <v>30</v>
      </c>
      <c r="AF5" s="1" t="s">
        <v>31</v>
      </c>
      <c r="AG5" s="1" t="s">
        <v>32</v>
      </c>
      <c r="AH5" s="1" t="s">
        <v>33</v>
      </c>
      <c r="AI5" s="1" t="s">
        <v>34</v>
      </c>
      <c r="AJ5" s="1" t="s">
        <v>35</v>
      </c>
      <c r="AK5" s="1" t="s">
        <v>36</v>
      </c>
      <c r="AL5" s="1" t="s">
        <v>37</v>
      </c>
      <c r="AM5" s="1" t="s">
        <v>38</v>
      </c>
      <c r="AN5" s="1" t="s">
        <v>39</v>
      </c>
      <c r="AO5" s="1" t="s">
        <v>40</v>
      </c>
      <c r="AP5" s="1" t="s">
        <v>41</v>
      </c>
      <c r="AQ5" s="1" t="s">
        <v>42</v>
      </c>
      <c r="AR5" s="1" t="s">
        <v>43</v>
      </c>
      <c r="AS5" s="1" t="s">
        <v>44</v>
      </c>
      <c r="AT5" s="1" t="s">
        <v>45</v>
      </c>
      <c r="AU5" s="1" t="s">
        <v>46</v>
      </c>
      <c r="AV5" s="1" t="s">
        <v>47</v>
      </c>
      <c r="AW5" s="1" t="s">
        <v>48</v>
      </c>
      <c r="AX5" s="1" t="s">
        <v>49</v>
      </c>
      <c r="AY5" s="1" t="s">
        <v>50</v>
      </c>
      <c r="AZ5" s="1" t="s">
        <v>51</v>
      </c>
      <c r="BA5" s="1" t="s">
        <v>52</v>
      </c>
      <c r="BB5" s="40" t="s">
        <v>53</v>
      </c>
    </row>
    <row r="6" spans="1:54" x14ac:dyDescent="0.35">
      <c r="A6" s="43" t="str">
        <f>IFERROR(VLOOKUP(B6,DVLOOKUP[],3,),"")</f>
        <v/>
      </c>
      <c r="B6" s="52"/>
      <c r="C6" s="45" t="str">
        <f>IFERROR(VLOOKUP(B6,DVLOOKUP[],2,),"")</f>
        <v/>
      </c>
      <c r="D6" s="52"/>
      <c r="E6" s="45" t="str">
        <f>IFERROR(VLOOKUP(D6,SVLOOKUP[],2,0),"")</f>
        <v/>
      </c>
      <c r="F6" s="47"/>
      <c r="G6" s="48"/>
      <c r="H6" s="47"/>
      <c r="I6" s="47"/>
      <c r="J6" s="47"/>
      <c r="K6" s="52"/>
      <c r="L6" s="47"/>
      <c r="M6" s="52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50"/>
    </row>
    <row r="7" spans="1:54" x14ac:dyDescent="0.35">
      <c r="A7" s="43" t="str">
        <f>IFERROR(VLOOKUP(B7,DVLOOKUP[],3,),"")</f>
        <v/>
      </c>
      <c r="B7" s="52"/>
      <c r="C7" s="45" t="str">
        <f>IFERROR(VLOOKUP(B7,DVLOOKUP[],2,),"")</f>
        <v/>
      </c>
      <c r="D7" s="52"/>
      <c r="E7" s="45" t="str">
        <f>IFERROR(VLOOKUP(D7,SVLOOKUP[],2,0),"")</f>
        <v/>
      </c>
      <c r="F7" s="48"/>
      <c r="G7" s="48"/>
      <c r="H7" s="47"/>
      <c r="I7" s="47"/>
      <c r="J7" s="47"/>
      <c r="K7" s="52"/>
      <c r="L7" s="47"/>
      <c r="M7" s="52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50"/>
    </row>
    <row r="8" spans="1:54" x14ac:dyDescent="0.35">
      <c r="A8" s="43" t="str">
        <f>IFERROR(VLOOKUP(B8,DVLOOKUP[],3,),"")</f>
        <v/>
      </c>
      <c r="B8" s="52"/>
      <c r="C8" s="45" t="str">
        <f>IFERROR(VLOOKUP(B8,DVLOOKUP[],2,),"")</f>
        <v/>
      </c>
      <c r="D8" s="52"/>
      <c r="E8" s="45" t="str">
        <f>IFERROR(VLOOKUP(D8,SVLOOKUP[],2,0),"")</f>
        <v/>
      </c>
      <c r="F8" s="47"/>
      <c r="G8" s="47"/>
      <c r="H8" s="47"/>
      <c r="I8" s="47"/>
      <c r="J8" s="47"/>
      <c r="K8" s="52"/>
      <c r="L8" s="47"/>
      <c r="M8" s="52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50"/>
    </row>
    <row r="9" spans="1:54" ht="14.5" customHeight="1" x14ac:dyDescent="0.35">
      <c r="A9" s="43" t="str">
        <f>IFERROR(VLOOKUP(B9,DVLOOKUP[],3,),"")</f>
        <v/>
      </c>
      <c r="B9" s="52"/>
      <c r="C9" s="45" t="str">
        <f>IFERROR(VLOOKUP(B9,DVLOOKUP[],2,),"")</f>
        <v/>
      </c>
      <c r="D9" s="52"/>
      <c r="E9" s="45" t="str">
        <f>IFERROR(VLOOKUP(D9,SVLOOKUP[],2,0),"")</f>
        <v/>
      </c>
      <c r="F9" s="47"/>
      <c r="G9" s="47"/>
      <c r="H9" s="47"/>
      <c r="I9" s="47"/>
      <c r="J9" s="47"/>
      <c r="K9" s="52"/>
      <c r="L9" s="47"/>
      <c r="M9" s="52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50"/>
    </row>
    <row r="10" spans="1:54" x14ac:dyDescent="0.35">
      <c r="A10" s="43" t="str">
        <f>IFERROR(VLOOKUP(B10,DVLOOKUP[],3,),"")</f>
        <v/>
      </c>
      <c r="B10" s="52"/>
      <c r="C10" s="45" t="str">
        <f>IFERROR(VLOOKUP(B10,DVLOOKUP[],2,),"")</f>
        <v/>
      </c>
      <c r="D10" s="52"/>
      <c r="E10" s="45" t="str">
        <f>IFERROR(VLOOKUP(D10,SVLOOKUP[],2,0),"")</f>
        <v/>
      </c>
      <c r="F10" s="47"/>
      <c r="G10" s="47"/>
      <c r="H10" s="47"/>
      <c r="I10" s="47"/>
      <c r="J10" s="47"/>
      <c r="K10" s="52"/>
      <c r="L10" s="47"/>
      <c r="M10" s="52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50"/>
    </row>
    <row r="11" spans="1:54" x14ac:dyDescent="0.35">
      <c r="A11" s="43" t="str">
        <f>IFERROR(VLOOKUP(B11,DVLOOKUP[],3,),"")</f>
        <v/>
      </c>
      <c r="B11" s="52"/>
      <c r="C11" s="45" t="str">
        <f>IFERROR(VLOOKUP(B11,DVLOOKUP[],2,),"")</f>
        <v/>
      </c>
      <c r="D11" s="52"/>
      <c r="E11" s="45" t="str">
        <f>IFERROR(VLOOKUP(D11,SVLOOKUP[],2,0),"")</f>
        <v/>
      </c>
      <c r="F11" s="47"/>
      <c r="G11" s="47"/>
      <c r="H11" s="47"/>
      <c r="I11" s="47"/>
      <c r="J11" s="47"/>
      <c r="K11" s="52"/>
      <c r="L11" s="47"/>
      <c r="M11" s="52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50"/>
    </row>
    <row r="12" spans="1:54" x14ac:dyDescent="0.35">
      <c r="A12" s="43" t="str">
        <f>IFERROR(VLOOKUP(B12,DVLOOKUP[],3,),"")</f>
        <v/>
      </c>
      <c r="B12" s="52"/>
      <c r="C12" s="45" t="str">
        <f>IFERROR(VLOOKUP(B12,DVLOOKUP[],2,),"")</f>
        <v/>
      </c>
      <c r="D12" s="52"/>
      <c r="E12" s="45" t="str">
        <f>IFERROR(VLOOKUP(D12,SVLOOKUP[],2,0),"")</f>
        <v/>
      </c>
      <c r="F12" s="47"/>
      <c r="G12" s="47"/>
      <c r="H12" s="47"/>
      <c r="I12" s="47"/>
      <c r="J12" s="47"/>
      <c r="K12" s="52"/>
      <c r="L12" s="47"/>
      <c r="M12" s="52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50"/>
    </row>
    <row r="13" spans="1:54" ht="14.5" customHeight="1" x14ac:dyDescent="0.35">
      <c r="A13" s="43" t="str">
        <f>IFERROR(VLOOKUP(B13,DVLOOKUP[],3,),"")</f>
        <v/>
      </c>
      <c r="B13" s="52"/>
      <c r="C13" s="45" t="str">
        <f>IFERROR(VLOOKUP(B13,DVLOOKUP[],2,),"")</f>
        <v/>
      </c>
      <c r="D13" s="52"/>
      <c r="E13" s="45" t="str">
        <f>IFERROR(VLOOKUP(D13,SVLOOKUP[],2,0),"")</f>
        <v/>
      </c>
      <c r="F13" s="47"/>
      <c r="G13" s="47"/>
      <c r="H13" s="47"/>
      <c r="I13" s="47"/>
      <c r="J13" s="47"/>
      <c r="K13" s="52"/>
      <c r="L13" s="47"/>
      <c r="M13" s="52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50"/>
    </row>
    <row r="14" spans="1:54" x14ac:dyDescent="0.35">
      <c r="A14" s="43" t="str">
        <f>IFERROR(VLOOKUP(B14,DVLOOKUP[],3,),"")</f>
        <v/>
      </c>
      <c r="B14" s="52"/>
      <c r="C14" s="45" t="str">
        <f>IFERROR(VLOOKUP(B14,DVLOOKUP[],2,),"")</f>
        <v/>
      </c>
      <c r="D14" s="52"/>
      <c r="E14" s="45" t="str">
        <f>IFERROR(VLOOKUP(D14,SVLOOKUP[],2,0),"")</f>
        <v/>
      </c>
      <c r="F14" s="47"/>
      <c r="G14" s="47"/>
      <c r="H14" s="47"/>
      <c r="I14" s="47"/>
      <c r="J14" s="47"/>
      <c r="K14" s="52"/>
      <c r="L14" s="47"/>
      <c r="M14" s="52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50"/>
    </row>
    <row r="15" spans="1:54" x14ac:dyDescent="0.35">
      <c r="A15" s="43" t="str">
        <f>IFERROR(VLOOKUP(B15,DVLOOKUP[],3,),"")</f>
        <v/>
      </c>
      <c r="B15" s="52"/>
      <c r="C15" s="45" t="str">
        <f>IFERROR(VLOOKUP(B15,DVLOOKUP[],2,),"")</f>
        <v/>
      </c>
      <c r="D15" s="52"/>
      <c r="E15" s="45" t="str">
        <f>IFERROR(VLOOKUP(D15,SVLOOKUP[],2,0),"")</f>
        <v/>
      </c>
      <c r="F15" s="47"/>
      <c r="G15" s="47"/>
      <c r="H15" s="47"/>
      <c r="I15" s="47"/>
      <c r="J15" s="47"/>
      <c r="K15" s="52"/>
      <c r="L15" s="47"/>
      <c r="M15" s="52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50"/>
    </row>
    <row r="16" spans="1:54" x14ac:dyDescent="0.35">
      <c r="A16" s="43" t="str">
        <f>IFERROR(VLOOKUP(B16,DVLOOKUP[],3,),"")</f>
        <v/>
      </c>
      <c r="B16" s="52"/>
      <c r="C16" s="45" t="str">
        <f>IFERROR(VLOOKUP(B16,DVLOOKUP[],2,),"")</f>
        <v/>
      </c>
      <c r="D16" s="52"/>
      <c r="E16" s="45" t="str">
        <f>IFERROR(VLOOKUP(D16,SVLOOKUP[],2,0),"")</f>
        <v/>
      </c>
      <c r="F16" s="47"/>
      <c r="G16" s="47"/>
      <c r="H16" s="47"/>
      <c r="I16" s="47"/>
      <c r="J16" s="47"/>
      <c r="K16" s="52"/>
      <c r="L16" s="47"/>
      <c r="M16" s="52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50"/>
    </row>
    <row r="17" spans="1:54" ht="14.5" customHeight="1" x14ac:dyDescent="0.35">
      <c r="A17" s="43" t="str">
        <f>IFERROR(VLOOKUP(B17,DVLOOKUP[],3,),"")</f>
        <v/>
      </c>
      <c r="B17" s="52"/>
      <c r="C17" s="45" t="str">
        <f>IFERROR(VLOOKUP(B17,DVLOOKUP[],2,),"")</f>
        <v/>
      </c>
      <c r="D17" s="52"/>
      <c r="E17" s="45" t="str">
        <f>IFERROR(VLOOKUP(D17,SVLOOKUP[],2,0),"")</f>
        <v/>
      </c>
      <c r="F17" s="47"/>
      <c r="G17" s="47"/>
      <c r="H17" s="47"/>
      <c r="I17" s="47"/>
      <c r="J17" s="47"/>
      <c r="K17" s="52"/>
      <c r="L17" s="47"/>
      <c r="M17" s="52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50"/>
    </row>
    <row r="18" spans="1:54" x14ac:dyDescent="0.35">
      <c r="A18" s="43" t="str">
        <f>IFERROR(VLOOKUP(B18,DVLOOKUP[],3,),"")</f>
        <v/>
      </c>
      <c r="B18" s="52"/>
      <c r="C18" s="45" t="str">
        <f>IFERROR(VLOOKUP(B18,DVLOOKUP[],2,),"")</f>
        <v/>
      </c>
      <c r="D18" s="52"/>
      <c r="E18" s="45" t="str">
        <f>IFERROR(VLOOKUP(D18,SVLOOKUP[],2,0),"")</f>
        <v/>
      </c>
      <c r="F18" s="47"/>
      <c r="G18" s="47"/>
      <c r="H18" s="47"/>
      <c r="I18" s="47"/>
      <c r="J18" s="47"/>
      <c r="K18" s="52"/>
      <c r="L18" s="47"/>
      <c r="M18" s="52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50"/>
    </row>
    <row r="19" spans="1:54" x14ac:dyDescent="0.35">
      <c r="A19" s="43" t="str">
        <f>IFERROR(VLOOKUP(B19,DVLOOKUP[],3,),"")</f>
        <v/>
      </c>
      <c r="B19" s="52"/>
      <c r="C19" s="45" t="str">
        <f>IFERROR(VLOOKUP(B19,DVLOOKUP[],2,),"")</f>
        <v/>
      </c>
      <c r="D19" s="52"/>
      <c r="E19" s="45" t="str">
        <f>IFERROR(VLOOKUP(D19,SVLOOKUP[],2,0),"")</f>
        <v/>
      </c>
      <c r="F19" s="47"/>
      <c r="G19" s="47"/>
      <c r="H19" s="47"/>
      <c r="I19" s="47"/>
      <c r="J19" s="47"/>
      <c r="K19" s="52"/>
      <c r="L19" s="47"/>
      <c r="M19" s="52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50"/>
    </row>
    <row r="20" spans="1:54" x14ac:dyDescent="0.35">
      <c r="A20" s="43" t="str">
        <f>IFERROR(VLOOKUP(B20,DVLOOKUP[],3,),"")</f>
        <v/>
      </c>
      <c r="B20" s="52"/>
      <c r="C20" s="45" t="str">
        <f>IFERROR(VLOOKUP(B20,DVLOOKUP[],2,),"")</f>
        <v/>
      </c>
      <c r="D20" s="52"/>
      <c r="E20" s="45" t="str">
        <f>IFERROR(VLOOKUP(D20,SVLOOKUP[],2,0),"")</f>
        <v/>
      </c>
      <c r="F20" s="47"/>
      <c r="G20" s="47"/>
      <c r="H20" s="47"/>
      <c r="I20" s="47"/>
      <c r="J20" s="47"/>
      <c r="K20" s="52"/>
      <c r="L20" s="47"/>
      <c r="M20" s="52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50"/>
    </row>
    <row r="21" spans="1:54" ht="14.5" customHeight="1" x14ac:dyDescent="0.35">
      <c r="A21" s="43" t="str">
        <f>IFERROR(VLOOKUP(B21,DVLOOKUP[],3,),"")</f>
        <v/>
      </c>
      <c r="B21" s="52"/>
      <c r="C21" s="45" t="str">
        <f>IFERROR(VLOOKUP(B21,DVLOOKUP[],2,),"")</f>
        <v/>
      </c>
      <c r="D21" s="52"/>
      <c r="E21" s="45" t="str">
        <f>IFERROR(VLOOKUP(D21,SVLOOKUP[],2,0),"")</f>
        <v/>
      </c>
      <c r="F21" s="47"/>
      <c r="G21" s="47"/>
      <c r="H21" s="47"/>
      <c r="I21" s="47"/>
      <c r="J21" s="47"/>
      <c r="K21" s="52"/>
      <c r="L21" s="47"/>
      <c r="M21" s="52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50"/>
    </row>
    <row r="22" spans="1:54" x14ac:dyDescent="0.35">
      <c r="A22" s="43" t="str">
        <f>IFERROR(VLOOKUP(B22,DVLOOKUP[],3,),"")</f>
        <v/>
      </c>
      <c r="B22" s="52"/>
      <c r="C22" s="45" t="str">
        <f>IFERROR(VLOOKUP(B22,DVLOOKUP[],2,),"")</f>
        <v/>
      </c>
      <c r="D22" s="52"/>
      <c r="E22" s="45" t="str">
        <f>IFERROR(VLOOKUP(D22,SVLOOKUP[],2,0),"")</f>
        <v/>
      </c>
      <c r="F22" s="47"/>
      <c r="G22" s="47"/>
      <c r="H22" s="47"/>
      <c r="I22" s="47"/>
      <c r="J22" s="47"/>
      <c r="K22" s="52"/>
      <c r="L22" s="47"/>
      <c r="M22" s="52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50"/>
    </row>
    <row r="23" spans="1:54" x14ac:dyDescent="0.35">
      <c r="A23" s="43" t="str">
        <f>IFERROR(VLOOKUP(B23,DVLOOKUP[],3,),"")</f>
        <v/>
      </c>
      <c r="B23" s="52"/>
      <c r="C23" s="45" t="str">
        <f>IFERROR(VLOOKUP(B23,DVLOOKUP[],2,),"")</f>
        <v/>
      </c>
      <c r="D23" s="52"/>
      <c r="E23" s="45" t="str">
        <f>IFERROR(VLOOKUP(D23,SVLOOKUP[],2,0),"")</f>
        <v/>
      </c>
      <c r="F23" s="47"/>
      <c r="G23" s="47"/>
      <c r="H23" s="47"/>
      <c r="I23" s="47"/>
      <c r="J23" s="47"/>
      <c r="K23" s="52"/>
      <c r="L23" s="47"/>
      <c r="M23" s="52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50"/>
    </row>
    <row r="24" spans="1:54" x14ac:dyDescent="0.35">
      <c r="A24" s="43" t="str">
        <f>IFERROR(VLOOKUP(B24,DVLOOKUP[],3,),"")</f>
        <v/>
      </c>
      <c r="B24" s="52"/>
      <c r="C24" s="45" t="str">
        <f>IFERROR(VLOOKUP(B24,DVLOOKUP[],2,),"")</f>
        <v/>
      </c>
      <c r="D24" s="52"/>
      <c r="E24" s="45" t="str">
        <f>IFERROR(VLOOKUP(D24,SVLOOKUP[],2,0),"")</f>
        <v/>
      </c>
      <c r="F24" s="47"/>
      <c r="G24" s="47"/>
      <c r="H24" s="47"/>
      <c r="I24" s="47"/>
      <c r="J24" s="47"/>
      <c r="K24" s="52"/>
      <c r="L24" s="47"/>
      <c r="M24" s="52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50"/>
    </row>
    <row r="25" spans="1:54" ht="14.5" customHeight="1" x14ac:dyDescent="0.35">
      <c r="A25" s="43" t="str">
        <f>IFERROR(VLOOKUP(B25,DVLOOKUP[],3,),"")</f>
        <v/>
      </c>
      <c r="B25" s="52"/>
      <c r="C25" s="45" t="str">
        <f>IFERROR(VLOOKUP(B25,DVLOOKUP[],2,),"")</f>
        <v/>
      </c>
      <c r="D25" s="52"/>
      <c r="E25" s="45" t="str">
        <f>IFERROR(VLOOKUP(D25,SVLOOKUP[],2,0),"")</f>
        <v/>
      </c>
      <c r="F25" s="47"/>
      <c r="G25" s="47"/>
      <c r="H25" s="47"/>
      <c r="I25" s="47"/>
      <c r="J25" s="47"/>
      <c r="K25" s="52"/>
      <c r="L25" s="47"/>
      <c r="M25" s="52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50"/>
    </row>
    <row r="26" spans="1:54" x14ac:dyDescent="0.35">
      <c r="A26" s="43" t="str">
        <f>IFERROR(VLOOKUP(B26,DVLOOKUP[],3,),"")</f>
        <v/>
      </c>
      <c r="B26" s="52"/>
      <c r="C26" s="45" t="str">
        <f>IFERROR(VLOOKUP(B26,DVLOOKUP[],2,),"")</f>
        <v/>
      </c>
      <c r="D26" s="52"/>
      <c r="E26" s="45" t="str">
        <f>IFERROR(VLOOKUP(D26,SVLOOKUP[],2,0),"")</f>
        <v/>
      </c>
      <c r="F26" s="47"/>
      <c r="G26" s="47"/>
      <c r="H26" s="47"/>
      <c r="I26" s="47"/>
      <c r="J26" s="47"/>
      <c r="K26" s="52"/>
      <c r="L26" s="47"/>
      <c r="M26" s="52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50"/>
    </row>
    <row r="27" spans="1:54" x14ac:dyDescent="0.35">
      <c r="A27" s="43" t="str">
        <f>IFERROR(VLOOKUP(B27,DVLOOKUP[],3,),"")</f>
        <v/>
      </c>
      <c r="B27" s="52"/>
      <c r="C27" s="45" t="str">
        <f>IFERROR(VLOOKUP(B27,DVLOOKUP[],2,),"")</f>
        <v/>
      </c>
      <c r="D27" s="52"/>
      <c r="E27" s="45" t="str">
        <f>IFERROR(VLOOKUP(D27,SVLOOKUP[],2,0),"")</f>
        <v/>
      </c>
      <c r="F27" s="47"/>
      <c r="G27" s="47"/>
      <c r="H27" s="47"/>
      <c r="I27" s="47"/>
      <c r="J27" s="47"/>
      <c r="K27" s="52"/>
      <c r="L27" s="47"/>
      <c r="M27" s="52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50"/>
    </row>
    <row r="28" spans="1:54" x14ac:dyDescent="0.35">
      <c r="A28" s="43" t="str">
        <f>IFERROR(VLOOKUP(B28,DVLOOKUP[],3,),"")</f>
        <v/>
      </c>
      <c r="B28" s="52"/>
      <c r="C28" s="45" t="str">
        <f>IFERROR(VLOOKUP(B28,DVLOOKUP[],2,),"")</f>
        <v/>
      </c>
      <c r="D28" s="52"/>
      <c r="E28" s="45" t="str">
        <f>IFERROR(VLOOKUP(D28,SVLOOKUP[],2,0),"")</f>
        <v/>
      </c>
      <c r="F28" s="47"/>
      <c r="G28" s="47"/>
      <c r="H28" s="47"/>
      <c r="I28" s="47"/>
      <c r="J28" s="47"/>
      <c r="K28" s="52"/>
      <c r="L28" s="47"/>
      <c r="M28" s="52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50"/>
    </row>
    <row r="29" spans="1:54" ht="14.5" customHeight="1" x14ac:dyDescent="0.35">
      <c r="A29" s="43" t="str">
        <f>IFERROR(VLOOKUP(B29,DVLOOKUP[],3,),"")</f>
        <v/>
      </c>
      <c r="B29" s="52"/>
      <c r="C29" s="45" t="str">
        <f>IFERROR(VLOOKUP(B29,DVLOOKUP[],2,),"")</f>
        <v/>
      </c>
      <c r="D29" s="52"/>
      <c r="E29" s="45" t="str">
        <f>IFERROR(VLOOKUP(D29,SVLOOKUP[],2,0),"")</f>
        <v/>
      </c>
      <c r="F29" s="47"/>
      <c r="G29" s="47"/>
      <c r="H29" s="47"/>
      <c r="I29" s="47"/>
      <c r="J29" s="47"/>
      <c r="K29" s="52"/>
      <c r="L29" s="47"/>
      <c r="M29" s="52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50"/>
    </row>
    <row r="30" spans="1:54" x14ac:dyDescent="0.35">
      <c r="A30" s="43" t="str">
        <f>IFERROR(VLOOKUP(B30,DVLOOKUP[],3,),"")</f>
        <v/>
      </c>
      <c r="B30" s="52"/>
      <c r="C30" s="45" t="str">
        <f>IFERROR(VLOOKUP(B30,DVLOOKUP[],2,),"")</f>
        <v/>
      </c>
      <c r="D30" s="52"/>
      <c r="E30" s="45" t="str">
        <f>IFERROR(VLOOKUP(D30,SVLOOKUP[],2,0),"")</f>
        <v/>
      </c>
      <c r="F30" s="47"/>
      <c r="G30" s="47"/>
      <c r="H30" s="47"/>
      <c r="I30" s="47"/>
      <c r="J30" s="47"/>
      <c r="K30" s="52"/>
      <c r="L30" s="47"/>
      <c r="M30" s="52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50"/>
    </row>
    <row r="31" spans="1:54" x14ac:dyDescent="0.35">
      <c r="A31" s="43" t="str">
        <f>IFERROR(VLOOKUP(B31,DVLOOKUP[],3,),"")</f>
        <v/>
      </c>
      <c r="B31" s="52"/>
      <c r="C31" s="45" t="str">
        <f>IFERROR(VLOOKUP(B31,DVLOOKUP[],2,),"")</f>
        <v/>
      </c>
      <c r="D31" s="52"/>
      <c r="E31" s="45" t="str">
        <f>IFERROR(VLOOKUP(D31,SVLOOKUP[],2,0),"")</f>
        <v/>
      </c>
      <c r="F31" s="47"/>
      <c r="G31" s="47"/>
      <c r="H31" s="47"/>
      <c r="I31" s="47"/>
      <c r="J31" s="47"/>
      <c r="K31" s="52"/>
      <c r="L31" s="47"/>
      <c r="M31" s="52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50"/>
    </row>
    <row r="32" spans="1:54" x14ac:dyDescent="0.35">
      <c r="A32" s="43" t="str">
        <f>IFERROR(VLOOKUP(B32,DVLOOKUP[],3,),"")</f>
        <v/>
      </c>
      <c r="B32" s="52"/>
      <c r="C32" s="45" t="str">
        <f>IFERROR(VLOOKUP(B32,DVLOOKUP[],2,),"")</f>
        <v/>
      </c>
      <c r="D32" s="52"/>
      <c r="E32" s="45" t="str">
        <f>IFERROR(VLOOKUP(D32,SVLOOKUP[],2,0),"")</f>
        <v/>
      </c>
      <c r="F32" s="47"/>
      <c r="G32" s="47"/>
      <c r="H32" s="47"/>
      <c r="I32" s="47"/>
      <c r="J32" s="47"/>
      <c r="K32" s="52"/>
      <c r="L32" s="47"/>
      <c r="M32" s="52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50"/>
    </row>
    <row r="33" spans="1:54" ht="14.5" customHeight="1" x14ac:dyDescent="0.35">
      <c r="A33" s="43" t="str">
        <f>IFERROR(VLOOKUP(B33,DVLOOKUP[],3,),"")</f>
        <v/>
      </c>
      <c r="B33" s="52"/>
      <c r="C33" s="45" t="str">
        <f>IFERROR(VLOOKUP(B33,DVLOOKUP[],2,),"")</f>
        <v/>
      </c>
      <c r="D33" s="52"/>
      <c r="E33" s="45" t="str">
        <f>IFERROR(VLOOKUP(D33,SVLOOKUP[],2,0),"")</f>
        <v/>
      </c>
      <c r="F33" s="47"/>
      <c r="G33" s="47"/>
      <c r="H33" s="47"/>
      <c r="I33" s="47"/>
      <c r="J33" s="47"/>
      <c r="K33" s="52"/>
      <c r="L33" s="47"/>
      <c r="M33" s="52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50"/>
    </row>
    <row r="34" spans="1:54" x14ac:dyDescent="0.35">
      <c r="A34" s="43" t="str">
        <f>IFERROR(VLOOKUP(B34,DVLOOKUP[],3,),"")</f>
        <v/>
      </c>
      <c r="B34" s="52"/>
      <c r="C34" s="45" t="str">
        <f>IFERROR(VLOOKUP(B34,DVLOOKUP[],2,),"")</f>
        <v/>
      </c>
      <c r="D34" s="52"/>
      <c r="E34" s="45" t="str">
        <f>IFERROR(VLOOKUP(D34,SVLOOKUP[],2,0),"")</f>
        <v/>
      </c>
      <c r="F34" s="47"/>
      <c r="G34" s="47"/>
      <c r="H34" s="47"/>
      <c r="I34" s="47"/>
      <c r="J34" s="47"/>
      <c r="K34" s="52"/>
      <c r="L34" s="47"/>
      <c r="M34" s="52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50"/>
    </row>
    <row r="35" spans="1:54" x14ac:dyDescent="0.35">
      <c r="A35" s="43" t="str">
        <f>IFERROR(VLOOKUP(B35,DVLOOKUP[],3,),"")</f>
        <v/>
      </c>
      <c r="B35" s="52"/>
      <c r="C35" s="45" t="str">
        <f>IFERROR(VLOOKUP(B35,DVLOOKUP[],2,),"")</f>
        <v/>
      </c>
      <c r="D35" s="52"/>
      <c r="E35" s="45" t="str">
        <f>IFERROR(VLOOKUP(D35,SVLOOKUP[],2,0),"")</f>
        <v/>
      </c>
      <c r="F35" s="47"/>
      <c r="G35" s="47"/>
      <c r="H35" s="47"/>
      <c r="I35" s="47"/>
      <c r="J35" s="47"/>
      <c r="K35" s="52"/>
      <c r="L35" s="47"/>
      <c r="M35" s="52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50"/>
    </row>
    <row r="36" spans="1:54" x14ac:dyDescent="0.35">
      <c r="A36" s="43" t="str">
        <f>IFERROR(VLOOKUP(B36,DVLOOKUP[],3,),"")</f>
        <v/>
      </c>
      <c r="B36" s="52"/>
      <c r="C36" s="45" t="str">
        <f>IFERROR(VLOOKUP(B36,DVLOOKUP[],2,),"")</f>
        <v/>
      </c>
      <c r="D36" s="52"/>
      <c r="E36" s="45" t="str">
        <f>IFERROR(VLOOKUP(D36,SVLOOKUP[],2,0),"")</f>
        <v/>
      </c>
      <c r="F36" s="47"/>
      <c r="G36" s="47"/>
      <c r="H36" s="47"/>
      <c r="I36" s="47"/>
      <c r="J36" s="47"/>
      <c r="K36" s="52"/>
      <c r="L36" s="47"/>
      <c r="M36" s="52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50"/>
    </row>
    <row r="37" spans="1:54" ht="14.5" customHeight="1" x14ac:dyDescent="0.35">
      <c r="A37" s="43" t="str">
        <f>IFERROR(VLOOKUP(B37,DVLOOKUP[],3,),"")</f>
        <v/>
      </c>
      <c r="B37" s="52"/>
      <c r="C37" s="45" t="str">
        <f>IFERROR(VLOOKUP(B37,DVLOOKUP[],2,),"")</f>
        <v/>
      </c>
      <c r="D37" s="52"/>
      <c r="E37" s="45" t="str">
        <f>IFERROR(VLOOKUP(D37,SVLOOKUP[],2,0),"")</f>
        <v/>
      </c>
      <c r="F37" s="47"/>
      <c r="G37" s="47"/>
      <c r="H37" s="47"/>
      <c r="I37" s="47"/>
      <c r="J37" s="47"/>
      <c r="K37" s="52"/>
      <c r="L37" s="47"/>
      <c r="M37" s="52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50"/>
    </row>
    <row r="38" spans="1:54" x14ac:dyDescent="0.35">
      <c r="A38" s="43" t="str">
        <f>IFERROR(VLOOKUP(B38,DVLOOKUP[],3,),"")</f>
        <v/>
      </c>
      <c r="B38" s="52"/>
      <c r="C38" s="45" t="str">
        <f>IFERROR(VLOOKUP(B38,DVLOOKUP[],2,),"")</f>
        <v/>
      </c>
      <c r="D38" s="52"/>
      <c r="E38" s="45" t="str">
        <f>IFERROR(VLOOKUP(D38,SVLOOKUP[],2,0),"")</f>
        <v/>
      </c>
      <c r="F38" s="47"/>
      <c r="G38" s="47"/>
      <c r="H38" s="47"/>
      <c r="I38" s="47"/>
      <c r="J38" s="47"/>
      <c r="K38" s="52"/>
      <c r="L38" s="47"/>
      <c r="M38" s="52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50"/>
    </row>
    <row r="39" spans="1:54" x14ac:dyDescent="0.35">
      <c r="A39" s="43" t="str">
        <f>IFERROR(VLOOKUP(B39,DVLOOKUP[],3,),"")</f>
        <v/>
      </c>
      <c r="B39" s="52"/>
      <c r="C39" s="45" t="str">
        <f>IFERROR(VLOOKUP(B39,DVLOOKUP[],2,),"")</f>
        <v/>
      </c>
      <c r="D39" s="52"/>
      <c r="E39" s="45" t="str">
        <f>IFERROR(VLOOKUP(D39,SVLOOKUP[],2,0),"")</f>
        <v/>
      </c>
      <c r="F39" s="47"/>
      <c r="G39" s="47"/>
      <c r="H39" s="47"/>
      <c r="I39" s="47"/>
      <c r="J39" s="47"/>
      <c r="K39" s="52"/>
      <c r="L39" s="47"/>
      <c r="M39" s="52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50"/>
    </row>
    <row r="40" spans="1:54" x14ac:dyDescent="0.35">
      <c r="A40" s="43" t="str">
        <f>IFERROR(VLOOKUP(B40,DVLOOKUP[],3,),"")</f>
        <v/>
      </c>
      <c r="B40" s="52"/>
      <c r="C40" s="45" t="str">
        <f>IFERROR(VLOOKUP(B40,DVLOOKUP[],2,),"")</f>
        <v/>
      </c>
      <c r="D40" s="52"/>
      <c r="E40" s="45" t="str">
        <f>IFERROR(VLOOKUP(D40,SVLOOKUP[],2,0),"")</f>
        <v/>
      </c>
      <c r="F40" s="47"/>
      <c r="G40" s="47"/>
      <c r="H40" s="47"/>
      <c r="I40" s="47"/>
      <c r="J40" s="47"/>
      <c r="K40" s="52"/>
      <c r="L40" s="47"/>
      <c r="M40" s="52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50"/>
    </row>
    <row r="41" spans="1:54" ht="14.5" customHeight="1" x14ac:dyDescent="0.35">
      <c r="A41" s="43" t="str">
        <f>IFERROR(VLOOKUP(B41,DVLOOKUP[],3,),"")</f>
        <v/>
      </c>
      <c r="B41" s="52"/>
      <c r="C41" s="45" t="str">
        <f>IFERROR(VLOOKUP(B41,DVLOOKUP[],2,),"")</f>
        <v/>
      </c>
      <c r="D41" s="52"/>
      <c r="E41" s="45" t="str">
        <f>IFERROR(VLOOKUP(D41,SVLOOKUP[],2,0),"")</f>
        <v/>
      </c>
      <c r="F41" s="47"/>
      <c r="G41" s="47"/>
      <c r="H41" s="47"/>
      <c r="I41" s="47"/>
      <c r="J41" s="47"/>
      <c r="K41" s="52"/>
      <c r="L41" s="47"/>
      <c r="M41" s="52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50"/>
    </row>
    <row r="42" spans="1:54" x14ac:dyDescent="0.35">
      <c r="A42" s="43" t="str">
        <f>IFERROR(VLOOKUP(B42,DVLOOKUP[],3,),"")</f>
        <v/>
      </c>
      <c r="B42" s="52"/>
      <c r="C42" s="45" t="str">
        <f>IFERROR(VLOOKUP(B42,DVLOOKUP[],2,),"")</f>
        <v/>
      </c>
      <c r="D42" s="52"/>
      <c r="E42" s="45" t="str">
        <f>IFERROR(VLOOKUP(D42,SVLOOKUP[],2,0),"")</f>
        <v/>
      </c>
      <c r="F42" s="47"/>
      <c r="G42" s="47"/>
      <c r="H42" s="47"/>
      <c r="I42" s="47"/>
      <c r="J42" s="47"/>
      <c r="K42" s="52"/>
      <c r="L42" s="47"/>
      <c r="M42" s="52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50"/>
    </row>
    <row r="43" spans="1:54" x14ac:dyDescent="0.35">
      <c r="A43" s="43" t="str">
        <f>IFERROR(VLOOKUP(B43,DVLOOKUP[],3,),"")</f>
        <v/>
      </c>
      <c r="B43" s="52"/>
      <c r="C43" s="45" t="str">
        <f>IFERROR(VLOOKUP(B43,DVLOOKUP[],2,),"")</f>
        <v/>
      </c>
      <c r="D43" s="52"/>
      <c r="E43" s="45" t="str">
        <f>IFERROR(VLOOKUP(D43,SVLOOKUP[],2,0),"")</f>
        <v/>
      </c>
      <c r="F43" s="47"/>
      <c r="G43" s="47"/>
      <c r="H43" s="47"/>
      <c r="I43" s="47"/>
      <c r="J43" s="47"/>
      <c r="K43" s="52"/>
      <c r="L43" s="47"/>
      <c r="M43" s="52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50"/>
    </row>
    <row r="44" spans="1:54" x14ac:dyDescent="0.35">
      <c r="A44" s="43" t="str">
        <f>IFERROR(VLOOKUP(B44,DVLOOKUP[],3,),"")</f>
        <v/>
      </c>
      <c r="B44" s="52"/>
      <c r="C44" s="45" t="str">
        <f>IFERROR(VLOOKUP(B44,DVLOOKUP[],2,),"")</f>
        <v/>
      </c>
      <c r="D44" s="52"/>
      <c r="E44" s="45" t="str">
        <f>IFERROR(VLOOKUP(D44,SVLOOKUP[],2,0),"")</f>
        <v/>
      </c>
      <c r="F44" s="47"/>
      <c r="G44" s="47"/>
      <c r="H44" s="47"/>
      <c r="I44" s="47"/>
      <c r="J44" s="47"/>
      <c r="K44" s="52"/>
      <c r="L44" s="47"/>
      <c r="M44" s="52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50"/>
    </row>
    <row r="45" spans="1:54" ht="14.5" customHeight="1" x14ac:dyDescent="0.35">
      <c r="A45" s="43" t="str">
        <f>IFERROR(VLOOKUP(B45,DVLOOKUP[],3,),"")</f>
        <v/>
      </c>
      <c r="B45" s="52"/>
      <c r="C45" s="45" t="str">
        <f>IFERROR(VLOOKUP(B45,DVLOOKUP[],2,),"")</f>
        <v/>
      </c>
      <c r="D45" s="52"/>
      <c r="E45" s="45" t="str">
        <f>IFERROR(VLOOKUP(D45,SVLOOKUP[],2,0),"")</f>
        <v/>
      </c>
      <c r="F45" s="47"/>
      <c r="G45" s="47"/>
      <c r="H45" s="47"/>
      <c r="I45" s="47"/>
      <c r="J45" s="47"/>
      <c r="K45" s="52"/>
      <c r="L45" s="47"/>
      <c r="M45" s="52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50"/>
    </row>
    <row r="46" spans="1:54" x14ac:dyDescent="0.35">
      <c r="A46" s="43" t="str">
        <f>IFERROR(VLOOKUP(B46,DVLOOKUP[],3,),"")</f>
        <v/>
      </c>
      <c r="B46" s="52"/>
      <c r="C46" s="45" t="str">
        <f>IFERROR(VLOOKUP(B46,DVLOOKUP[],2,),"")</f>
        <v/>
      </c>
      <c r="D46" s="52"/>
      <c r="E46" s="45" t="str">
        <f>IFERROR(VLOOKUP(D46,SVLOOKUP[],2,0),"")</f>
        <v/>
      </c>
      <c r="F46" s="47"/>
      <c r="G46" s="47"/>
      <c r="H46" s="47"/>
      <c r="I46" s="47"/>
      <c r="J46" s="47"/>
      <c r="K46" s="52"/>
      <c r="L46" s="47"/>
      <c r="M46" s="52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50"/>
    </row>
    <row r="47" spans="1:54" x14ac:dyDescent="0.35">
      <c r="A47" s="43" t="str">
        <f>IFERROR(VLOOKUP(B47,DVLOOKUP[],3,),"")</f>
        <v/>
      </c>
      <c r="B47" s="52"/>
      <c r="C47" s="45" t="str">
        <f>IFERROR(VLOOKUP(B47,DVLOOKUP[],2,),"")</f>
        <v/>
      </c>
      <c r="D47" s="52"/>
      <c r="E47" s="45" t="str">
        <f>IFERROR(VLOOKUP(D47,SVLOOKUP[],2,0),"")</f>
        <v/>
      </c>
      <c r="F47" s="47"/>
      <c r="G47" s="47"/>
      <c r="H47" s="47"/>
      <c r="I47" s="47"/>
      <c r="J47" s="47"/>
      <c r="K47" s="52"/>
      <c r="L47" s="47"/>
      <c r="M47" s="52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50"/>
    </row>
    <row r="48" spans="1:54" x14ac:dyDescent="0.35">
      <c r="A48" s="43" t="str">
        <f>IFERROR(VLOOKUP(B48,DVLOOKUP[],3,),"")</f>
        <v/>
      </c>
      <c r="B48" s="52"/>
      <c r="C48" s="45" t="str">
        <f>IFERROR(VLOOKUP(B48,DVLOOKUP[],2,),"")</f>
        <v/>
      </c>
      <c r="D48" s="52"/>
      <c r="E48" s="45" t="str">
        <f>IFERROR(VLOOKUP(D48,SVLOOKUP[],2,0),"")</f>
        <v/>
      </c>
      <c r="F48" s="47"/>
      <c r="G48" s="47"/>
      <c r="H48" s="47"/>
      <c r="I48" s="47"/>
      <c r="J48" s="47"/>
      <c r="K48" s="52"/>
      <c r="L48" s="47"/>
      <c r="M48" s="52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50"/>
    </row>
    <row r="49" spans="1:54" ht="14.5" customHeight="1" x14ac:dyDescent="0.35">
      <c r="A49" s="43" t="str">
        <f>IFERROR(VLOOKUP(B49,DVLOOKUP[],3,),"")</f>
        <v/>
      </c>
      <c r="B49" s="52"/>
      <c r="C49" s="45" t="str">
        <f>IFERROR(VLOOKUP(B49,DVLOOKUP[],2,),"")</f>
        <v/>
      </c>
      <c r="D49" s="52"/>
      <c r="E49" s="45" t="str">
        <f>IFERROR(VLOOKUP(D49,SVLOOKUP[],2,0),"")</f>
        <v/>
      </c>
      <c r="F49" s="47"/>
      <c r="G49" s="47"/>
      <c r="H49" s="47"/>
      <c r="I49" s="47"/>
      <c r="J49" s="47"/>
      <c r="K49" s="52"/>
      <c r="L49" s="47"/>
      <c r="M49" s="52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50"/>
    </row>
    <row r="50" spans="1:54" x14ac:dyDescent="0.35">
      <c r="A50" s="43" t="str">
        <f>IFERROR(VLOOKUP(B50,DVLOOKUP[],3,),"")</f>
        <v/>
      </c>
      <c r="B50" s="52"/>
      <c r="C50" s="45" t="str">
        <f>IFERROR(VLOOKUP(B50,DVLOOKUP[],2,),"")</f>
        <v/>
      </c>
      <c r="D50" s="52"/>
      <c r="E50" s="45" t="str">
        <f>IFERROR(VLOOKUP(D50,SVLOOKUP[],2,0),"")</f>
        <v/>
      </c>
      <c r="F50" s="47"/>
      <c r="G50" s="47"/>
      <c r="H50" s="47"/>
      <c r="I50" s="47"/>
      <c r="J50" s="47"/>
      <c r="K50" s="52"/>
      <c r="L50" s="47"/>
      <c r="M50" s="52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50"/>
    </row>
    <row r="51" spans="1:54" x14ac:dyDescent="0.35">
      <c r="A51" s="43" t="str">
        <f>IFERROR(VLOOKUP(B51,DVLOOKUP[],3,),"")</f>
        <v/>
      </c>
      <c r="B51" s="52"/>
      <c r="C51" s="45" t="str">
        <f>IFERROR(VLOOKUP(B51,DVLOOKUP[],2,),"")</f>
        <v/>
      </c>
      <c r="D51" s="52"/>
      <c r="E51" s="45" t="str">
        <f>IFERROR(VLOOKUP(D51,SVLOOKUP[],2,0),"")</f>
        <v/>
      </c>
      <c r="F51" s="47"/>
      <c r="G51" s="47"/>
      <c r="H51" s="47"/>
      <c r="I51" s="47"/>
      <c r="J51" s="47"/>
      <c r="K51" s="52"/>
      <c r="L51" s="47"/>
      <c r="M51" s="52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50"/>
    </row>
    <row r="52" spans="1:54" x14ac:dyDescent="0.35">
      <c r="A52" s="43" t="str">
        <f>IFERROR(VLOOKUP(B52,DVLOOKUP[],3,),"")</f>
        <v/>
      </c>
      <c r="B52" s="52"/>
      <c r="C52" s="45" t="str">
        <f>IFERROR(VLOOKUP(B52,DVLOOKUP[],2,),"")</f>
        <v/>
      </c>
      <c r="D52" s="52"/>
      <c r="E52" s="45" t="str">
        <f>IFERROR(VLOOKUP(D52,SVLOOKUP[],2,0),"")</f>
        <v/>
      </c>
      <c r="F52" s="47"/>
      <c r="G52" s="47"/>
      <c r="H52" s="47"/>
      <c r="I52" s="47"/>
      <c r="J52" s="47"/>
      <c r="K52" s="52"/>
      <c r="L52" s="47"/>
      <c r="M52" s="52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50"/>
    </row>
    <row r="53" spans="1:54" ht="14.5" customHeight="1" x14ac:dyDescent="0.35">
      <c r="A53" s="43" t="str">
        <f>IFERROR(VLOOKUP(B53,DVLOOKUP[],3,),"")</f>
        <v/>
      </c>
      <c r="B53" s="52"/>
      <c r="C53" s="45" t="str">
        <f>IFERROR(VLOOKUP(B53,DVLOOKUP[],2,),"")</f>
        <v/>
      </c>
      <c r="D53" s="52"/>
      <c r="E53" s="45" t="str">
        <f>IFERROR(VLOOKUP(D53,SVLOOKUP[],2,0),"")</f>
        <v/>
      </c>
      <c r="F53" s="47"/>
      <c r="G53" s="47"/>
      <c r="H53" s="47"/>
      <c r="I53" s="47"/>
      <c r="J53" s="47"/>
      <c r="K53" s="52"/>
      <c r="L53" s="47"/>
      <c r="M53" s="52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50"/>
    </row>
    <row r="54" spans="1:54" ht="15" thickBot="1" x14ac:dyDescent="0.4">
      <c r="A54" s="44" t="str">
        <f>IFERROR(VLOOKUP(B54,DVLOOKUP[],3,),"")</f>
        <v/>
      </c>
      <c r="B54" s="53"/>
      <c r="C54" s="46" t="str">
        <f>IFERROR(VLOOKUP(B54,DVLOOKUP[],2,),"")</f>
        <v/>
      </c>
      <c r="D54" s="53"/>
      <c r="E54" s="46" t="str">
        <f>IFERROR(VLOOKUP(D54,SVLOOKUP[],2,0),"")</f>
        <v/>
      </c>
      <c r="F54" s="49"/>
      <c r="G54" s="49"/>
      <c r="H54" s="49"/>
      <c r="I54" s="49"/>
      <c r="J54" s="49"/>
      <c r="K54" s="53"/>
      <c r="L54" s="49"/>
      <c r="M54" s="53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51"/>
    </row>
    <row r="55" spans="1:54" x14ac:dyDescent="0.35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</row>
    <row r="57" spans="1:54" ht="14.5" customHeight="1" x14ac:dyDescent="0.35"/>
    <row r="61" spans="1:54" ht="14.5" customHeight="1" x14ac:dyDescent="0.35"/>
    <row r="65" ht="14.5" customHeight="1" x14ac:dyDescent="0.35"/>
    <row r="69" ht="14.5" customHeight="1" x14ac:dyDescent="0.35"/>
    <row r="73" ht="14.5" customHeight="1" x14ac:dyDescent="0.35"/>
    <row r="77" ht="14.5" customHeight="1" x14ac:dyDescent="0.35"/>
    <row r="81" ht="14.5" customHeight="1" x14ac:dyDescent="0.35"/>
    <row r="85" ht="14.5" customHeight="1" x14ac:dyDescent="0.35"/>
    <row r="89" ht="14.5" customHeight="1" x14ac:dyDescent="0.35"/>
    <row r="93" ht="14.5" customHeight="1" x14ac:dyDescent="0.35"/>
  </sheetData>
  <sheetProtection algorithmName="SHA-512" hashValue="XZ2lMFzYuNXzD9Ajxh3wxDjtldD2GYX4yl82KZQ9hCiNYwkBOlQdhwgNsR1B2gqRkVWg5ByO0VV0VjYtyhDyKg==" saltValue="fPUQQl9P2Pa4D2fn7R8Qsw==" spinCount="100000" sheet="1" objects="1" scenarios="1" selectLockedCells="1"/>
  <mergeCells count="3">
    <mergeCell ref="M3:M4"/>
    <mergeCell ref="A1:H2"/>
    <mergeCell ref="A3:H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234A0C3-FFD1-411F-8BFC-827F2269D235}">
          <x14:formula1>
            <xm:f>OFFSET(Sheet1!$H$6,,,COUNTIF(Sheet1!$H$6:$H$305,"?*"),)</xm:f>
          </x14:formula1>
          <xm:sqref>B6:B54</xm:sqref>
        </x14:dataValidation>
        <x14:dataValidation type="list" allowBlank="1" showInputMessage="1" showErrorMessage="1" xr:uid="{1E381732-4026-4422-BCEA-3502F7D5CA96}">
          <x14:formula1>
            <xm:f>Sheet3!$F$2:$F$14</xm:f>
          </x14:formula1>
          <xm:sqref>M6:M54</xm:sqref>
        </x14:dataValidation>
        <x14:dataValidation type="list" allowBlank="1" showInputMessage="1" showErrorMessage="1" xr:uid="{05B55730-CD7F-498C-9F24-72469BF3BEB7}">
          <x14:formula1>
            <xm:f>OFFSET(Sheet1!$L$5,MATCH($B6:$B54,Sheet1!$H$6:H305,0),,,COUNTIF(OFFSET(Sheet1!$L$5,MATCH($B6:$B54,Sheet1!$H$6:H305,0),,1,50),"?*"))</xm:f>
          </x14:formula1>
          <xm:sqref>D6:D54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A2CDE-9B62-4C61-9231-3DF05913B855}">
  <dimension ref="A1:F883"/>
  <sheetViews>
    <sheetView topLeftCell="D1" workbookViewId="0">
      <selection activeCell="F16" sqref="F16"/>
    </sheetView>
  </sheetViews>
  <sheetFormatPr defaultRowHeight="14.5" x14ac:dyDescent="0.35"/>
  <cols>
    <col min="1" max="1" width="46.36328125" bestFit="1" customWidth="1"/>
    <col min="2" max="2" width="9.6328125" customWidth="1"/>
    <col min="4" max="4" width="58.54296875" bestFit="1" customWidth="1"/>
    <col min="5" max="5" width="15.08984375" customWidth="1"/>
    <col min="6" max="6" width="26.7265625" customWidth="1"/>
  </cols>
  <sheetData>
    <row r="1" spans="1:6" ht="15" thickBot="1" x14ac:dyDescent="0.4">
      <c r="A1" s="30" t="s">
        <v>310</v>
      </c>
      <c r="B1" s="31" t="s">
        <v>54</v>
      </c>
      <c r="C1" s="31" t="s">
        <v>311</v>
      </c>
      <c r="D1" s="4" t="s">
        <v>313</v>
      </c>
      <c r="E1" s="4" t="s">
        <v>314</v>
      </c>
      <c r="F1" s="28" t="s">
        <v>12</v>
      </c>
    </row>
    <row r="2" spans="1:6" x14ac:dyDescent="0.35">
      <c r="A2" s="27" t="s">
        <v>379</v>
      </c>
      <c r="B2" s="27" t="s">
        <v>55</v>
      </c>
      <c r="C2" s="27" t="s">
        <v>312</v>
      </c>
      <c r="D2" s="7" t="s">
        <v>380</v>
      </c>
      <c r="E2" s="7" t="s">
        <v>316</v>
      </c>
      <c r="F2" s="29" t="s">
        <v>1514</v>
      </c>
    </row>
    <row r="3" spans="1:6" x14ac:dyDescent="0.35">
      <c r="A3" s="27" t="s">
        <v>397</v>
      </c>
      <c r="B3" s="27" t="s">
        <v>56</v>
      </c>
      <c r="C3" s="27" t="s">
        <v>312</v>
      </c>
      <c r="D3" s="7" t="s">
        <v>381</v>
      </c>
      <c r="E3" s="7" t="s">
        <v>317</v>
      </c>
      <c r="F3" s="29" t="s">
        <v>318</v>
      </c>
    </row>
    <row r="4" spans="1:6" x14ac:dyDescent="0.35">
      <c r="A4" s="27" t="s">
        <v>402</v>
      </c>
      <c r="B4" s="27" t="s">
        <v>57</v>
      </c>
      <c r="C4" s="27" t="s">
        <v>312</v>
      </c>
      <c r="D4" s="7" t="s">
        <v>382</v>
      </c>
      <c r="E4" s="7" t="s">
        <v>318</v>
      </c>
      <c r="F4" s="29" t="s">
        <v>319</v>
      </c>
    </row>
    <row r="5" spans="1:6" x14ac:dyDescent="0.35">
      <c r="A5" s="27" t="s">
        <v>406</v>
      </c>
      <c r="B5" s="27" t="s">
        <v>58</v>
      </c>
      <c r="C5" s="27" t="s">
        <v>312</v>
      </c>
      <c r="D5" s="7" t="s">
        <v>385</v>
      </c>
      <c r="E5" s="7" t="s">
        <v>319</v>
      </c>
      <c r="F5" s="29" t="s">
        <v>327</v>
      </c>
    </row>
    <row r="6" spans="1:6" x14ac:dyDescent="0.35">
      <c r="A6" s="27" t="s">
        <v>408</v>
      </c>
      <c r="B6" s="27" t="s">
        <v>59</v>
      </c>
      <c r="C6" s="27" t="s">
        <v>312</v>
      </c>
      <c r="D6" s="7" t="s">
        <v>389</v>
      </c>
      <c r="E6" s="7" t="s">
        <v>320</v>
      </c>
      <c r="F6" s="29" t="s">
        <v>328</v>
      </c>
    </row>
    <row r="7" spans="1:6" x14ac:dyDescent="0.35">
      <c r="A7" s="27" t="s">
        <v>410</v>
      </c>
      <c r="B7" s="27" t="s">
        <v>60</v>
      </c>
      <c r="C7" s="27" t="s">
        <v>312</v>
      </c>
      <c r="D7" s="7" t="s">
        <v>390</v>
      </c>
      <c r="E7" s="7" t="s">
        <v>321</v>
      </c>
      <c r="F7" s="29" t="s">
        <v>317</v>
      </c>
    </row>
    <row r="8" spans="1:6" x14ac:dyDescent="0.35">
      <c r="A8" s="27" t="s">
        <v>415</v>
      </c>
      <c r="B8" s="27" t="s">
        <v>61</v>
      </c>
      <c r="C8" s="27" t="s">
        <v>312</v>
      </c>
      <c r="D8" s="7" t="s">
        <v>391</v>
      </c>
      <c r="E8" s="7" t="s">
        <v>322</v>
      </c>
      <c r="F8" s="29" t="s">
        <v>329</v>
      </c>
    </row>
    <row r="9" spans="1:6" x14ac:dyDescent="0.35">
      <c r="A9" s="27" t="s">
        <v>419</v>
      </c>
      <c r="B9" s="27" t="s">
        <v>62</v>
      </c>
      <c r="C9" s="27" t="s">
        <v>312</v>
      </c>
      <c r="D9" s="7" t="s">
        <v>392</v>
      </c>
      <c r="E9" s="7" t="s">
        <v>323</v>
      </c>
      <c r="F9" s="29" t="s">
        <v>323</v>
      </c>
    </row>
    <row r="10" spans="1:6" x14ac:dyDescent="0.35">
      <c r="A10" s="27" t="s">
        <v>421</v>
      </c>
      <c r="B10" s="27" t="s">
        <v>63</v>
      </c>
      <c r="C10" s="27" t="s">
        <v>312</v>
      </c>
      <c r="D10" s="7" t="s">
        <v>393</v>
      </c>
      <c r="E10" s="7" t="s">
        <v>324</v>
      </c>
      <c r="F10" s="29" t="s">
        <v>321</v>
      </c>
    </row>
    <row r="11" spans="1:6" x14ac:dyDescent="0.35">
      <c r="A11" s="27" t="s">
        <v>427</v>
      </c>
      <c r="B11" s="27" t="s">
        <v>64</v>
      </c>
      <c r="C11" s="27" t="s">
        <v>312</v>
      </c>
      <c r="D11" s="7" t="s">
        <v>394</v>
      </c>
      <c r="E11" s="7" t="s">
        <v>325</v>
      </c>
      <c r="F11" s="29" t="s">
        <v>322</v>
      </c>
    </row>
    <row r="12" spans="1:6" x14ac:dyDescent="0.35">
      <c r="A12" s="27" t="s">
        <v>432</v>
      </c>
      <c r="B12" s="27" t="s">
        <v>65</v>
      </c>
      <c r="C12" s="27" t="s">
        <v>312</v>
      </c>
      <c r="D12" s="7" t="s">
        <v>395</v>
      </c>
      <c r="E12" s="7" t="s">
        <v>326</v>
      </c>
      <c r="F12" s="29" t="s">
        <v>326</v>
      </c>
    </row>
    <row r="13" spans="1:6" x14ac:dyDescent="0.35">
      <c r="A13" s="27" t="s">
        <v>436</v>
      </c>
      <c r="B13" s="27" t="s">
        <v>66</v>
      </c>
      <c r="C13" s="27" t="s">
        <v>312</v>
      </c>
      <c r="D13" s="7" t="s">
        <v>396</v>
      </c>
      <c r="E13" s="7" t="s">
        <v>327</v>
      </c>
      <c r="F13" s="29" t="s">
        <v>325</v>
      </c>
    </row>
    <row r="14" spans="1:6" x14ac:dyDescent="0.35">
      <c r="A14" s="27" t="s">
        <v>438</v>
      </c>
      <c r="B14" s="27" t="s">
        <v>67</v>
      </c>
      <c r="C14" s="27" t="s">
        <v>312</v>
      </c>
      <c r="D14" s="7" t="s">
        <v>398</v>
      </c>
      <c r="E14" s="7" t="s">
        <v>328</v>
      </c>
      <c r="F14" s="29" t="s">
        <v>316</v>
      </c>
    </row>
    <row r="15" spans="1:6" x14ac:dyDescent="0.35">
      <c r="A15" s="27" t="s">
        <v>443</v>
      </c>
      <c r="B15" s="27" t="s">
        <v>68</v>
      </c>
      <c r="C15" s="27" t="s">
        <v>312</v>
      </c>
      <c r="D15" s="7" t="s">
        <v>399</v>
      </c>
      <c r="E15" s="7" t="s">
        <v>318</v>
      </c>
    </row>
    <row r="16" spans="1:6" x14ac:dyDescent="0.35">
      <c r="A16" s="27" t="s">
        <v>445</v>
      </c>
      <c r="B16" s="27" t="s">
        <v>69</v>
      </c>
      <c r="C16" s="27" t="s">
        <v>312</v>
      </c>
      <c r="D16" s="7" t="s">
        <v>400</v>
      </c>
      <c r="E16" s="7" t="s">
        <v>319</v>
      </c>
    </row>
    <row r="17" spans="1:5" x14ac:dyDescent="0.35">
      <c r="A17" s="27" t="s">
        <v>449</v>
      </c>
      <c r="B17" s="27" t="s">
        <v>70</v>
      </c>
      <c r="C17" s="27" t="s">
        <v>312</v>
      </c>
      <c r="D17" s="7" t="s">
        <v>401</v>
      </c>
      <c r="E17" s="7" t="s">
        <v>327</v>
      </c>
    </row>
    <row r="18" spans="1:5" x14ac:dyDescent="0.35">
      <c r="A18" s="27" t="s">
        <v>457</v>
      </c>
      <c r="B18" s="27" t="s">
        <v>71</v>
      </c>
      <c r="C18" s="27" t="s">
        <v>312</v>
      </c>
      <c r="D18" s="7" t="s">
        <v>403</v>
      </c>
      <c r="E18" s="7" t="s">
        <v>318</v>
      </c>
    </row>
    <row r="19" spans="1:5" x14ac:dyDescent="0.35">
      <c r="A19" s="27" t="s">
        <v>463</v>
      </c>
      <c r="B19" s="27" t="s">
        <v>72</v>
      </c>
      <c r="C19" s="27" t="s">
        <v>312</v>
      </c>
      <c r="D19" s="7" t="s">
        <v>404</v>
      </c>
      <c r="E19" s="7" t="s">
        <v>319</v>
      </c>
    </row>
    <row r="20" spans="1:5" x14ac:dyDescent="0.35">
      <c r="A20" s="27" t="s">
        <v>467</v>
      </c>
      <c r="B20" s="27" t="s">
        <v>73</v>
      </c>
      <c r="C20" s="27" t="s">
        <v>312</v>
      </c>
      <c r="D20" s="7" t="s">
        <v>405</v>
      </c>
      <c r="E20" s="7" t="s">
        <v>327</v>
      </c>
    </row>
    <row r="21" spans="1:5" x14ac:dyDescent="0.35">
      <c r="A21" s="27" t="s">
        <v>471</v>
      </c>
      <c r="B21" s="27" t="s">
        <v>74</v>
      </c>
      <c r="C21" s="27" t="s">
        <v>312</v>
      </c>
      <c r="D21" s="7" t="s">
        <v>407</v>
      </c>
      <c r="E21" s="7" t="s">
        <v>318</v>
      </c>
    </row>
    <row r="22" spans="1:5" x14ac:dyDescent="0.35">
      <c r="A22" s="27" t="s">
        <v>473</v>
      </c>
      <c r="B22" s="27" t="s">
        <v>75</v>
      </c>
      <c r="C22" s="27" t="s">
        <v>312</v>
      </c>
      <c r="D22" s="7" t="s">
        <v>409</v>
      </c>
      <c r="E22" s="7" t="s">
        <v>318</v>
      </c>
    </row>
    <row r="23" spans="1:5" x14ac:dyDescent="0.35">
      <c r="A23" s="27" t="s">
        <v>475</v>
      </c>
      <c r="B23" s="27" t="s">
        <v>76</v>
      </c>
      <c r="C23" s="27" t="s">
        <v>312</v>
      </c>
      <c r="D23" s="7" t="s">
        <v>411</v>
      </c>
      <c r="E23" s="7" t="s">
        <v>327</v>
      </c>
    </row>
    <row r="24" spans="1:5" x14ac:dyDescent="0.35">
      <c r="A24" s="27" t="s">
        <v>479</v>
      </c>
      <c r="B24" s="27" t="s">
        <v>77</v>
      </c>
      <c r="C24" s="27" t="s">
        <v>312</v>
      </c>
      <c r="D24" s="7" t="s">
        <v>412</v>
      </c>
      <c r="E24" s="7" t="s">
        <v>328</v>
      </c>
    </row>
    <row r="25" spans="1:5" x14ac:dyDescent="0.35">
      <c r="A25" s="27" t="s">
        <v>483</v>
      </c>
      <c r="B25" s="27" t="s">
        <v>78</v>
      </c>
      <c r="C25" s="27" t="s">
        <v>312</v>
      </c>
      <c r="D25" s="7" t="s">
        <v>413</v>
      </c>
      <c r="E25" s="7" t="s">
        <v>323</v>
      </c>
    </row>
    <row r="26" spans="1:5" x14ac:dyDescent="0.35">
      <c r="A26" s="27" t="s">
        <v>486</v>
      </c>
      <c r="B26" s="27" t="s">
        <v>79</v>
      </c>
      <c r="C26" s="27" t="s">
        <v>312</v>
      </c>
      <c r="D26" s="7" t="s">
        <v>414</v>
      </c>
      <c r="E26" s="7" t="s">
        <v>329</v>
      </c>
    </row>
    <row r="27" spans="1:5" x14ac:dyDescent="0.35">
      <c r="A27" s="27" t="s">
        <v>490</v>
      </c>
      <c r="B27" s="27" t="s">
        <v>80</v>
      </c>
      <c r="C27" s="27" t="s">
        <v>312</v>
      </c>
      <c r="D27" s="7" t="s">
        <v>416</v>
      </c>
      <c r="E27" s="7" t="s">
        <v>328</v>
      </c>
    </row>
    <row r="28" spans="1:5" x14ac:dyDescent="0.35">
      <c r="A28" s="27" t="s">
        <v>492</v>
      </c>
      <c r="B28" s="27" t="s">
        <v>81</v>
      </c>
      <c r="C28" s="27" t="s">
        <v>312</v>
      </c>
      <c r="D28" s="7" t="s">
        <v>417</v>
      </c>
      <c r="E28" s="7" t="s">
        <v>318</v>
      </c>
    </row>
    <row r="29" spans="1:5" x14ac:dyDescent="0.35">
      <c r="A29" s="27" t="s">
        <v>501</v>
      </c>
      <c r="B29" s="27" t="s">
        <v>82</v>
      </c>
      <c r="C29" s="27" t="s">
        <v>312</v>
      </c>
      <c r="D29" s="7" t="s">
        <v>418</v>
      </c>
      <c r="E29" s="7" t="s">
        <v>327</v>
      </c>
    </row>
    <row r="30" spans="1:5" x14ac:dyDescent="0.35">
      <c r="A30" s="27" t="s">
        <v>505</v>
      </c>
      <c r="B30" s="27" t="s">
        <v>83</v>
      </c>
      <c r="C30" s="27" t="s">
        <v>312</v>
      </c>
      <c r="D30" s="7" t="s">
        <v>420</v>
      </c>
      <c r="E30" s="7" t="s">
        <v>318</v>
      </c>
    </row>
    <row r="31" spans="1:5" x14ac:dyDescent="0.35">
      <c r="A31" s="27" t="s">
        <v>513</v>
      </c>
      <c r="B31" s="27" t="s">
        <v>84</v>
      </c>
      <c r="C31" s="27" t="s">
        <v>312</v>
      </c>
      <c r="D31" s="7" t="s">
        <v>422</v>
      </c>
      <c r="E31" s="7" t="s">
        <v>319</v>
      </c>
    </row>
    <row r="32" spans="1:5" x14ac:dyDescent="0.35">
      <c r="A32" s="27" t="s">
        <v>517</v>
      </c>
      <c r="B32" s="27" t="s">
        <v>85</v>
      </c>
      <c r="C32" s="27" t="s">
        <v>312</v>
      </c>
      <c r="D32" s="7" t="s">
        <v>423</v>
      </c>
      <c r="E32" s="7" t="s">
        <v>318</v>
      </c>
    </row>
    <row r="33" spans="1:5" x14ac:dyDescent="0.35">
      <c r="A33" s="27" t="s">
        <v>524</v>
      </c>
      <c r="B33" s="27" t="s">
        <v>86</v>
      </c>
      <c r="C33" s="27" t="s">
        <v>312</v>
      </c>
      <c r="D33" s="7" t="s">
        <v>424</v>
      </c>
      <c r="E33" s="7" t="s">
        <v>328</v>
      </c>
    </row>
    <row r="34" spans="1:5" x14ac:dyDescent="0.35">
      <c r="A34" s="27" t="s">
        <v>531</v>
      </c>
      <c r="B34" s="27" t="s">
        <v>87</v>
      </c>
      <c r="C34" s="27" t="s">
        <v>312</v>
      </c>
      <c r="D34" s="7" t="s">
        <v>425</v>
      </c>
      <c r="E34" s="7" t="s">
        <v>317</v>
      </c>
    </row>
    <row r="35" spans="1:5" x14ac:dyDescent="0.35">
      <c r="A35" s="27" t="s">
        <v>535</v>
      </c>
      <c r="B35" s="27" t="s">
        <v>88</v>
      </c>
      <c r="C35" s="27" t="s">
        <v>312</v>
      </c>
      <c r="D35" s="7" t="s">
        <v>426</v>
      </c>
      <c r="E35" s="7" t="s">
        <v>329</v>
      </c>
    </row>
    <row r="36" spans="1:5" x14ac:dyDescent="0.35">
      <c r="A36" s="27" t="s">
        <v>537</v>
      </c>
      <c r="B36" s="27" t="s">
        <v>89</v>
      </c>
      <c r="C36" s="27" t="s">
        <v>312</v>
      </c>
      <c r="D36" s="7" t="s">
        <v>428</v>
      </c>
      <c r="E36" s="7" t="s">
        <v>319</v>
      </c>
    </row>
    <row r="37" spans="1:5" x14ac:dyDescent="0.35">
      <c r="A37" s="27" t="s">
        <v>541</v>
      </c>
      <c r="B37" s="27" t="s">
        <v>90</v>
      </c>
      <c r="C37" s="27" t="s">
        <v>312</v>
      </c>
      <c r="D37" s="7" t="s">
        <v>429</v>
      </c>
      <c r="E37" s="7" t="s">
        <v>318</v>
      </c>
    </row>
    <row r="38" spans="1:5" x14ac:dyDescent="0.35">
      <c r="A38" s="27" t="s">
        <v>546</v>
      </c>
      <c r="B38" s="27" t="s">
        <v>91</v>
      </c>
      <c r="C38" s="27" t="s">
        <v>312</v>
      </c>
      <c r="D38" s="7" t="s">
        <v>430</v>
      </c>
      <c r="E38" s="7" t="s">
        <v>327</v>
      </c>
    </row>
    <row r="39" spans="1:5" x14ac:dyDescent="0.35">
      <c r="A39" s="27" t="s">
        <v>551</v>
      </c>
      <c r="B39" s="27" t="s">
        <v>92</v>
      </c>
      <c r="C39" s="27" t="s">
        <v>312</v>
      </c>
      <c r="D39" s="7" t="s">
        <v>431</v>
      </c>
      <c r="E39" s="7" t="s">
        <v>328</v>
      </c>
    </row>
    <row r="40" spans="1:5" x14ac:dyDescent="0.35">
      <c r="A40" s="27" t="s">
        <v>555</v>
      </c>
      <c r="B40" s="27" t="s">
        <v>93</v>
      </c>
      <c r="C40" s="27" t="s">
        <v>312</v>
      </c>
      <c r="D40" s="7" t="s">
        <v>433</v>
      </c>
      <c r="E40" s="7" t="s">
        <v>319</v>
      </c>
    </row>
    <row r="41" spans="1:5" x14ac:dyDescent="0.35">
      <c r="A41" s="27" t="s">
        <v>559</v>
      </c>
      <c r="B41" s="27" t="s">
        <v>94</v>
      </c>
      <c r="C41" s="27" t="s">
        <v>312</v>
      </c>
      <c r="D41" s="7" t="s">
        <v>434</v>
      </c>
      <c r="E41" s="7" t="s">
        <v>318</v>
      </c>
    </row>
    <row r="42" spans="1:5" x14ac:dyDescent="0.35">
      <c r="A42" s="27" t="s">
        <v>567</v>
      </c>
      <c r="B42" s="27" t="s">
        <v>95</v>
      </c>
      <c r="C42" s="27" t="s">
        <v>312</v>
      </c>
      <c r="D42" s="7" t="s">
        <v>435</v>
      </c>
      <c r="E42" s="7" t="s">
        <v>327</v>
      </c>
    </row>
    <row r="43" spans="1:5" x14ac:dyDescent="0.35">
      <c r="A43" s="27" t="s">
        <v>574</v>
      </c>
      <c r="B43" s="27" t="s">
        <v>96</v>
      </c>
      <c r="C43" s="27" t="s">
        <v>312</v>
      </c>
      <c r="D43" s="7" t="s">
        <v>437</v>
      </c>
      <c r="E43" s="7" t="s">
        <v>318</v>
      </c>
    </row>
    <row r="44" spans="1:5" x14ac:dyDescent="0.35">
      <c r="A44" s="27" t="s">
        <v>577</v>
      </c>
      <c r="B44" s="27" t="s">
        <v>97</v>
      </c>
      <c r="C44" s="27" t="s">
        <v>312</v>
      </c>
      <c r="D44" s="7" t="s">
        <v>439</v>
      </c>
      <c r="E44" s="7" t="s">
        <v>319</v>
      </c>
    </row>
    <row r="45" spans="1:5" x14ac:dyDescent="0.35">
      <c r="A45" s="27" t="s">
        <v>580</v>
      </c>
      <c r="B45" s="27" t="s">
        <v>98</v>
      </c>
      <c r="C45" s="27" t="s">
        <v>312</v>
      </c>
      <c r="D45" s="7" t="s">
        <v>440</v>
      </c>
      <c r="E45" s="7" t="s">
        <v>318</v>
      </c>
    </row>
    <row r="46" spans="1:5" x14ac:dyDescent="0.35">
      <c r="A46" s="27" t="s">
        <v>582</v>
      </c>
      <c r="B46" s="27" t="s">
        <v>99</v>
      </c>
      <c r="C46" s="27" t="s">
        <v>312</v>
      </c>
      <c r="D46" s="7" t="s">
        <v>441</v>
      </c>
      <c r="E46" s="7" t="s">
        <v>317</v>
      </c>
    </row>
    <row r="47" spans="1:5" x14ac:dyDescent="0.35">
      <c r="A47" s="27" t="s">
        <v>589</v>
      </c>
      <c r="B47" s="27" t="s">
        <v>100</v>
      </c>
      <c r="C47" s="27" t="s">
        <v>312</v>
      </c>
      <c r="D47" s="7" t="s">
        <v>442</v>
      </c>
      <c r="E47" s="7" t="s">
        <v>329</v>
      </c>
    </row>
    <row r="48" spans="1:5" x14ac:dyDescent="0.35">
      <c r="A48" s="27" t="s">
        <v>593</v>
      </c>
      <c r="B48" s="27" t="s">
        <v>101</v>
      </c>
      <c r="C48" s="27" t="s">
        <v>312</v>
      </c>
      <c r="D48" s="7" t="s">
        <v>444</v>
      </c>
      <c r="E48" s="7" t="s">
        <v>318</v>
      </c>
    </row>
    <row r="49" spans="1:5" x14ac:dyDescent="0.35">
      <c r="A49" s="27" t="s">
        <v>598</v>
      </c>
      <c r="B49" s="27" t="s">
        <v>102</v>
      </c>
      <c r="C49" s="27" t="s">
        <v>312</v>
      </c>
      <c r="D49" s="7" t="s">
        <v>446</v>
      </c>
      <c r="E49" s="7" t="s">
        <v>319</v>
      </c>
    </row>
    <row r="50" spans="1:5" x14ac:dyDescent="0.35">
      <c r="A50" s="27" t="s">
        <v>600</v>
      </c>
      <c r="B50" s="27" t="s">
        <v>103</v>
      </c>
      <c r="C50" s="27" t="s">
        <v>312</v>
      </c>
      <c r="D50" s="7" t="s">
        <v>447</v>
      </c>
      <c r="E50" s="7" t="s">
        <v>318</v>
      </c>
    </row>
    <row r="51" spans="1:5" x14ac:dyDescent="0.35">
      <c r="A51" s="27" t="s">
        <v>602</v>
      </c>
      <c r="B51" s="27" t="s">
        <v>104</v>
      </c>
      <c r="C51" s="27" t="s">
        <v>312</v>
      </c>
      <c r="D51" s="7" t="s">
        <v>448</v>
      </c>
      <c r="E51" s="7" t="s">
        <v>327</v>
      </c>
    </row>
    <row r="52" spans="1:5" x14ac:dyDescent="0.35">
      <c r="A52" s="27" t="s">
        <v>604</v>
      </c>
      <c r="B52" s="27" t="s">
        <v>105</v>
      </c>
      <c r="C52" s="27" t="s">
        <v>312</v>
      </c>
      <c r="D52" s="7" t="s">
        <v>450</v>
      </c>
      <c r="E52" s="7" t="s">
        <v>318</v>
      </c>
    </row>
    <row r="53" spans="1:5" x14ac:dyDescent="0.35">
      <c r="A53" s="27" t="s">
        <v>608</v>
      </c>
      <c r="B53" s="27" t="s">
        <v>106</v>
      </c>
      <c r="C53" s="27" t="s">
        <v>312</v>
      </c>
      <c r="D53" s="7" t="s">
        <v>451</v>
      </c>
      <c r="E53" s="7" t="s">
        <v>328</v>
      </c>
    </row>
    <row r="54" spans="1:5" x14ac:dyDescent="0.35">
      <c r="A54" s="27" t="s">
        <v>612</v>
      </c>
      <c r="B54" s="27" t="s">
        <v>107</v>
      </c>
      <c r="C54" s="27" t="s">
        <v>312</v>
      </c>
      <c r="D54" s="7" t="s">
        <v>452</v>
      </c>
      <c r="E54" s="7" t="s">
        <v>317</v>
      </c>
    </row>
    <row r="55" spans="1:5" x14ac:dyDescent="0.35">
      <c r="A55" s="27" t="s">
        <v>617</v>
      </c>
      <c r="B55" s="27" t="s">
        <v>108</v>
      </c>
      <c r="C55" s="27" t="s">
        <v>312</v>
      </c>
      <c r="D55" s="7" t="s">
        <v>453</v>
      </c>
      <c r="E55" s="7" t="s">
        <v>323</v>
      </c>
    </row>
    <row r="56" spans="1:5" x14ac:dyDescent="0.35">
      <c r="A56" s="27" t="s">
        <v>622</v>
      </c>
      <c r="B56" s="27" t="s">
        <v>109</v>
      </c>
      <c r="C56" s="27" t="s">
        <v>312</v>
      </c>
      <c r="D56" s="7" t="s">
        <v>454</v>
      </c>
      <c r="E56" s="7" t="s">
        <v>327</v>
      </c>
    </row>
    <row r="57" spans="1:5" x14ac:dyDescent="0.35">
      <c r="A57" s="27" t="s">
        <v>625</v>
      </c>
      <c r="B57" s="27" t="s">
        <v>110</v>
      </c>
      <c r="C57" s="27" t="s">
        <v>312</v>
      </c>
      <c r="D57" s="7" t="s">
        <v>455</v>
      </c>
      <c r="E57" s="7" t="s">
        <v>319</v>
      </c>
    </row>
    <row r="58" spans="1:5" x14ac:dyDescent="0.35">
      <c r="A58" s="27" t="s">
        <v>627</v>
      </c>
      <c r="B58" s="27" t="s">
        <v>111</v>
      </c>
      <c r="C58" s="27" t="s">
        <v>312</v>
      </c>
      <c r="D58" s="7" t="s">
        <v>456</v>
      </c>
      <c r="E58" s="7" t="s">
        <v>329</v>
      </c>
    </row>
    <row r="59" spans="1:5" x14ac:dyDescent="0.35">
      <c r="A59" s="27" t="s">
        <v>632</v>
      </c>
      <c r="B59" s="27" t="s">
        <v>112</v>
      </c>
      <c r="C59" s="27" t="s">
        <v>312</v>
      </c>
      <c r="D59" s="7" t="s">
        <v>458</v>
      </c>
      <c r="E59" s="7" t="s">
        <v>322</v>
      </c>
    </row>
    <row r="60" spans="1:5" x14ac:dyDescent="0.35">
      <c r="A60" s="27" t="s">
        <v>634</v>
      </c>
      <c r="B60" s="27" t="s">
        <v>113</v>
      </c>
      <c r="C60" s="27" t="s">
        <v>312</v>
      </c>
      <c r="D60" s="7" t="s">
        <v>459</v>
      </c>
      <c r="E60" s="7" t="s">
        <v>318</v>
      </c>
    </row>
    <row r="61" spans="1:5" x14ac:dyDescent="0.35">
      <c r="A61" s="27" t="s">
        <v>638</v>
      </c>
      <c r="B61" s="27" t="s">
        <v>114</v>
      </c>
      <c r="C61" s="27" t="s">
        <v>312</v>
      </c>
      <c r="D61" s="7" t="s">
        <v>460</v>
      </c>
      <c r="E61" s="7" t="s">
        <v>323</v>
      </c>
    </row>
    <row r="62" spans="1:5" x14ac:dyDescent="0.35">
      <c r="A62" s="27" t="s">
        <v>642</v>
      </c>
      <c r="B62" s="27" t="s">
        <v>115</v>
      </c>
      <c r="C62" s="27" t="s">
        <v>312</v>
      </c>
      <c r="D62" s="7" t="s">
        <v>461</v>
      </c>
      <c r="E62" s="7" t="s">
        <v>321</v>
      </c>
    </row>
    <row r="63" spans="1:5" x14ac:dyDescent="0.35">
      <c r="A63" s="27" t="s">
        <v>648</v>
      </c>
      <c r="B63" s="27" t="s">
        <v>116</v>
      </c>
      <c r="C63" s="27" t="s">
        <v>312</v>
      </c>
      <c r="D63" s="7" t="s">
        <v>462</v>
      </c>
      <c r="E63" s="7" t="s">
        <v>327</v>
      </c>
    </row>
    <row r="64" spans="1:5" x14ac:dyDescent="0.35">
      <c r="A64" s="27" t="s">
        <v>652</v>
      </c>
      <c r="B64" s="27" t="s">
        <v>117</v>
      </c>
      <c r="C64" s="27" t="s">
        <v>312</v>
      </c>
      <c r="D64" s="7" t="s">
        <v>464</v>
      </c>
      <c r="E64" s="7" t="s">
        <v>318</v>
      </c>
    </row>
    <row r="65" spans="1:5" x14ac:dyDescent="0.35">
      <c r="A65" s="27" t="s">
        <v>660</v>
      </c>
      <c r="B65" s="27" t="s">
        <v>118</v>
      </c>
      <c r="C65" s="27" t="s">
        <v>312</v>
      </c>
      <c r="D65" s="7" t="s">
        <v>465</v>
      </c>
      <c r="E65" s="7" t="s">
        <v>329</v>
      </c>
    </row>
    <row r="66" spans="1:5" x14ac:dyDescent="0.35">
      <c r="A66" s="27" t="s">
        <v>666</v>
      </c>
      <c r="B66" s="27" t="s">
        <v>119</v>
      </c>
      <c r="C66" s="27" t="s">
        <v>312</v>
      </c>
      <c r="D66" s="7" t="s">
        <v>466</v>
      </c>
      <c r="E66" s="7" t="s">
        <v>327</v>
      </c>
    </row>
    <row r="67" spans="1:5" x14ac:dyDescent="0.35">
      <c r="A67" s="27" t="s">
        <v>670</v>
      </c>
      <c r="B67" s="27" t="s">
        <v>120</v>
      </c>
      <c r="C67" s="27" t="s">
        <v>312</v>
      </c>
      <c r="D67" s="7" t="s">
        <v>468</v>
      </c>
      <c r="E67" s="7" t="s">
        <v>319</v>
      </c>
    </row>
    <row r="68" spans="1:5" x14ac:dyDescent="0.35">
      <c r="A68" s="27" t="s">
        <v>675</v>
      </c>
      <c r="B68" s="27" t="s">
        <v>121</v>
      </c>
      <c r="C68" s="27" t="s">
        <v>312</v>
      </c>
      <c r="D68" s="7" t="s">
        <v>469</v>
      </c>
      <c r="E68" s="7" t="s">
        <v>318</v>
      </c>
    </row>
    <row r="69" spans="1:5" x14ac:dyDescent="0.35">
      <c r="A69" s="27" t="s">
        <v>679</v>
      </c>
      <c r="B69" s="27" t="s">
        <v>122</v>
      </c>
      <c r="C69" s="27" t="s">
        <v>312</v>
      </c>
      <c r="D69" s="7" t="s">
        <v>470</v>
      </c>
      <c r="E69" s="7" t="s">
        <v>327</v>
      </c>
    </row>
    <row r="70" spans="1:5" x14ac:dyDescent="0.35">
      <c r="A70" s="27" t="s">
        <v>682</v>
      </c>
      <c r="B70" s="27" t="s">
        <v>123</v>
      </c>
      <c r="C70" s="27" t="s">
        <v>312</v>
      </c>
      <c r="D70" s="7" t="s">
        <v>472</v>
      </c>
      <c r="E70" s="7" t="s">
        <v>318</v>
      </c>
    </row>
    <row r="71" spans="1:5" x14ac:dyDescent="0.35">
      <c r="A71" s="27" t="s">
        <v>687</v>
      </c>
      <c r="B71" s="27" t="s">
        <v>124</v>
      </c>
      <c r="C71" s="27" t="s">
        <v>312</v>
      </c>
      <c r="D71" s="7" t="s">
        <v>474</v>
      </c>
      <c r="E71" s="7" t="s">
        <v>318</v>
      </c>
    </row>
    <row r="72" spans="1:5" x14ac:dyDescent="0.35">
      <c r="A72" s="27" t="s">
        <v>691</v>
      </c>
      <c r="B72" s="27" t="s">
        <v>125</v>
      </c>
      <c r="C72" s="27" t="s">
        <v>312</v>
      </c>
      <c r="D72" s="7" t="s">
        <v>476</v>
      </c>
      <c r="E72" s="7" t="s">
        <v>318</v>
      </c>
    </row>
    <row r="73" spans="1:5" x14ac:dyDescent="0.35">
      <c r="A73" s="27" t="s">
        <v>695</v>
      </c>
      <c r="B73" s="27" t="s">
        <v>126</v>
      </c>
      <c r="C73" s="27" t="s">
        <v>312</v>
      </c>
      <c r="D73" s="7" t="s">
        <v>477</v>
      </c>
      <c r="E73" s="7" t="s">
        <v>327</v>
      </c>
    </row>
    <row r="74" spans="1:5" x14ac:dyDescent="0.35">
      <c r="A74" s="27" t="s">
        <v>701</v>
      </c>
      <c r="B74" s="27" t="s">
        <v>127</v>
      </c>
      <c r="C74" s="27" t="s">
        <v>312</v>
      </c>
      <c r="D74" s="7" t="s">
        <v>478</v>
      </c>
      <c r="E74" s="7" t="s">
        <v>319</v>
      </c>
    </row>
    <row r="75" spans="1:5" x14ac:dyDescent="0.35">
      <c r="A75" s="27" t="s">
        <v>703</v>
      </c>
      <c r="B75" s="27" t="s">
        <v>128</v>
      </c>
      <c r="C75" s="27" t="s">
        <v>312</v>
      </c>
      <c r="D75" s="7" t="s">
        <v>480</v>
      </c>
      <c r="E75" s="7" t="s">
        <v>319</v>
      </c>
    </row>
    <row r="76" spans="1:5" x14ac:dyDescent="0.35">
      <c r="A76" s="27" t="s">
        <v>707</v>
      </c>
      <c r="B76" s="27" t="s">
        <v>129</v>
      </c>
      <c r="C76" s="27" t="s">
        <v>312</v>
      </c>
      <c r="D76" s="7" t="s">
        <v>481</v>
      </c>
      <c r="E76" s="7" t="s">
        <v>318</v>
      </c>
    </row>
    <row r="77" spans="1:5" x14ac:dyDescent="0.35">
      <c r="A77" s="27" t="s">
        <v>711</v>
      </c>
      <c r="B77" s="27" t="s">
        <v>130</v>
      </c>
      <c r="C77" s="27" t="s">
        <v>312</v>
      </c>
      <c r="D77" s="7" t="s">
        <v>482</v>
      </c>
      <c r="E77" s="7" t="s">
        <v>328</v>
      </c>
    </row>
    <row r="78" spans="1:5" x14ac:dyDescent="0.35">
      <c r="A78" s="27" t="s">
        <v>715</v>
      </c>
      <c r="B78" s="27" t="s">
        <v>131</v>
      </c>
      <c r="C78" s="27" t="s">
        <v>312</v>
      </c>
      <c r="D78" s="7" t="s">
        <v>484</v>
      </c>
      <c r="E78" s="7" t="s">
        <v>319</v>
      </c>
    </row>
    <row r="79" spans="1:5" x14ac:dyDescent="0.35">
      <c r="A79" s="27" t="s">
        <v>720</v>
      </c>
      <c r="B79" s="27" t="s">
        <v>132</v>
      </c>
      <c r="C79" s="27" t="s">
        <v>312</v>
      </c>
      <c r="D79" s="7" t="s">
        <v>485</v>
      </c>
      <c r="E79" s="7" t="s">
        <v>318</v>
      </c>
    </row>
    <row r="80" spans="1:5" x14ac:dyDescent="0.35">
      <c r="A80" s="27" t="s">
        <v>727</v>
      </c>
      <c r="B80" s="27" t="s">
        <v>133</v>
      </c>
      <c r="C80" s="27" t="s">
        <v>312</v>
      </c>
      <c r="D80" s="7" t="s">
        <v>487</v>
      </c>
      <c r="E80" s="7" t="s">
        <v>321</v>
      </c>
    </row>
    <row r="81" spans="1:5" x14ac:dyDescent="0.35">
      <c r="A81" s="27" t="s">
        <v>732</v>
      </c>
      <c r="B81" s="27" t="s">
        <v>134</v>
      </c>
      <c r="C81" s="27" t="s">
        <v>312</v>
      </c>
      <c r="D81" s="7" t="s">
        <v>488</v>
      </c>
      <c r="E81" s="7" t="s">
        <v>323</v>
      </c>
    </row>
    <row r="82" spans="1:5" x14ac:dyDescent="0.35">
      <c r="A82" s="27" t="s">
        <v>734</v>
      </c>
      <c r="B82" s="27" t="s">
        <v>135</v>
      </c>
      <c r="C82" s="27" t="s">
        <v>312</v>
      </c>
      <c r="D82" s="7" t="s">
        <v>489</v>
      </c>
      <c r="E82" s="7" t="s">
        <v>318</v>
      </c>
    </row>
    <row r="83" spans="1:5" x14ac:dyDescent="0.35">
      <c r="A83" s="27" t="s">
        <v>738</v>
      </c>
      <c r="B83" s="27" t="s">
        <v>136</v>
      </c>
      <c r="C83" s="27" t="s">
        <v>312</v>
      </c>
      <c r="D83" s="7" t="s">
        <v>491</v>
      </c>
      <c r="E83" s="7" t="s">
        <v>318</v>
      </c>
    </row>
    <row r="84" spans="1:5" x14ac:dyDescent="0.35">
      <c r="A84" s="27" t="s">
        <v>740</v>
      </c>
      <c r="B84" s="27" t="s">
        <v>137</v>
      </c>
      <c r="C84" s="27" t="s">
        <v>312</v>
      </c>
      <c r="D84" s="7" t="s">
        <v>493</v>
      </c>
      <c r="E84" s="7" t="s">
        <v>318</v>
      </c>
    </row>
    <row r="85" spans="1:5" x14ac:dyDescent="0.35">
      <c r="A85" s="27" t="s">
        <v>744</v>
      </c>
      <c r="B85" s="27" t="s">
        <v>138</v>
      </c>
      <c r="C85" s="27" t="s">
        <v>312</v>
      </c>
      <c r="D85" s="7" t="s">
        <v>494</v>
      </c>
      <c r="E85" s="7" t="s">
        <v>319</v>
      </c>
    </row>
    <row r="86" spans="1:5" x14ac:dyDescent="0.35">
      <c r="A86" s="27" t="s">
        <v>750</v>
      </c>
      <c r="B86" s="27" t="s">
        <v>139</v>
      </c>
      <c r="C86" s="27" t="s">
        <v>312</v>
      </c>
      <c r="D86" s="7" t="s">
        <v>495</v>
      </c>
      <c r="E86" s="7" t="s">
        <v>321</v>
      </c>
    </row>
    <row r="87" spans="1:5" x14ac:dyDescent="0.35">
      <c r="A87" s="27" t="s">
        <v>753</v>
      </c>
      <c r="B87" s="27" t="s">
        <v>140</v>
      </c>
      <c r="C87" s="27" t="s">
        <v>312</v>
      </c>
      <c r="D87" s="7" t="s">
        <v>496</v>
      </c>
      <c r="E87" s="7" t="s">
        <v>330</v>
      </c>
    </row>
    <row r="88" spans="1:5" x14ac:dyDescent="0.35">
      <c r="A88" s="27" t="s">
        <v>757</v>
      </c>
      <c r="B88" s="27" t="s">
        <v>141</v>
      </c>
      <c r="C88" s="27" t="s">
        <v>312</v>
      </c>
      <c r="D88" s="7" t="s">
        <v>497</v>
      </c>
      <c r="E88" s="7" t="s">
        <v>331</v>
      </c>
    </row>
    <row r="89" spans="1:5" x14ac:dyDescent="0.35">
      <c r="A89" s="27" t="s">
        <v>761</v>
      </c>
      <c r="B89" s="27" t="s">
        <v>142</v>
      </c>
      <c r="C89" s="27" t="s">
        <v>312</v>
      </c>
      <c r="D89" s="7" t="s">
        <v>498</v>
      </c>
      <c r="E89" s="7" t="s">
        <v>327</v>
      </c>
    </row>
    <row r="90" spans="1:5" x14ac:dyDescent="0.35">
      <c r="A90" s="27" t="s">
        <v>765</v>
      </c>
      <c r="B90" s="27" t="s">
        <v>143</v>
      </c>
      <c r="C90" s="27" t="s">
        <v>312</v>
      </c>
      <c r="D90" s="7" t="s">
        <v>499</v>
      </c>
      <c r="E90" s="7" t="s">
        <v>317</v>
      </c>
    </row>
    <row r="91" spans="1:5" x14ac:dyDescent="0.35">
      <c r="A91" s="27" t="s">
        <v>767</v>
      </c>
      <c r="B91" s="27" t="s">
        <v>144</v>
      </c>
      <c r="C91" s="27" t="s">
        <v>312</v>
      </c>
      <c r="D91" s="7" t="s">
        <v>500</v>
      </c>
      <c r="E91" s="7" t="s">
        <v>328</v>
      </c>
    </row>
    <row r="92" spans="1:5" x14ac:dyDescent="0.35">
      <c r="A92" s="27" t="s">
        <v>769</v>
      </c>
      <c r="B92" s="27" t="s">
        <v>145</v>
      </c>
      <c r="C92" s="27" t="s">
        <v>312</v>
      </c>
      <c r="D92" s="7" t="s">
        <v>502</v>
      </c>
      <c r="E92" s="7" t="s">
        <v>319</v>
      </c>
    </row>
    <row r="93" spans="1:5" x14ac:dyDescent="0.35">
      <c r="A93" s="27" t="s">
        <v>773</v>
      </c>
      <c r="B93" s="27" t="s">
        <v>146</v>
      </c>
      <c r="C93" s="27" t="s">
        <v>312</v>
      </c>
      <c r="D93" s="7" t="s">
        <v>503</v>
      </c>
      <c r="E93" s="7" t="s">
        <v>318</v>
      </c>
    </row>
    <row r="94" spans="1:5" x14ac:dyDescent="0.35">
      <c r="A94" s="27" t="s">
        <v>777</v>
      </c>
      <c r="B94" s="27" t="s">
        <v>147</v>
      </c>
      <c r="C94" s="27" t="s">
        <v>312</v>
      </c>
      <c r="D94" s="7" t="s">
        <v>504</v>
      </c>
      <c r="E94" s="7" t="s">
        <v>327</v>
      </c>
    </row>
    <row r="95" spans="1:5" x14ac:dyDescent="0.35">
      <c r="A95" s="27" t="s">
        <v>782</v>
      </c>
      <c r="B95" s="27" t="s">
        <v>148</v>
      </c>
      <c r="C95" s="27" t="s">
        <v>312</v>
      </c>
      <c r="D95" s="7" t="s">
        <v>506</v>
      </c>
      <c r="E95" s="7" t="s">
        <v>327</v>
      </c>
    </row>
    <row r="96" spans="1:5" x14ac:dyDescent="0.35">
      <c r="A96" s="27" t="s">
        <v>786</v>
      </c>
      <c r="B96" s="27" t="s">
        <v>149</v>
      </c>
      <c r="C96" s="27" t="s">
        <v>312</v>
      </c>
      <c r="D96" s="7" t="s">
        <v>507</v>
      </c>
      <c r="E96" s="7" t="s">
        <v>318</v>
      </c>
    </row>
    <row r="97" spans="1:5" x14ac:dyDescent="0.35">
      <c r="A97" s="27" t="s">
        <v>793</v>
      </c>
      <c r="B97" s="27" t="s">
        <v>150</v>
      </c>
      <c r="C97" s="27" t="s">
        <v>312</v>
      </c>
      <c r="D97" s="7" t="s">
        <v>508</v>
      </c>
      <c r="E97" s="7" t="s">
        <v>323</v>
      </c>
    </row>
    <row r="98" spans="1:5" x14ac:dyDescent="0.35">
      <c r="A98" s="27" t="s">
        <v>799</v>
      </c>
      <c r="B98" s="27" t="s">
        <v>151</v>
      </c>
      <c r="C98" s="27" t="s">
        <v>312</v>
      </c>
      <c r="D98" s="7" t="s">
        <v>509</v>
      </c>
      <c r="E98" s="7" t="s">
        <v>319</v>
      </c>
    </row>
    <row r="99" spans="1:5" x14ac:dyDescent="0.35">
      <c r="A99" s="27" t="s">
        <v>809</v>
      </c>
      <c r="B99" s="27" t="s">
        <v>152</v>
      </c>
      <c r="C99" s="27" t="s">
        <v>312</v>
      </c>
      <c r="D99" s="7" t="s">
        <v>510</v>
      </c>
      <c r="E99" s="7" t="s">
        <v>329</v>
      </c>
    </row>
    <row r="100" spans="1:5" x14ac:dyDescent="0.35">
      <c r="A100" s="27" t="s">
        <v>813</v>
      </c>
      <c r="B100" s="27" t="s">
        <v>153</v>
      </c>
      <c r="C100" s="27" t="s">
        <v>312</v>
      </c>
      <c r="D100" s="7" t="s">
        <v>511</v>
      </c>
      <c r="E100" s="7" t="s">
        <v>317</v>
      </c>
    </row>
    <row r="101" spans="1:5" x14ac:dyDescent="0.35">
      <c r="A101" s="27" t="s">
        <v>817</v>
      </c>
      <c r="B101" s="27" t="s">
        <v>154</v>
      </c>
      <c r="C101" s="27" t="s">
        <v>312</v>
      </c>
      <c r="D101" s="7" t="s">
        <v>512</v>
      </c>
      <c r="E101" s="7" t="s">
        <v>328</v>
      </c>
    </row>
    <row r="102" spans="1:5" x14ac:dyDescent="0.35">
      <c r="A102" s="27" t="s">
        <v>821</v>
      </c>
      <c r="B102" s="27" t="s">
        <v>155</v>
      </c>
      <c r="C102" s="27" t="s">
        <v>312</v>
      </c>
      <c r="D102" s="7" t="s">
        <v>514</v>
      </c>
      <c r="E102" s="7" t="s">
        <v>319</v>
      </c>
    </row>
    <row r="103" spans="1:5" x14ac:dyDescent="0.35">
      <c r="A103" s="27" t="s">
        <v>825</v>
      </c>
      <c r="B103" s="27" t="s">
        <v>156</v>
      </c>
      <c r="C103" s="27" t="s">
        <v>312</v>
      </c>
      <c r="D103" s="7" t="s">
        <v>515</v>
      </c>
      <c r="E103" s="7" t="s">
        <v>318</v>
      </c>
    </row>
    <row r="104" spans="1:5" x14ac:dyDescent="0.35">
      <c r="A104" s="27" t="s">
        <v>831</v>
      </c>
      <c r="B104" s="27" t="s">
        <v>157</v>
      </c>
      <c r="C104" s="27" t="s">
        <v>312</v>
      </c>
      <c r="D104" s="7" t="s">
        <v>516</v>
      </c>
      <c r="E104" s="7" t="s">
        <v>328</v>
      </c>
    </row>
    <row r="105" spans="1:5" x14ac:dyDescent="0.35">
      <c r="A105" s="27" t="s">
        <v>833</v>
      </c>
      <c r="B105" s="27" t="s">
        <v>158</v>
      </c>
      <c r="C105" s="27" t="s">
        <v>312</v>
      </c>
      <c r="D105" s="7" t="s">
        <v>518</v>
      </c>
      <c r="E105" s="7" t="s">
        <v>319</v>
      </c>
    </row>
    <row r="106" spans="1:5" x14ac:dyDescent="0.35">
      <c r="A106" s="27" t="s">
        <v>837</v>
      </c>
      <c r="B106" s="27" t="s">
        <v>159</v>
      </c>
      <c r="C106" s="27" t="s">
        <v>312</v>
      </c>
      <c r="D106" s="7" t="s">
        <v>519</v>
      </c>
      <c r="E106" s="7" t="s">
        <v>318</v>
      </c>
    </row>
    <row r="107" spans="1:5" x14ac:dyDescent="0.35">
      <c r="A107" s="27" t="s">
        <v>841</v>
      </c>
      <c r="B107" s="27" t="s">
        <v>160</v>
      </c>
      <c r="C107" s="27" t="s">
        <v>312</v>
      </c>
      <c r="D107" s="7" t="s">
        <v>520</v>
      </c>
      <c r="E107" s="7" t="s">
        <v>327</v>
      </c>
    </row>
    <row r="108" spans="1:5" x14ac:dyDescent="0.35">
      <c r="A108" s="27" t="s">
        <v>846</v>
      </c>
      <c r="B108" s="27" t="s">
        <v>161</v>
      </c>
      <c r="C108" s="27" t="s">
        <v>312</v>
      </c>
      <c r="D108" s="7" t="s">
        <v>521</v>
      </c>
      <c r="E108" s="7" t="s">
        <v>328</v>
      </c>
    </row>
    <row r="109" spans="1:5" x14ac:dyDescent="0.35">
      <c r="A109" s="27" t="s">
        <v>848</v>
      </c>
      <c r="B109" s="27" t="s">
        <v>162</v>
      </c>
      <c r="C109" s="27" t="s">
        <v>312</v>
      </c>
      <c r="D109" s="7" t="s">
        <v>522</v>
      </c>
      <c r="E109" s="7" t="s">
        <v>329</v>
      </c>
    </row>
    <row r="110" spans="1:5" x14ac:dyDescent="0.35">
      <c r="A110" s="27" t="s">
        <v>858</v>
      </c>
      <c r="B110" s="27" t="s">
        <v>163</v>
      </c>
      <c r="C110" s="27" t="s">
        <v>312</v>
      </c>
      <c r="D110" s="7" t="s">
        <v>523</v>
      </c>
      <c r="E110" s="7" t="s">
        <v>317</v>
      </c>
    </row>
    <row r="111" spans="1:5" x14ac:dyDescent="0.35">
      <c r="A111" s="27" t="s">
        <v>860</v>
      </c>
      <c r="B111" s="27" t="s">
        <v>164</v>
      </c>
      <c r="C111" s="27" t="s">
        <v>312</v>
      </c>
      <c r="D111" s="7" t="s">
        <v>525</v>
      </c>
      <c r="E111" s="7" t="s">
        <v>318</v>
      </c>
    </row>
    <row r="112" spans="1:5" x14ac:dyDescent="0.35">
      <c r="A112" s="27" t="s">
        <v>863</v>
      </c>
      <c r="B112" s="27" t="s">
        <v>165</v>
      </c>
      <c r="C112" s="27" t="s">
        <v>312</v>
      </c>
      <c r="D112" s="7" t="s">
        <v>526</v>
      </c>
      <c r="E112" s="7" t="s">
        <v>329</v>
      </c>
    </row>
    <row r="113" spans="1:5" x14ac:dyDescent="0.35">
      <c r="A113" s="27" t="s">
        <v>866</v>
      </c>
      <c r="B113" s="27" t="s">
        <v>166</v>
      </c>
      <c r="C113" s="27" t="s">
        <v>312</v>
      </c>
      <c r="D113" s="7" t="s">
        <v>527</v>
      </c>
      <c r="E113" s="7" t="s">
        <v>323</v>
      </c>
    </row>
    <row r="114" spans="1:5" x14ac:dyDescent="0.35">
      <c r="A114" s="27" t="s">
        <v>873</v>
      </c>
      <c r="B114" s="27" t="s">
        <v>167</v>
      </c>
      <c r="C114" s="27" t="s">
        <v>312</v>
      </c>
      <c r="D114" s="7" t="s">
        <v>528</v>
      </c>
      <c r="E114" s="7" t="s">
        <v>319</v>
      </c>
    </row>
    <row r="115" spans="1:5" x14ac:dyDescent="0.35">
      <c r="A115" s="27" t="s">
        <v>877</v>
      </c>
      <c r="B115" s="27" t="s">
        <v>168</v>
      </c>
      <c r="C115" s="27" t="s">
        <v>312</v>
      </c>
      <c r="D115" s="7" t="s">
        <v>529</v>
      </c>
      <c r="E115" s="7" t="s">
        <v>328</v>
      </c>
    </row>
    <row r="116" spans="1:5" x14ac:dyDescent="0.35">
      <c r="A116" s="27" t="s">
        <v>882</v>
      </c>
      <c r="B116" s="27" t="s">
        <v>169</v>
      </c>
      <c r="C116" s="27" t="s">
        <v>312</v>
      </c>
      <c r="D116" s="7" t="s">
        <v>530</v>
      </c>
      <c r="E116" s="7" t="s">
        <v>317</v>
      </c>
    </row>
    <row r="117" spans="1:5" x14ac:dyDescent="0.35">
      <c r="A117" s="27" t="s">
        <v>884</v>
      </c>
      <c r="B117" s="27" t="s">
        <v>170</v>
      </c>
      <c r="C117" s="27" t="s">
        <v>312</v>
      </c>
      <c r="D117" s="7" t="s">
        <v>532</v>
      </c>
      <c r="E117" s="7" t="s">
        <v>319</v>
      </c>
    </row>
    <row r="118" spans="1:5" x14ac:dyDescent="0.35">
      <c r="A118" s="27" t="s">
        <v>888</v>
      </c>
      <c r="B118" s="27" t="s">
        <v>171</v>
      </c>
      <c r="C118" s="27" t="s">
        <v>312</v>
      </c>
      <c r="D118" s="7" t="s">
        <v>533</v>
      </c>
      <c r="E118" s="7" t="s">
        <v>318</v>
      </c>
    </row>
    <row r="119" spans="1:5" x14ac:dyDescent="0.35">
      <c r="A119" s="27" t="s">
        <v>890</v>
      </c>
      <c r="B119" s="27" t="s">
        <v>172</v>
      </c>
      <c r="C119" s="27" t="s">
        <v>312</v>
      </c>
      <c r="D119" s="7" t="s">
        <v>534</v>
      </c>
      <c r="E119" s="7" t="s">
        <v>328</v>
      </c>
    </row>
    <row r="120" spans="1:5" x14ac:dyDescent="0.35">
      <c r="A120" s="27" t="s">
        <v>892</v>
      </c>
      <c r="B120" s="27" t="s">
        <v>173</v>
      </c>
      <c r="C120" s="27" t="s">
        <v>312</v>
      </c>
      <c r="D120" s="7" t="s">
        <v>536</v>
      </c>
      <c r="E120" s="7" t="s">
        <v>318</v>
      </c>
    </row>
    <row r="121" spans="1:5" x14ac:dyDescent="0.35">
      <c r="A121" s="27" t="s">
        <v>896</v>
      </c>
      <c r="B121" s="27" t="s">
        <v>174</v>
      </c>
      <c r="C121" s="27" t="s">
        <v>312</v>
      </c>
      <c r="D121" s="7" t="s">
        <v>538</v>
      </c>
      <c r="E121" s="7" t="s">
        <v>319</v>
      </c>
    </row>
    <row r="122" spans="1:5" x14ac:dyDescent="0.35">
      <c r="A122" s="27" t="s">
        <v>903</v>
      </c>
      <c r="B122" s="27" t="s">
        <v>175</v>
      </c>
      <c r="C122" s="27" t="s">
        <v>312</v>
      </c>
      <c r="D122" s="7" t="s">
        <v>539</v>
      </c>
      <c r="E122" s="7" t="s">
        <v>318</v>
      </c>
    </row>
    <row r="123" spans="1:5" x14ac:dyDescent="0.35">
      <c r="A123" s="27" t="s">
        <v>909</v>
      </c>
      <c r="B123" s="27" t="s">
        <v>176</v>
      </c>
      <c r="C123" s="27" t="s">
        <v>312</v>
      </c>
      <c r="D123" s="7" t="s">
        <v>540</v>
      </c>
      <c r="E123" s="7" t="s">
        <v>327</v>
      </c>
    </row>
    <row r="124" spans="1:5" x14ac:dyDescent="0.35">
      <c r="A124" s="27" t="s">
        <v>913</v>
      </c>
      <c r="B124" s="27" t="s">
        <v>177</v>
      </c>
      <c r="C124" s="27" t="s">
        <v>312</v>
      </c>
      <c r="D124" s="7" t="s">
        <v>542</v>
      </c>
      <c r="E124" s="7" t="s">
        <v>318</v>
      </c>
    </row>
    <row r="125" spans="1:5" x14ac:dyDescent="0.35">
      <c r="A125" s="27" t="s">
        <v>915</v>
      </c>
      <c r="B125" s="27" t="s">
        <v>178</v>
      </c>
      <c r="C125" s="27" t="s">
        <v>312</v>
      </c>
      <c r="D125" s="7" t="s">
        <v>543</v>
      </c>
      <c r="E125" s="7" t="s">
        <v>328</v>
      </c>
    </row>
    <row r="126" spans="1:5" x14ac:dyDescent="0.35">
      <c r="A126" s="27" t="s">
        <v>920</v>
      </c>
      <c r="B126" s="27" t="s">
        <v>179</v>
      </c>
      <c r="C126" s="27" t="s">
        <v>312</v>
      </c>
      <c r="D126" s="7" t="s">
        <v>544</v>
      </c>
      <c r="E126" s="7" t="s">
        <v>320</v>
      </c>
    </row>
    <row r="127" spans="1:5" x14ac:dyDescent="0.35">
      <c r="A127" s="27" t="s">
        <v>925</v>
      </c>
      <c r="B127" s="27" t="s">
        <v>180</v>
      </c>
      <c r="C127" s="27" t="s">
        <v>312</v>
      </c>
      <c r="D127" s="7" t="s">
        <v>545</v>
      </c>
      <c r="E127" s="7" t="s">
        <v>319</v>
      </c>
    </row>
    <row r="128" spans="1:5" x14ac:dyDescent="0.35">
      <c r="A128" s="27" t="s">
        <v>929</v>
      </c>
      <c r="B128" s="27" t="s">
        <v>181</v>
      </c>
      <c r="C128" s="27" t="s">
        <v>312</v>
      </c>
      <c r="D128" s="7" t="s">
        <v>547</v>
      </c>
      <c r="E128" s="7" t="s">
        <v>319</v>
      </c>
    </row>
    <row r="129" spans="1:5" x14ac:dyDescent="0.35">
      <c r="A129" s="27" t="s">
        <v>935</v>
      </c>
      <c r="B129" s="27" t="s">
        <v>182</v>
      </c>
      <c r="C129" s="27" t="s">
        <v>312</v>
      </c>
      <c r="D129" s="7" t="s">
        <v>548</v>
      </c>
      <c r="E129" s="7" t="s">
        <v>318</v>
      </c>
    </row>
    <row r="130" spans="1:5" x14ac:dyDescent="0.35">
      <c r="A130" s="27" t="s">
        <v>942</v>
      </c>
      <c r="B130" s="27" t="s">
        <v>183</v>
      </c>
      <c r="C130" s="27" t="s">
        <v>312</v>
      </c>
      <c r="D130" s="7" t="s">
        <v>549</v>
      </c>
      <c r="E130" s="7" t="s">
        <v>327</v>
      </c>
    </row>
    <row r="131" spans="1:5" x14ac:dyDescent="0.35">
      <c r="A131" s="27" t="s">
        <v>944</v>
      </c>
      <c r="B131" s="27" t="s">
        <v>184</v>
      </c>
      <c r="C131" s="27" t="s">
        <v>312</v>
      </c>
      <c r="D131" s="7" t="s">
        <v>550</v>
      </c>
      <c r="E131" s="7" t="s">
        <v>328</v>
      </c>
    </row>
    <row r="132" spans="1:5" x14ac:dyDescent="0.35">
      <c r="A132" s="27" t="s">
        <v>947</v>
      </c>
      <c r="B132" s="27" t="s">
        <v>185</v>
      </c>
      <c r="C132" s="27" t="s">
        <v>312</v>
      </c>
      <c r="D132" s="7" t="s">
        <v>552</v>
      </c>
      <c r="E132" s="7" t="s">
        <v>319</v>
      </c>
    </row>
    <row r="133" spans="1:5" x14ac:dyDescent="0.35">
      <c r="A133" s="27" t="s">
        <v>949</v>
      </c>
      <c r="B133" s="27" t="s">
        <v>186</v>
      </c>
      <c r="C133" s="27" t="s">
        <v>312</v>
      </c>
      <c r="D133" s="7" t="s">
        <v>553</v>
      </c>
      <c r="E133" s="7" t="s">
        <v>318</v>
      </c>
    </row>
    <row r="134" spans="1:5" x14ac:dyDescent="0.35">
      <c r="A134" s="27" t="s">
        <v>955</v>
      </c>
      <c r="B134" s="27" t="s">
        <v>187</v>
      </c>
      <c r="C134" s="27" t="s">
        <v>312</v>
      </c>
      <c r="D134" s="7" t="s">
        <v>554</v>
      </c>
      <c r="E134" s="7" t="s">
        <v>327</v>
      </c>
    </row>
    <row r="135" spans="1:5" x14ac:dyDescent="0.35">
      <c r="A135" s="27" t="s">
        <v>959</v>
      </c>
      <c r="B135" s="27" t="s">
        <v>188</v>
      </c>
      <c r="C135" s="27" t="s">
        <v>312</v>
      </c>
      <c r="D135" s="7" t="s">
        <v>556</v>
      </c>
      <c r="E135" s="7" t="s">
        <v>327</v>
      </c>
    </row>
    <row r="136" spans="1:5" x14ac:dyDescent="0.35">
      <c r="A136" s="27" t="s">
        <v>961</v>
      </c>
      <c r="B136" s="27" t="s">
        <v>189</v>
      </c>
      <c r="C136" s="27" t="s">
        <v>312</v>
      </c>
      <c r="D136" s="7" t="s">
        <v>557</v>
      </c>
      <c r="E136" s="7" t="s">
        <v>318</v>
      </c>
    </row>
    <row r="137" spans="1:5" x14ac:dyDescent="0.35">
      <c r="A137" s="27" t="s">
        <v>966</v>
      </c>
      <c r="B137" s="27" t="s">
        <v>190</v>
      </c>
      <c r="C137" s="27" t="s">
        <v>312</v>
      </c>
      <c r="D137" s="7" t="s">
        <v>558</v>
      </c>
      <c r="E137" s="7" t="s">
        <v>319</v>
      </c>
    </row>
    <row r="138" spans="1:5" x14ac:dyDescent="0.35">
      <c r="A138" s="27" t="s">
        <v>970</v>
      </c>
      <c r="B138" s="27" t="s">
        <v>191</v>
      </c>
      <c r="C138" s="27" t="s">
        <v>312</v>
      </c>
      <c r="D138" s="7" t="s">
        <v>560</v>
      </c>
      <c r="E138" s="7" t="s">
        <v>332</v>
      </c>
    </row>
    <row r="139" spans="1:5" x14ac:dyDescent="0.35">
      <c r="A139" s="27" t="s">
        <v>972</v>
      </c>
      <c r="B139" s="27" t="s">
        <v>192</v>
      </c>
      <c r="C139" s="27" t="s">
        <v>312</v>
      </c>
      <c r="D139" s="7" t="s">
        <v>561</v>
      </c>
      <c r="E139" s="7" t="s">
        <v>319</v>
      </c>
    </row>
    <row r="140" spans="1:5" x14ac:dyDescent="0.35">
      <c r="A140" s="27" t="s">
        <v>976</v>
      </c>
      <c r="B140" s="27" t="s">
        <v>193</v>
      </c>
      <c r="C140" s="27" t="s">
        <v>312</v>
      </c>
      <c r="D140" s="7" t="s">
        <v>562</v>
      </c>
      <c r="E140" s="7" t="s">
        <v>318</v>
      </c>
    </row>
    <row r="141" spans="1:5" x14ac:dyDescent="0.35">
      <c r="A141" s="27" t="s">
        <v>980</v>
      </c>
      <c r="B141" s="27" t="s">
        <v>194</v>
      </c>
      <c r="C141" s="27" t="s">
        <v>312</v>
      </c>
      <c r="D141" s="7" t="s">
        <v>563</v>
      </c>
      <c r="E141" s="7" t="s">
        <v>327</v>
      </c>
    </row>
    <row r="142" spans="1:5" x14ac:dyDescent="0.35">
      <c r="A142" s="27" t="s">
        <v>985</v>
      </c>
      <c r="B142" s="27" t="s">
        <v>195</v>
      </c>
      <c r="C142" s="27" t="s">
        <v>312</v>
      </c>
      <c r="D142" s="7" t="s">
        <v>564</v>
      </c>
      <c r="E142" s="7" t="s">
        <v>323</v>
      </c>
    </row>
    <row r="143" spans="1:5" x14ac:dyDescent="0.35">
      <c r="A143" s="27" t="s">
        <v>989</v>
      </c>
      <c r="B143" s="27" t="s">
        <v>196</v>
      </c>
      <c r="C143" s="27" t="s">
        <v>312</v>
      </c>
      <c r="D143" s="7" t="s">
        <v>565</v>
      </c>
      <c r="E143" s="7" t="s">
        <v>329</v>
      </c>
    </row>
    <row r="144" spans="1:5" x14ac:dyDescent="0.35">
      <c r="A144" s="27" t="s">
        <v>993</v>
      </c>
      <c r="B144" s="27" t="s">
        <v>197</v>
      </c>
      <c r="C144" s="27" t="s">
        <v>312</v>
      </c>
      <c r="D144" s="7" t="s">
        <v>566</v>
      </c>
      <c r="E144" s="7" t="s">
        <v>328</v>
      </c>
    </row>
    <row r="145" spans="1:5" x14ac:dyDescent="0.35">
      <c r="A145" s="27" t="s">
        <v>997</v>
      </c>
      <c r="B145" s="27" t="s">
        <v>198</v>
      </c>
      <c r="C145" s="27" t="s">
        <v>312</v>
      </c>
      <c r="D145" s="7" t="s">
        <v>568</v>
      </c>
      <c r="E145" s="7" t="s">
        <v>318</v>
      </c>
    </row>
    <row r="146" spans="1:5" x14ac:dyDescent="0.35">
      <c r="A146" s="27" t="s">
        <v>1010</v>
      </c>
      <c r="B146" s="27" t="s">
        <v>199</v>
      </c>
      <c r="C146" s="27" t="s">
        <v>312</v>
      </c>
      <c r="D146" s="7" t="s">
        <v>569</v>
      </c>
      <c r="E146" s="7" t="s">
        <v>329</v>
      </c>
    </row>
    <row r="147" spans="1:5" x14ac:dyDescent="0.35">
      <c r="A147" s="27" t="s">
        <v>1016</v>
      </c>
      <c r="B147" s="27" t="s">
        <v>200</v>
      </c>
      <c r="C147" s="27" t="s">
        <v>312</v>
      </c>
      <c r="D147" s="7" t="s">
        <v>570</v>
      </c>
      <c r="E147" s="7" t="s">
        <v>319</v>
      </c>
    </row>
    <row r="148" spans="1:5" x14ac:dyDescent="0.35">
      <c r="A148" s="27" t="s">
        <v>1021</v>
      </c>
      <c r="B148" s="27" t="s">
        <v>201</v>
      </c>
      <c r="C148" s="27" t="s">
        <v>312</v>
      </c>
      <c r="D148" s="7" t="s">
        <v>571</v>
      </c>
      <c r="E148" s="7" t="s">
        <v>327</v>
      </c>
    </row>
    <row r="149" spans="1:5" x14ac:dyDescent="0.35">
      <c r="A149" s="27" t="s">
        <v>1026</v>
      </c>
      <c r="B149" s="27" t="s">
        <v>202</v>
      </c>
      <c r="C149" s="27" t="s">
        <v>312</v>
      </c>
      <c r="D149" s="7" t="s">
        <v>572</v>
      </c>
      <c r="E149" s="7" t="s">
        <v>322</v>
      </c>
    </row>
    <row r="150" spans="1:5" x14ac:dyDescent="0.35">
      <c r="A150" s="27" t="s">
        <v>1036</v>
      </c>
      <c r="B150" s="27" t="s">
        <v>203</v>
      </c>
      <c r="C150" s="27" t="s">
        <v>312</v>
      </c>
      <c r="D150" s="7" t="s">
        <v>573</v>
      </c>
      <c r="E150" s="7" t="s">
        <v>323</v>
      </c>
    </row>
    <row r="151" spans="1:5" x14ac:dyDescent="0.35">
      <c r="A151" s="27" t="s">
        <v>1040</v>
      </c>
      <c r="B151" s="27" t="s">
        <v>204</v>
      </c>
      <c r="C151" s="27" t="s">
        <v>312</v>
      </c>
      <c r="D151" s="7" t="s">
        <v>575</v>
      </c>
      <c r="E151" s="7" t="s">
        <v>319</v>
      </c>
    </row>
    <row r="152" spans="1:5" x14ac:dyDescent="0.35">
      <c r="A152" s="27" t="s">
        <v>1045</v>
      </c>
      <c r="B152" s="27" t="s">
        <v>205</v>
      </c>
      <c r="C152" s="27" t="s">
        <v>312</v>
      </c>
      <c r="D152" s="7" t="s">
        <v>576</v>
      </c>
      <c r="E152" s="7" t="s">
        <v>318</v>
      </c>
    </row>
    <row r="153" spans="1:5" x14ac:dyDescent="0.35">
      <c r="A153" s="27" t="s">
        <v>1047</v>
      </c>
      <c r="B153" s="27" t="s">
        <v>206</v>
      </c>
      <c r="C153" s="27" t="s">
        <v>312</v>
      </c>
      <c r="D153" s="7" t="s">
        <v>578</v>
      </c>
      <c r="E153" s="7" t="s">
        <v>319</v>
      </c>
    </row>
    <row r="154" spans="1:5" x14ac:dyDescent="0.35">
      <c r="A154" s="27" t="s">
        <v>1052</v>
      </c>
      <c r="B154" s="27" t="s">
        <v>207</v>
      </c>
      <c r="C154" s="27" t="s">
        <v>312</v>
      </c>
      <c r="D154" s="7" t="s">
        <v>579</v>
      </c>
      <c r="E154" s="7" t="s">
        <v>318</v>
      </c>
    </row>
    <row r="155" spans="1:5" x14ac:dyDescent="0.35">
      <c r="A155" s="27" t="s">
        <v>1056</v>
      </c>
      <c r="B155" s="27" t="s">
        <v>208</v>
      </c>
      <c r="C155" s="27" t="s">
        <v>312</v>
      </c>
      <c r="D155" s="7" t="s">
        <v>581</v>
      </c>
      <c r="E155" s="7" t="s">
        <v>318</v>
      </c>
    </row>
    <row r="156" spans="1:5" x14ac:dyDescent="0.35">
      <c r="A156" s="27" t="s">
        <v>1060</v>
      </c>
      <c r="B156" s="27" t="s">
        <v>209</v>
      </c>
      <c r="C156" s="27" t="s">
        <v>312</v>
      </c>
      <c r="D156" s="7" t="s">
        <v>583</v>
      </c>
      <c r="E156" s="7" t="s">
        <v>319</v>
      </c>
    </row>
    <row r="157" spans="1:5" x14ac:dyDescent="0.35">
      <c r="A157" s="27" t="s">
        <v>1064</v>
      </c>
      <c r="B157" s="27" t="s">
        <v>210</v>
      </c>
      <c r="C157" s="27" t="s">
        <v>312</v>
      </c>
      <c r="D157" s="7" t="s">
        <v>584</v>
      </c>
      <c r="E157" s="7" t="s">
        <v>318</v>
      </c>
    </row>
    <row r="158" spans="1:5" x14ac:dyDescent="0.35">
      <c r="A158" s="27" t="s">
        <v>1066</v>
      </c>
      <c r="B158" s="27" t="s">
        <v>211</v>
      </c>
      <c r="C158" s="27" t="s">
        <v>312</v>
      </c>
      <c r="D158" s="7" t="s">
        <v>585</v>
      </c>
      <c r="E158" s="7" t="s">
        <v>327</v>
      </c>
    </row>
    <row r="159" spans="1:5" x14ac:dyDescent="0.35">
      <c r="A159" s="27" t="s">
        <v>1068</v>
      </c>
      <c r="B159" s="27" t="s">
        <v>212</v>
      </c>
      <c r="C159" s="27" t="s">
        <v>312</v>
      </c>
      <c r="D159" s="7" t="s">
        <v>586</v>
      </c>
      <c r="E159" s="7" t="s">
        <v>328</v>
      </c>
    </row>
    <row r="160" spans="1:5" x14ac:dyDescent="0.35">
      <c r="A160" s="27" t="s">
        <v>1070</v>
      </c>
      <c r="B160" s="27" t="s">
        <v>213</v>
      </c>
      <c r="C160" s="27" t="s">
        <v>312</v>
      </c>
      <c r="D160" s="7" t="s">
        <v>587</v>
      </c>
      <c r="E160" s="7" t="s">
        <v>317</v>
      </c>
    </row>
    <row r="161" spans="1:5" x14ac:dyDescent="0.35">
      <c r="A161" s="27" t="s">
        <v>1072</v>
      </c>
      <c r="B161" s="27" t="s">
        <v>214</v>
      </c>
      <c r="C161" s="27" t="s">
        <v>312</v>
      </c>
      <c r="D161" s="7" t="s">
        <v>588</v>
      </c>
      <c r="E161" s="7" t="s">
        <v>323</v>
      </c>
    </row>
    <row r="162" spans="1:5" x14ac:dyDescent="0.35">
      <c r="A162" s="27" t="s">
        <v>1074</v>
      </c>
      <c r="B162" s="27" t="s">
        <v>215</v>
      </c>
      <c r="C162" s="27" t="s">
        <v>312</v>
      </c>
      <c r="D162" s="7" t="s">
        <v>590</v>
      </c>
      <c r="E162" s="7" t="s">
        <v>327</v>
      </c>
    </row>
    <row r="163" spans="1:5" x14ac:dyDescent="0.35">
      <c r="A163" s="27" t="s">
        <v>1079</v>
      </c>
      <c r="B163" s="27" t="s">
        <v>216</v>
      </c>
      <c r="C163" s="27" t="s">
        <v>312</v>
      </c>
      <c r="D163" s="7" t="s">
        <v>591</v>
      </c>
      <c r="E163" s="7" t="s">
        <v>318</v>
      </c>
    </row>
    <row r="164" spans="1:5" x14ac:dyDescent="0.35">
      <c r="A164" s="27" t="s">
        <v>1081</v>
      </c>
      <c r="B164" s="27" t="s">
        <v>217</v>
      </c>
      <c r="C164" s="27" t="s">
        <v>312</v>
      </c>
      <c r="D164" s="7" t="s">
        <v>592</v>
      </c>
      <c r="E164" s="7" t="s">
        <v>319</v>
      </c>
    </row>
    <row r="165" spans="1:5" x14ac:dyDescent="0.35">
      <c r="A165" s="27" t="s">
        <v>1083</v>
      </c>
      <c r="B165" s="27" t="s">
        <v>218</v>
      </c>
      <c r="C165" s="27" t="s">
        <v>312</v>
      </c>
      <c r="D165" s="7" t="s">
        <v>594</v>
      </c>
      <c r="E165" s="7" t="s">
        <v>319</v>
      </c>
    </row>
    <row r="166" spans="1:5" x14ac:dyDescent="0.35">
      <c r="A166" s="27" t="s">
        <v>1087</v>
      </c>
      <c r="B166" s="27" t="s">
        <v>219</v>
      </c>
      <c r="C166" s="27" t="s">
        <v>312</v>
      </c>
      <c r="D166" s="7" t="s">
        <v>595</v>
      </c>
      <c r="E166" s="7" t="s">
        <v>318</v>
      </c>
    </row>
    <row r="167" spans="1:5" x14ac:dyDescent="0.35">
      <c r="A167" s="27" t="s">
        <v>1093</v>
      </c>
      <c r="B167" s="27" t="s">
        <v>220</v>
      </c>
      <c r="C167" s="27" t="s">
        <v>312</v>
      </c>
      <c r="D167" s="7" t="s">
        <v>596</v>
      </c>
      <c r="E167" s="7" t="s">
        <v>327</v>
      </c>
    </row>
    <row r="168" spans="1:5" x14ac:dyDescent="0.35">
      <c r="A168" s="27" t="s">
        <v>1099</v>
      </c>
      <c r="B168" s="27" t="s">
        <v>221</v>
      </c>
      <c r="C168" s="27" t="s">
        <v>312</v>
      </c>
      <c r="D168" s="7" t="s">
        <v>597</v>
      </c>
      <c r="E168" s="7" t="s">
        <v>317</v>
      </c>
    </row>
    <row r="169" spans="1:5" x14ac:dyDescent="0.35">
      <c r="A169" s="27" t="s">
        <v>1103</v>
      </c>
      <c r="B169" s="27" t="s">
        <v>222</v>
      </c>
      <c r="C169" s="27" t="s">
        <v>312</v>
      </c>
      <c r="D169" s="7" t="s">
        <v>599</v>
      </c>
      <c r="E169" s="7" t="s">
        <v>318</v>
      </c>
    </row>
    <row r="170" spans="1:5" x14ac:dyDescent="0.35">
      <c r="A170" s="27" t="s">
        <v>1111</v>
      </c>
      <c r="B170" s="27" t="s">
        <v>223</v>
      </c>
      <c r="C170" s="27" t="s">
        <v>312</v>
      </c>
      <c r="D170" s="7" t="s">
        <v>601</v>
      </c>
      <c r="E170" s="7" t="s">
        <v>318</v>
      </c>
    </row>
    <row r="171" spans="1:5" x14ac:dyDescent="0.35">
      <c r="A171" s="27" t="s">
        <v>1118</v>
      </c>
      <c r="B171" s="27" t="s">
        <v>224</v>
      </c>
      <c r="C171" s="27" t="s">
        <v>312</v>
      </c>
      <c r="D171" s="7" t="s">
        <v>603</v>
      </c>
      <c r="E171" s="7" t="s">
        <v>318</v>
      </c>
    </row>
    <row r="172" spans="1:5" x14ac:dyDescent="0.35">
      <c r="A172" s="27" t="s">
        <v>1121</v>
      </c>
      <c r="B172" s="27" t="s">
        <v>225</v>
      </c>
      <c r="C172" s="27" t="s">
        <v>312</v>
      </c>
      <c r="D172" s="7" t="s">
        <v>605</v>
      </c>
      <c r="E172" s="7" t="s">
        <v>319</v>
      </c>
    </row>
    <row r="173" spans="1:5" x14ac:dyDescent="0.35">
      <c r="A173" s="27" t="s">
        <v>1124</v>
      </c>
      <c r="B173" s="27" t="s">
        <v>226</v>
      </c>
      <c r="C173" s="27" t="s">
        <v>312</v>
      </c>
      <c r="D173" s="7" t="s">
        <v>606</v>
      </c>
      <c r="E173" s="7" t="s">
        <v>318</v>
      </c>
    </row>
    <row r="174" spans="1:5" x14ac:dyDescent="0.35">
      <c r="A174" s="27" t="s">
        <v>1130</v>
      </c>
      <c r="B174" s="27" t="s">
        <v>227</v>
      </c>
      <c r="C174" s="27" t="s">
        <v>312</v>
      </c>
      <c r="D174" s="7" t="s">
        <v>607</v>
      </c>
      <c r="E174" s="7" t="s">
        <v>327</v>
      </c>
    </row>
    <row r="175" spans="1:5" x14ac:dyDescent="0.35">
      <c r="A175" s="27" t="s">
        <v>1136</v>
      </c>
      <c r="B175" s="27" t="s">
        <v>228</v>
      </c>
      <c r="C175" s="27" t="s">
        <v>312</v>
      </c>
      <c r="D175" s="7" t="s">
        <v>609</v>
      </c>
      <c r="E175" s="7" t="s">
        <v>319</v>
      </c>
    </row>
    <row r="176" spans="1:5" x14ac:dyDescent="0.35">
      <c r="A176" s="27" t="s">
        <v>1138</v>
      </c>
      <c r="B176" s="27" t="s">
        <v>229</v>
      </c>
      <c r="C176" s="27" t="s">
        <v>312</v>
      </c>
      <c r="D176" s="7" t="s">
        <v>610</v>
      </c>
      <c r="E176" s="7" t="s">
        <v>318</v>
      </c>
    </row>
    <row r="177" spans="1:5" x14ac:dyDescent="0.35">
      <c r="A177" s="27" t="s">
        <v>1140</v>
      </c>
      <c r="B177" s="27" t="s">
        <v>230</v>
      </c>
      <c r="C177" s="27" t="s">
        <v>312</v>
      </c>
      <c r="D177" s="7" t="s">
        <v>611</v>
      </c>
      <c r="E177" s="7" t="s">
        <v>328</v>
      </c>
    </row>
    <row r="178" spans="1:5" x14ac:dyDescent="0.35">
      <c r="A178" s="27" t="s">
        <v>1142</v>
      </c>
      <c r="B178" s="27" t="s">
        <v>231</v>
      </c>
      <c r="C178" s="27" t="s">
        <v>312</v>
      </c>
      <c r="D178" s="7" t="s">
        <v>613</v>
      </c>
      <c r="E178" s="7" t="s">
        <v>328</v>
      </c>
    </row>
    <row r="179" spans="1:5" x14ac:dyDescent="0.35">
      <c r="A179" s="27" t="s">
        <v>1168</v>
      </c>
      <c r="B179" s="27" t="s">
        <v>232</v>
      </c>
      <c r="C179" s="27" t="s">
        <v>312</v>
      </c>
      <c r="D179" s="7" t="s">
        <v>614</v>
      </c>
      <c r="E179" s="7" t="s">
        <v>327</v>
      </c>
    </row>
    <row r="180" spans="1:5" x14ac:dyDescent="0.35">
      <c r="A180" s="27" t="s">
        <v>1173</v>
      </c>
      <c r="B180" s="27" t="s">
        <v>233</v>
      </c>
      <c r="C180" s="27" t="s">
        <v>312</v>
      </c>
      <c r="D180" s="7" t="s">
        <v>615</v>
      </c>
      <c r="E180" s="7" t="s">
        <v>318</v>
      </c>
    </row>
    <row r="181" spans="1:5" x14ac:dyDescent="0.35">
      <c r="A181" s="27" t="s">
        <v>1176</v>
      </c>
      <c r="B181" s="27" t="s">
        <v>234</v>
      </c>
      <c r="C181" s="27" t="s">
        <v>312</v>
      </c>
      <c r="D181" s="7" t="s">
        <v>616</v>
      </c>
      <c r="E181" s="7" t="s">
        <v>319</v>
      </c>
    </row>
    <row r="182" spans="1:5" x14ac:dyDescent="0.35">
      <c r="A182" s="27" t="s">
        <v>1180</v>
      </c>
      <c r="B182" s="27" t="s">
        <v>235</v>
      </c>
      <c r="C182" s="27" t="s">
        <v>312</v>
      </c>
      <c r="D182" s="7" t="s">
        <v>618</v>
      </c>
      <c r="E182" s="7" t="s">
        <v>319</v>
      </c>
    </row>
    <row r="183" spans="1:5" x14ac:dyDescent="0.35">
      <c r="A183" s="27" t="s">
        <v>1186</v>
      </c>
      <c r="B183" s="27" t="s">
        <v>236</v>
      </c>
      <c r="C183" s="27" t="s">
        <v>312</v>
      </c>
      <c r="D183" s="7" t="s">
        <v>619</v>
      </c>
      <c r="E183" s="7" t="s">
        <v>318</v>
      </c>
    </row>
    <row r="184" spans="1:5" x14ac:dyDescent="0.35">
      <c r="A184" s="27" t="s">
        <v>1188</v>
      </c>
      <c r="B184" s="27" t="s">
        <v>237</v>
      </c>
      <c r="C184" s="27" t="s">
        <v>312</v>
      </c>
      <c r="D184" s="7" t="s">
        <v>620</v>
      </c>
      <c r="E184" s="7" t="s">
        <v>317</v>
      </c>
    </row>
    <row r="185" spans="1:5" x14ac:dyDescent="0.35">
      <c r="A185" s="27" t="s">
        <v>1193</v>
      </c>
      <c r="B185" s="27" t="s">
        <v>238</v>
      </c>
      <c r="C185" s="27" t="s">
        <v>312</v>
      </c>
      <c r="D185" s="7" t="s">
        <v>621</v>
      </c>
      <c r="E185" s="7" t="s">
        <v>328</v>
      </c>
    </row>
    <row r="186" spans="1:5" x14ac:dyDescent="0.35">
      <c r="A186" s="27" t="s">
        <v>1198</v>
      </c>
      <c r="B186" s="27" t="s">
        <v>239</v>
      </c>
      <c r="C186" s="27" t="s">
        <v>312</v>
      </c>
      <c r="D186" s="7" t="s">
        <v>623</v>
      </c>
      <c r="E186" s="7" t="s">
        <v>319</v>
      </c>
    </row>
    <row r="187" spans="1:5" x14ac:dyDescent="0.35">
      <c r="A187" s="27" t="s">
        <v>1201</v>
      </c>
      <c r="B187" s="27" t="s">
        <v>240</v>
      </c>
      <c r="C187" s="27" t="s">
        <v>312</v>
      </c>
      <c r="D187" s="7" t="s">
        <v>624</v>
      </c>
      <c r="E187" s="7" t="s">
        <v>318</v>
      </c>
    </row>
    <row r="188" spans="1:5" x14ac:dyDescent="0.35">
      <c r="A188" s="27" t="s">
        <v>1206</v>
      </c>
      <c r="B188" s="27" t="s">
        <v>241</v>
      </c>
      <c r="C188" s="27" t="s">
        <v>312</v>
      </c>
      <c r="D188" s="7" t="s">
        <v>626</v>
      </c>
      <c r="E188" s="7" t="s">
        <v>318</v>
      </c>
    </row>
    <row r="189" spans="1:5" x14ac:dyDescent="0.35">
      <c r="A189" s="27" t="s">
        <v>1208</v>
      </c>
      <c r="B189" s="27" t="s">
        <v>242</v>
      </c>
      <c r="C189" s="27" t="s">
        <v>312</v>
      </c>
      <c r="D189" s="7" t="s">
        <v>628</v>
      </c>
      <c r="E189" s="7" t="s">
        <v>319</v>
      </c>
    </row>
    <row r="190" spans="1:5" x14ac:dyDescent="0.35">
      <c r="A190" s="27" t="s">
        <v>1212</v>
      </c>
      <c r="B190" s="27" t="s">
        <v>243</v>
      </c>
      <c r="C190" s="27" t="s">
        <v>312</v>
      </c>
      <c r="D190" s="7" t="s">
        <v>629</v>
      </c>
      <c r="E190" s="7" t="s">
        <v>318</v>
      </c>
    </row>
    <row r="191" spans="1:5" x14ac:dyDescent="0.35">
      <c r="A191" s="27" t="s">
        <v>1215</v>
      </c>
      <c r="B191" s="27" t="s">
        <v>244</v>
      </c>
      <c r="C191" s="27" t="s">
        <v>312</v>
      </c>
      <c r="D191" s="7" t="s">
        <v>630</v>
      </c>
      <c r="E191" s="7" t="s">
        <v>327</v>
      </c>
    </row>
    <row r="192" spans="1:5" x14ac:dyDescent="0.35">
      <c r="A192" s="27" t="s">
        <v>1218</v>
      </c>
      <c r="B192" s="27" t="s">
        <v>245</v>
      </c>
      <c r="C192" s="27" t="s">
        <v>312</v>
      </c>
      <c r="D192" s="7" t="s">
        <v>631</v>
      </c>
      <c r="E192" s="7" t="s">
        <v>328</v>
      </c>
    </row>
    <row r="193" spans="1:5" x14ac:dyDescent="0.35">
      <c r="A193" s="27" t="s">
        <v>1222</v>
      </c>
      <c r="B193" s="27" t="s">
        <v>246</v>
      </c>
      <c r="C193" s="27" t="s">
        <v>312</v>
      </c>
      <c r="D193" s="7" t="s">
        <v>633</v>
      </c>
      <c r="E193" s="7" t="s">
        <v>318</v>
      </c>
    </row>
    <row r="194" spans="1:5" x14ac:dyDescent="0.35">
      <c r="A194" s="27" t="s">
        <v>376</v>
      </c>
      <c r="B194" s="27" t="s">
        <v>247</v>
      </c>
      <c r="C194" s="27" t="s">
        <v>312</v>
      </c>
      <c r="D194" s="7" t="s">
        <v>635</v>
      </c>
      <c r="E194" s="7" t="s">
        <v>318</v>
      </c>
    </row>
    <row r="195" spans="1:5" x14ac:dyDescent="0.35">
      <c r="A195" s="27" t="s">
        <v>1269</v>
      </c>
      <c r="B195" s="27" t="s">
        <v>248</v>
      </c>
      <c r="C195" s="27" t="s">
        <v>312</v>
      </c>
      <c r="D195" s="7" t="s">
        <v>636</v>
      </c>
      <c r="E195" s="7" t="s">
        <v>327</v>
      </c>
    </row>
    <row r="196" spans="1:5" x14ac:dyDescent="0.35">
      <c r="A196" s="27" t="s">
        <v>1278</v>
      </c>
      <c r="B196" s="27" t="s">
        <v>249</v>
      </c>
      <c r="C196" s="27" t="s">
        <v>312</v>
      </c>
      <c r="D196" s="7" t="s">
        <v>637</v>
      </c>
      <c r="E196" s="7" t="s">
        <v>319</v>
      </c>
    </row>
    <row r="197" spans="1:5" x14ac:dyDescent="0.35">
      <c r="A197" s="27" t="s">
        <v>1282</v>
      </c>
      <c r="B197" s="27" t="s">
        <v>250</v>
      </c>
      <c r="C197" s="27" t="s">
        <v>312</v>
      </c>
      <c r="D197" s="7" t="s">
        <v>639</v>
      </c>
      <c r="E197" s="7" t="s">
        <v>319</v>
      </c>
    </row>
    <row r="198" spans="1:5" x14ac:dyDescent="0.35">
      <c r="A198" s="27" t="s">
        <v>1284</v>
      </c>
      <c r="B198" s="27" t="s">
        <v>251</v>
      </c>
      <c r="C198" s="27" t="s">
        <v>312</v>
      </c>
      <c r="D198" s="7" t="s">
        <v>640</v>
      </c>
      <c r="E198" s="7" t="s">
        <v>318</v>
      </c>
    </row>
    <row r="199" spans="1:5" x14ac:dyDescent="0.35">
      <c r="A199" s="27" t="s">
        <v>1288</v>
      </c>
      <c r="B199" s="27" t="s">
        <v>252</v>
      </c>
      <c r="C199" s="27" t="s">
        <v>312</v>
      </c>
      <c r="D199" s="7" t="s">
        <v>641</v>
      </c>
      <c r="E199" s="7" t="s">
        <v>327</v>
      </c>
    </row>
    <row r="200" spans="1:5" x14ac:dyDescent="0.35">
      <c r="A200" s="27" t="s">
        <v>1292</v>
      </c>
      <c r="B200" s="27" t="s">
        <v>253</v>
      </c>
      <c r="C200" s="27" t="s">
        <v>312</v>
      </c>
      <c r="D200" s="7" t="s">
        <v>643</v>
      </c>
      <c r="E200" s="7" t="s">
        <v>327</v>
      </c>
    </row>
    <row r="201" spans="1:5" x14ac:dyDescent="0.35">
      <c r="A201" s="27" t="s">
        <v>1296</v>
      </c>
      <c r="B201" s="27" t="s">
        <v>254</v>
      </c>
      <c r="C201" s="27" t="s">
        <v>312</v>
      </c>
      <c r="D201" s="7" t="s">
        <v>644</v>
      </c>
      <c r="E201" s="7" t="s">
        <v>318</v>
      </c>
    </row>
    <row r="202" spans="1:5" x14ac:dyDescent="0.35">
      <c r="A202" s="27" t="s">
        <v>1299</v>
      </c>
      <c r="B202" s="27" t="s">
        <v>255</v>
      </c>
      <c r="C202" s="27" t="s">
        <v>312</v>
      </c>
      <c r="D202" s="7" t="s">
        <v>645</v>
      </c>
      <c r="E202" s="7" t="s">
        <v>319</v>
      </c>
    </row>
    <row r="203" spans="1:5" x14ac:dyDescent="0.35">
      <c r="A203" s="27" t="s">
        <v>1301</v>
      </c>
      <c r="B203" s="27" t="s">
        <v>256</v>
      </c>
      <c r="C203" s="27" t="s">
        <v>312</v>
      </c>
      <c r="D203" s="7" t="s">
        <v>646</v>
      </c>
      <c r="E203" s="7" t="s">
        <v>323</v>
      </c>
    </row>
    <row r="204" spans="1:5" x14ac:dyDescent="0.35">
      <c r="A204" s="27" t="s">
        <v>1303</v>
      </c>
      <c r="B204" s="27" t="s">
        <v>257</v>
      </c>
      <c r="C204" s="27" t="s">
        <v>312</v>
      </c>
      <c r="D204" s="7" t="s">
        <v>647</v>
      </c>
      <c r="E204" s="7" t="s">
        <v>322</v>
      </c>
    </row>
    <row r="205" spans="1:5" x14ac:dyDescent="0.35">
      <c r="A205" s="27" t="s">
        <v>1305</v>
      </c>
      <c r="B205" s="27" t="s">
        <v>258</v>
      </c>
      <c r="C205" s="27" t="s">
        <v>312</v>
      </c>
      <c r="D205" s="7" t="s">
        <v>649</v>
      </c>
      <c r="E205" s="7" t="s">
        <v>319</v>
      </c>
    </row>
    <row r="206" spans="1:5" x14ac:dyDescent="0.35">
      <c r="A206" s="27" t="s">
        <v>1314</v>
      </c>
      <c r="B206" s="27" t="s">
        <v>259</v>
      </c>
      <c r="C206" s="27" t="s">
        <v>312</v>
      </c>
      <c r="D206" s="7" t="s">
        <v>650</v>
      </c>
      <c r="E206" s="7" t="s">
        <v>328</v>
      </c>
    </row>
    <row r="207" spans="1:5" x14ac:dyDescent="0.35">
      <c r="A207" s="27" t="s">
        <v>1316</v>
      </c>
      <c r="B207" s="27" t="s">
        <v>260</v>
      </c>
      <c r="C207" s="27" t="s">
        <v>312</v>
      </c>
      <c r="D207" s="7" t="s">
        <v>651</v>
      </c>
      <c r="E207" s="7" t="s">
        <v>318</v>
      </c>
    </row>
    <row r="208" spans="1:5" x14ac:dyDescent="0.35">
      <c r="A208" s="27" t="s">
        <v>1320</v>
      </c>
      <c r="B208" s="27" t="s">
        <v>261</v>
      </c>
      <c r="C208" s="27" t="s">
        <v>312</v>
      </c>
      <c r="D208" s="7" t="s">
        <v>653</v>
      </c>
      <c r="E208" s="7" t="s">
        <v>329</v>
      </c>
    </row>
    <row r="209" spans="1:5" x14ac:dyDescent="0.35">
      <c r="A209" s="27" t="s">
        <v>1322</v>
      </c>
      <c r="B209" s="27" t="s">
        <v>262</v>
      </c>
      <c r="C209" s="27" t="s">
        <v>312</v>
      </c>
      <c r="D209" s="7" t="s">
        <v>654</v>
      </c>
      <c r="E209" s="7" t="s">
        <v>317</v>
      </c>
    </row>
    <row r="210" spans="1:5" x14ac:dyDescent="0.35">
      <c r="A210" s="27" t="s">
        <v>1323</v>
      </c>
      <c r="B210" s="27" t="s">
        <v>263</v>
      </c>
      <c r="C210" s="27" t="s">
        <v>312</v>
      </c>
      <c r="D210" s="7" t="s">
        <v>655</v>
      </c>
      <c r="E210" s="7" t="s">
        <v>327</v>
      </c>
    </row>
    <row r="211" spans="1:5" x14ac:dyDescent="0.35">
      <c r="A211" s="27" t="s">
        <v>1325</v>
      </c>
      <c r="B211" s="27" t="s">
        <v>264</v>
      </c>
      <c r="C211" s="27" t="s">
        <v>312</v>
      </c>
      <c r="D211" s="7" t="s">
        <v>656</v>
      </c>
      <c r="E211" s="7" t="s">
        <v>318</v>
      </c>
    </row>
    <row r="212" spans="1:5" x14ac:dyDescent="0.35">
      <c r="A212" s="27" t="s">
        <v>1327</v>
      </c>
      <c r="B212" s="27" t="s">
        <v>265</v>
      </c>
      <c r="C212" s="27" t="s">
        <v>312</v>
      </c>
      <c r="D212" s="7" t="s">
        <v>657</v>
      </c>
      <c r="E212" s="7" t="s">
        <v>319</v>
      </c>
    </row>
    <row r="213" spans="1:5" x14ac:dyDescent="0.35">
      <c r="A213" s="27" t="s">
        <v>1331</v>
      </c>
      <c r="B213" s="27" t="s">
        <v>266</v>
      </c>
      <c r="C213" s="27" t="s">
        <v>312</v>
      </c>
      <c r="D213" s="7" t="s">
        <v>658</v>
      </c>
      <c r="E213" s="7" t="s">
        <v>328</v>
      </c>
    </row>
    <row r="214" spans="1:5" x14ac:dyDescent="0.35">
      <c r="A214" s="27" t="s">
        <v>1332</v>
      </c>
      <c r="B214" s="27" t="s">
        <v>267</v>
      </c>
      <c r="C214" s="27" t="s">
        <v>312</v>
      </c>
      <c r="D214" s="7" t="s">
        <v>659</v>
      </c>
      <c r="E214" s="7" t="s">
        <v>323</v>
      </c>
    </row>
    <row r="215" spans="1:5" x14ac:dyDescent="0.35">
      <c r="A215" s="27" t="s">
        <v>1334</v>
      </c>
      <c r="B215" s="27" t="s">
        <v>268</v>
      </c>
      <c r="C215" s="27" t="s">
        <v>312</v>
      </c>
      <c r="D215" s="7" t="s">
        <v>661</v>
      </c>
      <c r="E215" s="7" t="s">
        <v>327</v>
      </c>
    </row>
    <row r="216" spans="1:5" x14ac:dyDescent="0.35">
      <c r="A216" s="27" t="s">
        <v>1336</v>
      </c>
      <c r="B216" s="27" t="s">
        <v>269</v>
      </c>
      <c r="C216" s="27" t="s">
        <v>312</v>
      </c>
      <c r="D216" s="7" t="s">
        <v>662</v>
      </c>
      <c r="E216" s="7" t="s">
        <v>318</v>
      </c>
    </row>
    <row r="217" spans="1:5" x14ac:dyDescent="0.35">
      <c r="A217" s="27" t="s">
        <v>1338</v>
      </c>
      <c r="B217" s="27" t="s">
        <v>270</v>
      </c>
      <c r="C217" s="27" t="s">
        <v>312</v>
      </c>
      <c r="D217" s="7" t="s">
        <v>663</v>
      </c>
      <c r="E217" s="7" t="s">
        <v>321</v>
      </c>
    </row>
    <row r="218" spans="1:5" x14ac:dyDescent="0.35">
      <c r="A218" s="27" t="s">
        <v>1343</v>
      </c>
      <c r="B218" s="27" t="s">
        <v>271</v>
      </c>
      <c r="C218" s="27" t="s">
        <v>312</v>
      </c>
      <c r="D218" s="7" t="s">
        <v>664</v>
      </c>
      <c r="E218" s="7" t="s">
        <v>329</v>
      </c>
    </row>
    <row r="219" spans="1:5" x14ac:dyDescent="0.35">
      <c r="A219" s="27" t="s">
        <v>1346</v>
      </c>
      <c r="B219" s="27" t="s">
        <v>272</v>
      </c>
      <c r="C219" s="27" t="s">
        <v>312</v>
      </c>
      <c r="D219" s="7" t="s">
        <v>665</v>
      </c>
      <c r="E219" s="7" t="s">
        <v>319</v>
      </c>
    </row>
    <row r="220" spans="1:5" x14ac:dyDescent="0.35">
      <c r="A220" s="27" t="s">
        <v>1349</v>
      </c>
      <c r="B220" s="27" t="s">
        <v>273</v>
      </c>
      <c r="C220" s="27" t="s">
        <v>312</v>
      </c>
      <c r="D220" s="7" t="s">
        <v>667</v>
      </c>
      <c r="E220" s="7" t="s">
        <v>319</v>
      </c>
    </row>
    <row r="221" spans="1:5" x14ac:dyDescent="0.35">
      <c r="A221" s="27" t="s">
        <v>1352</v>
      </c>
      <c r="B221" s="27" t="s">
        <v>274</v>
      </c>
      <c r="C221" s="27" t="s">
        <v>312</v>
      </c>
      <c r="D221" s="7" t="s">
        <v>668</v>
      </c>
      <c r="E221" s="7" t="s">
        <v>318</v>
      </c>
    </row>
    <row r="222" spans="1:5" x14ac:dyDescent="0.35">
      <c r="A222" s="27" t="s">
        <v>1357</v>
      </c>
      <c r="B222" s="27" t="s">
        <v>275</v>
      </c>
      <c r="C222" s="27" t="s">
        <v>312</v>
      </c>
      <c r="D222" s="7" t="s">
        <v>669</v>
      </c>
      <c r="E222" s="7" t="s">
        <v>328</v>
      </c>
    </row>
    <row r="223" spans="1:5" x14ac:dyDescent="0.35">
      <c r="A223" s="27" t="s">
        <v>1359</v>
      </c>
      <c r="B223" s="27" t="s">
        <v>276</v>
      </c>
      <c r="C223" s="27" t="s">
        <v>312</v>
      </c>
      <c r="D223" s="7" t="s">
        <v>572</v>
      </c>
      <c r="E223" s="7" t="s">
        <v>322</v>
      </c>
    </row>
    <row r="224" spans="1:5" x14ac:dyDescent="0.35">
      <c r="A224" s="27" t="s">
        <v>1363</v>
      </c>
      <c r="B224" s="27" t="s">
        <v>277</v>
      </c>
      <c r="C224" s="27" t="s">
        <v>312</v>
      </c>
      <c r="D224" s="7" t="s">
        <v>573</v>
      </c>
      <c r="E224" s="7" t="s">
        <v>323</v>
      </c>
    </row>
    <row r="225" spans="1:5" x14ac:dyDescent="0.35">
      <c r="A225" s="27" t="s">
        <v>1367</v>
      </c>
      <c r="B225" s="27" t="s">
        <v>278</v>
      </c>
      <c r="C225" s="27" t="s">
        <v>312</v>
      </c>
      <c r="D225" s="7" t="s">
        <v>671</v>
      </c>
      <c r="E225" s="7" t="s">
        <v>318</v>
      </c>
    </row>
    <row r="226" spans="1:5" x14ac:dyDescent="0.35">
      <c r="A226" s="27" t="s">
        <v>1370</v>
      </c>
      <c r="B226" s="27" t="s">
        <v>279</v>
      </c>
      <c r="C226" s="27" t="s">
        <v>312</v>
      </c>
      <c r="D226" s="7" t="s">
        <v>672</v>
      </c>
      <c r="E226" s="7" t="s">
        <v>329</v>
      </c>
    </row>
    <row r="227" spans="1:5" x14ac:dyDescent="0.35">
      <c r="A227" s="27" t="s">
        <v>1385</v>
      </c>
      <c r="B227" s="27" t="s">
        <v>280</v>
      </c>
      <c r="C227" s="27" t="s">
        <v>312</v>
      </c>
      <c r="D227" s="7" t="s">
        <v>673</v>
      </c>
      <c r="E227" s="7" t="s">
        <v>319</v>
      </c>
    </row>
    <row r="228" spans="1:5" x14ac:dyDescent="0.35">
      <c r="A228" s="27" t="s">
        <v>1387</v>
      </c>
      <c r="B228" s="27" t="s">
        <v>281</v>
      </c>
      <c r="C228" s="27" t="s">
        <v>312</v>
      </c>
      <c r="D228" s="7" t="s">
        <v>674</v>
      </c>
      <c r="E228" s="7" t="s">
        <v>327</v>
      </c>
    </row>
    <row r="229" spans="1:5" x14ac:dyDescent="0.35">
      <c r="A229" s="27" t="s">
        <v>1393</v>
      </c>
      <c r="B229" s="27" t="s">
        <v>282</v>
      </c>
      <c r="C229" s="27" t="s">
        <v>312</v>
      </c>
      <c r="D229" s="7" t="s">
        <v>676</v>
      </c>
      <c r="E229" s="7" t="s">
        <v>318</v>
      </c>
    </row>
    <row r="230" spans="1:5" x14ac:dyDescent="0.35">
      <c r="A230" s="27" t="s">
        <v>1397</v>
      </c>
      <c r="B230" s="27" t="s">
        <v>283</v>
      </c>
      <c r="C230" s="27" t="s">
        <v>312</v>
      </c>
      <c r="D230" s="7" t="s">
        <v>677</v>
      </c>
      <c r="E230" s="7" t="s">
        <v>328</v>
      </c>
    </row>
    <row r="231" spans="1:5" x14ac:dyDescent="0.35">
      <c r="A231" s="27" t="s">
        <v>1399</v>
      </c>
      <c r="B231" s="27" t="s">
        <v>284</v>
      </c>
      <c r="C231" s="27" t="s">
        <v>312</v>
      </c>
      <c r="D231" s="7" t="s">
        <v>678</v>
      </c>
      <c r="E231" s="7" t="s">
        <v>327</v>
      </c>
    </row>
    <row r="232" spans="1:5" x14ac:dyDescent="0.35">
      <c r="A232" s="27" t="s">
        <v>1404</v>
      </c>
      <c r="B232" s="27" t="s">
        <v>285</v>
      </c>
      <c r="C232" s="27" t="s">
        <v>312</v>
      </c>
      <c r="D232" s="7" t="s">
        <v>680</v>
      </c>
      <c r="E232" s="7" t="s">
        <v>327</v>
      </c>
    </row>
    <row r="233" spans="1:5" x14ac:dyDescent="0.35">
      <c r="A233" s="27" t="s">
        <v>1409</v>
      </c>
      <c r="B233" s="27" t="s">
        <v>286</v>
      </c>
      <c r="C233" s="27" t="s">
        <v>312</v>
      </c>
      <c r="D233" s="7" t="s">
        <v>681</v>
      </c>
      <c r="E233" s="7" t="s">
        <v>318</v>
      </c>
    </row>
    <row r="234" spans="1:5" x14ac:dyDescent="0.35">
      <c r="A234" s="27" t="s">
        <v>1411</v>
      </c>
      <c r="B234" s="27" t="s">
        <v>287</v>
      </c>
      <c r="C234" s="27" t="s">
        <v>312</v>
      </c>
      <c r="D234" s="7" t="s">
        <v>683</v>
      </c>
      <c r="E234" s="7" t="s">
        <v>329</v>
      </c>
    </row>
    <row r="235" spans="1:5" x14ac:dyDescent="0.35">
      <c r="A235" s="27" t="s">
        <v>1416</v>
      </c>
      <c r="B235" s="27" t="s">
        <v>288</v>
      </c>
      <c r="C235" s="27" t="s">
        <v>312</v>
      </c>
      <c r="D235" s="7" t="s">
        <v>684</v>
      </c>
      <c r="E235" s="7" t="s">
        <v>317</v>
      </c>
    </row>
    <row r="236" spans="1:5" x14ac:dyDescent="0.35">
      <c r="A236" s="27" t="s">
        <v>1421</v>
      </c>
      <c r="B236" s="27" t="s">
        <v>289</v>
      </c>
      <c r="C236" s="27" t="s">
        <v>312</v>
      </c>
      <c r="D236" s="7" t="s">
        <v>685</v>
      </c>
      <c r="E236" s="7" t="s">
        <v>318</v>
      </c>
    </row>
    <row r="237" spans="1:5" x14ac:dyDescent="0.35">
      <c r="A237" s="27" t="s">
        <v>1425</v>
      </c>
      <c r="B237" s="27" t="s">
        <v>290</v>
      </c>
      <c r="C237" s="27" t="s">
        <v>312</v>
      </c>
      <c r="D237" s="7" t="s">
        <v>686</v>
      </c>
      <c r="E237" s="7" t="s">
        <v>319</v>
      </c>
    </row>
    <row r="238" spans="1:5" x14ac:dyDescent="0.35">
      <c r="A238" s="27" t="s">
        <v>1434</v>
      </c>
      <c r="B238" s="27" t="s">
        <v>291</v>
      </c>
      <c r="C238" s="27" t="s">
        <v>312</v>
      </c>
      <c r="D238" s="7" t="s">
        <v>688</v>
      </c>
      <c r="E238" s="7" t="s">
        <v>318</v>
      </c>
    </row>
    <row r="239" spans="1:5" x14ac:dyDescent="0.35">
      <c r="A239" s="27" t="s">
        <v>1436</v>
      </c>
      <c r="B239" s="27" t="s">
        <v>292</v>
      </c>
      <c r="C239" s="27" t="s">
        <v>312</v>
      </c>
      <c r="D239" s="7" t="s">
        <v>689</v>
      </c>
      <c r="E239" s="7" t="s">
        <v>328</v>
      </c>
    </row>
    <row r="240" spans="1:5" x14ac:dyDescent="0.35">
      <c r="A240" s="27" t="s">
        <v>1440</v>
      </c>
      <c r="B240" s="27" t="s">
        <v>293</v>
      </c>
      <c r="C240" s="27" t="s">
        <v>312</v>
      </c>
      <c r="D240" s="7" t="s">
        <v>690</v>
      </c>
      <c r="E240" s="7" t="s">
        <v>332</v>
      </c>
    </row>
    <row r="241" spans="1:5" x14ac:dyDescent="0.35">
      <c r="A241" s="27" t="s">
        <v>1444</v>
      </c>
      <c r="B241" s="27" t="s">
        <v>294</v>
      </c>
      <c r="C241" s="27" t="s">
        <v>312</v>
      </c>
      <c r="D241" s="7" t="s">
        <v>692</v>
      </c>
      <c r="E241" s="7" t="s">
        <v>319</v>
      </c>
    </row>
    <row r="242" spans="1:5" x14ac:dyDescent="0.35">
      <c r="A242" s="27" t="s">
        <v>1448</v>
      </c>
      <c r="B242" s="27" t="s">
        <v>295</v>
      </c>
      <c r="C242" s="27" t="s">
        <v>312</v>
      </c>
      <c r="D242" s="7" t="s">
        <v>693</v>
      </c>
      <c r="E242" s="7" t="s">
        <v>318</v>
      </c>
    </row>
    <row r="243" spans="1:5" x14ac:dyDescent="0.35">
      <c r="A243" s="27" t="s">
        <v>1456</v>
      </c>
      <c r="B243" s="27" t="s">
        <v>296</v>
      </c>
      <c r="C243" s="27" t="s">
        <v>312</v>
      </c>
      <c r="D243" s="7" t="s">
        <v>694</v>
      </c>
      <c r="E243" s="7" t="s">
        <v>327</v>
      </c>
    </row>
    <row r="244" spans="1:5" x14ac:dyDescent="0.35">
      <c r="A244" s="27" t="s">
        <v>1463</v>
      </c>
      <c r="B244" s="27" t="s">
        <v>297</v>
      </c>
      <c r="C244" s="27" t="s">
        <v>312</v>
      </c>
      <c r="D244" s="7" t="s">
        <v>696</v>
      </c>
      <c r="E244" s="7" t="s">
        <v>319</v>
      </c>
    </row>
    <row r="245" spans="1:5" x14ac:dyDescent="0.35">
      <c r="A245" s="27" t="s">
        <v>1466</v>
      </c>
      <c r="B245" s="27" t="s">
        <v>298</v>
      </c>
      <c r="C245" s="27" t="s">
        <v>312</v>
      </c>
      <c r="D245" s="7" t="s">
        <v>697</v>
      </c>
      <c r="E245" s="7" t="s">
        <v>318</v>
      </c>
    </row>
    <row r="246" spans="1:5" x14ac:dyDescent="0.35">
      <c r="A246" s="27" t="s">
        <v>1468</v>
      </c>
      <c r="B246" s="27" t="s">
        <v>299</v>
      </c>
      <c r="C246" s="27" t="s">
        <v>312</v>
      </c>
      <c r="D246" s="7" t="s">
        <v>698</v>
      </c>
      <c r="E246" s="7" t="s">
        <v>327</v>
      </c>
    </row>
    <row r="247" spans="1:5" x14ac:dyDescent="0.35">
      <c r="A247" s="27" t="s">
        <v>1470</v>
      </c>
      <c r="B247" s="27" t="s">
        <v>300</v>
      </c>
      <c r="C247" s="27" t="s">
        <v>312</v>
      </c>
      <c r="D247" s="7" t="s">
        <v>699</v>
      </c>
      <c r="E247" s="7" t="s">
        <v>328</v>
      </c>
    </row>
    <row r="248" spans="1:5" x14ac:dyDescent="0.35">
      <c r="A248" s="27" t="s">
        <v>1474</v>
      </c>
      <c r="B248" s="27" t="s">
        <v>301</v>
      </c>
      <c r="C248" s="27" t="s">
        <v>312</v>
      </c>
      <c r="D248" s="7" t="s">
        <v>700</v>
      </c>
      <c r="E248" s="7" t="s">
        <v>317</v>
      </c>
    </row>
    <row r="249" spans="1:5" x14ac:dyDescent="0.35">
      <c r="A249" s="27" t="s">
        <v>1479</v>
      </c>
      <c r="B249" s="27" t="s">
        <v>302</v>
      </c>
      <c r="C249" s="27" t="s">
        <v>312</v>
      </c>
      <c r="D249" s="7" t="s">
        <v>702</v>
      </c>
      <c r="E249" s="7" t="s">
        <v>318</v>
      </c>
    </row>
    <row r="250" spans="1:5" x14ac:dyDescent="0.35">
      <c r="A250" s="27" t="s">
        <v>1486</v>
      </c>
      <c r="B250" s="27" t="s">
        <v>303</v>
      </c>
      <c r="C250" s="27" t="s">
        <v>312</v>
      </c>
      <c r="D250" s="7" t="s">
        <v>704</v>
      </c>
      <c r="E250" s="7" t="s">
        <v>319</v>
      </c>
    </row>
    <row r="251" spans="1:5" x14ac:dyDescent="0.35">
      <c r="A251" s="27" t="s">
        <v>1490</v>
      </c>
      <c r="B251" s="27" t="s">
        <v>304</v>
      </c>
      <c r="C251" s="27" t="s">
        <v>312</v>
      </c>
      <c r="D251" s="7" t="s">
        <v>705</v>
      </c>
      <c r="E251" s="7" t="s">
        <v>318</v>
      </c>
    </row>
    <row r="252" spans="1:5" x14ac:dyDescent="0.35">
      <c r="A252" s="27" t="s">
        <v>1494</v>
      </c>
      <c r="B252" s="27" t="s">
        <v>305</v>
      </c>
      <c r="C252" s="27" t="s">
        <v>312</v>
      </c>
      <c r="D252" s="7" t="s">
        <v>706</v>
      </c>
      <c r="E252" s="7" t="s">
        <v>327</v>
      </c>
    </row>
    <row r="253" spans="1:5" x14ac:dyDescent="0.35">
      <c r="A253" s="27" t="s">
        <v>1498</v>
      </c>
      <c r="B253" s="27" t="s">
        <v>306</v>
      </c>
      <c r="C253" s="27" t="s">
        <v>312</v>
      </c>
      <c r="D253" s="7" t="s">
        <v>708</v>
      </c>
      <c r="E253" s="7" t="s">
        <v>319</v>
      </c>
    </row>
    <row r="254" spans="1:5" x14ac:dyDescent="0.35">
      <c r="A254" s="27" t="s">
        <v>1501</v>
      </c>
      <c r="B254" s="27" t="s">
        <v>307</v>
      </c>
      <c r="C254" s="27" t="s">
        <v>312</v>
      </c>
      <c r="D254" s="7" t="s">
        <v>709</v>
      </c>
      <c r="E254" s="7" t="s">
        <v>318</v>
      </c>
    </row>
    <row r="255" spans="1:5" x14ac:dyDescent="0.35">
      <c r="A255" s="27" t="s">
        <v>1503</v>
      </c>
      <c r="B255" s="27" t="s">
        <v>308</v>
      </c>
      <c r="C255" s="27" t="s">
        <v>312</v>
      </c>
      <c r="D255" s="7" t="s">
        <v>710</v>
      </c>
      <c r="E255" s="7" t="s">
        <v>327</v>
      </c>
    </row>
    <row r="256" spans="1:5" x14ac:dyDescent="0.35">
      <c r="A256" s="27" t="s">
        <v>1510</v>
      </c>
      <c r="B256" s="27" t="s">
        <v>309</v>
      </c>
      <c r="C256" s="27" t="s">
        <v>312</v>
      </c>
      <c r="D256" s="7" t="s">
        <v>712</v>
      </c>
      <c r="E256" s="7" t="s">
        <v>319</v>
      </c>
    </row>
    <row r="257" spans="4:5" x14ac:dyDescent="0.35">
      <c r="D257" s="7" t="s">
        <v>713</v>
      </c>
      <c r="E257" s="7" t="s">
        <v>318</v>
      </c>
    </row>
    <row r="258" spans="4:5" x14ac:dyDescent="0.35">
      <c r="D258" s="7" t="s">
        <v>714</v>
      </c>
      <c r="E258" s="7" t="s">
        <v>327</v>
      </c>
    </row>
    <row r="259" spans="4:5" x14ac:dyDescent="0.35">
      <c r="D259" s="7" t="s">
        <v>716</v>
      </c>
      <c r="E259" s="7" t="s">
        <v>319</v>
      </c>
    </row>
    <row r="260" spans="4:5" x14ac:dyDescent="0.35">
      <c r="D260" s="7" t="s">
        <v>717</v>
      </c>
      <c r="E260" s="7" t="s">
        <v>318</v>
      </c>
    </row>
    <row r="261" spans="4:5" x14ac:dyDescent="0.35">
      <c r="D261" s="7" t="s">
        <v>718</v>
      </c>
      <c r="E261" s="7" t="s">
        <v>329</v>
      </c>
    </row>
    <row r="262" spans="4:5" x14ac:dyDescent="0.35">
      <c r="D262" s="7" t="s">
        <v>719</v>
      </c>
      <c r="E262" s="7" t="s">
        <v>328</v>
      </c>
    </row>
    <row r="263" spans="4:5" x14ac:dyDescent="0.35">
      <c r="D263" s="7" t="s">
        <v>721</v>
      </c>
      <c r="E263" s="7" t="s">
        <v>329</v>
      </c>
    </row>
    <row r="264" spans="4:5" x14ac:dyDescent="0.35">
      <c r="D264" s="7" t="s">
        <v>722</v>
      </c>
      <c r="E264" s="7" t="s">
        <v>317</v>
      </c>
    </row>
    <row r="265" spans="4:5" x14ac:dyDescent="0.35">
      <c r="D265" s="7" t="s">
        <v>723</v>
      </c>
      <c r="E265" s="7" t="s">
        <v>319</v>
      </c>
    </row>
    <row r="266" spans="4:5" x14ac:dyDescent="0.35">
      <c r="D266" s="7" t="s">
        <v>724</v>
      </c>
      <c r="E266" s="7" t="s">
        <v>318</v>
      </c>
    </row>
    <row r="267" spans="4:5" x14ac:dyDescent="0.35">
      <c r="D267" s="7" t="s">
        <v>725</v>
      </c>
      <c r="E267" s="7" t="s">
        <v>321</v>
      </c>
    </row>
    <row r="268" spans="4:5" x14ac:dyDescent="0.35">
      <c r="D268" s="7" t="s">
        <v>726</v>
      </c>
      <c r="E268" s="7" t="s">
        <v>326</v>
      </c>
    </row>
    <row r="269" spans="4:5" x14ac:dyDescent="0.35">
      <c r="D269" s="7" t="s">
        <v>728</v>
      </c>
      <c r="E269" s="7" t="s">
        <v>328</v>
      </c>
    </row>
    <row r="270" spans="4:5" x14ac:dyDescent="0.35">
      <c r="D270" s="7" t="s">
        <v>729</v>
      </c>
      <c r="E270" s="7" t="s">
        <v>318</v>
      </c>
    </row>
    <row r="271" spans="4:5" x14ac:dyDescent="0.35">
      <c r="D271" s="7" t="s">
        <v>730</v>
      </c>
      <c r="E271" s="7" t="s">
        <v>327</v>
      </c>
    </row>
    <row r="272" spans="4:5" x14ac:dyDescent="0.35">
      <c r="D272" s="7" t="s">
        <v>731</v>
      </c>
      <c r="E272" s="7" t="s">
        <v>329</v>
      </c>
    </row>
    <row r="273" spans="4:5" x14ac:dyDescent="0.35">
      <c r="D273" s="7" t="s">
        <v>733</v>
      </c>
      <c r="E273" s="7" t="s">
        <v>318</v>
      </c>
    </row>
    <row r="274" spans="4:5" x14ac:dyDescent="0.35">
      <c r="D274" s="7" t="s">
        <v>735</v>
      </c>
      <c r="E274" s="7" t="s">
        <v>319</v>
      </c>
    </row>
    <row r="275" spans="4:5" x14ac:dyDescent="0.35">
      <c r="D275" s="7" t="s">
        <v>736</v>
      </c>
      <c r="E275" s="7" t="s">
        <v>318</v>
      </c>
    </row>
    <row r="276" spans="4:5" x14ac:dyDescent="0.35">
      <c r="D276" s="7" t="s">
        <v>737</v>
      </c>
      <c r="E276" s="7" t="s">
        <v>327</v>
      </c>
    </row>
    <row r="277" spans="4:5" x14ac:dyDescent="0.35">
      <c r="D277" s="7" t="s">
        <v>739</v>
      </c>
      <c r="E277" s="7" t="s">
        <v>318</v>
      </c>
    </row>
    <row r="278" spans="4:5" x14ac:dyDescent="0.35">
      <c r="D278" s="7" t="s">
        <v>741</v>
      </c>
      <c r="E278" s="7" t="s">
        <v>319</v>
      </c>
    </row>
    <row r="279" spans="4:5" x14ac:dyDescent="0.35">
      <c r="D279" s="7" t="s">
        <v>742</v>
      </c>
      <c r="E279" s="7" t="s">
        <v>318</v>
      </c>
    </row>
    <row r="280" spans="4:5" x14ac:dyDescent="0.35">
      <c r="D280" s="7" t="s">
        <v>743</v>
      </c>
      <c r="E280" s="7" t="s">
        <v>327</v>
      </c>
    </row>
    <row r="281" spans="4:5" x14ac:dyDescent="0.35">
      <c r="D281" s="7" t="s">
        <v>745</v>
      </c>
      <c r="E281" s="7" t="s">
        <v>319</v>
      </c>
    </row>
    <row r="282" spans="4:5" x14ac:dyDescent="0.35">
      <c r="D282" s="7" t="s">
        <v>746</v>
      </c>
      <c r="E282" s="7" t="s">
        <v>318</v>
      </c>
    </row>
    <row r="283" spans="4:5" x14ac:dyDescent="0.35">
      <c r="D283" s="7" t="s">
        <v>747</v>
      </c>
      <c r="E283" s="7" t="s">
        <v>317</v>
      </c>
    </row>
    <row r="284" spans="4:5" x14ac:dyDescent="0.35">
      <c r="D284" s="7" t="s">
        <v>748</v>
      </c>
      <c r="E284" s="7" t="s">
        <v>327</v>
      </c>
    </row>
    <row r="285" spans="4:5" x14ac:dyDescent="0.35">
      <c r="D285" s="7" t="s">
        <v>749</v>
      </c>
      <c r="E285" s="7" t="s">
        <v>328</v>
      </c>
    </row>
    <row r="286" spans="4:5" x14ac:dyDescent="0.35">
      <c r="D286" s="7" t="s">
        <v>751</v>
      </c>
      <c r="E286" s="7" t="s">
        <v>319</v>
      </c>
    </row>
    <row r="287" spans="4:5" x14ac:dyDescent="0.35">
      <c r="D287" s="7" t="s">
        <v>752</v>
      </c>
      <c r="E287" s="7" t="s">
        <v>318</v>
      </c>
    </row>
    <row r="288" spans="4:5" x14ac:dyDescent="0.35">
      <c r="D288" s="7" t="s">
        <v>754</v>
      </c>
      <c r="E288" s="7" t="s">
        <v>319</v>
      </c>
    </row>
    <row r="289" spans="4:5" x14ac:dyDescent="0.35">
      <c r="D289" s="7" t="s">
        <v>755</v>
      </c>
      <c r="E289" s="7" t="s">
        <v>318</v>
      </c>
    </row>
    <row r="290" spans="4:5" x14ac:dyDescent="0.35">
      <c r="D290" s="7" t="s">
        <v>756</v>
      </c>
      <c r="E290" s="7" t="s">
        <v>327</v>
      </c>
    </row>
    <row r="291" spans="4:5" x14ac:dyDescent="0.35">
      <c r="D291" s="7" t="s">
        <v>758</v>
      </c>
      <c r="E291" s="7" t="s">
        <v>319</v>
      </c>
    </row>
    <row r="292" spans="4:5" x14ac:dyDescent="0.35">
      <c r="D292" s="7" t="s">
        <v>759</v>
      </c>
      <c r="E292" s="7" t="s">
        <v>318</v>
      </c>
    </row>
    <row r="293" spans="4:5" x14ac:dyDescent="0.35">
      <c r="D293" s="7" t="s">
        <v>760</v>
      </c>
      <c r="E293" s="7" t="s">
        <v>327</v>
      </c>
    </row>
    <row r="294" spans="4:5" x14ac:dyDescent="0.35">
      <c r="D294" s="7" t="s">
        <v>762</v>
      </c>
      <c r="E294" s="7" t="s">
        <v>319</v>
      </c>
    </row>
    <row r="295" spans="4:5" x14ac:dyDescent="0.35">
      <c r="D295" s="7" t="s">
        <v>763</v>
      </c>
      <c r="E295" s="7" t="s">
        <v>318</v>
      </c>
    </row>
    <row r="296" spans="4:5" x14ac:dyDescent="0.35">
      <c r="D296" s="7" t="s">
        <v>764</v>
      </c>
      <c r="E296" s="7" t="s">
        <v>327</v>
      </c>
    </row>
    <row r="297" spans="4:5" x14ac:dyDescent="0.35">
      <c r="D297" s="7" t="s">
        <v>766</v>
      </c>
      <c r="E297" s="7" t="s">
        <v>318</v>
      </c>
    </row>
    <row r="298" spans="4:5" x14ac:dyDescent="0.35">
      <c r="D298" s="7" t="s">
        <v>768</v>
      </c>
      <c r="E298" s="7" t="s">
        <v>318</v>
      </c>
    </row>
    <row r="299" spans="4:5" x14ac:dyDescent="0.35">
      <c r="D299" s="7" t="s">
        <v>770</v>
      </c>
      <c r="E299" s="7" t="s">
        <v>319</v>
      </c>
    </row>
    <row r="300" spans="4:5" x14ac:dyDescent="0.35">
      <c r="D300" s="7" t="s">
        <v>771</v>
      </c>
      <c r="E300" s="7" t="s">
        <v>318</v>
      </c>
    </row>
    <row r="301" spans="4:5" x14ac:dyDescent="0.35">
      <c r="D301" s="7" t="s">
        <v>772</v>
      </c>
      <c r="E301" s="7" t="s">
        <v>328</v>
      </c>
    </row>
    <row r="302" spans="4:5" x14ac:dyDescent="0.35">
      <c r="D302" s="7" t="s">
        <v>774</v>
      </c>
      <c r="E302" s="7" t="s">
        <v>319</v>
      </c>
    </row>
    <row r="303" spans="4:5" x14ac:dyDescent="0.35">
      <c r="D303" s="7" t="s">
        <v>775</v>
      </c>
      <c r="E303" s="7" t="s">
        <v>318</v>
      </c>
    </row>
    <row r="304" spans="4:5" x14ac:dyDescent="0.35">
      <c r="D304" s="7" t="s">
        <v>776</v>
      </c>
      <c r="E304" s="7" t="s">
        <v>328</v>
      </c>
    </row>
    <row r="305" spans="4:5" x14ac:dyDescent="0.35">
      <c r="D305" s="7" t="s">
        <v>778</v>
      </c>
      <c r="E305" s="7" t="s">
        <v>321</v>
      </c>
    </row>
    <row r="306" spans="4:5" x14ac:dyDescent="0.35">
      <c r="D306" s="7" t="s">
        <v>779</v>
      </c>
      <c r="E306" s="7" t="s">
        <v>319</v>
      </c>
    </row>
    <row r="307" spans="4:5" x14ac:dyDescent="0.35">
      <c r="D307" s="7" t="s">
        <v>780</v>
      </c>
      <c r="E307" s="7" t="s">
        <v>318</v>
      </c>
    </row>
    <row r="308" spans="4:5" x14ac:dyDescent="0.35">
      <c r="D308" s="7" t="s">
        <v>781</v>
      </c>
      <c r="E308" s="7" t="s">
        <v>327</v>
      </c>
    </row>
    <row r="309" spans="4:5" x14ac:dyDescent="0.35">
      <c r="D309" s="7" t="s">
        <v>783</v>
      </c>
      <c r="E309" s="7" t="s">
        <v>322</v>
      </c>
    </row>
    <row r="310" spans="4:5" x14ac:dyDescent="0.35">
      <c r="D310" s="7" t="s">
        <v>784</v>
      </c>
      <c r="E310" s="7" t="s">
        <v>318</v>
      </c>
    </row>
    <row r="311" spans="4:5" x14ac:dyDescent="0.35">
      <c r="D311" s="7" t="s">
        <v>785</v>
      </c>
      <c r="E311" s="7" t="s">
        <v>319</v>
      </c>
    </row>
    <row r="312" spans="4:5" x14ac:dyDescent="0.35">
      <c r="D312" s="7" t="s">
        <v>787</v>
      </c>
      <c r="E312" s="7" t="s">
        <v>323</v>
      </c>
    </row>
    <row r="313" spans="4:5" x14ac:dyDescent="0.35">
      <c r="D313" s="7" t="s">
        <v>788</v>
      </c>
      <c r="E313" s="7" t="s">
        <v>329</v>
      </c>
    </row>
    <row r="314" spans="4:5" x14ac:dyDescent="0.35">
      <c r="D314" s="7" t="s">
        <v>789</v>
      </c>
      <c r="E314" s="7" t="s">
        <v>318</v>
      </c>
    </row>
    <row r="315" spans="4:5" x14ac:dyDescent="0.35">
      <c r="D315" s="7" t="s">
        <v>790</v>
      </c>
      <c r="E315" s="7" t="s">
        <v>319</v>
      </c>
    </row>
    <row r="316" spans="4:5" x14ac:dyDescent="0.35">
      <c r="D316" s="7" t="s">
        <v>791</v>
      </c>
      <c r="E316" s="7" t="s">
        <v>328</v>
      </c>
    </row>
    <row r="317" spans="4:5" x14ac:dyDescent="0.35">
      <c r="D317" s="7" t="s">
        <v>792</v>
      </c>
      <c r="E317" s="7" t="s">
        <v>317</v>
      </c>
    </row>
    <row r="318" spans="4:5" x14ac:dyDescent="0.35">
      <c r="D318" s="7" t="s">
        <v>794</v>
      </c>
      <c r="E318" s="7" t="s">
        <v>319</v>
      </c>
    </row>
    <row r="319" spans="4:5" x14ac:dyDescent="0.35">
      <c r="D319" s="7" t="s">
        <v>795</v>
      </c>
      <c r="E319" s="7" t="s">
        <v>321</v>
      </c>
    </row>
    <row r="320" spans="4:5" x14ac:dyDescent="0.35">
      <c r="D320" s="7" t="s">
        <v>796</v>
      </c>
      <c r="E320" s="7" t="s">
        <v>318</v>
      </c>
    </row>
    <row r="321" spans="4:5" x14ac:dyDescent="0.35">
      <c r="D321" s="7" t="s">
        <v>797</v>
      </c>
      <c r="E321" s="7" t="s">
        <v>327</v>
      </c>
    </row>
    <row r="322" spans="4:5" x14ac:dyDescent="0.35">
      <c r="D322" s="7" t="s">
        <v>798</v>
      </c>
      <c r="E322" s="7" t="s">
        <v>329</v>
      </c>
    </row>
    <row r="323" spans="4:5" x14ac:dyDescent="0.35">
      <c r="D323" s="7" t="s">
        <v>800</v>
      </c>
      <c r="E323" s="7" t="s">
        <v>323</v>
      </c>
    </row>
    <row r="324" spans="4:5" x14ac:dyDescent="0.35">
      <c r="D324" s="7" t="s">
        <v>801</v>
      </c>
      <c r="E324" s="7" t="s">
        <v>328</v>
      </c>
    </row>
    <row r="325" spans="4:5" x14ac:dyDescent="0.35">
      <c r="D325" s="7" t="s">
        <v>802</v>
      </c>
      <c r="E325" s="7" t="s">
        <v>329</v>
      </c>
    </row>
    <row r="326" spans="4:5" x14ac:dyDescent="0.35">
      <c r="D326" s="7" t="s">
        <v>803</v>
      </c>
      <c r="E326" s="7" t="s">
        <v>318</v>
      </c>
    </row>
    <row r="327" spans="4:5" x14ac:dyDescent="0.35">
      <c r="D327" s="7" t="s">
        <v>804</v>
      </c>
      <c r="E327" s="7" t="s">
        <v>321</v>
      </c>
    </row>
    <row r="328" spans="4:5" x14ac:dyDescent="0.35">
      <c r="D328" s="7" t="s">
        <v>805</v>
      </c>
      <c r="E328" s="7" t="s">
        <v>327</v>
      </c>
    </row>
    <row r="329" spans="4:5" x14ac:dyDescent="0.35">
      <c r="D329" s="7" t="s">
        <v>806</v>
      </c>
      <c r="E329" s="7" t="s">
        <v>322</v>
      </c>
    </row>
    <row r="330" spans="4:5" x14ac:dyDescent="0.35">
      <c r="D330" s="7" t="s">
        <v>807</v>
      </c>
      <c r="E330" s="7" t="s">
        <v>317</v>
      </c>
    </row>
    <row r="331" spans="4:5" x14ac:dyDescent="0.35">
      <c r="D331" s="7" t="s">
        <v>808</v>
      </c>
      <c r="E331" s="7" t="s">
        <v>319</v>
      </c>
    </row>
    <row r="332" spans="4:5" x14ac:dyDescent="0.35">
      <c r="D332" s="7" t="s">
        <v>810</v>
      </c>
      <c r="E332" s="7" t="s">
        <v>319</v>
      </c>
    </row>
    <row r="333" spans="4:5" x14ac:dyDescent="0.35">
      <c r="D333" s="7" t="s">
        <v>811</v>
      </c>
      <c r="E333" s="7" t="s">
        <v>318</v>
      </c>
    </row>
    <row r="334" spans="4:5" x14ac:dyDescent="0.35">
      <c r="D334" s="7" t="s">
        <v>812</v>
      </c>
      <c r="E334" s="7" t="s">
        <v>327</v>
      </c>
    </row>
    <row r="335" spans="4:5" x14ac:dyDescent="0.35">
      <c r="D335" s="7" t="s">
        <v>814</v>
      </c>
      <c r="E335" s="7" t="s">
        <v>319</v>
      </c>
    </row>
    <row r="336" spans="4:5" x14ac:dyDescent="0.35">
      <c r="D336" s="7" t="s">
        <v>815</v>
      </c>
      <c r="E336" s="7" t="s">
        <v>318</v>
      </c>
    </row>
    <row r="337" spans="4:5" x14ac:dyDescent="0.35">
      <c r="D337" s="7" t="s">
        <v>816</v>
      </c>
      <c r="E337" s="7" t="s">
        <v>327</v>
      </c>
    </row>
    <row r="338" spans="4:5" x14ac:dyDescent="0.35">
      <c r="D338" s="7" t="s">
        <v>818</v>
      </c>
      <c r="E338" s="7" t="s">
        <v>319</v>
      </c>
    </row>
    <row r="339" spans="4:5" x14ac:dyDescent="0.35">
      <c r="D339" s="7" t="s">
        <v>819</v>
      </c>
      <c r="E339" s="7" t="s">
        <v>318</v>
      </c>
    </row>
    <row r="340" spans="4:5" x14ac:dyDescent="0.35">
      <c r="D340" s="7" t="s">
        <v>820</v>
      </c>
      <c r="E340" s="7" t="s">
        <v>327</v>
      </c>
    </row>
    <row r="341" spans="4:5" x14ac:dyDescent="0.35">
      <c r="D341" s="7" t="s">
        <v>822</v>
      </c>
      <c r="E341" s="7" t="s">
        <v>319</v>
      </c>
    </row>
    <row r="342" spans="4:5" x14ac:dyDescent="0.35">
      <c r="D342" s="7" t="s">
        <v>823</v>
      </c>
      <c r="E342" s="7" t="s">
        <v>318</v>
      </c>
    </row>
    <row r="343" spans="4:5" x14ac:dyDescent="0.35">
      <c r="D343" s="7" t="s">
        <v>824</v>
      </c>
      <c r="E343" s="7" t="s">
        <v>328</v>
      </c>
    </row>
    <row r="344" spans="4:5" x14ac:dyDescent="0.35">
      <c r="D344" s="7" t="s">
        <v>826</v>
      </c>
      <c r="E344" s="7" t="s">
        <v>328</v>
      </c>
    </row>
    <row r="345" spans="4:5" x14ac:dyDescent="0.35">
      <c r="D345" s="7" t="s">
        <v>827</v>
      </c>
      <c r="E345" s="7" t="s">
        <v>317</v>
      </c>
    </row>
    <row r="346" spans="4:5" x14ac:dyDescent="0.35">
      <c r="D346" s="7" t="s">
        <v>828</v>
      </c>
      <c r="E346" s="7" t="s">
        <v>318</v>
      </c>
    </row>
    <row r="347" spans="4:5" x14ac:dyDescent="0.35">
      <c r="D347" s="7" t="s">
        <v>829</v>
      </c>
      <c r="E347" s="7" t="s">
        <v>319</v>
      </c>
    </row>
    <row r="348" spans="4:5" x14ac:dyDescent="0.35">
      <c r="D348" s="7" t="s">
        <v>830</v>
      </c>
      <c r="E348" s="7" t="s">
        <v>327</v>
      </c>
    </row>
    <row r="349" spans="4:5" x14ac:dyDescent="0.35">
      <c r="D349" s="7" t="s">
        <v>832</v>
      </c>
      <c r="E349" s="7" t="s">
        <v>318</v>
      </c>
    </row>
    <row r="350" spans="4:5" x14ac:dyDescent="0.35">
      <c r="D350" s="7" t="s">
        <v>834</v>
      </c>
      <c r="E350" s="7" t="s">
        <v>319</v>
      </c>
    </row>
    <row r="351" spans="4:5" x14ac:dyDescent="0.35">
      <c r="D351" s="7" t="s">
        <v>835</v>
      </c>
      <c r="E351" s="7" t="s">
        <v>318</v>
      </c>
    </row>
    <row r="352" spans="4:5" x14ac:dyDescent="0.35">
      <c r="D352" s="7" t="s">
        <v>836</v>
      </c>
      <c r="E352" s="7" t="s">
        <v>329</v>
      </c>
    </row>
    <row r="353" spans="4:5" x14ac:dyDescent="0.35">
      <c r="D353" s="7" t="s">
        <v>838</v>
      </c>
      <c r="E353" s="7" t="s">
        <v>319</v>
      </c>
    </row>
    <row r="354" spans="4:5" x14ac:dyDescent="0.35">
      <c r="D354" s="7" t="s">
        <v>839</v>
      </c>
      <c r="E354" s="7" t="s">
        <v>318</v>
      </c>
    </row>
    <row r="355" spans="4:5" x14ac:dyDescent="0.35">
      <c r="D355" s="7" t="s">
        <v>840</v>
      </c>
      <c r="E355" s="7" t="s">
        <v>327</v>
      </c>
    </row>
    <row r="356" spans="4:5" x14ac:dyDescent="0.35">
      <c r="D356" s="7" t="s">
        <v>842</v>
      </c>
      <c r="E356" s="7" t="s">
        <v>319</v>
      </c>
    </row>
    <row r="357" spans="4:5" x14ac:dyDescent="0.35">
      <c r="D357" s="7" t="s">
        <v>843</v>
      </c>
      <c r="E357" s="7" t="s">
        <v>318</v>
      </c>
    </row>
    <row r="358" spans="4:5" x14ac:dyDescent="0.35">
      <c r="D358" s="7" t="s">
        <v>844</v>
      </c>
      <c r="E358" s="7" t="s">
        <v>317</v>
      </c>
    </row>
    <row r="359" spans="4:5" x14ac:dyDescent="0.35">
      <c r="D359" s="7" t="s">
        <v>845</v>
      </c>
      <c r="E359" s="7" t="s">
        <v>321</v>
      </c>
    </row>
    <row r="360" spans="4:5" x14ac:dyDescent="0.35">
      <c r="D360" s="7" t="s">
        <v>847</v>
      </c>
      <c r="E360" s="7" t="s">
        <v>318</v>
      </c>
    </row>
    <row r="361" spans="4:5" x14ac:dyDescent="0.35">
      <c r="D361" s="7" t="s">
        <v>849</v>
      </c>
      <c r="E361" s="7" t="s">
        <v>331</v>
      </c>
    </row>
    <row r="362" spans="4:5" x14ac:dyDescent="0.35">
      <c r="D362" s="7" t="s">
        <v>850</v>
      </c>
      <c r="E362" s="7" t="s">
        <v>333</v>
      </c>
    </row>
    <row r="363" spans="4:5" x14ac:dyDescent="0.35">
      <c r="D363" s="7" t="s">
        <v>851</v>
      </c>
      <c r="E363" s="7" t="s">
        <v>318</v>
      </c>
    </row>
    <row r="364" spans="4:5" x14ac:dyDescent="0.35">
      <c r="D364" s="7" t="s">
        <v>852</v>
      </c>
      <c r="E364" s="7" t="s">
        <v>319</v>
      </c>
    </row>
    <row r="365" spans="4:5" x14ac:dyDescent="0.35">
      <c r="D365" s="7" t="s">
        <v>389</v>
      </c>
      <c r="E365" s="7" t="s">
        <v>320</v>
      </c>
    </row>
    <row r="366" spans="4:5" x14ac:dyDescent="0.35">
      <c r="D366" s="7" t="s">
        <v>853</v>
      </c>
      <c r="E366" s="7" t="s">
        <v>334</v>
      </c>
    </row>
    <row r="367" spans="4:5" x14ac:dyDescent="0.35">
      <c r="D367" s="7" t="s">
        <v>854</v>
      </c>
      <c r="E367" s="7" t="s">
        <v>316</v>
      </c>
    </row>
    <row r="368" spans="4:5" x14ac:dyDescent="0.35">
      <c r="D368" s="7" t="s">
        <v>855</v>
      </c>
      <c r="E368" s="7" t="s">
        <v>335</v>
      </c>
    </row>
    <row r="369" spans="4:5" x14ac:dyDescent="0.35">
      <c r="D369" s="7" t="s">
        <v>856</v>
      </c>
      <c r="E369" s="7" t="s">
        <v>336</v>
      </c>
    </row>
    <row r="370" spans="4:5" x14ac:dyDescent="0.35">
      <c r="D370" s="7" t="s">
        <v>857</v>
      </c>
      <c r="E370" s="7" t="s">
        <v>330</v>
      </c>
    </row>
    <row r="371" spans="4:5" x14ac:dyDescent="0.35">
      <c r="D371" s="7" t="s">
        <v>859</v>
      </c>
      <c r="E371" s="7" t="s">
        <v>318</v>
      </c>
    </row>
    <row r="372" spans="4:5" x14ac:dyDescent="0.35">
      <c r="D372" s="7" t="s">
        <v>861</v>
      </c>
      <c r="E372" s="7" t="s">
        <v>318</v>
      </c>
    </row>
    <row r="373" spans="4:5" x14ac:dyDescent="0.35">
      <c r="D373" s="7" t="s">
        <v>862</v>
      </c>
      <c r="E373" s="7" t="s">
        <v>319</v>
      </c>
    </row>
    <row r="374" spans="4:5" x14ac:dyDescent="0.35">
      <c r="D374" s="7" t="s">
        <v>864</v>
      </c>
      <c r="E374" s="7" t="s">
        <v>318</v>
      </c>
    </row>
    <row r="375" spans="4:5" x14ac:dyDescent="0.35">
      <c r="D375" s="7" t="s">
        <v>865</v>
      </c>
      <c r="E375" s="7" t="s">
        <v>319</v>
      </c>
    </row>
    <row r="376" spans="4:5" x14ac:dyDescent="0.35">
      <c r="D376" s="7" t="s">
        <v>867</v>
      </c>
      <c r="E376" s="7" t="s">
        <v>317</v>
      </c>
    </row>
    <row r="377" spans="4:5" x14ac:dyDescent="0.35">
      <c r="D377" s="7" t="s">
        <v>868</v>
      </c>
      <c r="E377" s="7" t="s">
        <v>319</v>
      </c>
    </row>
    <row r="378" spans="4:5" x14ac:dyDescent="0.35">
      <c r="D378" s="7" t="s">
        <v>869</v>
      </c>
      <c r="E378" s="7" t="s">
        <v>318</v>
      </c>
    </row>
    <row r="379" spans="4:5" x14ac:dyDescent="0.35">
      <c r="D379" s="7" t="s">
        <v>870</v>
      </c>
      <c r="E379" s="7" t="s">
        <v>328</v>
      </c>
    </row>
    <row r="380" spans="4:5" x14ac:dyDescent="0.35">
      <c r="D380" s="7" t="s">
        <v>871</v>
      </c>
      <c r="E380" s="7" t="s">
        <v>329</v>
      </c>
    </row>
    <row r="381" spans="4:5" x14ac:dyDescent="0.35">
      <c r="D381" s="7" t="s">
        <v>872</v>
      </c>
      <c r="E381" s="7" t="s">
        <v>327</v>
      </c>
    </row>
    <row r="382" spans="4:5" x14ac:dyDescent="0.35">
      <c r="D382" s="7" t="s">
        <v>874</v>
      </c>
      <c r="E382" s="7" t="s">
        <v>319</v>
      </c>
    </row>
    <row r="383" spans="4:5" x14ac:dyDescent="0.35">
      <c r="D383" s="7" t="s">
        <v>875</v>
      </c>
      <c r="E383" s="7" t="s">
        <v>318</v>
      </c>
    </row>
    <row r="384" spans="4:5" x14ac:dyDescent="0.35">
      <c r="D384" s="7" t="s">
        <v>876</v>
      </c>
      <c r="E384" s="7" t="s">
        <v>328</v>
      </c>
    </row>
    <row r="385" spans="4:5" x14ac:dyDescent="0.35">
      <c r="D385" s="7" t="s">
        <v>878</v>
      </c>
      <c r="E385" s="7" t="s">
        <v>328</v>
      </c>
    </row>
    <row r="386" spans="4:5" x14ac:dyDescent="0.35">
      <c r="D386" s="7" t="s">
        <v>879</v>
      </c>
      <c r="E386" s="7" t="s">
        <v>318</v>
      </c>
    </row>
    <row r="387" spans="4:5" x14ac:dyDescent="0.35">
      <c r="D387" s="7" t="s">
        <v>880</v>
      </c>
      <c r="E387" s="7" t="s">
        <v>319</v>
      </c>
    </row>
    <row r="388" spans="4:5" x14ac:dyDescent="0.35">
      <c r="D388" s="7" t="s">
        <v>881</v>
      </c>
      <c r="E388" s="7" t="s">
        <v>317</v>
      </c>
    </row>
    <row r="389" spans="4:5" x14ac:dyDescent="0.35">
      <c r="D389" s="7" t="s">
        <v>883</v>
      </c>
      <c r="E389" s="7" t="s">
        <v>318</v>
      </c>
    </row>
    <row r="390" spans="4:5" x14ac:dyDescent="0.35">
      <c r="D390" s="7" t="s">
        <v>885</v>
      </c>
      <c r="E390" s="7" t="s">
        <v>319</v>
      </c>
    </row>
    <row r="391" spans="4:5" x14ac:dyDescent="0.35">
      <c r="D391" s="7" t="s">
        <v>886</v>
      </c>
      <c r="E391" s="7" t="s">
        <v>318</v>
      </c>
    </row>
    <row r="392" spans="4:5" x14ac:dyDescent="0.35">
      <c r="D392" s="7" t="s">
        <v>887</v>
      </c>
      <c r="E392" s="7" t="s">
        <v>327</v>
      </c>
    </row>
    <row r="393" spans="4:5" x14ac:dyDescent="0.35">
      <c r="D393" s="7" t="s">
        <v>889</v>
      </c>
      <c r="E393" s="7" t="s">
        <v>318</v>
      </c>
    </row>
    <row r="394" spans="4:5" x14ac:dyDescent="0.35">
      <c r="D394" s="7" t="s">
        <v>891</v>
      </c>
      <c r="E394" s="7" t="s">
        <v>318</v>
      </c>
    </row>
    <row r="395" spans="4:5" x14ac:dyDescent="0.35">
      <c r="D395" s="7" t="s">
        <v>893</v>
      </c>
      <c r="E395" s="7" t="s">
        <v>319</v>
      </c>
    </row>
    <row r="396" spans="4:5" x14ac:dyDescent="0.35">
      <c r="D396" s="7" t="s">
        <v>894</v>
      </c>
      <c r="E396" s="7" t="s">
        <v>318</v>
      </c>
    </row>
    <row r="397" spans="4:5" x14ac:dyDescent="0.35">
      <c r="D397" s="7" t="s">
        <v>895</v>
      </c>
      <c r="E397" s="7" t="s">
        <v>328</v>
      </c>
    </row>
    <row r="398" spans="4:5" x14ac:dyDescent="0.35">
      <c r="D398" s="7" t="s">
        <v>897</v>
      </c>
      <c r="E398" s="7" t="s">
        <v>322</v>
      </c>
    </row>
    <row r="399" spans="4:5" x14ac:dyDescent="0.35">
      <c r="D399" s="7" t="s">
        <v>898</v>
      </c>
      <c r="E399" s="7" t="s">
        <v>318</v>
      </c>
    </row>
    <row r="400" spans="4:5" x14ac:dyDescent="0.35">
      <c r="D400" s="7" t="s">
        <v>899</v>
      </c>
      <c r="E400" s="7" t="s">
        <v>319</v>
      </c>
    </row>
    <row r="401" spans="4:5" x14ac:dyDescent="0.35">
      <c r="D401" s="7" t="s">
        <v>900</v>
      </c>
      <c r="E401" s="7" t="s">
        <v>327</v>
      </c>
    </row>
    <row r="402" spans="4:5" x14ac:dyDescent="0.35">
      <c r="D402" s="7" t="s">
        <v>901</v>
      </c>
      <c r="E402" s="7" t="s">
        <v>326</v>
      </c>
    </row>
    <row r="403" spans="4:5" x14ac:dyDescent="0.35">
      <c r="D403" s="7" t="s">
        <v>902</v>
      </c>
      <c r="E403" s="7" t="s">
        <v>325</v>
      </c>
    </row>
    <row r="404" spans="4:5" x14ac:dyDescent="0.35">
      <c r="D404" s="7" t="s">
        <v>904</v>
      </c>
      <c r="E404" s="7" t="s">
        <v>333</v>
      </c>
    </row>
    <row r="405" spans="4:5" x14ac:dyDescent="0.35">
      <c r="D405" s="7" t="s">
        <v>905</v>
      </c>
      <c r="E405" s="7" t="s">
        <v>336</v>
      </c>
    </row>
    <row r="406" spans="4:5" x14ac:dyDescent="0.35">
      <c r="D406" s="7" t="s">
        <v>906</v>
      </c>
      <c r="E406" s="7" t="s">
        <v>319</v>
      </c>
    </row>
    <row r="407" spans="4:5" x14ac:dyDescent="0.35">
      <c r="D407" s="7" t="s">
        <v>907</v>
      </c>
      <c r="E407" s="7" t="s">
        <v>318</v>
      </c>
    </row>
    <row r="408" spans="4:5" x14ac:dyDescent="0.35">
      <c r="D408" s="7" t="s">
        <v>908</v>
      </c>
      <c r="E408" s="7" t="s">
        <v>328</v>
      </c>
    </row>
    <row r="409" spans="4:5" x14ac:dyDescent="0.35">
      <c r="D409" s="7" t="s">
        <v>910</v>
      </c>
      <c r="E409" s="7" t="s">
        <v>319</v>
      </c>
    </row>
    <row r="410" spans="4:5" x14ac:dyDescent="0.35">
      <c r="D410" s="7" t="s">
        <v>911</v>
      </c>
      <c r="E410" s="7" t="s">
        <v>318</v>
      </c>
    </row>
    <row r="411" spans="4:5" x14ac:dyDescent="0.35">
      <c r="D411" s="7" t="s">
        <v>912</v>
      </c>
      <c r="E411" s="7" t="s">
        <v>327</v>
      </c>
    </row>
    <row r="412" spans="4:5" x14ac:dyDescent="0.35">
      <c r="D412" s="7" t="s">
        <v>914</v>
      </c>
      <c r="E412" s="7" t="s">
        <v>318</v>
      </c>
    </row>
    <row r="413" spans="4:5" x14ac:dyDescent="0.35">
      <c r="D413" s="7" t="s">
        <v>916</v>
      </c>
      <c r="E413" s="7" t="s">
        <v>319</v>
      </c>
    </row>
    <row r="414" spans="4:5" x14ac:dyDescent="0.35">
      <c r="D414" s="7" t="s">
        <v>917</v>
      </c>
      <c r="E414" s="7" t="s">
        <v>318</v>
      </c>
    </row>
    <row r="415" spans="4:5" x14ac:dyDescent="0.35">
      <c r="D415" s="7" t="s">
        <v>918</v>
      </c>
      <c r="E415" s="7" t="s">
        <v>327</v>
      </c>
    </row>
    <row r="416" spans="4:5" x14ac:dyDescent="0.35">
      <c r="D416" s="7" t="s">
        <v>919</v>
      </c>
      <c r="E416" s="7" t="s">
        <v>328</v>
      </c>
    </row>
    <row r="417" spans="4:5" x14ac:dyDescent="0.35">
      <c r="D417" s="7" t="s">
        <v>921</v>
      </c>
      <c r="E417" s="7" t="s">
        <v>326</v>
      </c>
    </row>
    <row r="418" spans="4:5" x14ac:dyDescent="0.35">
      <c r="D418" s="7" t="s">
        <v>922</v>
      </c>
      <c r="E418" s="7" t="s">
        <v>327</v>
      </c>
    </row>
    <row r="419" spans="4:5" x14ac:dyDescent="0.35">
      <c r="D419" s="7" t="s">
        <v>923</v>
      </c>
      <c r="E419" s="7" t="s">
        <v>318</v>
      </c>
    </row>
    <row r="420" spans="4:5" x14ac:dyDescent="0.35">
      <c r="D420" s="7" t="s">
        <v>924</v>
      </c>
      <c r="E420" s="7" t="s">
        <v>319</v>
      </c>
    </row>
    <row r="421" spans="4:5" x14ac:dyDescent="0.35">
      <c r="D421" s="7" t="s">
        <v>926</v>
      </c>
      <c r="E421" s="7" t="s">
        <v>319</v>
      </c>
    </row>
    <row r="422" spans="4:5" x14ac:dyDescent="0.35">
      <c r="D422" s="7" t="s">
        <v>927</v>
      </c>
      <c r="E422" s="7" t="s">
        <v>318</v>
      </c>
    </row>
    <row r="423" spans="4:5" x14ac:dyDescent="0.35">
      <c r="D423" s="7" t="s">
        <v>928</v>
      </c>
      <c r="E423" s="7" t="s">
        <v>329</v>
      </c>
    </row>
    <row r="424" spans="4:5" x14ac:dyDescent="0.35">
      <c r="D424" s="7" t="s">
        <v>930</v>
      </c>
      <c r="E424" s="7" t="s">
        <v>319</v>
      </c>
    </row>
    <row r="425" spans="4:5" x14ac:dyDescent="0.35">
      <c r="D425" s="7" t="s">
        <v>931</v>
      </c>
      <c r="E425" s="7" t="s">
        <v>318</v>
      </c>
    </row>
    <row r="426" spans="4:5" x14ac:dyDescent="0.35">
      <c r="D426" s="7" t="s">
        <v>932</v>
      </c>
      <c r="E426" s="7" t="s">
        <v>322</v>
      </c>
    </row>
    <row r="427" spans="4:5" x14ac:dyDescent="0.35">
      <c r="D427" s="7" t="s">
        <v>933</v>
      </c>
      <c r="E427" s="7" t="s">
        <v>321</v>
      </c>
    </row>
    <row r="428" spans="4:5" x14ac:dyDescent="0.35">
      <c r="D428" s="7" t="s">
        <v>934</v>
      </c>
      <c r="E428" s="7" t="s">
        <v>317</v>
      </c>
    </row>
    <row r="429" spans="4:5" x14ac:dyDescent="0.35">
      <c r="D429" s="7" t="s">
        <v>936</v>
      </c>
      <c r="E429" s="7" t="s">
        <v>329</v>
      </c>
    </row>
    <row r="430" spans="4:5" x14ac:dyDescent="0.35">
      <c r="D430" s="7" t="s">
        <v>937</v>
      </c>
      <c r="E430" s="7" t="s">
        <v>319</v>
      </c>
    </row>
    <row r="431" spans="4:5" x14ac:dyDescent="0.35">
      <c r="D431" s="7" t="s">
        <v>938</v>
      </c>
      <c r="E431" s="7" t="s">
        <v>318</v>
      </c>
    </row>
    <row r="432" spans="4:5" x14ac:dyDescent="0.35">
      <c r="D432" s="7" t="s">
        <v>939</v>
      </c>
      <c r="E432" s="7" t="s">
        <v>327</v>
      </c>
    </row>
    <row r="433" spans="4:5" x14ac:dyDescent="0.35">
      <c r="D433" s="7" t="s">
        <v>940</v>
      </c>
      <c r="E433" s="7" t="s">
        <v>317</v>
      </c>
    </row>
    <row r="434" spans="4:5" x14ac:dyDescent="0.35">
      <c r="D434" s="7" t="s">
        <v>941</v>
      </c>
      <c r="E434" s="7" t="s">
        <v>328</v>
      </c>
    </row>
    <row r="435" spans="4:5" x14ac:dyDescent="0.35">
      <c r="D435" s="7" t="s">
        <v>943</v>
      </c>
      <c r="E435" s="7" t="s">
        <v>318</v>
      </c>
    </row>
    <row r="436" spans="4:5" x14ac:dyDescent="0.35">
      <c r="D436" s="7" t="s">
        <v>945</v>
      </c>
      <c r="E436" s="7" t="s">
        <v>318</v>
      </c>
    </row>
    <row r="437" spans="4:5" x14ac:dyDescent="0.35">
      <c r="D437" s="7" t="s">
        <v>946</v>
      </c>
      <c r="E437" s="7" t="s">
        <v>319</v>
      </c>
    </row>
    <row r="438" spans="4:5" x14ac:dyDescent="0.35">
      <c r="D438" s="7" t="s">
        <v>948</v>
      </c>
      <c r="E438" s="7" t="s">
        <v>318</v>
      </c>
    </row>
    <row r="439" spans="4:5" x14ac:dyDescent="0.35">
      <c r="D439" s="7" t="s">
        <v>950</v>
      </c>
      <c r="E439" s="7" t="s">
        <v>317</v>
      </c>
    </row>
    <row r="440" spans="4:5" x14ac:dyDescent="0.35">
      <c r="D440" s="7" t="s">
        <v>951</v>
      </c>
      <c r="E440" s="7" t="s">
        <v>328</v>
      </c>
    </row>
    <row r="441" spans="4:5" x14ac:dyDescent="0.35">
      <c r="D441" s="7" t="s">
        <v>952</v>
      </c>
      <c r="E441" s="7" t="s">
        <v>319</v>
      </c>
    </row>
    <row r="442" spans="4:5" x14ac:dyDescent="0.35">
      <c r="D442" s="7" t="s">
        <v>953</v>
      </c>
      <c r="E442" s="7" t="s">
        <v>318</v>
      </c>
    </row>
    <row r="443" spans="4:5" x14ac:dyDescent="0.35">
      <c r="D443" s="7" t="s">
        <v>954</v>
      </c>
      <c r="E443" s="7" t="s">
        <v>327</v>
      </c>
    </row>
    <row r="444" spans="4:5" x14ac:dyDescent="0.35">
      <c r="D444" s="7" t="s">
        <v>956</v>
      </c>
      <c r="E444" s="7" t="s">
        <v>318</v>
      </c>
    </row>
    <row r="445" spans="4:5" x14ac:dyDescent="0.35">
      <c r="D445" s="7" t="s">
        <v>957</v>
      </c>
      <c r="E445" s="7" t="s">
        <v>319</v>
      </c>
    </row>
    <row r="446" spans="4:5" x14ac:dyDescent="0.35">
      <c r="D446" s="7" t="s">
        <v>958</v>
      </c>
      <c r="E446" s="7" t="s">
        <v>327</v>
      </c>
    </row>
    <row r="447" spans="4:5" x14ac:dyDescent="0.35">
      <c r="D447" s="7" t="s">
        <v>960</v>
      </c>
      <c r="E447" s="7" t="s">
        <v>318</v>
      </c>
    </row>
    <row r="448" spans="4:5" x14ac:dyDescent="0.35">
      <c r="D448" s="7" t="s">
        <v>962</v>
      </c>
      <c r="E448" s="7" t="s">
        <v>328</v>
      </c>
    </row>
    <row r="449" spans="4:5" x14ac:dyDescent="0.35">
      <c r="D449" s="7" t="s">
        <v>963</v>
      </c>
      <c r="E449" s="7" t="s">
        <v>318</v>
      </c>
    </row>
    <row r="450" spans="4:5" x14ac:dyDescent="0.35">
      <c r="D450" s="7" t="s">
        <v>964</v>
      </c>
      <c r="E450" s="7" t="s">
        <v>319</v>
      </c>
    </row>
    <row r="451" spans="4:5" x14ac:dyDescent="0.35">
      <c r="D451" s="7" t="s">
        <v>965</v>
      </c>
      <c r="E451" s="7" t="s">
        <v>327</v>
      </c>
    </row>
    <row r="452" spans="4:5" x14ac:dyDescent="0.35">
      <c r="D452" s="7" t="s">
        <v>967</v>
      </c>
      <c r="E452" s="7" t="s">
        <v>323</v>
      </c>
    </row>
    <row r="453" spans="4:5" x14ac:dyDescent="0.35">
      <c r="D453" s="7" t="s">
        <v>968</v>
      </c>
      <c r="E453" s="7" t="s">
        <v>318</v>
      </c>
    </row>
    <row r="454" spans="4:5" x14ac:dyDescent="0.35">
      <c r="D454" s="7" t="s">
        <v>969</v>
      </c>
      <c r="E454" s="7" t="s">
        <v>319</v>
      </c>
    </row>
    <row r="455" spans="4:5" x14ac:dyDescent="0.35">
      <c r="D455" s="7" t="s">
        <v>971</v>
      </c>
      <c r="E455" s="7" t="s">
        <v>318</v>
      </c>
    </row>
    <row r="456" spans="4:5" x14ac:dyDescent="0.35">
      <c r="D456" s="7" t="s">
        <v>973</v>
      </c>
      <c r="E456" s="7" t="s">
        <v>319</v>
      </c>
    </row>
    <row r="457" spans="4:5" x14ac:dyDescent="0.35">
      <c r="D457" s="7" t="s">
        <v>974</v>
      </c>
      <c r="E457" s="7" t="s">
        <v>318</v>
      </c>
    </row>
    <row r="458" spans="4:5" x14ac:dyDescent="0.35">
      <c r="D458" s="7" t="s">
        <v>975</v>
      </c>
      <c r="E458" s="7" t="s">
        <v>327</v>
      </c>
    </row>
    <row r="459" spans="4:5" x14ac:dyDescent="0.35">
      <c r="D459" s="7" t="s">
        <v>977</v>
      </c>
      <c r="E459" s="7" t="s">
        <v>318</v>
      </c>
    </row>
    <row r="460" spans="4:5" x14ac:dyDescent="0.35">
      <c r="D460" s="7" t="s">
        <v>978</v>
      </c>
      <c r="E460" s="7" t="s">
        <v>319</v>
      </c>
    </row>
    <row r="461" spans="4:5" x14ac:dyDescent="0.35">
      <c r="D461" s="7" t="s">
        <v>979</v>
      </c>
      <c r="E461" s="7" t="s">
        <v>327</v>
      </c>
    </row>
    <row r="462" spans="4:5" x14ac:dyDescent="0.35">
      <c r="D462" s="7" t="s">
        <v>981</v>
      </c>
      <c r="E462" s="7" t="s">
        <v>328</v>
      </c>
    </row>
    <row r="463" spans="4:5" x14ac:dyDescent="0.35">
      <c r="D463" s="7" t="s">
        <v>982</v>
      </c>
      <c r="E463" s="7" t="s">
        <v>319</v>
      </c>
    </row>
    <row r="464" spans="4:5" x14ac:dyDescent="0.35">
      <c r="D464" s="7" t="s">
        <v>983</v>
      </c>
      <c r="E464" s="7" t="s">
        <v>318</v>
      </c>
    </row>
    <row r="465" spans="4:5" x14ac:dyDescent="0.35">
      <c r="D465" s="7" t="s">
        <v>984</v>
      </c>
      <c r="E465" s="7" t="s">
        <v>327</v>
      </c>
    </row>
    <row r="466" spans="4:5" x14ac:dyDescent="0.35">
      <c r="D466" s="7" t="s">
        <v>986</v>
      </c>
      <c r="E466" s="7" t="s">
        <v>327</v>
      </c>
    </row>
    <row r="467" spans="4:5" x14ac:dyDescent="0.35">
      <c r="D467" s="7" t="s">
        <v>987</v>
      </c>
      <c r="E467" s="7" t="s">
        <v>318</v>
      </c>
    </row>
    <row r="468" spans="4:5" x14ac:dyDescent="0.35">
      <c r="D468" s="7" t="s">
        <v>988</v>
      </c>
      <c r="E468" s="7" t="s">
        <v>319</v>
      </c>
    </row>
    <row r="469" spans="4:5" x14ac:dyDescent="0.35">
      <c r="D469" s="7" t="s">
        <v>990</v>
      </c>
      <c r="E469" s="7" t="s">
        <v>319</v>
      </c>
    </row>
    <row r="470" spans="4:5" x14ac:dyDescent="0.35">
      <c r="D470" s="7" t="s">
        <v>991</v>
      </c>
      <c r="E470" s="7" t="s">
        <v>318</v>
      </c>
    </row>
    <row r="471" spans="4:5" x14ac:dyDescent="0.35">
      <c r="D471" s="7" t="s">
        <v>992</v>
      </c>
      <c r="E471" s="7" t="s">
        <v>327</v>
      </c>
    </row>
    <row r="472" spans="4:5" x14ac:dyDescent="0.35">
      <c r="D472" s="7" t="s">
        <v>994</v>
      </c>
      <c r="E472" s="7" t="s">
        <v>319</v>
      </c>
    </row>
    <row r="473" spans="4:5" x14ac:dyDescent="0.35">
      <c r="D473" s="7" t="s">
        <v>995</v>
      </c>
      <c r="E473" s="7" t="s">
        <v>318</v>
      </c>
    </row>
    <row r="474" spans="4:5" x14ac:dyDescent="0.35">
      <c r="D474" s="7" t="s">
        <v>996</v>
      </c>
      <c r="E474" s="7" t="s">
        <v>327</v>
      </c>
    </row>
    <row r="475" spans="4:5" x14ac:dyDescent="0.35">
      <c r="D475" s="7" t="s">
        <v>998</v>
      </c>
      <c r="E475" s="7" t="s">
        <v>337</v>
      </c>
    </row>
    <row r="476" spans="4:5" x14ac:dyDescent="0.35">
      <c r="D476" s="7" t="s">
        <v>999</v>
      </c>
      <c r="E476" s="7" t="s">
        <v>333</v>
      </c>
    </row>
    <row r="477" spans="4:5" x14ac:dyDescent="0.35">
      <c r="D477" s="7" t="s">
        <v>1000</v>
      </c>
      <c r="E477" s="7" t="s">
        <v>322</v>
      </c>
    </row>
    <row r="478" spans="4:5" x14ac:dyDescent="0.35">
      <c r="D478" s="7" t="s">
        <v>1001</v>
      </c>
      <c r="E478" s="7" t="s">
        <v>321</v>
      </c>
    </row>
    <row r="479" spans="4:5" x14ac:dyDescent="0.35">
      <c r="D479" s="7" t="s">
        <v>1002</v>
      </c>
      <c r="E479" s="7" t="s">
        <v>336</v>
      </c>
    </row>
    <row r="480" spans="4:5" x14ac:dyDescent="0.35">
      <c r="D480" s="7" t="s">
        <v>1003</v>
      </c>
      <c r="E480" s="7" t="s">
        <v>317</v>
      </c>
    </row>
    <row r="481" spans="4:5" x14ac:dyDescent="0.35">
      <c r="D481" s="7" t="s">
        <v>1004</v>
      </c>
      <c r="E481" s="7" t="s">
        <v>326</v>
      </c>
    </row>
    <row r="482" spans="4:5" x14ac:dyDescent="0.35">
      <c r="D482" s="7" t="s">
        <v>1005</v>
      </c>
      <c r="E482" s="7" t="s">
        <v>318</v>
      </c>
    </row>
    <row r="483" spans="4:5" x14ac:dyDescent="0.35">
      <c r="D483" s="7" t="s">
        <v>1006</v>
      </c>
      <c r="E483" s="7" t="s">
        <v>327</v>
      </c>
    </row>
    <row r="484" spans="4:5" x14ac:dyDescent="0.35">
      <c r="D484" s="7" t="s">
        <v>1007</v>
      </c>
      <c r="E484" s="7" t="s">
        <v>329</v>
      </c>
    </row>
    <row r="485" spans="4:5" x14ac:dyDescent="0.35">
      <c r="D485" s="7" t="s">
        <v>1008</v>
      </c>
      <c r="E485" s="7" t="s">
        <v>319</v>
      </c>
    </row>
    <row r="486" spans="4:5" x14ac:dyDescent="0.35">
      <c r="D486" s="7" t="s">
        <v>1009</v>
      </c>
      <c r="E486" s="7" t="s">
        <v>328</v>
      </c>
    </row>
    <row r="487" spans="4:5" x14ac:dyDescent="0.35">
      <c r="D487" s="7" t="s">
        <v>1011</v>
      </c>
      <c r="E487" s="7" t="s">
        <v>327</v>
      </c>
    </row>
    <row r="488" spans="4:5" x14ac:dyDescent="0.35">
      <c r="D488" s="7" t="s">
        <v>1012</v>
      </c>
      <c r="E488" s="7" t="s">
        <v>328</v>
      </c>
    </row>
    <row r="489" spans="4:5" x14ac:dyDescent="0.35">
      <c r="D489" s="7" t="s">
        <v>1013</v>
      </c>
      <c r="E489" s="7" t="s">
        <v>319</v>
      </c>
    </row>
    <row r="490" spans="4:5" x14ac:dyDescent="0.35">
      <c r="D490" s="7" t="s">
        <v>1014</v>
      </c>
      <c r="E490" s="7" t="s">
        <v>318</v>
      </c>
    </row>
    <row r="491" spans="4:5" x14ac:dyDescent="0.35">
      <c r="D491" s="7" t="s">
        <v>1015</v>
      </c>
      <c r="E491" s="7" t="s">
        <v>317</v>
      </c>
    </row>
    <row r="492" spans="4:5" x14ac:dyDescent="0.35">
      <c r="D492" s="7" t="s">
        <v>1017</v>
      </c>
      <c r="E492" s="7" t="s">
        <v>328</v>
      </c>
    </row>
    <row r="493" spans="4:5" x14ac:dyDescent="0.35">
      <c r="D493" s="7" t="s">
        <v>1018</v>
      </c>
      <c r="E493" s="7" t="s">
        <v>327</v>
      </c>
    </row>
    <row r="494" spans="4:5" x14ac:dyDescent="0.35">
      <c r="D494" s="7" t="s">
        <v>1019</v>
      </c>
      <c r="E494" s="7" t="s">
        <v>318</v>
      </c>
    </row>
    <row r="495" spans="4:5" x14ac:dyDescent="0.35">
      <c r="D495" s="7" t="s">
        <v>1020</v>
      </c>
      <c r="E495" s="7" t="s">
        <v>319</v>
      </c>
    </row>
    <row r="496" spans="4:5" x14ac:dyDescent="0.35">
      <c r="D496" s="7" t="s">
        <v>1022</v>
      </c>
      <c r="E496" s="7" t="s">
        <v>319</v>
      </c>
    </row>
    <row r="497" spans="4:5" x14ac:dyDescent="0.35">
      <c r="D497" s="7" t="s">
        <v>1023</v>
      </c>
      <c r="E497" s="7" t="s">
        <v>318</v>
      </c>
    </row>
    <row r="498" spans="4:5" x14ac:dyDescent="0.35">
      <c r="D498" s="7" t="s">
        <v>1024</v>
      </c>
      <c r="E498" s="7" t="s">
        <v>328</v>
      </c>
    </row>
    <row r="499" spans="4:5" x14ac:dyDescent="0.35">
      <c r="D499" s="7" t="s">
        <v>1025</v>
      </c>
      <c r="E499" s="7" t="s">
        <v>325</v>
      </c>
    </row>
    <row r="500" spans="4:5" x14ac:dyDescent="0.35">
      <c r="D500" s="7" t="s">
        <v>1027</v>
      </c>
      <c r="E500" s="7" t="s">
        <v>329</v>
      </c>
    </row>
    <row r="501" spans="4:5" x14ac:dyDescent="0.35">
      <c r="D501" s="7" t="s">
        <v>1028</v>
      </c>
      <c r="E501" s="7" t="s">
        <v>323</v>
      </c>
    </row>
    <row r="502" spans="4:5" x14ac:dyDescent="0.35">
      <c r="D502" s="7" t="s">
        <v>1029</v>
      </c>
      <c r="E502" s="7" t="s">
        <v>328</v>
      </c>
    </row>
    <row r="503" spans="4:5" x14ac:dyDescent="0.35">
      <c r="D503" s="7" t="s">
        <v>1030</v>
      </c>
      <c r="E503" s="7" t="s">
        <v>327</v>
      </c>
    </row>
    <row r="504" spans="4:5" x14ac:dyDescent="0.35">
      <c r="D504" s="7" t="s">
        <v>1031</v>
      </c>
      <c r="E504" s="7" t="s">
        <v>317</v>
      </c>
    </row>
    <row r="505" spans="4:5" x14ac:dyDescent="0.35">
      <c r="D505" s="7" t="s">
        <v>1032</v>
      </c>
      <c r="E505" s="7" t="s">
        <v>318</v>
      </c>
    </row>
    <row r="506" spans="4:5" x14ac:dyDescent="0.35">
      <c r="D506" s="7" t="s">
        <v>1033</v>
      </c>
      <c r="E506" s="7" t="s">
        <v>319</v>
      </c>
    </row>
    <row r="507" spans="4:5" x14ac:dyDescent="0.35">
      <c r="D507" s="7" t="s">
        <v>1034</v>
      </c>
      <c r="E507" s="7" t="s">
        <v>326</v>
      </c>
    </row>
    <row r="508" spans="4:5" x14ac:dyDescent="0.35">
      <c r="D508" s="7" t="s">
        <v>1035</v>
      </c>
      <c r="E508" s="7" t="s">
        <v>325</v>
      </c>
    </row>
    <row r="509" spans="4:5" x14ac:dyDescent="0.35">
      <c r="D509" s="7" t="s">
        <v>1037</v>
      </c>
      <c r="E509" s="7" t="s">
        <v>318</v>
      </c>
    </row>
    <row r="510" spans="4:5" x14ac:dyDescent="0.35">
      <c r="D510" s="7" t="s">
        <v>1038</v>
      </c>
      <c r="E510" s="7" t="s">
        <v>319</v>
      </c>
    </row>
    <row r="511" spans="4:5" x14ac:dyDescent="0.35">
      <c r="D511" s="7" t="s">
        <v>1039</v>
      </c>
      <c r="E511" s="7" t="s">
        <v>327</v>
      </c>
    </row>
    <row r="512" spans="4:5" x14ac:dyDescent="0.35">
      <c r="D512" s="7" t="s">
        <v>1041</v>
      </c>
      <c r="E512" s="7" t="s">
        <v>327</v>
      </c>
    </row>
    <row r="513" spans="4:5" x14ac:dyDescent="0.35">
      <c r="D513" s="7" t="s">
        <v>1042</v>
      </c>
      <c r="E513" s="7" t="s">
        <v>318</v>
      </c>
    </row>
    <row r="514" spans="4:5" x14ac:dyDescent="0.35">
      <c r="D514" s="7" t="s">
        <v>1043</v>
      </c>
      <c r="E514" s="7" t="s">
        <v>319</v>
      </c>
    </row>
    <row r="515" spans="4:5" x14ac:dyDescent="0.35">
      <c r="D515" s="7" t="s">
        <v>1044</v>
      </c>
      <c r="E515" s="7" t="s">
        <v>328</v>
      </c>
    </row>
    <row r="516" spans="4:5" x14ac:dyDescent="0.35">
      <c r="D516" s="7" t="s">
        <v>1046</v>
      </c>
      <c r="E516" s="7" t="s">
        <v>318</v>
      </c>
    </row>
    <row r="517" spans="4:5" x14ac:dyDescent="0.35">
      <c r="D517" s="7" t="s">
        <v>1048</v>
      </c>
      <c r="E517" s="7" t="s">
        <v>319</v>
      </c>
    </row>
    <row r="518" spans="4:5" x14ac:dyDescent="0.35">
      <c r="D518" s="7" t="s">
        <v>1049</v>
      </c>
      <c r="E518" s="7" t="s">
        <v>318</v>
      </c>
    </row>
    <row r="519" spans="4:5" x14ac:dyDescent="0.35">
      <c r="D519" s="7" t="s">
        <v>1050</v>
      </c>
      <c r="E519" s="7" t="s">
        <v>327</v>
      </c>
    </row>
    <row r="520" spans="4:5" x14ac:dyDescent="0.35">
      <c r="D520" s="7" t="s">
        <v>1051</v>
      </c>
      <c r="E520" s="7" t="s">
        <v>328</v>
      </c>
    </row>
    <row r="521" spans="4:5" x14ac:dyDescent="0.35">
      <c r="D521" s="7" t="s">
        <v>1053</v>
      </c>
      <c r="E521" s="7" t="s">
        <v>319</v>
      </c>
    </row>
    <row r="522" spans="4:5" x14ac:dyDescent="0.35">
      <c r="D522" s="7" t="s">
        <v>1054</v>
      </c>
      <c r="E522" s="7" t="s">
        <v>318</v>
      </c>
    </row>
    <row r="523" spans="4:5" x14ac:dyDescent="0.35">
      <c r="D523" s="7" t="s">
        <v>1055</v>
      </c>
      <c r="E523" s="7" t="s">
        <v>327</v>
      </c>
    </row>
    <row r="524" spans="4:5" x14ac:dyDescent="0.35">
      <c r="D524" s="7" t="s">
        <v>1057</v>
      </c>
      <c r="E524" s="7" t="s">
        <v>319</v>
      </c>
    </row>
    <row r="525" spans="4:5" x14ac:dyDescent="0.35">
      <c r="D525" s="7" t="s">
        <v>1058</v>
      </c>
      <c r="E525" s="7" t="s">
        <v>318</v>
      </c>
    </row>
    <row r="526" spans="4:5" x14ac:dyDescent="0.35">
      <c r="D526" s="7" t="s">
        <v>1059</v>
      </c>
      <c r="E526" s="7" t="s">
        <v>328</v>
      </c>
    </row>
    <row r="527" spans="4:5" x14ac:dyDescent="0.35">
      <c r="D527" s="7" t="s">
        <v>1061</v>
      </c>
      <c r="E527" s="7" t="s">
        <v>319</v>
      </c>
    </row>
    <row r="528" spans="4:5" x14ac:dyDescent="0.35">
      <c r="D528" s="7" t="s">
        <v>1062</v>
      </c>
      <c r="E528" s="7" t="s">
        <v>318</v>
      </c>
    </row>
    <row r="529" spans="4:5" x14ac:dyDescent="0.35">
      <c r="D529" s="7" t="s">
        <v>1063</v>
      </c>
      <c r="E529" s="7" t="s">
        <v>328</v>
      </c>
    </row>
    <row r="530" spans="4:5" x14ac:dyDescent="0.35">
      <c r="D530" s="7" t="s">
        <v>1065</v>
      </c>
      <c r="E530" s="7" t="s">
        <v>318</v>
      </c>
    </row>
    <row r="531" spans="4:5" x14ac:dyDescent="0.35">
      <c r="D531" s="7" t="s">
        <v>1067</v>
      </c>
      <c r="E531" s="7" t="s">
        <v>318</v>
      </c>
    </row>
    <row r="532" spans="4:5" x14ac:dyDescent="0.35">
      <c r="D532" s="7" t="s">
        <v>1069</v>
      </c>
      <c r="E532" s="7" t="s">
        <v>318</v>
      </c>
    </row>
    <row r="533" spans="4:5" x14ac:dyDescent="0.35">
      <c r="D533" s="7" t="s">
        <v>1071</v>
      </c>
      <c r="E533" s="7" t="s">
        <v>318</v>
      </c>
    </row>
    <row r="534" spans="4:5" x14ac:dyDescent="0.35">
      <c r="D534" s="7" t="s">
        <v>1073</v>
      </c>
      <c r="E534" s="7" t="s">
        <v>318</v>
      </c>
    </row>
    <row r="535" spans="4:5" x14ac:dyDescent="0.35">
      <c r="D535" s="7" t="s">
        <v>1075</v>
      </c>
      <c r="E535" s="7" t="s">
        <v>332</v>
      </c>
    </row>
    <row r="536" spans="4:5" x14ac:dyDescent="0.35">
      <c r="D536" s="7" t="s">
        <v>1076</v>
      </c>
      <c r="E536" s="7" t="s">
        <v>328</v>
      </c>
    </row>
    <row r="537" spans="4:5" x14ac:dyDescent="0.35">
      <c r="D537" s="7" t="s">
        <v>1077</v>
      </c>
      <c r="E537" s="7" t="s">
        <v>318</v>
      </c>
    </row>
    <row r="538" spans="4:5" x14ac:dyDescent="0.35">
      <c r="D538" s="7" t="s">
        <v>1078</v>
      </c>
      <c r="E538" s="7" t="s">
        <v>319</v>
      </c>
    </row>
    <row r="539" spans="4:5" x14ac:dyDescent="0.35">
      <c r="D539" s="7" t="s">
        <v>1080</v>
      </c>
      <c r="E539" s="7" t="s">
        <v>318</v>
      </c>
    </row>
    <row r="540" spans="4:5" x14ac:dyDescent="0.35">
      <c r="D540" s="7" t="s">
        <v>1082</v>
      </c>
      <c r="E540" s="7" t="s">
        <v>318</v>
      </c>
    </row>
    <row r="541" spans="4:5" x14ac:dyDescent="0.35">
      <c r="D541" s="7" t="s">
        <v>1084</v>
      </c>
      <c r="E541" s="7" t="s">
        <v>319</v>
      </c>
    </row>
    <row r="542" spans="4:5" x14ac:dyDescent="0.35">
      <c r="D542" s="7" t="s">
        <v>1085</v>
      </c>
      <c r="E542" s="7" t="s">
        <v>318</v>
      </c>
    </row>
    <row r="543" spans="4:5" x14ac:dyDescent="0.35">
      <c r="D543" s="7" t="s">
        <v>1086</v>
      </c>
      <c r="E543" s="7" t="s">
        <v>327</v>
      </c>
    </row>
    <row r="544" spans="4:5" x14ac:dyDescent="0.35">
      <c r="D544" s="7" t="s">
        <v>1088</v>
      </c>
      <c r="E544" s="7" t="s">
        <v>318</v>
      </c>
    </row>
    <row r="545" spans="4:5" x14ac:dyDescent="0.35">
      <c r="D545" s="7" t="s">
        <v>1089</v>
      </c>
      <c r="E545" s="7" t="s">
        <v>332</v>
      </c>
    </row>
    <row r="546" spans="4:5" x14ac:dyDescent="0.35">
      <c r="D546" s="7" t="s">
        <v>1090</v>
      </c>
      <c r="E546" s="7" t="s">
        <v>328</v>
      </c>
    </row>
    <row r="547" spans="4:5" x14ac:dyDescent="0.35">
      <c r="D547" s="7" t="s">
        <v>1091</v>
      </c>
      <c r="E547" s="7" t="s">
        <v>327</v>
      </c>
    </row>
    <row r="548" spans="4:5" x14ac:dyDescent="0.35">
      <c r="D548" s="7" t="s">
        <v>1092</v>
      </c>
      <c r="E548" s="7" t="s">
        <v>319</v>
      </c>
    </row>
    <row r="549" spans="4:5" x14ac:dyDescent="0.35">
      <c r="D549" s="7" t="s">
        <v>1094</v>
      </c>
      <c r="E549" s="7" t="s">
        <v>319</v>
      </c>
    </row>
    <row r="550" spans="4:5" x14ac:dyDescent="0.35">
      <c r="D550" s="7" t="s">
        <v>1095</v>
      </c>
      <c r="E550" s="7" t="s">
        <v>318</v>
      </c>
    </row>
    <row r="551" spans="4:5" x14ac:dyDescent="0.35">
      <c r="D551" s="7" t="s">
        <v>1096</v>
      </c>
      <c r="E551" s="7" t="s">
        <v>327</v>
      </c>
    </row>
    <row r="552" spans="4:5" x14ac:dyDescent="0.35">
      <c r="D552" s="7" t="s">
        <v>1097</v>
      </c>
      <c r="E552" s="7" t="s">
        <v>328</v>
      </c>
    </row>
    <row r="553" spans="4:5" x14ac:dyDescent="0.35">
      <c r="D553" s="7" t="s">
        <v>1098</v>
      </c>
      <c r="E553" s="7" t="s">
        <v>317</v>
      </c>
    </row>
    <row r="554" spans="4:5" x14ac:dyDescent="0.35">
      <c r="D554" s="7" t="s">
        <v>1100</v>
      </c>
      <c r="E554" s="7" t="s">
        <v>319</v>
      </c>
    </row>
    <row r="555" spans="4:5" x14ac:dyDescent="0.35">
      <c r="D555" s="7" t="s">
        <v>1101</v>
      </c>
      <c r="E555" s="7" t="s">
        <v>318</v>
      </c>
    </row>
    <row r="556" spans="4:5" x14ac:dyDescent="0.35">
      <c r="D556" s="7" t="s">
        <v>1102</v>
      </c>
      <c r="E556" s="7" t="s">
        <v>327</v>
      </c>
    </row>
    <row r="557" spans="4:5" x14ac:dyDescent="0.35">
      <c r="D557" s="7" t="s">
        <v>1104</v>
      </c>
      <c r="E557" s="7" t="s">
        <v>321</v>
      </c>
    </row>
    <row r="558" spans="4:5" x14ac:dyDescent="0.35">
      <c r="D558" s="7" t="s">
        <v>1105</v>
      </c>
      <c r="E558" s="7" t="s">
        <v>327</v>
      </c>
    </row>
    <row r="559" spans="4:5" x14ac:dyDescent="0.35">
      <c r="D559" s="7" t="s">
        <v>1106</v>
      </c>
      <c r="E559" s="7" t="s">
        <v>320</v>
      </c>
    </row>
    <row r="560" spans="4:5" x14ac:dyDescent="0.35">
      <c r="D560" s="7" t="s">
        <v>1107</v>
      </c>
      <c r="E560" s="7" t="s">
        <v>319</v>
      </c>
    </row>
    <row r="561" spans="4:5" x14ac:dyDescent="0.35">
      <c r="D561" s="7" t="s">
        <v>1108</v>
      </c>
      <c r="E561" s="7" t="s">
        <v>318</v>
      </c>
    </row>
    <row r="562" spans="4:5" x14ac:dyDescent="0.35">
      <c r="D562" s="7" t="s">
        <v>1109</v>
      </c>
      <c r="E562" s="7" t="s">
        <v>317</v>
      </c>
    </row>
    <row r="563" spans="4:5" x14ac:dyDescent="0.35">
      <c r="D563" s="7" t="s">
        <v>1110</v>
      </c>
      <c r="E563" s="7" t="s">
        <v>332</v>
      </c>
    </row>
    <row r="564" spans="4:5" x14ac:dyDescent="0.35">
      <c r="D564" s="7" t="s">
        <v>1112</v>
      </c>
      <c r="E564" s="7" t="s">
        <v>327</v>
      </c>
    </row>
    <row r="565" spans="4:5" x14ac:dyDescent="0.35">
      <c r="D565" s="7" t="s">
        <v>1113</v>
      </c>
      <c r="E565" s="7" t="s">
        <v>319</v>
      </c>
    </row>
    <row r="566" spans="4:5" x14ac:dyDescent="0.35">
      <c r="D566" s="7" t="s">
        <v>1114</v>
      </c>
      <c r="E566" s="7" t="s">
        <v>329</v>
      </c>
    </row>
    <row r="567" spans="4:5" x14ac:dyDescent="0.35">
      <c r="D567" s="7" t="s">
        <v>1115</v>
      </c>
      <c r="E567" s="7" t="s">
        <v>321</v>
      </c>
    </row>
    <row r="568" spans="4:5" x14ac:dyDescent="0.35">
      <c r="D568" s="7" t="s">
        <v>1116</v>
      </c>
      <c r="E568" s="7" t="s">
        <v>320</v>
      </c>
    </row>
    <row r="569" spans="4:5" x14ac:dyDescent="0.35">
      <c r="D569" s="7" t="s">
        <v>1117</v>
      </c>
      <c r="E569" s="7" t="s">
        <v>318</v>
      </c>
    </row>
    <row r="570" spans="4:5" x14ac:dyDescent="0.35">
      <c r="D570" s="7" t="s">
        <v>1119</v>
      </c>
      <c r="E570" s="7" t="s">
        <v>318</v>
      </c>
    </row>
    <row r="571" spans="4:5" x14ac:dyDescent="0.35">
      <c r="D571" s="7" t="s">
        <v>1120</v>
      </c>
      <c r="E571" s="7" t="s">
        <v>319</v>
      </c>
    </row>
    <row r="572" spans="4:5" x14ac:dyDescent="0.35">
      <c r="D572" s="7" t="s">
        <v>1122</v>
      </c>
      <c r="E572" s="7" t="s">
        <v>322</v>
      </c>
    </row>
    <row r="573" spans="4:5" x14ac:dyDescent="0.35">
      <c r="D573" s="7" t="s">
        <v>1123</v>
      </c>
      <c r="E573" s="7" t="s">
        <v>326</v>
      </c>
    </row>
    <row r="574" spans="4:5" x14ac:dyDescent="0.35">
      <c r="D574" s="7" t="s">
        <v>1125</v>
      </c>
      <c r="E574" s="7" t="s">
        <v>317</v>
      </c>
    </row>
    <row r="575" spans="4:5" x14ac:dyDescent="0.35">
      <c r="D575" s="7" t="s">
        <v>1126</v>
      </c>
      <c r="E575" s="7" t="s">
        <v>328</v>
      </c>
    </row>
    <row r="576" spans="4:5" x14ac:dyDescent="0.35">
      <c r="D576" s="7" t="s">
        <v>1127</v>
      </c>
      <c r="E576" s="7" t="s">
        <v>319</v>
      </c>
    </row>
    <row r="577" spans="4:5" x14ac:dyDescent="0.35">
      <c r="D577" s="7" t="s">
        <v>1128</v>
      </c>
      <c r="E577" s="7" t="s">
        <v>318</v>
      </c>
    </row>
    <row r="578" spans="4:5" x14ac:dyDescent="0.35">
      <c r="D578" s="7" t="s">
        <v>1129</v>
      </c>
      <c r="E578" s="7" t="s">
        <v>327</v>
      </c>
    </row>
    <row r="579" spans="4:5" x14ac:dyDescent="0.35">
      <c r="D579" s="7" t="s">
        <v>1131</v>
      </c>
      <c r="E579" s="7" t="s">
        <v>338</v>
      </c>
    </row>
    <row r="580" spans="4:5" x14ac:dyDescent="0.35">
      <c r="D580" s="7" t="s">
        <v>1132</v>
      </c>
      <c r="E580" s="7" t="s">
        <v>319</v>
      </c>
    </row>
    <row r="581" spans="4:5" x14ac:dyDescent="0.35">
      <c r="D581" s="7" t="s">
        <v>1133</v>
      </c>
      <c r="E581" s="7" t="s">
        <v>318</v>
      </c>
    </row>
    <row r="582" spans="4:5" x14ac:dyDescent="0.35">
      <c r="D582" s="7" t="s">
        <v>1134</v>
      </c>
      <c r="E582" s="7" t="s">
        <v>327</v>
      </c>
    </row>
    <row r="583" spans="4:5" x14ac:dyDescent="0.35">
      <c r="D583" s="7" t="s">
        <v>1135</v>
      </c>
      <c r="E583" s="7" t="s">
        <v>326</v>
      </c>
    </row>
    <row r="584" spans="4:5" x14ac:dyDescent="0.35">
      <c r="D584" s="7" t="s">
        <v>1137</v>
      </c>
      <c r="E584" s="7" t="s">
        <v>318</v>
      </c>
    </row>
    <row r="585" spans="4:5" x14ac:dyDescent="0.35">
      <c r="D585" s="7" t="s">
        <v>1139</v>
      </c>
      <c r="E585" s="7" t="s">
        <v>318</v>
      </c>
    </row>
    <row r="586" spans="4:5" x14ac:dyDescent="0.35">
      <c r="D586" s="7" t="s">
        <v>1141</v>
      </c>
      <c r="E586" s="7" t="s">
        <v>318</v>
      </c>
    </row>
    <row r="587" spans="4:5" x14ac:dyDescent="0.35">
      <c r="D587" s="7" t="s">
        <v>1143</v>
      </c>
      <c r="E587" s="7" t="s">
        <v>327</v>
      </c>
    </row>
    <row r="588" spans="4:5" x14ac:dyDescent="0.35">
      <c r="D588" s="7" t="s">
        <v>1144</v>
      </c>
      <c r="E588" s="7" t="s">
        <v>328</v>
      </c>
    </row>
    <row r="589" spans="4:5" x14ac:dyDescent="0.35">
      <c r="D589" s="7" t="s">
        <v>1145</v>
      </c>
      <c r="E589" s="7" t="s">
        <v>339</v>
      </c>
    </row>
    <row r="590" spans="4:5" x14ac:dyDescent="0.35">
      <c r="D590" s="7" t="s">
        <v>1146</v>
      </c>
      <c r="E590" s="7" t="s">
        <v>340</v>
      </c>
    </row>
    <row r="591" spans="4:5" x14ac:dyDescent="0.35">
      <c r="D591" s="7" t="s">
        <v>1147</v>
      </c>
      <c r="E591" s="7" t="s">
        <v>341</v>
      </c>
    </row>
    <row r="592" spans="4:5" x14ac:dyDescent="0.35">
      <c r="D592" s="7" t="s">
        <v>1148</v>
      </c>
      <c r="E592" s="7" t="s">
        <v>318</v>
      </c>
    </row>
    <row r="593" spans="4:5" x14ac:dyDescent="0.35">
      <c r="D593" s="7" t="s">
        <v>1149</v>
      </c>
      <c r="E593" s="7" t="s">
        <v>329</v>
      </c>
    </row>
    <row r="594" spans="4:5" x14ac:dyDescent="0.35">
      <c r="D594" s="7" t="s">
        <v>1150</v>
      </c>
      <c r="E594" s="7" t="s">
        <v>323</v>
      </c>
    </row>
    <row r="595" spans="4:5" x14ac:dyDescent="0.35">
      <c r="D595" s="7" t="s">
        <v>389</v>
      </c>
      <c r="E595" s="7" t="s">
        <v>320</v>
      </c>
    </row>
    <row r="596" spans="4:5" x14ac:dyDescent="0.35">
      <c r="D596" s="7" t="s">
        <v>1151</v>
      </c>
      <c r="E596" s="7" t="s">
        <v>342</v>
      </c>
    </row>
    <row r="597" spans="4:5" x14ac:dyDescent="0.35">
      <c r="D597" s="7" t="s">
        <v>1152</v>
      </c>
      <c r="E597" s="7" t="s">
        <v>321</v>
      </c>
    </row>
    <row r="598" spans="4:5" x14ac:dyDescent="0.35">
      <c r="D598" s="7" t="s">
        <v>1153</v>
      </c>
      <c r="E598" s="7" t="s">
        <v>343</v>
      </c>
    </row>
    <row r="599" spans="4:5" x14ac:dyDescent="0.35">
      <c r="D599" s="7" t="s">
        <v>1154</v>
      </c>
      <c r="E599" s="7" t="s">
        <v>326</v>
      </c>
    </row>
    <row r="600" spans="4:5" x14ac:dyDescent="0.35">
      <c r="D600" s="7" t="s">
        <v>1155</v>
      </c>
      <c r="E600" s="7" t="s">
        <v>344</v>
      </c>
    </row>
    <row r="601" spans="4:5" x14ac:dyDescent="0.35">
      <c r="D601" s="7" t="s">
        <v>1156</v>
      </c>
      <c r="E601" s="7" t="s">
        <v>325</v>
      </c>
    </row>
    <row r="602" spans="4:5" x14ac:dyDescent="0.35">
      <c r="D602" s="7" t="s">
        <v>1157</v>
      </c>
      <c r="E602" s="7" t="s">
        <v>345</v>
      </c>
    </row>
    <row r="603" spans="4:5" x14ac:dyDescent="0.35">
      <c r="D603" s="7" t="s">
        <v>1158</v>
      </c>
      <c r="E603" s="7" t="s">
        <v>316</v>
      </c>
    </row>
    <row r="604" spans="4:5" x14ac:dyDescent="0.35">
      <c r="D604" s="7" t="s">
        <v>1159</v>
      </c>
      <c r="E604" s="7" t="s">
        <v>338</v>
      </c>
    </row>
    <row r="605" spans="4:5" x14ac:dyDescent="0.35">
      <c r="D605" s="7" t="s">
        <v>1160</v>
      </c>
      <c r="E605" s="7" t="s">
        <v>336</v>
      </c>
    </row>
    <row r="606" spans="4:5" x14ac:dyDescent="0.35">
      <c r="D606" s="7" t="s">
        <v>1161</v>
      </c>
      <c r="E606" s="7" t="s">
        <v>346</v>
      </c>
    </row>
    <row r="607" spans="4:5" x14ac:dyDescent="0.35">
      <c r="D607" s="7" t="s">
        <v>1162</v>
      </c>
      <c r="E607" s="7" t="s">
        <v>347</v>
      </c>
    </row>
    <row r="608" spans="4:5" x14ac:dyDescent="0.35">
      <c r="D608" s="7" t="s">
        <v>1163</v>
      </c>
      <c r="E608" s="7" t="s">
        <v>348</v>
      </c>
    </row>
    <row r="609" spans="4:5" x14ac:dyDescent="0.35">
      <c r="D609" s="7" t="s">
        <v>1164</v>
      </c>
      <c r="E609" s="7" t="s">
        <v>349</v>
      </c>
    </row>
    <row r="610" spans="4:5" x14ac:dyDescent="0.35">
      <c r="D610" s="7" t="s">
        <v>1165</v>
      </c>
      <c r="E610" s="7" t="s">
        <v>333</v>
      </c>
    </row>
    <row r="611" spans="4:5" x14ac:dyDescent="0.35">
      <c r="D611" s="7" t="s">
        <v>1166</v>
      </c>
      <c r="E611" s="7" t="s">
        <v>350</v>
      </c>
    </row>
    <row r="612" spans="4:5" x14ac:dyDescent="0.35">
      <c r="D612" s="7" t="s">
        <v>1167</v>
      </c>
      <c r="E612" s="7" t="s">
        <v>337</v>
      </c>
    </row>
    <row r="613" spans="4:5" x14ac:dyDescent="0.35">
      <c r="D613" s="7" t="s">
        <v>1169</v>
      </c>
      <c r="E613" s="7" t="s">
        <v>318</v>
      </c>
    </row>
    <row r="614" spans="4:5" x14ac:dyDescent="0.35">
      <c r="D614" s="7" t="s">
        <v>1170</v>
      </c>
      <c r="E614" s="7" t="s">
        <v>319</v>
      </c>
    </row>
    <row r="615" spans="4:5" x14ac:dyDescent="0.35">
      <c r="D615" s="7" t="s">
        <v>1171</v>
      </c>
      <c r="E615" s="7" t="s">
        <v>327</v>
      </c>
    </row>
    <row r="616" spans="4:5" x14ac:dyDescent="0.35">
      <c r="D616" s="7" t="s">
        <v>1172</v>
      </c>
      <c r="E616" s="7" t="s">
        <v>328</v>
      </c>
    </row>
    <row r="617" spans="4:5" x14ac:dyDescent="0.35">
      <c r="D617" s="7" t="s">
        <v>1174</v>
      </c>
      <c r="E617" s="7" t="s">
        <v>319</v>
      </c>
    </row>
    <row r="618" spans="4:5" x14ac:dyDescent="0.35">
      <c r="D618" s="7" t="s">
        <v>1175</v>
      </c>
      <c r="E618" s="7" t="s">
        <v>318</v>
      </c>
    </row>
    <row r="619" spans="4:5" x14ac:dyDescent="0.35">
      <c r="D619" s="7" t="s">
        <v>1177</v>
      </c>
      <c r="E619" s="7" t="s">
        <v>327</v>
      </c>
    </row>
    <row r="620" spans="4:5" x14ac:dyDescent="0.35">
      <c r="D620" s="7" t="s">
        <v>1178</v>
      </c>
      <c r="E620" s="7" t="s">
        <v>318</v>
      </c>
    </row>
    <row r="621" spans="4:5" x14ac:dyDescent="0.35">
      <c r="D621" s="7" t="s">
        <v>1179</v>
      </c>
      <c r="E621" s="7" t="s">
        <v>319</v>
      </c>
    </row>
    <row r="622" spans="4:5" x14ac:dyDescent="0.35">
      <c r="D622" s="7" t="s">
        <v>1181</v>
      </c>
      <c r="E622" s="7" t="s">
        <v>329</v>
      </c>
    </row>
    <row r="623" spans="4:5" x14ac:dyDescent="0.35">
      <c r="D623" s="7" t="s">
        <v>1182</v>
      </c>
      <c r="E623" s="7" t="s">
        <v>328</v>
      </c>
    </row>
    <row r="624" spans="4:5" x14ac:dyDescent="0.35">
      <c r="D624" s="7" t="s">
        <v>1183</v>
      </c>
      <c r="E624" s="7" t="s">
        <v>327</v>
      </c>
    </row>
    <row r="625" spans="4:5" x14ac:dyDescent="0.35">
      <c r="D625" s="7" t="s">
        <v>1184</v>
      </c>
      <c r="E625" s="7" t="s">
        <v>318</v>
      </c>
    </row>
    <row r="626" spans="4:5" x14ac:dyDescent="0.35">
      <c r="D626" s="7" t="s">
        <v>1185</v>
      </c>
      <c r="E626" s="7" t="s">
        <v>319</v>
      </c>
    </row>
    <row r="627" spans="4:5" x14ac:dyDescent="0.35">
      <c r="D627" s="7" t="s">
        <v>1187</v>
      </c>
      <c r="E627" s="7" t="s">
        <v>318</v>
      </c>
    </row>
    <row r="628" spans="4:5" x14ac:dyDescent="0.35">
      <c r="D628" s="7" t="s">
        <v>1189</v>
      </c>
      <c r="E628" s="7" t="s">
        <v>319</v>
      </c>
    </row>
    <row r="629" spans="4:5" x14ac:dyDescent="0.35">
      <c r="D629" s="7" t="s">
        <v>1190</v>
      </c>
      <c r="E629" s="7" t="s">
        <v>318</v>
      </c>
    </row>
    <row r="630" spans="4:5" x14ac:dyDescent="0.35">
      <c r="D630" s="7" t="s">
        <v>1191</v>
      </c>
      <c r="E630" s="7" t="s">
        <v>328</v>
      </c>
    </row>
    <row r="631" spans="4:5" x14ac:dyDescent="0.35">
      <c r="D631" s="7" t="s">
        <v>1192</v>
      </c>
      <c r="E631" s="7" t="s">
        <v>327</v>
      </c>
    </row>
    <row r="632" spans="4:5" x14ac:dyDescent="0.35">
      <c r="D632" s="7" t="s">
        <v>1194</v>
      </c>
      <c r="E632" s="7" t="s">
        <v>328</v>
      </c>
    </row>
    <row r="633" spans="4:5" x14ac:dyDescent="0.35">
      <c r="D633" s="7" t="s">
        <v>1195</v>
      </c>
      <c r="E633" s="7" t="s">
        <v>319</v>
      </c>
    </row>
    <row r="634" spans="4:5" x14ac:dyDescent="0.35">
      <c r="D634" s="7" t="s">
        <v>1196</v>
      </c>
      <c r="E634" s="7" t="s">
        <v>318</v>
      </c>
    </row>
    <row r="635" spans="4:5" x14ac:dyDescent="0.35">
      <c r="D635" s="7" t="s">
        <v>1197</v>
      </c>
      <c r="E635" s="7" t="s">
        <v>327</v>
      </c>
    </row>
    <row r="636" spans="4:5" x14ac:dyDescent="0.35">
      <c r="D636" s="7" t="s">
        <v>1199</v>
      </c>
      <c r="E636" s="7" t="s">
        <v>327</v>
      </c>
    </row>
    <row r="637" spans="4:5" x14ac:dyDescent="0.35">
      <c r="D637" s="7" t="s">
        <v>1200</v>
      </c>
      <c r="E637" s="7" t="s">
        <v>319</v>
      </c>
    </row>
    <row r="638" spans="4:5" x14ac:dyDescent="0.35">
      <c r="D638" s="7" t="s">
        <v>1202</v>
      </c>
      <c r="E638" s="7" t="s">
        <v>329</v>
      </c>
    </row>
    <row r="639" spans="4:5" x14ac:dyDescent="0.35">
      <c r="D639" s="7" t="s">
        <v>1203</v>
      </c>
      <c r="E639" s="7" t="s">
        <v>318</v>
      </c>
    </row>
    <row r="640" spans="4:5" x14ac:dyDescent="0.35">
      <c r="D640" s="7" t="s">
        <v>1204</v>
      </c>
      <c r="E640" s="7" t="s">
        <v>319</v>
      </c>
    </row>
    <row r="641" spans="4:5" x14ac:dyDescent="0.35">
      <c r="D641" s="7" t="s">
        <v>1205</v>
      </c>
      <c r="E641" s="7" t="s">
        <v>317</v>
      </c>
    </row>
    <row r="642" spans="4:5" x14ac:dyDescent="0.35">
      <c r="D642" s="7" t="s">
        <v>1207</v>
      </c>
      <c r="E642" s="7" t="s">
        <v>318</v>
      </c>
    </row>
    <row r="643" spans="4:5" x14ac:dyDescent="0.35">
      <c r="D643" s="7" t="s">
        <v>1209</v>
      </c>
      <c r="E643" s="7" t="s">
        <v>319</v>
      </c>
    </row>
    <row r="644" spans="4:5" x14ac:dyDescent="0.35">
      <c r="D644" s="7" t="s">
        <v>1210</v>
      </c>
      <c r="E644" s="7" t="s">
        <v>318</v>
      </c>
    </row>
    <row r="645" spans="4:5" x14ac:dyDescent="0.35">
      <c r="D645" s="7" t="s">
        <v>1211</v>
      </c>
      <c r="E645" s="7" t="s">
        <v>317</v>
      </c>
    </row>
    <row r="646" spans="4:5" x14ac:dyDescent="0.35">
      <c r="D646" s="7" t="s">
        <v>1213</v>
      </c>
      <c r="E646" s="7" t="s">
        <v>319</v>
      </c>
    </row>
    <row r="647" spans="4:5" x14ac:dyDescent="0.35">
      <c r="D647" s="7" t="s">
        <v>1214</v>
      </c>
      <c r="E647" s="7" t="s">
        <v>318</v>
      </c>
    </row>
    <row r="648" spans="4:5" x14ac:dyDescent="0.35">
      <c r="D648" s="7" t="s">
        <v>1216</v>
      </c>
      <c r="E648" s="7" t="s">
        <v>318</v>
      </c>
    </row>
    <row r="649" spans="4:5" x14ac:dyDescent="0.35">
      <c r="D649" s="7" t="s">
        <v>1217</v>
      </c>
      <c r="E649" s="7" t="s">
        <v>319</v>
      </c>
    </row>
    <row r="650" spans="4:5" x14ac:dyDescent="0.35">
      <c r="D650" s="7" t="s">
        <v>389</v>
      </c>
      <c r="E650" s="7" t="s">
        <v>320</v>
      </c>
    </row>
    <row r="651" spans="4:5" x14ac:dyDescent="0.35">
      <c r="D651" s="7" t="s">
        <v>1219</v>
      </c>
      <c r="E651" s="7" t="s">
        <v>319</v>
      </c>
    </row>
    <row r="652" spans="4:5" x14ac:dyDescent="0.35">
      <c r="D652" s="7" t="s">
        <v>1220</v>
      </c>
      <c r="E652" s="7" t="s">
        <v>318</v>
      </c>
    </row>
    <row r="653" spans="4:5" x14ac:dyDescent="0.35">
      <c r="D653" s="7" t="s">
        <v>1221</v>
      </c>
      <c r="E653" s="7" t="s">
        <v>327</v>
      </c>
    </row>
    <row r="654" spans="4:5" x14ac:dyDescent="0.35">
      <c r="D654" s="7" t="s">
        <v>1223</v>
      </c>
      <c r="E654" s="7" t="s">
        <v>318</v>
      </c>
    </row>
    <row r="655" spans="4:5" x14ac:dyDescent="0.35">
      <c r="D655" s="7" t="s">
        <v>1224</v>
      </c>
      <c r="E655" s="7" t="s">
        <v>351</v>
      </c>
    </row>
    <row r="656" spans="4:5" x14ac:dyDescent="0.35">
      <c r="D656" s="7" t="s">
        <v>1225</v>
      </c>
      <c r="E656" s="7" t="s">
        <v>330</v>
      </c>
    </row>
    <row r="657" spans="4:5" x14ac:dyDescent="0.35">
      <c r="D657" s="7" t="s">
        <v>1226</v>
      </c>
      <c r="E657" s="7" t="s">
        <v>352</v>
      </c>
    </row>
    <row r="658" spans="4:5" x14ac:dyDescent="0.35">
      <c r="D658" s="7" t="s">
        <v>1227</v>
      </c>
      <c r="E658" s="7" t="s">
        <v>353</v>
      </c>
    </row>
    <row r="659" spans="4:5" x14ac:dyDescent="0.35">
      <c r="D659" s="7" t="s">
        <v>1228</v>
      </c>
      <c r="E659" s="7" t="s">
        <v>354</v>
      </c>
    </row>
    <row r="660" spans="4:5" x14ac:dyDescent="0.35">
      <c r="D660" s="7" t="s">
        <v>1229</v>
      </c>
      <c r="E660" s="7" t="s">
        <v>355</v>
      </c>
    </row>
    <row r="661" spans="4:5" x14ac:dyDescent="0.35">
      <c r="D661" s="7" t="s">
        <v>378</v>
      </c>
      <c r="E661" s="7" t="s">
        <v>338</v>
      </c>
    </row>
    <row r="662" spans="4:5" x14ac:dyDescent="0.35">
      <c r="D662" s="7" t="s">
        <v>1230</v>
      </c>
      <c r="E662" s="7" t="s">
        <v>339</v>
      </c>
    </row>
    <row r="663" spans="4:5" x14ac:dyDescent="0.35">
      <c r="D663" s="7" t="s">
        <v>1231</v>
      </c>
      <c r="E663" s="7" t="s">
        <v>350</v>
      </c>
    </row>
    <row r="664" spans="4:5" x14ac:dyDescent="0.35">
      <c r="D664" s="7" t="s">
        <v>1232</v>
      </c>
      <c r="E664" s="7" t="s">
        <v>356</v>
      </c>
    </row>
    <row r="665" spans="4:5" x14ac:dyDescent="0.35">
      <c r="D665" s="7" t="s">
        <v>1233</v>
      </c>
      <c r="E665" s="7" t="s">
        <v>329</v>
      </c>
    </row>
    <row r="666" spans="4:5" x14ac:dyDescent="0.35">
      <c r="D666" s="7" t="s">
        <v>1234</v>
      </c>
      <c r="E666" s="7" t="s">
        <v>357</v>
      </c>
    </row>
    <row r="667" spans="4:5" x14ac:dyDescent="0.35">
      <c r="D667" s="7" t="s">
        <v>1235</v>
      </c>
      <c r="E667" s="7" t="s">
        <v>347</v>
      </c>
    </row>
    <row r="668" spans="4:5" x14ac:dyDescent="0.35">
      <c r="D668" s="7" t="s">
        <v>1236</v>
      </c>
      <c r="E668" s="7" t="s">
        <v>345</v>
      </c>
    </row>
    <row r="669" spans="4:5" x14ac:dyDescent="0.35">
      <c r="D669" s="7" t="s">
        <v>1237</v>
      </c>
      <c r="E669" s="7" t="s">
        <v>334</v>
      </c>
    </row>
    <row r="670" spans="4:5" x14ac:dyDescent="0.35">
      <c r="D670" s="7" t="s">
        <v>1238</v>
      </c>
      <c r="E670" s="7" t="s">
        <v>322</v>
      </c>
    </row>
    <row r="671" spans="4:5" x14ac:dyDescent="0.35">
      <c r="D671" s="7" t="s">
        <v>1239</v>
      </c>
      <c r="E671" s="7" t="s">
        <v>358</v>
      </c>
    </row>
    <row r="672" spans="4:5" x14ac:dyDescent="0.35">
      <c r="D672" s="7" t="s">
        <v>1240</v>
      </c>
      <c r="E672" s="7" t="s">
        <v>359</v>
      </c>
    </row>
    <row r="673" spans="4:5" x14ac:dyDescent="0.35">
      <c r="D673" s="7" t="s">
        <v>1241</v>
      </c>
      <c r="E673" s="7" t="s">
        <v>348</v>
      </c>
    </row>
    <row r="674" spans="4:5" x14ac:dyDescent="0.35">
      <c r="D674" s="7" t="s">
        <v>1242</v>
      </c>
      <c r="E674" s="7" t="s">
        <v>360</v>
      </c>
    </row>
    <row r="675" spans="4:5" x14ac:dyDescent="0.35">
      <c r="D675" s="7" t="s">
        <v>1243</v>
      </c>
      <c r="E675" s="7" t="s">
        <v>361</v>
      </c>
    </row>
    <row r="676" spans="4:5" x14ac:dyDescent="0.35">
      <c r="D676" s="7" t="s">
        <v>1244</v>
      </c>
      <c r="E676" s="7" t="s">
        <v>362</v>
      </c>
    </row>
    <row r="677" spans="4:5" x14ac:dyDescent="0.35">
      <c r="D677" s="7" t="s">
        <v>1245</v>
      </c>
      <c r="E677" s="7" t="s">
        <v>326</v>
      </c>
    </row>
    <row r="678" spans="4:5" x14ac:dyDescent="0.35">
      <c r="D678" s="7" t="s">
        <v>1246</v>
      </c>
      <c r="E678" s="7" t="s">
        <v>363</v>
      </c>
    </row>
    <row r="679" spans="4:5" x14ac:dyDescent="0.35">
      <c r="D679" s="7" t="s">
        <v>1247</v>
      </c>
      <c r="E679" s="7" t="s">
        <v>319</v>
      </c>
    </row>
    <row r="680" spans="4:5" x14ac:dyDescent="0.35">
      <c r="D680" s="7" t="s">
        <v>1248</v>
      </c>
      <c r="E680" s="7" t="s">
        <v>364</v>
      </c>
    </row>
    <row r="681" spans="4:5" x14ac:dyDescent="0.35">
      <c r="D681" s="7" t="s">
        <v>1249</v>
      </c>
      <c r="E681" s="7" t="s">
        <v>328</v>
      </c>
    </row>
    <row r="682" spans="4:5" x14ac:dyDescent="0.35">
      <c r="D682" s="7" t="s">
        <v>1250</v>
      </c>
      <c r="E682" s="7" t="s">
        <v>341</v>
      </c>
    </row>
    <row r="683" spans="4:5" x14ac:dyDescent="0.35">
      <c r="D683" s="7" t="s">
        <v>1251</v>
      </c>
      <c r="E683" s="7" t="s">
        <v>365</v>
      </c>
    </row>
    <row r="684" spans="4:5" x14ac:dyDescent="0.35">
      <c r="D684" s="7" t="s">
        <v>1252</v>
      </c>
      <c r="E684" s="7" t="s">
        <v>323</v>
      </c>
    </row>
    <row r="685" spans="4:5" x14ac:dyDescent="0.35">
      <c r="D685" s="7" t="s">
        <v>1253</v>
      </c>
      <c r="E685" s="7" t="s">
        <v>337</v>
      </c>
    </row>
    <row r="686" spans="4:5" x14ac:dyDescent="0.35">
      <c r="D686" s="7" t="s">
        <v>1254</v>
      </c>
      <c r="E686" s="7" t="s">
        <v>349</v>
      </c>
    </row>
    <row r="687" spans="4:5" x14ac:dyDescent="0.35">
      <c r="D687" s="7" t="s">
        <v>1255</v>
      </c>
      <c r="E687" s="7" t="s">
        <v>331</v>
      </c>
    </row>
    <row r="688" spans="4:5" x14ac:dyDescent="0.35">
      <c r="D688" s="7" t="s">
        <v>1256</v>
      </c>
      <c r="E688" s="7" t="s">
        <v>327</v>
      </c>
    </row>
    <row r="689" spans="4:5" x14ac:dyDescent="0.35">
      <c r="D689" s="7" t="s">
        <v>1257</v>
      </c>
      <c r="E689" s="7" t="s">
        <v>336</v>
      </c>
    </row>
    <row r="690" spans="4:5" x14ac:dyDescent="0.35">
      <c r="D690" s="7" t="s">
        <v>1258</v>
      </c>
      <c r="E690" s="7" t="s">
        <v>366</v>
      </c>
    </row>
    <row r="691" spans="4:5" x14ac:dyDescent="0.35">
      <c r="D691" s="7" t="s">
        <v>1259</v>
      </c>
      <c r="E691" s="7" t="s">
        <v>342</v>
      </c>
    </row>
    <row r="692" spans="4:5" x14ac:dyDescent="0.35">
      <c r="D692" s="7" t="s">
        <v>1260</v>
      </c>
      <c r="E692" s="7" t="s">
        <v>316</v>
      </c>
    </row>
    <row r="693" spans="4:5" x14ac:dyDescent="0.35">
      <c r="D693" s="7" t="s">
        <v>1261</v>
      </c>
      <c r="E693" s="7" t="s">
        <v>367</v>
      </c>
    </row>
    <row r="694" spans="4:5" x14ac:dyDescent="0.35">
      <c r="D694" s="7" t="s">
        <v>1262</v>
      </c>
      <c r="E694" s="7" t="s">
        <v>368</v>
      </c>
    </row>
    <row r="695" spans="4:5" x14ac:dyDescent="0.35">
      <c r="D695" s="7" t="s">
        <v>1263</v>
      </c>
      <c r="E695" s="7" t="s">
        <v>369</v>
      </c>
    </row>
    <row r="696" spans="4:5" x14ac:dyDescent="0.35">
      <c r="D696" s="7" t="s">
        <v>1264</v>
      </c>
      <c r="E696" s="7" t="s">
        <v>370</v>
      </c>
    </row>
    <row r="697" spans="4:5" x14ac:dyDescent="0.35">
      <c r="D697" s="7" t="s">
        <v>1265</v>
      </c>
      <c r="E697" s="7" t="s">
        <v>325</v>
      </c>
    </row>
    <row r="698" spans="4:5" x14ac:dyDescent="0.35">
      <c r="D698" s="7" t="s">
        <v>1266</v>
      </c>
      <c r="E698" s="7" t="s">
        <v>371</v>
      </c>
    </row>
    <row r="699" spans="4:5" x14ac:dyDescent="0.35">
      <c r="D699" s="7" t="s">
        <v>1267</v>
      </c>
      <c r="E699" s="7" t="s">
        <v>318</v>
      </c>
    </row>
    <row r="700" spans="4:5" x14ac:dyDescent="0.35">
      <c r="D700" s="7" t="s">
        <v>1268</v>
      </c>
      <c r="E700" s="7" t="s">
        <v>321</v>
      </c>
    </row>
    <row r="701" spans="4:5" x14ac:dyDescent="0.35">
      <c r="D701" s="7" t="s">
        <v>1270</v>
      </c>
      <c r="E701" s="7" t="s">
        <v>327</v>
      </c>
    </row>
    <row r="702" spans="4:5" x14ac:dyDescent="0.35">
      <c r="D702" s="7" t="s">
        <v>1271</v>
      </c>
      <c r="E702" s="7" t="s">
        <v>329</v>
      </c>
    </row>
    <row r="703" spans="4:5" x14ac:dyDescent="0.35">
      <c r="D703" s="7" t="s">
        <v>1272</v>
      </c>
      <c r="E703" s="7" t="s">
        <v>318</v>
      </c>
    </row>
    <row r="704" spans="4:5" x14ac:dyDescent="0.35">
      <c r="D704" s="7" t="s">
        <v>1273</v>
      </c>
      <c r="E704" s="7" t="s">
        <v>336</v>
      </c>
    </row>
    <row r="705" spans="4:5" x14ac:dyDescent="0.35">
      <c r="D705" s="7" t="s">
        <v>1274</v>
      </c>
      <c r="E705" s="7" t="s">
        <v>322</v>
      </c>
    </row>
    <row r="706" spans="4:5" x14ac:dyDescent="0.35">
      <c r="D706" s="7" t="s">
        <v>1275</v>
      </c>
      <c r="E706" s="7" t="s">
        <v>328</v>
      </c>
    </row>
    <row r="707" spans="4:5" x14ac:dyDescent="0.35">
      <c r="D707" s="7" t="s">
        <v>1276</v>
      </c>
      <c r="E707" s="7" t="s">
        <v>317</v>
      </c>
    </row>
    <row r="708" spans="4:5" x14ac:dyDescent="0.35">
      <c r="D708" s="7" t="s">
        <v>1277</v>
      </c>
      <c r="E708" s="7" t="s">
        <v>323</v>
      </c>
    </row>
    <row r="709" spans="4:5" x14ac:dyDescent="0.35">
      <c r="D709" s="7" t="s">
        <v>1279</v>
      </c>
      <c r="E709" s="7" t="s">
        <v>327</v>
      </c>
    </row>
    <row r="710" spans="4:5" x14ac:dyDescent="0.35">
      <c r="D710" s="7" t="s">
        <v>1280</v>
      </c>
      <c r="E710" s="7" t="s">
        <v>318</v>
      </c>
    </row>
    <row r="711" spans="4:5" x14ac:dyDescent="0.35">
      <c r="D711" s="7" t="s">
        <v>1281</v>
      </c>
      <c r="E711" s="7" t="s">
        <v>319</v>
      </c>
    </row>
    <row r="712" spans="4:5" x14ac:dyDescent="0.35">
      <c r="D712" s="7" t="s">
        <v>1283</v>
      </c>
      <c r="E712" s="7" t="s">
        <v>318</v>
      </c>
    </row>
    <row r="713" spans="4:5" x14ac:dyDescent="0.35">
      <c r="D713" s="7" t="s">
        <v>1285</v>
      </c>
      <c r="E713" s="7" t="s">
        <v>319</v>
      </c>
    </row>
    <row r="714" spans="4:5" x14ac:dyDescent="0.35">
      <c r="D714" s="7" t="s">
        <v>1286</v>
      </c>
      <c r="E714" s="7" t="s">
        <v>318</v>
      </c>
    </row>
    <row r="715" spans="4:5" x14ac:dyDescent="0.35">
      <c r="D715" s="7" t="s">
        <v>1287</v>
      </c>
      <c r="E715" s="7" t="s">
        <v>328</v>
      </c>
    </row>
    <row r="716" spans="4:5" x14ac:dyDescent="0.35">
      <c r="D716" s="7" t="s">
        <v>1289</v>
      </c>
      <c r="E716" s="7" t="s">
        <v>318</v>
      </c>
    </row>
    <row r="717" spans="4:5" x14ac:dyDescent="0.35">
      <c r="D717" s="7" t="s">
        <v>1290</v>
      </c>
      <c r="E717" s="7" t="s">
        <v>319</v>
      </c>
    </row>
    <row r="718" spans="4:5" x14ac:dyDescent="0.35">
      <c r="D718" s="7" t="s">
        <v>1291</v>
      </c>
      <c r="E718" s="7" t="s">
        <v>327</v>
      </c>
    </row>
    <row r="719" spans="4:5" x14ac:dyDescent="0.35">
      <c r="D719" s="7" t="s">
        <v>1293</v>
      </c>
      <c r="E719" s="7" t="s">
        <v>319</v>
      </c>
    </row>
    <row r="720" spans="4:5" x14ac:dyDescent="0.35">
      <c r="D720" s="7" t="s">
        <v>1294</v>
      </c>
      <c r="E720" s="7" t="s">
        <v>318</v>
      </c>
    </row>
    <row r="721" spans="4:5" x14ac:dyDescent="0.35">
      <c r="D721" s="7" t="s">
        <v>1295</v>
      </c>
      <c r="E721" s="7" t="s">
        <v>328</v>
      </c>
    </row>
    <row r="722" spans="4:5" x14ac:dyDescent="0.35">
      <c r="D722" s="7" t="s">
        <v>1297</v>
      </c>
      <c r="E722" s="7" t="s">
        <v>327</v>
      </c>
    </row>
    <row r="723" spans="4:5" x14ac:dyDescent="0.35">
      <c r="D723" s="7" t="s">
        <v>1298</v>
      </c>
      <c r="E723" s="7" t="s">
        <v>328</v>
      </c>
    </row>
    <row r="724" spans="4:5" x14ac:dyDescent="0.35">
      <c r="D724" s="7" t="s">
        <v>1300</v>
      </c>
      <c r="E724" s="7" t="s">
        <v>318</v>
      </c>
    </row>
    <row r="725" spans="4:5" x14ac:dyDescent="0.35">
      <c r="D725" s="7" t="s">
        <v>1302</v>
      </c>
      <c r="E725" s="7" t="s">
        <v>318</v>
      </c>
    </row>
    <row r="726" spans="4:5" x14ac:dyDescent="0.35">
      <c r="D726" s="7" t="s">
        <v>1304</v>
      </c>
      <c r="E726" s="7" t="s">
        <v>318</v>
      </c>
    </row>
    <row r="727" spans="4:5" x14ac:dyDescent="0.35">
      <c r="D727" s="7" t="s">
        <v>1306</v>
      </c>
      <c r="E727" s="7" t="s">
        <v>329</v>
      </c>
    </row>
    <row r="728" spans="4:5" x14ac:dyDescent="0.35">
      <c r="D728" s="7" t="s">
        <v>1307</v>
      </c>
      <c r="E728" s="7" t="s">
        <v>323</v>
      </c>
    </row>
    <row r="729" spans="4:5" x14ac:dyDescent="0.35">
      <c r="D729" s="7" t="s">
        <v>1308</v>
      </c>
      <c r="E729" s="7" t="s">
        <v>321</v>
      </c>
    </row>
    <row r="730" spans="4:5" x14ac:dyDescent="0.35">
      <c r="D730" s="7" t="s">
        <v>1309</v>
      </c>
      <c r="E730" s="7" t="s">
        <v>322</v>
      </c>
    </row>
    <row r="731" spans="4:5" x14ac:dyDescent="0.35">
      <c r="D731" s="7" t="s">
        <v>1310</v>
      </c>
      <c r="E731" s="7" t="s">
        <v>326</v>
      </c>
    </row>
    <row r="732" spans="4:5" x14ac:dyDescent="0.35">
      <c r="D732" s="7" t="s">
        <v>1311</v>
      </c>
      <c r="E732" s="7" t="s">
        <v>318</v>
      </c>
    </row>
    <row r="733" spans="4:5" x14ac:dyDescent="0.35">
      <c r="D733" s="7" t="s">
        <v>1312</v>
      </c>
      <c r="E733" s="7" t="s">
        <v>317</v>
      </c>
    </row>
    <row r="734" spans="4:5" x14ac:dyDescent="0.35">
      <c r="D734" s="7" t="s">
        <v>1313</v>
      </c>
      <c r="E734" s="7" t="s">
        <v>327</v>
      </c>
    </row>
    <row r="735" spans="4:5" x14ac:dyDescent="0.35">
      <c r="D735" s="7" t="s">
        <v>1315</v>
      </c>
      <c r="E735" s="7" t="s">
        <v>318</v>
      </c>
    </row>
    <row r="736" spans="4:5" x14ac:dyDescent="0.35">
      <c r="D736" s="7" t="s">
        <v>1317</v>
      </c>
      <c r="E736" s="7" t="s">
        <v>318</v>
      </c>
    </row>
    <row r="737" spans="4:5" x14ac:dyDescent="0.35">
      <c r="D737" s="7" t="s">
        <v>1318</v>
      </c>
      <c r="E737" s="7" t="s">
        <v>319</v>
      </c>
    </row>
    <row r="738" spans="4:5" x14ac:dyDescent="0.35">
      <c r="D738" s="7" t="s">
        <v>1319</v>
      </c>
      <c r="E738" s="7" t="s">
        <v>327</v>
      </c>
    </row>
    <row r="739" spans="4:5" x14ac:dyDescent="0.35">
      <c r="D739" s="7" t="s">
        <v>1321</v>
      </c>
      <c r="E739" s="7" t="s">
        <v>318</v>
      </c>
    </row>
    <row r="740" spans="4:5" x14ac:dyDescent="0.35">
      <c r="D740" s="7" t="s">
        <v>1321</v>
      </c>
      <c r="E740" s="7" t="s">
        <v>318</v>
      </c>
    </row>
    <row r="741" spans="4:5" x14ac:dyDescent="0.35">
      <c r="D741" s="7" t="s">
        <v>1324</v>
      </c>
      <c r="E741" s="7" t="s">
        <v>318</v>
      </c>
    </row>
    <row r="742" spans="4:5" x14ac:dyDescent="0.35">
      <c r="D742" s="7" t="s">
        <v>1326</v>
      </c>
      <c r="E742" s="7" t="s">
        <v>318</v>
      </c>
    </row>
    <row r="743" spans="4:5" x14ac:dyDescent="0.35">
      <c r="D743" s="7" t="s">
        <v>1328</v>
      </c>
      <c r="E743" s="7" t="s">
        <v>318</v>
      </c>
    </row>
    <row r="744" spans="4:5" x14ac:dyDescent="0.35">
      <c r="D744" s="7" t="s">
        <v>1329</v>
      </c>
      <c r="E744" s="7" t="s">
        <v>319</v>
      </c>
    </row>
    <row r="745" spans="4:5" x14ac:dyDescent="0.35">
      <c r="D745" s="7" t="s">
        <v>1330</v>
      </c>
      <c r="E745" s="7" t="s">
        <v>327</v>
      </c>
    </row>
    <row r="746" spans="4:5" x14ac:dyDescent="0.35">
      <c r="D746" s="7" t="s">
        <v>1328</v>
      </c>
      <c r="E746" s="7" t="s">
        <v>318</v>
      </c>
    </row>
    <row r="747" spans="4:5" x14ac:dyDescent="0.35">
      <c r="D747" s="7" t="s">
        <v>1333</v>
      </c>
      <c r="E747" s="7" t="s">
        <v>318</v>
      </c>
    </row>
    <row r="748" spans="4:5" x14ac:dyDescent="0.35">
      <c r="D748" s="7" t="s">
        <v>1335</v>
      </c>
      <c r="E748" s="7" t="s">
        <v>318</v>
      </c>
    </row>
    <row r="749" spans="4:5" x14ac:dyDescent="0.35">
      <c r="D749" s="7" t="s">
        <v>1337</v>
      </c>
      <c r="E749" s="7" t="s">
        <v>318</v>
      </c>
    </row>
    <row r="750" spans="4:5" x14ac:dyDescent="0.35">
      <c r="D750" s="7" t="s">
        <v>1339</v>
      </c>
      <c r="E750" s="7" t="s">
        <v>329</v>
      </c>
    </row>
    <row r="751" spans="4:5" x14ac:dyDescent="0.35">
      <c r="D751" s="7" t="s">
        <v>1340</v>
      </c>
      <c r="E751" s="7" t="s">
        <v>321</v>
      </c>
    </row>
    <row r="752" spans="4:5" x14ac:dyDescent="0.35">
      <c r="D752" s="7" t="s">
        <v>1341</v>
      </c>
      <c r="E752" s="7" t="s">
        <v>318</v>
      </c>
    </row>
    <row r="753" spans="4:5" x14ac:dyDescent="0.35">
      <c r="D753" s="7" t="s">
        <v>1342</v>
      </c>
      <c r="E753" s="7" t="s">
        <v>319</v>
      </c>
    </row>
    <row r="754" spans="4:5" x14ac:dyDescent="0.35">
      <c r="D754" s="7" t="s">
        <v>1344</v>
      </c>
      <c r="E754" s="7" t="s">
        <v>319</v>
      </c>
    </row>
    <row r="755" spans="4:5" x14ac:dyDescent="0.35">
      <c r="D755" s="7" t="s">
        <v>1345</v>
      </c>
      <c r="E755" s="7" t="s">
        <v>318</v>
      </c>
    </row>
    <row r="756" spans="4:5" x14ac:dyDescent="0.35">
      <c r="D756" s="7" t="s">
        <v>1347</v>
      </c>
      <c r="E756" s="7" t="s">
        <v>319</v>
      </c>
    </row>
    <row r="757" spans="4:5" x14ac:dyDescent="0.35">
      <c r="D757" s="7" t="s">
        <v>1348</v>
      </c>
      <c r="E757" s="7" t="s">
        <v>318</v>
      </c>
    </row>
    <row r="758" spans="4:5" x14ac:dyDescent="0.35">
      <c r="D758" s="7" t="s">
        <v>1350</v>
      </c>
      <c r="E758" s="7" t="s">
        <v>318</v>
      </c>
    </row>
    <row r="759" spans="4:5" x14ac:dyDescent="0.35">
      <c r="D759" s="7" t="s">
        <v>1351</v>
      </c>
      <c r="E759" s="7" t="s">
        <v>319</v>
      </c>
    </row>
    <row r="760" spans="4:5" x14ac:dyDescent="0.35">
      <c r="D760" s="7" t="s">
        <v>1353</v>
      </c>
      <c r="E760" s="7" t="s">
        <v>317</v>
      </c>
    </row>
    <row r="761" spans="4:5" x14ac:dyDescent="0.35">
      <c r="D761" s="7" t="s">
        <v>1354</v>
      </c>
      <c r="E761" s="7" t="s">
        <v>327</v>
      </c>
    </row>
    <row r="762" spans="4:5" x14ac:dyDescent="0.35">
      <c r="D762" s="7" t="s">
        <v>1355</v>
      </c>
      <c r="E762" s="7" t="s">
        <v>318</v>
      </c>
    </row>
    <row r="763" spans="4:5" x14ac:dyDescent="0.35">
      <c r="D763" s="7" t="s">
        <v>1356</v>
      </c>
      <c r="E763" s="7" t="s">
        <v>319</v>
      </c>
    </row>
    <row r="764" spans="4:5" x14ac:dyDescent="0.35">
      <c r="D764" s="7" t="s">
        <v>1358</v>
      </c>
      <c r="E764" s="7" t="s">
        <v>318</v>
      </c>
    </row>
    <row r="765" spans="4:5" x14ac:dyDescent="0.35">
      <c r="D765" s="7" t="s">
        <v>1360</v>
      </c>
      <c r="E765" s="7" t="s">
        <v>319</v>
      </c>
    </row>
    <row r="766" spans="4:5" x14ac:dyDescent="0.35">
      <c r="D766" s="7" t="s">
        <v>1361</v>
      </c>
      <c r="E766" s="7" t="s">
        <v>318</v>
      </c>
    </row>
    <row r="767" spans="4:5" x14ac:dyDescent="0.35">
      <c r="D767" s="7" t="s">
        <v>1362</v>
      </c>
      <c r="E767" s="7" t="s">
        <v>327</v>
      </c>
    </row>
    <row r="768" spans="4:5" x14ac:dyDescent="0.35">
      <c r="D768" s="7" t="s">
        <v>1364</v>
      </c>
      <c r="E768" s="7" t="s">
        <v>318</v>
      </c>
    </row>
    <row r="769" spans="4:5" x14ac:dyDescent="0.35">
      <c r="D769" s="7" t="s">
        <v>1365</v>
      </c>
      <c r="E769" s="7" t="s">
        <v>319</v>
      </c>
    </row>
    <row r="770" spans="4:5" x14ac:dyDescent="0.35">
      <c r="D770" s="7" t="s">
        <v>1366</v>
      </c>
      <c r="E770" s="7" t="s">
        <v>327</v>
      </c>
    </row>
    <row r="771" spans="4:5" x14ac:dyDescent="0.35">
      <c r="D771" s="7" t="s">
        <v>1368</v>
      </c>
      <c r="E771" s="7" t="s">
        <v>319</v>
      </c>
    </row>
    <row r="772" spans="4:5" x14ac:dyDescent="0.35">
      <c r="D772" s="7" t="s">
        <v>1369</v>
      </c>
      <c r="E772" s="7" t="s">
        <v>318</v>
      </c>
    </row>
    <row r="773" spans="4:5" x14ac:dyDescent="0.35">
      <c r="D773" s="7" t="s">
        <v>1371</v>
      </c>
      <c r="E773" s="7" t="s">
        <v>317</v>
      </c>
    </row>
    <row r="774" spans="4:5" x14ac:dyDescent="0.35">
      <c r="D774" s="7" t="s">
        <v>1372</v>
      </c>
      <c r="E774" s="7" t="s">
        <v>320</v>
      </c>
    </row>
    <row r="775" spans="4:5" x14ac:dyDescent="0.35">
      <c r="D775" s="7" t="s">
        <v>1373</v>
      </c>
      <c r="E775" s="7" t="s">
        <v>321</v>
      </c>
    </row>
    <row r="776" spans="4:5" x14ac:dyDescent="0.35">
      <c r="D776" s="7" t="s">
        <v>1374</v>
      </c>
      <c r="E776" s="7" t="s">
        <v>322</v>
      </c>
    </row>
    <row r="777" spans="4:5" x14ac:dyDescent="0.35">
      <c r="D777" s="7" t="s">
        <v>1375</v>
      </c>
      <c r="E777" s="7" t="s">
        <v>316</v>
      </c>
    </row>
    <row r="778" spans="4:5" x14ac:dyDescent="0.35">
      <c r="D778" s="7" t="s">
        <v>1376</v>
      </c>
      <c r="E778" s="7" t="s">
        <v>338</v>
      </c>
    </row>
    <row r="779" spans="4:5" x14ac:dyDescent="0.35">
      <c r="D779" s="7" t="s">
        <v>1377</v>
      </c>
      <c r="E779" s="7" t="s">
        <v>325</v>
      </c>
    </row>
    <row r="780" spans="4:5" x14ac:dyDescent="0.35">
      <c r="D780" s="7" t="s">
        <v>1378</v>
      </c>
      <c r="E780" s="7" t="s">
        <v>328</v>
      </c>
    </row>
    <row r="781" spans="4:5" x14ac:dyDescent="0.35">
      <c r="D781" s="7" t="s">
        <v>1379</v>
      </c>
      <c r="E781" s="7" t="s">
        <v>323</v>
      </c>
    </row>
    <row r="782" spans="4:5" x14ac:dyDescent="0.35">
      <c r="D782" s="7" t="s">
        <v>1380</v>
      </c>
      <c r="E782" s="7" t="s">
        <v>337</v>
      </c>
    </row>
    <row r="783" spans="4:5" x14ac:dyDescent="0.35">
      <c r="D783" s="7" t="s">
        <v>1381</v>
      </c>
      <c r="E783" s="7" t="s">
        <v>331</v>
      </c>
    </row>
    <row r="784" spans="4:5" x14ac:dyDescent="0.35">
      <c r="D784" s="7" t="s">
        <v>1382</v>
      </c>
      <c r="E784" s="7" t="s">
        <v>347</v>
      </c>
    </row>
    <row r="785" spans="4:5" x14ac:dyDescent="0.35">
      <c r="D785" s="7" t="s">
        <v>1383</v>
      </c>
      <c r="E785" s="7" t="s">
        <v>318</v>
      </c>
    </row>
    <row r="786" spans="4:5" x14ac:dyDescent="0.35">
      <c r="D786" s="7" t="s">
        <v>1384</v>
      </c>
      <c r="E786" s="7" t="s">
        <v>326</v>
      </c>
    </row>
    <row r="787" spans="4:5" x14ac:dyDescent="0.35">
      <c r="D787" s="7" t="s">
        <v>1386</v>
      </c>
      <c r="E787" s="7" t="s">
        <v>318</v>
      </c>
    </row>
    <row r="788" spans="4:5" x14ac:dyDescent="0.35">
      <c r="D788" s="7" t="s">
        <v>1388</v>
      </c>
      <c r="E788" s="7" t="s">
        <v>323</v>
      </c>
    </row>
    <row r="789" spans="4:5" x14ac:dyDescent="0.35">
      <c r="D789" s="7" t="s">
        <v>1389</v>
      </c>
      <c r="E789" s="7" t="s">
        <v>317</v>
      </c>
    </row>
    <row r="790" spans="4:5" x14ac:dyDescent="0.35">
      <c r="D790" s="7" t="s">
        <v>1390</v>
      </c>
      <c r="E790" s="7" t="s">
        <v>327</v>
      </c>
    </row>
    <row r="791" spans="4:5" x14ac:dyDescent="0.35">
      <c r="D791" s="7" t="s">
        <v>1391</v>
      </c>
      <c r="E791" s="7" t="s">
        <v>318</v>
      </c>
    </row>
    <row r="792" spans="4:5" x14ac:dyDescent="0.35">
      <c r="D792" s="7" t="s">
        <v>1392</v>
      </c>
      <c r="E792" s="7" t="s">
        <v>319</v>
      </c>
    </row>
    <row r="793" spans="4:5" x14ac:dyDescent="0.35">
      <c r="D793" s="7" t="s">
        <v>1394</v>
      </c>
      <c r="E793" s="7" t="s">
        <v>319</v>
      </c>
    </row>
    <row r="794" spans="4:5" x14ac:dyDescent="0.35">
      <c r="D794" s="7" t="s">
        <v>1395</v>
      </c>
      <c r="E794" s="7" t="s">
        <v>318</v>
      </c>
    </row>
    <row r="795" spans="4:5" x14ac:dyDescent="0.35">
      <c r="D795" s="7" t="s">
        <v>1396</v>
      </c>
      <c r="E795" s="7" t="s">
        <v>327</v>
      </c>
    </row>
    <row r="796" spans="4:5" x14ac:dyDescent="0.35">
      <c r="D796" s="7" t="s">
        <v>1398</v>
      </c>
      <c r="E796" s="7" t="s">
        <v>318</v>
      </c>
    </row>
    <row r="797" spans="4:5" x14ac:dyDescent="0.35">
      <c r="D797" s="7" t="s">
        <v>1400</v>
      </c>
      <c r="E797" s="7" t="s">
        <v>327</v>
      </c>
    </row>
    <row r="798" spans="4:5" x14ac:dyDescent="0.35">
      <c r="D798" s="7" t="s">
        <v>1401</v>
      </c>
      <c r="E798" s="7" t="s">
        <v>328</v>
      </c>
    </row>
    <row r="799" spans="4:5" x14ac:dyDescent="0.35">
      <c r="D799" s="7" t="s">
        <v>1402</v>
      </c>
      <c r="E799" s="7" t="s">
        <v>318</v>
      </c>
    </row>
    <row r="800" spans="4:5" x14ac:dyDescent="0.35">
      <c r="D800" s="7" t="s">
        <v>1403</v>
      </c>
      <c r="E800" s="7" t="s">
        <v>319</v>
      </c>
    </row>
    <row r="801" spans="4:5" x14ac:dyDescent="0.35">
      <c r="D801" s="7" t="s">
        <v>1405</v>
      </c>
      <c r="E801" s="7" t="s">
        <v>328</v>
      </c>
    </row>
    <row r="802" spans="4:5" x14ac:dyDescent="0.35">
      <c r="D802" s="7" t="s">
        <v>1406</v>
      </c>
      <c r="E802" s="7" t="s">
        <v>319</v>
      </c>
    </row>
    <row r="803" spans="4:5" x14ac:dyDescent="0.35">
      <c r="D803" s="7" t="s">
        <v>1407</v>
      </c>
      <c r="E803" s="7" t="s">
        <v>318</v>
      </c>
    </row>
    <row r="804" spans="4:5" x14ac:dyDescent="0.35">
      <c r="D804" s="7" t="s">
        <v>1408</v>
      </c>
      <c r="E804" s="7" t="s">
        <v>327</v>
      </c>
    </row>
    <row r="805" spans="4:5" x14ac:dyDescent="0.35">
      <c r="D805" s="7" t="s">
        <v>1410</v>
      </c>
      <c r="E805" s="7" t="s">
        <v>318</v>
      </c>
    </row>
    <row r="806" spans="4:5" x14ac:dyDescent="0.35">
      <c r="D806" s="7" t="s">
        <v>1412</v>
      </c>
      <c r="E806" s="7" t="s">
        <v>319</v>
      </c>
    </row>
    <row r="807" spans="4:5" x14ac:dyDescent="0.35">
      <c r="D807" s="7" t="s">
        <v>1413</v>
      </c>
      <c r="E807" s="7" t="s">
        <v>318</v>
      </c>
    </row>
    <row r="808" spans="4:5" x14ac:dyDescent="0.35">
      <c r="D808" s="7" t="s">
        <v>1414</v>
      </c>
      <c r="E808" s="7" t="s">
        <v>327</v>
      </c>
    </row>
    <row r="809" spans="4:5" x14ac:dyDescent="0.35">
      <c r="D809" s="7" t="s">
        <v>1415</v>
      </c>
      <c r="E809" s="7" t="s">
        <v>328</v>
      </c>
    </row>
    <row r="810" spans="4:5" x14ac:dyDescent="0.35">
      <c r="D810" s="7" t="s">
        <v>1417</v>
      </c>
      <c r="E810" s="7" t="s">
        <v>321</v>
      </c>
    </row>
    <row r="811" spans="4:5" x14ac:dyDescent="0.35">
      <c r="D811" s="7" t="s">
        <v>1418</v>
      </c>
      <c r="E811" s="7" t="s">
        <v>319</v>
      </c>
    </row>
    <row r="812" spans="4:5" x14ac:dyDescent="0.35">
      <c r="D812" s="7" t="s">
        <v>1419</v>
      </c>
      <c r="E812" s="7" t="s">
        <v>318</v>
      </c>
    </row>
    <row r="813" spans="4:5" x14ac:dyDescent="0.35">
      <c r="D813" s="7" t="s">
        <v>1420</v>
      </c>
      <c r="E813" s="7" t="s">
        <v>329</v>
      </c>
    </row>
    <row r="814" spans="4:5" x14ac:dyDescent="0.35">
      <c r="D814" s="7" t="s">
        <v>1422</v>
      </c>
      <c r="E814" s="7" t="s">
        <v>319</v>
      </c>
    </row>
    <row r="815" spans="4:5" x14ac:dyDescent="0.35">
      <c r="D815" s="7" t="s">
        <v>1423</v>
      </c>
      <c r="E815" s="7" t="s">
        <v>318</v>
      </c>
    </row>
    <row r="816" spans="4:5" x14ac:dyDescent="0.35">
      <c r="D816" s="7" t="s">
        <v>1424</v>
      </c>
      <c r="E816" s="7" t="s">
        <v>327</v>
      </c>
    </row>
    <row r="817" spans="4:5" x14ac:dyDescent="0.35">
      <c r="D817" s="7" t="s">
        <v>1426</v>
      </c>
      <c r="E817" s="7" t="s">
        <v>322</v>
      </c>
    </row>
    <row r="818" spans="4:5" x14ac:dyDescent="0.35">
      <c r="D818" s="7" t="s">
        <v>1427</v>
      </c>
      <c r="E818" s="7" t="s">
        <v>317</v>
      </c>
    </row>
    <row r="819" spans="4:5" x14ac:dyDescent="0.35">
      <c r="D819" s="7" t="s">
        <v>1428</v>
      </c>
      <c r="E819" s="7" t="s">
        <v>329</v>
      </c>
    </row>
    <row r="820" spans="4:5" x14ac:dyDescent="0.35">
      <c r="D820" s="7" t="s">
        <v>1429</v>
      </c>
      <c r="E820" s="7" t="s">
        <v>323</v>
      </c>
    </row>
    <row r="821" spans="4:5" x14ac:dyDescent="0.35">
      <c r="D821" s="7" t="s">
        <v>1430</v>
      </c>
      <c r="E821" s="7" t="s">
        <v>321</v>
      </c>
    </row>
    <row r="822" spans="4:5" x14ac:dyDescent="0.35">
      <c r="D822" s="7" t="s">
        <v>1431</v>
      </c>
      <c r="E822" s="7" t="s">
        <v>318</v>
      </c>
    </row>
    <row r="823" spans="4:5" x14ac:dyDescent="0.35">
      <c r="D823" s="7" t="s">
        <v>1432</v>
      </c>
      <c r="E823" s="7" t="s">
        <v>333</v>
      </c>
    </row>
    <row r="824" spans="4:5" x14ac:dyDescent="0.35">
      <c r="D824" s="7" t="s">
        <v>1433</v>
      </c>
      <c r="E824" s="7" t="s">
        <v>319</v>
      </c>
    </row>
    <row r="825" spans="4:5" x14ac:dyDescent="0.35">
      <c r="D825" s="7" t="s">
        <v>1435</v>
      </c>
      <c r="E825" s="7" t="s">
        <v>318</v>
      </c>
    </row>
    <row r="826" spans="4:5" x14ac:dyDescent="0.35">
      <c r="D826" s="7" t="s">
        <v>1437</v>
      </c>
      <c r="E826" s="7" t="s">
        <v>319</v>
      </c>
    </row>
    <row r="827" spans="4:5" x14ac:dyDescent="0.35">
      <c r="D827" s="7" t="s">
        <v>1438</v>
      </c>
      <c r="E827" s="7" t="s">
        <v>318</v>
      </c>
    </row>
    <row r="828" spans="4:5" x14ac:dyDescent="0.35">
      <c r="D828" s="7" t="s">
        <v>1439</v>
      </c>
      <c r="E828" s="7" t="s">
        <v>327</v>
      </c>
    </row>
    <row r="829" spans="4:5" x14ac:dyDescent="0.35">
      <c r="D829" s="7" t="s">
        <v>1441</v>
      </c>
      <c r="E829" s="7" t="s">
        <v>319</v>
      </c>
    </row>
    <row r="830" spans="4:5" x14ac:dyDescent="0.35">
      <c r="D830" s="7" t="s">
        <v>1442</v>
      </c>
      <c r="E830" s="7" t="s">
        <v>318</v>
      </c>
    </row>
    <row r="831" spans="4:5" x14ac:dyDescent="0.35">
      <c r="D831" s="7" t="s">
        <v>1443</v>
      </c>
      <c r="E831" s="7" t="s">
        <v>327</v>
      </c>
    </row>
    <row r="832" spans="4:5" x14ac:dyDescent="0.35">
      <c r="D832" s="7" t="s">
        <v>1445</v>
      </c>
      <c r="E832" s="7" t="s">
        <v>327</v>
      </c>
    </row>
    <row r="833" spans="4:5" x14ac:dyDescent="0.35">
      <c r="D833" s="7" t="s">
        <v>1446</v>
      </c>
      <c r="E833" s="7" t="s">
        <v>318</v>
      </c>
    </row>
    <row r="834" spans="4:5" x14ac:dyDescent="0.35">
      <c r="D834" s="7" t="s">
        <v>1447</v>
      </c>
      <c r="E834" s="7" t="s">
        <v>319</v>
      </c>
    </row>
    <row r="835" spans="4:5" x14ac:dyDescent="0.35">
      <c r="D835" s="7" t="s">
        <v>1449</v>
      </c>
      <c r="E835" s="7" t="s">
        <v>317</v>
      </c>
    </row>
    <row r="836" spans="4:5" x14ac:dyDescent="0.35">
      <c r="D836" s="7" t="s">
        <v>1450</v>
      </c>
      <c r="E836" s="7" t="s">
        <v>319</v>
      </c>
    </row>
    <row r="837" spans="4:5" x14ac:dyDescent="0.35">
      <c r="D837" s="7" t="s">
        <v>1451</v>
      </c>
      <c r="E837" s="7" t="s">
        <v>372</v>
      </c>
    </row>
    <row r="838" spans="4:5" x14ac:dyDescent="0.35">
      <c r="D838" s="7" t="s">
        <v>1452</v>
      </c>
      <c r="E838" s="7" t="s">
        <v>318</v>
      </c>
    </row>
    <row r="839" spans="4:5" x14ac:dyDescent="0.35">
      <c r="D839" s="7" t="s">
        <v>1453</v>
      </c>
      <c r="E839" s="7" t="s">
        <v>332</v>
      </c>
    </row>
    <row r="840" spans="4:5" x14ac:dyDescent="0.35">
      <c r="D840" s="7" t="s">
        <v>1454</v>
      </c>
      <c r="E840" s="7" t="s">
        <v>328</v>
      </c>
    </row>
    <row r="841" spans="4:5" x14ac:dyDescent="0.35">
      <c r="D841" s="7" t="s">
        <v>1455</v>
      </c>
      <c r="E841" s="7" t="s">
        <v>373</v>
      </c>
    </row>
    <row r="842" spans="4:5" x14ac:dyDescent="0.35">
      <c r="D842" s="7" t="s">
        <v>1457</v>
      </c>
      <c r="E842" s="7" t="s">
        <v>321</v>
      </c>
    </row>
    <row r="843" spans="4:5" x14ac:dyDescent="0.35">
      <c r="D843" s="7" t="s">
        <v>1458</v>
      </c>
      <c r="E843" s="7" t="s">
        <v>323</v>
      </c>
    </row>
    <row r="844" spans="4:5" x14ac:dyDescent="0.35">
      <c r="D844" s="7" t="s">
        <v>1459</v>
      </c>
      <c r="E844" s="7" t="s">
        <v>317</v>
      </c>
    </row>
    <row r="845" spans="4:5" x14ac:dyDescent="0.35">
      <c r="D845" s="7" t="s">
        <v>1460</v>
      </c>
      <c r="E845" s="7" t="s">
        <v>318</v>
      </c>
    </row>
    <row r="846" spans="4:5" x14ac:dyDescent="0.35">
      <c r="D846" s="7" t="s">
        <v>1461</v>
      </c>
      <c r="E846" s="7" t="s">
        <v>319</v>
      </c>
    </row>
    <row r="847" spans="4:5" x14ac:dyDescent="0.35">
      <c r="D847" s="7" t="s">
        <v>1462</v>
      </c>
      <c r="E847" s="7" t="s">
        <v>328</v>
      </c>
    </row>
    <row r="848" spans="4:5" x14ac:dyDescent="0.35">
      <c r="D848" s="7" t="s">
        <v>1464</v>
      </c>
      <c r="E848" s="7" t="s">
        <v>318</v>
      </c>
    </row>
    <row r="849" spans="4:5" x14ac:dyDescent="0.35">
      <c r="D849" s="7" t="s">
        <v>1465</v>
      </c>
      <c r="E849" s="7" t="s">
        <v>319</v>
      </c>
    </row>
    <row r="850" spans="4:5" x14ac:dyDescent="0.35">
      <c r="D850" s="7" t="s">
        <v>1467</v>
      </c>
      <c r="E850" s="7" t="s">
        <v>318</v>
      </c>
    </row>
    <row r="851" spans="4:5" x14ac:dyDescent="0.35">
      <c r="D851" s="7" t="s">
        <v>1469</v>
      </c>
      <c r="E851" s="7" t="s">
        <v>318</v>
      </c>
    </row>
    <row r="852" spans="4:5" x14ac:dyDescent="0.35">
      <c r="D852" s="7" t="s">
        <v>1471</v>
      </c>
      <c r="E852" s="7" t="s">
        <v>319</v>
      </c>
    </row>
    <row r="853" spans="4:5" x14ac:dyDescent="0.35">
      <c r="D853" s="7" t="s">
        <v>1472</v>
      </c>
      <c r="E853" s="7" t="s">
        <v>318</v>
      </c>
    </row>
    <row r="854" spans="4:5" x14ac:dyDescent="0.35">
      <c r="D854" s="7" t="s">
        <v>1473</v>
      </c>
      <c r="E854" s="7" t="s">
        <v>327</v>
      </c>
    </row>
    <row r="855" spans="4:5" x14ac:dyDescent="0.35">
      <c r="D855" s="7" t="s">
        <v>1475</v>
      </c>
      <c r="E855" s="7" t="s">
        <v>321</v>
      </c>
    </row>
    <row r="856" spans="4:5" x14ac:dyDescent="0.35">
      <c r="D856" s="7" t="s">
        <v>1476</v>
      </c>
      <c r="E856" s="7" t="s">
        <v>319</v>
      </c>
    </row>
    <row r="857" spans="4:5" x14ac:dyDescent="0.35">
      <c r="D857" s="7" t="s">
        <v>1477</v>
      </c>
      <c r="E857" s="7" t="s">
        <v>318</v>
      </c>
    </row>
    <row r="858" spans="4:5" x14ac:dyDescent="0.35">
      <c r="D858" s="7" t="s">
        <v>1478</v>
      </c>
      <c r="E858" s="7" t="s">
        <v>328</v>
      </c>
    </row>
    <row r="859" spans="4:5" x14ac:dyDescent="0.35">
      <c r="D859" s="7" t="s">
        <v>1480</v>
      </c>
      <c r="E859" s="7" t="s">
        <v>329</v>
      </c>
    </row>
    <row r="860" spans="4:5" x14ac:dyDescent="0.35">
      <c r="D860" s="7" t="s">
        <v>1481</v>
      </c>
      <c r="E860" s="7" t="s">
        <v>328</v>
      </c>
    </row>
    <row r="861" spans="4:5" x14ac:dyDescent="0.35">
      <c r="D861" s="7" t="s">
        <v>1482</v>
      </c>
      <c r="E861" s="7" t="s">
        <v>317</v>
      </c>
    </row>
    <row r="862" spans="4:5" x14ac:dyDescent="0.35">
      <c r="D862" s="7" t="s">
        <v>1483</v>
      </c>
      <c r="E862" s="7" t="s">
        <v>319</v>
      </c>
    </row>
    <row r="863" spans="4:5" x14ac:dyDescent="0.35">
      <c r="D863" s="7" t="s">
        <v>1484</v>
      </c>
      <c r="E863" s="7" t="s">
        <v>318</v>
      </c>
    </row>
    <row r="864" spans="4:5" x14ac:dyDescent="0.35">
      <c r="D864" s="7" t="s">
        <v>1485</v>
      </c>
      <c r="E864" s="7" t="s">
        <v>327</v>
      </c>
    </row>
    <row r="865" spans="4:5" x14ac:dyDescent="0.35">
      <c r="D865" s="7" t="s">
        <v>1487</v>
      </c>
      <c r="E865" s="7" t="s">
        <v>319</v>
      </c>
    </row>
    <row r="866" spans="4:5" x14ac:dyDescent="0.35">
      <c r="D866" s="7" t="s">
        <v>1488</v>
      </c>
      <c r="E866" s="7" t="s">
        <v>318</v>
      </c>
    </row>
    <row r="867" spans="4:5" x14ac:dyDescent="0.35">
      <c r="D867" s="7" t="s">
        <v>1489</v>
      </c>
      <c r="E867" s="7" t="s">
        <v>327</v>
      </c>
    </row>
    <row r="868" spans="4:5" x14ac:dyDescent="0.35">
      <c r="D868" s="7" t="s">
        <v>1491</v>
      </c>
      <c r="E868" s="7" t="s">
        <v>328</v>
      </c>
    </row>
    <row r="869" spans="4:5" x14ac:dyDescent="0.35">
      <c r="D869" s="7" t="s">
        <v>1492</v>
      </c>
      <c r="E869" s="7" t="s">
        <v>318</v>
      </c>
    </row>
    <row r="870" spans="4:5" x14ac:dyDescent="0.35">
      <c r="D870" s="7" t="s">
        <v>1493</v>
      </c>
      <c r="E870" s="7" t="s">
        <v>319</v>
      </c>
    </row>
    <row r="871" spans="4:5" x14ac:dyDescent="0.35">
      <c r="D871" s="7" t="s">
        <v>1495</v>
      </c>
      <c r="E871" s="7" t="s">
        <v>319</v>
      </c>
    </row>
    <row r="872" spans="4:5" x14ac:dyDescent="0.35">
      <c r="D872" s="7" t="s">
        <v>1496</v>
      </c>
      <c r="E872" s="7" t="s">
        <v>318</v>
      </c>
    </row>
    <row r="873" spans="4:5" x14ac:dyDescent="0.35">
      <c r="D873" s="7" t="s">
        <v>1497</v>
      </c>
      <c r="E873" s="7" t="s">
        <v>327</v>
      </c>
    </row>
    <row r="874" spans="4:5" x14ac:dyDescent="0.35">
      <c r="D874" s="7" t="s">
        <v>1499</v>
      </c>
      <c r="E874" s="7" t="s">
        <v>327</v>
      </c>
    </row>
    <row r="875" spans="4:5" x14ac:dyDescent="0.35">
      <c r="D875" s="7" t="s">
        <v>1500</v>
      </c>
      <c r="E875" s="7" t="s">
        <v>318</v>
      </c>
    </row>
    <row r="876" spans="4:5" x14ac:dyDescent="0.35">
      <c r="D876" s="7" t="s">
        <v>1502</v>
      </c>
      <c r="E876" s="7" t="s">
        <v>318</v>
      </c>
    </row>
    <row r="877" spans="4:5" x14ac:dyDescent="0.35">
      <c r="D877" s="7" t="s">
        <v>1504</v>
      </c>
      <c r="E877" s="7" t="s">
        <v>327</v>
      </c>
    </row>
    <row r="878" spans="4:5" x14ac:dyDescent="0.35">
      <c r="D878" s="7" t="s">
        <v>1505</v>
      </c>
      <c r="E878" s="7" t="s">
        <v>328</v>
      </c>
    </row>
    <row r="879" spans="4:5" x14ac:dyDescent="0.35">
      <c r="D879" s="7" t="s">
        <v>1506</v>
      </c>
      <c r="E879" s="7" t="s">
        <v>317</v>
      </c>
    </row>
    <row r="880" spans="4:5" x14ac:dyDescent="0.35">
      <c r="D880" s="7" t="s">
        <v>1507</v>
      </c>
      <c r="E880" s="7" t="s">
        <v>329</v>
      </c>
    </row>
    <row r="881" spans="4:5" x14ac:dyDescent="0.35">
      <c r="D881" s="7" t="s">
        <v>1508</v>
      </c>
      <c r="E881" s="7" t="s">
        <v>318</v>
      </c>
    </row>
    <row r="882" spans="4:5" x14ac:dyDescent="0.35">
      <c r="D882" s="7" t="s">
        <v>1509</v>
      </c>
      <c r="E882" s="7" t="s">
        <v>319</v>
      </c>
    </row>
    <row r="883" spans="4:5" x14ac:dyDescent="0.35">
      <c r="D883" s="25" t="s">
        <v>1511</v>
      </c>
      <c r="E883" s="25" t="s">
        <v>318</v>
      </c>
    </row>
  </sheetData>
  <sheetProtection algorithmName="SHA-512" hashValue="S7JymUTAgobGvhQIyZaSeXmXY12WmjOfKIP6EsUCc87p+IzyIgAZwltEDlh7BEx+Ek54Lcbs45PMYodRjC+O4g==" saltValue="maxZV9MwDITPFw5ZQ1ZAWw==" spinCount="100000" sheet="1" objects="1" scenarios="1" selectLockedCells="1" selectUnlockedCells="1"/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I885"/>
  <sheetViews>
    <sheetView zoomScale="50" zoomScaleNormal="50" workbookViewId="0">
      <selection activeCell="G11" sqref="G11"/>
    </sheetView>
  </sheetViews>
  <sheetFormatPr defaultRowHeight="14.5" x14ac:dyDescent="0.35"/>
  <cols>
    <col min="1" max="1" width="53.90625" bestFit="1" customWidth="1"/>
    <col min="2" max="2" width="70" bestFit="1" customWidth="1"/>
    <col min="3" max="3" width="28.08984375" bestFit="1" customWidth="1"/>
    <col min="4" max="4" width="27.7265625" bestFit="1" customWidth="1"/>
    <col min="5" max="5" width="16.6328125" bestFit="1" customWidth="1"/>
    <col min="7" max="7" width="21.6328125" bestFit="1" customWidth="1"/>
    <col min="8" max="8" width="53.90625" bestFit="1" customWidth="1"/>
    <col min="9" max="9" width="11.6328125" bestFit="1" customWidth="1"/>
    <col min="10" max="10" width="10.08984375" bestFit="1" customWidth="1"/>
    <col min="11" max="11" width="22" bestFit="1" customWidth="1"/>
    <col min="12" max="12" width="61.26953125" bestFit="1" customWidth="1"/>
    <col min="13" max="13" width="70" bestFit="1" customWidth="1"/>
    <col min="14" max="14" width="59.08984375" bestFit="1" customWidth="1"/>
    <col min="15" max="15" width="57.26953125" bestFit="1" customWidth="1"/>
    <col min="16" max="16" width="61.7265625" bestFit="1" customWidth="1"/>
    <col min="17" max="17" width="62.453125" bestFit="1" customWidth="1"/>
    <col min="18" max="18" width="59.81640625" bestFit="1" customWidth="1"/>
    <col min="19" max="19" width="32.90625" bestFit="1" customWidth="1"/>
    <col min="20" max="20" width="33.6328125" bestFit="1" customWidth="1"/>
    <col min="21" max="21" width="44.453125" bestFit="1" customWidth="1"/>
    <col min="22" max="22" width="46.453125" bestFit="1" customWidth="1"/>
    <col min="23" max="23" width="34.81640625" bestFit="1" customWidth="1"/>
    <col min="24" max="24" width="33.6328125" bestFit="1" customWidth="1"/>
    <col min="25" max="25" width="32.7265625" bestFit="1" customWidth="1"/>
    <col min="26" max="26" width="25.1796875" bestFit="1" customWidth="1"/>
    <col min="27" max="27" width="38.453125" bestFit="1" customWidth="1"/>
    <col min="28" max="28" width="30.1796875" bestFit="1" customWidth="1"/>
    <col min="29" max="29" width="29.36328125" bestFit="1" customWidth="1"/>
    <col min="30" max="30" width="30.90625" bestFit="1" customWidth="1"/>
    <col min="31" max="31" width="26.08984375" bestFit="1" customWidth="1"/>
    <col min="32" max="32" width="34.26953125" bestFit="1" customWidth="1"/>
    <col min="33" max="33" width="30.54296875" bestFit="1" customWidth="1"/>
    <col min="34" max="34" width="35.54296875" bestFit="1" customWidth="1"/>
    <col min="35" max="35" width="29.81640625" bestFit="1" customWidth="1"/>
    <col min="36" max="36" width="25.54296875" bestFit="1" customWidth="1"/>
    <col min="37" max="37" width="33.81640625" bestFit="1" customWidth="1"/>
    <col min="38" max="38" width="29.36328125" bestFit="1" customWidth="1"/>
    <col min="39" max="39" width="34.81640625" bestFit="1" customWidth="1"/>
    <col min="40" max="40" width="29" bestFit="1" customWidth="1"/>
    <col min="41" max="41" width="33.6328125" bestFit="1" customWidth="1"/>
    <col min="42" max="42" width="30.54296875" bestFit="1" customWidth="1"/>
    <col min="43" max="43" width="25.7265625" bestFit="1" customWidth="1"/>
    <col min="44" max="44" width="28.81640625" bestFit="1" customWidth="1"/>
    <col min="45" max="45" width="27.54296875" bestFit="1" customWidth="1"/>
    <col min="46" max="46" width="27.90625" bestFit="1" customWidth="1"/>
    <col min="47" max="47" width="34" bestFit="1" customWidth="1"/>
    <col min="48" max="48" width="30.90625" bestFit="1" customWidth="1"/>
    <col min="49" max="49" width="25.54296875" bestFit="1" customWidth="1"/>
    <col min="50" max="50" width="23.6328125" bestFit="1" customWidth="1"/>
    <col min="51" max="51" width="23.26953125" bestFit="1" customWidth="1"/>
    <col min="52" max="52" width="30.7265625" bestFit="1" customWidth="1"/>
    <col min="53" max="53" width="35.36328125" bestFit="1" customWidth="1"/>
    <col min="54" max="54" width="28.81640625" bestFit="1" customWidth="1"/>
    <col min="55" max="55" width="33.81640625" bestFit="1" customWidth="1"/>
    <col min="56" max="56" width="30" bestFit="1" customWidth="1"/>
    <col min="57" max="57" width="27.90625" bestFit="1" customWidth="1"/>
    <col min="58" max="61" width="7.1796875" bestFit="1" customWidth="1"/>
  </cols>
  <sheetData>
    <row r="1" spans="1:61" ht="15" thickBot="1" x14ac:dyDescent="0.4">
      <c r="A1" s="4" t="s">
        <v>374</v>
      </c>
      <c r="B1" s="4" t="s">
        <v>313</v>
      </c>
      <c r="C1" s="4" t="s">
        <v>315</v>
      </c>
      <c r="D1" s="4" t="s">
        <v>314</v>
      </c>
      <c r="E1" s="4" t="s">
        <v>311</v>
      </c>
      <c r="F1" s="3"/>
      <c r="G1" s="5" t="s">
        <v>375</v>
      </c>
      <c r="H1" s="6" t="s">
        <v>997</v>
      </c>
      <c r="K1" s="5" t="s">
        <v>377</v>
      </c>
      <c r="L1" s="6" t="s">
        <v>1005</v>
      </c>
      <c r="M1" s="26" t="s">
        <v>1512</v>
      </c>
    </row>
    <row r="2" spans="1:61" x14ac:dyDescent="0.35">
      <c r="A2" s="7" t="s">
        <v>379</v>
      </c>
      <c r="B2" s="7" t="s">
        <v>380</v>
      </c>
      <c r="C2" s="7" t="s">
        <v>55</v>
      </c>
      <c r="D2" s="7" t="s">
        <v>316</v>
      </c>
      <c r="E2" s="8" t="s">
        <v>312</v>
      </c>
      <c r="F2" s="9"/>
      <c r="M2" s="26" t="s">
        <v>1513</v>
      </c>
    </row>
    <row r="3" spans="1:61" ht="15" thickBot="1" x14ac:dyDescent="0.4">
      <c r="A3" s="7" t="s">
        <v>379</v>
      </c>
      <c r="B3" s="7" t="s">
        <v>381</v>
      </c>
      <c r="C3" s="7" t="s">
        <v>55</v>
      </c>
      <c r="D3" s="7" t="s">
        <v>317</v>
      </c>
      <c r="E3" s="8" t="s">
        <v>312</v>
      </c>
      <c r="F3" s="9"/>
    </row>
    <row r="4" spans="1:61" x14ac:dyDescent="0.35">
      <c r="A4" s="7" t="s">
        <v>379</v>
      </c>
      <c r="B4" s="7" t="s">
        <v>382</v>
      </c>
      <c r="C4" s="7" t="s">
        <v>55</v>
      </c>
      <c r="D4" s="7" t="s">
        <v>318</v>
      </c>
      <c r="E4" s="8" t="s">
        <v>312</v>
      </c>
      <c r="F4" s="9"/>
      <c r="H4" s="10" t="s">
        <v>383</v>
      </c>
      <c r="L4" s="11" t="s">
        <v>384</v>
      </c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3"/>
    </row>
    <row r="5" spans="1:61" x14ac:dyDescent="0.35">
      <c r="A5" s="7" t="s">
        <v>379</v>
      </c>
      <c r="B5" s="7" t="s">
        <v>385</v>
      </c>
      <c r="C5" s="7" t="s">
        <v>55</v>
      </c>
      <c r="D5" s="7" t="s">
        <v>319</v>
      </c>
      <c r="E5" s="8" t="s">
        <v>312</v>
      </c>
      <c r="F5" s="9"/>
      <c r="G5" t="s">
        <v>386</v>
      </c>
      <c r="H5" s="14"/>
      <c r="I5" t="s">
        <v>387</v>
      </c>
      <c r="J5" t="s">
        <v>388</v>
      </c>
      <c r="K5" t="s">
        <v>386</v>
      </c>
      <c r="L5" s="15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7"/>
    </row>
    <row r="6" spans="1:61" x14ac:dyDescent="0.35">
      <c r="A6" s="7" t="s">
        <v>379</v>
      </c>
      <c r="B6" s="7" t="s">
        <v>389</v>
      </c>
      <c r="C6" s="7" t="s">
        <v>55</v>
      </c>
      <c r="D6" s="7" t="s">
        <v>320</v>
      </c>
      <c r="E6" s="8" t="s">
        <v>312</v>
      </c>
      <c r="F6" s="9"/>
      <c r="H6" s="18" t="str">
        <f>IFERROR(INDEX(MASTER[DistrictName],MATCH(0,INDEX(COUNTIF($H$5:H5,MASTER[DistrictName]),),0)),"")</f>
        <v>Aberdeen 06-1</v>
      </c>
      <c r="K6">
        <f>COUNTIF(MASTER[DistrictName],H6)</f>
        <v>12</v>
      </c>
      <c r="L6" s="19" t="str">
        <f>IF(COLUMNS($L$5:L$5)&lt;=$K6,INDEX(MASTER[[SchoolName]:[SchoolName]],_xlfn.AGGREGATE(15,3,(MASTER[[DistrictName]:[DistrictName]]=$H6)/(MASTER[[DistrictName]:[DistrictName]]=$H6)*(ROW(MASTER[[DistrictName]:[DistrictName]])-ROW(MASTER[[#Headers],[DistrictName]:[DistrictName]])),COLUMNS($L$5:L$5))),"")</f>
        <v>Aberdeen Alternative Learning Center - 12</v>
      </c>
      <c r="M6" s="20" t="str">
        <f>IF(COLUMNS($L$5:M$5)&lt;=$K6,INDEX(MASTER[[SchoolName]:[SchoolName]],_xlfn.AGGREGATE(15,3,(MASTER[[DistrictName]:[DistrictName]]=$H6)/(MASTER[[DistrictName]:[DistrictName]]=$H6)*(ROW(MASTER[[DistrictName]:[DistrictName]])-ROW(MASTER[[#Headers],[DistrictName]:[DistrictName]])),COLUMNS($L$5:M$5))),"")</f>
        <v>C.C.  Lee Elementary - 05</v>
      </c>
      <c r="N6" s="20" t="str">
        <f>IF(COLUMNS($L$5:N$5)&lt;=$K6,INDEX(MASTER[[SchoolName]:[SchoolName]],_xlfn.AGGREGATE(15,3,(MASTER[[DistrictName]:[DistrictName]]=$H6)/(MASTER[[DistrictName]:[DistrictName]]=$H6)*(ROW(MASTER[[DistrictName]:[DistrictName]])-ROW(MASTER[[#Headers],[DistrictName]:[DistrictName]])),COLUMNS($L$5:N$5))),"")</f>
        <v>Central High School - 01</v>
      </c>
      <c r="O6" s="20" t="str">
        <f>IF(COLUMNS($L$5:O$5)&lt;=$K6,INDEX(MASTER[[SchoolName]:[SchoolName]],_xlfn.AGGREGATE(15,3,(MASTER[[DistrictName]:[DistrictName]]=$H6)/(MASTER[[DistrictName]:[DistrictName]]=$H6)*(ROW(MASTER[[DistrictName]:[DistrictName]])-ROW(MASTER[[#Headers],[DistrictName]:[DistrictName]])),COLUMNS($L$5:O$5))),"")</f>
        <v>Holgate Middle School - 02</v>
      </c>
      <c r="P6" s="20" t="str">
        <f>IF(COLUMNS($L$5:P$5)&lt;=$K6,INDEX(MASTER[[SchoolName]:[SchoolName]],_xlfn.AGGREGATE(15,3,(MASTER[[DistrictName]:[DistrictName]]=$H6)/(MASTER[[DistrictName]:[DistrictName]]=$H6)*(ROW(MASTER[[DistrictName]:[DistrictName]])-ROW(MASTER[[#Headers],[DistrictName]:[DistrictName]])),COLUMNS($L$5:P$5))),"")</f>
        <v>JDC - 88</v>
      </c>
      <c r="Q6" s="20" t="str">
        <f>IF(COLUMNS($L$5:Q$5)&lt;=$K6,INDEX(MASTER[[SchoolName]:[SchoolName]],_xlfn.AGGREGATE(15,3,(MASTER[[DistrictName]:[DistrictName]]=$H6)/(MASTER[[DistrictName]:[DistrictName]]=$H6)*(ROW(MASTER[[DistrictName]:[DistrictName]])-ROW(MASTER[[#Headers],[DistrictName]:[DistrictName]])),COLUMNS($L$5:Q$5))),"")</f>
        <v>Lincoln Elementary - 08</v>
      </c>
      <c r="R6" s="20" t="str">
        <f>IF(COLUMNS($L$5:R$5)&lt;=$K6,INDEX(MASTER[[SchoolName]:[SchoolName]],_xlfn.AGGREGATE(15,3,(MASTER[[DistrictName]:[DistrictName]]=$H6)/(MASTER[[DistrictName]:[DistrictName]]=$H6)*(ROW(MASTER[[DistrictName]:[DistrictName]])-ROW(MASTER[[#Headers],[DistrictName]:[DistrictName]])),COLUMNS($L$5:R$5))),"")</f>
        <v>May Overby Elementary - 09</v>
      </c>
      <c r="S6" s="20" t="str">
        <f>IF(COLUMNS($L$5:S$5)&lt;=$K6,INDEX(MASTER[[SchoolName]:[SchoolName]],_xlfn.AGGREGATE(15,3,(MASTER[[DistrictName]:[DistrictName]]=$H6)/(MASTER[[DistrictName]:[DistrictName]]=$H6)*(ROW(MASTER[[DistrictName]:[DistrictName]])-ROW(MASTER[[#Headers],[DistrictName]:[DistrictName]])),COLUMNS($L$5:S$5))),"")</f>
        <v>Mike Miller Elementary - 07</v>
      </c>
      <c r="T6" s="20" t="str">
        <f>IF(COLUMNS($L$5:T$5)&lt;=$K6,INDEX(MASTER[[SchoolName]:[SchoolName]],_xlfn.AGGREGATE(15,3,(MASTER[[DistrictName]:[DistrictName]]=$H6)/(MASTER[[DistrictName]:[DistrictName]]=$H6)*(ROW(MASTER[[DistrictName]:[DistrictName]])-ROW(MASTER[[#Headers],[DistrictName]:[DistrictName]])),COLUMNS($L$5:T$5))),"")</f>
        <v>New Beginnings - 89</v>
      </c>
      <c r="U6" s="20" t="str">
        <f>IF(COLUMNS($L$5:U$5)&lt;=$K6,INDEX(MASTER[[SchoolName]:[SchoolName]],_xlfn.AGGREGATE(15,3,(MASTER[[DistrictName]:[DistrictName]]=$H6)/(MASTER[[DistrictName]:[DistrictName]]=$H6)*(ROW(MASTER[[DistrictName]:[DistrictName]])-ROW(MASTER[[#Headers],[DistrictName]:[DistrictName]])),COLUMNS($L$5:U$5))),"")</f>
        <v>O.M. Tiffany Elementary - 11</v>
      </c>
      <c r="V6" s="20" t="str">
        <f>IF(COLUMNS($L$5:V$5)&lt;=$K6,INDEX(MASTER[[SchoolName]:[SchoolName]],_xlfn.AGGREGATE(15,3,(MASTER[[DistrictName]:[DistrictName]]=$H6)/(MASTER[[DistrictName]:[DistrictName]]=$H6)*(ROW(MASTER[[DistrictName]:[DistrictName]])-ROW(MASTER[[#Headers],[DistrictName]:[DistrictName]])),COLUMNS($L$5:V$5))),"")</f>
        <v>Simmons Elementary - 10</v>
      </c>
      <c r="W6" s="20" t="str">
        <f>IF(COLUMNS($L$5:W$5)&lt;=$K6,INDEX(MASTER[[SchoolName]:[SchoolName]],_xlfn.AGGREGATE(15,3,(MASTER[[DistrictName]:[DistrictName]]=$H6)/(MASTER[[DistrictName]:[DistrictName]]=$H6)*(ROW(MASTER[[DistrictName]:[DistrictName]])-ROW(MASTER[[#Headers],[DistrictName]:[DistrictName]])),COLUMNS($L$5:W$5))),"")</f>
        <v>Simmons Middle School - 03</v>
      </c>
      <c r="X6" s="20" t="str">
        <f>IF(COLUMNS($L$5:X$5)&lt;=$K6,INDEX(MASTER[[SchoolName]:[SchoolName]],_xlfn.AGGREGATE(15,3,(MASTER[[DistrictName]:[DistrictName]]=$H6)/(MASTER[[DistrictName]:[DistrictName]]=$H6)*(ROW(MASTER[[DistrictName]:[DistrictName]])-ROW(MASTER[[#Headers],[DistrictName]:[DistrictName]])),COLUMNS($L$5:X$5))),"")</f>
        <v/>
      </c>
      <c r="Y6" s="20" t="str">
        <f>IF(COLUMNS($L$5:Y$5)&lt;=$K6,INDEX(MASTER[[SchoolName]:[SchoolName]],_xlfn.AGGREGATE(15,3,(MASTER[[DistrictName]:[DistrictName]]=$H6)/(MASTER[[DistrictName]:[DistrictName]]=$H6)*(ROW(MASTER[[DistrictName]:[DistrictName]])-ROW(MASTER[[#Headers],[DistrictName]:[DistrictName]])),COLUMNS($L$5:Y$5))),"")</f>
        <v/>
      </c>
      <c r="Z6" s="20" t="str">
        <f>IF(COLUMNS($L$5:Z$5)&lt;=$K6,INDEX(MASTER[[SchoolName]:[SchoolName]],_xlfn.AGGREGATE(15,3,(MASTER[[DistrictName]:[DistrictName]]=$H6)/(MASTER[[DistrictName]:[DistrictName]]=$H6)*(ROW(MASTER[[DistrictName]:[DistrictName]])-ROW(MASTER[[#Headers],[DistrictName]:[DistrictName]])),COLUMNS($L$5:Z$5))),"")</f>
        <v/>
      </c>
      <c r="AA6" s="20" t="str">
        <f>IF(COLUMNS($L$5:AA$5)&lt;=$K6,INDEX(MASTER[[SchoolName]:[SchoolName]],_xlfn.AGGREGATE(15,3,(MASTER[[DistrictName]:[DistrictName]]=$H6)/(MASTER[[DistrictName]:[DistrictName]]=$H6)*(ROW(MASTER[[DistrictName]:[DistrictName]])-ROW(MASTER[[#Headers],[DistrictName]:[DistrictName]])),COLUMNS($L$5:AA$5))),"")</f>
        <v/>
      </c>
      <c r="AB6" s="20" t="str">
        <f>IF(COLUMNS($L$5:AB$5)&lt;=$K6,INDEX(MASTER[[SchoolName]:[SchoolName]],_xlfn.AGGREGATE(15,3,(MASTER[[DistrictName]:[DistrictName]]=$H6)/(MASTER[[DistrictName]:[DistrictName]]=$H6)*(ROW(MASTER[[DistrictName]:[DistrictName]])-ROW(MASTER[[#Headers],[DistrictName]:[DistrictName]])),COLUMNS($L$5:AB$5))),"")</f>
        <v/>
      </c>
      <c r="AC6" s="20" t="str">
        <f>IF(COLUMNS($L$5:AC$5)&lt;=$K6,INDEX(MASTER[[SchoolName]:[SchoolName]],_xlfn.AGGREGATE(15,3,(MASTER[[DistrictName]:[DistrictName]]=$H6)/(MASTER[[DistrictName]:[DistrictName]]=$H6)*(ROW(MASTER[[DistrictName]:[DistrictName]])-ROW(MASTER[[#Headers],[DistrictName]:[DistrictName]])),COLUMNS($L$5:AC$5))),"")</f>
        <v/>
      </c>
      <c r="AD6" s="20" t="str">
        <f>IF(COLUMNS($L$5:AD$5)&lt;=$K6,INDEX(MASTER[[SchoolName]:[SchoolName]],_xlfn.AGGREGATE(15,3,(MASTER[[DistrictName]:[DistrictName]]=$H6)/(MASTER[[DistrictName]:[DistrictName]]=$H6)*(ROW(MASTER[[DistrictName]:[DistrictName]])-ROW(MASTER[[#Headers],[DistrictName]:[DistrictName]])),COLUMNS($L$5:AD$5))),"")</f>
        <v/>
      </c>
      <c r="AE6" s="20" t="str">
        <f>IF(COLUMNS($L$5:AE$5)&lt;=$K6,INDEX(MASTER[[SchoolName]:[SchoolName]],_xlfn.AGGREGATE(15,3,(MASTER[[DistrictName]:[DistrictName]]=$H6)/(MASTER[[DistrictName]:[DistrictName]]=$H6)*(ROW(MASTER[[DistrictName]:[DistrictName]])-ROW(MASTER[[#Headers],[DistrictName]:[DistrictName]])),COLUMNS($L$5:AE$5))),"")</f>
        <v/>
      </c>
      <c r="AF6" s="20" t="str">
        <f>IF(COLUMNS($L$5:AF$5)&lt;=$K6,INDEX(MASTER[[SchoolName]:[SchoolName]],_xlfn.AGGREGATE(15,3,(MASTER[[DistrictName]:[DistrictName]]=$H6)/(MASTER[[DistrictName]:[DistrictName]]=$H6)*(ROW(MASTER[[DistrictName]:[DistrictName]])-ROW(MASTER[[#Headers],[DistrictName]:[DistrictName]])),COLUMNS($L$5:AF$5))),"")</f>
        <v/>
      </c>
      <c r="AG6" s="20" t="str">
        <f>IF(COLUMNS($L$5:AG$5)&lt;=$K6,INDEX(MASTER[[SchoolName]:[SchoolName]],_xlfn.AGGREGATE(15,3,(MASTER[[DistrictName]:[DistrictName]]=$H6)/(MASTER[[DistrictName]:[DistrictName]]=$H6)*(ROW(MASTER[[DistrictName]:[DistrictName]])-ROW(MASTER[[#Headers],[DistrictName]:[DistrictName]])),COLUMNS($L$5:AG$5))),"")</f>
        <v/>
      </c>
      <c r="AH6" s="20" t="str">
        <f>IF(COLUMNS($L$5:AH$5)&lt;=$K6,INDEX(MASTER[[SchoolName]:[SchoolName]],_xlfn.AGGREGATE(15,3,(MASTER[[DistrictName]:[DistrictName]]=$H6)/(MASTER[[DistrictName]:[DistrictName]]=$H6)*(ROW(MASTER[[DistrictName]:[DistrictName]])-ROW(MASTER[[#Headers],[DistrictName]:[DistrictName]])),COLUMNS($L$5:AH$5))),"")</f>
        <v/>
      </c>
      <c r="AI6" s="20" t="str">
        <f>IF(COLUMNS($L$5:AI$5)&lt;=$K6,INDEX(MASTER[[SchoolName]:[SchoolName]],_xlfn.AGGREGATE(15,3,(MASTER[[DistrictName]:[DistrictName]]=$H6)/(MASTER[[DistrictName]:[DistrictName]]=$H6)*(ROW(MASTER[[DistrictName]:[DistrictName]])-ROW(MASTER[[#Headers],[DistrictName]:[DistrictName]])),COLUMNS($L$5:AI$5))),"")</f>
        <v/>
      </c>
      <c r="AJ6" s="20" t="str">
        <f>IF(COLUMNS($L$5:AJ$5)&lt;=$K6,INDEX(MASTER[[SchoolName]:[SchoolName]],_xlfn.AGGREGATE(15,3,(MASTER[[DistrictName]:[DistrictName]]=$H6)/(MASTER[[DistrictName]:[DistrictName]]=$H6)*(ROW(MASTER[[DistrictName]:[DistrictName]])-ROW(MASTER[[#Headers],[DistrictName]:[DistrictName]])),COLUMNS($L$5:AJ$5))),"")</f>
        <v/>
      </c>
      <c r="AK6" s="20" t="str">
        <f>IF(COLUMNS($L$5:AK$5)&lt;=$K6,INDEX(MASTER[[SchoolName]:[SchoolName]],_xlfn.AGGREGATE(15,3,(MASTER[[DistrictName]:[DistrictName]]=$H6)/(MASTER[[DistrictName]:[DistrictName]]=$H6)*(ROW(MASTER[[DistrictName]:[DistrictName]])-ROW(MASTER[[#Headers],[DistrictName]:[DistrictName]])),COLUMNS($L$5:AK$5))),"")</f>
        <v/>
      </c>
      <c r="AL6" s="20" t="str">
        <f>IF(COLUMNS($L$5:AL$5)&lt;=$K6,INDEX(MASTER[[SchoolName]:[SchoolName]],_xlfn.AGGREGATE(15,3,(MASTER[[DistrictName]:[DistrictName]]=$H6)/(MASTER[[DistrictName]:[DistrictName]]=$H6)*(ROW(MASTER[[DistrictName]:[DistrictName]])-ROW(MASTER[[#Headers],[DistrictName]:[DistrictName]])),COLUMNS($L$5:AL$5))),"")</f>
        <v/>
      </c>
      <c r="AM6" s="20" t="str">
        <f>IF(COLUMNS($L$5:AM$5)&lt;=$K6,INDEX(MASTER[[SchoolName]:[SchoolName]],_xlfn.AGGREGATE(15,3,(MASTER[[DistrictName]:[DistrictName]]=$H6)/(MASTER[[DistrictName]:[DistrictName]]=$H6)*(ROW(MASTER[[DistrictName]:[DistrictName]])-ROW(MASTER[[#Headers],[DistrictName]:[DistrictName]])),COLUMNS($L$5:AM$5))),"")</f>
        <v/>
      </c>
      <c r="AN6" s="20" t="str">
        <f>IF(COLUMNS($L$5:AN$5)&lt;=$K6,INDEX(MASTER[[SchoolName]:[SchoolName]],_xlfn.AGGREGATE(15,3,(MASTER[[DistrictName]:[DistrictName]]=$H6)/(MASTER[[DistrictName]:[DistrictName]]=$H6)*(ROW(MASTER[[DistrictName]:[DistrictName]])-ROW(MASTER[[#Headers],[DistrictName]:[DistrictName]])),COLUMNS($L$5:AN$5))),"")</f>
        <v/>
      </c>
      <c r="AO6" s="20" t="str">
        <f>IF(COLUMNS($L$5:AO$5)&lt;=$K6,INDEX(MASTER[[SchoolName]:[SchoolName]],_xlfn.AGGREGATE(15,3,(MASTER[[DistrictName]:[DistrictName]]=$H6)/(MASTER[[DistrictName]:[DistrictName]]=$H6)*(ROW(MASTER[[DistrictName]:[DistrictName]])-ROW(MASTER[[#Headers],[DistrictName]:[DistrictName]])),COLUMNS($L$5:AO$5))),"")</f>
        <v/>
      </c>
      <c r="AP6" s="20" t="str">
        <f>IF(COLUMNS($L$5:AP$5)&lt;=$K6,INDEX(MASTER[[SchoolName]:[SchoolName]],_xlfn.AGGREGATE(15,3,(MASTER[[DistrictName]:[DistrictName]]=$H6)/(MASTER[[DistrictName]:[DistrictName]]=$H6)*(ROW(MASTER[[DistrictName]:[DistrictName]])-ROW(MASTER[[#Headers],[DistrictName]:[DistrictName]])),COLUMNS($L$5:AP$5))),"")</f>
        <v/>
      </c>
      <c r="AQ6" s="20" t="str">
        <f>IF(COLUMNS($L$5:AQ$5)&lt;=$K6,INDEX(MASTER[[SchoolName]:[SchoolName]],_xlfn.AGGREGATE(15,3,(MASTER[[DistrictName]:[DistrictName]]=$H6)/(MASTER[[DistrictName]:[DistrictName]]=$H6)*(ROW(MASTER[[DistrictName]:[DistrictName]])-ROW(MASTER[[#Headers],[DistrictName]:[DistrictName]])),COLUMNS($L$5:AQ$5))),"")</f>
        <v/>
      </c>
      <c r="AR6" s="20" t="str">
        <f>IF(COLUMNS($L$5:AR$5)&lt;=$K6,INDEX(MASTER[[SchoolName]:[SchoolName]],_xlfn.AGGREGATE(15,3,(MASTER[[DistrictName]:[DistrictName]]=$H6)/(MASTER[[DistrictName]:[DistrictName]]=$H6)*(ROW(MASTER[[DistrictName]:[DistrictName]])-ROW(MASTER[[#Headers],[DistrictName]:[DistrictName]])),COLUMNS($L$5:AR$5))),"")</f>
        <v/>
      </c>
      <c r="AS6" s="20" t="str">
        <f>IF(COLUMNS($L$5:AS$5)&lt;=$K6,INDEX(MASTER[[SchoolName]:[SchoolName]],_xlfn.AGGREGATE(15,3,(MASTER[[DistrictName]:[DistrictName]]=$H6)/(MASTER[[DistrictName]:[DistrictName]]=$H6)*(ROW(MASTER[[DistrictName]:[DistrictName]])-ROW(MASTER[[#Headers],[DistrictName]:[DistrictName]])),COLUMNS($L$5:AS$5))),"")</f>
        <v/>
      </c>
      <c r="AT6" s="20" t="str">
        <f>IF(COLUMNS($L$5:AT$5)&lt;=$K6,INDEX(MASTER[[SchoolName]:[SchoolName]],_xlfn.AGGREGATE(15,3,(MASTER[[DistrictName]:[DistrictName]]=$H6)/(MASTER[[DistrictName]:[DistrictName]]=$H6)*(ROW(MASTER[[DistrictName]:[DistrictName]])-ROW(MASTER[[#Headers],[DistrictName]:[DistrictName]])),COLUMNS($L$5:AT$5))),"")</f>
        <v/>
      </c>
      <c r="AU6" s="20" t="str">
        <f>IF(COLUMNS($L$5:AU$5)&lt;=$K6,INDEX(MASTER[[SchoolName]:[SchoolName]],_xlfn.AGGREGATE(15,3,(MASTER[[DistrictName]:[DistrictName]]=$H6)/(MASTER[[DistrictName]:[DistrictName]]=$H6)*(ROW(MASTER[[DistrictName]:[DistrictName]])-ROW(MASTER[[#Headers],[DistrictName]:[DistrictName]])),COLUMNS($L$5:AU$5))),"")</f>
        <v/>
      </c>
      <c r="AV6" s="20" t="str">
        <f>IF(COLUMNS($L$5:AV$5)&lt;=$K6,INDEX(MASTER[[SchoolName]:[SchoolName]],_xlfn.AGGREGATE(15,3,(MASTER[[DistrictName]:[DistrictName]]=$H6)/(MASTER[[DistrictName]:[DistrictName]]=$H6)*(ROW(MASTER[[DistrictName]:[DistrictName]])-ROW(MASTER[[#Headers],[DistrictName]:[DistrictName]])),COLUMNS($L$5:AV$5))),"")</f>
        <v/>
      </c>
      <c r="AW6" s="20" t="str">
        <f>IF(COLUMNS($L$5:AW$5)&lt;=$K6,INDEX(MASTER[[SchoolName]:[SchoolName]],_xlfn.AGGREGATE(15,3,(MASTER[[DistrictName]:[DistrictName]]=$H6)/(MASTER[[DistrictName]:[DistrictName]]=$H6)*(ROW(MASTER[[DistrictName]:[DistrictName]])-ROW(MASTER[[#Headers],[DistrictName]:[DistrictName]])),COLUMNS($L$5:AW$5))),"")</f>
        <v/>
      </c>
      <c r="AX6" s="20" t="str">
        <f>IF(COLUMNS($L$5:AX$5)&lt;=$K6,INDEX(MASTER[[SchoolName]:[SchoolName]],_xlfn.AGGREGATE(15,3,(MASTER[[DistrictName]:[DistrictName]]=$H6)/(MASTER[[DistrictName]:[DistrictName]]=$H6)*(ROW(MASTER[[DistrictName]:[DistrictName]])-ROW(MASTER[[#Headers],[DistrictName]:[DistrictName]])),COLUMNS($L$5:AX$5))),"")</f>
        <v/>
      </c>
      <c r="AY6" s="20" t="str">
        <f>IF(COLUMNS($L$5:AY$5)&lt;=$K6,INDEX(MASTER[[SchoolName]:[SchoolName]],_xlfn.AGGREGATE(15,3,(MASTER[[DistrictName]:[DistrictName]]=$H6)/(MASTER[[DistrictName]:[DistrictName]]=$H6)*(ROW(MASTER[[DistrictName]:[DistrictName]])-ROW(MASTER[[#Headers],[DistrictName]:[DistrictName]])),COLUMNS($L$5:AY$5))),"")</f>
        <v/>
      </c>
      <c r="AZ6" s="20" t="str">
        <f>IF(COLUMNS($L$5:AZ$5)&lt;=$K6,INDEX(MASTER[[SchoolName]:[SchoolName]],_xlfn.AGGREGATE(15,3,(MASTER[[DistrictName]:[DistrictName]]=$H6)/(MASTER[[DistrictName]:[DistrictName]]=$H6)*(ROW(MASTER[[DistrictName]:[DistrictName]])-ROW(MASTER[[#Headers],[DistrictName]:[DistrictName]])),COLUMNS($L$5:AZ$5))),"")</f>
        <v/>
      </c>
      <c r="BA6" s="20" t="str">
        <f>IF(COLUMNS($L$5:BA$5)&lt;=$K6,INDEX(MASTER[[SchoolName]:[SchoolName]],_xlfn.AGGREGATE(15,3,(MASTER[[DistrictName]:[DistrictName]]=$H6)/(MASTER[[DistrictName]:[DistrictName]]=$H6)*(ROW(MASTER[[DistrictName]:[DistrictName]])-ROW(MASTER[[#Headers],[DistrictName]:[DistrictName]])),COLUMNS($L$5:BA$5))),"")</f>
        <v/>
      </c>
      <c r="BB6" s="20" t="str">
        <f>IF(COLUMNS($L$5:BB$5)&lt;=$K6,INDEX(MASTER[[SchoolName]:[SchoolName]],_xlfn.AGGREGATE(15,3,(MASTER[[DistrictName]:[DistrictName]]=$H6)/(MASTER[[DistrictName]:[DistrictName]]=$H6)*(ROW(MASTER[[DistrictName]:[DistrictName]])-ROW(MASTER[[#Headers],[DistrictName]:[DistrictName]])),COLUMNS($L$5:BB$5))),"")</f>
        <v/>
      </c>
      <c r="BC6" s="20" t="str">
        <f>IF(COLUMNS($L$5:BC$5)&lt;=$K6,INDEX(MASTER[[SchoolName]:[SchoolName]],_xlfn.AGGREGATE(15,3,(MASTER[[DistrictName]:[DistrictName]]=$H6)/(MASTER[[DistrictName]:[DistrictName]]=$H6)*(ROW(MASTER[[DistrictName]:[DistrictName]])-ROW(MASTER[[#Headers],[DistrictName]:[DistrictName]])),COLUMNS($L$5:BC$5))),"")</f>
        <v/>
      </c>
      <c r="BD6" s="20" t="str">
        <f>IF(COLUMNS($L$5:BD$5)&lt;=$K6,INDEX(MASTER[[SchoolName]:[SchoolName]],_xlfn.AGGREGATE(15,3,(MASTER[[DistrictName]:[DistrictName]]=$H6)/(MASTER[[DistrictName]:[DistrictName]]=$H6)*(ROW(MASTER[[DistrictName]:[DistrictName]])-ROW(MASTER[[#Headers],[DistrictName]:[DistrictName]])),COLUMNS($L$5:BD$5))),"")</f>
        <v/>
      </c>
      <c r="BE6" s="20" t="str">
        <f>IF(COLUMNS($L$5:BE$5)&lt;=$K6,INDEX(MASTER[[SchoolName]:[SchoolName]],_xlfn.AGGREGATE(15,3,(MASTER[[DistrictName]:[DistrictName]]=$H6)/(MASTER[[DistrictName]:[DistrictName]]=$H6)*(ROW(MASTER[[DistrictName]:[DistrictName]])-ROW(MASTER[[#Headers],[DistrictName]:[DistrictName]])),COLUMNS($L$5:BE$5))),"")</f>
        <v/>
      </c>
      <c r="BF6" s="20" t="str">
        <f>IF(COLUMNS($L$5:BF$5)&lt;=$K6,INDEX(MASTER[[SchoolName]:[SchoolName]],_xlfn.AGGREGATE(15,3,(MASTER[[DistrictName]:[DistrictName]]=$H6)/(MASTER[[DistrictName]:[DistrictName]]=$H6)*(ROW(MASTER[[DistrictName]:[DistrictName]])-ROW(MASTER[[#Headers],[DistrictName]:[DistrictName]])),COLUMNS($L$5:BF$5))),"")</f>
        <v/>
      </c>
      <c r="BG6" s="20" t="str">
        <f>IF(COLUMNS($L$5:BG$5)&lt;=$K6,INDEX(MASTER[[SchoolName]:[SchoolName]],_xlfn.AGGREGATE(15,3,(MASTER[[DistrictName]:[DistrictName]]=$H6)/(MASTER[[DistrictName]:[DistrictName]]=$H6)*(ROW(MASTER[[DistrictName]:[DistrictName]])-ROW(MASTER[[#Headers],[DistrictName]:[DistrictName]])),COLUMNS($L$5:BG$5))),"")</f>
        <v/>
      </c>
      <c r="BH6" s="20" t="str">
        <f>IF(COLUMNS($L$5:BH$5)&lt;=$K6,INDEX(MASTER[[SchoolName]:[SchoolName]],_xlfn.AGGREGATE(15,3,(MASTER[[DistrictName]:[DistrictName]]=$H6)/(MASTER[[DistrictName]:[DistrictName]]=$H6)*(ROW(MASTER[[DistrictName]:[DistrictName]])-ROW(MASTER[[#Headers],[DistrictName]:[DistrictName]])),COLUMNS($L$5:BH$5))),"")</f>
        <v/>
      </c>
      <c r="BI6" s="21" t="str">
        <f>IF(COLUMNS($L$5:BI$5)&lt;=$K6,INDEX(MASTER[[SchoolName]:[SchoolName]],_xlfn.AGGREGATE(15,3,(MASTER[[DistrictName]:[DistrictName]]=$H6)/(MASTER[[DistrictName]:[DistrictName]]=$H6)*(ROW(MASTER[[DistrictName]:[DistrictName]])-ROW(MASTER[[#Headers],[DistrictName]:[DistrictName]])),COLUMNS($L$5:BI$5))),"")</f>
        <v/>
      </c>
    </row>
    <row r="7" spans="1:61" x14ac:dyDescent="0.35">
      <c r="A7" s="7" t="s">
        <v>379</v>
      </c>
      <c r="B7" s="7" t="s">
        <v>390</v>
      </c>
      <c r="C7" s="7" t="s">
        <v>55</v>
      </c>
      <c r="D7" s="7" t="s">
        <v>321</v>
      </c>
      <c r="E7" s="8" t="s">
        <v>312</v>
      </c>
      <c r="F7" s="9"/>
      <c r="H7" s="18" t="str">
        <f>IFERROR(INDEX(MASTER[DistrictName],MATCH(0,INDEX(COUNTIF($H$5:H6,MASTER[DistrictName]),),0)),"")</f>
        <v>Aberdeen Catholic Schools - 06301</v>
      </c>
      <c r="K7">
        <f>COUNTIF(MASTER[DistrictName],H7)</f>
        <v>4</v>
      </c>
      <c r="L7" s="19" t="str">
        <f>IF(COLUMNS($L$5:L$5)&lt;=$K7,INDEX(MASTER[[SchoolName]:[SchoolName]],_xlfn.AGGREGATE(15,3,(MASTER[[DistrictName]:[DistrictName]]=$H7)/(MASTER[[DistrictName]:[DistrictName]]=$H7)*(ROW(MASTER[[DistrictName]:[DistrictName]])-ROW(MASTER[[#Headers],[DistrictName]:[DistrictName]])),COLUMNS($L$5:L$5))),"")</f>
        <v>Roncalli Elementary - 04</v>
      </c>
      <c r="M7" s="20" t="str">
        <f>IF(COLUMNS($L$5:M$5)&lt;=$K7,INDEX(MASTER[[SchoolName]:[SchoolName]],_xlfn.AGGREGATE(15,3,(MASTER[[DistrictName]:[DistrictName]]=$H7)/(MASTER[[DistrictName]:[DistrictName]]=$H7)*(ROW(MASTER[[DistrictName]:[DistrictName]])-ROW(MASTER[[#Headers],[DistrictName]:[DistrictName]])),COLUMNS($L$5:M$5))),"")</f>
        <v>Roncalli High School - 01</v>
      </c>
      <c r="N7" s="20" t="str">
        <f>IF(COLUMNS($L$5:N$5)&lt;=$K7,INDEX(MASTER[[SchoolName]:[SchoolName]],_xlfn.AGGREGATE(15,3,(MASTER[[DistrictName]:[DistrictName]]=$H7)/(MASTER[[DistrictName]:[DistrictName]]=$H7)*(ROW(MASTER[[DistrictName]:[DistrictName]])-ROW(MASTER[[#Headers],[DistrictName]:[DistrictName]])),COLUMNS($L$5:N$5))),"")</f>
        <v>Roncalli Jr. High - 02</v>
      </c>
      <c r="O7" s="20" t="str">
        <f>IF(COLUMNS($L$5:O$5)&lt;=$K7,INDEX(MASTER[[SchoolName]:[SchoolName]],_xlfn.AGGREGATE(15,3,(MASTER[[DistrictName]:[DistrictName]]=$H7)/(MASTER[[DistrictName]:[DistrictName]]=$H7)*(ROW(MASTER[[DistrictName]:[DistrictName]])-ROW(MASTER[[#Headers],[DistrictName]:[DistrictName]])),COLUMNS($L$5:O$5))),"")</f>
        <v>Roncalli Primary - 03</v>
      </c>
      <c r="P7" s="20" t="str">
        <f>IF(COLUMNS($L$5:P$5)&lt;=$K7,INDEX(MASTER[[SchoolName]:[SchoolName]],_xlfn.AGGREGATE(15,3,(MASTER[[DistrictName]:[DistrictName]]=$H7)/(MASTER[[DistrictName]:[DistrictName]]=$H7)*(ROW(MASTER[[DistrictName]:[DistrictName]])-ROW(MASTER[[#Headers],[DistrictName]:[DistrictName]])),COLUMNS($L$5:P$5))),"")</f>
        <v/>
      </c>
      <c r="Q7" s="20" t="str">
        <f>IF(COLUMNS($L$5:Q$5)&lt;=$K7,INDEX(MASTER[[SchoolName]:[SchoolName]],_xlfn.AGGREGATE(15,3,(MASTER[[DistrictName]:[DistrictName]]=$H7)/(MASTER[[DistrictName]:[DistrictName]]=$H7)*(ROW(MASTER[[DistrictName]:[DistrictName]])-ROW(MASTER[[#Headers],[DistrictName]:[DistrictName]])),COLUMNS($L$5:Q$5))),"")</f>
        <v/>
      </c>
      <c r="R7" s="20" t="str">
        <f>IF(COLUMNS($L$5:R$5)&lt;=$K7,INDEX(MASTER[[SchoolName]:[SchoolName]],_xlfn.AGGREGATE(15,3,(MASTER[[DistrictName]:[DistrictName]]=$H7)/(MASTER[[DistrictName]:[DistrictName]]=$H7)*(ROW(MASTER[[DistrictName]:[DistrictName]])-ROW(MASTER[[#Headers],[DistrictName]:[DistrictName]])),COLUMNS($L$5:R$5))),"")</f>
        <v/>
      </c>
      <c r="S7" s="20" t="str">
        <f>IF(COLUMNS($L$5:S$5)&lt;=$K7,INDEX(MASTER[[SchoolName]:[SchoolName]],_xlfn.AGGREGATE(15,3,(MASTER[[DistrictName]:[DistrictName]]=$H7)/(MASTER[[DistrictName]:[DistrictName]]=$H7)*(ROW(MASTER[[DistrictName]:[DistrictName]])-ROW(MASTER[[#Headers],[DistrictName]:[DistrictName]])),COLUMNS($L$5:S$5))),"")</f>
        <v/>
      </c>
      <c r="T7" s="20" t="str">
        <f>IF(COLUMNS($L$5:T$5)&lt;=$K7,INDEX(MASTER[[SchoolName]:[SchoolName]],_xlfn.AGGREGATE(15,3,(MASTER[[DistrictName]:[DistrictName]]=$H7)/(MASTER[[DistrictName]:[DistrictName]]=$H7)*(ROW(MASTER[[DistrictName]:[DistrictName]])-ROW(MASTER[[#Headers],[DistrictName]:[DistrictName]])),COLUMNS($L$5:T$5))),"")</f>
        <v/>
      </c>
      <c r="U7" s="20" t="str">
        <f>IF(COLUMNS($L$5:U$5)&lt;=$K7,INDEX(MASTER[[SchoolName]:[SchoolName]],_xlfn.AGGREGATE(15,3,(MASTER[[DistrictName]:[DistrictName]]=$H7)/(MASTER[[DistrictName]:[DistrictName]]=$H7)*(ROW(MASTER[[DistrictName]:[DistrictName]])-ROW(MASTER[[#Headers],[DistrictName]:[DistrictName]])),COLUMNS($L$5:U$5))),"")</f>
        <v/>
      </c>
      <c r="V7" s="20" t="str">
        <f>IF(COLUMNS($L$5:V$5)&lt;=$K7,INDEX(MASTER[[SchoolName]:[SchoolName]],_xlfn.AGGREGATE(15,3,(MASTER[[DistrictName]:[DistrictName]]=$H7)/(MASTER[[DistrictName]:[DistrictName]]=$H7)*(ROW(MASTER[[DistrictName]:[DistrictName]])-ROW(MASTER[[#Headers],[DistrictName]:[DistrictName]])),COLUMNS($L$5:V$5))),"")</f>
        <v/>
      </c>
      <c r="W7" s="20" t="str">
        <f>IF(COLUMNS($L$5:W$5)&lt;=$K7,INDEX(MASTER[[SchoolName]:[SchoolName]],_xlfn.AGGREGATE(15,3,(MASTER[[DistrictName]:[DistrictName]]=$H7)/(MASTER[[DistrictName]:[DistrictName]]=$H7)*(ROW(MASTER[[DistrictName]:[DistrictName]])-ROW(MASTER[[#Headers],[DistrictName]:[DistrictName]])),COLUMNS($L$5:W$5))),"")</f>
        <v/>
      </c>
      <c r="X7" s="20" t="str">
        <f>IF(COLUMNS($L$5:X$5)&lt;=$K7,INDEX(MASTER[[SchoolName]:[SchoolName]],_xlfn.AGGREGATE(15,3,(MASTER[[DistrictName]:[DistrictName]]=$H7)/(MASTER[[DistrictName]:[DistrictName]]=$H7)*(ROW(MASTER[[DistrictName]:[DistrictName]])-ROW(MASTER[[#Headers],[DistrictName]:[DistrictName]])),COLUMNS($L$5:X$5))),"")</f>
        <v/>
      </c>
      <c r="Y7" s="20" t="str">
        <f>IF(COLUMNS($L$5:Y$5)&lt;=$K7,INDEX(MASTER[[SchoolName]:[SchoolName]],_xlfn.AGGREGATE(15,3,(MASTER[[DistrictName]:[DistrictName]]=$H7)/(MASTER[[DistrictName]:[DistrictName]]=$H7)*(ROW(MASTER[[DistrictName]:[DistrictName]])-ROW(MASTER[[#Headers],[DistrictName]:[DistrictName]])),COLUMNS($L$5:Y$5))),"")</f>
        <v/>
      </c>
      <c r="Z7" s="20" t="str">
        <f>IF(COLUMNS($L$5:Z$5)&lt;=$K7,INDEX(MASTER[[SchoolName]:[SchoolName]],_xlfn.AGGREGATE(15,3,(MASTER[[DistrictName]:[DistrictName]]=$H7)/(MASTER[[DistrictName]:[DistrictName]]=$H7)*(ROW(MASTER[[DistrictName]:[DistrictName]])-ROW(MASTER[[#Headers],[DistrictName]:[DistrictName]])),COLUMNS($L$5:Z$5))),"")</f>
        <v/>
      </c>
      <c r="AA7" s="20" t="str">
        <f>IF(COLUMNS($L$5:AA$5)&lt;=$K7,INDEX(MASTER[[SchoolName]:[SchoolName]],_xlfn.AGGREGATE(15,3,(MASTER[[DistrictName]:[DistrictName]]=$H7)/(MASTER[[DistrictName]:[DistrictName]]=$H7)*(ROW(MASTER[[DistrictName]:[DistrictName]])-ROW(MASTER[[#Headers],[DistrictName]:[DistrictName]])),COLUMNS($L$5:AA$5))),"")</f>
        <v/>
      </c>
      <c r="AB7" s="20" t="str">
        <f>IF(COLUMNS($L$5:AB$5)&lt;=$K7,INDEX(MASTER[[SchoolName]:[SchoolName]],_xlfn.AGGREGATE(15,3,(MASTER[[DistrictName]:[DistrictName]]=$H7)/(MASTER[[DistrictName]:[DistrictName]]=$H7)*(ROW(MASTER[[DistrictName]:[DistrictName]])-ROW(MASTER[[#Headers],[DistrictName]:[DistrictName]])),COLUMNS($L$5:AB$5))),"")</f>
        <v/>
      </c>
      <c r="AC7" s="20" t="str">
        <f>IF(COLUMNS($L$5:AC$5)&lt;=$K7,INDEX(MASTER[[SchoolName]:[SchoolName]],_xlfn.AGGREGATE(15,3,(MASTER[[DistrictName]:[DistrictName]]=$H7)/(MASTER[[DistrictName]:[DistrictName]]=$H7)*(ROW(MASTER[[DistrictName]:[DistrictName]])-ROW(MASTER[[#Headers],[DistrictName]:[DistrictName]])),COLUMNS($L$5:AC$5))),"")</f>
        <v/>
      </c>
      <c r="AD7" s="20" t="str">
        <f>IF(COLUMNS($L$5:AD$5)&lt;=$K7,INDEX(MASTER[[SchoolName]:[SchoolName]],_xlfn.AGGREGATE(15,3,(MASTER[[DistrictName]:[DistrictName]]=$H7)/(MASTER[[DistrictName]:[DistrictName]]=$H7)*(ROW(MASTER[[DistrictName]:[DistrictName]])-ROW(MASTER[[#Headers],[DistrictName]:[DistrictName]])),COLUMNS($L$5:AD$5))),"")</f>
        <v/>
      </c>
      <c r="AE7" s="20" t="str">
        <f>IF(COLUMNS($L$5:AE$5)&lt;=$K7,INDEX(MASTER[[SchoolName]:[SchoolName]],_xlfn.AGGREGATE(15,3,(MASTER[[DistrictName]:[DistrictName]]=$H7)/(MASTER[[DistrictName]:[DistrictName]]=$H7)*(ROW(MASTER[[DistrictName]:[DistrictName]])-ROW(MASTER[[#Headers],[DistrictName]:[DistrictName]])),COLUMNS($L$5:AE$5))),"")</f>
        <v/>
      </c>
      <c r="AF7" s="20" t="str">
        <f>IF(COLUMNS($L$5:AF$5)&lt;=$K7,INDEX(MASTER[[SchoolName]:[SchoolName]],_xlfn.AGGREGATE(15,3,(MASTER[[DistrictName]:[DistrictName]]=$H7)/(MASTER[[DistrictName]:[DistrictName]]=$H7)*(ROW(MASTER[[DistrictName]:[DistrictName]])-ROW(MASTER[[#Headers],[DistrictName]:[DistrictName]])),COLUMNS($L$5:AF$5))),"")</f>
        <v/>
      </c>
      <c r="AG7" s="20" t="str">
        <f>IF(COLUMNS($L$5:AG$5)&lt;=$K7,INDEX(MASTER[[SchoolName]:[SchoolName]],_xlfn.AGGREGATE(15,3,(MASTER[[DistrictName]:[DistrictName]]=$H7)/(MASTER[[DistrictName]:[DistrictName]]=$H7)*(ROW(MASTER[[DistrictName]:[DistrictName]])-ROW(MASTER[[#Headers],[DistrictName]:[DistrictName]])),COLUMNS($L$5:AG$5))),"")</f>
        <v/>
      </c>
      <c r="AH7" s="20" t="str">
        <f>IF(COLUMNS($L$5:AH$5)&lt;=$K7,INDEX(MASTER[[SchoolName]:[SchoolName]],_xlfn.AGGREGATE(15,3,(MASTER[[DistrictName]:[DistrictName]]=$H7)/(MASTER[[DistrictName]:[DistrictName]]=$H7)*(ROW(MASTER[[DistrictName]:[DistrictName]])-ROW(MASTER[[#Headers],[DistrictName]:[DistrictName]])),COLUMNS($L$5:AH$5))),"")</f>
        <v/>
      </c>
      <c r="AI7" s="20" t="str">
        <f>IF(COLUMNS($L$5:AI$5)&lt;=$K7,INDEX(MASTER[[SchoolName]:[SchoolName]],_xlfn.AGGREGATE(15,3,(MASTER[[DistrictName]:[DistrictName]]=$H7)/(MASTER[[DistrictName]:[DistrictName]]=$H7)*(ROW(MASTER[[DistrictName]:[DistrictName]])-ROW(MASTER[[#Headers],[DistrictName]:[DistrictName]])),COLUMNS($L$5:AI$5))),"")</f>
        <v/>
      </c>
      <c r="AJ7" s="20" t="str">
        <f>IF(COLUMNS($L$5:AJ$5)&lt;=$K7,INDEX(MASTER[[SchoolName]:[SchoolName]],_xlfn.AGGREGATE(15,3,(MASTER[[DistrictName]:[DistrictName]]=$H7)/(MASTER[[DistrictName]:[DistrictName]]=$H7)*(ROW(MASTER[[DistrictName]:[DistrictName]])-ROW(MASTER[[#Headers],[DistrictName]:[DistrictName]])),COLUMNS($L$5:AJ$5))),"")</f>
        <v/>
      </c>
      <c r="AK7" s="20" t="str">
        <f>IF(COLUMNS($L$5:AK$5)&lt;=$K7,INDEX(MASTER[[SchoolName]:[SchoolName]],_xlfn.AGGREGATE(15,3,(MASTER[[DistrictName]:[DistrictName]]=$H7)/(MASTER[[DistrictName]:[DistrictName]]=$H7)*(ROW(MASTER[[DistrictName]:[DistrictName]])-ROW(MASTER[[#Headers],[DistrictName]:[DistrictName]])),COLUMNS($L$5:AK$5))),"")</f>
        <v/>
      </c>
      <c r="AL7" s="20" t="str">
        <f>IF(COLUMNS($L$5:AL$5)&lt;=$K7,INDEX(MASTER[[SchoolName]:[SchoolName]],_xlfn.AGGREGATE(15,3,(MASTER[[DistrictName]:[DistrictName]]=$H7)/(MASTER[[DistrictName]:[DistrictName]]=$H7)*(ROW(MASTER[[DistrictName]:[DistrictName]])-ROW(MASTER[[#Headers],[DistrictName]:[DistrictName]])),COLUMNS($L$5:AL$5))),"")</f>
        <v/>
      </c>
      <c r="AM7" s="20" t="str">
        <f>IF(COLUMNS($L$5:AM$5)&lt;=$K7,INDEX(MASTER[[SchoolName]:[SchoolName]],_xlfn.AGGREGATE(15,3,(MASTER[[DistrictName]:[DistrictName]]=$H7)/(MASTER[[DistrictName]:[DistrictName]]=$H7)*(ROW(MASTER[[DistrictName]:[DistrictName]])-ROW(MASTER[[#Headers],[DistrictName]:[DistrictName]])),COLUMNS($L$5:AM$5))),"")</f>
        <v/>
      </c>
      <c r="AN7" s="20" t="str">
        <f>IF(COLUMNS($L$5:AN$5)&lt;=$K7,INDEX(MASTER[[SchoolName]:[SchoolName]],_xlfn.AGGREGATE(15,3,(MASTER[[DistrictName]:[DistrictName]]=$H7)/(MASTER[[DistrictName]:[DistrictName]]=$H7)*(ROW(MASTER[[DistrictName]:[DistrictName]])-ROW(MASTER[[#Headers],[DistrictName]:[DistrictName]])),COLUMNS($L$5:AN$5))),"")</f>
        <v/>
      </c>
      <c r="AO7" s="20" t="str">
        <f>IF(COLUMNS($L$5:AO$5)&lt;=$K7,INDEX(MASTER[[SchoolName]:[SchoolName]],_xlfn.AGGREGATE(15,3,(MASTER[[DistrictName]:[DistrictName]]=$H7)/(MASTER[[DistrictName]:[DistrictName]]=$H7)*(ROW(MASTER[[DistrictName]:[DistrictName]])-ROW(MASTER[[#Headers],[DistrictName]:[DistrictName]])),COLUMNS($L$5:AO$5))),"")</f>
        <v/>
      </c>
      <c r="AP7" s="20" t="str">
        <f>IF(COLUMNS($L$5:AP$5)&lt;=$K7,INDEX(MASTER[[SchoolName]:[SchoolName]],_xlfn.AGGREGATE(15,3,(MASTER[[DistrictName]:[DistrictName]]=$H7)/(MASTER[[DistrictName]:[DistrictName]]=$H7)*(ROW(MASTER[[DistrictName]:[DistrictName]])-ROW(MASTER[[#Headers],[DistrictName]:[DistrictName]])),COLUMNS($L$5:AP$5))),"")</f>
        <v/>
      </c>
      <c r="AQ7" s="20" t="str">
        <f>IF(COLUMNS($L$5:AQ$5)&lt;=$K7,INDEX(MASTER[[SchoolName]:[SchoolName]],_xlfn.AGGREGATE(15,3,(MASTER[[DistrictName]:[DistrictName]]=$H7)/(MASTER[[DistrictName]:[DistrictName]]=$H7)*(ROW(MASTER[[DistrictName]:[DistrictName]])-ROW(MASTER[[#Headers],[DistrictName]:[DistrictName]])),COLUMNS($L$5:AQ$5))),"")</f>
        <v/>
      </c>
      <c r="AR7" s="20" t="str">
        <f>IF(COLUMNS($L$5:AR$5)&lt;=$K7,INDEX(MASTER[[SchoolName]:[SchoolName]],_xlfn.AGGREGATE(15,3,(MASTER[[DistrictName]:[DistrictName]]=$H7)/(MASTER[[DistrictName]:[DistrictName]]=$H7)*(ROW(MASTER[[DistrictName]:[DistrictName]])-ROW(MASTER[[#Headers],[DistrictName]:[DistrictName]])),COLUMNS($L$5:AR$5))),"")</f>
        <v/>
      </c>
      <c r="AS7" s="20" t="str">
        <f>IF(COLUMNS($L$5:AS$5)&lt;=$K7,INDEX(MASTER[[SchoolName]:[SchoolName]],_xlfn.AGGREGATE(15,3,(MASTER[[DistrictName]:[DistrictName]]=$H7)/(MASTER[[DistrictName]:[DistrictName]]=$H7)*(ROW(MASTER[[DistrictName]:[DistrictName]])-ROW(MASTER[[#Headers],[DistrictName]:[DistrictName]])),COLUMNS($L$5:AS$5))),"")</f>
        <v/>
      </c>
      <c r="AT7" s="20" t="str">
        <f>IF(COLUMNS($L$5:AT$5)&lt;=$K7,INDEX(MASTER[[SchoolName]:[SchoolName]],_xlfn.AGGREGATE(15,3,(MASTER[[DistrictName]:[DistrictName]]=$H7)/(MASTER[[DistrictName]:[DistrictName]]=$H7)*(ROW(MASTER[[DistrictName]:[DistrictName]])-ROW(MASTER[[#Headers],[DistrictName]:[DistrictName]])),COLUMNS($L$5:AT$5))),"")</f>
        <v/>
      </c>
      <c r="AU7" s="20" t="str">
        <f>IF(COLUMNS($L$5:AU$5)&lt;=$K7,INDEX(MASTER[[SchoolName]:[SchoolName]],_xlfn.AGGREGATE(15,3,(MASTER[[DistrictName]:[DistrictName]]=$H7)/(MASTER[[DistrictName]:[DistrictName]]=$H7)*(ROW(MASTER[[DistrictName]:[DistrictName]])-ROW(MASTER[[#Headers],[DistrictName]:[DistrictName]])),COLUMNS($L$5:AU$5))),"")</f>
        <v/>
      </c>
      <c r="AV7" s="20" t="str">
        <f>IF(COLUMNS($L$5:AV$5)&lt;=$K7,INDEX(MASTER[[SchoolName]:[SchoolName]],_xlfn.AGGREGATE(15,3,(MASTER[[DistrictName]:[DistrictName]]=$H7)/(MASTER[[DistrictName]:[DistrictName]]=$H7)*(ROW(MASTER[[DistrictName]:[DistrictName]])-ROW(MASTER[[#Headers],[DistrictName]:[DistrictName]])),COLUMNS($L$5:AV$5))),"")</f>
        <v/>
      </c>
      <c r="AW7" s="20" t="str">
        <f>IF(COLUMNS($L$5:AW$5)&lt;=$K7,INDEX(MASTER[[SchoolName]:[SchoolName]],_xlfn.AGGREGATE(15,3,(MASTER[[DistrictName]:[DistrictName]]=$H7)/(MASTER[[DistrictName]:[DistrictName]]=$H7)*(ROW(MASTER[[DistrictName]:[DistrictName]])-ROW(MASTER[[#Headers],[DistrictName]:[DistrictName]])),COLUMNS($L$5:AW$5))),"")</f>
        <v/>
      </c>
      <c r="AX7" s="20" t="str">
        <f>IF(COLUMNS($L$5:AX$5)&lt;=$K7,INDEX(MASTER[[SchoolName]:[SchoolName]],_xlfn.AGGREGATE(15,3,(MASTER[[DistrictName]:[DistrictName]]=$H7)/(MASTER[[DistrictName]:[DistrictName]]=$H7)*(ROW(MASTER[[DistrictName]:[DistrictName]])-ROW(MASTER[[#Headers],[DistrictName]:[DistrictName]])),COLUMNS($L$5:AX$5))),"")</f>
        <v/>
      </c>
      <c r="AY7" s="20" t="str">
        <f>IF(COLUMNS($L$5:AY$5)&lt;=$K7,INDEX(MASTER[[SchoolName]:[SchoolName]],_xlfn.AGGREGATE(15,3,(MASTER[[DistrictName]:[DistrictName]]=$H7)/(MASTER[[DistrictName]:[DistrictName]]=$H7)*(ROW(MASTER[[DistrictName]:[DistrictName]])-ROW(MASTER[[#Headers],[DistrictName]:[DistrictName]])),COLUMNS($L$5:AY$5))),"")</f>
        <v/>
      </c>
      <c r="AZ7" s="20" t="str">
        <f>IF(COLUMNS($L$5:AZ$5)&lt;=$K7,INDEX(MASTER[[SchoolName]:[SchoolName]],_xlfn.AGGREGATE(15,3,(MASTER[[DistrictName]:[DistrictName]]=$H7)/(MASTER[[DistrictName]:[DistrictName]]=$H7)*(ROW(MASTER[[DistrictName]:[DistrictName]])-ROW(MASTER[[#Headers],[DistrictName]:[DistrictName]])),COLUMNS($L$5:AZ$5))),"")</f>
        <v/>
      </c>
      <c r="BA7" s="20" t="str">
        <f>IF(COLUMNS($L$5:BA$5)&lt;=$K7,INDEX(MASTER[[SchoolName]:[SchoolName]],_xlfn.AGGREGATE(15,3,(MASTER[[DistrictName]:[DistrictName]]=$H7)/(MASTER[[DistrictName]:[DistrictName]]=$H7)*(ROW(MASTER[[DistrictName]:[DistrictName]])-ROW(MASTER[[#Headers],[DistrictName]:[DistrictName]])),COLUMNS($L$5:BA$5))),"")</f>
        <v/>
      </c>
      <c r="BB7" s="20" t="str">
        <f>IF(COLUMNS($L$5:BB$5)&lt;=$K7,INDEX(MASTER[[SchoolName]:[SchoolName]],_xlfn.AGGREGATE(15,3,(MASTER[[DistrictName]:[DistrictName]]=$H7)/(MASTER[[DistrictName]:[DistrictName]]=$H7)*(ROW(MASTER[[DistrictName]:[DistrictName]])-ROW(MASTER[[#Headers],[DistrictName]:[DistrictName]])),COLUMNS($L$5:BB$5))),"")</f>
        <v/>
      </c>
      <c r="BC7" s="20" t="str">
        <f>IF(COLUMNS($L$5:BC$5)&lt;=$K7,INDEX(MASTER[[SchoolName]:[SchoolName]],_xlfn.AGGREGATE(15,3,(MASTER[[DistrictName]:[DistrictName]]=$H7)/(MASTER[[DistrictName]:[DistrictName]]=$H7)*(ROW(MASTER[[DistrictName]:[DistrictName]])-ROW(MASTER[[#Headers],[DistrictName]:[DistrictName]])),COLUMNS($L$5:BC$5))),"")</f>
        <v/>
      </c>
      <c r="BD7" s="20" t="str">
        <f>IF(COLUMNS($L$5:BD$5)&lt;=$K7,INDEX(MASTER[[SchoolName]:[SchoolName]],_xlfn.AGGREGATE(15,3,(MASTER[[DistrictName]:[DistrictName]]=$H7)/(MASTER[[DistrictName]:[DistrictName]]=$H7)*(ROW(MASTER[[DistrictName]:[DistrictName]])-ROW(MASTER[[#Headers],[DistrictName]:[DistrictName]])),COLUMNS($L$5:BD$5))),"")</f>
        <v/>
      </c>
      <c r="BE7" s="20" t="str">
        <f>IF(COLUMNS($L$5:BE$5)&lt;=$K7,INDEX(MASTER[[SchoolName]:[SchoolName]],_xlfn.AGGREGATE(15,3,(MASTER[[DistrictName]:[DistrictName]]=$H7)/(MASTER[[DistrictName]:[DistrictName]]=$H7)*(ROW(MASTER[[DistrictName]:[DistrictName]])-ROW(MASTER[[#Headers],[DistrictName]:[DistrictName]])),COLUMNS($L$5:BE$5))),"")</f>
        <v/>
      </c>
      <c r="BF7" s="20" t="str">
        <f>IF(COLUMNS($L$5:BF$5)&lt;=$K7,INDEX(MASTER[[SchoolName]:[SchoolName]],_xlfn.AGGREGATE(15,3,(MASTER[[DistrictName]:[DistrictName]]=$H7)/(MASTER[[DistrictName]:[DistrictName]]=$H7)*(ROW(MASTER[[DistrictName]:[DistrictName]])-ROW(MASTER[[#Headers],[DistrictName]:[DistrictName]])),COLUMNS($L$5:BF$5))),"")</f>
        <v/>
      </c>
      <c r="BG7" s="20" t="str">
        <f>IF(COLUMNS($L$5:BG$5)&lt;=$K7,INDEX(MASTER[[SchoolName]:[SchoolName]],_xlfn.AGGREGATE(15,3,(MASTER[[DistrictName]:[DistrictName]]=$H7)/(MASTER[[DistrictName]:[DistrictName]]=$H7)*(ROW(MASTER[[DistrictName]:[DistrictName]])-ROW(MASTER[[#Headers],[DistrictName]:[DistrictName]])),COLUMNS($L$5:BG$5))),"")</f>
        <v/>
      </c>
      <c r="BH7" s="20" t="str">
        <f>IF(COLUMNS($L$5:BH$5)&lt;=$K7,INDEX(MASTER[[SchoolName]:[SchoolName]],_xlfn.AGGREGATE(15,3,(MASTER[[DistrictName]:[DistrictName]]=$H7)/(MASTER[[DistrictName]:[DistrictName]]=$H7)*(ROW(MASTER[[DistrictName]:[DistrictName]])-ROW(MASTER[[#Headers],[DistrictName]:[DistrictName]])),COLUMNS($L$5:BH$5))),"")</f>
        <v/>
      </c>
      <c r="BI7" s="21" t="str">
        <f>IF(COLUMNS($L$5:BI$5)&lt;=$K7,INDEX(MASTER[[SchoolName]:[SchoolName]],_xlfn.AGGREGATE(15,3,(MASTER[[DistrictName]:[DistrictName]]=$H7)/(MASTER[[DistrictName]:[DistrictName]]=$H7)*(ROW(MASTER[[DistrictName]:[DistrictName]])-ROW(MASTER[[#Headers],[DistrictName]:[DistrictName]])),COLUMNS($L$5:BI$5))),"")</f>
        <v/>
      </c>
    </row>
    <row r="8" spans="1:61" x14ac:dyDescent="0.35">
      <c r="A8" s="7" t="s">
        <v>379</v>
      </c>
      <c r="B8" s="7" t="s">
        <v>391</v>
      </c>
      <c r="C8" s="7" t="s">
        <v>55</v>
      </c>
      <c r="D8" s="7" t="s">
        <v>322</v>
      </c>
      <c r="E8" s="8" t="s">
        <v>312</v>
      </c>
      <c r="F8" s="9"/>
      <c r="H8" s="18" t="str">
        <f>IFERROR(INDEX(MASTER[DistrictName],MATCH(0,INDEX(COUNTIF($H$5:H7,MASTER[DistrictName]),),0)),"")</f>
        <v>Aberdeen Christian School, Inc. - 06320</v>
      </c>
      <c r="K8">
        <f>COUNTIF(MASTER[DistrictName],H8)</f>
        <v>3</v>
      </c>
      <c r="L8" s="19" t="str">
        <f>IF(COLUMNS($L$5:L$5)&lt;=$K8,INDEX(MASTER[[SchoolName]:[SchoolName]],_xlfn.AGGREGATE(15,3,(MASTER[[DistrictName]:[DistrictName]]=$H8)/(MASTER[[DistrictName]:[DistrictName]]=$H8)*(ROW(MASTER[[DistrictName]:[DistrictName]])-ROW(MASTER[[#Headers],[DistrictName]:[DistrictName]])),COLUMNS($L$5:L$5))),"")</f>
        <v>Aberdeen Christian Elementary - 01</v>
      </c>
      <c r="M8" s="20" t="str">
        <f>IF(COLUMNS($L$5:M$5)&lt;=$K8,INDEX(MASTER[[SchoolName]:[SchoolName]],_xlfn.AGGREGATE(15,3,(MASTER[[DistrictName]:[DistrictName]]=$H8)/(MASTER[[DistrictName]:[DistrictName]]=$H8)*(ROW(MASTER[[DistrictName]:[DistrictName]])-ROW(MASTER[[#Headers],[DistrictName]:[DistrictName]])),COLUMNS($L$5:M$5))),"")</f>
        <v>Aberdeen Christian High School - 02</v>
      </c>
      <c r="N8" s="20" t="str">
        <f>IF(COLUMNS($L$5:N$5)&lt;=$K8,INDEX(MASTER[[SchoolName]:[SchoolName]],_xlfn.AGGREGATE(15,3,(MASTER[[DistrictName]:[DistrictName]]=$H8)/(MASTER[[DistrictName]:[DistrictName]]=$H8)*(ROW(MASTER[[DistrictName]:[DistrictName]])-ROW(MASTER[[#Headers],[DistrictName]:[DistrictName]])),COLUMNS($L$5:N$5))),"")</f>
        <v>Aberdeen Christian Jr. High - 03</v>
      </c>
      <c r="O8" s="20" t="str">
        <f>IF(COLUMNS($L$5:O$5)&lt;=$K8,INDEX(MASTER[[SchoolName]:[SchoolName]],_xlfn.AGGREGATE(15,3,(MASTER[[DistrictName]:[DistrictName]]=$H8)/(MASTER[[DistrictName]:[DistrictName]]=$H8)*(ROW(MASTER[[DistrictName]:[DistrictName]])-ROW(MASTER[[#Headers],[DistrictName]:[DistrictName]])),COLUMNS($L$5:O$5))),"")</f>
        <v/>
      </c>
      <c r="P8" s="20" t="str">
        <f>IF(COLUMNS($L$5:P$5)&lt;=$K8,INDEX(MASTER[[SchoolName]:[SchoolName]],_xlfn.AGGREGATE(15,3,(MASTER[[DistrictName]:[DistrictName]]=$H8)/(MASTER[[DistrictName]:[DistrictName]]=$H8)*(ROW(MASTER[[DistrictName]:[DistrictName]])-ROW(MASTER[[#Headers],[DistrictName]:[DistrictName]])),COLUMNS($L$5:P$5))),"")</f>
        <v/>
      </c>
      <c r="Q8" s="20" t="str">
        <f>IF(COLUMNS($L$5:Q$5)&lt;=$K8,INDEX(MASTER[[SchoolName]:[SchoolName]],_xlfn.AGGREGATE(15,3,(MASTER[[DistrictName]:[DistrictName]]=$H8)/(MASTER[[DistrictName]:[DistrictName]]=$H8)*(ROW(MASTER[[DistrictName]:[DistrictName]])-ROW(MASTER[[#Headers],[DistrictName]:[DistrictName]])),COLUMNS($L$5:Q$5))),"")</f>
        <v/>
      </c>
      <c r="R8" s="20" t="str">
        <f>IF(COLUMNS($L$5:R$5)&lt;=$K8,INDEX(MASTER[[SchoolName]:[SchoolName]],_xlfn.AGGREGATE(15,3,(MASTER[[DistrictName]:[DistrictName]]=$H8)/(MASTER[[DistrictName]:[DistrictName]]=$H8)*(ROW(MASTER[[DistrictName]:[DistrictName]])-ROW(MASTER[[#Headers],[DistrictName]:[DistrictName]])),COLUMNS($L$5:R$5))),"")</f>
        <v/>
      </c>
      <c r="S8" s="20" t="str">
        <f>IF(COLUMNS($L$5:S$5)&lt;=$K8,INDEX(MASTER[[SchoolName]:[SchoolName]],_xlfn.AGGREGATE(15,3,(MASTER[[DistrictName]:[DistrictName]]=$H8)/(MASTER[[DistrictName]:[DistrictName]]=$H8)*(ROW(MASTER[[DistrictName]:[DistrictName]])-ROW(MASTER[[#Headers],[DistrictName]:[DistrictName]])),COLUMNS($L$5:S$5))),"")</f>
        <v/>
      </c>
      <c r="T8" s="20" t="str">
        <f>IF(COLUMNS($L$5:T$5)&lt;=$K8,INDEX(MASTER[[SchoolName]:[SchoolName]],_xlfn.AGGREGATE(15,3,(MASTER[[DistrictName]:[DistrictName]]=$H8)/(MASTER[[DistrictName]:[DistrictName]]=$H8)*(ROW(MASTER[[DistrictName]:[DistrictName]])-ROW(MASTER[[#Headers],[DistrictName]:[DistrictName]])),COLUMNS($L$5:T$5))),"")</f>
        <v/>
      </c>
      <c r="U8" s="20" t="str">
        <f>IF(COLUMNS($L$5:U$5)&lt;=$K8,INDEX(MASTER[[SchoolName]:[SchoolName]],_xlfn.AGGREGATE(15,3,(MASTER[[DistrictName]:[DistrictName]]=$H8)/(MASTER[[DistrictName]:[DistrictName]]=$H8)*(ROW(MASTER[[DistrictName]:[DistrictName]])-ROW(MASTER[[#Headers],[DistrictName]:[DistrictName]])),COLUMNS($L$5:U$5))),"")</f>
        <v/>
      </c>
      <c r="V8" s="20" t="str">
        <f>IF(COLUMNS($L$5:V$5)&lt;=$K8,INDEX(MASTER[[SchoolName]:[SchoolName]],_xlfn.AGGREGATE(15,3,(MASTER[[DistrictName]:[DistrictName]]=$H8)/(MASTER[[DistrictName]:[DistrictName]]=$H8)*(ROW(MASTER[[DistrictName]:[DistrictName]])-ROW(MASTER[[#Headers],[DistrictName]:[DistrictName]])),COLUMNS($L$5:V$5))),"")</f>
        <v/>
      </c>
      <c r="W8" s="20" t="str">
        <f>IF(COLUMNS($L$5:W$5)&lt;=$K8,INDEX(MASTER[[SchoolName]:[SchoolName]],_xlfn.AGGREGATE(15,3,(MASTER[[DistrictName]:[DistrictName]]=$H8)/(MASTER[[DistrictName]:[DistrictName]]=$H8)*(ROW(MASTER[[DistrictName]:[DistrictName]])-ROW(MASTER[[#Headers],[DistrictName]:[DistrictName]])),COLUMNS($L$5:W$5))),"")</f>
        <v/>
      </c>
      <c r="X8" s="20" t="str">
        <f>IF(COLUMNS($L$5:X$5)&lt;=$K8,INDEX(MASTER[[SchoolName]:[SchoolName]],_xlfn.AGGREGATE(15,3,(MASTER[[DistrictName]:[DistrictName]]=$H8)/(MASTER[[DistrictName]:[DistrictName]]=$H8)*(ROW(MASTER[[DistrictName]:[DistrictName]])-ROW(MASTER[[#Headers],[DistrictName]:[DistrictName]])),COLUMNS($L$5:X$5))),"")</f>
        <v/>
      </c>
      <c r="Y8" s="20" t="str">
        <f>IF(COLUMNS($L$5:Y$5)&lt;=$K8,INDEX(MASTER[[SchoolName]:[SchoolName]],_xlfn.AGGREGATE(15,3,(MASTER[[DistrictName]:[DistrictName]]=$H8)/(MASTER[[DistrictName]:[DistrictName]]=$H8)*(ROW(MASTER[[DistrictName]:[DistrictName]])-ROW(MASTER[[#Headers],[DistrictName]:[DistrictName]])),COLUMNS($L$5:Y$5))),"")</f>
        <v/>
      </c>
      <c r="Z8" s="20" t="str">
        <f>IF(COLUMNS($L$5:Z$5)&lt;=$K8,INDEX(MASTER[[SchoolName]:[SchoolName]],_xlfn.AGGREGATE(15,3,(MASTER[[DistrictName]:[DistrictName]]=$H8)/(MASTER[[DistrictName]:[DistrictName]]=$H8)*(ROW(MASTER[[DistrictName]:[DistrictName]])-ROW(MASTER[[#Headers],[DistrictName]:[DistrictName]])),COLUMNS($L$5:Z$5))),"")</f>
        <v/>
      </c>
      <c r="AA8" s="20" t="str">
        <f>IF(COLUMNS($L$5:AA$5)&lt;=$K8,INDEX(MASTER[[SchoolName]:[SchoolName]],_xlfn.AGGREGATE(15,3,(MASTER[[DistrictName]:[DistrictName]]=$H8)/(MASTER[[DistrictName]:[DistrictName]]=$H8)*(ROW(MASTER[[DistrictName]:[DistrictName]])-ROW(MASTER[[#Headers],[DistrictName]:[DistrictName]])),COLUMNS($L$5:AA$5))),"")</f>
        <v/>
      </c>
      <c r="AB8" s="20" t="str">
        <f>IF(COLUMNS($L$5:AB$5)&lt;=$K8,INDEX(MASTER[[SchoolName]:[SchoolName]],_xlfn.AGGREGATE(15,3,(MASTER[[DistrictName]:[DistrictName]]=$H8)/(MASTER[[DistrictName]:[DistrictName]]=$H8)*(ROW(MASTER[[DistrictName]:[DistrictName]])-ROW(MASTER[[#Headers],[DistrictName]:[DistrictName]])),COLUMNS($L$5:AB$5))),"")</f>
        <v/>
      </c>
      <c r="AC8" s="20" t="str">
        <f>IF(COLUMNS($L$5:AC$5)&lt;=$K8,INDEX(MASTER[[SchoolName]:[SchoolName]],_xlfn.AGGREGATE(15,3,(MASTER[[DistrictName]:[DistrictName]]=$H8)/(MASTER[[DistrictName]:[DistrictName]]=$H8)*(ROW(MASTER[[DistrictName]:[DistrictName]])-ROW(MASTER[[#Headers],[DistrictName]:[DistrictName]])),COLUMNS($L$5:AC$5))),"")</f>
        <v/>
      </c>
      <c r="AD8" s="20" t="str">
        <f>IF(COLUMNS($L$5:AD$5)&lt;=$K8,INDEX(MASTER[[SchoolName]:[SchoolName]],_xlfn.AGGREGATE(15,3,(MASTER[[DistrictName]:[DistrictName]]=$H8)/(MASTER[[DistrictName]:[DistrictName]]=$H8)*(ROW(MASTER[[DistrictName]:[DistrictName]])-ROW(MASTER[[#Headers],[DistrictName]:[DistrictName]])),COLUMNS($L$5:AD$5))),"")</f>
        <v/>
      </c>
      <c r="AE8" s="20" t="str">
        <f>IF(COLUMNS($L$5:AE$5)&lt;=$K8,INDEX(MASTER[[SchoolName]:[SchoolName]],_xlfn.AGGREGATE(15,3,(MASTER[[DistrictName]:[DistrictName]]=$H8)/(MASTER[[DistrictName]:[DistrictName]]=$H8)*(ROW(MASTER[[DistrictName]:[DistrictName]])-ROW(MASTER[[#Headers],[DistrictName]:[DistrictName]])),COLUMNS($L$5:AE$5))),"")</f>
        <v/>
      </c>
      <c r="AF8" s="20" t="str">
        <f>IF(COLUMNS($L$5:AF$5)&lt;=$K8,INDEX(MASTER[[SchoolName]:[SchoolName]],_xlfn.AGGREGATE(15,3,(MASTER[[DistrictName]:[DistrictName]]=$H8)/(MASTER[[DistrictName]:[DistrictName]]=$H8)*(ROW(MASTER[[DistrictName]:[DistrictName]])-ROW(MASTER[[#Headers],[DistrictName]:[DistrictName]])),COLUMNS($L$5:AF$5))),"")</f>
        <v/>
      </c>
      <c r="AG8" s="20" t="str">
        <f>IF(COLUMNS($L$5:AG$5)&lt;=$K8,INDEX(MASTER[[SchoolName]:[SchoolName]],_xlfn.AGGREGATE(15,3,(MASTER[[DistrictName]:[DistrictName]]=$H8)/(MASTER[[DistrictName]:[DistrictName]]=$H8)*(ROW(MASTER[[DistrictName]:[DistrictName]])-ROW(MASTER[[#Headers],[DistrictName]:[DistrictName]])),COLUMNS($L$5:AG$5))),"")</f>
        <v/>
      </c>
      <c r="AH8" s="20" t="str">
        <f>IF(COLUMNS($L$5:AH$5)&lt;=$K8,INDEX(MASTER[[SchoolName]:[SchoolName]],_xlfn.AGGREGATE(15,3,(MASTER[[DistrictName]:[DistrictName]]=$H8)/(MASTER[[DistrictName]:[DistrictName]]=$H8)*(ROW(MASTER[[DistrictName]:[DistrictName]])-ROW(MASTER[[#Headers],[DistrictName]:[DistrictName]])),COLUMNS($L$5:AH$5))),"")</f>
        <v/>
      </c>
      <c r="AI8" s="20" t="str">
        <f>IF(COLUMNS($L$5:AI$5)&lt;=$K8,INDEX(MASTER[[SchoolName]:[SchoolName]],_xlfn.AGGREGATE(15,3,(MASTER[[DistrictName]:[DistrictName]]=$H8)/(MASTER[[DistrictName]:[DistrictName]]=$H8)*(ROW(MASTER[[DistrictName]:[DistrictName]])-ROW(MASTER[[#Headers],[DistrictName]:[DistrictName]])),COLUMNS($L$5:AI$5))),"")</f>
        <v/>
      </c>
      <c r="AJ8" s="20" t="str">
        <f>IF(COLUMNS($L$5:AJ$5)&lt;=$K8,INDEX(MASTER[[SchoolName]:[SchoolName]],_xlfn.AGGREGATE(15,3,(MASTER[[DistrictName]:[DistrictName]]=$H8)/(MASTER[[DistrictName]:[DistrictName]]=$H8)*(ROW(MASTER[[DistrictName]:[DistrictName]])-ROW(MASTER[[#Headers],[DistrictName]:[DistrictName]])),COLUMNS($L$5:AJ$5))),"")</f>
        <v/>
      </c>
      <c r="AK8" s="20" t="str">
        <f>IF(COLUMNS($L$5:AK$5)&lt;=$K8,INDEX(MASTER[[SchoolName]:[SchoolName]],_xlfn.AGGREGATE(15,3,(MASTER[[DistrictName]:[DistrictName]]=$H8)/(MASTER[[DistrictName]:[DistrictName]]=$H8)*(ROW(MASTER[[DistrictName]:[DistrictName]])-ROW(MASTER[[#Headers],[DistrictName]:[DistrictName]])),COLUMNS($L$5:AK$5))),"")</f>
        <v/>
      </c>
      <c r="AL8" s="20" t="str">
        <f>IF(COLUMNS($L$5:AL$5)&lt;=$K8,INDEX(MASTER[[SchoolName]:[SchoolName]],_xlfn.AGGREGATE(15,3,(MASTER[[DistrictName]:[DistrictName]]=$H8)/(MASTER[[DistrictName]:[DistrictName]]=$H8)*(ROW(MASTER[[DistrictName]:[DistrictName]])-ROW(MASTER[[#Headers],[DistrictName]:[DistrictName]])),COLUMNS($L$5:AL$5))),"")</f>
        <v/>
      </c>
      <c r="AM8" s="20" t="str">
        <f>IF(COLUMNS($L$5:AM$5)&lt;=$K8,INDEX(MASTER[[SchoolName]:[SchoolName]],_xlfn.AGGREGATE(15,3,(MASTER[[DistrictName]:[DistrictName]]=$H8)/(MASTER[[DistrictName]:[DistrictName]]=$H8)*(ROW(MASTER[[DistrictName]:[DistrictName]])-ROW(MASTER[[#Headers],[DistrictName]:[DistrictName]])),COLUMNS($L$5:AM$5))),"")</f>
        <v/>
      </c>
      <c r="AN8" s="20" t="str">
        <f>IF(COLUMNS($L$5:AN$5)&lt;=$K8,INDEX(MASTER[[SchoolName]:[SchoolName]],_xlfn.AGGREGATE(15,3,(MASTER[[DistrictName]:[DistrictName]]=$H8)/(MASTER[[DistrictName]:[DistrictName]]=$H8)*(ROW(MASTER[[DistrictName]:[DistrictName]])-ROW(MASTER[[#Headers],[DistrictName]:[DistrictName]])),COLUMNS($L$5:AN$5))),"")</f>
        <v/>
      </c>
      <c r="AO8" s="20" t="str">
        <f>IF(COLUMNS($L$5:AO$5)&lt;=$K8,INDEX(MASTER[[SchoolName]:[SchoolName]],_xlfn.AGGREGATE(15,3,(MASTER[[DistrictName]:[DistrictName]]=$H8)/(MASTER[[DistrictName]:[DistrictName]]=$H8)*(ROW(MASTER[[DistrictName]:[DistrictName]])-ROW(MASTER[[#Headers],[DistrictName]:[DistrictName]])),COLUMNS($L$5:AO$5))),"")</f>
        <v/>
      </c>
      <c r="AP8" s="20" t="str">
        <f>IF(COLUMNS($L$5:AP$5)&lt;=$K8,INDEX(MASTER[[SchoolName]:[SchoolName]],_xlfn.AGGREGATE(15,3,(MASTER[[DistrictName]:[DistrictName]]=$H8)/(MASTER[[DistrictName]:[DistrictName]]=$H8)*(ROW(MASTER[[DistrictName]:[DistrictName]])-ROW(MASTER[[#Headers],[DistrictName]:[DistrictName]])),COLUMNS($L$5:AP$5))),"")</f>
        <v/>
      </c>
      <c r="AQ8" s="20" t="str">
        <f>IF(COLUMNS($L$5:AQ$5)&lt;=$K8,INDEX(MASTER[[SchoolName]:[SchoolName]],_xlfn.AGGREGATE(15,3,(MASTER[[DistrictName]:[DistrictName]]=$H8)/(MASTER[[DistrictName]:[DistrictName]]=$H8)*(ROW(MASTER[[DistrictName]:[DistrictName]])-ROW(MASTER[[#Headers],[DistrictName]:[DistrictName]])),COLUMNS($L$5:AQ$5))),"")</f>
        <v/>
      </c>
      <c r="AR8" s="20" t="str">
        <f>IF(COLUMNS($L$5:AR$5)&lt;=$K8,INDEX(MASTER[[SchoolName]:[SchoolName]],_xlfn.AGGREGATE(15,3,(MASTER[[DistrictName]:[DistrictName]]=$H8)/(MASTER[[DistrictName]:[DistrictName]]=$H8)*(ROW(MASTER[[DistrictName]:[DistrictName]])-ROW(MASTER[[#Headers],[DistrictName]:[DistrictName]])),COLUMNS($L$5:AR$5))),"")</f>
        <v/>
      </c>
      <c r="AS8" s="20" t="str">
        <f>IF(COLUMNS($L$5:AS$5)&lt;=$K8,INDEX(MASTER[[SchoolName]:[SchoolName]],_xlfn.AGGREGATE(15,3,(MASTER[[DistrictName]:[DistrictName]]=$H8)/(MASTER[[DistrictName]:[DistrictName]]=$H8)*(ROW(MASTER[[DistrictName]:[DistrictName]])-ROW(MASTER[[#Headers],[DistrictName]:[DistrictName]])),COLUMNS($L$5:AS$5))),"")</f>
        <v/>
      </c>
      <c r="AT8" s="20" t="str">
        <f>IF(COLUMNS($L$5:AT$5)&lt;=$K8,INDEX(MASTER[[SchoolName]:[SchoolName]],_xlfn.AGGREGATE(15,3,(MASTER[[DistrictName]:[DistrictName]]=$H8)/(MASTER[[DistrictName]:[DistrictName]]=$H8)*(ROW(MASTER[[DistrictName]:[DistrictName]])-ROW(MASTER[[#Headers],[DistrictName]:[DistrictName]])),COLUMNS($L$5:AT$5))),"")</f>
        <v/>
      </c>
      <c r="AU8" s="20" t="str">
        <f>IF(COLUMNS($L$5:AU$5)&lt;=$K8,INDEX(MASTER[[SchoolName]:[SchoolName]],_xlfn.AGGREGATE(15,3,(MASTER[[DistrictName]:[DistrictName]]=$H8)/(MASTER[[DistrictName]:[DistrictName]]=$H8)*(ROW(MASTER[[DistrictName]:[DistrictName]])-ROW(MASTER[[#Headers],[DistrictName]:[DistrictName]])),COLUMNS($L$5:AU$5))),"")</f>
        <v/>
      </c>
      <c r="AV8" s="20" t="str">
        <f>IF(COLUMNS($L$5:AV$5)&lt;=$K8,INDEX(MASTER[[SchoolName]:[SchoolName]],_xlfn.AGGREGATE(15,3,(MASTER[[DistrictName]:[DistrictName]]=$H8)/(MASTER[[DistrictName]:[DistrictName]]=$H8)*(ROW(MASTER[[DistrictName]:[DistrictName]])-ROW(MASTER[[#Headers],[DistrictName]:[DistrictName]])),COLUMNS($L$5:AV$5))),"")</f>
        <v/>
      </c>
      <c r="AW8" s="20" t="str">
        <f>IF(COLUMNS($L$5:AW$5)&lt;=$K8,INDEX(MASTER[[SchoolName]:[SchoolName]],_xlfn.AGGREGATE(15,3,(MASTER[[DistrictName]:[DistrictName]]=$H8)/(MASTER[[DistrictName]:[DistrictName]]=$H8)*(ROW(MASTER[[DistrictName]:[DistrictName]])-ROW(MASTER[[#Headers],[DistrictName]:[DistrictName]])),COLUMNS($L$5:AW$5))),"")</f>
        <v/>
      </c>
      <c r="AX8" s="20" t="str">
        <f>IF(COLUMNS($L$5:AX$5)&lt;=$K8,INDEX(MASTER[[SchoolName]:[SchoolName]],_xlfn.AGGREGATE(15,3,(MASTER[[DistrictName]:[DistrictName]]=$H8)/(MASTER[[DistrictName]:[DistrictName]]=$H8)*(ROW(MASTER[[DistrictName]:[DistrictName]])-ROW(MASTER[[#Headers],[DistrictName]:[DistrictName]])),COLUMNS($L$5:AX$5))),"")</f>
        <v/>
      </c>
      <c r="AY8" s="20" t="str">
        <f>IF(COLUMNS($L$5:AY$5)&lt;=$K8,INDEX(MASTER[[SchoolName]:[SchoolName]],_xlfn.AGGREGATE(15,3,(MASTER[[DistrictName]:[DistrictName]]=$H8)/(MASTER[[DistrictName]:[DistrictName]]=$H8)*(ROW(MASTER[[DistrictName]:[DistrictName]])-ROW(MASTER[[#Headers],[DistrictName]:[DistrictName]])),COLUMNS($L$5:AY$5))),"")</f>
        <v/>
      </c>
      <c r="AZ8" s="20" t="str">
        <f>IF(COLUMNS($L$5:AZ$5)&lt;=$K8,INDEX(MASTER[[SchoolName]:[SchoolName]],_xlfn.AGGREGATE(15,3,(MASTER[[DistrictName]:[DistrictName]]=$H8)/(MASTER[[DistrictName]:[DistrictName]]=$H8)*(ROW(MASTER[[DistrictName]:[DistrictName]])-ROW(MASTER[[#Headers],[DistrictName]:[DistrictName]])),COLUMNS($L$5:AZ$5))),"")</f>
        <v/>
      </c>
      <c r="BA8" s="20" t="str">
        <f>IF(COLUMNS($L$5:BA$5)&lt;=$K8,INDEX(MASTER[[SchoolName]:[SchoolName]],_xlfn.AGGREGATE(15,3,(MASTER[[DistrictName]:[DistrictName]]=$H8)/(MASTER[[DistrictName]:[DistrictName]]=$H8)*(ROW(MASTER[[DistrictName]:[DistrictName]])-ROW(MASTER[[#Headers],[DistrictName]:[DistrictName]])),COLUMNS($L$5:BA$5))),"")</f>
        <v/>
      </c>
      <c r="BB8" s="20" t="str">
        <f>IF(COLUMNS($L$5:BB$5)&lt;=$K8,INDEX(MASTER[[SchoolName]:[SchoolName]],_xlfn.AGGREGATE(15,3,(MASTER[[DistrictName]:[DistrictName]]=$H8)/(MASTER[[DistrictName]:[DistrictName]]=$H8)*(ROW(MASTER[[DistrictName]:[DistrictName]])-ROW(MASTER[[#Headers],[DistrictName]:[DistrictName]])),COLUMNS($L$5:BB$5))),"")</f>
        <v/>
      </c>
      <c r="BC8" s="20" t="str">
        <f>IF(COLUMNS($L$5:BC$5)&lt;=$K8,INDEX(MASTER[[SchoolName]:[SchoolName]],_xlfn.AGGREGATE(15,3,(MASTER[[DistrictName]:[DistrictName]]=$H8)/(MASTER[[DistrictName]:[DistrictName]]=$H8)*(ROW(MASTER[[DistrictName]:[DistrictName]])-ROW(MASTER[[#Headers],[DistrictName]:[DistrictName]])),COLUMNS($L$5:BC$5))),"")</f>
        <v/>
      </c>
      <c r="BD8" s="20" t="str">
        <f>IF(COLUMNS($L$5:BD$5)&lt;=$K8,INDEX(MASTER[[SchoolName]:[SchoolName]],_xlfn.AGGREGATE(15,3,(MASTER[[DistrictName]:[DistrictName]]=$H8)/(MASTER[[DistrictName]:[DistrictName]]=$H8)*(ROW(MASTER[[DistrictName]:[DistrictName]])-ROW(MASTER[[#Headers],[DistrictName]:[DistrictName]])),COLUMNS($L$5:BD$5))),"")</f>
        <v/>
      </c>
      <c r="BE8" s="20" t="str">
        <f>IF(COLUMNS($L$5:BE$5)&lt;=$K8,INDEX(MASTER[[SchoolName]:[SchoolName]],_xlfn.AGGREGATE(15,3,(MASTER[[DistrictName]:[DistrictName]]=$H8)/(MASTER[[DistrictName]:[DistrictName]]=$H8)*(ROW(MASTER[[DistrictName]:[DistrictName]])-ROW(MASTER[[#Headers],[DistrictName]:[DistrictName]])),COLUMNS($L$5:BE$5))),"")</f>
        <v/>
      </c>
      <c r="BF8" s="20" t="str">
        <f>IF(COLUMNS($L$5:BF$5)&lt;=$K8,INDEX(MASTER[[SchoolName]:[SchoolName]],_xlfn.AGGREGATE(15,3,(MASTER[[DistrictName]:[DistrictName]]=$H8)/(MASTER[[DistrictName]:[DistrictName]]=$H8)*(ROW(MASTER[[DistrictName]:[DistrictName]])-ROW(MASTER[[#Headers],[DistrictName]:[DistrictName]])),COLUMNS($L$5:BF$5))),"")</f>
        <v/>
      </c>
      <c r="BG8" s="20" t="str">
        <f>IF(COLUMNS($L$5:BG$5)&lt;=$K8,INDEX(MASTER[[SchoolName]:[SchoolName]],_xlfn.AGGREGATE(15,3,(MASTER[[DistrictName]:[DistrictName]]=$H8)/(MASTER[[DistrictName]:[DistrictName]]=$H8)*(ROW(MASTER[[DistrictName]:[DistrictName]])-ROW(MASTER[[#Headers],[DistrictName]:[DistrictName]])),COLUMNS($L$5:BG$5))),"")</f>
        <v/>
      </c>
      <c r="BH8" s="20" t="str">
        <f>IF(COLUMNS($L$5:BH$5)&lt;=$K8,INDEX(MASTER[[SchoolName]:[SchoolName]],_xlfn.AGGREGATE(15,3,(MASTER[[DistrictName]:[DistrictName]]=$H8)/(MASTER[[DistrictName]:[DistrictName]]=$H8)*(ROW(MASTER[[DistrictName]:[DistrictName]])-ROW(MASTER[[#Headers],[DistrictName]:[DistrictName]])),COLUMNS($L$5:BH$5))),"")</f>
        <v/>
      </c>
      <c r="BI8" s="21" t="str">
        <f>IF(COLUMNS($L$5:BI$5)&lt;=$K8,INDEX(MASTER[[SchoolName]:[SchoolName]],_xlfn.AGGREGATE(15,3,(MASTER[[DistrictName]:[DistrictName]]=$H8)/(MASTER[[DistrictName]:[DistrictName]]=$H8)*(ROW(MASTER[[DistrictName]:[DistrictName]])-ROW(MASTER[[#Headers],[DistrictName]:[DistrictName]])),COLUMNS($L$5:BI$5))),"")</f>
        <v/>
      </c>
    </row>
    <row r="9" spans="1:61" x14ac:dyDescent="0.35">
      <c r="A9" s="7" t="s">
        <v>379</v>
      </c>
      <c r="B9" s="7" t="s">
        <v>392</v>
      </c>
      <c r="C9" s="7" t="s">
        <v>55</v>
      </c>
      <c r="D9" s="7" t="s">
        <v>323</v>
      </c>
      <c r="E9" s="8" t="s">
        <v>312</v>
      </c>
      <c r="F9" s="9"/>
      <c r="H9" s="18" t="str">
        <f>IFERROR(INDEX(MASTER[DistrictName],MATCH(0,INDEX(COUNTIF($H$5:H8,MASTER[DistrictName]),),0)),"")</f>
        <v>Ability Building Services, Inc. - 63306</v>
      </c>
      <c r="K9">
        <f>COUNTIF(MASTER[DistrictName],H9)</f>
        <v>1</v>
      </c>
      <c r="L9" s="19" t="str">
        <f>IF(COLUMNS($L$5:L$5)&lt;=$K9,INDEX(MASTER[[SchoolName]:[SchoolName]],_xlfn.AGGREGATE(15,3,(MASTER[[DistrictName]:[DistrictName]]=$H9)/(MASTER[[DistrictName]:[DistrictName]]=$H9)*(ROW(MASTER[[DistrictName]:[DistrictName]])-ROW(MASTER[[#Headers],[DistrictName]:[DistrictName]])),COLUMNS($L$5:L$5))),"")</f>
        <v>Ability Building Services, Inc. - 01</v>
      </c>
      <c r="M9" s="20" t="str">
        <f>IF(COLUMNS($L$5:M$5)&lt;=$K9,INDEX(MASTER[[SchoolName]:[SchoolName]],_xlfn.AGGREGATE(15,3,(MASTER[[DistrictName]:[DistrictName]]=$H9)/(MASTER[[DistrictName]:[DistrictName]]=$H9)*(ROW(MASTER[[DistrictName]:[DistrictName]])-ROW(MASTER[[#Headers],[DistrictName]:[DistrictName]])),COLUMNS($L$5:M$5))),"")</f>
        <v/>
      </c>
      <c r="N9" s="20" t="str">
        <f>IF(COLUMNS($L$5:N$5)&lt;=$K9,INDEX(MASTER[[SchoolName]:[SchoolName]],_xlfn.AGGREGATE(15,3,(MASTER[[DistrictName]:[DistrictName]]=$H9)/(MASTER[[DistrictName]:[DistrictName]]=$H9)*(ROW(MASTER[[DistrictName]:[DistrictName]])-ROW(MASTER[[#Headers],[DistrictName]:[DistrictName]])),COLUMNS($L$5:N$5))),"")</f>
        <v/>
      </c>
      <c r="O9" s="20" t="str">
        <f>IF(COLUMNS($L$5:O$5)&lt;=$K9,INDEX(MASTER[[SchoolName]:[SchoolName]],_xlfn.AGGREGATE(15,3,(MASTER[[DistrictName]:[DistrictName]]=$H9)/(MASTER[[DistrictName]:[DistrictName]]=$H9)*(ROW(MASTER[[DistrictName]:[DistrictName]])-ROW(MASTER[[#Headers],[DistrictName]:[DistrictName]])),COLUMNS($L$5:O$5))),"")</f>
        <v/>
      </c>
      <c r="P9" s="20" t="str">
        <f>IF(COLUMNS($L$5:P$5)&lt;=$K9,INDEX(MASTER[[SchoolName]:[SchoolName]],_xlfn.AGGREGATE(15,3,(MASTER[[DistrictName]:[DistrictName]]=$H9)/(MASTER[[DistrictName]:[DistrictName]]=$H9)*(ROW(MASTER[[DistrictName]:[DistrictName]])-ROW(MASTER[[#Headers],[DistrictName]:[DistrictName]])),COLUMNS($L$5:P$5))),"")</f>
        <v/>
      </c>
      <c r="Q9" s="20" t="str">
        <f>IF(COLUMNS($L$5:Q$5)&lt;=$K9,INDEX(MASTER[[SchoolName]:[SchoolName]],_xlfn.AGGREGATE(15,3,(MASTER[[DistrictName]:[DistrictName]]=$H9)/(MASTER[[DistrictName]:[DistrictName]]=$H9)*(ROW(MASTER[[DistrictName]:[DistrictName]])-ROW(MASTER[[#Headers],[DistrictName]:[DistrictName]])),COLUMNS($L$5:Q$5))),"")</f>
        <v/>
      </c>
      <c r="R9" s="20" t="str">
        <f>IF(COLUMNS($L$5:R$5)&lt;=$K9,INDEX(MASTER[[SchoolName]:[SchoolName]],_xlfn.AGGREGATE(15,3,(MASTER[[DistrictName]:[DistrictName]]=$H9)/(MASTER[[DistrictName]:[DistrictName]]=$H9)*(ROW(MASTER[[DistrictName]:[DistrictName]])-ROW(MASTER[[#Headers],[DistrictName]:[DistrictName]])),COLUMNS($L$5:R$5))),"")</f>
        <v/>
      </c>
      <c r="S9" s="20" t="str">
        <f>IF(COLUMNS($L$5:S$5)&lt;=$K9,INDEX(MASTER[[SchoolName]:[SchoolName]],_xlfn.AGGREGATE(15,3,(MASTER[[DistrictName]:[DistrictName]]=$H9)/(MASTER[[DistrictName]:[DistrictName]]=$H9)*(ROW(MASTER[[DistrictName]:[DistrictName]])-ROW(MASTER[[#Headers],[DistrictName]:[DistrictName]])),COLUMNS($L$5:S$5))),"")</f>
        <v/>
      </c>
      <c r="T9" s="20" t="str">
        <f>IF(COLUMNS($L$5:T$5)&lt;=$K9,INDEX(MASTER[[SchoolName]:[SchoolName]],_xlfn.AGGREGATE(15,3,(MASTER[[DistrictName]:[DistrictName]]=$H9)/(MASTER[[DistrictName]:[DistrictName]]=$H9)*(ROW(MASTER[[DistrictName]:[DistrictName]])-ROW(MASTER[[#Headers],[DistrictName]:[DistrictName]])),COLUMNS($L$5:T$5))),"")</f>
        <v/>
      </c>
      <c r="U9" s="20" t="str">
        <f>IF(COLUMNS($L$5:U$5)&lt;=$K9,INDEX(MASTER[[SchoolName]:[SchoolName]],_xlfn.AGGREGATE(15,3,(MASTER[[DistrictName]:[DistrictName]]=$H9)/(MASTER[[DistrictName]:[DistrictName]]=$H9)*(ROW(MASTER[[DistrictName]:[DistrictName]])-ROW(MASTER[[#Headers],[DistrictName]:[DistrictName]])),COLUMNS($L$5:U$5))),"")</f>
        <v/>
      </c>
      <c r="V9" s="20" t="str">
        <f>IF(COLUMNS($L$5:V$5)&lt;=$K9,INDEX(MASTER[[SchoolName]:[SchoolName]],_xlfn.AGGREGATE(15,3,(MASTER[[DistrictName]:[DistrictName]]=$H9)/(MASTER[[DistrictName]:[DistrictName]]=$H9)*(ROW(MASTER[[DistrictName]:[DistrictName]])-ROW(MASTER[[#Headers],[DistrictName]:[DistrictName]])),COLUMNS($L$5:V$5))),"")</f>
        <v/>
      </c>
      <c r="W9" s="20" t="str">
        <f>IF(COLUMNS($L$5:W$5)&lt;=$K9,INDEX(MASTER[[SchoolName]:[SchoolName]],_xlfn.AGGREGATE(15,3,(MASTER[[DistrictName]:[DistrictName]]=$H9)/(MASTER[[DistrictName]:[DistrictName]]=$H9)*(ROW(MASTER[[DistrictName]:[DistrictName]])-ROW(MASTER[[#Headers],[DistrictName]:[DistrictName]])),COLUMNS($L$5:W$5))),"")</f>
        <v/>
      </c>
      <c r="X9" s="20" t="str">
        <f>IF(COLUMNS($L$5:X$5)&lt;=$K9,INDEX(MASTER[[SchoolName]:[SchoolName]],_xlfn.AGGREGATE(15,3,(MASTER[[DistrictName]:[DistrictName]]=$H9)/(MASTER[[DistrictName]:[DistrictName]]=$H9)*(ROW(MASTER[[DistrictName]:[DistrictName]])-ROW(MASTER[[#Headers],[DistrictName]:[DistrictName]])),COLUMNS($L$5:X$5))),"")</f>
        <v/>
      </c>
      <c r="Y9" s="20" t="str">
        <f>IF(COLUMNS($L$5:Y$5)&lt;=$K9,INDEX(MASTER[[SchoolName]:[SchoolName]],_xlfn.AGGREGATE(15,3,(MASTER[[DistrictName]:[DistrictName]]=$H9)/(MASTER[[DistrictName]:[DistrictName]]=$H9)*(ROW(MASTER[[DistrictName]:[DistrictName]])-ROW(MASTER[[#Headers],[DistrictName]:[DistrictName]])),COLUMNS($L$5:Y$5))),"")</f>
        <v/>
      </c>
      <c r="Z9" s="20" t="str">
        <f>IF(COLUMNS($L$5:Z$5)&lt;=$K9,INDEX(MASTER[[SchoolName]:[SchoolName]],_xlfn.AGGREGATE(15,3,(MASTER[[DistrictName]:[DistrictName]]=$H9)/(MASTER[[DistrictName]:[DistrictName]]=$H9)*(ROW(MASTER[[DistrictName]:[DistrictName]])-ROW(MASTER[[#Headers],[DistrictName]:[DistrictName]])),COLUMNS($L$5:Z$5))),"")</f>
        <v/>
      </c>
      <c r="AA9" s="20" t="str">
        <f>IF(COLUMNS($L$5:AA$5)&lt;=$K9,INDEX(MASTER[[SchoolName]:[SchoolName]],_xlfn.AGGREGATE(15,3,(MASTER[[DistrictName]:[DistrictName]]=$H9)/(MASTER[[DistrictName]:[DistrictName]]=$H9)*(ROW(MASTER[[DistrictName]:[DistrictName]])-ROW(MASTER[[#Headers],[DistrictName]:[DistrictName]])),COLUMNS($L$5:AA$5))),"")</f>
        <v/>
      </c>
      <c r="AB9" s="20" t="str">
        <f>IF(COLUMNS($L$5:AB$5)&lt;=$K9,INDEX(MASTER[[SchoolName]:[SchoolName]],_xlfn.AGGREGATE(15,3,(MASTER[[DistrictName]:[DistrictName]]=$H9)/(MASTER[[DistrictName]:[DistrictName]]=$H9)*(ROW(MASTER[[DistrictName]:[DistrictName]])-ROW(MASTER[[#Headers],[DistrictName]:[DistrictName]])),COLUMNS($L$5:AB$5))),"")</f>
        <v/>
      </c>
      <c r="AC9" s="20" t="str">
        <f>IF(COLUMNS($L$5:AC$5)&lt;=$K9,INDEX(MASTER[[SchoolName]:[SchoolName]],_xlfn.AGGREGATE(15,3,(MASTER[[DistrictName]:[DistrictName]]=$H9)/(MASTER[[DistrictName]:[DistrictName]]=$H9)*(ROW(MASTER[[DistrictName]:[DistrictName]])-ROW(MASTER[[#Headers],[DistrictName]:[DistrictName]])),COLUMNS($L$5:AC$5))),"")</f>
        <v/>
      </c>
      <c r="AD9" s="20" t="str">
        <f>IF(COLUMNS($L$5:AD$5)&lt;=$K9,INDEX(MASTER[[SchoolName]:[SchoolName]],_xlfn.AGGREGATE(15,3,(MASTER[[DistrictName]:[DistrictName]]=$H9)/(MASTER[[DistrictName]:[DistrictName]]=$H9)*(ROW(MASTER[[DistrictName]:[DistrictName]])-ROW(MASTER[[#Headers],[DistrictName]:[DistrictName]])),COLUMNS($L$5:AD$5))),"")</f>
        <v/>
      </c>
      <c r="AE9" s="20" t="str">
        <f>IF(COLUMNS($L$5:AE$5)&lt;=$K9,INDEX(MASTER[[SchoolName]:[SchoolName]],_xlfn.AGGREGATE(15,3,(MASTER[[DistrictName]:[DistrictName]]=$H9)/(MASTER[[DistrictName]:[DistrictName]]=$H9)*(ROW(MASTER[[DistrictName]:[DistrictName]])-ROW(MASTER[[#Headers],[DistrictName]:[DistrictName]])),COLUMNS($L$5:AE$5))),"")</f>
        <v/>
      </c>
      <c r="AF9" s="20" t="str">
        <f>IF(COLUMNS($L$5:AF$5)&lt;=$K9,INDEX(MASTER[[SchoolName]:[SchoolName]],_xlfn.AGGREGATE(15,3,(MASTER[[DistrictName]:[DistrictName]]=$H9)/(MASTER[[DistrictName]:[DistrictName]]=$H9)*(ROW(MASTER[[DistrictName]:[DistrictName]])-ROW(MASTER[[#Headers],[DistrictName]:[DistrictName]])),COLUMNS($L$5:AF$5))),"")</f>
        <v/>
      </c>
      <c r="AG9" s="20" t="str">
        <f>IF(COLUMNS($L$5:AG$5)&lt;=$K9,INDEX(MASTER[[SchoolName]:[SchoolName]],_xlfn.AGGREGATE(15,3,(MASTER[[DistrictName]:[DistrictName]]=$H9)/(MASTER[[DistrictName]:[DistrictName]]=$H9)*(ROW(MASTER[[DistrictName]:[DistrictName]])-ROW(MASTER[[#Headers],[DistrictName]:[DistrictName]])),COLUMNS($L$5:AG$5))),"")</f>
        <v/>
      </c>
      <c r="AH9" s="20" t="str">
        <f>IF(COLUMNS($L$5:AH$5)&lt;=$K9,INDEX(MASTER[[SchoolName]:[SchoolName]],_xlfn.AGGREGATE(15,3,(MASTER[[DistrictName]:[DistrictName]]=$H9)/(MASTER[[DistrictName]:[DistrictName]]=$H9)*(ROW(MASTER[[DistrictName]:[DistrictName]])-ROW(MASTER[[#Headers],[DistrictName]:[DistrictName]])),COLUMNS($L$5:AH$5))),"")</f>
        <v/>
      </c>
      <c r="AI9" s="20" t="str">
        <f>IF(COLUMNS($L$5:AI$5)&lt;=$K9,INDEX(MASTER[[SchoolName]:[SchoolName]],_xlfn.AGGREGATE(15,3,(MASTER[[DistrictName]:[DistrictName]]=$H9)/(MASTER[[DistrictName]:[DistrictName]]=$H9)*(ROW(MASTER[[DistrictName]:[DistrictName]])-ROW(MASTER[[#Headers],[DistrictName]:[DistrictName]])),COLUMNS($L$5:AI$5))),"")</f>
        <v/>
      </c>
      <c r="AJ9" s="20" t="str">
        <f>IF(COLUMNS($L$5:AJ$5)&lt;=$K9,INDEX(MASTER[[SchoolName]:[SchoolName]],_xlfn.AGGREGATE(15,3,(MASTER[[DistrictName]:[DistrictName]]=$H9)/(MASTER[[DistrictName]:[DistrictName]]=$H9)*(ROW(MASTER[[DistrictName]:[DistrictName]])-ROW(MASTER[[#Headers],[DistrictName]:[DistrictName]])),COLUMNS($L$5:AJ$5))),"")</f>
        <v/>
      </c>
      <c r="AK9" s="20" t="str">
        <f>IF(COLUMNS($L$5:AK$5)&lt;=$K9,INDEX(MASTER[[SchoolName]:[SchoolName]],_xlfn.AGGREGATE(15,3,(MASTER[[DistrictName]:[DistrictName]]=$H9)/(MASTER[[DistrictName]:[DistrictName]]=$H9)*(ROW(MASTER[[DistrictName]:[DistrictName]])-ROW(MASTER[[#Headers],[DistrictName]:[DistrictName]])),COLUMNS($L$5:AK$5))),"")</f>
        <v/>
      </c>
      <c r="AL9" s="20" t="str">
        <f>IF(COLUMNS($L$5:AL$5)&lt;=$K9,INDEX(MASTER[[SchoolName]:[SchoolName]],_xlfn.AGGREGATE(15,3,(MASTER[[DistrictName]:[DistrictName]]=$H9)/(MASTER[[DistrictName]:[DistrictName]]=$H9)*(ROW(MASTER[[DistrictName]:[DistrictName]])-ROW(MASTER[[#Headers],[DistrictName]:[DistrictName]])),COLUMNS($L$5:AL$5))),"")</f>
        <v/>
      </c>
      <c r="AM9" s="20" t="str">
        <f>IF(COLUMNS($L$5:AM$5)&lt;=$K9,INDEX(MASTER[[SchoolName]:[SchoolName]],_xlfn.AGGREGATE(15,3,(MASTER[[DistrictName]:[DistrictName]]=$H9)/(MASTER[[DistrictName]:[DistrictName]]=$H9)*(ROW(MASTER[[DistrictName]:[DistrictName]])-ROW(MASTER[[#Headers],[DistrictName]:[DistrictName]])),COLUMNS($L$5:AM$5))),"")</f>
        <v/>
      </c>
      <c r="AN9" s="20" t="str">
        <f>IF(COLUMNS($L$5:AN$5)&lt;=$K9,INDEX(MASTER[[SchoolName]:[SchoolName]],_xlfn.AGGREGATE(15,3,(MASTER[[DistrictName]:[DistrictName]]=$H9)/(MASTER[[DistrictName]:[DistrictName]]=$H9)*(ROW(MASTER[[DistrictName]:[DistrictName]])-ROW(MASTER[[#Headers],[DistrictName]:[DistrictName]])),COLUMNS($L$5:AN$5))),"")</f>
        <v/>
      </c>
      <c r="AO9" s="20" t="str">
        <f>IF(COLUMNS($L$5:AO$5)&lt;=$K9,INDEX(MASTER[[SchoolName]:[SchoolName]],_xlfn.AGGREGATE(15,3,(MASTER[[DistrictName]:[DistrictName]]=$H9)/(MASTER[[DistrictName]:[DistrictName]]=$H9)*(ROW(MASTER[[DistrictName]:[DistrictName]])-ROW(MASTER[[#Headers],[DistrictName]:[DistrictName]])),COLUMNS($L$5:AO$5))),"")</f>
        <v/>
      </c>
      <c r="AP9" s="20" t="str">
        <f>IF(COLUMNS($L$5:AP$5)&lt;=$K9,INDEX(MASTER[[SchoolName]:[SchoolName]],_xlfn.AGGREGATE(15,3,(MASTER[[DistrictName]:[DistrictName]]=$H9)/(MASTER[[DistrictName]:[DistrictName]]=$H9)*(ROW(MASTER[[DistrictName]:[DistrictName]])-ROW(MASTER[[#Headers],[DistrictName]:[DistrictName]])),COLUMNS($L$5:AP$5))),"")</f>
        <v/>
      </c>
      <c r="AQ9" s="20" t="str">
        <f>IF(COLUMNS($L$5:AQ$5)&lt;=$K9,INDEX(MASTER[[SchoolName]:[SchoolName]],_xlfn.AGGREGATE(15,3,(MASTER[[DistrictName]:[DistrictName]]=$H9)/(MASTER[[DistrictName]:[DistrictName]]=$H9)*(ROW(MASTER[[DistrictName]:[DistrictName]])-ROW(MASTER[[#Headers],[DistrictName]:[DistrictName]])),COLUMNS($L$5:AQ$5))),"")</f>
        <v/>
      </c>
      <c r="AR9" s="20" t="str">
        <f>IF(COLUMNS($L$5:AR$5)&lt;=$K9,INDEX(MASTER[[SchoolName]:[SchoolName]],_xlfn.AGGREGATE(15,3,(MASTER[[DistrictName]:[DistrictName]]=$H9)/(MASTER[[DistrictName]:[DistrictName]]=$H9)*(ROW(MASTER[[DistrictName]:[DistrictName]])-ROW(MASTER[[#Headers],[DistrictName]:[DistrictName]])),COLUMNS($L$5:AR$5))),"")</f>
        <v/>
      </c>
      <c r="AS9" s="20" t="str">
        <f>IF(COLUMNS($L$5:AS$5)&lt;=$K9,INDEX(MASTER[[SchoolName]:[SchoolName]],_xlfn.AGGREGATE(15,3,(MASTER[[DistrictName]:[DistrictName]]=$H9)/(MASTER[[DistrictName]:[DistrictName]]=$H9)*(ROW(MASTER[[DistrictName]:[DistrictName]])-ROW(MASTER[[#Headers],[DistrictName]:[DistrictName]])),COLUMNS($L$5:AS$5))),"")</f>
        <v/>
      </c>
      <c r="AT9" s="20" t="str">
        <f>IF(COLUMNS($L$5:AT$5)&lt;=$K9,INDEX(MASTER[[SchoolName]:[SchoolName]],_xlfn.AGGREGATE(15,3,(MASTER[[DistrictName]:[DistrictName]]=$H9)/(MASTER[[DistrictName]:[DistrictName]]=$H9)*(ROW(MASTER[[DistrictName]:[DistrictName]])-ROW(MASTER[[#Headers],[DistrictName]:[DistrictName]])),COLUMNS($L$5:AT$5))),"")</f>
        <v/>
      </c>
      <c r="AU9" s="20" t="str">
        <f>IF(COLUMNS($L$5:AU$5)&lt;=$K9,INDEX(MASTER[[SchoolName]:[SchoolName]],_xlfn.AGGREGATE(15,3,(MASTER[[DistrictName]:[DistrictName]]=$H9)/(MASTER[[DistrictName]:[DistrictName]]=$H9)*(ROW(MASTER[[DistrictName]:[DistrictName]])-ROW(MASTER[[#Headers],[DistrictName]:[DistrictName]])),COLUMNS($L$5:AU$5))),"")</f>
        <v/>
      </c>
      <c r="AV9" s="20" t="str">
        <f>IF(COLUMNS($L$5:AV$5)&lt;=$K9,INDEX(MASTER[[SchoolName]:[SchoolName]],_xlfn.AGGREGATE(15,3,(MASTER[[DistrictName]:[DistrictName]]=$H9)/(MASTER[[DistrictName]:[DistrictName]]=$H9)*(ROW(MASTER[[DistrictName]:[DistrictName]])-ROW(MASTER[[#Headers],[DistrictName]:[DistrictName]])),COLUMNS($L$5:AV$5))),"")</f>
        <v/>
      </c>
      <c r="AW9" s="20" t="str">
        <f>IF(COLUMNS($L$5:AW$5)&lt;=$K9,INDEX(MASTER[[SchoolName]:[SchoolName]],_xlfn.AGGREGATE(15,3,(MASTER[[DistrictName]:[DistrictName]]=$H9)/(MASTER[[DistrictName]:[DistrictName]]=$H9)*(ROW(MASTER[[DistrictName]:[DistrictName]])-ROW(MASTER[[#Headers],[DistrictName]:[DistrictName]])),COLUMNS($L$5:AW$5))),"")</f>
        <v/>
      </c>
      <c r="AX9" s="20" t="str">
        <f>IF(COLUMNS($L$5:AX$5)&lt;=$K9,INDEX(MASTER[[SchoolName]:[SchoolName]],_xlfn.AGGREGATE(15,3,(MASTER[[DistrictName]:[DistrictName]]=$H9)/(MASTER[[DistrictName]:[DistrictName]]=$H9)*(ROW(MASTER[[DistrictName]:[DistrictName]])-ROW(MASTER[[#Headers],[DistrictName]:[DistrictName]])),COLUMNS($L$5:AX$5))),"")</f>
        <v/>
      </c>
      <c r="AY9" s="20" t="str">
        <f>IF(COLUMNS($L$5:AY$5)&lt;=$K9,INDEX(MASTER[[SchoolName]:[SchoolName]],_xlfn.AGGREGATE(15,3,(MASTER[[DistrictName]:[DistrictName]]=$H9)/(MASTER[[DistrictName]:[DistrictName]]=$H9)*(ROW(MASTER[[DistrictName]:[DistrictName]])-ROW(MASTER[[#Headers],[DistrictName]:[DistrictName]])),COLUMNS($L$5:AY$5))),"")</f>
        <v/>
      </c>
      <c r="AZ9" s="20" t="str">
        <f>IF(COLUMNS($L$5:AZ$5)&lt;=$K9,INDEX(MASTER[[SchoolName]:[SchoolName]],_xlfn.AGGREGATE(15,3,(MASTER[[DistrictName]:[DistrictName]]=$H9)/(MASTER[[DistrictName]:[DistrictName]]=$H9)*(ROW(MASTER[[DistrictName]:[DistrictName]])-ROW(MASTER[[#Headers],[DistrictName]:[DistrictName]])),COLUMNS($L$5:AZ$5))),"")</f>
        <v/>
      </c>
      <c r="BA9" s="20" t="str">
        <f>IF(COLUMNS($L$5:BA$5)&lt;=$K9,INDEX(MASTER[[SchoolName]:[SchoolName]],_xlfn.AGGREGATE(15,3,(MASTER[[DistrictName]:[DistrictName]]=$H9)/(MASTER[[DistrictName]:[DistrictName]]=$H9)*(ROW(MASTER[[DistrictName]:[DistrictName]])-ROW(MASTER[[#Headers],[DistrictName]:[DistrictName]])),COLUMNS($L$5:BA$5))),"")</f>
        <v/>
      </c>
      <c r="BB9" s="20" t="str">
        <f>IF(COLUMNS($L$5:BB$5)&lt;=$K9,INDEX(MASTER[[SchoolName]:[SchoolName]],_xlfn.AGGREGATE(15,3,(MASTER[[DistrictName]:[DistrictName]]=$H9)/(MASTER[[DistrictName]:[DistrictName]]=$H9)*(ROW(MASTER[[DistrictName]:[DistrictName]])-ROW(MASTER[[#Headers],[DistrictName]:[DistrictName]])),COLUMNS($L$5:BB$5))),"")</f>
        <v/>
      </c>
      <c r="BC9" s="20" t="str">
        <f>IF(COLUMNS($L$5:BC$5)&lt;=$K9,INDEX(MASTER[[SchoolName]:[SchoolName]],_xlfn.AGGREGATE(15,3,(MASTER[[DistrictName]:[DistrictName]]=$H9)/(MASTER[[DistrictName]:[DistrictName]]=$H9)*(ROW(MASTER[[DistrictName]:[DistrictName]])-ROW(MASTER[[#Headers],[DistrictName]:[DistrictName]])),COLUMNS($L$5:BC$5))),"")</f>
        <v/>
      </c>
      <c r="BD9" s="20" t="str">
        <f>IF(COLUMNS($L$5:BD$5)&lt;=$K9,INDEX(MASTER[[SchoolName]:[SchoolName]],_xlfn.AGGREGATE(15,3,(MASTER[[DistrictName]:[DistrictName]]=$H9)/(MASTER[[DistrictName]:[DistrictName]]=$H9)*(ROW(MASTER[[DistrictName]:[DistrictName]])-ROW(MASTER[[#Headers],[DistrictName]:[DistrictName]])),COLUMNS($L$5:BD$5))),"")</f>
        <v/>
      </c>
      <c r="BE9" s="20" t="str">
        <f>IF(COLUMNS($L$5:BE$5)&lt;=$K9,INDEX(MASTER[[SchoolName]:[SchoolName]],_xlfn.AGGREGATE(15,3,(MASTER[[DistrictName]:[DistrictName]]=$H9)/(MASTER[[DistrictName]:[DistrictName]]=$H9)*(ROW(MASTER[[DistrictName]:[DistrictName]])-ROW(MASTER[[#Headers],[DistrictName]:[DistrictName]])),COLUMNS($L$5:BE$5))),"")</f>
        <v/>
      </c>
      <c r="BF9" s="20" t="str">
        <f>IF(COLUMNS($L$5:BF$5)&lt;=$K9,INDEX(MASTER[[SchoolName]:[SchoolName]],_xlfn.AGGREGATE(15,3,(MASTER[[DistrictName]:[DistrictName]]=$H9)/(MASTER[[DistrictName]:[DistrictName]]=$H9)*(ROW(MASTER[[DistrictName]:[DistrictName]])-ROW(MASTER[[#Headers],[DistrictName]:[DistrictName]])),COLUMNS($L$5:BF$5))),"")</f>
        <v/>
      </c>
      <c r="BG9" s="20" t="str">
        <f>IF(COLUMNS($L$5:BG$5)&lt;=$K9,INDEX(MASTER[[SchoolName]:[SchoolName]],_xlfn.AGGREGATE(15,3,(MASTER[[DistrictName]:[DistrictName]]=$H9)/(MASTER[[DistrictName]:[DistrictName]]=$H9)*(ROW(MASTER[[DistrictName]:[DistrictName]])-ROW(MASTER[[#Headers],[DistrictName]:[DistrictName]])),COLUMNS($L$5:BG$5))),"")</f>
        <v/>
      </c>
      <c r="BH9" s="20" t="str">
        <f>IF(COLUMNS($L$5:BH$5)&lt;=$K9,INDEX(MASTER[[SchoolName]:[SchoolName]],_xlfn.AGGREGATE(15,3,(MASTER[[DistrictName]:[DistrictName]]=$H9)/(MASTER[[DistrictName]:[DistrictName]]=$H9)*(ROW(MASTER[[DistrictName]:[DistrictName]])-ROW(MASTER[[#Headers],[DistrictName]:[DistrictName]])),COLUMNS($L$5:BH$5))),"")</f>
        <v/>
      </c>
      <c r="BI9" s="21" t="str">
        <f>IF(COLUMNS($L$5:BI$5)&lt;=$K9,INDEX(MASTER[[SchoolName]:[SchoolName]],_xlfn.AGGREGATE(15,3,(MASTER[[DistrictName]:[DistrictName]]=$H9)/(MASTER[[DistrictName]:[DistrictName]]=$H9)*(ROW(MASTER[[DistrictName]:[DistrictName]])-ROW(MASTER[[#Headers],[DistrictName]:[DistrictName]])),COLUMNS($L$5:BI$5))),"")</f>
        <v/>
      </c>
    </row>
    <row r="10" spans="1:61" x14ac:dyDescent="0.35">
      <c r="A10" s="7" t="s">
        <v>379</v>
      </c>
      <c r="B10" s="7" t="s">
        <v>393</v>
      </c>
      <c r="C10" s="7" t="s">
        <v>55</v>
      </c>
      <c r="D10" s="7" t="s">
        <v>324</v>
      </c>
      <c r="E10" s="8" t="s">
        <v>312</v>
      </c>
      <c r="F10" s="9"/>
      <c r="H10" s="18" t="str">
        <f>IFERROR(INDEX(MASTER[DistrictName],MATCH(0,INDEX(COUNTIF($H$5:H9,MASTER[DistrictName]),),0)),"")</f>
        <v>Advance ATC - 05303</v>
      </c>
      <c r="K10">
        <f>COUNTIF(MASTER[DistrictName],H10)</f>
        <v>1</v>
      </c>
      <c r="L10" s="19" t="str">
        <f>IF(COLUMNS($L$5:L$5)&lt;=$K10,INDEX(MASTER[[SchoolName]:[SchoolName]],_xlfn.AGGREGATE(15,3,(MASTER[[DistrictName]:[DistrictName]]=$H10)/(MASTER[[DistrictName]:[DistrictName]]=$H10)*(ROW(MASTER[[DistrictName]:[DistrictName]])-ROW(MASTER[[#Headers],[DistrictName]:[DistrictName]])),COLUMNS($L$5:L$5))),"")</f>
        <v>Advance - 01</v>
      </c>
      <c r="M10" s="20" t="str">
        <f>IF(COLUMNS($L$5:M$5)&lt;=$K10,INDEX(MASTER[[SchoolName]:[SchoolName]],_xlfn.AGGREGATE(15,3,(MASTER[[DistrictName]:[DistrictName]]=$H10)/(MASTER[[DistrictName]:[DistrictName]]=$H10)*(ROW(MASTER[[DistrictName]:[DistrictName]])-ROW(MASTER[[#Headers],[DistrictName]:[DistrictName]])),COLUMNS($L$5:M$5))),"")</f>
        <v/>
      </c>
      <c r="N10" s="20" t="str">
        <f>IF(COLUMNS($L$5:N$5)&lt;=$K10,INDEX(MASTER[[SchoolName]:[SchoolName]],_xlfn.AGGREGATE(15,3,(MASTER[[DistrictName]:[DistrictName]]=$H10)/(MASTER[[DistrictName]:[DistrictName]]=$H10)*(ROW(MASTER[[DistrictName]:[DistrictName]])-ROW(MASTER[[#Headers],[DistrictName]:[DistrictName]])),COLUMNS($L$5:N$5))),"")</f>
        <v/>
      </c>
      <c r="O10" s="20" t="str">
        <f>IF(COLUMNS($L$5:O$5)&lt;=$K10,INDEX(MASTER[[SchoolName]:[SchoolName]],_xlfn.AGGREGATE(15,3,(MASTER[[DistrictName]:[DistrictName]]=$H10)/(MASTER[[DistrictName]:[DistrictName]]=$H10)*(ROW(MASTER[[DistrictName]:[DistrictName]])-ROW(MASTER[[#Headers],[DistrictName]:[DistrictName]])),COLUMNS($L$5:O$5))),"")</f>
        <v/>
      </c>
      <c r="P10" s="20" t="str">
        <f>IF(COLUMNS($L$5:P$5)&lt;=$K10,INDEX(MASTER[[SchoolName]:[SchoolName]],_xlfn.AGGREGATE(15,3,(MASTER[[DistrictName]:[DistrictName]]=$H10)/(MASTER[[DistrictName]:[DistrictName]]=$H10)*(ROW(MASTER[[DistrictName]:[DistrictName]])-ROW(MASTER[[#Headers],[DistrictName]:[DistrictName]])),COLUMNS($L$5:P$5))),"")</f>
        <v/>
      </c>
      <c r="Q10" s="20" t="str">
        <f>IF(COLUMNS($L$5:Q$5)&lt;=$K10,INDEX(MASTER[[SchoolName]:[SchoolName]],_xlfn.AGGREGATE(15,3,(MASTER[[DistrictName]:[DistrictName]]=$H10)/(MASTER[[DistrictName]:[DistrictName]]=$H10)*(ROW(MASTER[[DistrictName]:[DistrictName]])-ROW(MASTER[[#Headers],[DistrictName]:[DistrictName]])),COLUMNS($L$5:Q$5))),"")</f>
        <v/>
      </c>
      <c r="R10" s="20" t="str">
        <f>IF(COLUMNS($L$5:R$5)&lt;=$K10,INDEX(MASTER[[SchoolName]:[SchoolName]],_xlfn.AGGREGATE(15,3,(MASTER[[DistrictName]:[DistrictName]]=$H10)/(MASTER[[DistrictName]:[DistrictName]]=$H10)*(ROW(MASTER[[DistrictName]:[DistrictName]])-ROW(MASTER[[#Headers],[DistrictName]:[DistrictName]])),COLUMNS($L$5:R$5))),"")</f>
        <v/>
      </c>
      <c r="S10" s="20" t="str">
        <f>IF(COLUMNS($L$5:S$5)&lt;=$K10,INDEX(MASTER[[SchoolName]:[SchoolName]],_xlfn.AGGREGATE(15,3,(MASTER[[DistrictName]:[DistrictName]]=$H10)/(MASTER[[DistrictName]:[DistrictName]]=$H10)*(ROW(MASTER[[DistrictName]:[DistrictName]])-ROW(MASTER[[#Headers],[DistrictName]:[DistrictName]])),COLUMNS($L$5:S$5))),"")</f>
        <v/>
      </c>
      <c r="T10" s="20" t="str">
        <f>IF(COLUMNS($L$5:T$5)&lt;=$K10,INDEX(MASTER[[SchoolName]:[SchoolName]],_xlfn.AGGREGATE(15,3,(MASTER[[DistrictName]:[DistrictName]]=$H10)/(MASTER[[DistrictName]:[DistrictName]]=$H10)*(ROW(MASTER[[DistrictName]:[DistrictName]])-ROW(MASTER[[#Headers],[DistrictName]:[DistrictName]])),COLUMNS($L$5:T$5))),"")</f>
        <v/>
      </c>
      <c r="U10" s="20" t="str">
        <f>IF(COLUMNS($L$5:U$5)&lt;=$K10,INDEX(MASTER[[SchoolName]:[SchoolName]],_xlfn.AGGREGATE(15,3,(MASTER[[DistrictName]:[DistrictName]]=$H10)/(MASTER[[DistrictName]:[DistrictName]]=$H10)*(ROW(MASTER[[DistrictName]:[DistrictName]])-ROW(MASTER[[#Headers],[DistrictName]:[DistrictName]])),COLUMNS($L$5:U$5))),"")</f>
        <v/>
      </c>
      <c r="V10" s="20" t="str">
        <f>IF(COLUMNS($L$5:V$5)&lt;=$K10,INDEX(MASTER[[SchoolName]:[SchoolName]],_xlfn.AGGREGATE(15,3,(MASTER[[DistrictName]:[DistrictName]]=$H10)/(MASTER[[DistrictName]:[DistrictName]]=$H10)*(ROW(MASTER[[DistrictName]:[DistrictName]])-ROW(MASTER[[#Headers],[DistrictName]:[DistrictName]])),COLUMNS($L$5:V$5))),"")</f>
        <v/>
      </c>
      <c r="W10" s="20" t="str">
        <f>IF(COLUMNS($L$5:W$5)&lt;=$K10,INDEX(MASTER[[SchoolName]:[SchoolName]],_xlfn.AGGREGATE(15,3,(MASTER[[DistrictName]:[DistrictName]]=$H10)/(MASTER[[DistrictName]:[DistrictName]]=$H10)*(ROW(MASTER[[DistrictName]:[DistrictName]])-ROW(MASTER[[#Headers],[DistrictName]:[DistrictName]])),COLUMNS($L$5:W$5))),"")</f>
        <v/>
      </c>
      <c r="X10" s="20" t="str">
        <f>IF(COLUMNS($L$5:X$5)&lt;=$K10,INDEX(MASTER[[SchoolName]:[SchoolName]],_xlfn.AGGREGATE(15,3,(MASTER[[DistrictName]:[DistrictName]]=$H10)/(MASTER[[DistrictName]:[DistrictName]]=$H10)*(ROW(MASTER[[DistrictName]:[DistrictName]])-ROW(MASTER[[#Headers],[DistrictName]:[DistrictName]])),COLUMNS($L$5:X$5))),"")</f>
        <v/>
      </c>
      <c r="Y10" s="20" t="str">
        <f>IF(COLUMNS($L$5:Y$5)&lt;=$K10,INDEX(MASTER[[SchoolName]:[SchoolName]],_xlfn.AGGREGATE(15,3,(MASTER[[DistrictName]:[DistrictName]]=$H10)/(MASTER[[DistrictName]:[DistrictName]]=$H10)*(ROW(MASTER[[DistrictName]:[DistrictName]])-ROW(MASTER[[#Headers],[DistrictName]:[DistrictName]])),COLUMNS($L$5:Y$5))),"")</f>
        <v/>
      </c>
      <c r="Z10" s="20" t="str">
        <f>IF(COLUMNS($L$5:Z$5)&lt;=$K10,INDEX(MASTER[[SchoolName]:[SchoolName]],_xlfn.AGGREGATE(15,3,(MASTER[[DistrictName]:[DistrictName]]=$H10)/(MASTER[[DistrictName]:[DistrictName]]=$H10)*(ROW(MASTER[[DistrictName]:[DistrictName]])-ROW(MASTER[[#Headers],[DistrictName]:[DistrictName]])),COLUMNS($L$5:Z$5))),"")</f>
        <v/>
      </c>
      <c r="AA10" s="20" t="str">
        <f>IF(COLUMNS($L$5:AA$5)&lt;=$K10,INDEX(MASTER[[SchoolName]:[SchoolName]],_xlfn.AGGREGATE(15,3,(MASTER[[DistrictName]:[DistrictName]]=$H10)/(MASTER[[DistrictName]:[DistrictName]]=$H10)*(ROW(MASTER[[DistrictName]:[DistrictName]])-ROW(MASTER[[#Headers],[DistrictName]:[DistrictName]])),COLUMNS($L$5:AA$5))),"")</f>
        <v/>
      </c>
      <c r="AB10" s="20" t="str">
        <f>IF(COLUMNS($L$5:AB$5)&lt;=$K10,INDEX(MASTER[[SchoolName]:[SchoolName]],_xlfn.AGGREGATE(15,3,(MASTER[[DistrictName]:[DistrictName]]=$H10)/(MASTER[[DistrictName]:[DistrictName]]=$H10)*(ROW(MASTER[[DistrictName]:[DistrictName]])-ROW(MASTER[[#Headers],[DistrictName]:[DistrictName]])),COLUMNS($L$5:AB$5))),"")</f>
        <v/>
      </c>
      <c r="AC10" s="20" t="str">
        <f>IF(COLUMNS($L$5:AC$5)&lt;=$K10,INDEX(MASTER[[SchoolName]:[SchoolName]],_xlfn.AGGREGATE(15,3,(MASTER[[DistrictName]:[DistrictName]]=$H10)/(MASTER[[DistrictName]:[DistrictName]]=$H10)*(ROW(MASTER[[DistrictName]:[DistrictName]])-ROW(MASTER[[#Headers],[DistrictName]:[DistrictName]])),COLUMNS($L$5:AC$5))),"")</f>
        <v/>
      </c>
      <c r="AD10" s="20" t="str">
        <f>IF(COLUMNS($L$5:AD$5)&lt;=$K10,INDEX(MASTER[[SchoolName]:[SchoolName]],_xlfn.AGGREGATE(15,3,(MASTER[[DistrictName]:[DistrictName]]=$H10)/(MASTER[[DistrictName]:[DistrictName]]=$H10)*(ROW(MASTER[[DistrictName]:[DistrictName]])-ROW(MASTER[[#Headers],[DistrictName]:[DistrictName]])),COLUMNS($L$5:AD$5))),"")</f>
        <v/>
      </c>
      <c r="AE10" s="20" t="str">
        <f>IF(COLUMNS($L$5:AE$5)&lt;=$K10,INDEX(MASTER[[SchoolName]:[SchoolName]],_xlfn.AGGREGATE(15,3,(MASTER[[DistrictName]:[DistrictName]]=$H10)/(MASTER[[DistrictName]:[DistrictName]]=$H10)*(ROW(MASTER[[DistrictName]:[DistrictName]])-ROW(MASTER[[#Headers],[DistrictName]:[DistrictName]])),COLUMNS($L$5:AE$5))),"")</f>
        <v/>
      </c>
      <c r="AF10" s="20" t="str">
        <f>IF(COLUMNS($L$5:AF$5)&lt;=$K10,INDEX(MASTER[[SchoolName]:[SchoolName]],_xlfn.AGGREGATE(15,3,(MASTER[[DistrictName]:[DistrictName]]=$H10)/(MASTER[[DistrictName]:[DistrictName]]=$H10)*(ROW(MASTER[[DistrictName]:[DistrictName]])-ROW(MASTER[[#Headers],[DistrictName]:[DistrictName]])),COLUMNS($L$5:AF$5))),"")</f>
        <v/>
      </c>
      <c r="AG10" s="20" t="str">
        <f>IF(COLUMNS($L$5:AG$5)&lt;=$K10,INDEX(MASTER[[SchoolName]:[SchoolName]],_xlfn.AGGREGATE(15,3,(MASTER[[DistrictName]:[DistrictName]]=$H10)/(MASTER[[DistrictName]:[DistrictName]]=$H10)*(ROW(MASTER[[DistrictName]:[DistrictName]])-ROW(MASTER[[#Headers],[DistrictName]:[DistrictName]])),COLUMNS($L$5:AG$5))),"")</f>
        <v/>
      </c>
      <c r="AH10" s="20" t="str">
        <f>IF(COLUMNS($L$5:AH$5)&lt;=$K10,INDEX(MASTER[[SchoolName]:[SchoolName]],_xlfn.AGGREGATE(15,3,(MASTER[[DistrictName]:[DistrictName]]=$H10)/(MASTER[[DistrictName]:[DistrictName]]=$H10)*(ROW(MASTER[[DistrictName]:[DistrictName]])-ROW(MASTER[[#Headers],[DistrictName]:[DistrictName]])),COLUMNS($L$5:AH$5))),"")</f>
        <v/>
      </c>
      <c r="AI10" s="20" t="str">
        <f>IF(COLUMNS($L$5:AI$5)&lt;=$K10,INDEX(MASTER[[SchoolName]:[SchoolName]],_xlfn.AGGREGATE(15,3,(MASTER[[DistrictName]:[DistrictName]]=$H10)/(MASTER[[DistrictName]:[DistrictName]]=$H10)*(ROW(MASTER[[DistrictName]:[DistrictName]])-ROW(MASTER[[#Headers],[DistrictName]:[DistrictName]])),COLUMNS($L$5:AI$5))),"")</f>
        <v/>
      </c>
      <c r="AJ10" s="20" t="str">
        <f>IF(COLUMNS($L$5:AJ$5)&lt;=$K10,INDEX(MASTER[[SchoolName]:[SchoolName]],_xlfn.AGGREGATE(15,3,(MASTER[[DistrictName]:[DistrictName]]=$H10)/(MASTER[[DistrictName]:[DistrictName]]=$H10)*(ROW(MASTER[[DistrictName]:[DistrictName]])-ROW(MASTER[[#Headers],[DistrictName]:[DistrictName]])),COLUMNS($L$5:AJ$5))),"")</f>
        <v/>
      </c>
      <c r="AK10" s="20" t="str">
        <f>IF(COLUMNS($L$5:AK$5)&lt;=$K10,INDEX(MASTER[[SchoolName]:[SchoolName]],_xlfn.AGGREGATE(15,3,(MASTER[[DistrictName]:[DistrictName]]=$H10)/(MASTER[[DistrictName]:[DistrictName]]=$H10)*(ROW(MASTER[[DistrictName]:[DistrictName]])-ROW(MASTER[[#Headers],[DistrictName]:[DistrictName]])),COLUMNS($L$5:AK$5))),"")</f>
        <v/>
      </c>
      <c r="AL10" s="20" t="str">
        <f>IF(COLUMNS($L$5:AL$5)&lt;=$K10,INDEX(MASTER[[SchoolName]:[SchoolName]],_xlfn.AGGREGATE(15,3,(MASTER[[DistrictName]:[DistrictName]]=$H10)/(MASTER[[DistrictName]:[DistrictName]]=$H10)*(ROW(MASTER[[DistrictName]:[DistrictName]])-ROW(MASTER[[#Headers],[DistrictName]:[DistrictName]])),COLUMNS($L$5:AL$5))),"")</f>
        <v/>
      </c>
      <c r="AM10" s="20" t="str">
        <f>IF(COLUMNS($L$5:AM$5)&lt;=$K10,INDEX(MASTER[[SchoolName]:[SchoolName]],_xlfn.AGGREGATE(15,3,(MASTER[[DistrictName]:[DistrictName]]=$H10)/(MASTER[[DistrictName]:[DistrictName]]=$H10)*(ROW(MASTER[[DistrictName]:[DistrictName]])-ROW(MASTER[[#Headers],[DistrictName]:[DistrictName]])),COLUMNS($L$5:AM$5))),"")</f>
        <v/>
      </c>
      <c r="AN10" s="20" t="str">
        <f>IF(COLUMNS($L$5:AN$5)&lt;=$K10,INDEX(MASTER[[SchoolName]:[SchoolName]],_xlfn.AGGREGATE(15,3,(MASTER[[DistrictName]:[DistrictName]]=$H10)/(MASTER[[DistrictName]:[DistrictName]]=$H10)*(ROW(MASTER[[DistrictName]:[DistrictName]])-ROW(MASTER[[#Headers],[DistrictName]:[DistrictName]])),COLUMNS($L$5:AN$5))),"")</f>
        <v/>
      </c>
      <c r="AO10" s="20" t="str">
        <f>IF(COLUMNS($L$5:AO$5)&lt;=$K10,INDEX(MASTER[[SchoolName]:[SchoolName]],_xlfn.AGGREGATE(15,3,(MASTER[[DistrictName]:[DistrictName]]=$H10)/(MASTER[[DistrictName]:[DistrictName]]=$H10)*(ROW(MASTER[[DistrictName]:[DistrictName]])-ROW(MASTER[[#Headers],[DistrictName]:[DistrictName]])),COLUMNS($L$5:AO$5))),"")</f>
        <v/>
      </c>
      <c r="AP10" s="20" t="str">
        <f>IF(COLUMNS($L$5:AP$5)&lt;=$K10,INDEX(MASTER[[SchoolName]:[SchoolName]],_xlfn.AGGREGATE(15,3,(MASTER[[DistrictName]:[DistrictName]]=$H10)/(MASTER[[DistrictName]:[DistrictName]]=$H10)*(ROW(MASTER[[DistrictName]:[DistrictName]])-ROW(MASTER[[#Headers],[DistrictName]:[DistrictName]])),COLUMNS($L$5:AP$5))),"")</f>
        <v/>
      </c>
      <c r="AQ10" s="20" t="str">
        <f>IF(COLUMNS($L$5:AQ$5)&lt;=$K10,INDEX(MASTER[[SchoolName]:[SchoolName]],_xlfn.AGGREGATE(15,3,(MASTER[[DistrictName]:[DistrictName]]=$H10)/(MASTER[[DistrictName]:[DistrictName]]=$H10)*(ROW(MASTER[[DistrictName]:[DistrictName]])-ROW(MASTER[[#Headers],[DistrictName]:[DistrictName]])),COLUMNS($L$5:AQ$5))),"")</f>
        <v/>
      </c>
      <c r="AR10" s="20" t="str">
        <f>IF(COLUMNS($L$5:AR$5)&lt;=$K10,INDEX(MASTER[[SchoolName]:[SchoolName]],_xlfn.AGGREGATE(15,3,(MASTER[[DistrictName]:[DistrictName]]=$H10)/(MASTER[[DistrictName]:[DistrictName]]=$H10)*(ROW(MASTER[[DistrictName]:[DistrictName]])-ROW(MASTER[[#Headers],[DistrictName]:[DistrictName]])),COLUMNS($L$5:AR$5))),"")</f>
        <v/>
      </c>
      <c r="AS10" s="20" t="str">
        <f>IF(COLUMNS($L$5:AS$5)&lt;=$K10,INDEX(MASTER[[SchoolName]:[SchoolName]],_xlfn.AGGREGATE(15,3,(MASTER[[DistrictName]:[DistrictName]]=$H10)/(MASTER[[DistrictName]:[DistrictName]]=$H10)*(ROW(MASTER[[DistrictName]:[DistrictName]])-ROW(MASTER[[#Headers],[DistrictName]:[DistrictName]])),COLUMNS($L$5:AS$5))),"")</f>
        <v/>
      </c>
      <c r="AT10" s="20" t="str">
        <f>IF(COLUMNS($L$5:AT$5)&lt;=$K10,INDEX(MASTER[[SchoolName]:[SchoolName]],_xlfn.AGGREGATE(15,3,(MASTER[[DistrictName]:[DistrictName]]=$H10)/(MASTER[[DistrictName]:[DistrictName]]=$H10)*(ROW(MASTER[[DistrictName]:[DistrictName]])-ROW(MASTER[[#Headers],[DistrictName]:[DistrictName]])),COLUMNS($L$5:AT$5))),"")</f>
        <v/>
      </c>
      <c r="AU10" s="20" t="str">
        <f>IF(COLUMNS($L$5:AU$5)&lt;=$K10,INDEX(MASTER[[SchoolName]:[SchoolName]],_xlfn.AGGREGATE(15,3,(MASTER[[DistrictName]:[DistrictName]]=$H10)/(MASTER[[DistrictName]:[DistrictName]]=$H10)*(ROW(MASTER[[DistrictName]:[DistrictName]])-ROW(MASTER[[#Headers],[DistrictName]:[DistrictName]])),COLUMNS($L$5:AU$5))),"")</f>
        <v/>
      </c>
      <c r="AV10" s="20" t="str">
        <f>IF(COLUMNS($L$5:AV$5)&lt;=$K10,INDEX(MASTER[[SchoolName]:[SchoolName]],_xlfn.AGGREGATE(15,3,(MASTER[[DistrictName]:[DistrictName]]=$H10)/(MASTER[[DistrictName]:[DistrictName]]=$H10)*(ROW(MASTER[[DistrictName]:[DistrictName]])-ROW(MASTER[[#Headers],[DistrictName]:[DistrictName]])),COLUMNS($L$5:AV$5))),"")</f>
        <v/>
      </c>
      <c r="AW10" s="20" t="str">
        <f>IF(COLUMNS($L$5:AW$5)&lt;=$K10,INDEX(MASTER[[SchoolName]:[SchoolName]],_xlfn.AGGREGATE(15,3,(MASTER[[DistrictName]:[DistrictName]]=$H10)/(MASTER[[DistrictName]:[DistrictName]]=$H10)*(ROW(MASTER[[DistrictName]:[DistrictName]])-ROW(MASTER[[#Headers],[DistrictName]:[DistrictName]])),COLUMNS($L$5:AW$5))),"")</f>
        <v/>
      </c>
      <c r="AX10" s="20" t="str">
        <f>IF(COLUMNS($L$5:AX$5)&lt;=$K10,INDEX(MASTER[[SchoolName]:[SchoolName]],_xlfn.AGGREGATE(15,3,(MASTER[[DistrictName]:[DistrictName]]=$H10)/(MASTER[[DistrictName]:[DistrictName]]=$H10)*(ROW(MASTER[[DistrictName]:[DistrictName]])-ROW(MASTER[[#Headers],[DistrictName]:[DistrictName]])),COLUMNS($L$5:AX$5))),"")</f>
        <v/>
      </c>
      <c r="AY10" s="20" t="str">
        <f>IF(COLUMNS($L$5:AY$5)&lt;=$K10,INDEX(MASTER[[SchoolName]:[SchoolName]],_xlfn.AGGREGATE(15,3,(MASTER[[DistrictName]:[DistrictName]]=$H10)/(MASTER[[DistrictName]:[DistrictName]]=$H10)*(ROW(MASTER[[DistrictName]:[DistrictName]])-ROW(MASTER[[#Headers],[DistrictName]:[DistrictName]])),COLUMNS($L$5:AY$5))),"")</f>
        <v/>
      </c>
      <c r="AZ10" s="20" t="str">
        <f>IF(COLUMNS($L$5:AZ$5)&lt;=$K10,INDEX(MASTER[[SchoolName]:[SchoolName]],_xlfn.AGGREGATE(15,3,(MASTER[[DistrictName]:[DistrictName]]=$H10)/(MASTER[[DistrictName]:[DistrictName]]=$H10)*(ROW(MASTER[[DistrictName]:[DistrictName]])-ROW(MASTER[[#Headers],[DistrictName]:[DistrictName]])),COLUMNS($L$5:AZ$5))),"")</f>
        <v/>
      </c>
      <c r="BA10" s="20" t="str">
        <f>IF(COLUMNS($L$5:BA$5)&lt;=$K10,INDEX(MASTER[[SchoolName]:[SchoolName]],_xlfn.AGGREGATE(15,3,(MASTER[[DistrictName]:[DistrictName]]=$H10)/(MASTER[[DistrictName]:[DistrictName]]=$H10)*(ROW(MASTER[[DistrictName]:[DistrictName]])-ROW(MASTER[[#Headers],[DistrictName]:[DistrictName]])),COLUMNS($L$5:BA$5))),"")</f>
        <v/>
      </c>
      <c r="BB10" s="20" t="str">
        <f>IF(COLUMNS($L$5:BB$5)&lt;=$K10,INDEX(MASTER[[SchoolName]:[SchoolName]],_xlfn.AGGREGATE(15,3,(MASTER[[DistrictName]:[DistrictName]]=$H10)/(MASTER[[DistrictName]:[DistrictName]]=$H10)*(ROW(MASTER[[DistrictName]:[DistrictName]])-ROW(MASTER[[#Headers],[DistrictName]:[DistrictName]])),COLUMNS($L$5:BB$5))),"")</f>
        <v/>
      </c>
      <c r="BC10" s="20" t="str">
        <f>IF(COLUMNS($L$5:BC$5)&lt;=$K10,INDEX(MASTER[[SchoolName]:[SchoolName]],_xlfn.AGGREGATE(15,3,(MASTER[[DistrictName]:[DistrictName]]=$H10)/(MASTER[[DistrictName]:[DistrictName]]=$H10)*(ROW(MASTER[[DistrictName]:[DistrictName]])-ROW(MASTER[[#Headers],[DistrictName]:[DistrictName]])),COLUMNS($L$5:BC$5))),"")</f>
        <v/>
      </c>
      <c r="BD10" s="20" t="str">
        <f>IF(COLUMNS($L$5:BD$5)&lt;=$K10,INDEX(MASTER[[SchoolName]:[SchoolName]],_xlfn.AGGREGATE(15,3,(MASTER[[DistrictName]:[DistrictName]]=$H10)/(MASTER[[DistrictName]:[DistrictName]]=$H10)*(ROW(MASTER[[DistrictName]:[DistrictName]])-ROW(MASTER[[#Headers],[DistrictName]:[DistrictName]])),COLUMNS($L$5:BD$5))),"")</f>
        <v/>
      </c>
      <c r="BE10" s="20" t="str">
        <f>IF(COLUMNS($L$5:BE$5)&lt;=$K10,INDEX(MASTER[[SchoolName]:[SchoolName]],_xlfn.AGGREGATE(15,3,(MASTER[[DistrictName]:[DistrictName]]=$H10)/(MASTER[[DistrictName]:[DistrictName]]=$H10)*(ROW(MASTER[[DistrictName]:[DistrictName]])-ROW(MASTER[[#Headers],[DistrictName]:[DistrictName]])),COLUMNS($L$5:BE$5))),"")</f>
        <v/>
      </c>
      <c r="BF10" s="20" t="str">
        <f>IF(COLUMNS($L$5:BF$5)&lt;=$K10,INDEX(MASTER[[SchoolName]:[SchoolName]],_xlfn.AGGREGATE(15,3,(MASTER[[DistrictName]:[DistrictName]]=$H10)/(MASTER[[DistrictName]:[DistrictName]]=$H10)*(ROW(MASTER[[DistrictName]:[DistrictName]])-ROW(MASTER[[#Headers],[DistrictName]:[DistrictName]])),COLUMNS($L$5:BF$5))),"")</f>
        <v/>
      </c>
      <c r="BG10" s="20" t="str">
        <f>IF(COLUMNS($L$5:BG$5)&lt;=$K10,INDEX(MASTER[[SchoolName]:[SchoolName]],_xlfn.AGGREGATE(15,3,(MASTER[[DistrictName]:[DistrictName]]=$H10)/(MASTER[[DistrictName]:[DistrictName]]=$H10)*(ROW(MASTER[[DistrictName]:[DistrictName]])-ROW(MASTER[[#Headers],[DistrictName]:[DistrictName]])),COLUMNS($L$5:BG$5))),"")</f>
        <v/>
      </c>
      <c r="BH10" s="20" t="str">
        <f>IF(COLUMNS($L$5:BH$5)&lt;=$K10,INDEX(MASTER[[SchoolName]:[SchoolName]],_xlfn.AGGREGATE(15,3,(MASTER[[DistrictName]:[DistrictName]]=$H10)/(MASTER[[DistrictName]:[DistrictName]]=$H10)*(ROW(MASTER[[DistrictName]:[DistrictName]])-ROW(MASTER[[#Headers],[DistrictName]:[DistrictName]])),COLUMNS($L$5:BH$5))),"")</f>
        <v/>
      </c>
      <c r="BI10" s="21" t="str">
        <f>IF(COLUMNS($L$5:BI$5)&lt;=$K10,INDEX(MASTER[[SchoolName]:[SchoolName]],_xlfn.AGGREGATE(15,3,(MASTER[[DistrictName]:[DistrictName]]=$H10)/(MASTER[[DistrictName]:[DistrictName]]=$H10)*(ROW(MASTER[[DistrictName]:[DistrictName]])-ROW(MASTER[[#Headers],[DistrictName]:[DistrictName]])),COLUMNS($L$5:BI$5))),"")</f>
        <v/>
      </c>
    </row>
    <row r="11" spans="1:61" x14ac:dyDescent="0.35">
      <c r="A11" s="7" t="s">
        <v>379</v>
      </c>
      <c r="B11" s="7" t="s">
        <v>394</v>
      </c>
      <c r="C11" s="7" t="s">
        <v>55</v>
      </c>
      <c r="D11" s="7" t="s">
        <v>325</v>
      </c>
      <c r="E11" s="8" t="s">
        <v>312</v>
      </c>
      <c r="F11" s="9"/>
      <c r="H11" s="18" t="str">
        <f>IFERROR(INDEX(MASTER[DistrictName],MATCH(0,INDEX(COUNTIF($H$5:H10,MASTER[DistrictName]),),0)),"")</f>
        <v>Agar-Blunt-Onida 58-3</v>
      </c>
      <c r="K11">
        <f>COUNTIF(MASTER[DistrictName],H11)</f>
        <v>4</v>
      </c>
      <c r="L11" s="19" t="str">
        <f>IF(COLUMNS($L$5:L$5)&lt;=$K11,INDEX(MASTER[[SchoolName]:[SchoolName]],_xlfn.AGGREGATE(15,3,(MASTER[[DistrictName]:[DistrictName]]=$H11)/(MASTER[[DistrictName]:[DistrictName]]=$H11)*(ROW(MASTER[[DistrictName]:[DistrictName]])-ROW(MASTER[[#Headers],[DistrictName]:[DistrictName]])),COLUMNS($L$5:L$5))),"")</f>
        <v>Blunt Elementary - 03</v>
      </c>
      <c r="M11" s="20" t="str">
        <f>IF(COLUMNS($L$5:M$5)&lt;=$K11,INDEX(MASTER[[SchoolName]:[SchoolName]],_xlfn.AGGREGATE(15,3,(MASTER[[DistrictName]:[DistrictName]]=$H11)/(MASTER[[DistrictName]:[DistrictName]]=$H11)*(ROW(MASTER[[DistrictName]:[DistrictName]])-ROW(MASTER[[#Headers],[DistrictName]:[DistrictName]])),COLUMNS($L$5:M$5))),"")</f>
        <v>Onida Elementary - 04</v>
      </c>
      <c r="N11" s="20" t="str">
        <f>IF(COLUMNS($L$5:N$5)&lt;=$K11,INDEX(MASTER[[SchoolName]:[SchoolName]],_xlfn.AGGREGATE(15,3,(MASTER[[DistrictName]:[DistrictName]]=$H11)/(MASTER[[DistrictName]:[DistrictName]]=$H11)*(ROW(MASTER[[DistrictName]:[DistrictName]])-ROW(MASTER[[#Headers],[DistrictName]:[DistrictName]])),COLUMNS($L$5:N$5))),"")</f>
        <v>Sully Buttes High School - 07</v>
      </c>
      <c r="O11" s="20" t="str">
        <f>IF(COLUMNS($L$5:O$5)&lt;=$K11,INDEX(MASTER[[SchoolName]:[SchoolName]],_xlfn.AGGREGATE(15,3,(MASTER[[DistrictName]:[DistrictName]]=$H11)/(MASTER[[DistrictName]:[DistrictName]]=$H11)*(ROW(MASTER[[DistrictName]:[DistrictName]])-ROW(MASTER[[#Headers],[DistrictName]:[DistrictName]])),COLUMNS($L$5:O$5))),"")</f>
        <v>Sully Buttes Jr. High - 06</v>
      </c>
      <c r="P11" s="20" t="str">
        <f>IF(COLUMNS($L$5:P$5)&lt;=$K11,INDEX(MASTER[[SchoolName]:[SchoolName]],_xlfn.AGGREGATE(15,3,(MASTER[[DistrictName]:[DistrictName]]=$H11)/(MASTER[[DistrictName]:[DistrictName]]=$H11)*(ROW(MASTER[[DistrictName]:[DistrictName]])-ROW(MASTER[[#Headers],[DistrictName]:[DistrictName]])),COLUMNS($L$5:P$5))),"")</f>
        <v/>
      </c>
      <c r="Q11" s="20" t="str">
        <f>IF(COLUMNS($L$5:Q$5)&lt;=$K11,INDEX(MASTER[[SchoolName]:[SchoolName]],_xlfn.AGGREGATE(15,3,(MASTER[[DistrictName]:[DistrictName]]=$H11)/(MASTER[[DistrictName]:[DistrictName]]=$H11)*(ROW(MASTER[[DistrictName]:[DistrictName]])-ROW(MASTER[[#Headers],[DistrictName]:[DistrictName]])),COLUMNS($L$5:Q$5))),"")</f>
        <v/>
      </c>
      <c r="R11" s="20" t="str">
        <f>IF(COLUMNS($L$5:R$5)&lt;=$K11,INDEX(MASTER[[SchoolName]:[SchoolName]],_xlfn.AGGREGATE(15,3,(MASTER[[DistrictName]:[DistrictName]]=$H11)/(MASTER[[DistrictName]:[DistrictName]]=$H11)*(ROW(MASTER[[DistrictName]:[DistrictName]])-ROW(MASTER[[#Headers],[DistrictName]:[DistrictName]])),COLUMNS($L$5:R$5))),"")</f>
        <v/>
      </c>
      <c r="S11" s="20" t="str">
        <f>IF(COLUMNS($L$5:S$5)&lt;=$K11,INDEX(MASTER[[SchoolName]:[SchoolName]],_xlfn.AGGREGATE(15,3,(MASTER[[DistrictName]:[DistrictName]]=$H11)/(MASTER[[DistrictName]:[DistrictName]]=$H11)*(ROW(MASTER[[DistrictName]:[DistrictName]])-ROW(MASTER[[#Headers],[DistrictName]:[DistrictName]])),COLUMNS($L$5:S$5))),"")</f>
        <v/>
      </c>
      <c r="T11" s="20" t="str">
        <f>IF(COLUMNS($L$5:T$5)&lt;=$K11,INDEX(MASTER[[SchoolName]:[SchoolName]],_xlfn.AGGREGATE(15,3,(MASTER[[DistrictName]:[DistrictName]]=$H11)/(MASTER[[DistrictName]:[DistrictName]]=$H11)*(ROW(MASTER[[DistrictName]:[DistrictName]])-ROW(MASTER[[#Headers],[DistrictName]:[DistrictName]])),COLUMNS($L$5:T$5))),"")</f>
        <v/>
      </c>
      <c r="U11" s="20" t="str">
        <f>IF(COLUMNS($L$5:U$5)&lt;=$K11,INDEX(MASTER[[SchoolName]:[SchoolName]],_xlfn.AGGREGATE(15,3,(MASTER[[DistrictName]:[DistrictName]]=$H11)/(MASTER[[DistrictName]:[DistrictName]]=$H11)*(ROW(MASTER[[DistrictName]:[DistrictName]])-ROW(MASTER[[#Headers],[DistrictName]:[DistrictName]])),COLUMNS($L$5:U$5))),"")</f>
        <v/>
      </c>
      <c r="V11" s="20" t="str">
        <f>IF(COLUMNS($L$5:V$5)&lt;=$K11,INDEX(MASTER[[SchoolName]:[SchoolName]],_xlfn.AGGREGATE(15,3,(MASTER[[DistrictName]:[DistrictName]]=$H11)/(MASTER[[DistrictName]:[DistrictName]]=$H11)*(ROW(MASTER[[DistrictName]:[DistrictName]])-ROW(MASTER[[#Headers],[DistrictName]:[DistrictName]])),COLUMNS($L$5:V$5))),"")</f>
        <v/>
      </c>
      <c r="W11" s="20" t="str">
        <f>IF(COLUMNS($L$5:W$5)&lt;=$K11,INDEX(MASTER[[SchoolName]:[SchoolName]],_xlfn.AGGREGATE(15,3,(MASTER[[DistrictName]:[DistrictName]]=$H11)/(MASTER[[DistrictName]:[DistrictName]]=$H11)*(ROW(MASTER[[DistrictName]:[DistrictName]])-ROW(MASTER[[#Headers],[DistrictName]:[DistrictName]])),COLUMNS($L$5:W$5))),"")</f>
        <v/>
      </c>
      <c r="X11" s="20" t="str">
        <f>IF(COLUMNS($L$5:X$5)&lt;=$K11,INDEX(MASTER[[SchoolName]:[SchoolName]],_xlfn.AGGREGATE(15,3,(MASTER[[DistrictName]:[DistrictName]]=$H11)/(MASTER[[DistrictName]:[DistrictName]]=$H11)*(ROW(MASTER[[DistrictName]:[DistrictName]])-ROW(MASTER[[#Headers],[DistrictName]:[DistrictName]])),COLUMNS($L$5:X$5))),"")</f>
        <v/>
      </c>
      <c r="Y11" s="20" t="str">
        <f>IF(COLUMNS($L$5:Y$5)&lt;=$K11,INDEX(MASTER[[SchoolName]:[SchoolName]],_xlfn.AGGREGATE(15,3,(MASTER[[DistrictName]:[DistrictName]]=$H11)/(MASTER[[DistrictName]:[DistrictName]]=$H11)*(ROW(MASTER[[DistrictName]:[DistrictName]])-ROW(MASTER[[#Headers],[DistrictName]:[DistrictName]])),COLUMNS($L$5:Y$5))),"")</f>
        <v/>
      </c>
      <c r="Z11" s="20" t="str">
        <f>IF(COLUMNS($L$5:Z$5)&lt;=$K11,INDEX(MASTER[[SchoolName]:[SchoolName]],_xlfn.AGGREGATE(15,3,(MASTER[[DistrictName]:[DistrictName]]=$H11)/(MASTER[[DistrictName]:[DistrictName]]=$H11)*(ROW(MASTER[[DistrictName]:[DistrictName]])-ROW(MASTER[[#Headers],[DistrictName]:[DistrictName]])),COLUMNS($L$5:Z$5))),"")</f>
        <v/>
      </c>
      <c r="AA11" s="20" t="str">
        <f>IF(COLUMNS($L$5:AA$5)&lt;=$K11,INDEX(MASTER[[SchoolName]:[SchoolName]],_xlfn.AGGREGATE(15,3,(MASTER[[DistrictName]:[DistrictName]]=$H11)/(MASTER[[DistrictName]:[DistrictName]]=$H11)*(ROW(MASTER[[DistrictName]:[DistrictName]])-ROW(MASTER[[#Headers],[DistrictName]:[DistrictName]])),COLUMNS($L$5:AA$5))),"")</f>
        <v/>
      </c>
      <c r="AB11" s="20" t="str">
        <f>IF(COLUMNS($L$5:AB$5)&lt;=$K11,INDEX(MASTER[[SchoolName]:[SchoolName]],_xlfn.AGGREGATE(15,3,(MASTER[[DistrictName]:[DistrictName]]=$H11)/(MASTER[[DistrictName]:[DistrictName]]=$H11)*(ROW(MASTER[[DistrictName]:[DistrictName]])-ROW(MASTER[[#Headers],[DistrictName]:[DistrictName]])),COLUMNS($L$5:AB$5))),"")</f>
        <v/>
      </c>
      <c r="AC11" s="20" t="str">
        <f>IF(COLUMNS($L$5:AC$5)&lt;=$K11,INDEX(MASTER[[SchoolName]:[SchoolName]],_xlfn.AGGREGATE(15,3,(MASTER[[DistrictName]:[DistrictName]]=$H11)/(MASTER[[DistrictName]:[DistrictName]]=$H11)*(ROW(MASTER[[DistrictName]:[DistrictName]])-ROW(MASTER[[#Headers],[DistrictName]:[DistrictName]])),COLUMNS($L$5:AC$5))),"")</f>
        <v/>
      </c>
      <c r="AD11" s="20" t="str">
        <f>IF(COLUMNS($L$5:AD$5)&lt;=$K11,INDEX(MASTER[[SchoolName]:[SchoolName]],_xlfn.AGGREGATE(15,3,(MASTER[[DistrictName]:[DistrictName]]=$H11)/(MASTER[[DistrictName]:[DistrictName]]=$H11)*(ROW(MASTER[[DistrictName]:[DistrictName]])-ROW(MASTER[[#Headers],[DistrictName]:[DistrictName]])),COLUMNS($L$5:AD$5))),"")</f>
        <v/>
      </c>
      <c r="AE11" s="20" t="str">
        <f>IF(COLUMNS($L$5:AE$5)&lt;=$K11,INDEX(MASTER[[SchoolName]:[SchoolName]],_xlfn.AGGREGATE(15,3,(MASTER[[DistrictName]:[DistrictName]]=$H11)/(MASTER[[DistrictName]:[DistrictName]]=$H11)*(ROW(MASTER[[DistrictName]:[DistrictName]])-ROW(MASTER[[#Headers],[DistrictName]:[DistrictName]])),COLUMNS($L$5:AE$5))),"")</f>
        <v/>
      </c>
      <c r="AF11" s="20" t="str">
        <f>IF(COLUMNS($L$5:AF$5)&lt;=$K11,INDEX(MASTER[[SchoolName]:[SchoolName]],_xlfn.AGGREGATE(15,3,(MASTER[[DistrictName]:[DistrictName]]=$H11)/(MASTER[[DistrictName]:[DistrictName]]=$H11)*(ROW(MASTER[[DistrictName]:[DistrictName]])-ROW(MASTER[[#Headers],[DistrictName]:[DistrictName]])),COLUMNS($L$5:AF$5))),"")</f>
        <v/>
      </c>
      <c r="AG11" s="20" t="str">
        <f>IF(COLUMNS($L$5:AG$5)&lt;=$K11,INDEX(MASTER[[SchoolName]:[SchoolName]],_xlfn.AGGREGATE(15,3,(MASTER[[DistrictName]:[DistrictName]]=$H11)/(MASTER[[DistrictName]:[DistrictName]]=$H11)*(ROW(MASTER[[DistrictName]:[DistrictName]])-ROW(MASTER[[#Headers],[DistrictName]:[DistrictName]])),COLUMNS($L$5:AG$5))),"")</f>
        <v/>
      </c>
      <c r="AH11" s="20" t="str">
        <f>IF(COLUMNS($L$5:AH$5)&lt;=$K11,INDEX(MASTER[[SchoolName]:[SchoolName]],_xlfn.AGGREGATE(15,3,(MASTER[[DistrictName]:[DistrictName]]=$H11)/(MASTER[[DistrictName]:[DistrictName]]=$H11)*(ROW(MASTER[[DistrictName]:[DistrictName]])-ROW(MASTER[[#Headers],[DistrictName]:[DistrictName]])),COLUMNS($L$5:AH$5))),"")</f>
        <v/>
      </c>
      <c r="AI11" s="20" t="str">
        <f>IF(COLUMNS($L$5:AI$5)&lt;=$K11,INDEX(MASTER[[SchoolName]:[SchoolName]],_xlfn.AGGREGATE(15,3,(MASTER[[DistrictName]:[DistrictName]]=$H11)/(MASTER[[DistrictName]:[DistrictName]]=$H11)*(ROW(MASTER[[DistrictName]:[DistrictName]])-ROW(MASTER[[#Headers],[DistrictName]:[DistrictName]])),COLUMNS($L$5:AI$5))),"")</f>
        <v/>
      </c>
      <c r="AJ11" s="20" t="str">
        <f>IF(COLUMNS($L$5:AJ$5)&lt;=$K11,INDEX(MASTER[[SchoolName]:[SchoolName]],_xlfn.AGGREGATE(15,3,(MASTER[[DistrictName]:[DistrictName]]=$H11)/(MASTER[[DistrictName]:[DistrictName]]=$H11)*(ROW(MASTER[[DistrictName]:[DistrictName]])-ROW(MASTER[[#Headers],[DistrictName]:[DistrictName]])),COLUMNS($L$5:AJ$5))),"")</f>
        <v/>
      </c>
      <c r="AK11" s="20" t="str">
        <f>IF(COLUMNS($L$5:AK$5)&lt;=$K11,INDEX(MASTER[[SchoolName]:[SchoolName]],_xlfn.AGGREGATE(15,3,(MASTER[[DistrictName]:[DistrictName]]=$H11)/(MASTER[[DistrictName]:[DistrictName]]=$H11)*(ROW(MASTER[[DistrictName]:[DistrictName]])-ROW(MASTER[[#Headers],[DistrictName]:[DistrictName]])),COLUMNS($L$5:AK$5))),"")</f>
        <v/>
      </c>
      <c r="AL11" s="20" t="str">
        <f>IF(COLUMNS($L$5:AL$5)&lt;=$K11,INDEX(MASTER[[SchoolName]:[SchoolName]],_xlfn.AGGREGATE(15,3,(MASTER[[DistrictName]:[DistrictName]]=$H11)/(MASTER[[DistrictName]:[DistrictName]]=$H11)*(ROW(MASTER[[DistrictName]:[DistrictName]])-ROW(MASTER[[#Headers],[DistrictName]:[DistrictName]])),COLUMNS($L$5:AL$5))),"")</f>
        <v/>
      </c>
      <c r="AM11" s="20" t="str">
        <f>IF(COLUMNS($L$5:AM$5)&lt;=$K11,INDEX(MASTER[[SchoolName]:[SchoolName]],_xlfn.AGGREGATE(15,3,(MASTER[[DistrictName]:[DistrictName]]=$H11)/(MASTER[[DistrictName]:[DistrictName]]=$H11)*(ROW(MASTER[[DistrictName]:[DistrictName]])-ROW(MASTER[[#Headers],[DistrictName]:[DistrictName]])),COLUMNS($L$5:AM$5))),"")</f>
        <v/>
      </c>
      <c r="AN11" s="20" t="str">
        <f>IF(COLUMNS($L$5:AN$5)&lt;=$K11,INDEX(MASTER[[SchoolName]:[SchoolName]],_xlfn.AGGREGATE(15,3,(MASTER[[DistrictName]:[DistrictName]]=$H11)/(MASTER[[DistrictName]:[DistrictName]]=$H11)*(ROW(MASTER[[DistrictName]:[DistrictName]])-ROW(MASTER[[#Headers],[DistrictName]:[DistrictName]])),COLUMNS($L$5:AN$5))),"")</f>
        <v/>
      </c>
      <c r="AO11" s="20" t="str">
        <f>IF(COLUMNS($L$5:AO$5)&lt;=$K11,INDEX(MASTER[[SchoolName]:[SchoolName]],_xlfn.AGGREGATE(15,3,(MASTER[[DistrictName]:[DistrictName]]=$H11)/(MASTER[[DistrictName]:[DistrictName]]=$H11)*(ROW(MASTER[[DistrictName]:[DistrictName]])-ROW(MASTER[[#Headers],[DistrictName]:[DistrictName]])),COLUMNS($L$5:AO$5))),"")</f>
        <v/>
      </c>
      <c r="AP11" s="20" t="str">
        <f>IF(COLUMNS($L$5:AP$5)&lt;=$K11,INDEX(MASTER[[SchoolName]:[SchoolName]],_xlfn.AGGREGATE(15,3,(MASTER[[DistrictName]:[DistrictName]]=$H11)/(MASTER[[DistrictName]:[DistrictName]]=$H11)*(ROW(MASTER[[DistrictName]:[DistrictName]])-ROW(MASTER[[#Headers],[DistrictName]:[DistrictName]])),COLUMNS($L$5:AP$5))),"")</f>
        <v/>
      </c>
      <c r="AQ11" s="20" t="str">
        <f>IF(COLUMNS($L$5:AQ$5)&lt;=$K11,INDEX(MASTER[[SchoolName]:[SchoolName]],_xlfn.AGGREGATE(15,3,(MASTER[[DistrictName]:[DistrictName]]=$H11)/(MASTER[[DistrictName]:[DistrictName]]=$H11)*(ROW(MASTER[[DistrictName]:[DistrictName]])-ROW(MASTER[[#Headers],[DistrictName]:[DistrictName]])),COLUMNS($L$5:AQ$5))),"")</f>
        <v/>
      </c>
      <c r="AR11" s="20" t="str">
        <f>IF(COLUMNS($L$5:AR$5)&lt;=$K11,INDEX(MASTER[[SchoolName]:[SchoolName]],_xlfn.AGGREGATE(15,3,(MASTER[[DistrictName]:[DistrictName]]=$H11)/(MASTER[[DistrictName]:[DistrictName]]=$H11)*(ROW(MASTER[[DistrictName]:[DistrictName]])-ROW(MASTER[[#Headers],[DistrictName]:[DistrictName]])),COLUMNS($L$5:AR$5))),"")</f>
        <v/>
      </c>
      <c r="AS11" s="20" t="str">
        <f>IF(COLUMNS($L$5:AS$5)&lt;=$K11,INDEX(MASTER[[SchoolName]:[SchoolName]],_xlfn.AGGREGATE(15,3,(MASTER[[DistrictName]:[DistrictName]]=$H11)/(MASTER[[DistrictName]:[DistrictName]]=$H11)*(ROW(MASTER[[DistrictName]:[DistrictName]])-ROW(MASTER[[#Headers],[DistrictName]:[DistrictName]])),COLUMNS($L$5:AS$5))),"")</f>
        <v/>
      </c>
      <c r="AT11" s="20" t="str">
        <f>IF(COLUMNS($L$5:AT$5)&lt;=$K11,INDEX(MASTER[[SchoolName]:[SchoolName]],_xlfn.AGGREGATE(15,3,(MASTER[[DistrictName]:[DistrictName]]=$H11)/(MASTER[[DistrictName]:[DistrictName]]=$H11)*(ROW(MASTER[[DistrictName]:[DistrictName]])-ROW(MASTER[[#Headers],[DistrictName]:[DistrictName]])),COLUMNS($L$5:AT$5))),"")</f>
        <v/>
      </c>
      <c r="AU11" s="20" t="str">
        <f>IF(COLUMNS($L$5:AU$5)&lt;=$K11,INDEX(MASTER[[SchoolName]:[SchoolName]],_xlfn.AGGREGATE(15,3,(MASTER[[DistrictName]:[DistrictName]]=$H11)/(MASTER[[DistrictName]:[DistrictName]]=$H11)*(ROW(MASTER[[DistrictName]:[DistrictName]])-ROW(MASTER[[#Headers],[DistrictName]:[DistrictName]])),COLUMNS($L$5:AU$5))),"")</f>
        <v/>
      </c>
      <c r="AV11" s="20" t="str">
        <f>IF(COLUMNS($L$5:AV$5)&lt;=$K11,INDEX(MASTER[[SchoolName]:[SchoolName]],_xlfn.AGGREGATE(15,3,(MASTER[[DistrictName]:[DistrictName]]=$H11)/(MASTER[[DistrictName]:[DistrictName]]=$H11)*(ROW(MASTER[[DistrictName]:[DistrictName]])-ROW(MASTER[[#Headers],[DistrictName]:[DistrictName]])),COLUMNS($L$5:AV$5))),"")</f>
        <v/>
      </c>
      <c r="AW11" s="20" t="str">
        <f>IF(COLUMNS($L$5:AW$5)&lt;=$K11,INDEX(MASTER[[SchoolName]:[SchoolName]],_xlfn.AGGREGATE(15,3,(MASTER[[DistrictName]:[DistrictName]]=$H11)/(MASTER[[DistrictName]:[DistrictName]]=$H11)*(ROW(MASTER[[DistrictName]:[DistrictName]])-ROW(MASTER[[#Headers],[DistrictName]:[DistrictName]])),COLUMNS($L$5:AW$5))),"")</f>
        <v/>
      </c>
      <c r="AX11" s="20" t="str">
        <f>IF(COLUMNS($L$5:AX$5)&lt;=$K11,INDEX(MASTER[[SchoolName]:[SchoolName]],_xlfn.AGGREGATE(15,3,(MASTER[[DistrictName]:[DistrictName]]=$H11)/(MASTER[[DistrictName]:[DistrictName]]=$H11)*(ROW(MASTER[[DistrictName]:[DistrictName]])-ROW(MASTER[[#Headers],[DistrictName]:[DistrictName]])),COLUMNS($L$5:AX$5))),"")</f>
        <v/>
      </c>
      <c r="AY11" s="20" t="str">
        <f>IF(COLUMNS($L$5:AY$5)&lt;=$K11,INDEX(MASTER[[SchoolName]:[SchoolName]],_xlfn.AGGREGATE(15,3,(MASTER[[DistrictName]:[DistrictName]]=$H11)/(MASTER[[DistrictName]:[DistrictName]]=$H11)*(ROW(MASTER[[DistrictName]:[DistrictName]])-ROW(MASTER[[#Headers],[DistrictName]:[DistrictName]])),COLUMNS($L$5:AY$5))),"")</f>
        <v/>
      </c>
      <c r="AZ11" s="20" t="str">
        <f>IF(COLUMNS($L$5:AZ$5)&lt;=$K11,INDEX(MASTER[[SchoolName]:[SchoolName]],_xlfn.AGGREGATE(15,3,(MASTER[[DistrictName]:[DistrictName]]=$H11)/(MASTER[[DistrictName]:[DistrictName]]=$H11)*(ROW(MASTER[[DistrictName]:[DistrictName]])-ROW(MASTER[[#Headers],[DistrictName]:[DistrictName]])),COLUMNS($L$5:AZ$5))),"")</f>
        <v/>
      </c>
      <c r="BA11" s="20" t="str">
        <f>IF(COLUMNS($L$5:BA$5)&lt;=$K11,INDEX(MASTER[[SchoolName]:[SchoolName]],_xlfn.AGGREGATE(15,3,(MASTER[[DistrictName]:[DistrictName]]=$H11)/(MASTER[[DistrictName]:[DistrictName]]=$H11)*(ROW(MASTER[[DistrictName]:[DistrictName]])-ROW(MASTER[[#Headers],[DistrictName]:[DistrictName]])),COLUMNS($L$5:BA$5))),"")</f>
        <v/>
      </c>
      <c r="BB11" s="20" t="str">
        <f>IF(COLUMNS($L$5:BB$5)&lt;=$K11,INDEX(MASTER[[SchoolName]:[SchoolName]],_xlfn.AGGREGATE(15,3,(MASTER[[DistrictName]:[DistrictName]]=$H11)/(MASTER[[DistrictName]:[DistrictName]]=$H11)*(ROW(MASTER[[DistrictName]:[DistrictName]])-ROW(MASTER[[#Headers],[DistrictName]:[DistrictName]])),COLUMNS($L$5:BB$5))),"")</f>
        <v/>
      </c>
      <c r="BC11" s="20" t="str">
        <f>IF(COLUMNS($L$5:BC$5)&lt;=$K11,INDEX(MASTER[[SchoolName]:[SchoolName]],_xlfn.AGGREGATE(15,3,(MASTER[[DistrictName]:[DistrictName]]=$H11)/(MASTER[[DistrictName]:[DistrictName]]=$H11)*(ROW(MASTER[[DistrictName]:[DistrictName]])-ROW(MASTER[[#Headers],[DistrictName]:[DistrictName]])),COLUMNS($L$5:BC$5))),"")</f>
        <v/>
      </c>
      <c r="BD11" s="20" t="str">
        <f>IF(COLUMNS($L$5:BD$5)&lt;=$K11,INDEX(MASTER[[SchoolName]:[SchoolName]],_xlfn.AGGREGATE(15,3,(MASTER[[DistrictName]:[DistrictName]]=$H11)/(MASTER[[DistrictName]:[DistrictName]]=$H11)*(ROW(MASTER[[DistrictName]:[DistrictName]])-ROW(MASTER[[#Headers],[DistrictName]:[DistrictName]])),COLUMNS($L$5:BD$5))),"")</f>
        <v/>
      </c>
      <c r="BE11" s="20" t="str">
        <f>IF(COLUMNS($L$5:BE$5)&lt;=$K11,INDEX(MASTER[[SchoolName]:[SchoolName]],_xlfn.AGGREGATE(15,3,(MASTER[[DistrictName]:[DistrictName]]=$H11)/(MASTER[[DistrictName]:[DistrictName]]=$H11)*(ROW(MASTER[[DistrictName]:[DistrictName]])-ROW(MASTER[[#Headers],[DistrictName]:[DistrictName]])),COLUMNS($L$5:BE$5))),"")</f>
        <v/>
      </c>
      <c r="BF11" s="20" t="str">
        <f>IF(COLUMNS($L$5:BF$5)&lt;=$K11,INDEX(MASTER[[SchoolName]:[SchoolName]],_xlfn.AGGREGATE(15,3,(MASTER[[DistrictName]:[DistrictName]]=$H11)/(MASTER[[DistrictName]:[DistrictName]]=$H11)*(ROW(MASTER[[DistrictName]:[DistrictName]])-ROW(MASTER[[#Headers],[DistrictName]:[DistrictName]])),COLUMNS($L$5:BF$5))),"")</f>
        <v/>
      </c>
      <c r="BG11" s="20" t="str">
        <f>IF(COLUMNS($L$5:BG$5)&lt;=$K11,INDEX(MASTER[[SchoolName]:[SchoolName]],_xlfn.AGGREGATE(15,3,(MASTER[[DistrictName]:[DistrictName]]=$H11)/(MASTER[[DistrictName]:[DistrictName]]=$H11)*(ROW(MASTER[[DistrictName]:[DistrictName]])-ROW(MASTER[[#Headers],[DistrictName]:[DistrictName]])),COLUMNS($L$5:BG$5))),"")</f>
        <v/>
      </c>
      <c r="BH11" s="20" t="str">
        <f>IF(COLUMNS($L$5:BH$5)&lt;=$K11,INDEX(MASTER[[SchoolName]:[SchoolName]],_xlfn.AGGREGATE(15,3,(MASTER[[DistrictName]:[DistrictName]]=$H11)/(MASTER[[DistrictName]:[DistrictName]]=$H11)*(ROW(MASTER[[DistrictName]:[DistrictName]])-ROW(MASTER[[#Headers],[DistrictName]:[DistrictName]])),COLUMNS($L$5:BH$5))),"")</f>
        <v/>
      </c>
      <c r="BI11" s="21" t="str">
        <f>IF(COLUMNS($L$5:BI$5)&lt;=$K11,INDEX(MASTER[[SchoolName]:[SchoolName]],_xlfn.AGGREGATE(15,3,(MASTER[[DistrictName]:[DistrictName]]=$H11)/(MASTER[[DistrictName]:[DistrictName]]=$H11)*(ROW(MASTER[[DistrictName]:[DistrictName]])-ROW(MASTER[[#Headers],[DistrictName]:[DistrictName]])),COLUMNS($L$5:BI$5))),"")</f>
        <v/>
      </c>
    </row>
    <row r="12" spans="1:61" x14ac:dyDescent="0.35">
      <c r="A12" s="7" t="s">
        <v>379</v>
      </c>
      <c r="B12" s="7" t="s">
        <v>395</v>
      </c>
      <c r="C12" s="7" t="s">
        <v>55</v>
      </c>
      <c r="D12" s="7" t="s">
        <v>326</v>
      </c>
      <c r="E12" s="8" t="s">
        <v>312</v>
      </c>
      <c r="F12" s="9"/>
      <c r="H12" s="18" t="str">
        <f>IFERROR(INDEX(MASTER[DistrictName],MATCH(0,INDEX(COUNTIF($H$5:H11,MASTER[DistrictName]),),0)),"")</f>
        <v>Alcester-Hudson 61-1</v>
      </c>
      <c r="K12">
        <f>COUNTIF(MASTER[DistrictName],H12)</f>
        <v>3</v>
      </c>
      <c r="L12" s="19" t="str">
        <f>IF(COLUMNS($L$5:L$5)&lt;=$K12,INDEX(MASTER[[SchoolName]:[SchoolName]],_xlfn.AGGREGATE(15,3,(MASTER[[DistrictName]:[DistrictName]]=$H12)/(MASTER[[DistrictName]:[DistrictName]]=$H12)*(ROW(MASTER[[DistrictName]:[DistrictName]])-ROW(MASTER[[#Headers],[DistrictName]:[DistrictName]])),COLUMNS($L$5:L$5))),"")</f>
        <v>Alcester-Hudson Elementary - 04</v>
      </c>
      <c r="M12" s="20" t="str">
        <f>IF(COLUMNS($L$5:M$5)&lt;=$K12,INDEX(MASTER[[SchoolName]:[SchoolName]],_xlfn.AGGREGATE(15,3,(MASTER[[DistrictName]:[DistrictName]]=$H12)/(MASTER[[DistrictName]:[DistrictName]]=$H12)*(ROW(MASTER[[DistrictName]:[DistrictName]])-ROW(MASTER[[#Headers],[DistrictName]:[DistrictName]])),COLUMNS($L$5:M$5))),"")</f>
        <v>Alcester-Hudson High School - 01</v>
      </c>
      <c r="N12" s="20" t="str">
        <f>IF(COLUMNS($L$5:N$5)&lt;=$K12,INDEX(MASTER[[SchoolName]:[SchoolName]],_xlfn.AGGREGATE(15,3,(MASTER[[DistrictName]:[DistrictName]]=$H12)/(MASTER[[DistrictName]:[DistrictName]]=$H12)*(ROW(MASTER[[DistrictName]:[DistrictName]])-ROW(MASTER[[#Headers],[DistrictName]:[DistrictName]])),COLUMNS($L$5:N$5))),"")</f>
        <v>Alcester-Hudson Jr. High - 03</v>
      </c>
      <c r="O12" s="20" t="str">
        <f>IF(COLUMNS($L$5:O$5)&lt;=$K12,INDEX(MASTER[[SchoolName]:[SchoolName]],_xlfn.AGGREGATE(15,3,(MASTER[[DistrictName]:[DistrictName]]=$H12)/(MASTER[[DistrictName]:[DistrictName]]=$H12)*(ROW(MASTER[[DistrictName]:[DistrictName]])-ROW(MASTER[[#Headers],[DistrictName]:[DistrictName]])),COLUMNS($L$5:O$5))),"")</f>
        <v/>
      </c>
      <c r="P12" s="20" t="str">
        <f>IF(COLUMNS($L$5:P$5)&lt;=$K12,INDEX(MASTER[[SchoolName]:[SchoolName]],_xlfn.AGGREGATE(15,3,(MASTER[[DistrictName]:[DistrictName]]=$H12)/(MASTER[[DistrictName]:[DistrictName]]=$H12)*(ROW(MASTER[[DistrictName]:[DistrictName]])-ROW(MASTER[[#Headers],[DistrictName]:[DistrictName]])),COLUMNS($L$5:P$5))),"")</f>
        <v/>
      </c>
      <c r="Q12" s="20" t="str">
        <f>IF(COLUMNS($L$5:Q$5)&lt;=$K12,INDEX(MASTER[[SchoolName]:[SchoolName]],_xlfn.AGGREGATE(15,3,(MASTER[[DistrictName]:[DistrictName]]=$H12)/(MASTER[[DistrictName]:[DistrictName]]=$H12)*(ROW(MASTER[[DistrictName]:[DistrictName]])-ROW(MASTER[[#Headers],[DistrictName]:[DistrictName]])),COLUMNS($L$5:Q$5))),"")</f>
        <v/>
      </c>
      <c r="R12" s="20" t="str">
        <f>IF(COLUMNS($L$5:R$5)&lt;=$K12,INDEX(MASTER[[SchoolName]:[SchoolName]],_xlfn.AGGREGATE(15,3,(MASTER[[DistrictName]:[DistrictName]]=$H12)/(MASTER[[DistrictName]:[DistrictName]]=$H12)*(ROW(MASTER[[DistrictName]:[DistrictName]])-ROW(MASTER[[#Headers],[DistrictName]:[DistrictName]])),COLUMNS($L$5:R$5))),"")</f>
        <v/>
      </c>
      <c r="S12" s="20" t="str">
        <f>IF(COLUMNS($L$5:S$5)&lt;=$K12,INDEX(MASTER[[SchoolName]:[SchoolName]],_xlfn.AGGREGATE(15,3,(MASTER[[DistrictName]:[DistrictName]]=$H12)/(MASTER[[DistrictName]:[DistrictName]]=$H12)*(ROW(MASTER[[DistrictName]:[DistrictName]])-ROW(MASTER[[#Headers],[DistrictName]:[DistrictName]])),COLUMNS($L$5:S$5))),"")</f>
        <v/>
      </c>
      <c r="T12" s="20" t="str">
        <f>IF(COLUMNS($L$5:T$5)&lt;=$K12,INDEX(MASTER[[SchoolName]:[SchoolName]],_xlfn.AGGREGATE(15,3,(MASTER[[DistrictName]:[DistrictName]]=$H12)/(MASTER[[DistrictName]:[DistrictName]]=$H12)*(ROW(MASTER[[DistrictName]:[DistrictName]])-ROW(MASTER[[#Headers],[DistrictName]:[DistrictName]])),COLUMNS($L$5:T$5))),"")</f>
        <v/>
      </c>
      <c r="U12" s="20" t="str">
        <f>IF(COLUMNS($L$5:U$5)&lt;=$K12,INDEX(MASTER[[SchoolName]:[SchoolName]],_xlfn.AGGREGATE(15,3,(MASTER[[DistrictName]:[DistrictName]]=$H12)/(MASTER[[DistrictName]:[DistrictName]]=$H12)*(ROW(MASTER[[DistrictName]:[DistrictName]])-ROW(MASTER[[#Headers],[DistrictName]:[DistrictName]])),COLUMNS($L$5:U$5))),"")</f>
        <v/>
      </c>
      <c r="V12" s="20" t="str">
        <f>IF(COLUMNS($L$5:V$5)&lt;=$K12,INDEX(MASTER[[SchoolName]:[SchoolName]],_xlfn.AGGREGATE(15,3,(MASTER[[DistrictName]:[DistrictName]]=$H12)/(MASTER[[DistrictName]:[DistrictName]]=$H12)*(ROW(MASTER[[DistrictName]:[DistrictName]])-ROW(MASTER[[#Headers],[DistrictName]:[DistrictName]])),COLUMNS($L$5:V$5))),"")</f>
        <v/>
      </c>
      <c r="W12" s="20" t="str">
        <f>IF(COLUMNS($L$5:W$5)&lt;=$K12,INDEX(MASTER[[SchoolName]:[SchoolName]],_xlfn.AGGREGATE(15,3,(MASTER[[DistrictName]:[DistrictName]]=$H12)/(MASTER[[DistrictName]:[DistrictName]]=$H12)*(ROW(MASTER[[DistrictName]:[DistrictName]])-ROW(MASTER[[#Headers],[DistrictName]:[DistrictName]])),COLUMNS($L$5:W$5))),"")</f>
        <v/>
      </c>
      <c r="X12" s="20" t="str">
        <f>IF(COLUMNS($L$5:X$5)&lt;=$K12,INDEX(MASTER[[SchoolName]:[SchoolName]],_xlfn.AGGREGATE(15,3,(MASTER[[DistrictName]:[DistrictName]]=$H12)/(MASTER[[DistrictName]:[DistrictName]]=$H12)*(ROW(MASTER[[DistrictName]:[DistrictName]])-ROW(MASTER[[#Headers],[DistrictName]:[DistrictName]])),COLUMNS($L$5:X$5))),"")</f>
        <v/>
      </c>
      <c r="Y12" s="20" t="str">
        <f>IF(COLUMNS($L$5:Y$5)&lt;=$K12,INDEX(MASTER[[SchoolName]:[SchoolName]],_xlfn.AGGREGATE(15,3,(MASTER[[DistrictName]:[DistrictName]]=$H12)/(MASTER[[DistrictName]:[DistrictName]]=$H12)*(ROW(MASTER[[DistrictName]:[DistrictName]])-ROW(MASTER[[#Headers],[DistrictName]:[DistrictName]])),COLUMNS($L$5:Y$5))),"")</f>
        <v/>
      </c>
      <c r="Z12" s="20" t="str">
        <f>IF(COLUMNS($L$5:Z$5)&lt;=$K12,INDEX(MASTER[[SchoolName]:[SchoolName]],_xlfn.AGGREGATE(15,3,(MASTER[[DistrictName]:[DistrictName]]=$H12)/(MASTER[[DistrictName]:[DistrictName]]=$H12)*(ROW(MASTER[[DistrictName]:[DistrictName]])-ROW(MASTER[[#Headers],[DistrictName]:[DistrictName]])),COLUMNS($L$5:Z$5))),"")</f>
        <v/>
      </c>
      <c r="AA12" s="20" t="str">
        <f>IF(COLUMNS($L$5:AA$5)&lt;=$K12,INDEX(MASTER[[SchoolName]:[SchoolName]],_xlfn.AGGREGATE(15,3,(MASTER[[DistrictName]:[DistrictName]]=$H12)/(MASTER[[DistrictName]:[DistrictName]]=$H12)*(ROW(MASTER[[DistrictName]:[DistrictName]])-ROW(MASTER[[#Headers],[DistrictName]:[DistrictName]])),COLUMNS($L$5:AA$5))),"")</f>
        <v/>
      </c>
      <c r="AB12" s="20" t="str">
        <f>IF(COLUMNS($L$5:AB$5)&lt;=$K12,INDEX(MASTER[[SchoolName]:[SchoolName]],_xlfn.AGGREGATE(15,3,(MASTER[[DistrictName]:[DistrictName]]=$H12)/(MASTER[[DistrictName]:[DistrictName]]=$H12)*(ROW(MASTER[[DistrictName]:[DistrictName]])-ROW(MASTER[[#Headers],[DistrictName]:[DistrictName]])),COLUMNS($L$5:AB$5))),"")</f>
        <v/>
      </c>
      <c r="AC12" s="20" t="str">
        <f>IF(COLUMNS($L$5:AC$5)&lt;=$K12,INDEX(MASTER[[SchoolName]:[SchoolName]],_xlfn.AGGREGATE(15,3,(MASTER[[DistrictName]:[DistrictName]]=$H12)/(MASTER[[DistrictName]:[DistrictName]]=$H12)*(ROW(MASTER[[DistrictName]:[DistrictName]])-ROW(MASTER[[#Headers],[DistrictName]:[DistrictName]])),COLUMNS($L$5:AC$5))),"")</f>
        <v/>
      </c>
      <c r="AD12" s="20" t="str">
        <f>IF(COLUMNS($L$5:AD$5)&lt;=$K12,INDEX(MASTER[[SchoolName]:[SchoolName]],_xlfn.AGGREGATE(15,3,(MASTER[[DistrictName]:[DistrictName]]=$H12)/(MASTER[[DistrictName]:[DistrictName]]=$H12)*(ROW(MASTER[[DistrictName]:[DistrictName]])-ROW(MASTER[[#Headers],[DistrictName]:[DistrictName]])),COLUMNS($L$5:AD$5))),"")</f>
        <v/>
      </c>
      <c r="AE12" s="20" t="str">
        <f>IF(COLUMNS($L$5:AE$5)&lt;=$K12,INDEX(MASTER[[SchoolName]:[SchoolName]],_xlfn.AGGREGATE(15,3,(MASTER[[DistrictName]:[DistrictName]]=$H12)/(MASTER[[DistrictName]:[DistrictName]]=$H12)*(ROW(MASTER[[DistrictName]:[DistrictName]])-ROW(MASTER[[#Headers],[DistrictName]:[DistrictName]])),COLUMNS($L$5:AE$5))),"")</f>
        <v/>
      </c>
      <c r="AF12" s="20" t="str">
        <f>IF(COLUMNS($L$5:AF$5)&lt;=$K12,INDEX(MASTER[[SchoolName]:[SchoolName]],_xlfn.AGGREGATE(15,3,(MASTER[[DistrictName]:[DistrictName]]=$H12)/(MASTER[[DistrictName]:[DistrictName]]=$H12)*(ROW(MASTER[[DistrictName]:[DistrictName]])-ROW(MASTER[[#Headers],[DistrictName]:[DistrictName]])),COLUMNS($L$5:AF$5))),"")</f>
        <v/>
      </c>
      <c r="AG12" s="20" t="str">
        <f>IF(COLUMNS($L$5:AG$5)&lt;=$K12,INDEX(MASTER[[SchoolName]:[SchoolName]],_xlfn.AGGREGATE(15,3,(MASTER[[DistrictName]:[DistrictName]]=$H12)/(MASTER[[DistrictName]:[DistrictName]]=$H12)*(ROW(MASTER[[DistrictName]:[DistrictName]])-ROW(MASTER[[#Headers],[DistrictName]:[DistrictName]])),COLUMNS($L$5:AG$5))),"")</f>
        <v/>
      </c>
      <c r="AH12" s="20" t="str">
        <f>IF(COLUMNS($L$5:AH$5)&lt;=$K12,INDEX(MASTER[[SchoolName]:[SchoolName]],_xlfn.AGGREGATE(15,3,(MASTER[[DistrictName]:[DistrictName]]=$H12)/(MASTER[[DistrictName]:[DistrictName]]=$H12)*(ROW(MASTER[[DistrictName]:[DistrictName]])-ROW(MASTER[[#Headers],[DistrictName]:[DistrictName]])),COLUMNS($L$5:AH$5))),"")</f>
        <v/>
      </c>
      <c r="AI12" s="20" t="str">
        <f>IF(COLUMNS($L$5:AI$5)&lt;=$K12,INDEX(MASTER[[SchoolName]:[SchoolName]],_xlfn.AGGREGATE(15,3,(MASTER[[DistrictName]:[DistrictName]]=$H12)/(MASTER[[DistrictName]:[DistrictName]]=$H12)*(ROW(MASTER[[DistrictName]:[DistrictName]])-ROW(MASTER[[#Headers],[DistrictName]:[DistrictName]])),COLUMNS($L$5:AI$5))),"")</f>
        <v/>
      </c>
      <c r="AJ12" s="20" t="str">
        <f>IF(COLUMNS($L$5:AJ$5)&lt;=$K12,INDEX(MASTER[[SchoolName]:[SchoolName]],_xlfn.AGGREGATE(15,3,(MASTER[[DistrictName]:[DistrictName]]=$H12)/(MASTER[[DistrictName]:[DistrictName]]=$H12)*(ROW(MASTER[[DistrictName]:[DistrictName]])-ROW(MASTER[[#Headers],[DistrictName]:[DistrictName]])),COLUMNS($L$5:AJ$5))),"")</f>
        <v/>
      </c>
      <c r="AK12" s="20" t="str">
        <f>IF(COLUMNS($L$5:AK$5)&lt;=$K12,INDEX(MASTER[[SchoolName]:[SchoolName]],_xlfn.AGGREGATE(15,3,(MASTER[[DistrictName]:[DistrictName]]=$H12)/(MASTER[[DistrictName]:[DistrictName]]=$H12)*(ROW(MASTER[[DistrictName]:[DistrictName]])-ROW(MASTER[[#Headers],[DistrictName]:[DistrictName]])),COLUMNS($L$5:AK$5))),"")</f>
        <v/>
      </c>
      <c r="AL12" s="20" t="str">
        <f>IF(COLUMNS($L$5:AL$5)&lt;=$K12,INDEX(MASTER[[SchoolName]:[SchoolName]],_xlfn.AGGREGATE(15,3,(MASTER[[DistrictName]:[DistrictName]]=$H12)/(MASTER[[DistrictName]:[DistrictName]]=$H12)*(ROW(MASTER[[DistrictName]:[DistrictName]])-ROW(MASTER[[#Headers],[DistrictName]:[DistrictName]])),COLUMNS($L$5:AL$5))),"")</f>
        <v/>
      </c>
      <c r="AM12" s="20" t="str">
        <f>IF(COLUMNS($L$5:AM$5)&lt;=$K12,INDEX(MASTER[[SchoolName]:[SchoolName]],_xlfn.AGGREGATE(15,3,(MASTER[[DistrictName]:[DistrictName]]=$H12)/(MASTER[[DistrictName]:[DistrictName]]=$H12)*(ROW(MASTER[[DistrictName]:[DistrictName]])-ROW(MASTER[[#Headers],[DistrictName]:[DistrictName]])),COLUMNS($L$5:AM$5))),"")</f>
        <v/>
      </c>
      <c r="AN12" s="20" t="str">
        <f>IF(COLUMNS($L$5:AN$5)&lt;=$K12,INDEX(MASTER[[SchoolName]:[SchoolName]],_xlfn.AGGREGATE(15,3,(MASTER[[DistrictName]:[DistrictName]]=$H12)/(MASTER[[DistrictName]:[DistrictName]]=$H12)*(ROW(MASTER[[DistrictName]:[DistrictName]])-ROW(MASTER[[#Headers],[DistrictName]:[DistrictName]])),COLUMNS($L$5:AN$5))),"")</f>
        <v/>
      </c>
      <c r="AO12" s="20" t="str">
        <f>IF(COLUMNS($L$5:AO$5)&lt;=$K12,INDEX(MASTER[[SchoolName]:[SchoolName]],_xlfn.AGGREGATE(15,3,(MASTER[[DistrictName]:[DistrictName]]=$H12)/(MASTER[[DistrictName]:[DistrictName]]=$H12)*(ROW(MASTER[[DistrictName]:[DistrictName]])-ROW(MASTER[[#Headers],[DistrictName]:[DistrictName]])),COLUMNS($L$5:AO$5))),"")</f>
        <v/>
      </c>
      <c r="AP12" s="20" t="str">
        <f>IF(COLUMNS($L$5:AP$5)&lt;=$K12,INDEX(MASTER[[SchoolName]:[SchoolName]],_xlfn.AGGREGATE(15,3,(MASTER[[DistrictName]:[DistrictName]]=$H12)/(MASTER[[DistrictName]:[DistrictName]]=$H12)*(ROW(MASTER[[DistrictName]:[DistrictName]])-ROW(MASTER[[#Headers],[DistrictName]:[DistrictName]])),COLUMNS($L$5:AP$5))),"")</f>
        <v/>
      </c>
      <c r="AQ12" s="20" t="str">
        <f>IF(COLUMNS($L$5:AQ$5)&lt;=$K12,INDEX(MASTER[[SchoolName]:[SchoolName]],_xlfn.AGGREGATE(15,3,(MASTER[[DistrictName]:[DistrictName]]=$H12)/(MASTER[[DistrictName]:[DistrictName]]=$H12)*(ROW(MASTER[[DistrictName]:[DistrictName]])-ROW(MASTER[[#Headers],[DistrictName]:[DistrictName]])),COLUMNS($L$5:AQ$5))),"")</f>
        <v/>
      </c>
      <c r="AR12" s="20" t="str">
        <f>IF(COLUMNS($L$5:AR$5)&lt;=$K12,INDEX(MASTER[[SchoolName]:[SchoolName]],_xlfn.AGGREGATE(15,3,(MASTER[[DistrictName]:[DistrictName]]=$H12)/(MASTER[[DistrictName]:[DistrictName]]=$H12)*(ROW(MASTER[[DistrictName]:[DistrictName]])-ROW(MASTER[[#Headers],[DistrictName]:[DistrictName]])),COLUMNS($L$5:AR$5))),"")</f>
        <v/>
      </c>
      <c r="AS12" s="20" t="str">
        <f>IF(COLUMNS($L$5:AS$5)&lt;=$K12,INDEX(MASTER[[SchoolName]:[SchoolName]],_xlfn.AGGREGATE(15,3,(MASTER[[DistrictName]:[DistrictName]]=$H12)/(MASTER[[DistrictName]:[DistrictName]]=$H12)*(ROW(MASTER[[DistrictName]:[DistrictName]])-ROW(MASTER[[#Headers],[DistrictName]:[DistrictName]])),COLUMNS($L$5:AS$5))),"")</f>
        <v/>
      </c>
      <c r="AT12" s="20" t="str">
        <f>IF(COLUMNS($L$5:AT$5)&lt;=$K12,INDEX(MASTER[[SchoolName]:[SchoolName]],_xlfn.AGGREGATE(15,3,(MASTER[[DistrictName]:[DistrictName]]=$H12)/(MASTER[[DistrictName]:[DistrictName]]=$H12)*(ROW(MASTER[[DistrictName]:[DistrictName]])-ROW(MASTER[[#Headers],[DistrictName]:[DistrictName]])),COLUMNS($L$5:AT$5))),"")</f>
        <v/>
      </c>
      <c r="AU12" s="20" t="str">
        <f>IF(COLUMNS($L$5:AU$5)&lt;=$K12,INDEX(MASTER[[SchoolName]:[SchoolName]],_xlfn.AGGREGATE(15,3,(MASTER[[DistrictName]:[DistrictName]]=$H12)/(MASTER[[DistrictName]:[DistrictName]]=$H12)*(ROW(MASTER[[DistrictName]:[DistrictName]])-ROW(MASTER[[#Headers],[DistrictName]:[DistrictName]])),COLUMNS($L$5:AU$5))),"")</f>
        <v/>
      </c>
      <c r="AV12" s="20" t="str">
        <f>IF(COLUMNS($L$5:AV$5)&lt;=$K12,INDEX(MASTER[[SchoolName]:[SchoolName]],_xlfn.AGGREGATE(15,3,(MASTER[[DistrictName]:[DistrictName]]=$H12)/(MASTER[[DistrictName]:[DistrictName]]=$H12)*(ROW(MASTER[[DistrictName]:[DistrictName]])-ROW(MASTER[[#Headers],[DistrictName]:[DistrictName]])),COLUMNS($L$5:AV$5))),"")</f>
        <v/>
      </c>
      <c r="AW12" s="20" t="str">
        <f>IF(COLUMNS($L$5:AW$5)&lt;=$K12,INDEX(MASTER[[SchoolName]:[SchoolName]],_xlfn.AGGREGATE(15,3,(MASTER[[DistrictName]:[DistrictName]]=$H12)/(MASTER[[DistrictName]:[DistrictName]]=$H12)*(ROW(MASTER[[DistrictName]:[DistrictName]])-ROW(MASTER[[#Headers],[DistrictName]:[DistrictName]])),COLUMNS($L$5:AW$5))),"")</f>
        <v/>
      </c>
      <c r="AX12" s="20" t="str">
        <f>IF(COLUMNS($L$5:AX$5)&lt;=$K12,INDEX(MASTER[[SchoolName]:[SchoolName]],_xlfn.AGGREGATE(15,3,(MASTER[[DistrictName]:[DistrictName]]=$H12)/(MASTER[[DistrictName]:[DistrictName]]=$H12)*(ROW(MASTER[[DistrictName]:[DistrictName]])-ROW(MASTER[[#Headers],[DistrictName]:[DistrictName]])),COLUMNS($L$5:AX$5))),"")</f>
        <v/>
      </c>
      <c r="AY12" s="20" t="str">
        <f>IF(COLUMNS($L$5:AY$5)&lt;=$K12,INDEX(MASTER[[SchoolName]:[SchoolName]],_xlfn.AGGREGATE(15,3,(MASTER[[DistrictName]:[DistrictName]]=$H12)/(MASTER[[DistrictName]:[DistrictName]]=$H12)*(ROW(MASTER[[DistrictName]:[DistrictName]])-ROW(MASTER[[#Headers],[DistrictName]:[DistrictName]])),COLUMNS($L$5:AY$5))),"")</f>
        <v/>
      </c>
      <c r="AZ12" s="20" t="str">
        <f>IF(COLUMNS($L$5:AZ$5)&lt;=$K12,INDEX(MASTER[[SchoolName]:[SchoolName]],_xlfn.AGGREGATE(15,3,(MASTER[[DistrictName]:[DistrictName]]=$H12)/(MASTER[[DistrictName]:[DistrictName]]=$H12)*(ROW(MASTER[[DistrictName]:[DistrictName]])-ROW(MASTER[[#Headers],[DistrictName]:[DistrictName]])),COLUMNS($L$5:AZ$5))),"")</f>
        <v/>
      </c>
      <c r="BA12" s="20" t="str">
        <f>IF(COLUMNS($L$5:BA$5)&lt;=$K12,INDEX(MASTER[[SchoolName]:[SchoolName]],_xlfn.AGGREGATE(15,3,(MASTER[[DistrictName]:[DistrictName]]=$H12)/(MASTER[[DistrictName]:[DistrictName]]=$H12)*(ROW(MASTER[[DistrictName]:[DistrictName]])-ROW(MASTER[[#Headers],[DistrictName]:[DistrictName]])),COLUMNS($L$5:BA$5))),"")</f>
        <v/>
      </c>
      <c r="BB12" s="20" t="str">
        <f>IF(COLUMNS($L$5:BB$5)&lt;=$K12,INDEX(MASTER[[SchoolName]:[SchoolName]],_xlfn.AGGREGATE(15,3,(MASTER[[DistrictName]:[DistrictName]]=$H12)/(MASTER[[DistrictName]:[DistrictName]]=$H12)*(ROW(MASTER[[DistrictName]:[DistrictName]])-ROW(MASTER[[#Headers],[DistrictName]:[DistrictName]])),COLUMNS($L$5:BB$5))),"")</f>
        <v/>
      </c>
      <c r="BC12" s="20" t="str">
        <f>IF(COLUMNS($L$5:BC$5)&lt;=$K12,INDEX(MASTER[[SchoolName]:[SchoolName]],_xlfn.AGGREGATE(15,3,(MASTER[[DistrictName]:[DistrictName]]=$H12)/(MASTER[[DistrictName]:[DistrictName]]=$H12)*(ROW(MASTER[[DistrictName]:[DistrictName]])-ROW(MASTER[[#Headers],[DistrictName]:[DistrictName]])),COLUMNS($L$5:BC$5))),"")</f>
        <v/>
      </c>
      <c r="BD12" s="20" t="str">
        <f>IF(COLUMNS($L$5:BD$5)&lt;=$K12,INDEX(MASTER[[SchoolName]:[SchoolName]],_xlfn.AGGREGATE(15,3,(MASTER[[DistrictName]:[DistrictName]]=$H12)/(MASTER[[DistrictName]:[DistrictName]]=$H12)*(ROW(MASTER[[DistrictName]:[DistrictName]])-ROW(MASTER[[#Headers],[DistrictName]:[DistrictName]])),COLUMNS($L$5:BD$5))),"")</f>
        <v/>
      </c>
      <c r="BE12" s="20" t="str">
        <f>IF(COLUMNS($L$5:BE$5)&lt;=$K12,INDEX(MASTER[[SchoolName]:[SchoolName]],_xlfn.AGGREGATE(15,3,(MASTER[[DistrictName]:[DistrictName]]=$H12)/(MASTER[[DistrictName]:[DistrictName]]=$H12)*(ROW(MASTER[[DistrictName]:[DistrictName]])-ROW(MASTER[[#Headers],[DistrictName]:[DistrictName]])),COLUMNS($L$5:BE$5))),"")</f>
        <v/>
      </c>
      <c r="BF12" s="20" t="str">
        <f>IF(COLUMNS($L$5:BF$5)&lt;=$K12,INDEX(MASTER[[SchoolName]:[SchoolName]],_xlfn.AGGREGATE(15,3,(MASTER[[DistrictName]:[DistrictName]]=$H12)/(MASTER[[DistrictName]:[DistrictName]]=$H12)*(ROW(MASTER[[DistrictName]:[DistrictName]])-ROW(MASTER[[#Headers],[DistrictName]:[DistrictName]])),COLUMNS($L$5:BF$5))),"")</f>
        <v/>
      </c>
      <c r="BG12" s="20" t="str">
        <f>IF(COLUMNS($L$5:BG$5)&lt;=$K12,INDEX(MASTER[[SchoolName]:[SchoolName]],_xlfn.AGGREGATE(15,3,(MASTER[[DistrictName]:[DistrictName]]=$H12)/(MASTER[[DistrictName]:[DistrictName]]=$H12)*(ROW(MASTER[[DistrictName]:[DistrictName]])-ROW(MASTER[[#Headers],[DistrictName]:[DistrictName]])),COLUMNS($L$5:BG$5))),"")</f>
        <v/>
      </c>
      <c r="BH12" s="20" t="str">
        <f>IF(COLUMNS($L$5:BH$5)&lt;=$K12,INDEX(MASTER[[SchoolName]:[SchoolName]],_xlfn.AGGREGATE(15,3,(MASTER[[DistrictName]:[DistrictName]]=$H12)/(MASTER[[DistrictName]:[DistrictName]]=$H12)*(ROW(MASTER[[DistrictName]:[DistrictName]])-ROW(MASTER[[#Headers],[DistrictName]:[DistrictName]])),COLUMNS($L$5:BH$5))),"")</f>
        <v/>
      </c>
      <c r="BI12" s="21" t="str">
        <f>IF(COLUMNS($L$5:BI$5)&lt;=$K12,INDEX(MASTER[[SchoolName]:[SchoolName]],_xlfn.AGGREGATE(15,3,(MASTER[[DistrictName]:[DistrictName]]=$H12)/(MASTER[[DistrictName]:[DistrictName]]=$H12)*(ROW(MASTER[[DistrictName]:[DistrictName]])-ROW(MASTER[[#Headers],[DistrictName]:[DistrictName]])),COLUMNS($L$5:BI$5))),"")</f>
        <v/>
      </c>
    </row>
    <row r="13" spans="1:61" x14ac:dyDescent="0.35">
      <c r="A13" s="7" t="s">
        <v>379</v>
      </c>
      <c r="B13" s="7" t="s">
        <v>396</v>
      </c>
      <c r="C13" s="7" t="s">
        <v>55</v>
      </c>
      <c r="D13" s="7" t="s">
        <v>327</v>
      </c>
      <c r="E13" s="8" t="s">
        <v>312</v>
      </c>
      <c r="F13" s="9"/>
      <c r="H13" s="18" t="str">
        <f>IFERROR(INDEX(MASTER[DistrictName],MATCH(0,INDEX(COUNTIF($H$5:H12,MASTER[DistrictName]),),0)),"")</f>
        <v>American Horse School - 03301</v>
      </c>
      <c r="K13">
        <f>COUNTIF(MASTER[DistrictName],H13)</f>
        <v>1</v>
      </c>
      <c r="L13" s="19" t="str">
        <f>IF(COLUMNS($L$5:L$5)&lt;=$K13,INDEX(MASTER[[SchoolName]:[SchoolName]],_xlfn.AGGREGATE(15,3,(MASTER[[DistrictName]:[DistrictName]]=$H13)/(MASTER[[DistrictName]:[DistrictName]]=$H13)*(ROW(MASTER[[DistrictName]:[DistrictName]])-ROW(MASTER[[#Headers],[DistrictName]:[DistrictName]])),COLUMNS($L$5:L$5))),"")</f>
        <v>American Horse Elementary - 01</v>
      </c>
      <c r="M13" s="20" t="str">
        <f>IF(COLUMNS($L$5:M$5)&lt;=$K13,INDEX(MASTER[[SchoolName]:[SchoolName]],_xlfn.AGGREGATE(15,3,(MASTER[[DistrictName]:[DistrictName]]=$H13)/(MASTER[[DistrictName]:[DistrictName]]=$H13)*(ROW(MASTER[[DistrictName]:[DistrictName]])-ROW(MASTER[[#Headers],[DistrictName]:[DistrictName]])),COLUMNS($L$5:M$5))),"")</f>
        <v/>
      </c>
      <c r="N13" s="20" t="str">
        <f>IF(COLUMNS($L$5:N$5)&lt;=$K13,INDEX(MASTER[[SchoolName]:[SchoolName]],_xlfn.AGGREGATE(15,3,(MASTER[[DistrictName]:[DistrictName]]=$H13)/(MASTER[[DistrictName]:[DistrictName]]=$H13)*(ROW(MASTER[[DistrictName]:[DistrictName]])-ROW(MASTER[[#Headers],[DistrictName]:[DistrictName]])),COLUMNS($L$5:N$5))),"")</f>
        <v/>
      </c>
      <c r="O13" s="20" t="str">
        <f>IF(COLUMNS($L$5:O$5)&lt;=$K13,INDEX(MASTER[[SchoolName]:[SchoolName]],_xlfn.AGGREGATE(15,3,(MASTER[[DistrictName]:[DistrictName]]=$H13)/(MASTER[[DistrictName]:[DistrictName]]=$H13)*(ROW(MASTER[[DistrictName]:[DistrictName]])-ROW(MASTER[[#Headers],[DistrictName]:[DistrictName]])),COLUMNS($L$5:O$5))),"")</f>
        <v/>
      </c>
      <c r="P13" s="20" t="str">
        <f>IF(COLUMNS($L$5:P$5)&lt;=$K13,INDEX(MASTER[[SchoolName]:[SchoolName]],_xlfn.AGGREGATE(15,3,(MASTER[[DistrictName]:[DistrictName]]=$H13)/(MASTER[[DistrictName]:[DistrictName]]=$H13)*(ROW(MASTER[[DistrictName]:[DistrictName]])-ROW(MASTER[[#Headers],[DistrictName]:[DistrictName]])),COLUMNS($L$5:P$5))),"")</f>
        <v/>
      </c>
      <c r="Q13" s="20" t="str">
        <f>IF(COLUMNS($L$5:Q$5)&lt;=$K13,INDEX(MASTER[[SchoolName]:[SchoolName]],_xlfn.AGGREGATE(15,3,(MASTER[[DistrictName]:[DistrictName]]=$H13)/(MASTER[[DistrictName]:[DistrictName]]=$H13)*(ROW(MASTER[[DistrictName]:[DistrictName]])-ROW(MASTER[[#Headers],[DistrictName]:[DistrictName]])),COLUMNS($L$5:Q$5))),"")</f>
        <v/>
      </c>
      <c r="R13" s="20" t="str">
        <f>IF(COLUMNS($L$5:R$5)&lt;=$K13,INDEX(MASTER[[SchoolName]:[SchoolName]],_xlfn.AGGREGATE(15,3,(MASTER[[DistrictName]:[DistrictName]]=$H13)/(MASTER[[DistrictName]:[DistrictName]]=$H13)*(ROW(MASTER[[DistrictName]:[DistrictName]])-ROW(MASTER[[#Headers],[DistrictName]:[DistrictName]])),COLUMNS($L$5:R$5))),"")</f>
        <v/>
      </c>
      <c r="S13" s="20" t="str">
        <f>IF(COLUMNS($L$5:S$5)&lt;=$K13,INDEX(MASTER[[SchoolName]:[SchoolName]],_xlfn.AGGREGATE(15,3,(MASTER[[DistrictName]:[DistrictName]]=$H13)/(MASTER[[DistrictName]:[DistrictName]]=$H13)*(ROW(MASTER[[DistrictName]:[DistrictName]])-ROW(MASTER[[#Headers],[DistrictName]:[DistrictName]])),COLUMNS($L$5:S$5))),"")</f>
        <v/>
      </c>
      <c r="T13" s="20" t="str">
        <f>IF(COLUMNS($L$5:T$5)&lt;=$K13,INDEX(MASTER[[SchoolName]:[SchoolName]],_xlfn.AGGREGATE(15,3,(MASTER[[DistrictName]:[DistrictName]]=$H13)/(MASTER[[DistrictName]:[DistrictName]]=$H13)*(ROW(MASTER[[DistrictName]:[DistrictName]])-ROW(MASTER[[#Headers],[DistrictName]:[DistrictName]])),COLUMNS($L$5:T$5))),"")</f>
        <v/>
      </c>
      <c r="U13" s="20" t="str">
        <f>IF(COLUMNS($L$5:U$5)&lt;=$K13,INDEX(MASTER[[SchoolName]:[SchoolName]],_xlfn.AGGREGATE(15,3,(MASTER[[DistrictName]:[DistrictName]]=$H13)/(MASTER[[DistrictName]:[DistrictName]]=$H13)*(ROW(MASTER[[DistrictName]:[DistrictName]])-ROW(MASTER[[#Headers],[DistrictName]:[DistrictName]])),COLUMNS($L$5:U$5))),"")</f>
        <v/>
      </c>
      <c r="V13" s="20" t="str">
        <f>IF(COLUMNS($L$5:V$5)&lt;=$K13,INDEX(MASTER[[SchoolName]:[SchoolName]],_xlfn.AGGREGATE(15,3,(MASTER[[DistrictName]:[DistrictName]]=$H13)/(MASTER[[DistrictName]:[DistrictName]]=$H13)*(ROW(MASTER[[DistrictName]:[DistrictName]])-ROW(MASTER[[#Headers],[DistrictName]:[DistrictName]])),COLUMNS($L$5:V$5))),"")</f>
        <v/>
      </c>
      <c r="W13" s="20" t="str">
        <f>IF(COLUMNS($L$5:W$5)&lt;=$K13,INDEX(MASTER[[SchoolName]:[SchoolName]],_xlfn.AGGREGATE(15,3,(MASTER[[DistrictName]:[DistrictName]]=$H13)/(MASTER[[DistrictName]:[DistrictName]]=$H13)*(ROW(MASTER[[DistrictName]:[DistrictName]])-ROW(MASTER[[#Headers],[DistrictName]:[DistrictName]])),COLUMNS($L$5:W$5))),"")</f>
        <v/>
      </c>
      <c r="X13" s="20" t="str">
        <f>IF(COLUMNS($L$5:X$5)&lt;=$K13,INDEX(MASTER[[SchoolName]:[SchoolName]],_xlfn.AGGREGATE(15,3,(MASTER[[DistrictName]:[DistrictName]]=$H13)/(MASTER[[DistrictName]:[DistrictName]]=$H13)*(ROW(MASTER[[DistrictName]:[DistrictName]])-ROW(MASTER[[#Headers],[DistrictName]:[DistrictName]])),COLUMNS($L$5:X$5))),"")</f>
        <v/>
      </c>
      <c r="Y13" s="20" t="str">
        <f>IF(COLUMNS($L$5:Y$5)&lt;=$K13,INDEX(MASTER[[SchoolName]:[SchoolName]],_xlfn.AGGREGATE(15,3,(MASTER[[DistrictName]:[DistrictName]]=$H13)/(MASTER[[DistrictName]:[DistrictName]]=$H13)*(ROW(MASTER[[DistrictName]:[DistrictName]])-ROW(MASTER[[#Headers],[DistrictName]:[DistrictName]])),COLUMNS($L$5:Y$5))),"")</f>
        <v/>
      </c>
      <c r="Z13" s="20" t="str">
        <f>IF(COLUMNS($L$5:Z$5)&lt;=$K13,INDEX(MASTER[[SchoolName]:[SchoolName]],_xlfn.AGGREGATE(15,3,(MASTER[[DistrictName]:[DistrictName]]=$H13)/(MASTER[[DistrictName]:[DistrictName]]=$H13)*(ROW(MASTER[[DistrictName]:[DistrictName]])-ROW(MASTER[[#Headers],[DistrictName]:[DistrictName]])),COLUMNS($L$5:Z$5))),"")</f>
        <v/>
      </c>
      <c r="AA13" s="20" t="str">
        <f>IF(COLUMNS($L$5:AA$5)&lt;=$K13,INDEX(MASTER[[SchoolName]:[SchoolName]],_xlfn.AGGREGATE(15,3,(MASTER[[DistrictName]:[DistrictName]]=$H13)/(MASTER[[DistrictName]:[DistrictName]]=$H13)*(ROW(MASTER[[DistrictName]:[DistrictName]])-ROW(MASTER[[#Headers],[DistrictName]:[DistrictName]])),COLUMNS($L$5:AA$5))),"")</f>
        <v/>
      </c>
      <c r="AB13" s="20" t="str">
        <f>IF(COLUMNS($L$5:AB$5)&lt;=$K13,INDEX(MASTER[[SchoolName]:[SchoolName]],_xlfn.AGGREGATE(15,3,(MASTER[[DistrictName]:[DistrictName]]=$H13)/(MASTER[[DistrictName]:[DistrictName]]=$H13)*(ROW(MASTER[[DistrictName]:[DistrictName]])-ROW(MASTER[[#Headers],[DistrictName]:[DistrictName]])),COLUMNS($L$5:AB$5))),"")</f>
        <v/>
      </c>
      <c r="AC13" s="20" t="str">
        <f>IF(COLUMNS($L$5:AC$5)&lt;=$K13,INDEX(MASTER[[SchoolName]:[SchoolName]],_xlfn.AGGREGATE(15,3,(MASTER[[DistrictName]:[DistrictName]]=$H13)/(MASTER[[DistrictName]:[DistrictName]]=$H13)*(ROW(MASTER[[DistrictName]:[DistrictName]])-ROW(MASTER[[#Headers],[DistrictName]:[DistrictName]])),COLUMNS($L$5:AC$5))),"")</f>
        <v/>
      </c>
      <c r="AD13" s="20" t="str">
        <f>IF(COLUMNS($L$5:AD$5)&lt;=$K13,INDEX(MASTER[[SchoolName]:[SchoolName]],_xlfn.AGGREGATE(15,3,(MASTER[[DistrictName]:[DistrictName]]=$H13)/(MASTER[[DistrictName]:[DistrictName]]=$H13)*(ROW(MASTER[[DistrictName]:[DistrictName]])-ROW(MASTER[[#Headers],[DistrictName]:[DistrictName]])),COLUMNS($L$5:AD$5))),"")</f>
        <v/>
      </c>
      <c r="AE13" s="20" t="str">
        <f>IF(COLUMNS($L$5:AE$5)&lt;=$K13,INDEX(MASTER[[SchoolName]:[SchoolName]],_xlfn.AGGREGATE(15,3,(MASTER[[DistrictName]:[DistrictName]]=$H13)/(MASTER[[DistrictName]:[DistrictName]]=$H13)*(ROW(MASTER[[DistrictName]:[DistrictName]])-ROW(MASTER[[#Headers],[DistrictName]:[DistrictName]])),COLUMNS($L$5:AE$5))),"")</f>
        <v/>
      </c>
      <c r="AF13" s="20" t="str">
        <f>IF(COLUMNS($L$5:AF$5)&lt;=$K13,INDEX(MASTER[[SchoolName]:[SchoolName]],_xlfn.AGGREGATE(15,3,(MASTER[[DistrictName]:[DistrictName]]=$H13)/(MASTER[[DistrictName]:[DistrictName]]=$H13)*(ROW(MASTER[[DistrictName]:[DistrictName]])-ROW(MASTER[[#Headers],[DistrictName]:[DistrictName]])),COLUMNS($L$5:AF$5))),"")</f>
        <v/>
      </c>
      <c r="AG13" s="20" t="str">
        <f>IF(COLUMNS($L$5:AG$5)&lt;=$K13,INDEX(MASTER[[SchoolName]:[SchoolName]],_xlfn.AGGREGATE(15,3,(MASTER[[DistrictName]:[DistrictName]]=$H13)/(MASTER[[DistrictName]:[DistrictName]]=$H13)*(ROW(MASTER[[DistrictName]:[DistrictName]])-ROW(MASTER[[#Headers],[DistrictName]:[DistrictName]])),COLUMNS($L$5:AG$5))),"")</f>
        <v/>
      </c>
      <c r="AH13" s="20" t="str">
        <f>IF(COLUMNS($L$5:AH$5)&lt;=$K13,INDEX(MASTER[[SchoolName]:[SchoolName]],_xlfn.AGGREGATE(15,3,(MASTER[[DistrictName]:[DistrictName]]=$H13)/(MASTER[[DistrictName]:[DistrictName]]=$H13)*(ROW(MASTER[[DistrictName]:[DistrictName]])-ROW(MASTER[[#Headers],[DistrictName]:[DistrictName]])),COLUMNS($L$5:AH$5))),"")</f>
        <v/>
      </c>
      <c r="AI13" s="20" t="str">
        <f>IF(COLUMNS($L$5:AI$5)&lt;=$K13,INDEX(MASTER[[SchoolName]:[SchoolName]],_xlfn.AGGREGATE(15,3,(MASTER[[DistrictName]:[DistrictName]]=$H13)/(MASTER[[DistrictName]:[DistrictName]]=$H13)*(ROW(MASTER[[DistrictName]:[DistrictName]])-ROW(MASTER[[#Headers],[DistrictName]:[DistrictName]])),COLUMNS($L$5:AI$5))),"")</f>
        <v/>
      </c>
      <c r="AJ13" s="20" t="str">
        <f>IF(COLUMNS($L$5:AJ$5)&lt;=$K13,INDEX(MASTER[[SchoolName]:[SchoolName]],_xlfn.AGGREGATE(15,3,(MASTER[[DistrictName]:[DistrictName]]=$H13)/(MASTER[[DistrictName]:[DistrictName]]=$H13)*(ROW(MASTER[[DistrictName]:[DistrictName]])-ROW(MASTER[[#Headers],[DistrictName]:[DistrictName]])),COLUMNS($L$5:AJ$5))),"")</f>
        <v/>
      </c>
      <c r="AK13" s="20" t="str">
        <f>IF(COLUMNS($L$5:AK$5)&lt;=$K13,INDEX(MASTER[[SchoolName]:[SchoolName]],_xlfn.AGGREGATE(15,3,(MASTER[[DistrictName]:[DistrictName]]=$H13)/(MASTER[[DistrictName]:[DistrictName]]=$H13)*(ROW(MASTER[[DistrictName]:[DistrictName]])-ROW(MASTER[[#Headers],[DistrictName]:[DistrictName]])),COLUMNS($L$5:AK$5))),"")</f>
        <v/>
      </c>
      <c r="AL13" s="20" t="str">
        <f>IF(COLUMNS($L$5:AL$5)&lt;=$K13,INDEX(MASTER[[SchoolName]:[SchoolName]],_xlfn.AGGREGATE(15,3,(MASTER[[DistrictName]:[DistrictName]]=$H13)/(MASTER[[DistrictName]:[DistrictName]]=$H13)*(ROW(MASTER[[DistrictName]:[DistrictName]])-ROW(MASTER[[#Headers],[DistrictName]:[DistrictName]])),COLUMNS($L$5:AL$5))),"")</f>
        <v/>
      </c>
      <c r="AM13" s="20" t="str">
        <f>IF(COLUMNS($L$5:AM$5)&lt;=$K13,INDEX(MASTER[[SchoolName]:[SchoolName]],_xlfn.AGGREGATE(15,3,(MASTER[[DistrictName]:[DistrictName]]=$H13)/(MASTER[[DistrictName]:[DistrictName]]=$H13)*(ROW(MASTER[[DistrictName]:[DistrictName]])-ROW(MASTER[[#Headers],[DistrictName]:[DistrictName]])),COLUMNS($L$5:AM$5))),"")</f>
        <v/>
      </c>
      <c r="AN13" s="20" t="str">
        <f>IF(COLUMNS($L$5:AN$5)&lt;=$K13,INDEX(MASTER[[SchoolName]:[SchoolName]],_xlfn.AGGREGATE(15,3,(MASTER[[DistrictName]:[DistrictName]]=$H13)/(MASTER[[DistrictName]:[DistrictName]]=$H13)*(ROW(MASTER[[DistrictName]:[DistrictName]])-ROW(MASTER[[#Headers],[DistrictName]:[DistrictName]])),COLUMNS($L$5:AN$5))),"")</f>
        <v/>
      </c>
      <c r="AO13" s="20" t="str">
        <f>IF(COLUMNS($L$5:AO$5)&lt;=$K13,INDEX(MASTER[[SchoolName]:[SchoolName]],_xlfn.AGGREGATE(15,3,(MASTER[[DistrictName]:[DistrictName]]=$H13)/(MASTER[[DistrictName]:[DistrictName]]=$H13)*(ROW(MASTER[[DistrictName]:[DistrictName]])-ROW(MASTER[[#Headers],[DistrictName]:[DistrictName]])),COLUMNS($L$5:AO$5))),"")</f>
        <v/>
      </c>
      <c r="AP13" s="20" t="str">
        <f>IF(COLUMNS($L$5:AP$5)&lt;=$K13,INDEX(MASTER[[SchoolName]:[SchoolName]],_xlfn.AGGREGATE(15,3,(MASTER[[DistrictName]:[DistrictName]]=$H13)/(MASTER[[DistrictName]:[DistrictName]]=$H13)*(ROW(MASTER[[DistrictName]:[DistrictName]])-ROW(MASTER[[#Headers],[DistrictName]:[DistrictName]])),COLUMNS($L$5:AP$5))),"")</f>
        <v/>
      </c>
      <c r="AQ13" s="20" t="str">
        <f>IF(COLUMNS($L$5:AQ$5)&lt;=$K13,INDEX(MASTER[[SchoolName]:[SchoolName]],_xlfn.AGGREGATE(15,3,(MASTER[[DistrictName]:[DistrictName]]=$H13)/(MASTER[[DistrictName]:[DistrictName]]=$H13)*(ROW(MASTER[[DistrictName]:[DistrictName]])-ROW(MASTER[[#Headers],[DistrictName]:[DistrictName]])),COLUMNS($L$5:AQ$5))),"")</f>
        <v/>
      </c>
      <c r="AR13" s="20" t="str">
        <f>IF(COLUMNS($L$5:AR$5)&lt;=$K13,INDEX(MASTER[[SchoolName]:[SchoolName]],_xlfn.AGGREGATE(15,3,(MASTER[[DistrictName]:[DistrictName]]=$H13)/(MASTER[[DistrictName]:[DistrictName]]=$H13)*(ROW(MASTER[[DistrictName]:[DistrictName]])-ROW(MASTER[[#Headers],[DistrictName]:[DistrictName]])),COLUMNS($L$5:AR$5))),"")</f>
        <v/>
      </c>
      <c r="AS13" s="20" t="str">
        <f>IF(COLUMNS($L$5:AS$5)&lt;=$K13,INDEX(MASTER[[SchoolName]:[SchoolName]],_xlfn.AGGREGATE(15,3,(MASTER[[DistrictName]:[DistrictName]]=$H13)/(MASTER[[DistrictName]:[DistrictName]]=$H13)*(ROW(MASTER[[DistrictName]:[DistrictName]])-ROW(MASTER[[#Headers],[DistrictName]:[DistrictName]])),COLUMNS($L$5:AS$5))),"")</f>
        <v/>
      </c>
      <c r="AT13" s="20" t="str">
        <f>IF(COLUMNS($L$5:AT$5)&lt;=$K13,INDEX(MASTER[[SchoolName]:[SchoolName]],_xlfn.AGGREGATE(15,3,(MASTER[[DistrictName]:[DistrictName]]=$H13)/(MASTER[[DistrictName]:[DistrictName]]=$H13)*(ROW(MASTER[[DistrictName]:[DistrictName]])-ROW(MASTER[[#Headers],[DistrictName]:[DistrictName]])),COLUMNS($L$5:AT$5))),"")</f>
        <v/>
      </c>
      <c r="AU13" s="20" t="str">
        <f>IF(COLUMNS($L$5:AU$5)&lt;=$K13,INDEX(MASTER[[SchoolName]:[SchoolName]],_xlfn.AGGREGATE(15,3,(MASTER[[DistrictName]:[DistrictName]]=$H13)/(MASTER[[DistrictName]:[DistrictName]]=$H13)*(ROW(MASTER[[DistrictName]:[DistrictName]])-ROW(MASTER[[#Headers],[DistrictName]:[DistrictName]])),COLUMNS($L$5:AU$5))),"")</f>
        <v/>
      </c>
      <c r="AV13" s="20" t="str">
        <f>IF(COLUMNS($L$5:AV$5)&lt;=$K13,INDEX(MASTER[[SchoolName]:[SchoolName]],_xlfn.AGGREGATE(15,3,(MASTER[[DistrictName]:[DistrictName]]=$H13)/(MASTER[[DistrictName]:[DistrictName]]=$H13)*(ROW(MASTER[[DistrictName]:[DistrictName]])-ROW(MASTER[[#Headers],[DistrictName]:[DistrictName]])),COLUMNS($L$5:AV$5))),"")</f>
        <v/>
      </c>
      <c r="AW13" s="20" t="str">
        <f>IF(COLUMNS($L$5:AW$5)&lt;=$K13,INDEX(MASTER[[SchoolName]:[SchoolName]],_xlfn.AGGREGATE(15,3,(MASTER[[DistrictName]:[DistrictName]]=$H13)/(MASTER[[DistrictName]:[DistrictName]]=$H13)*(ROW(MASTER[[DistrictName]:[DistrictName]])-ROW(MASTER[[#Headers],[DistrictName]:[DistrictName]])),COLUMNS($L$5:AW$5))),"")</f>
        <v/>
      </c>
      <c r="AX13" s="20" t="str">
        <f>IF(COLUMNS($L$5:AX$5)&lt;=$K13,INDEX(MASTER[[SchoolName]:[SchoolName]],_xlfn.AGGREGATE(15,3,(MASTER[[DistrictName]:[DistrictName]]=$H13)/(MASTER[[DistrictName]:[DistrictName]]=$H13)*(ROW(MASTER[[DistrictName]:[DistrictName]])-ROW(MASTER[[#Headers],[DistrictName]:[DistrictName]])),COLUMNS($L$5:AX$5))),"")</f>
        <v/>
      </c>
      <c r="AY13" s="20" t="str">
        <f>IF(COLUMNS($L$5:AY$5)&lt;=$K13,INDEX(MASTER[[SchoolName]:[SchoolName]],_xlfn.AGGREGATE(15,3,(MASTER[[DistrictName]:[DistrictName]]=$H13)/(MASTER[[DistrictName]:[DistrictName]]=$H13)*(ROW(MASTER[[DistrictName]:[DistrictName]])-ROW(MASTER[[#Headers],[DistrictName]:[DistrictName]])),COLUMNS($L$5:AY$5))),"")</f>
        <v/>
      </c>
      <c r="AZ13" s="20" t="str">
        <f>IF(COLUMNS($L$5:AZ$5)&lt;=$K13,INDEX(MASTER[[SchoolName]:[SchoolName]],_xlfn.AGGREGATE(15,3,(MASTER[[DistrictName]:[DistrictName]]=$H13)/(MASTER[[DistrictName]:[DistrictName]]=$H13)*(ROW(MASTER[[DistrictName]:[DistrictName]])-ROW(MASTER[[#Headers],[DistrictName]:[DistrictName]])),COLUMNS($L$5:AZ$5))),"")</f>
        <v/>
      </c>
      <c r="BA13" s="20" t="str">
        <f>IF(COLUMNS($L$5:BA$5)&lt;=$K13,INDEX(MASTER[[SchoolName]:[SchoolName]],_xlfn.AGGREGATE(15,3,(MASTER[[DistrictName]:[DistrictName]]=$H13)/(MASTER[[DistrictName]:[DistrictName]]=$H13)*(ROW(MASTER[[DistrictName]:[DistrictName]])-ROW(MASTER[[#Headers],[DistrictName]:[DistrictName]])),COLUMNS($L$5:BA$5))),"")</f>
        <v/>
      </c>
      <c r="BB13" s="20" t="str">
        <f>IF(COLUMNS($L$5:BB$5)&lt;=$K13,INDEX(MASTER[[SchoolName]:[SchoolName]],_xlfn.AGGREGATE(15,3,(MASTER[[DistrictName]:[DistrictName]]=$H13)/(MASTER[[DistrictName]:[DistrictName]]=$H13)*(ROW(MASTER[[DistrictName]:[DistrictName]])-ROW(MASTER[[#Headers],[DistrictName]:[DistrictName]])),COLUMNS($L$5:BB$5))),"")</f>
        <v/>
      </c>
      <c r="BC13" s="20" t="str">
        <f>IF(COLUMNS($L$5:BC$5)&lt;=$K13,INDEX(MASTER[[SchoolName]:[SchoolName]],_xlfn.AGGREGATE(15,3,(MASTER[[DistrictName]:[DistrictName]]=$H13)/(MASTER[[DistrictName]:[DistrictName]]=$H13)*(ROW(MASTER[[DistrictName]:[DistrictName]])-ROW(MASTER[[#Headers],[DistrictName]:[DistrictName]])),COLUMNS($L$5:BC$5))),"")</f>
        <v/>
      </c>
      <c r="BD13" s="20" t="str">
        <f>IF(COLUMNS($L$5:BD$5)&lt;=$K13,INDEX(MASTER[[SchoolName]:[SchoolName]],_xlfn.AGGREGATE(15,3,(MASTER[[DistrictName]:[DistrictName]]=$H13)/(MASTER[[DistrictName]:[DistrictName]]=$H13)*(ROW(MASTER[[DistrictName]:[DistrictName]])-ROW(MASTER[[#Headers],[DistrictName]:[DistrictName]])),COLUMNS($L$5:BD$5))),"")</f>
        <v/>
      </c>
      <c r="BE13" s="20" t="str">
        <f>IF(COLUMNS($L$5:BE$5)&lt;=$K13,INDEX(MASTER[[SchoolName]:[SchoolName]],_xlfn.AGGREGATE(15,3,(MASTER[[DistrictName]:[DistrictName]]=$H13)/(MASTER[[DistrictName]:[DistrictName]]=$H13)*(ROW(MASTER[[DistrictName]:[DistrictName]])-ROW(MASTER[[#Headers],[DistrictName]:[DistrictName]])),COLUMNS($L$5:BE$5))),"")</f>
        <v/>
      </c>
      <c r="BF13" s="20" t="str">
        <f>IF(COLUMNS($L$5:BF$5)&lt;=$K13,INDEX(MASTER[[SchoolName]:[SchoolName]],_xlfn.AGGREGATE(15,3,(MASTER[[DistrictName]:[DistrictName]]=$H13)/(MASTER[[DistrictName]:[DistrictName]]=$H13)*(ROW(MASTER[[DistrictName]:[DistrictName]])-ROW(MASTER[[#Headers],[DistrictName]:[DistrictName]])),COLUMNS($L$5:BF$5))),"")</f>
        <v/>
      </c>
      <c r="BG13" s="20" t="str">
        <f>IF(COLUMNS($L$5:BG$5)&lt;=$K13,INDEX(MASTER[[SchoolName]:[SchoolName]],_xlfn.AGGREGATE(15,3,(MASTER[[DistrictName]:[DistrictName]]=$H13)/(MASTER[[DistrictName]:[DistrictName]]=$H13)*(ROW(MASTER[[DistrictName]:[DistrictName]])-ROW(MASTER[[#Headers],[DistrictName]:[DistrictName]])),COLUMNS($L$5:BG$5))),"")</f>
        <v/>
      </c>
      <c r="BH13" s="20" t="str">
        <f>IF(COLUMNS($L$5:BH$5)&lt;=$K13,INDEX(MASTER[[SchoolName]:[SchoolName]],_xlfn.AGGREGATE(15,3,(MASTER[[DistrictName]:[DistrictName]]=$H13)/(MASTER[[DistrictName]:[DistrictName]]=$H13)*(ROW(MASTER[[DistrictName]:[DistrictName]])-ROW(MASTER[[#Headers],[DistrictName]:[DistrictName]])),COLUMNS($L$5:BH$5))),"")</f>
        <v/>
      </c>
      <c r="BI13" s="21" t="str">
        <f>IF(COLUMNS($L$5:BI$5)&lt;=$K13,INDEX(MASTER[[SchoolName]:[SchoolName]],_xlfn.AGGREGATE(15,3,(MASTER[[DistrictName]:[DistrictName]]=$H13)/(MASTER[[DistrictName]:[DistrictName]]=$H13)*(ROW(MASTER[[DistrictName]:[DistrictName]])-ROW(MASTER[[#Headers],[DistrictName]:[DistrictName]])),COLUMNS($L$5:BI$5))),"")</f>
        <v/>
      </c>
    </row>
    <row r="14" spans="1:61" x14ac:dyDescent="0.35">
      <c r="A14" s="7" t="s">
        <v>397</v>
      </c>
      <c r="B14" s="7" t="s">
        <v>398</v>
      </c>
      <c r="C14" s="7" t="s">
        <v>56</v>
      </c>
      <c r="D14" s="7" t="s">
        <v>328</v>
      </c>
      <c r="E14" s="8" t="s">
        <v>312</v>
      </c>
      <c r="F14" s="9"/>
      <c r="H14" s="18" t="str">
        <f>IFERROR(INDEX(MASTER[DistrictName],MATCH(0,INDEX(COUNTIF($H$5:H13,MASTER[DistrictName]),),0)),"")</f>
        <v>Andes Central 11-1</v>
      </c>
      <c r="K14">
        <f>COUNTIF(MASTER[DistrictName],H14)</f>
        <v>5</v>
      </c>
      <c r="L14" s="19" t="str">
        <f>IF(COLUMNS($L$5:L$5)&lt;=$K14,INDEX(MASTER[[SchoolName]:[SchoolName]],_xlfn.AGGREGATE(15,3,(MASTER[[DistrictName]:[DistrictName]]=$H14)/(MASTER[[DistrictName]:[DistrictName]]=$H14)*(ROW(MASTER[[DistrictName]:[DistrictName]])-ROW(MASTER[[#Headers],[DistrictName]:[DistrictName]])),COLUMNS($L$5:L$5))),"")</f>
        <v>Andes Central Elementary - 02</v>
      </c>
      <c r="M14" s="20" t="str">
        <f>IF(COLUMNS($L$5:M$5)&lt;=$K14,INDEX(MASTER[[SchoolName]:[SchoolName]],_xlfn.AGGREGATE(15,3,(MASTER[[DistrictName]:[DistrictName]]=$H14)/(MASTER[[DistrictName]:[DistrictName]]=$H14)*(ROW(MASTER[[DistrictName]:[DistrictName]])-ROW(MASTER[[#Headers],[DistrictName]:[DistrictName]])),COLUMNS($L$5:M$5))),"")</f>
        <v>Andes Central High School - 01</v>
      </c>
      <c r="N14" s="20" t="str">
        <f>IF(COLUMNS($L$5:N$5)&lt;=$K14,INDEX(MASTER[[SchoolName]:[SchoolName]],_xlfn.AGGREGATE(15,3,(MASTER[[DistrictName]:[DistrictName]]=$H14)/(MASTER[[DistrictName]:[DistrictName]]=$H14)*(ROW(MASTER[[DistrictName]:[DistrictName]])-ROW(MASTER[[#Headers],[DistrictName]:[DistrictName]])),COLUMNS($L$5:N$5))),"")</f>
        <v>Andes Central Middle School - 04</v>
      </c>
      <c r="O14" s="20" t="str">
        <f>IF(COLUMNS($L$5:O$5)&lt;=$K14,INDEX(MASTER[[SchoolName]:[SchoolName]],_xlfn.AGGREGATE(15,3,(MASTER[[DistrictName]:[DistrictName]]=$H14)/(MASTER[[DistrictName]:[DistrictName]]=$H14)*(ROW(MASTER[[DistrictName]:[DistrictName]])-ROW(MASTER[[#Headers],[DistrictName]:[DistrictName]])),COLUMNS($L$5:O$5))),"")</f>
        <v>Lakeview Colony Elementary - 05</v>
      </c>
      <c r="P14" s="20" t="str">
        <f>IF(COLUMNS($L$5:P$5)&lt;=$K14,INDEX(MASTER[[SchoolName]:[SchoolName]],_xlfn.AGGREGATE(15,3,(MASTER[[DistrictName]:[DistrictName]]=$H14)/(MASTER[[DistrictName]:[DistrictName]]=$H14)*(ROW(MASTER[[DistrictName]:[DistrictName]])-ROW(MASTER[[#Headers],[DistrictName]:[DistrictName]])),COLUMNS($L$5:P$5))),"")</f>
        <v>Pease Creek Colony Elementary - 06</v>
      </c>
      <c r="Q14" s="20" t="str">
        <f>IF(COLUMNS($L$5:Q$5)&lt;=$K14,INDEX(MASTER[[SchoolName]:[SchoolName]],_xlfn.AGGREGATE(15,3,(MASTER[[DistrictName]:[DistrictName]]=$H14)/(MASTER[[DistrictName]:[DistrictName]]=$H14)*(ROW(MASTER[[DistrictName]:[DistrictName]])-ROW(MASTER[[#Headers],[DistrictName]:[DistrictName]])),COLUMNS($L$5:Q$5))),"")</f>
        <v/>
      </c>
      <c r="R14" s="20" t="str">
        <f>IF(COLUMNS($L$5:R$5)&lt;=$K14,INDEX(MASTER[[SchoolName]:[SchoolName]],_xlfn.AGGREGATE(15,3,(MASTER[[DistrictName]:[DistrictName]]=$H14)/(MASTER[[DistrictName]:[DistrictName]]=$H14)*(ROW(MASTER[[DistrictName]:[DistrictName]])-ROW(MASTER[[#Headers],[DistrictName]:[DistrictName]])),COLUMNS($L$5:R$5))),"")</f>
        <v/>
      </c>
      <c r="S14" s="20" t="str">
        <f>IF(COLUMNS($L$5:S$5)&lt;=$K14,INDEX(MASTER[[SchoolName]:[SchoolName]],_xlfn.AGGREGATE(15,3,(MASTER[[DistrictName]:[DistrictName]]=$H14)/(MASTER[[DistrictName]:[DistrictName]]=$H14)*(ROW(MASTER[[DistrictName]:[DistrictName]])-ROW(MASTER[[#Headers],[DistrictName]:[DistrictName]])),COLUMNS($L$5:S$5))),"")</f>
        <v/>
      </c>
      <c r="T14" s="20" t="str">
        <f>IF(COLUMNS($L$5:T$5)&lt;=$K14,INDEX(MASTER[[SchoolName]:[SchoolName]],_xlfn.AGGREGATE(15,3,(MASTER[[DistrictName]:[DistrictName]]=$H14)/(MASTER[[DistrictName]:[DistrictName]]=$H14)*(ROW(MASTER[[DistrictName]:[DistrictName]])-ROW(MASTER[[#Headers],[DistrictName]:[DistrictName]])),COLUMNS($L$5:T$5))),"")</f>
        <v/>
      </c>
      <c r="U14" s="20" t="str">
        <f>IF(COLUMNS($L$5:U$5)&lt;=$K14,INDEX(MASTER[[SchoolName]:[SchoolName]],_xlfn.AGGREGATE(15,3,(MASTER[[DistrictName]:[DistrictName]]=$H14)/(MASTER[[DistrictName]:[DistrictName]]=$H14)*(ROW(MASTER[[DistrictName]:[DistrictName]])-ROW(MASTER[[#Headers],[DistrictName]:[DistrictName]])),COLUMNS($L$5:U$5))),"")</f>
        <v/>
      </c>
      <c r="V14" s="20" t="str">
        <f>IF(COLUMNS($L$5:V$5)&lt;=$K14,INDEX(MASTER[[SchoolName]:[SchoolName]],_xlfn.AGGREGATE(15,3,(MASTER[[DistrictName]:[DistrictName]]=$H14)/(MASTER[[DistrictName]:[DistrictName]]=$H14)*(ROW(MASTER[[DistrictName]:[DistrictName]])-ROW(MASTER[[#Headers],[DistrictName]:[DistrictName]])),COLUMNS($L$5:V$5))),"")</f>
        <v/>
      </c>
      <c r="W14" s="20" t="str">
        <f>IF(COLUMNS($L$5:W$5)&lt;=$K14,INDEX(MASTER[[SchoolName]:[SchoolName]],_xlfn.AGGREGATE(15,3,(MASTER[[DistrictName]:[DistrictName]]=$H14)/(MASTER[[DistrictName]:[DistrictName]]=$H14)*(ROW(MASTER[[DistrictName]:[DistrictName]])-ROW(MASTER[[#Headers],[DistrictName]:[DistrictName]])),COLUMNS($L$5:W$5))),"")</f>
        <v/>
      </c>
      <c r="X14" s="20" t="str">
        <f>IF(COLUMNS($L$5:X$5)&lt;=$K14,INDEX(MASTER[[SchoolName]:[SchoolName]],_xlfn.AGGREGATE(15,3,(MASTER[[DistrictName]:[DistrictName]]=$H14)/(MASTER[[DistrictName]:[DistrictName]]=$H14)*(ROW(MASTER[[DistrictName]:[DistrictName]])-ROW(MASTER[[#Headers],[DistrictName]:[DistrictName]])),COLUMNS($L$5:X$5))),"")</f>
        <v/>
      </c>
      <c r="Y14" s="20" t="str">
        <f>IF(COLUMNS($L$5:Y$5)&lt;=$K14,INDEX(MASTER[[SchoolName]:[SchoolName]],_xlfn.AGGREGATE(15,3,(MASTER[[DistrictName]:[DistrictName]]=$H14)/(MASTER[[DistrictName]:[DistrictName]]=$H14)*(ROW(MASTER[[DistrictName]:[DistrictName]])-ROW(MASTER[[#Headers],[DistrictName]:[DistrictName]])),COLUMNS($L$5:Y$5))),"")</f>
        <v/>
      </c>
      <c r="Z14" s="20" t="str">
        <f>IF(COLUMNS($L$5:Z$5)&lt;=$K14,INDEX(MASTER[[SchoolName]:[SchoolName]],_xlfn.AGGREGATE(15,3,(MASTER[[DistrictName]:[DistrictName]]=$H14)/(MASTER[[DistrictName]:[DistrictName]]=$H14)*(ROW(MASTER[[DistrictName]:[DistrictName]])-ROW(MASTER[[#Headers],[DistrictName]:[DistrictName]])),COLUMNS($L$5:Z$5))),"")</f>
        <v/>
      </c>
      <c r="AA14" s="20" t="str">
        <f>IF(COLUMNS($L$5:AA$5)&lt;=$K14,INDEX(MASTER[[SchoolName]:[SchoolName]],_xlfn.AGGREGATE(15,3,(MASTER[[DistrictName]:[DistrictName]]=$H14)/(MASTER[[DistrictName]:[DistrictName]]=$H14)*(ROW(MASTER[[DistrictName]:[DistrictName]])-ROW(MASTER[[#Headers],[DistrictName]:[DistrictName]])),COLUMNS($L$5:AA$5))),"")</f>
        <v/>
      </c>
      <c r="AB14" s="20" t="str">
        <f>IF(COLUMNS($L$5:AB$5)&lt;=$K14,INDEX(MASTER[[SchoolName]:[SchoolName]],_xlfn.AGGREGATE(15,3,(MASTER[[DistrictName]:[DistrictName]]=$H14)/(MASTER[[DistrictName]:[DistrictName]]=$H14)*(ROW(MASTER[[DistrictName]:[DistrictName]])-ROW(MASTER[[#Headers],[DistrictName]:[DistrictName]])),COLUMNS($L$5:AB$5))),"")</f>
        <v/>
      </c>
      <c r="AC14" s="20" t="str">
        <f>IF(COLUMNS($L$5:AC$5)&lt;=$K14,INDEX(MASTER[[SchoolName]:[SchoolName]],_xlfn.AGGREGATE(15,3,(MASTER[[DistrictName]:[DistrictName]]=$H14)/(MASTER[[DistrictName]:[DistrictName]]=$H14)*(ROW(MASTER[[DistrictName]:[DistrictName]])-ROW(MASTER[[#Headers],[DistrictName]:[DistrictName]])),COLUMNS($L$5:AC$5))),"")</f>
        <v/>
      </c>
      <c r="AD14" s="20" t="str">
        <f>IF(COLUMNS($L$5:AD$5)&lt;=$K14,INDEX(MASTER[[SchoolName]:[SchoolName]],_xlfn.AGGREGATE(15,3,(MASTER[[DistrictName]:[DistrictName]]=$H14)/(MASTER[[DistrictName]:[DistrictName]]=$H14)*(ROW(MASTER[[DistrictName]:[DistrictName]])-ROW(MASTER[[#Headers],[DistrictName]:[DistrictName]])),COLUMNS($L$5:AD$5))),"")</f>
        <v/>
      </c>
      <c r="AE14" s="20" t="str">
        <f>IF(COLUMNS($L$5:AE$5)&lt;=$K14,INDEX(MASTER[[SchoolName]:[SchoolName]],_xlfn.AGGREGATE(15,3,(MASTER[[DistrictName]:[DistrictName]]=$H14)/(MASTER[[DistrictName]:[DistrictName]]=$H14)*(ROW(MASTER[[DistrictName]:[DistrictName]])-ROW(MASTER[[#Headers],[DistrictName]:[DistrictName]])),COLUMNS($L$5:AE$5))),"")</f>
        <v/>
      </c>
      <c r="AF14" s="20" t="str">
        <f>IF(COLUMNS($L$5:AF$5)&lt;=$K14,INDEX(MASTER[[SchoolName]:[SchoolName]],_xlfn.AGGREGATE(15,3,(MASTER[[DistrictName]:[DistrictName]]=$H14)/(MASTER[[DistrictName]:[DistrictName]]=$H14)*(ROW(MASTER[[DistrictName]:[DistrictName]])-ROW(MASTER[[#Headers],[DistrictName]:[DistrictName]])),COLUMNS($L$5:AF$5))),"")</f>
        <v/>
      </c>
      <c r="AG14" s="20" t="str">
        <f>IF(COLUMNS($L$5:AG$5)&lt;=$K14,INDEX(MASTER[[SchoolName]:[SchoolName]],_xlfn.AGGREGATE(15,3,(MASTER[[DistrictName]:[DistrictName]]=$H14)/(MASTER[[DistrictName]:[DistrictName]]=$H14)*(ROW(MASTER[[DistrictName]:[DistrictName]])-ROW(MASTER[[#Headers],[DistrictName]:[DistrictName]])),COLUMNS($L$5:AG$5))),"")</f>
        <v/>
      </c>
      <c r="AH14" s="20" t="str">
        <f>IF(COLUMNS($L$5:AH$5)&lt;=$K14,INDEX(MASTER[[SchoolName]:[SchoolName]],_xlfn.AGGREGATE(15,3,(MASTER[[DistrictName]:[DistrictName]]=$H14)/(MASTER[[DistrictName]:[DistrictName]]=$H14)*(ROW(MASTER[[DistrictName]:[DistrictName]])-ROW(MASTER[[#Headers],[DistrictName]:[DistrictName]])),COLUMNS($L$5:AH$5))),"")</f>
        <v/>
      </c>
      <c r="AI14" s="20" t="str">
        <f>IF(COLUMNS($L$5:AI$5)&lt;=$K14,INDEX(MASTER[[SchoolName]:[SchoolName]],_xlfn.AGGREGATE(15,3,(MASTER[[DistrictName]:[DistrictName]]=$H14)/(MASTER[[DistrictName]:[DistrictName]]=$H14)*(ROW(MASTER[[DistrictName]:[DistrictName]])-ROW(MASTER[[#Headers],[DistrictName]:[DistrictName]])),COLUMNS($L$5:AI$5))),"")</f>
        <v/>
      </c>
      <c r="AJ14" s="20" t="str">
        <f>IF(COLUMNS($L$5:AJ$5)&lt;=$K14,INDEX(MASTER[[SchoolName]:[SchoolName]],_xlfn.AGGREGATE(15,3,(MASTER[[DistrictName]:[DistrictName]]=$H14)/(MASTER[[DistrictName]:[DistrictName]]=$H14)*(ROW(MASTER[[DistrictName]:[DistrictName]])-ROW(MASTER[[#Headers],[DistrictName]:[DistrictName]])),COLUMNS($L$5:AJ$5))),"")</f>
        <v/>
      </c>
      <c r="AK14" s="20" t="str">
        <f>IF(COLUMNS($L$5:AK$5)&lt;=$K14,INDEX(MASTER[[SchoolName]:[SchoolName]],_xlfn.AGGREGATE(15,3,(MASTER[[DistrictName]:[DistrictName]]=$H14)/(MASTER[[DistrictName]:[DistrictName]]=$H14)*(ROW(MASTER[[DistrictName]:[DistrictName]])-ROW(MASTER[[#Headers],[DistrictName]:[DistrictName]])),COLUMNS($L$5:AK$5))),"")</f>
        <v/>
      </c>
      <c r="AL14" s="20" t="str">
        <f>IF(COLUMNS($L$5:AL$5)&lt;=$K14,INDEX(MASTER[[SchoolName]:[SchoolName]],_xlfn.AGGREGATE(15,3,(MASTER[[DistrictName]:[DistrictName]]=$H14)/(MASTER[[DistrictName]:[DistrictName]]=$H14)*(ROW(MASTER[[DistrictName]:[DistrictName]])-ROW(MASTER[[#Headers],[DistrictName]:[DistrictName]])),COLUMNS($L$5:AL$5))),"")</f>
        <v/>
      </c>
      <c r="AM14" s="20" t="str">
        <f>IF(COLUMNS($L$5:AM$5)&lt;=$K14,INDEX(MASTER[[SchoolName]:[SchoolName]],_xlfn.AGGREGATE(15,3,(MASTER[[DistrictName]:[DistrictName]]=$H14)/(MASTER[[DistrictName]:[DistrictName]]=$H14)*(ROW(MASTER[[DistrictName]:[DistrictName]])-ROW(MASTER[[#Headers],[DistrictName]:[DistrictName]])),COLUMNS($L$5:AM$5))),"")</f>
        <v/>
      </c>
      <c r="AN14" s="20" t="str">
        <f>IF(COLUMNS($L$5:AN$5)&lt;=$K14,INDEX(MASTER[[SchoolName]:[SchoolName]],_xlfn.AGGREGATE(15,3,(MASTER[[DistrictName]:[DistrictName]]=$H14)/(MASTER[[DistrictName]:[DistrictName]]=$H14)*(ROW(MASTER[[DistrictName]:[DistrictName]])-ROW(MASTER[[#Headers],[DistrictName]:[DistrictName]])),COLUMNS($L$5:AN$5))),"")</f>
        <v/>
      </c>
      <c r="AO14" s="20" t="str">
        <f>IF(COLUMNS($L$5:AO$5)&lt;=$K14,INDEX(MASTER[[SchoolName]:[SchoolName]],_xlfn.AGGREGATE(15,3,(MASTER[[DistrictName]:[DistrictName]]=$H14)/(MASTER[[DistrictName]:[DistrictName]]=$H14)*(ROW(MASTER[[DistrictName]:[DistrictName]])-ROW(MASTER[[#Headers],[DistrictName]:[DistrictName]])),COLUMNS($L$5:AO$5))),"")</f>
        <v/>
      </c>
      <c r="AP14" s="20" t="str">
        <f>IF(COLUMNS($L$5:AP$5)&lt;=$K14,INDEX(MASTER[[SchoolName]:[SchoolName]],_xlfn.AGGREGATE(15,3,(MASTER[[DistrictName]:[DistrictName]]=$H14)/(MASTER[[DistrictName]:[DistrictName]]=$H14)*(ROW(MASTER[[DistrictName]:[DistrictName]])-ROW(MASTER[[#Headers],[DistrictName]:[DistrictName]])),COLUMNS($L$5:AP$5))),"")</f>
        <v/>
      </c>
      <c r="AQ14" s="20" t="str">
        <f>IF(COLUMNS($L$5:AQ$5)&lt;=$K14,INDEX(MASTER[[SchoolName]:[SchoolName]],_xlfn.AGGREGATE(15,3,(MASTER[[DistrictName]:[DistrictName]]=$H14)/(MASTER[[DistrictName]:[DistrictName]]=$H14)*(ROW(MASTER[[DistrictName]:[DistrictName]])-ROW(MASTER[[#Headers],[DistrictName]:[DistrictName]])),COLUMNS($L$5:AQ$5))),"")</f>
        <v/>
      </c>
      <c r="AR14" s="20" t="str">
        <f>IF(COLUMNS($L$5:AR$5)&lt;=$K14,INDEX(MASTER[[SchoolName]:[SchoolName]],_xlfn.AGGREGATE(15,3,(MASTER[[DistrictName]:[DistrictName]]=$H14)/(MASTER[[DistrictName]:[DistrictName]]=$H14)*(ROW(MASTER[[DistrictName]:[DistrictName]])-ROW(MASTER[[#Headers],[DistrictName]:[DistrictName]])),COLUMNS($L$5:AR$5))),"")</f>
        <v/>
      </c>
      <c r="AS14" s="20" t="str">
        <f>IF(COLUMNS($L$5:AS$5)&lt;=$K14,INDEX(MASTER[[SchoolName]:[SchoolName]],_xlfn.AGGREGATE(15,3,(MASTER[[DistrictName]:[DistrictName]]=$H14)/(MASTER[[DistrictName]:[DistrictName]]=$H14)*(ROW(MASTER[[DistrictName]:[DistrictName]])-ROW(MASTER[[#Headers],[DistrictName]:[DistrictName]])),COLUMNS($L$5:AS$5))),"")</f>
        <v/>
      </c>
      <c r="AT14" s="20" t="str">
        <f>IF(COLUMNS($L$5:AT$5)&lt;=$K14,INDEX(MASTER[[SchoolName]:[SchoolName]],_xlfn.AGGREGATE(15,3,(MASTER[[DistrictName]:[DistrictName]]=$H14)/(MASTER[[DistrictName]:[DistrictName]]=$H14)*(ROW(MASTER[[DistrictName]:[DistrictName]])-ROW(MASTER[[#Headers],[DistrictName]:[DistrictName]])),COLUMNS($L$5:AT$5))),"")</f>
        <v/>
      </c>
      <c r="AU14" s="20" t="str">
        <f>IF(COLUMNS($L$5:AU$5)&lt;=$K14,INDEX(MASTER[[SchoolName]:[SchoolName]],_xlfn.AGGREGATE(15,3,(MASTER[[DistrictName]:[DistrictName]]=$H14)/(MASTER[[DistrictName]:[DistrictName]]=$H14)*(ROW(MASTER[[DistrictName]:[DistrictName]])-ROW(MASTER[[#Headers],[DistrictName]:[DistrictName]])),COLUMNS($L$5:AU$5))),"")</f>
        <v/>
      </c>
      <c r="AV14" s="20" t="str">
        <f>IF(COLUMNS($L$5:AV$5)&lt;=$K14,INDEX(MASTER[[SchoolName]:[SchoolName]],_xlfn.AGGREGATE(15,3,(MASTER[[DistrictName]:[DistrictName]]=$H14)/(MASTER[[DistrictName]:[DistrictName]]=$H14)*(ROW(MASTER[[DistrictName]:[DistrictName]])-ROW(MASTER[[#Headers],[DistrictName]:[DistrictName]])),COLUMNS($L$5:AV$5))),"")</f>
        <v/>
      </c>
      <c r="AW14" s="20" t="str">
        <f>IF(COLUMNS($L$5:AW$5)&lt;=$K14,INDEX(MASTER[[SchoolName]:[SchoolName]],_xlfn.AGGREGATE(15,3,(MASTER[[DistrictName]:[DistrictName]]=$H14)/(MASTER[[DistrictName]:[DistrictName]]=$H14)*(ROW(MASTER[[DistrictName]:[DistrictName]])-ROW(MASTER[[#Headers],[DistrictName]:[DistrictName]])),COLUMNS($L$5:AW$5))),"")</f>
        <v/>
      </c>
      <c r="AX14" s="20" t="str">
        <f>IF(COLUMNS($L$5:AX$5)&lt;=$K14,INDEX(MASTER[[SchoolName]:[SchoolName]],_xlfn.AGGREGATE(15,3,(MASTER[[DistrictName]:[DistrictName]]=$H14)/(MASTER[[DistrictName]:[DistrictName]]=$H14)*(ROW(MASTER[[DistrictName]:[DistrictName]])-ROW(MASTER[[#Headers],[DistrictName]:[DistrictName]])),COLUMNS($L$5:AX$5))),"")</f>
        <v/>
      </c>
      <c r="AY14" s="20" t="str">
        <f>IF(COLUMNS($L$5:AY$5)&lt;=$K14,INDEX(MASTER[[SchoolName]:[SchoolName]],_xlfn.AGGREGATE(15,3,(MASTER[[DistrictName]:[DistrictName]]=$H14)/(MASTER[[DistrictName]:[DistrictName]]=$H14)*(ROW(MASTER[[DistrictName]:[DistrictName]])-ROW(MASTER[[#Headers],[DistrictName]:[DistrictName]])),COLUMNS($L$5:AY$5))),"")</f>
        <v/>
      </c>
      <c r="AZ14" s="20" t="str">
        <f>IF(COLUMNS($L$5:AZ$5)&lt;=$K14,INDEX(MASTER[[SchoolName]:[SchoolName]],_xlfn.AGGREGATE(15,3,(MASTER[[DistrictName]:[DistrictName]]=$H14)/(MASTER[[DistrictName]:[DistrictName]]=$H14)*(ROW(MASTER[[DistrictName]:[DistrictName]])-ROW(MASTER[[#Headers],[DistrictName]:[DistrictName]])),COLUMNS($L$5:AZ$5))),"")</f>
        <v/>
      </c>
      <c r="BA14" s="20" t="str">
        <f>IF(COLUMNS($L$5:BA$5)&lt;=$K14,INDEX(MASTER[[SchoolName]:[SchoolName]],_xlfn.AGGREGATE(15,3,(MASTER[[DistrictName]:[DistrictName]]=$H14)/(MASTER[[DistrictName]:[DistrictName]]=$H14)*(ROW(MASTER[[DistrictName]:[DistrictName]])-ROW(MASTER[[#Headers],[DistrictName]:[DistrictName]])),COLUMNS($L$5:BA$5))),"")</f>
        <v/>
      </c>
      <c r="BB14" s="20" t="str">
        <f>IF(COLUMNS($L$5:BB$5)&lt;=$K14,INDEX(MASTER[[SchoolName]:[SchoolName]],_xlfn.AGGREGATE(15,3,(MASTER[[DistrictName]:[DistrictName]]=$H14)/(MASTER[[DistrictName]:[DistrictName]]=$H14)*(ROW(MASTER[[DistrictName]:[DistrictName]])-ROW(MASTER[[#Headers],[DistrictName]:[DistrictName]])),COLUMNS($L$5:BB$5))),"")</f>
        <v/>
      </c>
      <c r="BC14" s="20" t="str">
        <f>IF(COLUMNS($L$5:BC$5)&lt;=$K14,INDEX(MASTER[[SchoolName]:[SchoolName]],_xlfn.AGGREGATE(15,3,(MASTER[[DistrictName]:[DistrictName]]=$H14)/(MASTER[[DistrictName]:[DistrictName]]=$H14)*(ROW(MASTER[[DistrictName]:[DistrictName]])-ROW(MASTER[[#Headers],[DistrictName]:[DistrictName]])),COLUMNS($L$5:BC$5))),"")</f>
        <v/>
      </c>
      <c r="BD14" s="20" t="str">
        <f>IF(COLUMNS($L$5:BD$5)&lt;=$K14,INDEX(MASTER[[SchoolName]:[SchoolName]],_xlfn.AGGREGATE(15,3,(MASTER[[DistrictName]:[DistrictName]]=$H14)/(MASTER[[DistrictName]:[DistrictName]]=$H14)*(ROW(MASTER[[DistrictName]:[DistrictName]])-ROW(MASTER[[#Headers],[DistrictName]:[DistrictName]])),COLUMNS($L$5:BD$5))),"")</f>
        <v/>
      </c>
      <c r="BE14" s="20" t="str">
        <f>IF(COLUMNS($L$5:BE$5)&lt;=$K14,INDEX(MASTER[[SchoolName]:[SchoolName]],_xlfn.AGGREGATE(15,3,(MASTER[[DistrictName]:[DistrictName]]=$H14)/(MASTER[[DistrictName]:[DistrictName]]=$H14)*(ROW(MASTER[[DistrictName]:[DistrictName]])-ROW(MASTER[[#Headers],[DistrictName]:[DistrictName]])),COLUMNS($L$5:BE$5))),"")</f>
        <v/>
      </c>
      <c r="BF14" s="20" t="str">
        <f>IF(COLUMNS($L$5:BF$5)&lt;=$K14,INDEX(MASTER[[SchoolName]:[SchoolName]],_xlfn.AGGREGATE(15,3,(MASTER[[DistrictName]:[DistrictName]]=$H14)/(MASTER[[DistrictName]:[DistrictName]]=$H14)*(ROW(MASTER[[DistrictName]:[DistrictName]])-ROW(MASTER[[#Headers],[DistrictName]:[DistrictName]])),COLUMNS($L$5:BF$5))),"")</f>
        <v/>
      </c>
      <c r="BG14" s="20" t="str">
        <f>IF(COLUMNS($L$5:BG$5)&lt;=$K14,INDEX(MASTER[[SchoolName]:[SchoolName]],_xlfn.AGGREGATE(15,3,(MASTER[[DistrictName]:[DistrictName]]=$H14)/(MASTER[[DistrictName]:[DistrictName]]=$H14)*(ROW(MASTER[[DistrictName]:[DistrictName]])-ROW(MASTER[[#Headers],[DistrictName]:[DistrictName]])),COLUMNS($L$5:BG$5))),"")</f>
        <v/>
      </c>
      <c r="BH14" s="20" t="str">
        <f>IF(COLUMNS($L$5:BH$5)&lt;=$K14,INDEX(MASTER[[SchoolName]:[SchoolName]],_xlfn.AGGREGATE(15,3,(MASTER[[DistrictName]:[DistrictName]]=$H14)/(MASTER[[DistrictName]:[DistrictName]]=$H14)*(ROW(MASTER[[DistrictName]:[DistrictName]])-ROW(MASTER[[#Headers],[DistrictName]:[DistrictName]])),COLUMNS($L$5:BH$5))),"")</f>
        <v/>
      </c>
      <c r="BI14" s="21" t="str">
        <f>IF(COLUMNS($L$5:BI$5)&lt;=$K14,INDEX(MASTER[[SchoolName]:[SchoolName]],_xlfn.AGGREGATE(15,3,(MASTER[[DistrictName]:[DistrictName]]=$H14)/(MASTER[[DistrictName]:[DistrictName]]=$H14)*(ROW(MASTER[[DistrictName]:[DistrictName]])-ROW(MASTER[[#Headers],[DistrictName]:[DistrictName]])),COLUMNS($L$5:BI$5))),"")</f>
        <v/>
      </c>
    </row>
    <row r="15" spans="1:61" x14ac:dyDescent="0.35">
      <c r="A15" s="7" t="s">
        <v>397</v>
      </c>
      <c r="B15" s="7" t="s">
        <v>399</v>
      </c>
      <c r="C15" s="7" t="s">
        <v>56</v>
      </c>
      <c r="D15" s="7" t="s">
        <v>318</v>
      </c>
      <c r="E15" s="8" t="s">
        <v>312</v>
      </c>
      <c r="F15" s="9"/>
      <c r="H15" s="18" t="str">
        <f>IFERROR(INDEX(MASTER[DistrictName],MATCH(0,INDEX(COUNTIF($H$5:H14,MASTER[DistrictName]),),0)),"")</f>
        <v>Arlington 38-1</v>
      </c>
      <c r="K15">
        <f>COUNTIF(MASTER[DistrictName],H15)</f>
        <v>4</v>
      </c>
      <c r="L15" s="19" t="str">
        <f>IF(COLUMNS($L$5:L$5)&lt;=$K15,INDEX(MASTER[[SchoolName]:[SchoolName]],_xlfn.AGGREGATE(15,3,(MASTER[[DistrictName]:[DistrictName]]=$H15)/(MASTER[[DistrictName]:[DistrictName]]=$H15)*(ROW(MASTER[[DistrictName]:[DistrictName]])-ROW(MASTER[[#Headers],[DistrictName]:[DistrictName]])),COLUMNS($L$5:L$5))),"")</f>
        <v>Arlington Elementary - 02</v>
      </c>
      <c r="M15" s="20" t="str">
        <f>IF(COLUMNS($L$5:M$5)&lt;=$K15,INDEX(MASTER[[SchoolName]:[SchoolName]],_xlfn.AGGREGATE(15,3,(MASTER[[DistrictName]:[DistrictName]]=$H15)/(MASTER[[DistrictName]:[DistrictName]]=$H15)*(ROW(MASTER[[DistrictName]:[DistrictName]])-ROW(MASTER[[#Headers],[DistrictName]:[DistrictName]])),COLUMNS($L$5:M$5))),"")</f>
        <v>Arlington High School - 01</v>
      </c>
      <c r="N15" s="20" t="str">
        <f>IF(COLUMNS($L$5:N$5)&lt;=$K15,INDEX(MASTER[[SchoolName]:[SchoolName]],_xlfn.AGGREGATE(15,3,(MASTER[[DistrictName]:[DistrictName]]=$H15)/(MASTER[[DistrictName]:[DistrictName]]=$H15)*(ROW(MASTER[[DistrictName]:[DistrictName]])-ROW(MASTER[[#Headers],[DistrictName]:[DistrictName]])),COLUMNS($L$5:N$5))),"")</f>
        <v>Arlington Jr. High - 03</v>
      </c>
      <c r="O15" s="20" t="str">
        <f>IF(COLUMNS($L$5:O$5)&lt;=$K15,INDEX(MASTER[[SchoolName]:[SchoolName]],_xlfn.AGGREGATE(15,3,(MASTER[[DistrictName]:[DistrictName]]=$H15)/(MASTER[[DistrictName]:[DistrictName]]=$H15)*(ROW(MASTER[[DistrictName]:[DistrictName]])-ROW(MASTER[[#Headers],[DistrictName]:[DistrictName]])),COLUMNS($L$5:O$5))),"")</f>
        <v>Arlington Preschool - 04</v>
      </c>
      <c r="P15" s="20" t="str">
        <f>IF(COLUMNS($L$5:P$5)&lt;=$K15,INDEX(MASTER[[SchoolName]:[SchoolName]],_xlfn.AGGREGATE(15,3,(MASTER[[DistrictName]:[DistrictName]]=$H15)/(MASTER[[DistrictName]:[DistrictName]]=$H15)*(ROW(MASTER[[DistrictName]:[DistrictName]])-ROW(MASTER[[#Headers],[DistrictName]:[DistrictName]])),COLUMNS($L$5:P$5))),"")</f>
        <v/>
      </c>
      <c r="Q15" s="20" t="str">
        <f>IF(COLUMNS($L$5:Q$5)&lt;=$K15,INDEX(MASTER[[SchoolName]:[SchoolName]],_xlfn.AGGREGATE(15,3,(MASTER[[DistrictName]:[DistrictName]]=$H15)/(MASTER[[DistrictName]:[DistrictName]]=$H15)*(ROW(MASTER[[DistrictName]:[DistrictName]])-ROW(MASTER[[#Headers],[DistrictName]:[DistrictName]])),COLUMNS($L$5:Q$5))),"")</f>
        <v/>
      </c>
      <c r="R15" s="20" t="str">
        <f>IF(COLUMNS($L$5:R$5)&lt;=$K15,INDEX(MASTER[[SchoolName]:[SchoolName]],_xlfn.AGGREGATE(15,3,(MASTER[[DistrictName]:[DistrictName]]=$H15)/(MASTER[[DistrictName]:[DistrictName]]=$H15)*(ROW(MASTER[[DistrictName]:[DistrictName]])-ROW(MASTER[[#Headers],[DistrictName]:[DistrictName]])),COLUMNS($L$5:R$5))),"")</f>
        <v/>
      </c>
      <c r="S15" s="20" t="str">
        <f>IF(COLUMNS($L$5:S$5)&lt;=$K15,INDEX(MASTER[[SchoolName]:[SchoolName]],_xlfn.AGGREGATE(15,3,(MASTER[[DistrictName]:[DistrictName]]=$H15)/(MASTER[[DistrictName]:[DistrictName]]=$H15)*(ROW(MASTER[[DistrictName]:[DistrictName]])-ROW(MASTER[[#Headers],[DistrictName]:[DistrictName]])),COLUMNS($L$5:S$5))),"")</f>
        <v/>
      </c>
      <c r="T15" s="20" t="str">
        <f>IF(COLUMNS($L$5:T$5)&lt;=$K15,INDEX(MASTER[[SchoolName]:[SchoolName]],_xlfn.AGGREGATE(15,3,(MASTER[[DistrictName]:[DistrictName]]=$H15)/(MASTER[[DistrictName]:[DistrictName]]=$H15)*(ROW(MASTER[[DistrictName]:[DistrictName]])-ROW(MASTER[[#Headers],[DistrictName]:[DistrictName]])),COLUMNS($L$5:T$5))),"")</f>
        <v/>
      </c>
      <c r="U15" s="20" t="str">
        <f>IF(COLUMNS($L$5:U$5)&lt;=$K15,INDEX(MASTER[[SchoolName]:[SchoolName]],_xlfn.AGGREGATE(15,3,(MASTER[[DistrictName]:[DistrictName]]=$H15)/(MASTER[[DistrictName]:[DistrictName]]=$H15)*(ROW(MASTER[[DistrictName]:[DistrictName]])-ROW(MASTER[[#Headers],[DistrictName]:[DistrictName]])),COLUMNS($L$5:U$5))),"")</f>
        <v/>
      </c>
      <c r="V15" s="20" t="str">
        <f>IF(COLUMNS($L$5:V$5)&lt;=$K15,INDEX(MASTER[[SchoolName]:[SchoolName]],_xlfn.AGGREGATE(15,3,(MASTER[[DistrictName]:[DistrictName]]=$H15)/(MASTER[[DistrictName]:[DistrictName]]=$H15)*(ROW(MASTER[[DistrictName]:[DistrictName]])-ROW(MASTER[[#Headers],[DistrictName]:[DistrictName]])),COLUMNS($L$5:V$5))),"")</f>
        <v/>
      </c>
      <c r="W15" s="20" t="str">
        <f>IF(COLUMNS($L$5:W$5)&lt;=$K15,INDEX(MASTER[[SchoolName]:[SchoolName]],_xlfn.AGGREGATE(15,3,(MASTER[[DistrictName]:[DistrictName]]=$H15)/(MASTER[[DistrictName]:[DistrictName]]=$H15)*(ROW(MASTER[[DistrictName]:[DistrictName]])-ROW(MASTER[[#Headers],[DistrictName]:[DistrictName]])),COLUMNS($L$5:W$5))),"")</f>
        <v/>
      </c>
      <c r="X15" s="20" t="str">
        <f>IF(COLUMNS($L$5:X$5)&lt;=$K15,INDEX(MASTER[[SchoolName]:[SchoolName]],_xlfn.AGGREGATE(15,3,(MASTER[[DistrictName]:[DistrictName]]=$H15)/(MASTER[[DistrictName]:[DistrictName]]=$H15)*(ROW(MASTER[[DistrictName]:[DistrictName]])-ROW(MASTER[[#Headers],[DistrictName]:[DistrictName]])),COLUMNS($L$5:X$5))),"")</f>
        <v/>
      </c>
      <c r="Y15" s="20" t="str">
        <f>IF(COLUMNS($L$5:Y$5)&lt;=$K15,INDEX(MASTER[[SchoolName]:[SchoolName]],_xlfn.AGGREGATE(15,3,(MASTER[[DistrictName]:[DistrictName]]=$H15)/(MASTER[[DistrictName]:[DistrictName]]=$H15)*(ROW(MASTER[[DistrictName]:[DistrictName]])-ROW(MASTER[[#Headers],[DistrictName]:[DistrictName]])),COLUMNS($L$5:Y$5))),"")</f>
        <v/>
      </c>
      <c r="Z15" s="20" t="str">
        <f>IF(COLUMNS($L$5:Z$5)&lt;=$K15,INDEX(MASTER[[SchoolName]:[SchoolName]],_xlfn.AGGREGATE(15,3,(MASTER[[DistrictName]:[DistrictName]]=$H15)/(MASTER[[DistrictName]:[DistrictName]]=$H15)*(ROW(MASTER[[DistrictName]:[DistrictName]])-ROW(MASTER[[#Headers],[DistrictName]:[DistrictName]])),COLUMNS($L$5:Z$5))),"")</f>
        <v/>
      </c>
      <c r="AA15" s="20" t="str">
        <f>IF(COLUMNS($L$5:AA$5)&lt;=$K15,INDEX(MASTER[[SchoolName]:[SchoolName]],_xlfn.AGGREGATE(15,3,(MASTER[[DistrictName]:[DistrictName]]=$H15)/(MASTER[[DistrictName]:[DistrictName]]=$H15)*(ROW(MASTER[[DistrictName]:[DistrictName]])-ROW(MASTER[[#Headers],[DistrictName]:[DistrictName]])),COLUMNS($L$5:AA$5))),"")</f>
        <v/>
      </c>
      <c r="AB15" s="20" t="str">
        <f>IF(COLUMNS($L$5:AB$5)&lt;=$K15,INDEX(MASTER[[SchoolName]:[SchoolName]],_xlfn.AGGREGATE(15,3,(MASTER[[DistrictName]:[DistrictName]]=$H15)/(MASTER[[DistrictName]:[DistrictName]]=$H15)*(ROW(MASTER[[DistrictName]:[DistrictName]])-ROW(MASTER[[#Headers],[DistrictName]:[DistrictName]])),COLUMNS($L$5:AB$5))),"")</f>
        <v/>
      </c>
      <c r="AC15" s="20" t="str">
        <f>IF(COLUMNS($L$5:AC$5)&lt;=$K15,INDEX(MASTER[[SchoolName]:[SchoolName]],_xlfn.AGGREGATE(15,3,(MASTER[[DistrictName]:[DistrictName]]=$H15)/(MASTER[[DistrictName]:[DistrictName]]=$H15)*(ROW(MASTER[[DistrictName]:[DistrictName]])-ROW(MASTER[[#Headers],[DistrictName]:[DistrictName]])),COLUMNS($L$5:AC$5))),"")</f>
        <v/>
      </c>
      <c r="AD15" s="20" t="str">
        <f>IF(COLUMNS($L$5:AD$5)&lt;=$K15,INDEX(MASTER[[SchoolName]:[SchoolName]],_xlfn.AGGREGATE(15,3,(MASTER[[DistrictName]:[DistrictName]]=$H15)/(MASTER[[DistrictName]:[DistrictName]]=$H15)*(ROW(MASTER[[DistrictName]:[DistrictName]])-ROW(MASTER[[#Headers],[DistrictName]:[DistrictName]])),COLUMNS($L$5:AD$5))),"")</f>
        <v/>
      </c>
      <c r="AE15" s="20" t="str">
        <f>IF(COLUMNS($L$5:AE$5)&lt;=$K15,INDEX(MASTER[[SchoolName]:[SchoolName]],_xlfn.AGGREGATE(15,3,(MASTER[[DistrictName]:[DistrictName]]=$H15)/(MASTER[[DistrictName]:[DistrictName]]=$H15)*(ROW(MASTER[[DistrictName]:[DistrictName]])-ROW(MASTER[[#Headers],[DistrictName]:[DistrictName]])),COLUMNS($L$5:AE$5))),"")</f>
        <v/>
      </c>
      <c r="AF15" s="20" t="str">
        <f>IF(COLUMNS($L$5:AF$5)&lt;=$K15,INDEX(MASTER[[SchoolName]:[SchoolName]],_xlfn.AGGREGATE(15,3,(MASTER[[DistrictName]:[DistrictName]]=$H15)/(MASTER[[DistrictName]:[DistrictName]]=$H15)*(ROW(MASTER[[DistrictName]:[DistrictName]])-ROW(MASTER[[#Headers],[DistrictName]:[DistrictName]])),COLUMNS($L$5:AF$5))),"")</f>
        <v/>
      </c>
      <c r="AG15" s="20" t="str">
        <f>IF(COLUMNS($L$5:AG$5)&lt;=$K15,INDEX(MASTER[[SchoolName]:[SchoolName]],_xlfn.AGGREGATE(15,3,(MASTER[[DistrictName]:[DistrictName]]=$H15)/(MASTER[[DistrictName]:[DistrictName]]=$H15)*(ROW(MASTER[[DistrictName]:[DistrictName]])-ROW(MASTER[[#Headers],[DistrictName]:[DistrictName]])),COLUMNS($L$5:AG$5))),"")</f>
        <v/>
      </c>
      <c r="AH15" s="20" t="str">
        <f>IF(COLUMNS($L$5:AH$5)&lt;=$K15,INDEX(MASTER[[SchoolName]:[SchoolName]],_xlfn.AGGREGATE(15,3,(MASTER[[DistrictName]:[DistrictName]]=$H15)/(MASTER[[DistrictName]:[DistrictName]]=$H15)*(ROW(MASTER[[DistrictName]:[DistrictName]])-ROW(MASTER[[#Headers],[DistrictName]:[DistrictName]])),COLUMNS($L$5:AH$5))),"")</f>
        <v/>
      </c>
      <c r="AI15" s="20" t="str">
        <f>IF(COLUMNS($L$5:AI$5)&lt;=$K15,INDEX(MASTER[[SchoolName]:[SchoolName]],_xlfn.AGGREGATE(15,3,(MASTER[[DistrictName]:[DistrictName]]=$H15)/(MASTER[[DistrictName]:[DistrictName]]=$H15)*(ROW(MASTER[[DistrictName]:[DistrictName]])-ROW(MASTER[[#Headers],[DistrictName]:[DistrictName]])),COLUMNS($L$5:AI$5))),"")</f>
        <v/>
      </c>
      <c r="AJ15" s="20" t="str">
        <f>IF(COLUMNS($L$5:AJ$5)&lt;=$K15,INDEX(MASTER[[SchoolName]:[SchoolName]],_xlfn.AGGREGATE(15,3,(MASTER[[DistrictName]:[DistrictName]]=$H15)/(MASTER[[DistrictName]:[DistrictName]]=$H15)*(ROW(MASTER[[DistrictName]:[DistrictName]])-ROW(MASTER[[#Headers],[DistrictName]:[DistrictName]])),COLUMNS($L$5:AJ$5))),"")</f>
        <v/>
      </c>
      <c r="AK15" s="20" t="str">
        <f>IF(COLUMNS($L$5:AK$5)&lt;=$K15,INDEX(MASTER[[SchoolName]:[SchoolName]],_xlfn.AGGREGATE(15,3,(MASTER[[DistrictName]:[DistrictName]]=$H15)/(MASTER[[DistrictName]:[DistrictName]]=$H15)*(ROW(MASTER[[DistrictName]:[DistrictName]])-ROW(MASTER[[#Headers],[DistrictName]:[DistrictName]])),COLUMNS($L$5:AK$5))),"")</f>
        <v/>
      </c>
      <c r="AL15" s="20" t="str">
        <f>IF(COLUMNS($L$5:AL$5)&lt;=$K15,INDEX(MASTER[[SchoolName]:[SchoolName]],_xlfn.AGGREGATE(15,3,(MASTER[[DistrictName]:[DistrictName]]=$H15)/(MASTER[[DistrictName]:[DistrictName]]=$H15)*(ROW(MASTER[[DistrictName]:[DistrictName]])-ROW(MASTER[[#Headers],[DistrictName]:[DistrictName]])),COLUMNS($L$5:AL$5))),"")</f>
        <v/>
      </c>
      <c r="AM15" s="20" t="str">
        <f>IF(COLUMNS($L$5:AM$5)&lt;=$K15,INDEX(MASTER[[SchoolName]:[SchoolName]],_xlfn.AGGREGATE(15,3,(MASTER[[DistrictName]:[DistrictName]]=$H15)/(MASTER[[DistrictName]:[DistrictName]]=$H15)*(ROW(MASTER[[DistrictName]:[DistrictName]])-ROW(MASTER[[#Headers],[DistrictName]:[DistrictName]])),COLUMNS($L$5:AM$5))),"")</f>
        <v/>
      </c>
      <c r="AN15" s="20" t="str">
        <f>IF(COLUMNS($L$5:AN$5)&lt;=$K15,INDEX(MASTER[[SchoolName]:[SchoolName]],_xlfn.AGGREGATE(15,3,(MASTER[[DistrictName]:[DistrictName]]=$H15)/(MASTER[[DistrictName]:[DistrictName]]=$H15)*(ROW(MASTER[[DistrictName]:[DistrictName]])-ROW(MASTER[[#Headers],[DistrictName]:[DistrictName]])),COLUMNS($L$5:AN$5))),"")</f>
        <v/>
      </c>
      <c r="AO15" s="20" t="str">
        <f>IF(COLUMNS($L$5:AO$5)&lt;=$K15,INDEX(MASTER[[SchoolName]:[SchoolName]],_xlfn.AGGREGATE(15,3,(MASTER[[DistrictName]:[DistrictName]]=$H15)/(MASTER[[DistrictName]:[DistrictName]]=$H15)*(ROW(MASTER[[DistrictName]:[DistrictName]])-ROW(MASTER[[#Headers],[DistrictName]:[DistrictName]])),COLUMNS($L$5:AO$5))),"")</f>
        <v/>
      </c>
      <c r="AP15" s="20" t="str">
        <f>IF(COLUMNS($L$5:AP$5)&lt;=$K15,INDEX(MASTER[[SchoolName]:[SchoolName]],_xlfn.AGGREGATE(15,3,(MASTER[[DistrictName]:[DistrictName]]=$H15)/(MASTER[[DistrictName]:[DistrictName]]=$H15)*(ROW(MASTER[[DistrictName]:[DistrictName]])-ROW(MASTER[[#Headers],[DistrictName]:[DistrictName]])),COLUMNS($L$5:AP$5))),"")</f>
        <v/>
      </c>
      <c r="AQ15" s="20" t="str">
        <f>IF(COLUMNS($L$5:AQ$5)&lt;=$K15,INDEX(MASTER[[SchoolName]:[SchoolName]],_xlfn.AGGREGATE(15,3,(MASTER[[DistrictName]:[DistrictName]]=$H15)/(MASTER[[DistrictName]:[DistrictName]]=$H15)*(ROW(MASTER[[DistrictName]:[DistrictName]])-ROW(MASTER[[#Headers],[DistrictName]:[DistrictName]])),COLUMNS($L$5:AQ$5))),"")</f>
        <v/>
      </c>
      <c r="AR15" s="20" t="str">
        <f>IF(COLUMNS($L$5:AR$5)&lt;=$K15,INDEX(MASTER[[SchoolName]:[SchoolName]],_xlfn.AGGREGATE(15,3,(MASTER[[DistrictName]:[DistrictName]]=$H15)/(MASTER[[DistrictName]:[DistrictName]]=$H15)*(ROW(MASTER[[DistrictName]:[DistrictName]])-ROW(MASTER[[#Headers],[DistrictName]:[DistrictName]])),COLUMNS($L$5:AR$5))),"")</f>
        <v/>
      </c>
      <c r="AS15" s="20" t="str">
        <f>IF(COLUMNS($L$5:AS$5)&lt;=$K15,INDEX(MASTER[[SchoolName]:[SchoolName]],_xlfn.AGGREGATE(15,3,(MASTER[[DistrictName]:[DistrictName]]=$H15)/(MASTER[[DistrictName]:[DistrictName]]=$H15)*(ROW(MASTER[[DistrictName]:[DistrictName]])-ROW(MASTER[[#Headers],[DistrictName]:[DistrictName]])),COLUMNS($L$5:AS$5))),"")</f>
        <v/>
      </c>
      <c r="AT15" s="20" t="str">
        <f>IF(COLUMNS($L$5:AT$5)&lt;=$K15,INDEX(MASTER[[SchoolName]:[SchoolName]],_xlfn.AGGREGATE(15,3,(MASTER[[DistrictName]:[DistrictName]]=$H15)/(MASTER[[DistrictName]:[DistrictName]]=$H15)*(ROW(MASTER[[DistrictName]:[DistrictName]])-ROW(MASTER[[#Headers],[DistrictName]:[DistrictName]])),COLUMNS($L$5:AT$5))),"")</f>
        <v/>
      </c>
      <c r="AU15" s="20" t="str">
        <f>IF(COLUMNS($L$5:AU$5)&lt;=$K15,INDEX(MASTER[[SchoolName]:[SchoolName]],_xlfn.AGGREGATE(15,3,(MASTER[[DistrictName]:[DistrictName]]=$H15)/(MASTER[[DistrictName]:[DistrictName]]=$H15)*(ROW(MASTER[[DistrictName]:[DistrictName]])-ROW(MASTER[[#Headers],[DistrictName]:[DistrictName]])),COLUMNS($L$5:AU$5))),"")</f>
        <v/>
      </c>
      <c r="AV15" s="20" t="str">
        <f>IF(COLUMNS($L$5:AV$5)&lt;=$K15,INDEX(MASTER[[SchoolName]:[SchoolName]],_xlfn.AGGREGATE(15,3,(MASTER[[DistrictName]:[DistrictName]]=$H15)/(MASTER[[DistrictName]:[DistrictName]]=$H15)*(ROW(MASTER[[DistrictName]:[DistrictName]])-ROW(MASTER[[#Headers],[DistrictName]:[DistrictName]])),COLUMNS($L$5:AV$5))),"")</f>
        <v/>
      </c>
      <c r="AW15" s="20" t="str">
        <f>IF(COLUMNS($L$5:AW$5)&lt;=$K15,INDEX(MASTER[[SchoolName]:[SchoolName]],_xlfn.AGGREGATE(15,3,(MASTER[[DistrictName]:[DistrictName]]=$H15)/(MASTER[[DistrictName]:[DistrictName]]=$H15)*(ROW(MASTER[[DistrictName]:[DistrictName]])-ROW(MASTER[[#Headers],[DistrictName]:[DistrictName]])),COLUMNS($L$5:AW$5))),"")</f>
        <v/>
      </c>
      <c r="AX15" s="20" t="str">
        <f>IF(COLUMNS($L$5:AX$5)&lt;=$K15,INDEX(MASTER[[SchoolName]:[SchoolName]],_xlfn.AGGREGATE(15,3,(MASTER[[DistrictName]:[DistrictName]]=$H15)/(MASTER[[DistrictName]:[DistrictName]]=$H15)*(ROW(MASTER[[DistrictName]:[DistrictName]])-ROW(MASTER[[#Headers],[DistrictName]:[DistrictName]])),COLUMNS($L$5:AX$5))),"")</f>
        <v/>
      </c>
      <c r="AY15" s="20" t="str">
        <f>IF(COLUMNS($L$5:AY$5)&lt;=$K15,INDEX(MASTER[[SchoolName]:[SchoolName]],_xlfn.AGGREGATE(15,3,(MASTER[[DistrictName]:[DistrictName]]=$H15)/(MASTER[[DistrictName]:[DistrictName]]=$H15)*(ROW(MASTER[[DistrictName]:[DistrictName]])-ROW(MASTER[[#Headers],[DistrictName]:[DistrictName]])),COLUMNS($L$5:AY$5))),"")</f>
        <v/>
      </c>
      <c r="AZ15" s="20" t="str">
        <f>IF(COLUMNS($L$5:AZ$5)&lt;=$K15,INDEX(MASTER[[SchoolName]:[SchoolName]],_xlfn.AGGREGATE(15,3,(MASTER[[DistrictName]:[DistrictName]]=$H15)/(MASTER[[DistrictName]:[DistrictName]]=$H15)*(ROW(MASTER[[DistrictName]:[DistrictName]])-ROW(MASTER[[#Headers],[DistrictName]:[DistrictName]])),COLUMNS($L$5:AZ$5))),"")</f>
        <v/>
      </c>
      <c r="BA15" s="20" t="str">
        <f>IF(COLUMNS($L$5:BA$5)&lt;=$K15,INDEX(MASTER[[SchoolName]:[SchoolName]],_xlfn.AGGREGATE(15,3,(MASTER[[DistrictName]:[DistrictName]]=$H15)/(MASTER[[DistrictName]:[DistrictName]]=$H15)*(ROW(MASTER[[DistrictName]:[DistrictName]])-ROW(MASTER[[#Headers],[DistrictName]:[DistrictName]])),COLUMNS($L$5:BA$5))),"")</f>
        <v/>
      </c>
      <c r="BB15" s="20" t="str">
        <f>IF(COLUMNS($L$5:BB$5)&lt;=$K15,INDEX(MASTER[[SchoolName]:[SchoolName]],_xlfn.AGGREGATE(15,3,(MASTER[[DistrictName]:[DistrictName]]=$H15)/(MASTER[[DistrictName]:[DistrictName]]=$H15)*(ROW(MASTER[[DistrictName]:[DistrictName]])-ROW(MASTER[[#Headers],[DistrictName]:[DistrictName]])),COLUMNS($L$5:BB$5))),"")</f>
        <v/>
      </c>
      <c r="BC15" s="20" t="str">
        <f>IF(COLUMNS($L$5:BC$5)&lt;=$K15,INDEX(MASTER[[SchoolName]:[SchoolName]],_xlfn.AGGREGATE(15,3,(MASTER[[DistrictName]:[DistrictName]]=$H15)/(MASTER[[DistrictName]:[DistrictName]]=$H15)*(ROW(MASTER[[DistrictName]:[DistrictName]])-ROW(MASTER[[#Headers],[DistrictName]:[DistrictName]])),COLUMNS($L$5:BC$5))),"")</f>
        <v/>
      </c>
      <c r="BD15" s="20" t="str">
        <f>IF(COLUMNS($L$5:BD$5)&lt;=$K15,INDEX(MASTER[[SchoolName]:[SchoolName]],_xlfn.AGGREGATE(15,3,(MASTER[[DistrictName]:[DistrictName]]=$H15)/(MASTER[[DistrictName]:[DistrictName]]=$H15)*(ROW(MASTER[[DistrictName]:[DistrictName]])-ROW(MASTER[[#Headers],[DistrictName]:[DistrictName]])),COLUMNS($L$5:BD$5))),"")</f>
        <v/>
      </c>
      <c r="BE15" s="20" t="str">
        <f>IF(COLUMNS($L$5:BE$5)&lt;=$K15,INDEX(MASTER[[SchoolName]:[SchoolName]],_xlfn.AGGREGATE(15,3,(MASTER[[DistrictName]:[DistrictName]]=$H15)/(MASTER[[DistrictName]:[DistrictName]]=$H15)*(ROW(MASTER[[DistrictName]:[DistrictName]])-ROW(MASTER[[#Headers],[DistrictName]:[DistrictName]])),COLUMNS($L$5:BE$5))),"")</f>
        <v/>
      </c>
      <c r="BF15" s="20" t="str">
        <f>IF(COLUMNS($L$5:BF$5)&lt;=$K15,INDEX(MASTER[[SchoolName]:[SchoolName]],_xlfn.AGGREGATE(15,3,(MASTER[[DistrictName]:[DistrictName]]=$H15)/(MASTER[[DistrictName]:[DistrictName]]=$H15)*(ROW(MASTER[[DistrictName]:[DistrictName]])-ROW(MASTER[[#Headers],[DistrictName]:[DistrictName]])),COLUMNS($L$5:BF$5))),"")</f>
        <v/>
      </c>
      <c r="BG15" s="20" t="str">
        <f>IF(COLUMNS($L$5:BG$5)&lt;=$K15,INDEX(MASTER[[SchoolName]:[SchoolName]],_xlfn.AGGREGATE(15,3,(MASTER[[DistrictName]:[DistrictName]]=$H15)/(MASTER[[DistrictName]:[DistrictName]]=$H15)*(ROW(MASTER[[DistrictName]:[DistrictName]])-ROW(MASTER[[#Headers],[DistrictName]:[DistrictName]])),COLUMNS($L$5:BG$5))),"")</f>
        <v/>
      </c>
      <c r="BH15" s="20" t="str">
        <f>IF(COLUMNS($L$5:BH$5)&lt;=$K15,INDEX(MASTER[[SchoolName]:[SchoolName]],_xlfn.AGGREGATE(15,3,(MASTER[[DistrictName]:[DistrictName]]=$H15)/(MASTER[[DistrictName]:[DistrictName]]=$H15)*(ROW(MASTER[[DistrictName]:[DistrictName]])-ROW(MASTER[[#Headers],[DistrictName]:[DistrictName]])),COLUMNS($L$5:BH$5))),"")</f>
        <v/>
      </c>
      <c r="BI15" s="21" t="str">
        <f>IF(COLUMNS($L$5:BI$5)&lt;=$K15,INDEX(MASTER[[SchoolName]:[SchoolName]],_xlfn.AGGREGATE(15,3,(MASTER[[DistrictName]:[DistrictName]]=$H15)/(MASTER[[DistrictName]:[DistrictName]]=$H15)*(ROW(MASTER[[DistrictName]:[DistrictName]])-ROW(MASTER[[#Headers],[DistrictName]:[DistrictName]])),COLUMNS($L$5:BI$5))),"")</f>
        <v/>
      </c>
    </row>
    <row r="16" spans="1:61" x14ac:dyDescent="0.35">
      <c r="A16" s="7" t="s">
        <v>397</v>
      </c>
      <c r="B16" s="7" t="s">
        <v>400</v>
      </c>
      <c r="C16" s="7" t="s">
        <v>56</v>
      </c>
      <c r="D16" s="7" t="s">
        <v>319</v>
      </c>
      <c r="E16" s="8" t="s">
        <v>312</v>
      </c>
      <c r="F16" s="9"/>
      <c r="H16" s="18" t="str">
        <f>IFERROR(INDEX(MASTER[DistrictName],MATCH(0,INDEX(COUNTIF($H$5:H15,MASTER[DistrictName]),),0)),"")</f>
        <v>Armour 21-1</v>
      </c>
      <c r="K16">
        <f>COUNTIF(MASTER[DistrictName],H16)</f>
        <v>3</v>
      </c>
      <c r="L16" s="19" t="str">
        <f>IF(COLUMNS($L$5:L$5)&lt;=$K16,INDEX(MASTER[[SchoolName]:[SchoolName]],_xlfn.AGGREGATE(15,3,(MASTER[[DistrictName]:[DistrictName]]=$H16)/(MASTER[[DistrictName]:[DistrictName]]=$H16)*(ROW(MASTER[[DistrictName]:[DistrictName]])-ROW(MASTER[[#Headers],[DistrictName]:[DistrictName]])),COLUMNS($L$5:L$5))),"")</f>
        <v>Armour Elementary - 02</v>
      </c>
      <c r="M16" s="20" t="str">
        <f>IF(COLUMNS($L$5:M$5)&lt;=$K16,INDEX(MASTER[[SchoolName]:[SchoolName]],_xlfn.AGGREGATE(15,3,(MASTER[[DistrictName]:[DistrictName]]=$H16)/(MASTER[[DistrictName]:[DistrictName]]=$H16)*(ROW(MASTER[[DistrictName]:[DistrictName]])-ROW(MASTER[[#Headers],[DistrictName]:[DistrictName]])),COLUMNS($L$5:M$5))),"")</f>
        <v>Armour High School - 01</v>
      </c>
      <c r="N16" s="20" t="str">
        <f>IF(COLUMNS($L$5:N$5)&lt;=$K16,INDEX(MASTER[[SchoolName]:[SchoolName]],_xlfn.AGGREGATE(15,3,(MASTER[[DistrictName]:[DistrictName]]=$H16)/(MASTER[[DistrictName]:[DistrictName]]=$H16)*(ROW(MASTER[[DistrictName]:[DistrictName]])-ROW(MASTER[[#Headers],[DistrictName]:[DistrictName]])),COLUMNS($L$5:N$5))),"")</f>
        <v>Armour Middle School - 03</v>
      </c>
      <c r="O16" s="20" t="str">
        <f>IF(COLUMNS($L$5:O$5)&lt;=$K16,INDEX(MASTER[[SchoolName]:[SchoolName]],_xlfn.AGGREGATE(15,3,(MASTER[[DistrictName]:[DistrictName]]=$H16)/(MASTER[[DistrictName]:[DistrictName]]=$H16)*(ROW(MASTER[[DistrictName]:[DistrictName]])-ROW(MASTER[[#Headers],[DistrictName]:[DistrictName]])),COLUMNS($L$5:O$5))),"")</f>
        <v/>
      </c>
      <c r="P16" s="20" t="str">
        <f>IF(COLUMNS($L$5:P$5)&lt;=$K16,INDEX(MASTER[[SchoolName]:[SchoolName]],_xlfn.AGGREGATE(15,3,(MASTER[[DistrictName]:[DistrictName]]=$H16)/(MASTER[[DistrictName]:[DistrictName]]=$H16)*(ROW(MASTER[[DistrictName]:[DistrictName]])-ROW(MASTER[[#Headers],[DistrictName]:[DistrictName]])),COLUMNS($L$5:P$5))),"")</f>
        <v/>
      </c>
      <c r="Q16" s="20" t="str">
        <f>IF(COLUMNS($L$5:Q$5)&lt;=$K16,INDEX(MASTER[[SchoolName]:[SchoolName]],_xlfn.AGGREGATE(15,3,(MASTER[[DistrictName]:[DistrictName]]=$H16)/(MASTER[[DistrictName]:[DistrictName]]=$H16)*(ROW(MASTER[[DistrictName]:[DistrictName]])-ROW(MASTER[[#Headers],[DistrictName]:[DistrictName]])),COLUMNS($L$5:Q$5))),"")</f>
        <v/>
      </c>
      <c r="R16" s="20" t="str">
        <f>IF(COLUMNS($L$5:R$5)&lt;=$K16,INDEX(MASTER[[SchoolName]:[SchoolName]],_xlfn.AGGREGATE(15,3,(MASTER[[DistrictName]:[DistrictName]]=$H16)/(MASTER[[DistrictName]:[DistrictName]]=$H16)*(ROW(MASTER[[DistrictName]:[DistrictName]])-ROW(MASTER[[#Headers],[DistrictName]:[DistrictName]])),COLUMNS($L$5:R$5))),"")</f>
        <v/>
      </c>
      <c r="S16" s="20" t="str">
        <f>IF(COLUMNS($L$5:S$5)&lt;=$K16,INDEX(MASTER[[SchoolName]:[SchoolName]],_xlfn.AGGREGATE(15,3,(MASTER[[DistrictName]:[DistrictName]]=$H16)/(MASTER[[DistrictName]:[DistrictName]]=$H16)*(ROW(MASTER[[DistrictName]:[DistrictName]])-ROW(MASTER[[#Headers],[DistrictName]:[DistrictName]])),COLUMNS($L$5:S$5))),"")</f>
        <v/>
      </c>
      <c r="T16" s="20" t="str">
        <f>IF(COLUMNS($L$5:T$5)&lt;=$K16,INDEX(MASTER[[SchoolName]:[SchoolName]],_xlfn.AGGREGATE(15,3,(MASTER[[DistrictName]:[DistrictName]]=$H16)/(MASTER[[DistrictName]:[DistrictName]]=$H16)*(ROW(MASTER[[DistrictName]:[DistrictName]])-ROW(MASTER[[#Headers],[DistrictName]:[DistrictName]])),COLUMNS($L$5:T$5))),"")</f>
        <v/>
      </c>
      <c r="U16" s="20" t="str">
        <f>IF(COLUMNS($L$5:U$5)&lt;=$K16,INDEX(MASTER[[SchoolName]:[SchoolName]],_xlfn.AGGREGATE(15,3,(MASTER[[DistrictName]:[DistrictName]]=$H16)/(MASTER[[DistrictName]:[DistrictName]]=$H16)*(ROW(MASTER[[DistrictName]:[DistrictName]])-ROW(MASTER[[#Headers],[DistrictName]:[DistrictName]])),COLUMNS($L$5:U$5))),"")</f>
        <v/>
      </c>
      <c r="V16" s="20" t="str">
        <f>IF(COLUMNS($L$5:V$5)&lt;=$K16,INDEX(MASTER[[SchoolName]:[SchoolName]],_xlfn.AGGREGATE(15,3,(MASTER[[DistrictName]:[DistrictName]]=$H16)/(MASTER[[DistrictName]:[DistrictName]]=$H16)*(ROW(MASTER[[DistrictName]:[DistrictName]])-ROW(MASTER[[#Headers],[DistrictName]:[DistrictName]])),COLUMNS($L$5:V$5))),"")</f>
        <v/>
      </c>
      <c r="W16" s="20" t="str">
        <f>IF(COLUMNS($L$5:W$5)&lt;=$K16,INDEX(MASTER[[SchoolName]:[SchoolName]],_xlfn.AGGREGATE(15,3,(MASTER[[DistrictName]:[DistrictName]]=$H16)/(MASTER[[DistrictName]:[DistrictName]]=$H16)*(ROW(MASTER[[DistrictName]:[DistrictName]])-ROW(MASTER[[#Headers],[DistrictName]:[DistrictName]])),COLUMNS($L$5:W$5))),"")</f>
        <v/>
      </c>
      <c r="X16" s="20" t="str">
        <f>IF(COLUMNS($L$5:X$5)&lt;=$K16,INDEX(MASTER[[SchoolName]:[SchoolName]],_xlfn.AGGREGATE(15,3,(MASTER[[DistrictName]:[DistrictName]]=$H16)/(MASTER[[DistrictName]:[DistrictName]]=$H16)*(ROW(MASTER[[DistrictName]:[DistrictName]])-ROW(MASTER[[#Headers],[DistrictName]:[DistrictName]])),COLUMNS($L$5:X$5))),"")</f>
        <v/>
      </c>
      <c r="Y16" s="20" t="str">
        <f>IF(COLUMNS($L$5:Y$5)&lt;=$K16,INDEX(MASTER[[SchoolName]:[SchoolName]],_xlfn.AGGREGATE(15,3,(MASTER[[DistrictName]:[DistrictName]]=$H16)/(MASTER[[DistrictName]:[DistrictName]]=$H16)*(ROW(MASTER[[DistrictName]:[DistrictName]])-ROW(MASTER[[#Headers],[DistrictName]:[DistrictName]])),COLUMNS($L$5:Y$5))),"")</f>
        <v/>
      </c>
      <c r="Z16" s="20" t="str">
        <f>IF(COLUMNS($L$5:Z$5)&lt;=$K16,INDEX(MASTER[[SchoolName]:[SchoolName]],_xlfn.AGGREGATE(15,3,(MASTER[[DistrictName]:[DistrictName]]=$H16)/(MASTER[[DistrictName]:[DistrictName]]=$H16)*(ROW(MASTER[[DistrictName]:[DistrictName]])-ROW(MASTER[[#Headers],[DistrictName]:[DistrictName]])),COLUMNS($L$5:Z$5))),"")</f>
        <v/>
      </c>
      <c r="AA16" s="20" t="str">
        <f>IF(COLUMNS($L$5:AA$5)&lt;=$K16,INDEX(MASTER[[SchoolName]:[SchoolName]],_xlfn.AGGREGATE(15,3,(MASTER[[DistrictName]:[DistrictName]]=$H16)/(MASTER[[DistrictName]:[DistrictName]]=$H16)*(ROW(MASTER[[DistrictName]:[DistrictName]])-ROW(MASTER[[#Headers],[DistrictName]:[DistrictName]])),COLUMNS($L$5:AA$5))),"")</f>
        <v/>
      </c>
      <c r="AB16" s="20" t="str">
        <f>IF(COLUMNS($L$5:AB$5)&lt;=$K16,INDEX(MASTER[[SchoolName]:[SchoolName]],_xlfn.AGGREGATE(15,3,(MASTER[[DistrictName]:[DistrictName]]=$H16)/(MASTER[[DistrictName]:[DistrictName]]=$H16)*(ROW(MASTER[[DistrictName]:[DistrictName]])-ROW(MASTER[[#Headers],[DistrictName]:[DistrictName]])),COLUMNS($L$5:AB$5))),"")</f>
        <v/>
      </c>
      <c r="AC16" s="20" t="str">
        <f>IF(COLUMNS($L$5:AC$5)&lt;=$K16,INDEX(MASTER[[SchoolName]:[SchoolName]],_xlfn.AGGREGATE(15,3,(MASTER[[DistrictName]:[DistrictName]]=$H16)/(MASTER[[DistrictName]:[DistrictName]]=$H16)*(ROW(MASTER[[DistrictName]:[DistrictName]])-ROW(MASTER[[#Headers],[DistrictName]:[DistrictName]])),COLUMNS($L$5:AC$5))),"")</f>
        <v/>
      </c>
      <c r="AD16" s="20" t="str">
        <f>IF(COLUMNS($L$5:AD$5)&lt;=$K16,INDEX(MASTER[[SchoolName]:[SchoolName]],_xlfn.AGGREGATE(15,3,(MASTER[[DistrictName]:[DistrictName]]=$H16)/(MASTER[[DistrictName]:[DistrictName]]=$H16)*(ROW(MASTER[[DistrictName]:[DistrictName]])-ROW(MASTER[[#Headers],[DistrictName]:[DistrictName]])),COLUMNS($L$5:AD$5))),"")</f>
        <v/>
      </c>
      <c r="AE16" s="20" t="str">
        <f>IF(COLUMNS($L$5:AE$5)&lt;=$K16,INDEX(MASTER[[SchoolName]:[SchoolName]],_xlfn.AGGREGATE(15,3,(MASTER[[DistrictName]:[DistrictName]]=$H16)/(MASTER[[DistrictName]:[DistrictName]]=$H16)*(ROW(MASTER[[DistrictName]:[DistrictName]])-ROW(MASTER[[#Headers],[DistrictName]:[DistrictName]])),COLUMNS($L$5:AE$5))),"")</f>
        <v/>
      </c>
      <c r="AF16" s="20" t="str">
        <f>IF(COLUMNS($L$5:AF$5)&lt;=$K16,INDEX(MASTER[[SchoolName]:[SchoolName]],_xlfn.AGGREGATE(15,3,(MASTER[[DistrictName]:[DistrictName]]=$H16)/(MASTER[[DistrictName]:[DistrictName]]=$H16)*(ROW(MASTER[[DistrictName]:[DistrictName]])-ROW(MASTER[[#Headers],[DistrictName]:[DistrictName]])),COLUMNS($L$5:AF$5))),"")</f>
        <v/>
      </c>
      <c r="AG16" s="20" t="str">
        <f>IF(COLUMNS($L$5:AG$5)&lt;=$K16,INDEX(MASTER[[SchoolName]:[SchoolName]],_xlfn.AGGREGATE(15,3,(MASTER[[DistrictName]:[DistrictName]]=$H16)/(MASTER[[DistrictName]:[DistrictName]]=$H16)*(ROW(MASTER[[DistrictName]:[DistrictName]])-ROW(MASTER[[#Headers],[DistrictName]:[DistrictName]])),COLUMNS($L$5:AG$5))),"")</f>
        <v/>
      </c>
      <c r="AH16" s="20" t="str">
        <f>IF(COLUMNS($L$5:AH$5)&lt;=$K16,INDEX(MASTER[[SchoolName]:[SchoolName]],_xlfn.AGGREGATE(15,3,(MASTER[[DistrictName]:[DistrictName]]=$H16)/(MASTER[[DistrictName]:[DistrictName]]=$H16)*(ROW(MASTER[[DistrictName]:[DistrictName]])-ROW(MASTER[[#Headers],[DistrictName]:[DistrictName]])),COLUMNS($L$5:AH$5))),"")</f>
        <v/>
      </c>
      <c r="AI16" s="20" t="str">
        <f>IF(COLUMNS($L$5:AI$5)&lt;=$K16,INDEX(MASTER[[SchoolName]:[SchoolName]],_xlfn.AGGREGATE(15,3,(MASTER[[DistrictName]:[DistrictName]]=$H16)/(MASTER[[DistrictName]:[DistrictName]]=$H16)*(ROW(MASTER[[DistrictName]:[DistrictName]])-ROW(MASTER[[#Headers],[DistrictName]:[DistrictName]])),COLUMNS($L$5:AI$5))),"")</f>
        <v/>
      </c>
      <c r="AJ16" s="20" t="str">
        <f>IF(COLUMNS($L$5:AJ$5)&lt;=$K16,INDEX(MASTER[[SchoolName]:[SchoolName]],_xlfn.AGGREGATE(15,3,(MASTER[[DistrictName]:[DistrictName]]=$H16)/(MASTER[[DistrictName]:[DistrictName]]=$H16)*(ROW(MASTER[[DistrictName]:[DistrictName]])-ROW(MASTER[[#Headers],[DistrictName]:[DistrictName]])),COLUMNS($L$5:AJ$5))),"")</f>
        <v/>
      </c>
      <c r="AK16" s="20" t="str">
        <f>IF(COLUMNS($L$5:AK$5)&lt;=$K16,INDEX(MASTER[[SchoolName]:[SchoolName]],_xlfn.AGGREGATE(15,3,(MASTER[[DistrictName]:[DistrictName]]=$H16)/(MASTER[[DistrictName]:[DistrictName]]=$H16)*(ROW(MASTER[[DistrictName]:[DistrictName]])-ROW(MASTER[[#Headers],[DistrictName]:[DistrictName]])),COLUMNS($L$5:AK$5))),"")</f>
        <v/>
      </c>
      <c r="AL16" s="20" t="str">
        <f>IF(COLUMNS($L$5:AL$5)&lt;=$K16,INDEX(MASTER[[SchoolName]:[SchoolName]],_xlfn.AGGREGATE(15,3,(MASTER[[DistrictName]:[DistrictName]]=$H16)/(MASTER[[DistrictName]:[DistrictName]]=$H16)*(ROW(MASTER[[DistrictName]:[DistrictName]])-ROW(MASTER[[#Headers],[DistrictName]:[DistrictName]])),COLUMNS($L$5:AL$5))),"")</f>
        <v/>
      </c>
      <c r="AM16" s="20" t="str">
        <f>IF(COLUMNS($L$5:AM$5)&lt;=$K16,INDEX(MASTER[[SchoolName]:[SchoolName]],_xlfn.AGGREGATE(15,3,(MASTER[[DistrictName]:[DistrictName]]=$H16)/(MASTER[[DistrictName]:[DistrictName]]=$H16)*(ROW(MASTER[[DistrictName]:[DistrictName]])-ROW(MASTER[[#Headers],[DistrictName]:[DistrictName]])),COLUMNS($L$5:AM$5))),"")</f>
        <v/>
      </c>
      <c r="AN16" s="20" t="str">
        <f>IF(COLUMNS($L$5:AN$5)&lt;=$K16,INDEX(MASTER[[SchoolName]:[SchoolName]],_xlfn.AGGREGATE(15,3,(MASTER[[DistrictName]:[DistrictName]]=$H16)/(MASTER[[DistrictName]:[DistrictName]]=$H16)*(ROW(MASTER[[DistrictName]:[DistrictName]])-ROW(MASTER[[#Headers],[DistrictName]:[DistrictName]])),COLUMNS($L$5:AN$5))),"")</f>
        <v/>
      </c>
      <c r="AO16" s="20" t="str">
        <f>IF(COLUMNS($L$5:AO$5)&lt;=$K16,INDEX(MASTER[[SchoolName]:[SchoolName]],_xlfn.AGGREGATE(15,3,(MASTER[[DistrictName]:[DistrictName]]=$H16)/(MASTER[[DistrictName]:[DistrictName]]=$H16)*(ROW(MASTER[[DistrictName]:[DistrictName]])-ROW(MASTER[[#Headers],[DistrictName]:[DistrictName]])),COLUMNS($L$5:AO$5))),"")</f>
        <v/>
      </c>
      <c r="AP16" s="20" t="str">
        <f>IF(COLUMNS($L$5:AP$5)&lt;=$K16,INDEX(MASTER[[SchoolName]:[SchoolName]],_xlfn.AGGREGATE(15,3,(MASTER[[DistrictName]:[DistrictName]]=$H16)/(MASTER[[DistrictName]:[DistrictName]]=$H16)*(ROW(MASTER[[DistrictName]:[DistrictName]])-ROW(MASTER[[#Headers],[DistrictName]:[DistrictName]])),COLUMNS($L$5:AP$5))),"")</f>
        <v/>
      </c>
      <c r="AQ16" s="20" t="str">
        <f>IF(COLUMNS($L$5:AQ$5)&lt;=$K16,INDEX(MASTER[[SchoolName]:[SchoolName]],_xlfn.AGGREGATE(15,3,(MASTER[[DistrictName]:[DistrictName]]=$H16)/(MASTER[[DistrictName]:[DistrictName]]=$H16)*(ROW(MASTER[[DistrictName]:[DistrictName]])-ROW(MASTER[[#Headers],[DistrictName]:[DistrictName]])),COLUMNS($L$5:AQ$5))),"")</f>
        <v/>
      </c>
      <c r="AR16" s="20" t="str">
        <f>IF(COLUMNS($L$5:AR$5)&lt;=$K16,INDEX(MASTER[[SchoolName]:[SchoolName]],_xlfn.AGGREGATE(15,3,(MASTER[[DistrictName]:[DistrictName]]=$H16)/(MASTER[[DistrictName]:[DistrictName]]=$H16)*(ROW(MASTER[[DistrictName]:[DistrictName]])-ROW(MASTER[[#Headers],[DistrictName]:[DistrictName]])),COLUMNS($L$5:AR$5))),"")</f>
        <v/>
      </c>
      <c r="AS16" s="20" t="str">
        <f>IF(COLUMNS($L$5:AS$5)&lt;=$K16,INDEX(MASTER[[SchoolName]:[SchoolName]],_xlfn.AGGREGATE(15,3,(MASTER[[DistrictName]:[DistrictName]]=$H16)/(MASTER[[DistrictName]:[DistrictName]]=$H16)*(ROW(MASTER[[DistrictName]:[DistrictName]])-ROW(MASTER[[#Headers],[DistrictName]:[DistrictName]])),COLUMNS($L$5:AS$5))),"")</f>
        <v/>
      </c>
      <c r="AT16" s="20" t="str">
        <f>IF(COLUMNS($L$5:AT$5)&lt;=$K16,INDEX(MASTER[[SchoolName]:[SchoolName]],_xlfn.AGGREGATE(15,3,(MASTER[[DistrictName]:[DistrictName]]=$H16)/(MASTER[[DistrictName]:[DistrictName]]=$H16)*(ROW(MASTER[[DistrictName]:[DistrictName]])-ROW(MASTER[[#Headers],[DistrictName]:[DistrictName]])),COLUMNS($L$5:AT$5))),"")</f>
        <v/>
      </c>
      <c r="AU16" s="20" t="str">
        <f>IF(COLUMNS($L$5:AU$5)&lt;=$K16,INDEX(MASTER[[SchoolName]:[SchoolName]],_xlfn.AGGREGATE(15,3,(MASTER[[DistrictName]:[DistrictName]]=$H16)/(MASTER[[DistrictName]:[DistrictName]]=$H16)*(ROW(MASTER[[DistrictName]:[DistrictName]])-ROW(MASTER[[#Headers],[DistrictName]:[DistrictName]])),COLUMNS($L$5:AU$5))),"")</f>
        <v/>
      </c>
      <c r="AV16" s="20" t="str">
        <f>IF(COLUMNS($L$5:AV$5)&lt;=$K16,INDEX(MASTER[[SchoolName]:[SchoolName]],_xlfn.AGGREGATE(15,3,(MASTER[[DistrictName]:[DistrictName]]=$H16)/(MASTER[[DistrictName]:[DistrictName]]=$H16)*(ROW(MASTER[[DistrictName]:[DistrictName]])-ROW(MASTER[[#Headers],[DistrictName]:[DistrictName]])),COLUMNS($L$5:AV$5))),"")</f>
        <v/>
      </c>
      <c r="AW16" s="20" t="str">
        <f>IF(COLUMNS($L$5:AW$5)&lt;=$K16,INDEX(MASTER[[SchoolName]:[SchoolName]],_xlfn.AGGREGATE(15,3,(MASTER[[DistrictName]:[DistrictName]]=$H16)/(MASTER[[DistrictName]:[DistrictName]]=$H16)*(ROW(MASTER[[DistrictName]:[DistrictName]])-ROW(MASTER[[#Headers],[DistrictName]:[DistrictName]])),COLUMNS($L$5:AW$5))),"")</f>
        <v/>
      </c>
      <c r="AX16" s="20" t="str">
        <f>IF(COLUMNS($L$5:AX$5)&lt;=$K16,INDEX(MASTER[[SchoolName]:[SchoolName]],_xlfn.AGGREGATE(15,3,(MASTER[[DistrictName]:[DistrictName]]=$H16)/(MASTER[[DistrictName]:[DistrictName]]=$H16)*(ROW(MASTER[[DistrictName]:[DistrictName]])-ROW(MASTER[[#Headers],[DistrictName]:[DistrictName]])),COLUMNS($L$5:AX$5))),"")</f>
        <v/>
      </c>
      <c r="AY16" s="20" t="str">
        <f>IF(COLUMNS($L$5:AY$5)&lt;=$K16,INDEX(MASTER[[SchoolName]:[SchoolName]],_xlfn.AGGREGATE(15,3,(MASTER[[DistrictName]:[DistrictName]]=$H16)/(MASTER[[DistrictName]:[DistrictName]]=$H16)*(ROW(MASTER[[DistrictName]:[DistrictName]])-ROW(MASTER[[#Headers],[DistrictName]:[DistrictName]])),COLUMNS($L$5:AY$5))),"")</f>
        <v/>
      </c>
      <c r="AZ16" s="20" t="str">
        <f>IF(COLUMNS($L$5:AZ$5)&lt;=$K16,INDEX(MASTER[[SchoolName]:[SchoolName]],_xlfn.AGGREGATE(15,3,(MASTER[[DistrictName]:[DistrictName]]=$H16)/(MASTER[[DistrictName]:[DistrictName]]=$H16)*(ROW(MASTER[[DistrictName]:[DistrictName]])-ROW(MASTER[[#Headers],[DistrictName]:[DistrictName]])),COLUMNS($L$5:AZ$5))),"")</f>
        <v/>
      </c>
      <c r="BA16" s="20" t="str">
        <f>IF(COLUMNS($L$5:BA$5)&lt;=$K16,INDEX(MASTER[[SchoolName]:[SchoolName]],_xlfn.AGGREGATE(15,3,(MASTER[[DistrictName]:[DistrictName]]=$H16)/(MASTER[[DistrictName]:[DistrictName]]=$H16)*(ROW(MASTER[[DistrictName]:[DistrictName]])-ROW(MASTER[[#Headers],[DistrictName]:[DistrictName]])),COLUMNS($L$5:BA$5))),"")</f>
        <v/>
      </c>
      <c r="BB16" s="20" t="str">
        <f>IF(COLUMNS($L$5:BB$5)&lt;=$K16,INDEX(MASTER[[SchoolName]:[SchoolName]],_xlfn.AGGREGATE(15,3,(MASTER[[DistrictName]:[DistrictName]]=$H16)/(MASTER[[DistrictName]:[DistrictName]]=$H16)*(ROW(MASTER[[DistrictName]:[DistrictName]])-ROW(MASTER[[#Headers],[DistrictName]:[DistrictName]])),COLUMNS($L$5:BB$5))),"")</f>
        <v/>
      </c>
      <c r="BC16" s="20" t="str">
        <f>IF(COLUMNS($L$5:BC$5)&lt;=$K16,INDEX(MASTER[[SchoolName]:[SchoolName]],_xlfn.AGGREGATE(15,3,(MASTER[[DistrictName]:[DistrictName]]=$H16)/(MASTER[[DistrictName]:[DistrictName]]=$H16)*(ROW(MASTER[[DistrictName]:[DistrictName]])-ROW(MASTER[[#Headers],[DistrictName]:[DistrictName]])),COLUMNS($L$5:BC$5))),"")</f>
        <v/>
      </c>
      <c r="BD16" s="20" t="str">
        <f>IF(COLUMNS($L$5:BD$5)&lt;=$K16,INDEX(MASTER[[SchoolName]:[SchoolName]],_xlfn.AGGREGATE(15,3,(MASTER[[DistrictName]:[DistrictName]]=$H16)/(MASTER[[DistrictName]:[DistrictName]]=$H16)*(ROW(MASTER[[DistrictName]:[DistrictName]])-ROW(MASTER[[#Headers],[DistrictName]:[DistrictName]])),COLUMNS($L$5:BD$5))),"")</f>
        <v/>
      </c>
      <c r="BE16" s="20" t="str">
        <f>IF(COLUMNS($L$5:BE$5)&lt;=$K16,INDEX(MASTER[[SchoolName]:[SchoolName]],_xlfn.AGGREGATE(15,3,(MASTER[[DistrictName]:[DistrictName]]=$H16)/(MASTER[[DistrictName]:[DistrictName]]=$H16)*(ROW(MASTER[[DistrictName]:[DistrictName]])-ROW(MASTER[[#Headers],[DistrictName]:[DistrictName]])),COLUMNS($L$5:BE$5))),"")</f>
        <v/>
      </c>
      <c r="BF16" s="20" t="str">
        <f>IF(COLUMNS($L$5:BF$5)&lt;=$K16,INDEX(MASTER[[SchoolName]:[SchoolName]],_xlfn.AGGREGATE(15,3,(MASTER[[DistrictName]:[DistrictName]]=$H16)/(MASTER[[DistrictName]:[DistrictName]]=$H16)*(ROW(MASTER[[DistrictName]:[DistrictName]])-ROW(MASTER[[#Headers],[DistrictName]:[DistrictName]])),COLUMNS($L$5:BF$5))),"")</f>
        <v/>
      </c>
      <c r="BG16" s="20" t="str">
        <f>IF(COLUMNS($L$5:BG$5)&lt;=$K16,INDEX(MASTER[[SchoolName]:[SchoolName]],_xlfn.AGGREGATE(15,3,(MASTER[[DistrictName]:[DistrictName]]=$H16)/(MASTER[[DistrictName]:[DistrictName]]=$H16)*(ROW(MASTER[[DistrictName]:[DistrictName]])-ROW(MASTER[[#Headers],[DistrictName]:[DistrictName]])),COLUMNS($L$5:BG$5))),"")</f>
        <v/>
      </c>
      <c r="BH16" s="20" t="str">
        <f>IF(COLUMNS($L$5:BH$5)&lt;=$K16,INDEX(MASTER[[SchoolName]:[SchoolName]],_xlfn.AGGREGATE(15,3,(MASTER[[DistrictName]:[DistrictName]]=$H16)/(MASTER[[DistrictName]:[DistrictName]]=$H16)*(ROW(MASTER[[DistrictName]:[DistrictName]])-ROW(MASTER[[#Headers],[DistrictName]:[DistrictName]])),COLUMNS($L$5:BH$5))),"")</f>
        <v/>
      </c>
      <c r="BI16" s="21" t="str">
        <f>IF(COLUMNS($L$5:BI$5)&lt;=$K16,INDEX(MASTER[[SchoolName]:[SchoolName]],_xlfn.AGGREGATE(15,3,(MASTER[[DistrictName]:[DistrictName]]=$H16)/(MASTER[[DistrictName]:[DistrictName]]=$H16)*(ROW(MASTER[[DistrictName]:[DistrictName]])-ROW(MASTER[[#Headers],[DistrictName]:[DistrictName]])),COLUMNS($L$5:BI$5))),"")</f>
        <v/>
      </c>
    </row>
    <row r="17" spans="1:61" x14ac:dyDescent="0.35">
      <c r="A17" s="7" t="s">
        <v>397</v>
      </c>
      <c r="B17" s="7" t="s">
        <v>401</v>
      </c>
      <c r="C17" s="7" t="s">
        <v>56</v>
      </c>
      <c r="D17" s="7" t="s">
        <v>327</v>
      </c>
      <c r="E17" s="8" t="s">
        <v>312</v>
      </c>
      <c r="F17" s="9"/>
      <c r="H17" s="18" t="str">
        <f>IFERROR(INDEX(MASTER[DistrictName],MATCH(0,INDEX(COUNTIF($H$5:H16,MASTER[DistrictName]),),0)),"")</f>
        <v>Aspire, Inc. - 06309</v>
      </c>
      <c r="K17">
        <f>COUNTIF(MASTER[DistrictName],H17)</f>
        <v>1</v>
      </c>
      <c r="L17" s="19" t="str">
        <f>IF(COLUMNS($L$5:L$5)&lt;=$K17,INDEX(MASTER[[SchoolName]:[SchoolName]],_xlfn.AGGREGATE(15,3,(MASTER[[DistrictName]:[DistrictName]]=$H17)/(MASTER[[DistrictName]:[DistrictName]]=$H17)*(ROW(MASTER[[DistrictName]:[DistrictName]])-ROW(MASTER[[#Headers],[DistrictName]:[DistrictName]])),COLUMNS($L$5:L$5))),"")</f>
        <v>Aspire - 01</v>
      </c>
      <c r="M17" s="20" t="str">
        <f>IF(COLUMNS($L$5:M$5)&lt;=$K17,INDEX(MASTER[[SchoolName]:[SchoolName]],_xlfn.AGGREGATE(15,3,(MASTER[[DistrictName]:[DistrictName]]=$H17)/(MASTER[[DistrictName]:[DistrictName]]=$H17)*(ROW(MASTER[[DistrictName]:[DistrictName]])-ROW(MASTER[[#Headers],[DistrictName]:[DistrictName]])),COLUMNS($L$5:M$5))),"")</f>
        <v/>
      </c>
      <c r="N17" s="20" t="str">
        <f>IF(COLUMNS($L$5:N$5)&lt;=$K17,INDEX(MASTER[[SchoolName]:[SchoolName]],_xlfn.AGGREGATE(15,3,(MASTER[[DistrictName]:[DistrictName]]=$H17)/(MASTER[[DistrictName]:[DistrictName]]=$H17)*(ROW(MASTER[[DistrictName]:[DistrictName]])-ROW(MASTER[[#Headers],[DistrictName]:[DistrictName]])),COLUMNS($L$5:N$5))),"")</f>
        <v/>
      </c>
      <c r="O17" s="20" t="str">
        <f>IF(COLUMNS($L$5:O$5)&lt;=$K17,INDEX(MASTER[[SchoolName]:[SchoolName]],_xlfn.AGGREGATE(15,3,(MASTER[[DistrictName]:[DistrictName]]=$H17)/(MASTER[[DistrictName]:[DistrictName]]=$H17)*(ROW(MASTER[[DistrictName]:[DistrictName]])-ROW(MASTER[[#Headers],[DistrictName]:[DistrictName]])),COLUMNS($L$5:O$5))),"")</f>
        <v/>
      </c>
      <c r="P17" s="20" t="str">
        <f>IF(COLUMNS($L$5:P$5)&lt;=$K17,INDEX(MASTER[[SchoolName]:[SchoolName]],_xlfn.AGGREGATE(15,3,(MASTER[[DistrictName]:[DistrictName]]=$H17)/(MASTER[[DistrictName]:[DistrictName]]=$H17)*(ROW(MASTER[[DistrictName]:[DistrictName]])-ROW(MASTER[[#Headers],[DistrictName]:[DistrictName]])),COLUMNS($L$5:P$5))),"")</f>
        <v/>
      </c>
      <c r="Q17" s="20" t="str">
        <f>IF(COLUMNS($L$5:Q$5)&lt;=$K17,INDEX(MASTER[[SchoolName]:[SchoolName]],_xlfn.AGGREGATE(15,3,(MASTER[[DistrictName]:[DistrictName]]=$H17)/(MASTER[[DistrictName]:[DistrictName]]=$H17)*(ROW(MASTER[[DistrictName]:[DistrictName]])-ROW(MASTER[[#Headers],[DistrictName]:[DistrictName]])),COLUMNS($L$5:Q$5))),"")</f>
        <v/>
      </c>
      <c r="R17" s="20" t="str">
        <f>IF(COLUMNS($L$5:R$5)&lt;=$K17,INDEX(MASTER[[SchoolName]:[SchoolName]],_xlfn.AGGREGATE(15,3,(MASTER[[DistrictName]:[DistrictName]]=$H17)/(MASTER[[DistrictName]:[DistrictName]]=$H17)*(ROW(MASTER[[DistrictName]:[DistrictName]])-ROW(MASTER[[#Headers],[DistrictName]:[DistrictName]])),COLUMNS($L$5:R$5))),"")</f>
        <v/>
      </c>
      <c r="S17" s="20" t="str">
        <f>IF(COLUMNS($L$5:S$5)&lt;=$K17,INDEX(MASTER[[SchoolName]:[SchoolName]],_xlfn.AGGREGATE(15,3,(MASTER[[DistrictName]:[DistrictName]]=$H17)/(MASTER[[DistrictName]:[DistrictName]]=$H17)*(ROW(MASTER[[DistrictName]:[DistrictName]])-ROW(MASTER[[#Headers],[DistrictName]:[DistrictName]])),COLUMNS($L$5:S$5))),"")</f>
        <v/>
      </c>
      <c r="T17" s="20" t="str">
        <f>IF(COLUMNS($L$5:T$5)&lt;=$K17,INDEX(MASTER[[SchoolName]:[SchoolName]],_xlfn.AGGREGATE(15,3,(MASTER[[DistrictName]:[DistrictName]]=$H17)/(MASTER[[DistrictName]:[DistrictName]]=$H17)*(ROW(MASTER[[DistrictName]:[DistrictName]])-ROW(MASTER[[#Headers],[DistrictName]:[DistrictName]])),COLUMNS($L$5:T$5))),"")</f>
        <v/>
      </c>
      <c r="U17" s="20" t="str">
        <f>IF(COLUMNS($L$5:U$5)&lt;=$K17,INDEX(MASTER[[SchoolName]:[SchoolName]],_xlfn.AGGREGATE(15,3,(MASTER[[DistrictName]:[DistrictName]]=$H17)/(MASTER[[DistrictName]:[DistrictName]]=$H17)*(ROW(MASTER[[DistrictName]:[DistrictName]])-ROW(MASTER[[#Headers],[DistrictName]:[DistrictName]])),COLUMNS($L$5:U$5))),"")</f>
        <v/>
      </c>
      <c r="V17" s="20" t="str">
        <f>IF(COLUMNS($L$5:V$5)&lt;=$K17,INDEX(MASTER[[SchoolName]:[SchoolName]],_xlfn.AGGREGATE(15,3,(MASTER[[DistrictName]:[DistrictName]]=$H17)/(MASTER[[DistrictName]:[DistrictName]]=$H17)*(ROW(MASTER[[DistrictName]:[DistrictName]])-ROW(MASTER[[#Headers],[DistrictName]:[DistrictName]])),COLUMNS($L$5:V$5))),"")</f>
        <v/>
      </c>
      <c r="W17" s="20" t="str">
        <f>IF(COLUMNS($L$5:W$5)&lt;=$K17,INDEX(MASTER[[SchoolName]:[SchoolName]],_xlfn.AGGREGATE(15,3,(MASTER[[DistrictName]:[DistrictName]]=$H17)/(MASTER[[DistrictName]:[DistrictName]]=$H17)*(ROW(MASTER[[DistrictName]:[DistrictName]])-ROW(MASTER[[#Headers],[DistrictName]:[DistrictName]])),COLUMNS($L$5:W$5))),"")</f>
        <v/>
      </c>
      <c r="X17" s="20" t="str">
        <f>IF(COLUMNS($L$5:X$5)&lt;=$K17,INDEX(MASTER[[SchoolName]:[SchoolName]],_xlfn.AGGREGATE(15,3,(MASTER[[DistrictName]:[DistrictName]]=$H17)/(MASTER[[DistrictName]:[DistrictName]]=$H17)*(ROW(MASTER[[DistrictName]:[DistrictName]])-ROW(MASTER[[#Headers],[DistrictName]:[DistrictName]])),COLUMNS($L$5:X$5))),"")</f>
        <v/>
      </c>
      <c r="Y17" s="20" t="str">
        <f>IF(COLUMNS($L$5:Y$5)&lt;=$K17,INDEX(MASTER[[SchoolName]:[SchoolName]],_xlfn.AGGREGATE(15,3,(MASTER[[DistrictName]:[DistrictName]]=$H17)/(MASTER[[DistrictName]:[DistrictName]]=$H17)*(ROW(MASTER[[DistrictName]:[DistrictName]])-ROW(MASTER[[#Headers],[DistrictName]:[DistrictName]])),COLUMNS($L$5:Y$5))),"")</f>
        <v/>
      </c>
      <c r="Z17" s="20" t="str">
        <f>IF(COLUMNS($L$5:Z$5)&lt;=$K17,INDEX(MASTER[[SchoolName]:[SchoolName]],_xlfn.AGGREGATE(15,3,(MASTER[[DistrictName]:[DistrictName]]=$H17)/(MASTER[[DistrictName]:[DistrictName]]=$H17)*(ROW(MASTER[[DistrictName]:[DistrictName]])-ROW(MASTER[[#Headers],[DistrictName]:[DistrictName]])),COLUMNS($L$5:Z$5))),"")</f>
        <v/>
      </c>
      <c r="AA17" s="20" t="str">
        <f>IF(COLUMNS($L$5:AA$5)&lt;=$K17,INDEX(MASTER[[SchoolName]:[SchoolName]],_xlfn.AGGREGATE(15,3,(MASTER[[DistrictName]:[DistrictName]]=$H17)/(MASTER[[DistrictName]:[DistrictName]]=$H17)*(ROW(MASTER[[DistrictName]:[DistrictName]])-ROW(MASTER[[#Headers],[DistrictName]:[DistrictName]])),COLUMNS($L$5:AA$5))),"")</f>
        <v/>
      </c>
      <c r="AB17" s="20" t="str">
        <f>IF(COLUMNS($L$5:AB$5)&lt;=$K17,INDEX(MASTER[[SchoolName]:[SchoolName]],_xlfn.AGGREGATE(15,3,(MASTER[[DistrictName]:[DistrictName]]=$H17)/(MASTER[[DistrictName]:[DistrictName]]=$H17)*(ROW(MASTER[[DistrictName]:[DistrictName]])-ROW(MASTER[[#Headers],[DistrictName]:[DistrictName]])),COLUMNS($L$5:AB$5))),"")</f>
        <v/>
      </c>
      <c r="AC17" s="20" t="str">
        <f>IF(COLUMNS($L$5:AC$5)&lt;=$K17,INDEX(MASTER[[SchoolName]:[SchoolName]],_xlfn.AGGREGATE(15,3,(MASTER[[DistrictName]:[DistrictName]]=$H17)/(MASTER[[DistrictName]:[DistrictName]]=$H17)*(ROW(MASTER[[DistrictName]:[DistrictName]])-ROW(MASTER[[#Headers],[DistrictName]:[DistrictName]])),COLUMNS($L$5:AC$5))),"")</f>
        <v/>
      </c>
      <c r="AD17" s="20" t="str">
        <f>IF(COLUMNS($L$5:AD$5)&lt;=$K17,INDEX(MASTER[[SchoolName]:[SchoolName]],_xlfn.AGGREGATE(15,3,(MASTER[[DistrictName]:[DistrictName]]=$H17)/(MASTER[[DistrictName]:[DistrictName]]=$H17)*(ROW(MASTER[[DistrictName]:[DistrictName]])-ROW(MASTER[[#Headers],[DistrictName]:[DistrictName]])),COLUMNS($L$5:AD$5))),"")</f>
        <v/>
      </c>
      <c r="AE17" s="20" t="str">
        <f>IF(COLUMNS($L$5:AE$5)&lt;=$K17,INDEX(MASTER[[SchoolName]:[SchoolName]],_xlfn.AGGREGATE(15,3,(MASTER[[DistrictName]:[DistrictName]]=$H17)/(MASTER[[DistrictName]:[DistrictName]]=$H17)*(ROW(MASTER[[DistrictName]:[DistrictName]])-ROW(MASTER[[#Headers],[DistrictName]:[DistrictName]])),COLUMNS($L$5:AE$5))),"")</f>
        <v/>
      </c>
      <c r="AF17" s="20" t="str">
        <f>IF(COLUMNS($L$5:AF$5)&lt;=$K17,INDEX(MASTER[[SchoolName]:[SchoolName]],_xlfn.AGGREGATE(15,3,(MASTER[[DistrictName]:[DistrictName]]=$H17)/(MASTER[[DistrictName]:[DistrictName]]=$H17)*(ROW(MASTER[[DistrictName]:[DistrictName]])-ROW(MASTER[[#Headers],[DistrictName]:[DistrictName]])),COLUMNS($L$5:AF$5))),"")</f>
        <v/>
      </c>
      <c r="AG17" s="20" t="str">
        <f>IF(COLUMNS($L$5:AG$5)&lt;=$K17,INDEX(MASTER[[SchoolName]:[SchoolName]],_xlfn.AGGREGATE(15,3,(MASTER[[DistrictName]:[DistrictName]]=$H17)/(MASTER[[DistrictName]:[DistrictName]]=$H17)*(ROW(MASTER[[DistrictName]:[DistrictName]])-ROW(MASTER[[#Headers],[DistrictName]:[DistrictName]])),COLUMNS($L$5:AG$5))),"")</f>
        <v/>
      </c>
      <c r="AH17" s="20" t="str">
        <f>IF(COLUMNS($L$5:AH$5)&lt;=$K17,INDEX(MASTER[[SchoolName]:[SchoolName]],_xlfn.AGGREGATE(15,3,(MASTER[[DistrictName]:[DistrictName]]=$H17)/(MASTER[[DistrictName]:[DistrictName]]=$H17)*(ROW(MASTER[[DistrictName]:[DistrictName]])-ROW(MASTER[[#Headers],[DistrictName]:[DistrictName]])),COLUMNS($L$5:AH$5))),"")</f>
        <v/>
      </c>
      <c r="AI17" s="20" t="str">
        <f>IF(COLUMNS($L$5:AI$5)&lt;=$K17,INDEX(MASTER[[SchoolName]:[SchoolName]],_xlfn.AGGREGATE(15,3,(MASTER[[DistrictName]:[DistrictName]]=$H17)/(MASTER[[DistrictName]:[DistrictName]]=$H17)*(ROW(MASTER[[DistrictName]:[DistrictName]])-ROW(MASTER[[#Headers],[DistrictName]:[DistrictName]])),COLUMNS($L$5:AI$5))),"")</f>
        <v/>
      </c>
      <c r="AJ17" s="20" t="str">
        <f>IF(COLUMNS($L$5:AJ$5)&lt;=$K17,INDEX(MASTER[[SchoolName]:[SchoolName]],_xlfn.AGGREGATE(15,3,(MASTER[[DistrictName]:[DistrictName]]=$H17)/(MASTER[[DistrictName]:[DistrictName]]=$H17)*(ROW(MASTER[[DistrictName]:[DistrictName]])-ROW(MASTER[[#Headers],[DistrictName]:[DistrictName]])),COLUMNS($L$5:AJ$5))),"")</f>
        <v/>
      </c>
      <c r="AK17" s="20" t="str">
        <f>IF(COLUMNS($L$5:AK$5)&lt;=$K17,INDEX(MASTER[[SchoolName]:[SchoolName]],_xlfn.AGGREGATE(15,3,(MASTER[[DistrictName]:[DistrictName]]=$H17)/(MASTER[[DistrictName]:[DistrictName]]=$H17)*(ROW(MASTER[[DistrictName]:[DistrictName]])-ROW(MASTER[[#Headers],[DistrictName]:[DistrictName]])),COLUMNS($L$5:AK$5))),"")</f>
        <v/>
      </c>
      <c r="AL17" s="20" t="str">
        <f>IF(COLUMNS($L$5:AL$5)&lt;=$K17,INDEX(MASTER[[SchoolName]:[SchoolName]],_xlfn.AGGREGATE(15,3,(MASTER[[DistrictName]:[DistrictName]]=$H17)/(MASTER[[DistrictName]:[DistrictName]]=$H17)*(ROW(MASTER[[DistrictName]:[DistrictName]])-ROW(MASTER[[#Headers],[DistrictName]:[DistrictName]])),COLUMNS($L$5:AL$5))),"")</f>
        <v/>
      </c>
      <c r="AM17" s="20" t="str">
        <f>IF(COLUMNS($L$5:AM$5)&lt;=$K17,INDEX(MASTER[[SchoolName]:[SchoolName]],_xlfn.AGGREGATE(15,3,(MASTER[[DistrictName]:[DistrictName]]=$H17)/(MASTER[[DistrictName]:[DistrictName]]=$H17)*(ROW(MASTER[[DistrictName]:[DistrictName]])-ROW(MASTER[[#Headers],[DistrictName]:[DistrictName]])),COLUMNS($L$5:AM$5))),"")</f>
        <v/>
      </c>
      <c r="AN17" s="20" t="str">
        <f>IF(COLUMNS($L$5:AN$5)&lt;=$K17,INDEX(MASTER[[SchoolName]:[SchoolName]],_xlfn.AGGREGATE(15,3,(MASTER[[DistrictName]:[DistrictName]]=$H17)/(MASTER[[DistrictName]:[DistrictName]]=$H17)*(ROW(MASTER[[DistrictName]:[DistrictName]])-ROW(MASTER[[#Headers],[DistrictName]:[DistrictName]])),COLUMNS($L$5:AN$5))),"")</f>
        <v/>
      </c>
      <c r="AO17" s="20" t="str">
        <f>IF(COLUMNS($L$5:AO$5)&lt;=$K17,INDEX(MASTER[[SchoolName]:[SchoolName]],_xlfn.AGGREGATE(15,3,(MASTER[[DistrictName]:[DistrictName]]=$H17)/(MASTER[[DistrictName]:[DistrictName]]=$H17)*(ROW(MASTER[[DistrictName]:[DistrictName]])-ROW(MASTER[[#Headers],[DistrictName]:[DistrictName]])),COLUMNS($L$5:AO$5))),"")</f>
        <v/>
      </c>
      <c r="AP17" s="20" t="str">
        <f>IF(COLUMNS($L$5:AP$5)&lt;=$K17,INDEX(MASTER[[SchoolName]:[SchoolName]],_xlfn.AGGREGATE(15,3,(MASTER[[DistrictName]:[DistrictName]]=$H17)/(MASTER[[DistrictName]:[DistrictName]]=$H17)*(ROW(MASTER[[DistrictName]:[DistrictName]])-ROW(MASTER[[#Headers],[DistrictName]:[DistrictName]])),COLUMNS($L$5:AP$5))),"")</f>
        <v/>
      </c>
      <c r="AQ17" s="20" t="str">
        <f>IF(COLUMNS($L$5:AQ$5)&lt;=$K17,INDEX(MASTER[[SchoolName]:[SchoolName]],_xlfn.AGGREGATE(15,3,(MASTER[[DistrictName]:[DistrictName]]=$H17)/(MASTER[[DistrictName]:[DistrictName]]=$H17)*(ROW(MASTER[[DistrictName]:[DistrictName]])-ROW(MASTER[[#Headers],[DistrictName]:[DistrictName]])),COLUMNS($L$5:AQ$5))),"")</f>
        <v/>
      </c>
      <c r="AR17" s="20" t="str">
        <f>IF(COLUMNS($L$5:AR$5)&lt;=$K17,INDEX(MASTER[[SchoolName]:[SchoolName]],_xlfn.AGGREGATE(15,3,(MASTER[[DistrictName]:[DistrictName]]=$H17)/(MASTER[[DistrictName]:[DistrictName]]=$H17)*(ROW(MASTER[[DistrictName]:[DistrictName]])-ROW(MASTER[[#Headers],[DistrictName]:[DistrictName]])),COLUMNS($L$5:AR$5))),"")</f>
        <v/>
      </c>
      <c r="AS17" s="20" t="str">
        <f>IF(COLUMNS($L$5:AS$5)&lt;=$K17,INDEX(MASTER[[SchoolName]:[SchoolName]],_xlfn.AGGREGATE(15,3,(MASTER[[DistrictName]:[DistrictName]]=$H17)/(MASTER[[DistrictName]:[DistrictName]]=$H17)*(ROW(MASTER[[DistrictName]:[DistrictName]])-ROW(MASTER[[#Headers],[DistrictName]:[DistrictName]])),COLUMNS($L$5:AS$5))),"")</f>
        <v/>
      </c>
      <c r="AT17" s="20" t="str">
        <f>IF(COLUMNS($L$5:AT$5)&lt;=$K17,INDEX(MASTER[[SchoolName]:[SchoolName]],_xlfn.AGGREGATE(15,3,(MASTER[[DistrictName]:[DistrictName]]=$H17)/(MASTER[[DistrictName]:[DistrictName]]=$H17)*(ROW(MASTER[[DistrictName]:[DistrictName]])-ROW(MASTER[[#Headers],[DistrictName]:[DistrictName]])),COLUMNS($L$5:AT$5))),"")</f>
        <v/>
      </c>
      <c r="AU17" s="20" t="str">
        <f>IF(COLUMNS($L$5:AU$5)&lt;=$K17,INDEX(MASTER[[SchoolName]:[SchoolName]],_xlfn.AGGREGATE(15,3,(MASTER[[DistrictName]:[DistrictName]]=$H17)/(MASTER[[DistrictName]:[DistrictName]]=$H17)*(ROW(MASTER[[DistrictName]:[DistrictName]])-ROW(MASTER[[#Headers],[DistrictName]:[DistrictName]])),COLUMNS($L$5:AU$5))),"")</f>
        <v/>
      </c>
      <c r="AV17" s="20" t="str">
        <f>IF(COLUMNS($L$5:AV$5)&lt;=$K17,INDEX(MASTER[[SchoolName]:[SchoolName]],_xlfn.AGGREGATE(15,3,(MASTER[[DistrictName]:[DistrictName]]=$H17)/(MASTER[[DistrictName]:[DistrictName]]=$H17)*(ROW(MASTER[[DistrictName]:[DistrictName]])-ROW(MASTER[[#Headers],[DistrictName]:[DistrictName]])),COLUMNS($L$5:AV$5))),"")</f>
        <v/>
      </c>
      <c r="AW17" s="20" t="str">
        <f>IF(COLUMNS($L$5:AW$5)&lt;=$K17,INDEX(MASTER[[SchoolName]:[SchoolName]],_xlfn.AGGREGATE(15,3,(MASTER[[DistrictName]:[DistrictName]]=$H17)/(MASTER[[DistrictName]:[DistrictName]]=$H17)*(ROW(MASTER[[DistrictName]:[DistrictName]])-ROW(MASTER[[#Headers],[DistrictName]:[DistrictName]])),COLUMNS($L$5:AW$5))),"")</f>
        <v/>
      </c>
      <c r="AX17" s="20" t="str">
        <f>IF(COLUMNS($L$5:AX$5)&lt;=$K17,INDEX(MASTER[[SchoolName]:[SchoolName]],_xlfn.AGGREGATE(15,3,(MASTER[[DistrictName]:[DistrictName]]=$H17)/(MASTER[[DistrictName]:[DistrictName]]=$H17)*(ROW(MASTER[[DistrictName]:[DistrictName]])-ROW(MASTER[[#Headers],[DistrictName]:[DistrictName]])),COLUMNS($L$5:AX$5))),"")</f>
        <v/>
      </c>
      <c r="AY17" s="20" t="str">
        <f>IF(COLUMNS($L$5:AY$5)&lt;=$K17,INDEX(MASTER[[SchoolName]:[SchoolName]],_xlfn.AGGREGATE(15,3,(MASTER[[DistrictName]:[DistrictName]]=$H17)/(MASTER[[DistrictName]:[DistrictName]]=$H17)*(ROW(MASTER[[DistrictName]:[DistrictName]])-ROW(MASTER[[#Headers],[DistrictName]:[DistrictName]])),COLUMNS($L$5:AY$5))),"")</f>
        <v/>
      </c>
      <c r="AZ17" s="20" t="str">
        <f>IF(COLUMNS($L$5:AZ$5)&lt;=$K17,INDEX(MASTER[[SchoolName]:[SchoolName]],_xlfn.AGGREGATE(15,3,(MASTER[[DistrictName]:[DistrictName]]=$H17)/(MASTER[[DistrictName]:[DistrictName]]=$H17)*(ROW(MASTER[[DistrictName]:[DistrictName]])-ROW(MASTER[[#Headers],[DistrictName]:[DistrictName]])),COLUMNS($L$5:AZ$5))),"")</f>
        <v/>
      </c>
      <c r="BA17" s="20" t="str">
        <f>IF(COLUMNS($L$5:BA$5)&lt;=$K17,INDEX(MASTER[[SchoolName]:[SchoolName]],_xlfn.AGGREGATE(15,3,(MASTER[[DistrictName]:[DistrictName]]=$H17)/(MASTER[[DistrictName]:[DistrictName]]=$H17)*(ROW(MASTER[[DistrictName]:[DistrictName]])-ROW(MASTER[[#Headers],[DistrictName]:[DistrictName]])),COLUMNS($L$5:BA$5))),"")</f>
        <v/>
      </c>
      <c r="BB17" s="20" t="str">
        <f>IF(COLUMNS($L$5:BB$5)&lt;=$K17,INDEX(MASTER[[SchoolName]:[SchoolName]],_xlfn.AGGREGATE(15,3,(MASTER[[DistrictName]:[DistrictName]]=$H17)/(MASTER[[DistrictName]:[DistrictName]]=$H17)*(ROW(MASTER[[DistrictName]:[DistrictName]])-ROW(MASTER[[#Headers],[DistrictName]:[DistrictName]])),COLUMNS($L$5:BB$5))),"")</f>
        <v/>
      </c>
      <c r="BC17" s="20" t="str">
        <f>IF(COLUMNS($L$5:BC$5)&lt;=$K17,INDEX(MASTER[[SchoolName]:[SchoolName]],_xlfn.AGGREGATE(15,3,(MASTER[[DistrictName]:[DistrictName]]=$H17)/(MASTER[[DistrictName]:[DistrictName]]=$H17)*(ROW(MASTER[[DistrictName]:[DistrictName]])-ROW(MASTER[[#Headers],[DistrictName]:[DistrictName]])),COLUMNS($L$5:BC$5))),"")</f>
        <v/>
      </c>
      <c r="BD17" s="20" t="str">
        <f>IF(COLUMNS($L$5:BD$5)&lt;=$K17,INDEX(MASTER[[SchoolName]:[SchoolName]],_xlfn.AGGREGATE(15,3,(MASTER[[DistrictName]:[DistrictName]]=$H17)/(MASTER[[DistrictName]:[DistrictName]]=$H17)*(ROW(MASTER[[DistrictName]:[DistrictName]])-ROW(MASTER[[#Headers],[DistrictName]:[DistrictName]])),COLUMNS($L$5:BD$5))),"")</f>
        <v/>
      </c>
      <c r="BE17" s="20" t="str">
        <f>IF(COLUMNS($L$5:BE$5)&lt;=$K17,INDEX(MASTER[[SchoolName]:[SchoolName]],_xlfn.AGGREGATE(15,3,(MASTER[[DistrictName]:[DistrictName]]=$H17)/(MASTER[[DistrictName]:[DistrictName]]=$H17)*(ROW(MASTER[[DistrictName]:[DistrictName]])-ROW(MASTER[[#Headers],[DistrictName]:[DistrictName]])),COLUMNS($L$5:BE$5))),"")</f>
        <v/>
      </c>
      <c r="BF17" s="20" t="str">
        <f>IF(COLUMNS($L$5:BF$5)&lt;=$K17,INDEX(MASTER[[SchoolName]:[SchoolName]],_xlfn.AGGREGATE(15,3,(MASTER[[DistrictName]:[DistrictName]]=$H17)/(MASTER[[DistrictName]:[DistrictName]]=$H17)*(ROW(MASTER[[DistrictName]:[DistrictName]])-ROW(MASTER[[#Headers],[DistrictName]:[DistrictName]])),COLUMNS($L$5:BF$5))),"")</f>
        <v/>
      </c>
      <c r="BG17" s="20" t="str">
        <f>IF(COLUMNS($L$5:BG$5)&lt;=$K17,INDEX(MASTER[[SchoolName]:[SchoolName]],_xlfn.AGGREGATE(15,3,(MASTER[[DistrictName]:[DistrictName]]=$H17)/(MASTER[[DistrictName]:[DistrictName]]=$H17)*(ROW(MASTER[[DistrictName]:[DistrictName]])-ROW(MASTER[[#Headers],[DistrictName]:[DistrictName]])),COLUMNS($L$5:BG$5))),"")</f>
        <v/>
      </c>
      <c r="BH17" s="20" t="str">
        <f>IF(COLUMNS($L$5:BH$5)&lt;=$K17,INDEX(MASTER[[SchoolName]:[SchoolName]],_xlfn.AGGREGATE(15,3,(MASTER[[DistrictName]:[DistrictName]]=$H17)/(MASTER[[DistrictName]:[DistrictName]]=$H17)*(ROW(MASTER[[DistrictName]:[DistrictName]])-ROW(MASTER[[#Headers],[DistrictName]:[DistrictName]])),COLUMNS($L$5:BH$5))),"")</f>
        <v/>
      </c>
      <c r="BI17" s="21" t="str">
        <f>IF(COLUMNS($L$5:BI$5)&lt;=$K17,INDEX(MASTER[[SchoolName]:[SchoolName]],_xlfn.AGGREGATE(15,3,(MASTER[[DistrictName]:[DistrictName]]=$H17)/(MASTER[[DistrictName]:[DistrictName]]=$H17)*(ROW(MASTER[[DistrictName]:[DistrictName]])-ROW(MASTER[[#Headers],[DistrictName]:[DistrictName]])),COLUMNS($L$5:BI$5))),"")</f>
        <v/>
      </c>
    </row>
    <row r="18" spans="1:61" x14ac:dyDescent="0.35">
      <c r="A18" s="7" t="s">
        <v>402</v>
      </c>
      <c r="B18" s="7" t="s">
        <v>403</v>
      </c>
      <c r="C18" s="7" t="s">
        <v>57</v>
      </c>
      <c r="D18" s="7" t="s">
        <v>318</v>
      </c>
      <c r="E18" s="8" t="s">
        <v>312</v>
      </c>
      <c r="F18" s="9"/>
      <c r="H18" s="18" t="str">
        <f>IFERROR(INDEX(MASTER[DistrictName],MATCH(0,INDEX(COUNTIF($H$5:H17,MASTER[DistrictName]),),0)),"")</f>
        <v>Avon 04-1</v>
      </c>
      <c r="K18">
        <f>COUNTIF(MASTER[DistrictName],H18)</f>
        <v>4</v>
      </c>
      <c r="L18" s="19" t="str">
        <f>IF(COLUMNS($L$5:L$5)&lt;=$K18,INDEX(MASTER[[SchoolName]:[SchoolName]],_xlfn.AGGREGATE(15,3,(MASTER[[DistrictName]:[DistrictName]]=$H18)/(MASTER[[DistrictName]:[DistrictName]]=$H18)*(ROW(MASTER[[DistrictName]:[DistrictName]])-ROW(MASTER[[#Headers],[DistrictName]:[DistrictName]])),COLUMNS($L$5:L$5))),"")</f>
        <v>Avon Elementary - 02</v>
      </c>
      <c r="M18" s="20" t="str">
        <f>IF(COLUMNS($L$5:M$5)&lt;=$K18,INDEX(MASTER[[SchoolName]:[SchoolName]],_xlfn.AGGREGATE(15,3,(MASTER[[DistrictName]:[DistrictName]]=$H18)/(MASTER[[DistrictName]:[DistrictName]]=$H18)*(ROW(MASTER[[DistrictName]:[DistrictName]])-ROW(MASTER[[#Headers],[DistrictName]:[DistrictName]])),COLUMNS($L$5:M$5))),"")</f>
        <v>Avon High School - 01</v>
      </c>
      <c r="N18" s="20" t="str">
        <f>IF(COLUMNS($L$5:N$5)&lt;=$K18,INDEX(MASTER[[SchoolName]:[SchoolName]],_xlfn.AGGREGATE(15,3,(MASTER[[DistrictName]:[DistrictName]]=$H18)/(MASTER[[DistrictName]:[DistrictName]]=$H18)*(ROW(MASTER[[DistrictName]:[DistrictName]])-ROW(MASTER[[#Headers],[DistrictName]:[DistrictName]])),COLUMNS($L$5:N$5))),"")</f>
        <v>Avon Jr. High - 05</v>
      </c>
      <c r="O18" s="20" t="str">
        <f>IF(COLUMNS($L$5:O$5)&lt;=$K18,INDEX(MASTER[[SchoolName]:[SchoolName]],_xlfn.AGGREGATE(15,3,(MASTER[[DistrictName]:[DistrictName]]=$H18)/(MASTER[[DistrictName]:[DistrictName]]=$H18)*(ROW(MASTER[[DistrictName]:[DistrictName]])-ROW(MASTER[[#Headers],[DistrictName]:[DistrictName]])),COLUMNS($L$5:O$5))),"")</f>
        <v>Avon Preschool - 06</v>
      </c>
      <c r="P18" s="20" t="str">
        <f>IF(COLUMNS($L$5:P$5)&lt;=$K18,INDEX(MASTER[[SchoolName]:[SchoolName]],_xlfn.AGGREGATE(15,3,(MASTER[[DistrictName]:[DistrictName]]=$H18)/(MASTER[[DistrictName]:[DistrictName]]=$H18)*(ROW(MASTER[[DistrictName]:[DistrictName]])-ROW(MASTER[[#Headers],[DistrictName]:[DistrictName]])),COLUMNS($L$5:P$5))),"")</f>
        <v/>
      </c>
      <c r="Q18" s="20" t="str">
        <f>IF(COLUMNS($L$5:Q$5)&lt;=$K18,INDEX(MASTER[[SchoolName]:[SchoolName]],_xlfn.AGGREGATE(15,3,(MASTER[[DistrictName]:[DistrictName]]=$H18)/(MASTER[[DistrictName]:[DistrictName]]=$H18)*(ROW(MASTER[[DistrictName]:[DistrictName]])-ROW(MASTER[[#Headers],[DistrictName]:[DistrictName]])),COLUMNS($L$5:Q$5))),"")</f>
        <v/>
      </c>
      <c r="R18" s="20" t="str">
        <f>IF(COLUMNS($L$5:R$5)&lt;=$K18,INDEX(MASTER[[SchoolName]:[SchoolName]],_xlfn.AGGREGATE(15,3,(MASTER[[DistrictName]:[DistrictName]]=$H18)/(MASTER[[DistrictName]:[DistrictName]]=$H18)*(ROW(MASTER[[DistrictName]:[DistrictName]])-ROW(MASTER[[#Headers],[DistrictName]:[DistrictName]])),COLUMNS($L$5:R$5))),"")</f>
        <v/>
      </c>
      <c r="S18" s="20" t="str">
        <f>IF(COLUMNS($L$5:S$5)&lt;=$K18,INDEX(MASTER[[SchoolName]:[SchoolName]],_xlfn.AGGREGATE(15,3,(MASTER[[DistrictName]:[DistrictName]]=$H18)/(MASTER[[DistrictName]:[DistrictName]]=$H18)*(ROW(MASTER[[DistrictName]:[DistrictName]])-ROW(MASTER[[#Headers],[DistrictName]:[DistrictName]])),COLUMNS($L$5:S$5))),"")</f>
        <v/>
      </c>
      <c r="T18" s="20" t="str">
        <f>IF(COLUMNS($L$5:T$5)&lt;=$K18,INDEX(MASTER[[SchoolName]:[SchoolName]],_xlfn.AGGREGATE(15,3,(MASTER[[DistrictName]:[DistrictName]]=$H18)/(MASTER[[DistrictName]:[DistrictName]]=$H18)*(ROW(MASTER[[DistrictName]:[DistrictName]])-ROW(MASTER[[#Headers],[DistrictName]:[DistrictName]])),COLUMNS($L$5:T$5))),"")</f>
        <v/>
      </c>
      <c r="U18" s="20" t="str">
        <f>IF(COLUMNS($L$5:U$5)&lt;=$K18,INDEX(MASTER[[SchoolName]:[SchoolName]],_xlfn.AGGREGATE(15,3,(MASTER[[DistrictName]:[DistrictName]]=$H18)/(MASTER[[DistrictName]:[DistrictName]]=$H18)*(ROW(MASTER[[DistrictName]:[DistrictName]])-ROW(MASTER[[#Headers],[DistrictName]:[DistrictName]])),COLUMNS($L$5:U$5))),"")</f>
        <v/>
      </c>
      <c r="V18" s="20" t="str">
        <f>IF(COLUMNS($L$5:V$5)&lt;=$K18,INDEX(MASTER[[SchoolName]:[SchoolName]],_xlfn.AGGREGATE(15,3,(MASTER[[DistrictName]:[DistrictName]]=$H18)/(MASTER[[DistrictName]:[DistrictName]]=$H18)*(ROW(MASTER[[DistrictName]:[DistrictName]])-ROW(MASTER[[#Headers],[DistrictName]:[DistrictName]])),COLUMNS($L$5:V$5))),"")</f>
        <v/>
      </c>
      <c r="W18" s="20" t="str">
        <f>IF(COLUMNS($L$5:W$5)&lt;=$K18,INDEX(MASTER[[SchoolName]:[SchoolName]],_xlfn.AGGREGATE(15,3,(MASTER[[DistrictName]:[DistrictName]]=$H18)/(MASTER[[DistrictName]:[DistrictName]]=$H18)*(ROW(MASTER[[DistrictName]:[DistrictName]])-ROW(MASTER[[#Headers],[DistrictName]:[DistrictName]])),COLUMNS($L$5:W$5))),"")</f>
        <v/>
      </c>
      <c r="X18" s="20" t="str">
        <f>IF(COLUMNS($L$5:X$5)&lt;=$K18,INDEX(MASTER[[SchoolName]:[SchoolName]],_xlfn.AGGREGATE(15,3,(MASTER[[DistrictName]:[DistrictName]]=$H18)/(MASTER[[DistrictName]:[DistrictName]]=$H18)*(ROW(MASTER[[DistrictName]:[DistrictName]])-ROW(MASTER[[#Headers],[DistrictName]:[DistrictName]])),COLUMNS($L$5:X$5))),"")</f>
        <v/>
      </c>
      <c r="Y18" s="20" t="str">
        <f>IF(COLUMNS($L$5:Y$5)&lt;=$K18,INDEX(MASTER[[SchoolName]:[SchoolName]],_xlfn.AGGREGATE(15,3,(MASTER[[DistrictName]:[DistrictName]]=$H18)/(MASTER[[DistrictName]:[DistrictName]]=$H18)*(ROW(MASTER[[DistrictName]:[DistrictName]])-ROW(MASTER[[#Headers],[DistrictName]:[DistrictName]])),COLUMNS($L$5:Y$5))),"")</f>
        <v/>
      </c>
      <c r="Z18" s="20" t="str">
        <f>IF(COLUMNS($L$5:Z$5)&lt;=$K18,INDEX(MASTER[[SchoolName]:[SchoolName]],_xlfn.AGGREGATE(15,3,(MASTER[[DistrictName]:[DistrictName]]=$H18)/(MASTER[[DistrictName]:[DistrictName]]=$H18)*(ROW(MASTER[[DistrictName]:[DistrictName]])-ROW(MASTER[[#Headers],[DistrictName]:[DistrictName]])),COLUMNS($L$5:Z$5))),"")</f>
        <v/>
      </c>
      <c r="AA18" s="20" t="str">
        <f>IF(COLUMNS($L$5:AA$5)&lt;=$K18,INDEX(MASTER[[SchoolName]:[SchoolName]],_xlfn.AGGREGATE(15,3,(MASTER[[DistrictName]:[DistrictName]]=$H18)/(MASTER[[DistrictName]:[DistrictName]]=$H18)*(ROW(MASTER[[DistrictName]:[DistrictName]])-ROW(MASTER[[#Headers],[DistrictName]:[DistrictName]])),COLUMNS($L$5:AA$5))),"")</f>
        <v/>
      </c>
      <c r="AB18" s="20" t="str">
        <f>IF(COLUMNS($L$5:AB$5)&lt;=$K18,INDEX(MASTER[[SchoolName]:[SchoolName]],_xlfn.AGGREGATE(15,3,(MASTER[[DistrictName]:[DistrictName]]=$H18)/(MASTER[[DistrictName]:[DistrictName]]=$H18)*(ROW(MASTER[[DistrictName]:[DistrictName]])-ROW(MASTER[[#Headers],[DistrictName]:[DistrictName]])),COLUMNS($L$5:AB$5))),"")</f>
        <v/>
      </c>
      <c r="AC18" s="20" t="str">
        <f>IF(COLUMNS($L$5:AC$5)&lt;=$K18,INDEX(MASTER[[SchoolName]:[SchoolName]],_xlfn.AGGREGATE(15,3,(MASTER[[DistrictName]:[DistrictName]]=$H18)/(MASTER[[DistrictName]:[DistrictName]]=$H18)*(ROW(MASTER[[DistrictName]:[DistrictName]])-ROW(MASTER[[#Headers],[DistrictName]:[DistrictName]])),COLUMNS($L$5:AC$5))),"")</f>
        <v/>
      </c>
      <c r="AD18" s="20" t="str">
        <f>IF(COLUMNS($L$5:AD$5)&lt;=$K18,INDEX(MASTER[[SchoolName]:[SchoolName]],_xlfn.AGGREGATE(15,3,(MASTER[[DistrictName]:[DistrictName]]=$H18)/(MASTER[[DistrictName]:[DistrictName]]=$H18)*(ROW(MASTER[[DistrictName]:[DistrictName]])-ROW(MASTER[[#Headers],[DistrictName]:[DistrictName]])),COLUMNS($L$5:AD$5))),"")</f>
        <v/>
      </c>
      <c r="AE18" s="20" t="str">
        <f>IF(COLUMNS($L$5:AE$5)&lt;=$K18,INDEX(MASTER[[SchoolName]:[SchoolName]],_xlfn.AGGREGATE(15,3,(MASTER[[DistrictName]:[DistrictName]]=$H18)/(MASTER[[DistrictName]:[DistrictName]]=$H18)*(ROW(MASTER[[DistrictName]:[DistrictName]])-ROW(MASTER[[#Headers],[DistrictName]:[DistrictName]])),COLUMNS($L$5:AE$5))),"")</f>
        <v/>
      </c>
      <c r="AF18" s="20" t="str">
        <f>IF(COLUMNS($L$5:AF$5)&lt;=$K18,INDEX(MASTER[[SchoolName]:[SchoolName]],_xlfn.AGGREGATE(15,3,(MASTER[[DistrictName]:[DistrictName]]=$H18)/(MASTER[[DistrictName]:[DistrictName]]=$H18)*(ROW(MASTER[[DistrictName]:[DistrictName]])-ROW(MASTER[[#Headers],[DistrictName]:[DistrictName]])),COLUMNS($L$5:AF$5))),"")</f>
        <v/>
      </c>
      <c r="AG18" s="20" t="str">
        <f>IF(COLUMNS($L$5:AG$5)&lt;=$K18,INDEX(MASTER[[SchoolName]:[SchoolName]],_xlfn.AGGREGATE(15,3,(MASTER[[DistrictName]:[DistrictName]]=$H18)/(MASTER[[DistrictName]:[DistrictName]]=$H18)*(ROW(MASTER[[DistrictName]:[DistrictName]])-ROW(MASTER[[#Headers],[DistrictName]:[DistrictName]])),COLUMNS($L$5:AG$5))),"")</f>
        <v/>
      </c>
      <c r="AH18" s="20" t="str">
        <f>IF(COLUMNS($L$5:AH$5)&lt;=$K18,INDEX(MASTER[[SchoolName]:[SchoolName]],_xlfn.AGGREGATE(15,3,(MASTER[[DistrictName]:[DistrictName]]=$H18)/(MASTER[[DistrictName]:[DistrictName]]=$H18)*(ROW(MASTER[[DistrictName]:[DistrictName]])-ROW(MASTER[[#Headers],[DistrictName]:[DistrictName]])),COLUMNS($L$5:AH$5))),"")</f>
        <v/>
      </c>
      <c r="AI18" s="20" t="str">
        <f>IF(COLUMNS($L$5:AI$5)&lt;=$K18,INDEX(MASTER[[SchoolName]:[SchoolName]],_xlfn.AGGREGATE(15,3,(MASTER[[DistrictName]:[DistrictName]]=$H18)/(MASTER[[DistrictName]:[DistrictName]]=$H18)*(ROW(MASTER[[DistrictName]:[DistrictName]])-ROW(MASTER[[#Headers],[DistrictName]:[DistrictName]])),COLUMNS($L$5:AI$5))),"")</f>
        <v/>
      </c>
      <c r="AJ18" s="20" t="str">
        <f>IF(COLUMNS($L$5:AJ$5)&lt;=$K18,INDEX(MASTER[[SchoolName]:[SchoolName]],_xlfn.AGGREGATE(15,3,(MASTER[[DistrictName]:[DistrictName]]=$H18)/(MASTER[[DistrictName]:[DistrictName]]=$H18)*(ROW(MASTER[[DistrictName]:[DistrictName]])-ROW(MASTER[[#Headers],[DistrictName]:[DistrictName]])),COLUMNS($L$5:AJ$5))),"")</f>
        <v/>
      </c>
      <c r="AK18" s="20" t="str">
        <f>IF(COLUMNS($L$5:AK$5)&lt;=$K18,INDEX(MASTER[[SchoolName]:[SchoolName]],_xlfn.AGGREGATE(15,3,(MASTER[[DistrictName]:[DistrictName]]=$H18)/(MASTER[[DistrictName]:[DistrictName]]=$H18)*(ROW(MASTER[[DistrictName]:[DistrictName]])-ROW(MASTER[[#Headers],[DistrictName]:[DistrictName]])),COLUMNS($L$5:AK$5))),"")</f>
        <v/>
      </c>
      <c r="AL18" s="20" t="str">
        <f>IF(COLUMNS($L$5:AL$5)&lt;=$K18,INDEX(MASTER[[SchoolName]:[SchoolName]],_xlfn.AGGREGATE(15,3,(MASTER[[DistrictName]:[DistrictName]]=$H18)/(MASTER[[DistrictName]:[DistrictName]]=$H18)*(ROW(MASTER[[DistrictName]:[DistrictName]])-ROW(MASTER[[#Headers],[DistrictName]:[DistrictName]])),COLUMNS($L$5:AL$5))),"")</f>
        <v/>
      </c>
      <c r="AM18" s="20" t="str">
        <f>IF(COLUMNS($L$5:AM$5)&lt;=$K18,INDEX(MASTER[[SchoolName]:[SchoolName]],_xlfn.AGGREGATE(15,3,(MASTER[[DistrictName]:[DistrictName]]=$H18)/(MASTER[[DistrictName]:[DistrictName]]=$H18)*(ROW(MASTER[[DistrictName]:[DistrictName]])-ROW(MASTER[[#Headers],[DistrictName]:[DistrictName]])),COLUMNS($L$5:AM$5))),"")</f>
        <v/>
      </c>
      <c r="AN18" s="20" t="str">
        <f>IF(COLUMNS($L$5:AN$5)&lt;=$K18,INDEX(MASTER[[SchoolName]:[SchoolName]],_xlfn.AGGREGATE(15,3,(MASTER[[DistrictName]:[DistrictName]]=$H18)/(MASTER[[DistrictName]:[DistrictName]]=$H18)*(ROW(MASTER[[DistrictName]:[DistrictName]])-ROW(MASTER[[#Headers],[DistrictName]:[DistrictName]])),COLUMNS($L$5:AN$5))),"")</f>
        <v/>
      </c>
      <c r="AO18" s="20" t="str">
        <f>IF(COLUMNS($L$5:AO$5)&lt;=$K18,INDEX(MASTER[[SchoolName]:[SchoolName]],_xlfn.AGGREGATE(15,3,(MASTER[[DistrictName]:[DistrictName]]=$H18)/(MASTER[[DistrictName]:[DistrictName]]=$H18)*(ROW(MASTER[[DistrictName]:[DistrictName]])-ROW(MASTER[[#Headers],[DistrictName]:[DistrictName]])),COLUMNS($L$5:AO$5))),"")</f>
        <v/>
      </c>
      <c r="AP18" s="20" t="str">
        <f>IF(COLUMNS($L$5:AP$5)&lt;=$K18,INDEX(MASTER[[SchoolName]:[SchoolName]],_xlfn.AGGREGATE(15,3,(MASTER[[DistrictName]:[DistrictName]]=$H18)/(MASTER[[DistrictName]:[DistrictName]]=$H18)*(ROW(MASTER[[DistrictName]:[DistrictName]])-ROW(MASTER[[#Headers],[DistrictName]:[DistrictName]])),COLUMNS($L$5:AP$5))),"")</f>
        <v/>
      </c>
      <c r="AQ18" s="20" t="str">
        <f>IF(COLUMNS($L$5:AQ$5)&lt;=$K18,INDEX(MASTER[[SchoolName]:[SchoolName]],_xlfn.AGGREGATE(15,3,(MASTER[[DistrictName]:[DistrictName]]=$H18)/(MASTER[[DistrictName]:[DistrictName]]=$H18)*(ROW(MASTER[[DistrictName]:[DistrictName]])-ROW(MASTER[[#Headers],[DistrictName]:[DistrictName]])),COLUMNS($L$5:AQ$5))),"")</f>
        <v/>
      </c>
      <c r="AR18" s="20" t="str">
        <f>IF(COLUMNS($L$5:AR$5)&lt;=$K18,INDEX(MASTER[[SchoolName]:[SchoolName]],_xlfn.AGGREGATE(15,3,(MASTER[[DistrictName]:[DistrictName]]=$H18)/(MASTER[[DistrictName]:[DistrictName]]=$H18)*(ROW(MASTER[[DistrictName]:[DistrictName]])-ROW(MASTER[[#Headers],[DistrictName]:[DistrictName]])),COLUMNS($L$5:AR$5))),"")</f>
        <v/>
      </c>
      <c r="AS18" s="20" t="str">
        <f>IF(COLUMNS($L$5:AS$5)&lt;=$K18,INDEX(MASTER[[SchoolName]:[SchoolName]],_xlfn.AGGREGATE(15,3,(MASTER[[DistrictName]:[DistrictName]]=$H18)/(MASTER[[DistrictName]:[DistrictName]]=$H18)*(ROW(MASTER[[DistrictName]:[DistrictName]])-ROW(MASTER[[#Headers],[DistrictName]:[DistrictName]])),COLUMNS($L$5:AS$5))),"")</f>
        <v/>
      </c>
      <c r="AT18" s="20" t="str">
        <f>IF(COLUMNS($L$5:AT$5)&lt;=$K18,INDEX(MASTER[[SchoolName]:[SchoolName]],_xlfn.AGGREGATE(15,3,(MASTER[[DistrictName]:[DistrictName]]=$H18)/(MASTER[[DistrictName]:[DistrictName]]=$H18)*(ROW(MASTER[[DistrictName]:[DistrictName]])-ROW(MASTER[[#Headers],[DistrictName]:[DistrictName]])),COLUMNS($L$5:AT$5))),"")</f>
        <v/>
      </c>
      <c r="AU18" s="20" t="str">
        <f>IF(COLUMNS($L$5:AU$5)&lt;=$K18,INDEX(MASTER[[SchoolName]:[SchoolName]],_xlfn.AGGREGATE(15,3,(MASTER[[DistrictName]:[DistrictName]]=$H18)/(MASTER[[DistrictName]:[DistrictName]]=$H18)*(ROW(MASTER[[DistrictName]:[DistrictName]])-ROW(MASTER[[#Headers],[DistrictName]:[DistrictName]])),COLUMNS($L$5:AU$5))),"")</f>
        <v/>
      </c>
      <c r="AV18" s="20" t="str">
        <f>IF(COLUMNS($L$5:AV$5)&lt;=$K18,INDEX(MASTER[[SchoolName]:[SchoolName]],_xlfn.AGGREGATE(15,3,(MASTER[[DistrictName]:[DistrictName]]=$H18)/(MASTER[[DistrictName]:[DistrictName]]=$H18)*(ROW(MASTER[[DistrictName]:[DistrictName]])-ROW(MASTER[[#Headers],[DistrictName]:[DistrictName]])),COLUMNS($L$5:AV$5))),"")</f>
        <v/>
      </c>
      <c r="AW18" s="20" t="str">
        <f>IF(COLUMNS($L$5:AW$5)&lt;=$K18,INDEX(MASTER[[SchoolName]:[SchoolName]],_xlfn.AGGREGATE(15,3,(MASTER[[DistrictName]:[DistrictName]]=$H18)/(MASTER[[DistrictName]:[DistrictName]]=$H18)*(ROW(MASTER[[DistrictName]:[DistrictName]])-ROW(MASTER[[#Headers],[DistrictName]:[DistrictName]])),COLUMNS($L$5:AW$5))),"")</f>
        <v/>
      </c>
      <c r="AX18" s="20" t="str">
        <f>IF(COLUMNS($L$5:AX$5)&lt;=$K18,INDEX(MASTER[[SchoolName]:[SchoolName]],_xlfn.AGGREGATE(15,3,(MASTER[[DistrictName]:[DistrictName]]=$H18)/(MASTER[[DistrictName]:[DistrictName]]=$H18)*(ROW(MASTER[[DistrictName]:[DistrictName]])-ROW(MASTER[[#Headers],[DistrictName]:[DistrictName]])),COLUMNS($L$5:AX$5))),"")</f>
        <v/>
      </c>
      <c r="AY18" s="20" t="str">
        <f>IF(COLUMNS($L$5:AY$5)&lt;=$K18,INDEX(MASTER[[SchoolName]:[SchoolName]],_xlfn.AGGREGATE(15,3,(MASTER[[DistrictName]:[DistrictName]]=$H18)/(MASTER[[DistrictName]:[DistrictName]]=$H18)*(ROW(MASTER[[DistrictName]:[DistrictName]])-ROW(MASTER[[#Headers],[DistrictName]:[DistrictName]])),COLUMNS($L$5:AY$5))),"")</f>
        <v/>
      </c>
      <c r="AZ18" s="20" t="str">
        <f>IF(COLUMNS($L$5:AZ$5)&lt;=$K18,INDEX(MASTER[[SchoolName]:[SchoolName]],_xlfn.AGGREGATE(15,3,(MASTER[[DistrictName]:[DistrictName]]=$H18)/(MASTER[[DistrictName]:[DistrictName]]=$H18)*(ROW(MASTER[[DistrictName]:[DistrictName]])-ROW(MASTER[[#Headers],[DistrictName]:[DistrictName]])),COLUMNS($L$5:AZ$5))),"")</f>
        <v/>
      </c>
      <c r="BA18" s="20" t="str">
        <f>IF(COLUMNS($L$5:BA$5)&lt;=$K18,INDEX(MASTER[[SchoolName]:[SchoolName]],_xlfn.AGGREGATE(15,3,(MASTER[[DistrictName]:[DistrictName]]=$H18)/(MASTER[[DistrictName]:[DistrictName]]=$H18)*(ROW(MASTER[[DistrictName]:[DistrictName]])-ROW(MASTER[[#Headers],[DistrictName]:[DistrictName]])),COLUMNS($L$5:BA$5))),"")</f>
        <v/>
      </c>
      <c r="BB18" s="20" t="str">
        <f>IF(COLUMNS($L$5:BB$5)&lt;=$K18,INDEX(MASTER[[SchoolName]:[SchoolName]],_xlfn.AGGREGATE(15,3,(MASTER[[DistrictName]:[DistrictName]]=$H18)/(MASTER[[DistrictName]:[DistrictName]]=$H18)*(ROW(MASTER[[DistrictName]:[DistrictName]])-ROW(MASTER[[#Headers],[DistrictName]:[DistrictName]])),COLUMNS($L$5:BB$5))),"")</f>
        <v/>
      </c>
      <c r="BC18" s="20" t="str">
        <f>IF(COLUMNS($L$5:BC$5)&lt;=$K18,INDEX(MASTER[[SchoolName]:[SchoolName]],_xlfn.AGGREGATE(15,3,(MASTER[[DistrictName]:[DistrictName]]=$H18)/(MASTER[[DistrictName]:[DistrictName]]=$H18)*(ROW(MASTER[[DistrictName]:[DistrictName]])-ROW(MASTER[[#Headers],[DistrictName]:[DistrictName]])),COLUMNS($L$5:BC$5))),"")</f>
        <v/>
      </c>
      <c r="BD18" s="20" t="str">
        <f>IF(COLUMNS($L$5:BD$5)&lt;=$K18,INDEX(MASTER[[SchoolName]:[SchoolName]],_xlfn.AGGREGATE(15,3,(MASTER[[DistrictName]:[DistrictName]]=$H18)/(MASTER[[DistrictName]:[DistrictName]]=$H18)*(ROW(MASTER[[DistrictName]:[DistrictName]])-ROW(MASTER[[#Headers],[DistrictName]:[DistrictName]])),COLUMNS($L$5:BD$5))),"")</f>
        <v/>
      </c>
      <c r="BE18" s="20" t="str">
        <f>IF(COLUMNS($L$5:BE$5)&lt;=$K18,INDEX(MASTER[[SchoolName]:[SchoolName]],_xlfn.AGGREGATE(15,3,(MASTER[[DistrictName]:[DistrictName]]=$H18)/(MASTER[[DistrictName]:[DistrictName]]=$H18)*(ROW(MASTER[[DistrictName]:[DistrictName]])-ROW(MASTER[[#Headers],[DistrictName]:[DistrictName]])),COLUMNS($L$5:BE$5))),"")</f>
        <v/>
      </c>
      <c r="BF18" s="20" t="str">
        <f>IF(COLUMNS($L$5:BF$5)&lt;=$K18,INDEX(MASTER[[SchoolName]:[SchoolName]],_xlfn.AGGREGATE(15,3,(MASTER[[DistrictName]:[DistrictName]]=$H18)/(MASTER[[DistrictName]:[DistrictName]]=$H18)*(ROW(MASTER[[DistrictName]:[DistrictName]])-ROW(MASTER[[#Headers],[DistrictName]:[DistrictName]])),COLUMNS($L$5:BF$5))),"")</f>
        <v/>
      </c>
      <c r="BG18" s="20" t="str">
        <f>IF(COLUMNS($L$5:BG$5)&lt;=$K18,INDEX(MASTER[[SchoolName]:[SchoolName]],_xlfn.AGGREGATE(15,3,(MASTER[[DistrictName]:[DistrictName]]=$H18)/(MASTER[[DistrictName]:[DistrictName]]=$H18)*(ROW(MASTER[[DistrictName]:[DistrictName]])-ROW(MASTER[[#Headers],[DistrictName]:[DistrictName]])),COLUMNS($L$5:BG$5))),"")</f>
        <v/>
      </c>
      <c r="BH18" s="20" t="str">
        <f>IF(COLUMNS($L$5:BH$5)&lt;=$K18,INDEX(MASTER[[SchoolName]:[SchoolName]],_xlfn.AGGREGATE(15,3,(MASTER[[DistrictName]:[DistrictName]]=$H18)/(MASTER[[DistrictName]:[DistrictName]]=$H18)*(ROW(MASTER[[DistrictName]:[DistrictName]])-ROW(MASTER[[#Headers],[DistrictName]:[DistrictName]])),COLUMNS($L$5:BH$5))),"")</f>
        <v/>
      </c>
      <c r="BI18" s="21" t="str">
        <f>IF(COLUMNS($L$5:BI$5)&lt;=$K18,INDEX(MASTER[[SchoolName]:[SchoolName]],_xlfn.AGGREGATE(15,3,(MASTER[[DistrictName]:[DistrictName]]=$H18)/(MASTER[[DistrictName]:[DistrictName]]=$H18)*(ROW(MASTER[[DistrictName]:[DistrictName]])-ROW(MASTER[[#Headers],[DistrictName]:[DistrictName]])),COLUMNS($L$5:BI$5))),"")</f>
        <v/>
      </c>
    </row>
    <row r="19" spans="1:61" x14ac:dyDescent="0.35">
      <c r="A19" s="7" t="s">
        <v>402</v>
      </c>
      <c r="B19" s="7" t="s">
        <v>404</v>
      </c>
      <c r="C19" s="7" t="s">
        <v>57</v>
      </c>
      <c r="D19" s="7" t="s">
        <v>319</v>
      </c>
      <c r="E19" s="8" t="s">
        <v>312</v>
      </c>
      <c r="F19" s="9"/>
      <c r="H19" s="18" t="str">
        <f>IFERROR(INDEX(MASTER[DistrictName],MATCH(0,INDEX(COUNTIF($H$5:H18,MASTER[DistrictName]),),0)),"")</f>
        <v>Baan Dek Montessori - 49335</v>
      </c>
      <c r="K19">
        <f>COUNTIF(MASTER[DistrictName],H19)</f>
        <v>1</v>
      </c>
      <c r="L19" s="19" t="str">
        <f>IF(COLUMNS($L$5:L$5)&lt;=$K19,INDEX(MASTER[[SchoolName]:[SchoolName]],_xlfn.AGGREGATE(15,3,(MASTER[[DistrictName]:[DistrictName]]=$H19)/(MASTER[[DistrictName]:[DistrictName]]=$H19)*(ROW(MASTER[[DistrictName]:[DistrictName]])-ROW(MASTER[[#Headers],[DistrictName]:[DistrictName]])),COLUMNS($L$5:L$5))),"")</f>
        <v>Ban Dek Montessori - 01</v>
      </c>
      <c r="M19" s="20" t="str">
        <f>IF(COLUMNS($L$5:M$5)&lt;=$K19,INDEX(MASTER[[SchoolName]:[SchoolName]],_xlfn.AGGREGATE(15,3,(MASTER[[DistrictName]:[DistrictName]]=$H19)/(MASTER[[DistrictName]:[DistrictName]]=$H19)*(ROW(MASTER[[DistrictName]:[DistrictName]])-ROW(MASTER[[#Headers],[DistrictName]:[DistrictName]])),COLUMNS($L$5:M$5))),"")</f>
        <v/>
      </c>
      <c r="N19" s="20" t="str">
        <f>IF(COLUMNS($L$5:N$5)&lt;=$K19,INDEX(MASTER[[SchoolName]:[SchoolName]],_xlfn.AGGREGATE(15,3,(MASTER[[DistrictName]:[DistrictName]]=$H19)/(MASTER[[DistrictName]:[DistrictName]]=$H19)*(ROW(MASTER[[DistrictName]:[DistrictName]])-ROW(MASTER[[#Headers],[DistrictName]:[DistrictName]])),COLUMNS($L$5:N$5))),"")</f>
        <v/>
      </c>
      <c r="O19" s="20" t="str">
        <f>IF(COLUMNS($L$5:O$5)&lt;=$K19,INDEX(MASTER[[SchoolName]:[SchoolName]],_xlfn.AGGREGATE(15,3,(MASTER[[DistrictName]:[DistrictName]]=$H19)/(MASTER[[DistrictName]:[DistrictName]]=$H19)*(ROW(MASTER[[DistrictName]:[DistrictName]])-ROW(MASTER[[#Headers],[DistrictName]:[DistrictName]])),COLUMNS($L$5:O$5))),"")</f>
        <v/>
      </c>
      <c r="P19" s="20" t="str">
        <f>IF(COLUMNS($L$5:P$5)&lt;=$K19,INDEX(MASTER[[SchoolName]:[SchoolName]],_xlfn.AGGREGATE(15,3,(MASTER[[DistrictName]:[DistrictName]]=$H19)/(MASTER[[DistrictName]:[DistrictName]]=$H19)*(ROW(MASTER[[DistrictName]:[DistrictName]])-ROW(MASTER[[#Headers],[DistrictName]:[DistrictName]])),COLUMNS($L$5:P$5))),"")</f>
        <v/>
      </c>
      <c r="Q19" s="20" t="str">
        <f>IF(COLUMNS($L$5:Q$5)&lt;=$K19,INDEX(MASTER[[SchoolName]:[SchoolName]],_xlfn.AGGREGATE(15,3,(MASTER[[DistrictName]:[DistrictName]]=$H19)/(MASTER[[DistrictName]:[DistrictName]]=$H19)*(ROW(MASTER[[DistrictName]:[DistrictName]])-ROW(MASTER[[#Headers],[DistrictName]:[DistrictName]])),COLUMNS($L$5:Q$5))),"")</f>
        <v/>
      </c>
      <c r="R19" s="20" t="str">
        <f>IF(COLUMNS($L$5:R$5)&lt;=$K19,INDEX(MASTER[[SchoolName]:[SchoolName]],_xlfn.AGGREGATE(15,3,(MASTER[[DistrictName]:[DistrictName]]=$H19)/(MASTER[[DistrictName]:[DistrictName]]=$H19)*(ROW(MASTER[[DistrictName]:[DistrictName]])-ROW(MASTER[[#Headers],[DistrictName]:[DistrictName]])),COLUMNS($L$5:R$5))),"")</f>
        <v/>
      </c>
      <c r="S19" s="20" t="str">
        <f>IF(COLUMNS($L$5:S$5)&lt;=$K19,INDEX(MASTER[[SchoolName]:[SchoolName]],_xlfn.AGGREGATE(15,3,(MASTER[[DistrictName]:[DistrictName]]=$H19)/(MASTER[[DistrictName]:[DistrictName]]=$H19)*(ROW(MASTER[[DistrictName]:[DistrictName]])-ROW(MASTER[[#Headers],[DistrictName]:[DistrictName]])),COLUMNS($L$5:S$5))),"")</f>
        <v/>
      </c>
      <c r="T19" s="20" t="str">
        <f>IF(COLUMNS($L$5:T$5)&lt;=$K19,INDEX(MASTER[[SchoolName]:[SchoolName]],_xlfn.AGGREGATE(15,3,(MASTER[[DistrictName]:[DistrictName]]=$H19)/(MASTER[[DistrictName]:[DistrictName]]=$H19)*(ROW(MASTER[[DistrictName]:[DistrictName]])-ROW(MASTER[[#Headers],[DistrictName]:[DistrictName]])),COLUMNS($L$5:T$5))),"")</f>
        <v/>
      </c>
      <c r="U19" s="20" t="str">
        <f>IF(COLUMNS($L$5:U$5)&lt;=$K19,INDEX(MASTER[[SchoolName]:[SchoolName]],_xlfn.AGGREGATE(15,3,(MASTER[[DistrictName]:[DistrictName]]=$H19)/(MASTER[[DistrictName]:[DistrictName]]=$H19)*(ROW(MASTER[[DistrictName]:[DistrictName]])-ROW(MASTER[[#Headers],[DistrictName]:[DistrictName]])),COLUMNS($L$5:U$5))),"")</f>
        <v/>
      </c>
      <c r="V19" s="20" t="str">
        <f>IF(COLUMNS($L$5:V$5)&lt;=$K19,INDEX(MASTER[[SchoolName]:[SchoolName]],_xlfn.AGGREGATE(15,3,(MASTER[[DistrictName]:[DistrictName]]=$H19)/(MASTER[[DistrictName]:[DistrictName]]=$H19)*(ROW(MASTER[[DistrictName]:[DistrictName]])-ROW(MASTER[[#Headers],[DistrictName]:[DistrictName]])),COLUMNS($L$5:V$5))),"")</f>
        <v/>
      </c>
      <c r="W19" s="20" t="str">
        <f>IF(COLUMNS($L$5:W$5)&lt;=$K19,INDEX(MASTER[[SchoolName]:[SchoolName]],_xlfn.AGGREGATE(15,3,(MASTER[[DistrictName]:[DistrictName]]=$H19)/(MASTER[[DistrictName]:[DistrictName]]=$H19)*(ROW(MASTER[[DistrictName]:[DistrictName]])-ROW(MASTER[[#Headers],[DistrictName]:[DistrictName]])),COLUMNS($L$5:W$5))),"")</f>
        <v/>
      </c>
      <c r="X19" s="20" t="str">
        <f>IF(COLUMNS($L$5:X$5)&lt;=$K19,INDEX(MASTER[[SchoolName]:[SchoolName]],_xlfn.AGGREGATE(15,3,(MASTER[[DistrictName]:[DistrictName]]=$H19)/(MASTER[[DistrictName]:[DistrictName]]=$H19)*(ROW(MASTER[[DistrictName]:[DistrictName]])-ROW(MASTER[[#Headers],[DistrictName]:[DistrictName]])),COLUMNS($L$5:X$5))),"")</f>
        <v/>
      </c>
      <c r="Y19" s="20" t="str">
        <f>IF(COLUMNS($L$5:Y$5)&lt;=$K19,INDEX(MASTER[[SchoolName]:[SchoolName]],_xlfn.AGGREGATE(15,3,(MASTER[[DistrictName]:[DistrictName]]=$H19)/(MASTER[[DistrictName]:[DistrictName]]=$H19)*(ROW(MASTER[[DistrictName]:[DistrictName]])-ROW(MASTER[[#Headers],[DistrictName]:[DistrictName]])),COLUMNS($L$5:Y$5))),"")</f>
        <v/>
      </c>
      <c r="Z19" s="20" t="str">
        <f>IF(COLUMNS($L$5:Z$5)&lt;=$K19,INDEX(MASTER[[SchoolName]:[SchoolName]],_xlfn.AGGREGATE(15,3,(MASTER[[DistrictName]:[DistrictName]]=$H19)/(MASTER[[DistrictName]:[DistrictName]]=$H19)*(ROW(MASTER[[DistrictName]:[DistrictName]])-ROW(MASTER[[#Headers],[DistrictName]:[DistrictName]])),COLUMNS($L$5:Z$5))),"")</f>
        <v/>
      </c>
      <c r="AA19" s="20" t="str">
        <f>IF(COLUMNS($L$5:AA$5)&lt;=$K19,INDEX(MASTER[[SchoolName]:[SchoolName]],_xlfn.AGGREGATE(15,3,(MASTER[[DistrictName]:[DistrictName]]=$H19)/(MASTER[[DistrictName]:[DistrictName]]=$H19)*(ROW(MASTER[[DistrictName]:[DistrictName]])-ROW(MASTER[[#Headers],[DistrictName]:[DistrictName]])),COLUMNS($L$5:AA$5))),"")</f>
        <v/>
      </c>
      <c r="AB19" s="20" t="str">
        <f>IF(COLUMNS($L$5:AB$5)&lt;=$K19,INDEX(MASTER[[SchoolName]:[SchoolName]],_xlfn.AGGREGATE(15,3,(MASTER[[DistrictName]:[DistrictName]]=$H19)/(MASTER[[DistrictName]:[DistrictName]]=$H19)*(ROW(MASTER[[DistrictName]:[DistrictName]])-ROW(MASTER[[#Headers],[DistrictName]:[DistrictName]])),COLUMNS($L$5:AB$5))),"")</f>
        <v/>
      </c>
      <c r="AC19" s="20" t="str">
        <f>IF(COLUMNS($L$5:AC$5)&lt;=$K19,INDEX(MASTER[[SchoolName]:[SchoolName]],_xlfn.AGGREGATE(15,3,(MASTER[[DistrictName]:[DistrictName]]=$H19)/(MASTER[[DistrictName]:[DistrictName]]=$H19)*(ROW(MASTER[[DistrictName]:[DistrictName]])-ROW(MASTER[[#Headers],[DistrictName]:[DistrictName]])),COLUMNS($L$5:AC$5))),"")</f>
        <v/>
      </c>
      <c r="AD19" s="20" t="str">
        <f>IF(COLUMNS($L$5:AD$5)&lt;=$K19,INDEX(MASTER[[SchoolName]:[SchoolName]],_xlfn.AGGREGATE(15,3,(MASTER[[DistrictName]:[DistrictName]]=$H19)/(MASTER[[DistrictName]:[DistrictName]]=$H19)*(ROW(MASTER[[DistrictName]:[DistrictName]])-ROW(MASTER[[#Headers],[DistrictName]:[DistrictName]])),COLUMNS($L$5:AD$5))),"")</f>
        <v/>
      </c>
      <c r="AE19" s="20" t="str">
        <f>IF(COLUMNS($L$5:AE$5)&lt;=$K19,INDEX(MASTER[[SchoolName]:[SchoolName]],_xlfn.AGGREGATE(15,3,(MASTER[[DistrictName]:[DistrictName]]=$H19)/(MASTER[[DistrictName]:[DistrictName]]=$H19)*(ROW(MASTER[[DistrictName]:[DistrictName]])-ROW(MASTER[[#Headers],[DistrictName]:[DistrictName]])),COLUMNS($L$5:AE$5))),"")</f>
        <v/>
      </c>
      <c r="AF19" s="20" t="str">
        <f>IF(COLUMNS($L$5:AF$5)&lt;=$K19,INDEX(MASTER[[SchoolName]:[SchoolName]],_xlfn.AGGREGATE(15,3,(MASTER[[DistrictName]:[DistrictName]]=$H19)/(MASTER[[DistrictName]:[DistrictName]]=$H19)*(ROW(MASTER[[DistrictName]:[DistrictName]])-ROW(MASTER[[#Headers],[DistrictName]:[DistrictName]])),COLUMNS($L$5:AF$5))),"")</f>
        <v/>
      </c>
      <c r="AG19" s="20" t="str">
        <f>IF(COLUMNS($L$5:AG$5)&lt;=$K19,INDEX(MASTER[[SchoolName]:[SchoolName]],_xlfn.AGGREGATE(15,3,(MASTER[[DistrictName]:[DistrictName]]=$H19)/(MASTER[[DistrictName]:[DistrictName]]=$H19)*(ROW(MASTER[[DistrictName]:[DistrictName]])-ROW(MASTER[[#Headers],[DistrictName]:[DistrictName]])),COLUMNS($L$5:AG$5))),"")</f>
        <v/>
      </c>
      <c r="AH19" s="20" t="str">
        <f>IF(COLUMNS($L$5:AH$5)&lt;=$K19,INDEX(MASTER[[SchoolName]:[SchoolName]],_xlfn.AGGREGATE(15,3,(MASTER[[DistrictName]:[DistrictName]]=$H19)/(MASTER[[DistrictName]:[DistrictName]]=$H19)*(ROW(MASTER[[DistrictName]:[DistrictName]])-ROW(MASTER[[#Headers],[DistrictName]:[DistrictName]])),COLUMNS($L$5:AH$5))),"")</f>
        <v/>
      </c>
      <c r="AI19" s="20" t="str">
        <f>IF(COLUMNS($L$5:AI$5)&lt;=$K19,INDEX(MASTER[[SchoolName]:[SchoolName]],_xlfn.AGGREGATE(15,3,(MASTER[[DistrictName]:[DistrictName]]=$H19)/(MASTER[[DistrictName]:[DistrictName]]=$H19)*(ROW(MASTER[[DistrictName]:[DistrictName]])-ROW(MASTER[[#Headers],[DistrictName]:[DistrictName]])),COLUMNS($L$5:AI$5))),"")</f>
        <v/>
      </c>
      <c r="AJ19" s="20" t="str">
        <f>IF(COLUMNS($L$5:AJ$5)&lt;=$K19,INDEX(MASTER[[SchoolName]:[SchoolName]],_xlfn.AGGREGATE(15,3,(MASTER[[DistrictName]:[DistrictName]]=$H19)/(MASTER[[DistrictName]:[DistrictName]]=$H19)*(ROW(MASTER[[DistrictName]:[DistrictName]])-ROW(MASTER[[#Headers],[DistrictName]:[DistrictName]])),COLUMNS($L$5:AJ$5))),"")</f>
        <v/>
      </c>
      <c r="AK19" s="20" t="str">
        <f>IF(COLUMNS($L$5:AK$5)&lt;=$K19,INDEX(MASTER[[SchoolName]:[SchoolName]],_xlfn.AGGREGATE(15,3,(MASTER[[DistrictName]:[DistrictName]]=$H19)/(MASTER[[DistrictName]:[DistrictName]]=$H19)*(ROW(MASTER[[DistrictName]:[DistrictName]])-ROW(MASTER[[#Headers],[DistrictName]:[DistrictName]])),COLUMNS($L$5:AK$5))),"")</f>
        <v/>
      </c>
      <c r="AL19" s="20" t="str">
        <f>IF(COLUMNS($L$5:AL$5)&lt;=$K19,INDEX(MASTER[[SchoolName]:[SchoolName]],_xlfn.AGGREGATE(15,3,(MASTER[[DistrictName]:[DistrictName]]=$H19)/(MASTER[[DistrictName]:[DistrictName]]=$H19)*(ROW(MASTER[[DistrictName]:[DistrictName]])-ROW(MASTER[[#Headers],[DistrictName]:[DistrictName]])),COLUMNS($L$5:AL$5))),"")</f>
        <v/>
      </c>
      <c r="AM19" s="20" t="str">
        <f>IF(COLUMNS($L$5:AM$5)&lt;=$K19,INDEX(MASTER[[SchoolName]:[SchoolName]],_xlfn.AGGREGATE(15,3,(MASTER[[DistrictName]:[DistrictName]]=$H19)/(MASTER[[DistrictName]:[DistrictName]]=$H19)*(ROW(MASTER[[DistrictName]:[DistrictName]])-ROW(MASTER[[#Headers],[DistrictName]:[DistrictName]])),COLUMNS($L$5:AM$5))),"")</f>
        <v/>
      </c>
      <c r="AN19" s="20" t="str">
        <f>IF(COLUMNS($L$5:AN$5)&lt;=$K19,INDEX(MASTER[[SchoolName]:[SchoolName]],_xlfn.AGGREGATE(15,3,(MASTER[[DistrictName]:[DistrictName]]=$H19)/(MASTER[[DistrictName]:[DistrictName]]=$H19)*(ROW(MASTER[[DistrictName]:[DistrictName]])-ROW(MASTER[[#Headers],[DistrictName]:[DistrictName]])),COLUMNS($L$5:AN$5))),"")</f>
        <v/>
      </c>
      <c r="AO19" s="20" t="str">
        <f>IF(COLUMNS($L$5:AO$5)&lt;=$K19,INDEX(MASTER[[SchoolName]:[SchoolName]],_xlfn.AGGREGATE(15,3,(MASTER[[DistrictName]:[DistrictName]]=$H19)/(MASTER[[DistrictName]:[DistrictName]]=$H19)*(ROW(MASTER[[DistrictName]:[DistrictName]])-ROW(MASTER[[#Headers],[DistrictName]:[DistrictName]])),COLUMNS($L$5:AO$5))),"")</f>
        <v/>
      </c>
      <c r="AP19" s="20" t="str">
        <f>IF(COLUMNS($L$5:AP$5)&lt;=$K19,INDEX(MASTER[[SchoolName]:[SchoolName]],_xlfn.AGGREGATE(15,3,(MASTER[[DistrictName]:[DistrictName]]=$H19)/(MASTER[[DistrictName]:[DistrictName]]=$H19)*(ROW(MASTER[[DistrictName]:[DistrictName]])-ROW(MASTER[[#Headers],[DistrictName]:[DistrictName]])),COLUMNS($L$5:AP$5))),"")</f>
        <v/>
      </c>
      <c r="AQ19" s="20" t="str">
        <f>IF(COLUMNS($L$5:AQ$5)&lt;=$K19,INDEX(MASTER[[SchoolName]:[SchoolName]],_xlfn.AGGREGATE(15,3,(MASTER[[DistrictName]:[DistrictName]]=$H19)/(MASTER[[DistrictName]:[DistrictName]]=$H19)*(ROW(MASTER[[DistrictName]:[DistrictName]])-ROW(MASTER[[#Headers],[DistrictName]:[DistrictName]])),COLUMNS($L$5:AQ$5))),"")</f>
        <v/>
      </c>
      <c r="AR19" s="20" t="str">
        <f>IF(COLUMNS($L$5:AR$5)&lt;=$K19,INDEX(MASTER[[SchoolName]:[SchoolName]],_xlfn.AGGREGATE(15,3,(MASTER[[DistrictName]:[DistrictName]]=$H19)/(MASTER[[DistrictName]:[DistrictName]]=$H19)*(ROW(MASTER[[DistrictName]:[DistrictName]])-ROW(MASTER[[#Headers],[DistrictName]:[DistrictName]])),COLUMNS($L$5:AR$5))),"")</f>
        <v/>
      </c>
      <c r="AS19" s="20" t="str">
        <f>IF(COLUMNS($L$5:AS$5)&lt;=$K19,INDEX(MASTER[[SchoolName]:[SchoolName]],_xlfn.AGGREGATE(15,3,(MASTER[[DistrictName]:[DistrictName]]=$H19)/(MASTER[[DistrictName]:[DistrictName]]=$H19)*(ROW(MASTER[[DistrictName]:[DistrictName]])-ROW(MASTER[[#Headers],[DistrictName]:[DistrictName]])),COLUMNS($L$5:AS$5))),"")</f>
        <v/>
      </c>
      <c r="AT19" s="20" t="str">
        <f>IF(COLUMNS($L$5:AT$5)&lt;=$K19,INDEX(MASTER[[SchoolName]:[SchoolName]],_xlfn.AGGREGATE(15,3,(MASTER[[DistrictName]:[DistrictName]]=$H19)/(MASTER[[DistrictName]:[DistrictName]]=$H19)*(ROW(MASTER[[DistrictName]:[DistrictName]])-ROW(MASTER[[#Headers],[DistrictName]:[DistrictName]])),COLUMNS($L$5:AT$5))),"")</f>
        <v/>
      </c>
      <c r="AU19" s="20" t="str">
        <f>IF(COLUMNS($L$5:AU$5)&lt;=$K19,INDEX(MASTER[[SchoolName]:[SchoolName]],_xlfn.AGGREGATE(15,3,(MASTER[[DistrictName]:[DistrictName]]=$H19)/(MASTER[[DistrictName]:[DistrictName]]=$H19)*(ROW(MASTER[[DistrictName]:[DistrictName]])-ROW(MASTER[[#Headers],[DistrictName]:[DistrictName]])),COLUMNS($L$5:AU$5))),"")</f>
        <v/>
      </c>
      <c r="AV19" s="20" t="str">
        <f>IF(COLUMNS($L$5:AV$5)&lt;=$K19,INDEX(MASTER[[SchoolName]:[SchoolName]],_xlfn.AGGREGATE(15,3,(MASTER[[DistrictName]:[DistrictName]]=$H19)/(MASTER[[DistrictName]:[DistrictName]]=$H19)*(ROW(MASTER[[DistrictName]:[DistrictName]])-ROW(MASTER[[#Headers],[DistrictName]:[DistrictName]])),COLUMNS($L$5:AV$5))),"")</f>
        <v/>
      </c>
      <c r="AW19" s="20" t="str">
        <f>IF(COLUMNS($L$5:AW$5)&lt;=$K19,INDEX(MASTER[[SchoolName]:[SchoolName]],_xlfn.AGGREGATE(15,3,(MASTER[[DistrictName]:[DistrictName]]=$H19)/(MASTER[[DistrictName]:[DistrictName]]=$H19)*(ROW(MASTER[[DistrictName]:[DistrictName]])-ROW(MASTER[[#Headers],[DistrictName]:[DistrictName]])),COLUMNS($L$5:AW$5))),"")</f>
        <v/>
      </c>
      <c r="AX19" s="20" t="str">
        <f>IF(COLUMNS($L$5:AX$5)&lt;=$K19,INDEX(MASTER[[SchoolName]:[SchoolName]],_xlfn.AGGREGATE(15,3,(MASTER[[DistrictName]:[DistrictName]]=$H19)/(MASTER[[DistrictName]:[DistrictName]]=$H19)*(ROW(MASTER[[DistrictName]:[DistrictName]])-ROW(MASTER[[#Headers],[DistrictName]:[DistrictName]])),COLUMNS($L$5:AX$5))),"")</f>
        <v/>
      </c>
      <c r="AY19" s="20" t="str">
        <f>IF(COLUMNS($L$5:AY$5)&lt;=$K19,INDEX(MASTER[[SchoolName]:[SchoolName]],_xlfn.AGGREGATE(15,3,(MASTER[[DistrictName]:[DistrictName]]=$H19)/(MASTER[[DistrictName]:[DistrictName]]=$H19)*(ROW(MASTER[[DistrictName]:[DistrictName]])-ROW(MASTER[[#Headers],[DistrictName]:[DistrictName]])),COLUMNS($L$5:AY$5))),"")</f>
        <v/>
      </c>
      <c r="AZ19" s="20" t="str">
        <f>IF(COLUMNS($L$5:AZ$5)&lt;=$K19,INDEX(MASTER[[SchoolName]:[SchoolName]],_xlfn.AGGREGATE(15,3,(MASTER[[DistrictName]:[DistrictName]]=$H19)/(MASTER[[DistrictName]:[DistrictName]]=$H19)*(ROW(MASTER[[DistrictName]:[DistrictName]])-ROW(MASTER[[#Headers],[DistrictName]:[DistrictName]])),COLUMNS($L$5:AZ$5))),"")</f>
        <v/>
      </c>
      <c r="BA19" s="20" t="str">
        <f>IF(COLUMNS($L$5:BA$5)&lt;=$K19,INDEX(MASTER[[SchoolName]:[SchoolName]],_xlfn.AGGREGATE(15,3,(MASTER[[DistrictName]:[DistrictName]]=$H19)/(MASTER[[DistrictName]:[DistrictName]]=$H19)*(ROW(MASTER[[DistrictName]:[DistrictName]])-ROW(MASTER[[#Headers],[DistrictName]:[DistrictName]])),COLUMNS($L$5:BA$5))),"")</f>
        <v/>
      </c>
      <c r="BB19" s="20" t="str">
        <f>IF(COLUMNS($L$5:BB$5)&lt;=$K19,INDEX(MASTER[[SchoolName]:[SchoolName]],_xlfn.AGGREGATE(15,3,(MASTER[[DistrictName]:[DistrictName]]=$H19)/(MASTER[[DistrictName]:[DistrictName]]=$H19)*(ROW(MASTER[[DistrictName]:[DistrictName]])-ROW(MASTER[[#Headers],[DistrictName]:[DistrictName]])),COLUMNS($L$5:BB$5))),"")</f>
        <v/>
      </c>
      <c r="BC19" s="20" t="str">
        <f>IF(COLUMNS($L$5:BC$5)&lt;=$K19,INDEX(MASTER[[SchoolName]:[SchoolName]],_xlfn.AGGREGATE(15,3,(MASTER[[DistrictName]:[DistrictName]]=$H19)/(MASTER[[DistrictName]:[DistrictName]]=$H19)*(ROW(MASTER[[DistrictName]:[DistrictName]])-ROW(MASTER[[#Headers],[DistrictName]:[DistrictName]])),COLUMNS($L$5:BC$5))),"")</f>
        <v/>
      </c>
      <c r="BD19" s="20" t="str">
        <f>IF(COLUMNS($L$5:BD$5)&lt;=$K19,INDEX(MASTER[[SchoolName]:[SchoolName]],_xlfn.AGGREGATE(15,3,(MASTER[[DistrictName]:[DistrictName]]=$H19)/(MASTER[[DistrictName]:[DistrictName]]=$H19)*(ROW(MASTER[[DistrictName]:[DistrictName]])-ROW(MASTER[[#Headers],[DistrictName]:[DistrictName]])),COLUMNS($L$5:BD$5))),"")</f>
        <v/>
      </c>
      <c r="BE19" s="20" t="str">
        <f>IF(COLUMNS($L$5:BE$5)&lt;=$K19,INDEX(MASTER[[SchoolName]:[SchoolName]],_xlfn.AGGREGATE(15,3,(MASTER[[DistrictName]:[DistrictName]]=$H19)/(MASTER[[DistrictName]:[DistrictName]]=$H19)*(ROW(MASTER[[DistrictName]:[DistrictName]])-ROW(MASTER[[#Headers],[DistrictName]:[DistrictName]])),COLUMNS($L$5:BE$5))),"")</f>
        <v/>
      </c>
      <c r="BF19" s="20" t="str">
        <f>IF(COLUMNS($L$5:BF$5)&lt;=$K19,INDEX(MASTER[[SchoolName]:[SchoolName]],_xlfn.AGGREGATE(15,3,(MASTER[[DistrictName]:[DistrictName]]=$H19)/(MASTER[[DistrictName]:[DistrictName]]=$H19)*(ROW(MASTER[[DistrictName]:[DistrictName]])-ROW(MASTER[[#Headers],[DistrictName]:[DistrictName]])),COLUMNS($L$5:BF$5))),"")</f>
        <v/>
      </c>
      <c r="BG19" s="20" t="str">
        <f>IF(COLUMNS($L$5:BG$5)&lt;=$K19,INDEX(MASTER[[SchoolName]:[SchoolName]],_xlfn.AGGREGATE(15,3,(MASTER[[DistrictName]:[DistrictName]]=$H19)/(MASTER[[DistrictName]:[DistrictName]]=$H19)*(ROW(MASTER[[DistrictName]:[DistrictName]])-ROW(MASTER[[#Headers],[DistrictName]:[DistrictName]])),COLUMNS($L$5:BG$5))),"")</f>
        <v/>
      </c>
      <c r="BH19" s="20" t="str">
        <f>IF(COLUMNS($L$5:BH$5)&lt;=$K19,INDEX(MASTER[[SchoolName]:[SchoolName]],_xlfn.AGGREGATE(15,3,(MASTER[[DistrictName]:[DistrictName]]=$H19)/(MASTER[[DistrictName]:[DistrictName]]=$H19)*(ROW(MASTER[[DistrictName]:[DistrictName]])-ROW(MASTER[[#Headers],[DistrictName]:[DistrictName]])),COLUMNS($L$5:BH$5))),"")</f>
        <v/>
      </c>
      <c r="BI19" s="21" t="str">
        <f>IF(COLUMNS($L$5:BI$5)&lt;=$K19,INDEX(MASTER[[SchoolName]:[SchoolName]],_xlfn.AGGREGATE(15,3,(MASTER[[DistrictName]:[DistrictName]]=$H19)/(MASTER[[DistrictName]:[DistrictName]]=$H19)*(ROW(MASTER[[DistrictName]:[DistrictName]])-ROW(MASTER[[#Headers],[DistrictName]:[DistrictName]])),COLUMNS($L$5:BI$5))),"")</f>
        <v/>
      </c>
    </row>
    <row r="20" spans="1:61" x14ac:dyDescent="0.35">
      <c r="A20" s="7" t="s">
        <v>402</v>
      </c>
      <c r="B20" s="7" t="s">
        <v>405</v>
      </c>
      <c r="C20" s="7" t="s">
        <v>57</v>
      </c>
      <c r="D20" s="7" t="s">
        <v>327</v>
      </c>
      <c r="E20" s="8" t="s">
        <v>312</v>
      </c>
      <c r="F20" s="9"/>
      <c r="H20" s="18" t="str">
        <f>IFERROR(INDEX(MASTER[DistrictName],MATCH(0,INDEX(COUNTIF($H$5:H19,MASTER[DistrictName]),),0)),"")</f>
        <v>Baltic 49-1</v>
      </c>
      <c r="K20">
        <f>COUNTIF(MASTER[DistrictName],H20)</f>
        <v>3</v>
      </c>
      <c r="L20" s="19" t="str">
        <f>IF(COLUMNS($L$5:L$5)&lt;=$K20,INDEX(MASTER[[SchoolName]:[SchoolName]],_xlfn.AGGREGATE(15,3,(MASTER[[DistrictName]:[DistrictName]]=$H20)/(MASTER[[DistrictName]:[DistrictName]]=$H20)*(ROW(MASTER[[DistrictName]:[DistrictName]])-ROW(MASTER[[#Headers],[DistrictName]:[DistrictName]])),COLUMNS($L$5:L$5))),"")</f>
        <v>Baltic Elementary - 02</v>
      </c>
      <c r="M20" s="20" t="str">
        <f>IF(COLUMNS($L$5:M$5)&lt;=$K20,INDEX(MASTER[[SchoolName]:[SchoolName]],_xlfn.AGGREGATE(15,3,(MASTER[[DistrictName]:[DistrictName]]=$H20)/(MASTER[[DistrictName]:[DistrictName]]=$H20)*(ROW(MASTER[[DistrictName]:[DistrictName]])-ROW(MASTER[[#Headers],[DistrictName]:[DistrictName]])),COLUMNS($L$5:M$5))),"")</f>
        <v>Baltic High School - 01</v>
      </c>
      <c r="N20" s="20" t="str">
        <f>IF(COLUMNS($L$5:N$5)&lt;=$K20,INDEX(MASTER[[SchoolName]:[SchoolName]],_xlfn.AGGREGATE(15,3,(MASTER[[DistrictName]:[DistrictName]]=$H20)/(MASTER[[DistrictName]:[DistrictName]]=$H20)*(ROW(MASTER[[DistrictName]:[DistrictName]])-ROW(MASTER[[#Headers],[DistrictName]:[DistrictName]])),COLUMNS($L$5:N$5))),"")</f>
        <v>Baltic Middle School - 03</v>
      </c>
      <c r="O20" s="20" t="str">
        <f>IF(COLUMNS($L$5:O$5)&lt;=$K20,INDEX(MASTER[[SchoolName]:[SchoolName]],_xlfn.AGGREGATE(15,3,(MASTER[[DistrictName]:[DistrictName]]=$H20)/(MASTER[[DistrictName]:[DistrictName]]=$H20)*(ROW(MASTER[[DistrictName]:[DistrictName]])-ROW(MASTER[[#Headers],[DistrictName]:[DistrictName]])),COLUMNS($L$5:O$5))),"")</f>
        <v/>
      </c>
      <c r="P20" s="20" t="str">
        <f>IF(COLUMNS($L$5:P$5)&lt;=$K20,INDEX(MASTER[[SchoolName]:[SchoolName]],_xlfn.AGGREGATE(15,3,(MASTER[[DistrictName]:[DistrictName]]=$H20)/(MASTER[[DistrictName]:[DistrictName]]=$H20)*(ROW(MASTER[[DistrictName]:[DistrictName]])-ROW(MASTER[[#Headers],[DistrictName]:[DistrictName]])),COLUMNS($L$5:P$5))),"")</f>
        <v/>
      </c>
      <c r="Q20" s="20" t="str">
        <f>IF(COLUMNS($L$5:Q$5)&lt;=$K20,INDEX(MASTER[[SchoolName]:[SchoolName]],_xlfn.AGGREGATE(15,3,(MASTER[[DistrictName]:[DistrictName]]=$H20)/(MASTER[[DistrictName]:[DistrictName]]=$H20)*(ROW(MASTER[[DistrictName]:[DistrictName]])-ROW(MASTER[[#Headers],[DistrictName]:[DistrictName]])),COLUMNS($L$5:Q$5))),"")</f>
        <v/>
      </c>
      <c r="R20" s="20" t="str">
        <f>IF(COLUMNS($L$5:R$5)&lt;=$K20,INDEX(MASTER[[SchoolName]:[SchoolName]],_xlfn.AGGREGATE(15,3,(MASTER[[DistrictName]:[DistrictName]]=$H20)/(MASTER[[DistrictName]:[DistrictName]]=$H20)*(ROW(MASTER[[DistrictName]:[DistrictName]])-ROW(MASTER[[#Headers],[DistrictName]:[DistrictName]])),COLUMNS($L$5:R$5))),"")</f>
        <v/>
      </c>
      <c r="S20" s="20" t="str">
        <f>IF(COLUMNS($L$5:S$5)&lt;=$K20,INDEX(MASTER[[SchoolName]:[SchoolName]],_xlfn.AGGREGATE(15,3,(MASTER[[DistrictName]:[DistrictName]]=$H20)/(MASTER[[DistrictName]:[DistrictName]]=$H20)*(ROW(MASTER[[DistrictName]:[DistrictName]])-ROW(MASTER[[#Headers],[DistrictName]:[DistrictName]])),COLUMNS($L$5:S$5))),"")</f>
        <v/>
      </c>
      <c r="T20" s="20" t="str">
        <f>IF(COLUMNS($L$5:T$5)&lt;=$K20,INDEX(MASTER[[SchoolName]:[SchoolName]],_xlfn.AGGREGATE(15,3,(MASTER[[DistrictName]:[DistrictName]]=$H20)/(MASTER[[DistrictName]:[DistrictName]]=$H20)*(ROW(MASTER[[DistrictName]:[DistrictName]])-ROW(MASTER[[#Headers],[DistrictName]:[DistrictName]])),COLUMNS($L$5:T$5))),"")</f>
        <v/>
      </c>
      <c r="U20" s="20" t="str">
        <f>IF(COLUMNS($L$5:U$5)&lt;=$K20,INDEX(MASTER[[SchoolName]:[SchoolName]],_xlfn.AGGREGATE(15,3,(MASTER[[DistrictName]:[DistrictName]]=$H20)/(MASTER[[DistrictName]:[DistrictName]]=$H20)*(ROW(MASTER[[DistrictName]:[DistrictName]])-ROW(MASTER[[#Headers],[DistrictName]:[DistrictName]])),COLUMNS($L$5:U$5))),"")</f>
        <v/>
      </c>
      <c r="V20" s="20" t="str">
        <f>IF(COLUMNS($L$5:V$5)&lt;=$K20,INDEX(MASTER[[SchoolName]:[SchoolName]],_xlfn.AGGREGATE(15,3,(MASTER[[DistrictName]:[DistrictName]]=$H20)/(MASTER[[DistrictName]:[DistrictName]]=$H20)*(ROW(MASTER[[DistrictName]:[DistrictName]])-ROW(MASTER[[#Headers],[DistrictName]:[DistrictName]])),COLUMNS($L$5:V$5))),"")</f>
        <v/>
      </c>
      <c r="W20" s="20" t="str">
        <f>IF(COLUMNS($L$5:W$5)&lt;=$K20,INDEX(MASTER[[SchoolName]:[SchoolName]],_xlfn.AGGREGATE(15,3,(MASTER[[DistrictName]:[DistrictName]]=$H20)/(MASTER[[DistrictName]:[DistrictName]]=$H20)*(ROW(MASTER[[DistrictName]:[DistrictName]])-ROW(MASTER[[#Headers],[DistrictName]:[DistrictName]])),COLUMNS($L$5:W$5))),"")</f>
        <v/>
      </c>
      <c r="X20" s="20" t="str">
        <f>IF(COLUMNS($L$5:X$5)&lt;=$K20,INDEX(MASTER[[SchoolName]:[SchoolName]],_xlfn.AGGREGATE(15,3,(MASTER[[DistrictName]:[DistrictName]]=$H20)/(MASTER[[DistrictName]:[DistrictName]]=$H20)*(ROW(MASTER[[DistrictName]:[DistrictName]])-ROW(MASTER[[#Headers],[DistrictName]:[DistrictName]])),COLUMNS($L$5:X$5))),"")</f>
        <v/>
      </c>
      <c r="Y20" s="20" t="str">
        <f>IF(COLUMNS($L$5:Y$5)&lt;=$K20,INDEX(MASTER[[SchoolName]:[SchoolName]],_xlfn.AGGREGATE(15,3,(MASTER[[DistrictName]:[DistrictName]]=$H20)/(MASTER[[DistrictName]:[DistrictName]]=$H20)*(ROW(MASTER[[DistrictName]:[DistrictName]])-ROW(MASTER[[#Headers],[DistrictName]:[DistrictName]])),COLUMNS($L$5:Y$5))),"")</f>
        <v/>
      </c>
      <c r="Z20" s="20" t="str">
        <f>IF(COLUMNS($L$5:Z$5)&lt;=$K20,INDEX(MASTER[[SchoolName]:[SchoolName]],_xlfn.AGGREGATE(15,3,(MASTER[[DistrictName]:[DistrictName]]=$H20)/(MASTER[[DistrictName]:[DistrictName]]=$H20)*(ROW(MASTER[[DistrictName]:[DistrictName]])-ROW(MASTER[[#Headers],[DistrictName]:[DistrictName]])),COLUMNS($L$5:Z$5))),"")</f>
        <v/>
      </c>
      <c r="AA20" s="20" t="str">
        <f>IF(COLUMNS($L$5:AA$5)&lt;=$K20,INDEX(MASTER[[SchoolName]:[SchoolName]],_xlfn.AGGREGATE(15,3,(MASTER[[DistrictName]:[DistrictName]]=$H20)/(MASTER[[DistrictName]:[DistrictName]]=$H20)*(ROW(MASTER[[DistrictName]:[DistrictName]])-ROW(MASTER[[#Headers],[DistrictName]:[DistrictName]])),COLUMNS($L$5:AA$5))),"")</f>
        <v/>
      </c>
      <c r="AB20" s="20" t="str">
        <f>IF(COLUMNS($L$5:AB$5)&lt;=$K20,INDEX(MASTER[[SchoolName]:[SchoolName]],_xlfn.AGGREGATE(15,3,(MASTER[[DistrictName]:[DistrictName]]=$H20)/(MASTER[[DistrictName]:[DistrictName]]=$H20)*(ROW(MASTER[[DistrictName]:[DistrictName]])-ROW(MASTER[[#Headers],[DistrictName]:[DistrictName]])),COLUMNS($L$5:AB$5))),"")</f>
        <v/>
      </c>
      <c r="AC20" s="20" t="str">
        <f>IF(COLUMNS($L$5:AC$5)&lt;=$K20,INDEX(MASTER[[SchoolName]:[SchoolName]],_xlfn.AGGREGATE(15,3,(MASTER[[DistrictName]:[DistrictName]]=$H20)/(MASTER[[DistrictName]:[DistrictName]]=$H20)*(ROW(MASTER[[DistrictName]:[DistrictName]])-ROW(MASTER[[#Headers],[DistrictName]:[DistrictName]])),COLUMNS($L$5:AC$5))),"")</f>
        <v/>
      </c>
      <c r="AD20" s="20" t="str">
        <f>IF(COLUMNS($L$5:AD$5)&lt;=$K20,INDEX(MASTER[[SchoolName]:[SchoolName]],_xlfn.AGGREGATE(15,3,(MASTER[[DistrictName]:[DistrictName]]=$H20)/(MASTER[[DistrictName]:[DistrictName]]=$H20)*(ROW(MASTER[[DistrictName]:[DistrictName]])-ROW(MASTER[[#Headers],[DistrictName]:[DistrictName]])),COLUMNS($L$5:AD$5))),"")</f>
        <v/>
      </c>
      <c r="AE20" s="20" t="str">
        <f>IF(COLUMNS($L$5:AE$5)&lt;=$K20,INDEX(MASTER[[SchoolName]:[SchoolName]],_xlfn.AGGREGATE(15,3,(MASTER[[DistrictName]:[DistrictName]]=$H20)/(MASTER[[DistrictName]:[DistrictName]]=$H20)*(ROW(MASTER[[DistrictName]:[DistrictName]])-ROW(MASTER[[#Headers],[DistrictName]:[DistrictName]])),COLUMNS($L$5:AE$5))),"")</f>
        <v/>
      </c>
      <c r="AF20" s="20" t="str">
        <f>IF(COLUMNS($L$5:AF$5)&lt;=$K20,INDEX(MASTER[[SchoolName]:[SchoolName]],_xlfn.AGGREGATE(15,3,(MASTER[[DistrictName]:[DistrictName]]=$H20)/(MASTER[[DistrictName]:[DistrictName]]=$H20)*(ROW(MASTER[[DistrictName]:[DistrictName]])-ROW(MASTER[[#Headers],[DistrictName]:[DistrictName]])),COLUMNS($L$5:AF$5))),"")</f>
        <v/>
      </c>
      <c r="AG20" s="20" t="str">
        <f>IF(COLUMNS($L$5:AG$5)&lt;=$K20,INDEX(MASTER[[SchoolName]:[SchoolName]],_xlfn.AGGREGATE(15,3,(MASTER[[DistrictName]:[DistrictName]]=$H20)/(MASTER[[DistrictName]:[DistrictName]]=$H20)*(ROW(MASTER[[DistrictName]:[DistrictName]])-ROW(MASTER[[#Headers],[DistrictName]:[DistrictName]])),COLUMNS($L$5:AG$5))),"")</f>
        <v/>
      </c>
      <c r="AH20" s="20" t="str">
        <f>IF(COLUMNS($L$5:AH$5)&lt;=$K20,INDEX(MASTER[[SchoolName]:[SchoolName]],_xlfn.AGGREGATE(15,3,(MASTER[[DistrictName]:[DistrictName]]=$H20)/(MASTER[[DistrictName]:[DistrictName]]=$H20)*(ROW(MASTER[[DistrictName]:[DistrictName]])-ROW(MASTER[[#Headers],[DistrictName]:[DistrictName]])),COLUMNS($L$5:AH$5))),"")</f>
        <v/>
      </c>
      <c r="AI20" s="20" t="str">
        <f>IF(COLUMNS($L$5:AI$5)&lt;=$K20,INDEX(MASTER[[SchoolName]:[SchoolName]],_xlfn.AGGREGATE(15,3,(MASTER[[DistrictName]:[DistrictName]]=$H20)/(MASTER[[DistrictName]:[DistrictName]]=$H20)*(ROW(MASTER[[DistrictName]:[DistrictName]])-ROW(MASTER[[#Headers],[DistrictName]:[DistrictName]])),COLUMNS($L$5:AI$5))),"")</f>
        <v/>
      </c>
      <c r="AJ20" s="20" t="str">
        <f>IF(COLUMNS($L$5:AJ$5)&lt;=$K20,INDEX(MASTER[[SchoolName]:[SchoolName]],_xlfn.AGGREGATE(15,3,(MASTER[[DistrictName]:[DistrictName]]=$H20)/(MASTER[[DistrictName]:[DistrictName]]=$H20)*(ROW(MASTER[[DistrictName]:[DistrictName]])-ROW(MASTER[[#Headers],[DistrictName]:[DistrictName]])),COLUMNS($L$5:AJ$5))),"")</f>
        <v/>
      </c>
      <c r="AK20" s="20" t="str">
        <f>IF(COLUMNS($L$5:AK$5)&lt;=$K20,INDEX(MASTER[[SchoolName]:[SchoolName]],_xlfn.AGGREGATE(15,3,(MASTER[[DistrictName]:[DistrictName]]=$H20)/(MASTER[[DistrictName]:[DistrictName]]=$H20)*(ROW(MASTER[[DistrictName]:[DistrictName]])-ROW(MASTER[[#Headers],[DistrictName]:[DistrictName]])),COLUMNS($L$5:AK$5))),"")</f>
        <v/>
      </c>
      <c r="AL20" s="20" t="str">
        <f>IF(COLUMNS($L$5:AL$5)&lt;=$K20,INDEX(MASTER[[SchoolName]:[SchoolName]],_xlfn.AGGREGATE(15,3,(MASTER[[DistrictName]:[DistrictName]]=$H20)/(MASTER[[DistrictName]:[DistrictName]]=$H20)*(ROW(MASTER[[DistrictName]:[DistrictName]])-ROW(MASTER[[#Headers],[DistrictName]:[DistrictName]])),COLUMNS($L$5:AL$5))),"")</f>
        <v/>
      </c>
      <c r="AM20" s="20" t="str">
        <f>IF(COLUMNS($L$5:AM$5)&lt;=$K20,INDEX(MASTER[[SchoolName]:[SchoolName]],_xlfn.AGGREGATE(15,3,(MASTER[[DistrictName]:[DistrictName]]=$H20)/(MASTER[[DistrictName]:[DistrictName]]=$H20)*(ROW(MASTER[[DistrictName]:[DistrictName]])-ROW(MASTER[[#Headers],[DistrictName]:[DistrictName]])),COLUMNS($L$5:AM$5))),"")</f>
        <v/>
      </c>
      <c r="AN20" s="20" t="str">
        <f>IF(COLUMNS($L$5:AN$5)&lt;=$K20,INDEX(MASTER[[SchoolName]:[SchoolName]],_xlfn.AGGREGATE(15,3,(MASTER[[DistrictName]:[DistrictName]]=$H20)/(MASTER[[DistrictName]:[DistrictName]]=$H20)*(ROW(MASTER[[DistrictName]:[DistrictName]])-ROW(MASTER[[#Headers],[DistrictName]:[DistrictName]])),COLUMNS($L$5:AN$5))),"")</f>
        <v/>
      </c>
      <c r="AO20" s="20" t="str">
        <f>IF(COLUMNS($L$5:AO$5)&lt;=$K20,INDEX(MASTER[[SchoolName]:[SchoolName]],_xlfn.AGGREGATE(15,3,(MASTER[[DistrictName]:[DistrictName]]=$H20)/(MASTER[[DistrictName]:[DistrictName]]=$H20)*(ROW(MASTER[[DistrictName]:[DistrictName]])-ROW(MASTER[[#Headers],[DistrictName]:[DistrictName]])),COLUMNS($L$5:AO$5))),"")</f>
        <v/>
      </c>
      <c r="AP20" s="20" t="str">
        <f>IF(COLUMNS($L$5:AP$5)&lt;=$K20,INDEX(MASTER[[SchoolName]:[SchoolName]],_xlfn.AGGREGATE(15,3,(MASTER[[DistrictName]:[DistrictName]]=$H20)/(MASTER[[DistrictName]:[DistrictName]]=$H20)*(ROW(MASTER[[DistrictName]:[DistrictName]])-ROW(MASTER[[#Headers],[DistrictName]:[DistrictName]])),COLUMNS($L$5:AP$5))),"")</f>
        <v/>
      </c>
      <c r="AQ20" s="20" t="str">
        <f>IF(COLUMNS($L$5:AQ$5)&lt;=$K20,INDEX(MASTER[[SchoolName]:[SchoolName]],_xlfn.AGGREGATE(15,3,(MASTER[[DistrictName]:[DistrictName]]=$H20)/(MASTER[[DistrictName]:[DistrictName]]=$H20)*(ROW(MASTER[[DistrictName]:[DistrictName]])-ROW(MASTER[[#Headers],[DistrictName]:[DistrictName]])),COLUMNS($L$5:AQ$5))),"")</f>
        <v/>
      </c>
      <c r="AR20" s="20" t="str">
        <f>IF(COLUMNS($L$5:AR$5)&lt;=$K20,INDEX(MASTER[[SchoolName]:[SchoolName]],_xlfn.AGGREGATE(15,3,(MASTER[[DistrictName]:[DistrictName]]=$H20)/(MASTER[[DistrictName]:[DistrictName]]=$H20)*(ROW(MASTER[[DistrictName]:[DistrictName]])-ROW(MASTER[[#Headers],[DistrictName]:[DistrictName]])),COLUMNS($L$5:AR$5))),"")</f>
        <v/>
      </c>
      <c r="AS20" s="20" t="str">
        <f>IF(COLUMNS($L$5:AS$5)&lt;=$K20,INDEX(MASTER[[SchoolName]:[SchoolName]],_xlfn.AGGREGATE(15,3,(MASTER[[DistrictName]:[DistrictName]]=$H20)/(MASTER[[DistrictName]:[DistrictName]]=$H20)*(ROW(MASTER[[DistrictName]:[DistrictName]])-ROW(MASTER[[#Headers],[DistrictName]:[DistrictName]])),COLUMNS($L$5:AS$5))),"")</f>
        <v/>
      </c>
      <c r="AT20" s="20" t="str">
        <f>IF(COLUMNS($L$5:AT$5)&lt;=$K20,INDEX(MASTER[[SchoolName]:[SchoolName]],_xlfn.AGGREGATE(15,3,(MASTER[[DistrictName]:[DistrictName]]=$H20)/(MASTER[[DistrictName]:[DistrictName]]=$H20)*(ROW(MASTER[[DistrictName]:[DistrictName]])-ROW(MASTER[[#Headers],[DistrictName]:[DistrictName]])),COLUMNS($L$5:AT$5))),"")</f>
        <v/>
      </c>
      <c r="AU20" s="20" t="str">
        <f>IF(COLUMNS($L$5:AU$5)&lt;=$K20,INDEX(MASTER[[SchoolName]:[SchoolName]],_xlfn.AGGREGATE(15,3,(MASTER[[DistrictName]:[DistrictName]]=$H20)/(MASTER[[DistrictName]:[DistrictName]]=$H20)*(ROW(MASTER[[DistrictName]:[DistrictName]])-ROW(MASTER[[#Headers],[DistrictName]:[DistrictName]])),COLUMNS($L$5:AU$5))),"")</f>
        <v/>
      </c>
      <c r="AV20" s="20" t="str">
        <f>IF(COLUMNS($L$5:AV$5)&lt;=$K20,INDEX(MASTER[[SchoolName]:[SchoolName]],_xlfn.AGGREGATE(15,3,(MASTER[[DistrictName]:[DistrictName]]=$H20)/(MASTER[[DistrictName]:[DistrictName]]=$H20)*(ROW(MASTER[[DistrictName]:[DistrictName]])-ROW(MASTER[[#Headers],[DistrictName]:[DistrictName]])),COLUMNS($L$5:AV$5))),"")</f>
        <v/>
      </c>
      <c r="AW20" s="20" t="str">
        <f>IF(COLUMNS($L$5:AW$5)&lt;=$K20,INDEX(MASTER[[SchoolName]:[SchoolName]],_xlfn.AGGREGATE(15,3,(MASTER[[DistrictName]:[DistrictName]]=$H20)/(MASTER[[DistrictName]:[DistrictName]]=$H20)*(ROW(MASTER[[DistrictName]:[DistrictName]])-ROW(MASTER[[#Headers],[DistrictName]:[DistrictName]])),COLUMNS($L$5:AW$5))),"")</f>
        <v/>
      </c>
      <c r="AX20" s="20" t="str">
        <f>IF(COLUMNS($L$5:AX$5)&lt;=$K20,INDEX(MASTER[[SchoolName]:[SchoolName]],_xlfn.AGGREGATE(15,3,(MASTER[[DistrictName]:[DistrictName]]=$H20)/(MASTER[[DistrictName]:[DistrictName]]=$H20)*(ROW(MASTER[[DistrictName]:[DistrictName]])-ROW(MASTER[[#Headers],[DistrictName]:[DistrictName]])),COLUMNS($L$5:AX$5))),"")</f>
        <v/>
      </c>
      <c r="AY20" s="20" t="str">
        <f>IF(COLUMNS($L$5:AY$5)&lt;=$K20,INDEX(MASTER[[SchoolName]:[SchoolName]],_xlfn.AGGREGATE(15,3,(MASTER[[DistrictName]:[DistrictName]]=$H20)/(MASTER[[DistrictName]:[DistrictName]]=$H20)*(ROW(MASTER[[DistrictName]:[DistrictName]])-ROW(MASTER[[#Headers],[DistrictName]:[DistrictName]])),COLUMNS($L$5:AY$5))),"")</f>
        <v/>
      </c>
      <c r="AZ20" s="20" t="str">
        <f>IF(COLUMNS($L$5:AZ$5)&lt;=$K20,INDEX(MASTER[[SchoolName]:[SchoolName]],_xlfn.AGGREGATE(15,3,(MASTER[[DistrictName]:[DistrictName]]=$H20)/(MASTER[[DistrictName]:[DistrictName]]=$H20)*(ROW(MASTER[[DistrictName]:[DistrictName]])-ROW(MASTER[[#Headers],[DistrictName]:[DistrictName]])),COLUMNS($L$5:AZ$5))),"")</f>
        <v/>
      </c>
      <c r="BA20" s="20" t="str">
        <f>IF(COLUMNS($L$5:BA$5)&lt;=$K20,INDEX(MASTER[[SchoolName]:[SchoolName]],_xlfn.AGGREGATE(15,3,(MASTER[[DistrictName]:[DistrictName]]=$H20)/(MASTER[[DistrictName]:[DistrictName]]=$H20)*(ROW(MASTER[[DistrictName]:[DistrictName]])-ROW(MASTER[[#Headers],[DistrictName]:[DistrictName]])),COLUMNS($L$5:BA$5))),"")</f>
        <v/>
      </c>
      <c r="BB20" s="20" t="str">
        <f>IF(COLUMNS($L$5:BB$5)&lt;=$K20,INDEX(MASTER[[SchoolName]:[SchoolName]],_xlfn.AGGREGATE(15,3,(MASTER[[DistrictName]:[DistrictName]]=$H20)/(MASTER[[DistrictName]:[DistrictName]]=$H20)*(ROW(MASTER[[DistrictName]:[DistrictName]])-ROW(MASTER[[#Headers],[DistrictName]:[DistrictName]])),COLUMNS($L$5:BB$5))),"")</f>
        <v/>
      </c>
      <c r="BC20" s="20" t="str">
        <f>IF(COLUMNS($L$5:BC$5)&lt;=$K20,INDEX(MASTER[[SchoolName]:[SchoolName]],_xlfn.AGGREGATE(15,3,(MASTER[[DistrictName]:[DistrictName]]=$H20)/(MASTER[[DistrictName]:[DistrictName]]=$H20)*(ROW(MASTER[[DistrictName]:[DistrictName]])-ROW(MASTER[[#Headers],[DistrictName]:[DistrictName]])),COLUMNS($L$5:BC$5))),"")</f>
        <v/>
      </c>
      <c r="BD20" s="20" t="str">
        <f>IF(COLUMNS($L$5:BD$5)&lt;=$K20,INDEX(MASTER[[SchoolName]:[SchoolName]],_xlfn.AGGREGATE(15,3,(MASTER[[DistrictName]:[DistrictName]]=$H20)/(MASTER[[DistrictName]:[DistrictName]]=$H20)*(ROW(MASTER[[DistrictName]:[DistrictName]])-ROW(MASTER[[#Headers],[DistrictName]:[DistrictName]])),COLUMNS($L$5:BD$5))),"")</f>
        <v/>
      </c>
      <c r="BE20" s="20" t="str">
        <f>IF(COLUMNS($L$5:BE$5)&lt;=$K20,INDEX(MASTER[[SchoolName]:[SchoolName]],_xlfn.AGGREGATE(15,3,(MASTER[[DistrictName]:[DistrictName]]=$H20)/(MASTER[[DistrictName]:[DistrictName]]=$H20)*(ROW(MASTER[[DistrictName]:[DistrictName]])-ROW(MASTER[[#Headers],[DistrictName]:[DistrictName]])),COLUMNS($L$5:BE$5))),"")</f>
        <v/>
      </c>
      <c r="BF20" s="20" t="str">
        <f>IF(COLUMNS($L$5:BF$5)&lt;=$K20,INDEX(MASTER[[SchoolName]:[SchoolName]],_xlfn.AGGREGATE(15,3,(MASTER[[DistrictName]:[DistrictName]]=$H20)/(MASTER[[DistrictName]:[DistrictName]]=$H20)*(ROW(MASTER[[DistrictName]:[DistrictName]])-ROW(MASTER[[#Headers],[DistrictName]:[DistrictName]])),COLUMNS($L$5:BF$5))),"")</f>
        <v/>
      </c>
      <c r="BG20" s="20" t="str">
        <f>IF(COLUMNS($L$5:BG$5)&lt;=$K20,INDEX(MASTER[[SchoolName]:[SchoolName]],_xlfn.AGGREGATE(15,3,(MASTER[[DistrictName]:[DistrictName]]=$H20)/(MASTER[[DistrictName]:[DistrictName]]=$H20)*(ROW(MASTER[[DistrictName]:[DistrictName]])-ROW(MASTER[[#Headers],[DistrictName]:[DistrictName]])),COLUMNS($L$5:BG$5))),"")</f>
        <v/>
      </c>
      <c r="BH20" s="20" t="str">
        <f>IF(COLUMNS($L$5:BH$5)&lt;=$K20,INDEX(MASTER[[SchoolName]:[SchoolName]],_xlfn.AGGREGATE(15,3,(MASTER[[DistrictName]:[DistrictName]]=$H20)/(MASTER[[DistrictName]:[DistrictName]]=$H20)*(ROW(MASTER[[DistrictName]:[DistrictName]])-ROW(MASTER[[#Headers],[DistrictName]:[DistrictName]])),COLUMNS($L$5:BH$5))),"")</f>
        <v/>
      </c>
      <c r="BI20" s="21" t="str">
        <f>IF(COLUMNS($L$5:BI$5)&lt;=$K20,INDEX(MASTER[[SchoolName]:[SchoolName]],_xlfn.AGGREGATE(15,3,(MASTER[[DistrictName]:[DistrictName]]=$H20)/(MASTER[[DistrictName]:[DistrictName]]=$H20)*(ROW(MASTER[[DistrictName]:[DistrictName]])-ROW(MASTER[[#Headers],[DistrictName]:[DistrictName]])),COLUMNS($L$5:BI$5))),"")</f>
        <v/>
      </c>
    </row>
    <row r="21" spans="1:61" x14ac:dyDescent="0.35">
      <c r="A21" s="7" t="s">
        <v>406</v>
      </c>
      <c r="B21" s="7" t="s">
        <v>407</v>
      </c>
      <c r="C21" s="7" t="s">
        <v>58</v>
      </c>
      <c r="D21" s="7" t="s">
        <v>318</v>
      </c>
      <c r="E21" s="8" t="s">
        <v>312</v>
      </c>
      <c r="F21" s="9"/>
      <c r="H21" s="18" t="str">
        <f>IFERROR(INDEX(MASTER[DistrictName],MATCH(0,INDEX(COUNTIF($H$5:H20,MASTER[DistrictName]),),0)),"")</f>
        <v>Behavior Care Specialists - 06331</v>
      </c>
      <c r="K21">
        <f>COUNTIF(MASTER[DistrictName],H21)</f>
        <v>7</v>
      </c>
      <c r="L21" s="19" t="str">
        <f>IF(COLUMNS($L$5:L$5)&lt;=$K21,INDEX(MASTER[[SchoolName]:[SchoolName]],_xlfn.AGGREGATE(15,3,(MASTER[[DistrictName]:[DistrictName]]=$H21)/(MASTER[[DistrictName]:[DistrictName]]=$H21)*(ROW(MASTER[[DistrictName]:[DistrictName]])-ROW(MASTER[[#Headers],[DistrictName]:[DistrictName]])),COLUMNS($L$5:L$5))),"")</f>
        <v>Behavioral Care Specialists Learning Center - Aberdeen -  01</v>
      </c>
      <c r="M21" s="20" t="str">
        <f>IF(COLUMNS($L$5:M$5)&lt;=$K21,INDEX(MASTER[[SchoolName]:[SchoolName]],_xlfn.AGGREGATE(15,3,(MASTER[[DistrictName]:[DistrictName]]=$H21)/(MASTER[[DistrictName]:[DistrictName]]=$H21)*(ROW(MASTER[[DistrictName]:[DistrictName]])-ROW(MASTER[[#Headers],[DistrictName]:[DistrictName]])),COLUMNS($L$5:M$5))),"")</f>
        <v>Behavioral Care Specialists Learning Center - Brookings - 04</v>
      </c>
      <c r="N21" s="20" t="str">
        <f>IF(COLUMNS($L$5:N$5)&lt;=$K21,INDEX(MASTER[[SchoolName]:[SchoolName]],_xlfn.AGGREGATE(15,3,(MASTER[[DistrictName]:[DistrictName]]=$H21)/(MASTER[[DistrictName]:[DistrictName]]=$H21)*(ROW(MASTER[[DistrictName]:[DistrictName]])-ROW(MASTER[[#Headers],[DistrictName]:[DistrictName]])),COLUMNS($L$5:N$5))),"")</f>
        <v>Behavioral Care Specialists Learning Center - Mitchell - 05</v>
      </c>
      <c r="O21" s="20" t="str">
        <f>IF(COLUMNS($L$5:O$5)&lt;=$K21,INDEX(MASTER[[SchoolName]:[SchoolName]],_xlfn.AGGREGATE(15,3,(MASTER[[DistrictName]:[DistrictName]]=$H21)/(MASTER[[DistrictName]:[DistrictName]]=$H21)*(ROW(MASTER[[DistrictName]:[DistrictName]])-ROW(MASTER[[#Headers],[DistrictName]:[DistrictName]])),COLUMNS($L$5:O$5))),"")</f>
        <v>Behavioral Care Specialists Learning Center - Pierre - 07</v>
      </c>
      <c r="P21" s="20" t="str">
        <f>IF(COLUMNS($L$5:P$5)&lt;=$K21,INDEX(MASTER[[SchoolName]:[SchoolName]],_xlfn.AGGREGATE(15,3,(MASTER[[DistrictName]:[DistrictName]]=$H21)/(MASTER[[DistrictName]:[DistrictName]]=$H21)*(ROW(MASTER[[DistrictName]:[DistrictName]])-ROW(MASTER[[#Headers],[DistrictName]:[DistrictName]])),COLUMNS($L$5:P$5))),"")</f>
        <v>Behavioral Care Specialists Learning Center - Rapid City - 03</v>
      </c>
      <c r="Q21" s="20" t="str">
        <f>IF(COLUMNS($L$5:Q$5)&lt;=$K21,INDEX(MASTER[[SchoolName]:[SchoolName]],_xlfn.AGGREGATE(15,3,(MASTER[[DistrictName]:[DistrictName]]=$H21)/(MASTER[[DistrictName]:[DistrictName]]=$H21)*(ROW(MASTER[[DistrictName]:[DistrictName]])-ROW(MASTER[[#Headers],[DistrictName]:[DistrictName]])),COLUMNS($L$5:Q$5))),"")</f>
        <v>Behavioral Care Specialists Learning Center - Sioux Falls - 02</v>
      </c>
      <c r="R21" s="20" t="str">
        <f>IF(COLUMNS($L$5:R$5)&lt;=$K21,INDEX(MASTER[[SchoolName]:[SchoolName]],_xlfn.AGGREGATE(15,3,(MASTER[[DistrictName]:[DistrictName]]=$H21)/(MASTER[[DistrictName]:[DistrictName]]=$H21)*(ROW(MASTER[[DistrictName]:[DistrictName]])-ROW(MASTER[[#Headers],[DistrictName]:[DistrictName]])),COLUMNS($L$5:R$5))),"")</f>
        <v>Behavioral Care Specialists Learning Center - Sisseton - 06</v>
      </c>
      <c r="S21" s="20" t="str">
        <f>IF(COLUMNS($L$5:S$5)&lt;=$K21,INDEX(MASTER[[SchoolName]:[SchoolName]],_xlfn.AGGREGATE(15,3,(MASTER[[DistrictName]:[DistrictName]]=$H21)/(MASTER[[DistrictName]:[DistrictName]]=$H21)*(ROW(MASTER[[DistrictName]:[DistrictName]])-ROW(MASTER[[#Headers],[DistrictName]:[DistrictName]])),COLUMNS($L$5:S$5))),"")</f>
        <v/>
      </c>
      <c r="T21" s="20" t="str">
        <f>IF(COLUMNS($L$5:T$5)&lt;=$K21,INDEX(MASTER[[SchoolName]:[SchoolName]],_xlfn.AGGREGATE(15,3,(MASTER[[DistrictName]:[DistrictName]]=$H21)/(MASTER[[DistrictName]:[DistrictName]]=$H21)*(ROW(MASTER[[DistrictName]:[DistrictName]])-ROW(MASTER[[#Headers],[DistrictName]:[DistrictName]])),COLUMNS($L$5:T$5))),"")</f>
        <v/>
      </c>
      <c r="U21" s="20" t="str">
        <f>IF(COLUMNS($L$5:U$5)&lt;=$K21,INDEX(MASTER[[SchoolName]:[SchoolName]],_xlfn.AGGREGATE(15,3,(MASTER[[DistrictName]:[DistrictName]]=$H21)/(MASTER[[DistrictName]:[DistrictName]]=$H21)*(ROW(MASTER[[DistrictName]:[DistrictName]])-ROW(MASTER[[#Headers],[DistrictName]:[DistrictName]])),COLUMNS($L$5:U$5))),"")</f>
        <v/>
      </c>
      <c r="V21" s="20" t="str">
        <f>IF(COLUMNS($L$5:V$5)&lt;=$K21,INDEX(MASTER[[SchoolName]:[SchoolName]],_xlfn.AGGREGATE(15,3,(MASTER[[DistrictName]:[DistrictName]]=$H21)/(MASTER[[DistrictName]:[DistrictName]]=$H21)*(ROW(MASTER[[DistrictName]:[DistrictName]])-ROW(MASTER[[#Headers],[DistrictName]:[DistrictName]])),COLUMNS($L$5:V$5))),"")</f>
        <v/>
      </c>
      <c r="W21" s="20" t="str">
        <f>IF(COLUMNS($L$5:W$5)&lt;=$K21,INDEX(MASTER[[SchoolName]:[SchoolName]],_xlfn.AGGREGATE(15,3,(MASTER[[DistrictName]:[DistrictName]]=$H21)/(MASTER[[DistrictName]:[DistrictName]]=$H21)*(ROW(MASTER[[DistrictName]:[DistrictName]])-ROW(MASTER[[#Headers],[DistrictName]:[DistrictName]])),COLUMNS($L$5:W$5))),"")</f>
        <v/>
      </c>
      <c r="X21" s="20" t="str">
        <f>IF(COLUMNS($L$5:X$5)&lt;=$K21,INDEX(MASTER[[SchoolName]:[SchoolName]],_xlfn.AGGREGATE(15,3,(MASTER[[DistrictName]:[DistrictName]]=$H21)/(MASTER[[DistrictName]:[DistrictName]]=$H21)*(ROW(MASTER[[DistrictName]:[DistrictName]])-ROW(MASTER[[#Headers],[DistrictName]:[DistrictName]])),COLUMNS($L$5:X$5))),"")</f>
        <v/>
      </c>
      <c r="Y21" s="20" t="str">
        <f>IF(COLUMNS($L$5:Y$5)&lt;=$K21,INDEX(MASTER[[SchoolName]:[SchoolName]],_xlfn.AGGREGATE(15,3,(MASTER[[DistrictName]:[DistrictName]]=$H21)/(MASTER[[DistrictName]:[DistrictName]]=$H21)*(ROW(MASTER[[DistrictName]:[DistrictName]])-ROW(MASTER[[#Headers],[DistrictName]:[DistrictName]])),COLUMNS($L$5:Y$5))),"")</f>
        <v/>
      </c>
      <c r="Z21" s="20" t="str">
        <f>IF(COLUMNS($L$5:Z$5)&lt;=$K21,INDEX(MASTER[[SchoolName]:[SchoolName]],_xlfn.AGGREGATE(15,3,(MASTER[[DistrictName]:[DistrictName]]=$H21)/(MASTER[[DistrictName]:[DistrictName]]=$H21)*(ROW(MASTER[[DistrictName]:[DistrictName]])-ROW(MASTER[[#Headers],[DistrictName]:[DistrictName]])),COLUMNS($L$5:Z$5))),"")</f>
        <v/>
      </c>
      <c r="AA21" s="20" t="str">
        <f>IF(COLUMNS($L$5:AA$5)&lt;=$K21,INDEX(MASTER[[SchoolName]:[SchoolName]],_xlfn.AGGREGATE(15,3,(MASTER[[DistrictName]:[DistrictName]]=$H21)/(MASTER[[DistrictName]:[DistrictName]]=$H21)*(ROW(MASTER[[DistrictName]:[DistrictName]])-ROW(MASTER[[#Headers],[DistrictName]:[DistrictName]])),COLUMNS($L$5:AA$5))),"")</f>
        <v/>
      </c>
      <c r="AB21" s="20" t="str">
        <f>IF(COLUMNS($L$5:AB$5)&lt;=$K21,INDEX(MASTER[[SchoolName]:[SchoolName]],_xlfn.AGGREGATE(15,3,(MASTER[[DistrictName]:[DistrictName]]=$H21)/(MASTER[[DistrictName]:[DistrictName]]=$H21)*(ROW(MASTER[[DistrictName]:[DistrictName]])-ROW(MASTER[[#Headers],[DistrictName]:[DistrictName]])),COLUMNS($L$5:AB$5))),"")</f>
        <v/>
      </c>
      <c r="AC21" s="20" t="str">
        <f>IF(COLUMNS($L$5:AC$5)&lt;=$K21,INDEX(MASTER[[SchoolName]:[SchoolName]],_xlfn.AGGREGATE(15,3,(MASTER[[DistrictName]:[DistrictName]]=$H21)/(MASTER[[DistrictName]:[DistrictName]]=$H21)*(ROW(MASTER[[DistrictName]:[DistrictName]])-ROW(MASTER[[#Headers],[DistrictName]:[DistrictName]])),COLUMNS($L$5:AC$5))),"")</f>
        <v/>
      </c>
      <c r="AD21" s="20" t="str">
        <f>IF(COLUMNS($L$5:AD$5)&lt;=$K21,INDEX(MASTER[[SchoolName]:[SchoolName]],_xlfn.AGGREGATE(15,3,(MASTER[[DistrictName]:[DistrictName]]=$H21)/(MASTER[[DistrictName]:[DistrictName]]=$H21)*(ROW(MASTER[[DistrictName]:[DistrictName]])-ROW(MASTER[[#Headers],[DistrictName]:[DistrictName]])),COLUMNS($L$5:AD$5))),"")</f>
        <v/>
      </c>
      <c r="AE21" s="20" t="str">
        <f>IF(COLUMNS($L$5:AE$5)&lt;=$K21,INDEX(MASTER[[SchoolName]:[SchoolName]],_xlfn.AGGREGATE(15,3,(MASTER[[DistrictName]:[DistrictName]]=$H21)/(MASTER[[DistrictName]:[DistrictName]]=$H21)*(ROW(MASTER[[DistrictName]:[DistrictName]])-ROW(MASTER[[#Headers],[DistrictName]:[DistrictName]])),COLUMNS($L$5:AE$5))),"")</f>
        <v/>
      </c>
      <c r="AF21" s="20" t="str">
        <f>IF(COLUMNS($L$5:AF$5)&lt;=$K21,INDEX(MASTER[[SchoolName]:[SchoolName]],_xlfn.AGGREGATE(15,3,(MASTER[[DistrictName]:[DistrictName]]=$H21)/(MASTER[[DistrictName]:[DistrictName]]=$H21)*(ROW(MASTER[[DistrictName]:[DistrictName]])-ROW(MASTER[[#Headers],[DistrictName]:[DistrictName]])),COLUMNS($L$5:AF$5))),"")</f>
        <v/>
      </c>
      <c r="AG21" s="20" t="str">
        <f>IF(COLUMNS($L$5:AG$5)&lt;=$K21,INDEX(MASTER[[SchoolName]:[SchoolName]],_xlfn.AGGREGATE(15,3,(MASTER[[DistrictName]:[DistrictName]]=$H21)/(MASTER[[DistrictName]:[DistrictName]]=$H21)*(ROW(MASTER[[DistrictName]:[DistrictName]])-ROW(MASTER[[#Headers],[DistrictName]:[DistrictName]])),COLUMNS($L$5:AG$5))),"")</f>
        <v/>
      </c>
      <c r="AH21" s="20" t="str">
        <f>IF(COLUMNS($L$5:AH$5)&lt;=$K21,INDEX(MASTER[[SchoolName]:[SchoolName]],_xlfn.AGGREGATE(15,3,(MASTER[[DistrictName]:[DistrictName]]=$H21)/(MASTER[[DistrictName]:[DistrictName]]=$H21)*(ROW(MASTER[[DistrictName]:[DistrictName]])-ROW(MASTER[[#Headers],[DistrictName]:[DistrictName]])),COLUMNS($L$5:AH$5))),"")</f>
        <v/>
      </c>
      <c r="AI21" s="20" t="str">
        <f>IF(COLUMNS($L$5:AI$5)&lt;=$K21,INDEX(MASTER[[SchoolName]:[SchoolName]],_xlfn.AGGREGATE(15,3,(MASTER[[DistrictName]:[DistrictName]]=$H21)/(MASTER[[DistrictName]:[DistrictName]]=$H21)*(ROW(MASTER[[DistrictName]:[DistrictName]])-ROW(MASTER[[#Headers],[DistrictName]:[DistrictName]])),COLUMNS($L$5:AI$5))),"")</f>
        <v/>
      </c>
      <c r="AJ21" s="20" t="str">
        <f>IF(COLUMNS($L$5:AJ$5)&lt;=$K21,INDEX(MASTER[[SchoolName]:[SchoolName]],_xlfn.AGGREGATE(15,3,(MASTER[[DistrictName]:[DistrictName]]=$H21)/(MASTER[[DistrictName]:[DistrictName]]=$H21)*(ROW(MASTER[[DistrictName]:[DistrictName]])-ROW(MASTER[[#Headers],[DistrictName]:[DistrictName]])),COLUMNS($L$5:AJ$5))),"")</f>
        <v/>
      </c>
      <c r="AK21" s="20" t="str">
        <f>IF(COLUMNS($L$5:AK$5)&lt;=$K21,INDEX(MASTER[[SchoolName]:[SchoolName]],_xlfn.AGGREGATE(15,3,(MASTER[[DistrictName]:[DistrictName]]=$H21)/(MASTER[[DistrictName]:[DistrictName]]=$H21)*(ROW(MASTER[[DistrictName]:[DistrictName]])-ROW(MASTER[[#Headers],[DistrictName]:[DistrictName]])),COLUMNS($L$5:AK$5))),"")</f>
        <v/>
      </c>
      <c r="AL21" s="20" t="str">
        <f>IF(COLUMNS($L$5:AL$5)&lt;=$K21,INDEX(MASTER[[SchoolName]:[SchoolName]],_xlfn.AGGREGATE(15,3,(MASTER[[DistrictName]:[DistrictName]]=$H21)/(MASTER[[DistrictName]:[DistrictName]]=$H21)*(ROW(MASTER[[DistrictName]:[DistrictName]])-ROW(MASTER[[#Headers],[DistrictName]:[DistrictName]])),COLUMNS($L$5:AL$5))),"")</f>
        <v/>
      </c>
      <c r="AM21" s="20" t="str">
        <f>IF(COLUMNS($L$5:AM$5)&lt;=$K21,INDEX(MASTER[[SchoolName]:[SchoolName]],_xlfn.AGGREGATE(15,3,(MASTER[[DistrictName]:[DistrictName]]=$H21)/(MASTER[[DistrictName]:[DistrictName]]=$H21)*(ROW(MASTER[[DistrictName]:[DistrictName]])-ROW(MASTER[[#Headers],[DistrictName]:[DistrictName]])),COLUMNS($L$5:AM$5))),"")</f>
        <v/>
      </c>
      <c r="AN21" s="20" t="str">
        <f>IF(COLUMNS($L$5:AN$5)&lt;=$K21,INDEX(MASTER[[SchoolName]:[SchoolName]],_xlfn.AGGREGATE(15,3,(MASTER[[DistrictName]:[DistrictName]]=$H21)/(MASTER[[DistrictName]:[DistrictName]]=$H21)*(ROW(MASTER[[DistrictName]:[DistrictName]])-ROW(MASTER[[#Headers],[DistrictName]:[DistrictName]])),COLUMNS($L$5:AN$5))),"")</f>
        <v/>
      </c>
      <c r="AO21" s="20" t="str">
        <f>IF(COLUMNS($L$5:AO$5)&lt;=$K21,INDEX(MASTER[[SchoolName]:[SchoolName]],_xlfn.AGGREGATE(15,3,(MASTER[[DistrictName]:[DistrictName]]=$H21)/(MASTER[[DistrictName]:[DistrictName]]=$H21)*(ROW(MASTER[[DistrictName]:[DistrictName]])-ROW(MASTER[[#Headers],[DistrictName]:[DistrictName]])),COLUMNS($L$5:AO$5))),"")</f>
        <v/>
      </c>
      <c r="AP21" s="20" t="str">
        <f>IF(COLUMNS($L$5:AP$5)&lt;=$K21,INDEX(MASTER[[SchoolName]:[SchoolName]],_xlfn.AGGREGATE(15,3,(MASTER[[DistrictName]:[DistrictName]]=$H21)/(MASTER[[DistrictName]:[DistrictName]]=$H21)*(ROW(MASTER[[DistrictName]:[DistrictName]])-ROW(MASTER[[#Headers],[DistrictName]:[DistrictName]])),COLUMNS($L$5:AP$5))),"")</f>
        <v/>
      </c>
      <c r="AQ21" s="20" t="str">
        <f>IF(COLUMNS($L$5:AQ$5)&lt;=$K21,INDEX(MASTER[[SchoolName]:[SchoolName]],_xlfn.AGGREGATE(15,3,(MASTER[[DistrictName]:[DistrictName]]=$H21)/(MASTER[[DistrictName]:[DistrictName]]=$H21)*(ROW(MASTER[[DistrictName]:[DistrictName]])-ROW(MASTER[[#Headers],[DistrictName]:[DistrictName]])),COLUMNS($L$5:AQ$5))),"")</f>
        <v/>
      </c>
      <c r="AR21" s="20" t="str">
        <f>IF(COLUMNS($L$5:AR$5)&lt;=$K21,INDEX(MASTER[[SchoolName]:[SchoolName]],_xlfn.AGGREGATE(15,3,(MASTER[[DistrictName]:[DistrictName]]=$H21)/(MASTER[[DistrictName]:[DistrictName]]=$H21)*(ROW(MASTER[[DistrictName]:[DistrictName]])-ROW(MASTER[[#Headers],[DistrictName]:[DistrictName]])),COLUMNS($L$5:AR$5))),"")</f>
        <v/>
      </c>
      <c r="AS21" s="20" t="str">
        <f>IF(COLUMNS($L$5:AS$5)&lt;=$K21,INDEX(MASTER[[SchoolName]:[SchoolName]],_xlfn.AGGREGATE(15,3,(MASTER[[DistrictName]:[DistrictName]]=$H21)/(MASTER[[DistrictName]:[DistrictName]]=$H21)*(ROW(MASTER[[DistrictName]:[DistrictName]])-ROW(MASTER[[#Headers],[DistrictName]:[DistrictName]])),COLUMNS($L$5:AS$5))),"")</f>
        <v/>
      </c>
      <c r="AT21" s="20" t="str">
        <f>IF(COLUMNS($L$5:AT$5)&lt;=$K21,INDEX(MASTER[[SchoolName]:[SchoolName]],_xlfn.AGGREGATE(15,3,(MASTER[[DistrictName]:[DistrictName]]=$H21)/(MASTER[[DistrictName]:[DistrictName]]=$H21)*(ROW(MASTER[[DistrictName]:[DistrictName]])-ROW(MASTER[[#Headers],[DistrictName]:[DistrictName]])),COLUMNS($L$5:AT$5))),"")</f>
        <v/>
      </c>
      <c r="AU21" s="20" t="str">
        <f>IF(COLUMNS($L$5:AU$5)&lt;=$K21,INDEX(MASTER[[SchoolName]:[SchoolName]],_xlfn.AGGREGATE(15,3,(MASTER[[DistrictName]:[DistrictName]]=$H21)/(MASTER[[DistrictName]:[DistrictName]]=$H21)*(ROW(MASTER[[DistrictName]:[DistrictName]])-ROW(MASTER[[#Headers],[DistrictName]:[DistrictName]])),COLUMNS($L$5:AU$5))),"")</f>
        <v/>
      </c>
      <c r="AV21" s="20" t="str">
        <f>IF(COLUMNS($L$5:AV$5)&lt;=$K21,INDEX(MASTER[[SchoolName]:[SchoolName]],_xlfn.AGGREGATE(15,3,(MASTER[[DistrictName]:[DistrictName]]=$H21)/(MASTER[[DistrictName]:[DistrictName]]=$H21)*(ROW(MASTER[[DistrictName]:[DistrictName]])-ROW(MASTER[[#Headers],[DistrictName]:[DistrictName]])),COLUMNS($L$5:AV$5))),"")</f>
        <v/>
      </c>
      <c r="AW21" s="20" t="str">
        <f>IF(COLUMNS($L$5:AW$5)&lt;=$K21,INDEX(MASTER[[SchoolName]:[SchoolName]],_xlfn.AGGREGATE(15,3,(MASTER[[DistrictName]:[DistrictName]]=$H21)/(MASTER[[DistrictName]:[DistrictName]]=$H21)*(ROW(MASTER[[DistrictName]:[DistrictName]])-ROW(MASTER[[#Headers],[DistrictName]:[DistrictName]])),COLUMNS($L$5:AW$5))),"")</f>
        <v/>
      </c>
      <c r="AX21" s="20" t="str">
        <f>IF(COLUMNS($L$5:AX$5)&lt;=$K21,INDEX(MASTER[[SchoolName]:[SchoolName]],_xlfn.AGGREGATE(15,3,(MASTER[[DistrictName]:[DistrictName]]=$H21)/(MASTER[[DistrictName]:[DistrictName]]=$H21)*(ROW(MASTER[[DistrictName]:[DistrictName]])-ROW(MASTER[[#Headers],[DistrictName]:[DistrictName]])),COLUMNS($L$5:AX$5))),"")</f>
        <v/>
      </c>
      <c r="AY21" s="20" t="str">
        <f>IF(COLUMNS($L$5:AY$5)&lt;=$K21,INDEX(MASTER[[SchoolName]:[SchoolName]],_xlfn.AGGREGATE(15,3,(MASTER[[DistrictName]:[DistrictName]]=$H21)/(MASTER[[DistrictName]:[DistrictName]]=$H21)*(ROW(MASTER[[DistrictName]:[DistrictName]])-ROW(MASTER[[#Headers],[DistrictName]:[DistrictName]])),COLUMNS($L$5:AY$5))),"")</f>
        <v/>
      </c>
      <c r="AZ21" s="20" t="str">
        <f>IF(COLUMNS($L$5:AZ$5)&lt;=$K21,INDEX(MASTER[[SchoolName]:[SchoolName]],_xlfn.AGGREGATE(15,3,(MASTER[[DistrictName]:[DistrictName]]=$H21)/(MASTER[[DistrictName]:[DistrictName]]=$H21)*(ROW(MASTER[[DistrictName]:[DistrictName]])-ROW(MASTER[[#Headers],[DistrictName]:[DistrictName]])),COLUMNS($L$5:AZ$5))),"")</f>
        <v/>
      </c>
      <c r="BA21" s="20" t="str">
        <f>IF(COLUMNS($L$5:BA$5)&lt;=$K21,INDEX(MASTER[[SchoolName]:[SchoolName]],_xlfn.AGGREGATE(15,3,(MASTER[[DistrictName]:[DistrictName]]=$H21)/(MASTER[[DistrictName]:[DistrictName]]=$H21)*(ROW(MASTER[[DistrictName]:[DistrictName]])-ROW(MASTER[[#Headers],[DistrictName]:[DistrictName]])),COLUMNS($L$5:BA$5))),"")</f>
        <v/>
      </c>
      <c r="BB21" s="20" t="str">
        <f>IF(COLUMNS($L$5:BB$5)&lt;=$K21,INDEX(MASTER[[SchoolName]:[SchoolName]],_xlfn.AGGREGATE(15,3,(MASTER[[DistrictName]:[DistrictName]]=$H21)/(MASTER[[DistrictName]:[DistrictName]]=$H21)*(ROW(MASTER[[DistrictName]:[DistrictName]])-ROW(MASTER[[#Headers],[DistrictName]:[DistrictName]])),COLUMNS($L$5:BB$5))),"")</f>
        <v/>
      </c>
      <c r="BC21" s="20" t="str">
        <f>IF(COLUMNS($L$5:BC$5)&lt;=$K21,INDEX(MASTER[[SchoolName]:[SchoolName]],_xlfn.AGGREGATE(15,3,(MASTER[[DistrictName]:[DistrictName]]=$H21)/(MASTER[[DistrictName]:[DistrictName]]=$H21)*(ROW(MASTER[[DistrictName]:[DistrictName]])-ROW(MASTER[[#Headers],[DistrictName]:[DistrictName]])),COLUMNS($L$5:BC$5))),"")</f>
        <v/>
      </c>
      <c r="BD21" s="20" t="str">
        <f>IF(COLUMNS($L$5:BD$5)&lt;=$K21,INDEX(MASTER[[SchoolName]:[SchoolName]],_xlfn.AGGREGATE(15,3,(MASTER[[DistrictName]:[DistrictName]]=$H21)/(MASTER[[DistrictName]:[DistrictName]]=$H21)*(ROW(MASTER[[DistrictName]:[DistrictName]])-ROW(MASTER[[#Headers],[DistrictName]:[DistrictName]])),COLUMNS($L$5:BD$5))),"")</f>
        <v/>
      </c>
      <c r="BE21" s="20" t="str">
        <f>IF(COLUMNS($L$5:BE$5)&lt;=$K21,INDEX(MASTER[[SchoolName]:[SchoolName]],_xlfn.AGGREGATE(15,3,(MASTER[[DistrictName]:[DistrictName]]=$H21)/(MASTER[[DistrictName]:[DistrictName]]=$H21)*(ROW(MASTER[[DistrictName]:[DistrictName]])-ROW(MASTER[[#Headers],[DistrictName]:[DistrictName]])),COLUMNS($L$5:BE$5))),"")</f>
        <v/>
      </c>
      <c r="BF21" s="20" t="str">
        <f>IF(COLUMNS($L$5:BF$5)&lt;=$K21,INDEX(MASTER[[SchoolName]:[SchoolName]],_xlfn.AGGREGATE(15,3,(MASTER[[DistrictName]:[DistrictName]]=$H21)/(MASTER[[DistrictName]:[DistrictName]]=$H21)*(ROW(MASTER[[DistrictName]:[DistrictName]])-ROW(MASTER[[#Headers],[DistrictName]:[DistrictName]])),COLUMNS($L$5:BF$5))),"")</f>
        <v/>
      </c>
      <c r="BG21" s="20" t="str">
        <f>IF(COLUMNS($L$5:BG$5)&lt;=$K21,INDEX(MASTER[[SchoolName]:[SchoolName]],_xlfn.AGGREGATE(15,3,(MASTER[[DistrictName]:[DistrictName]]=$H21)/(MASTER[[DistrictName]:[DistrictName]]=$H21)*(ROW(MASTER[[DistrictName]:[DistrictName]])-ROW(MASTER[[#Headers],[DistrictName]:[DistrictName]])),COLUMNS($L$5:BG$5))),"")</f>
        <v/>
      </c>
      <c r="BH21" s="20" t="str">
        <f>IF(COLUMNS($L$5:BH$5)&lt;=$K21,INDEX(MASTER[[SchoolName]:[SchoolName]],_xlfn.AGGREGATE(15,3,(MASTER[[DistrictName]:[DistrictName]]=$H21)/(MASTER[[DistrictName]:[DistrictName]]=$H21)*(ROW(MASTER[[DistrictName]:[DistrictName]])-ROW(MASTER[[#Headers],[DistrictName]:[DistrictName]])),COLUMNS($L$5:BH$5))),"")</f>
        <v/>
      </c>
      <c r="BI21" s="21" t="str">
        <f>IF(COLUMNS($L$5:BI$5)&lt;=$K21,INDEX(MASTER[[SchoolName]:[SchoolName]],_xlfn.AGGREGATE(15,3,(MASTER[[DistrictName]:[DistrictName]]=$H21)/(MASTER[[DistrictName]:[DistrictName]]=$H21)*(ROW(MASTER[[DistrictName]:[DistrictName]])-ROW(MASTER[[#Headers],[DistrictName]:[DistrictName]])),COLUMNS($L$5:BI$5))),"")</f>
        <v/>
      </c>
    </row>
    <row r="22" spans="1:61" x14ac:dyDescent="0.35">
      <c r="A22" s="7" t="s">
        <v>408</v>
      </c>
      <c r="B22" s="7" t="s">
        <v>409</v>
      </c>
      <c r="C22" s="7" t="s">
        <v>59</v>
      </c>
      <c r="D22" s="7" t="s">
        <v>318</v>
      </c>
      <c r="E22" s="8" t="s">
        <v>312</v>
      </c>
      <c r="F22" s="9"/>
      <c r="H22" s="18" t="str">
        <f>IFERROR(INDEX(MASTER[DistrictName],MATCH(0,INDEX(COUNTIF($H$5:H21,MASTER[DistrictName]),),0)),"")</f>
        <v>Belle Fourche 09-1</v>
      </c>
      <c r="K22">
        <f>COUNTIF(MASTER[DistrictName],H22)</f>
        <v>5</v>
      </c>
      <c r="L22" s="19" t="str">
        <f>IF(COLUMNS($L$5:L$5)&lt;=$K22,INDEX(MASTER[[SchoolName]:[SchoolName]],_xlfn.AGGREGATE(15,3,(MASTER[[DistrictName]:[DistrictName]]=$H22)/(MASTER[[DistrictName]:[DistrictName]]=$H22)*(ROW(MASTER[[DistrictName]:[DistrictName]])-ROW(MASTER[[#Headers],[DistrictName]:[DistrictName]])),COLUMNS($L$5:L$5))),"")</f>
        <v>Belle Fourche Education Connection - 09</v>
      </c>
      <c r="M22" s="20" t="str">
        <f>IF(COLUMNS($L$5:M$5)&lt;=$K22,INDEX(MASTER[[SchoolName]:[SchoolName]],_xlfn.AGGREGATE(15,3,(MASTER[[DistrictName]:[DistrictName]]=$H22)/(MASTER[[DistrictName]:[DistrictName]]=$H22)*(ROW(MASTER[[DistrictName]:[DistrictName]])-ROW(MASTER[[#Headers],[DistrictName]:[DistrictName]])),COLUMNS($L$5:M$5))),"")</f>
        <v>Belle Fourche High School - 01</v>
      </c>
      <c r="N22" s="20" t="str">
        <f>IF(COLUMNS($L$5:N$5)&lt;=$K22,INDEX(MASTER[[SchoolName]:[SchoolName]],_xlfn.AGGREGATE(15,3,(MASTER[[DistrictName]:[DistrictName]]=$H22)/(MASTER[[DistrictName]:[DistrictName]]=$H22)*(ROW(MASTER[[DistrictName]:[DistrictName]])-ROW(MASTER[[#Headers],[DistrictName]:[DistrictName]])),COLUMNS($L$5:N$5))),"")</f>
        <v>Belle Fourche Middle School - 07</v>
      </c>
      <c r="O22" s="20" t="str">
        <f>IF(COLUMNS($L$5:O$5)&lt;=$K22,INDEX(MASTER[[SchoolName]:[SchoolName]],_xlfn.AGGREGATE(15,3,(MASTER[[DistrictName]:[DistrictName]]=$H22)/(MASTER[[DistrictName]:[DistrictName]]=$H22)*(ROW(MASTER[[DistrictName]:[DistrictName]])-ROW(MASTER[[#Headers],[DistrictName]:[DistrictName]])),COLUMNS($L$5:O$5))),"")</f>
        <v>North Park Elementary - 08</v>
      </c>
      <c r="P22" s="20" t="str">
        <f>IF(COLUMNS($L$5:P$5)&lt;=$K22,INDEX(MASTER[[SchoolName]:[SchoolName]],_xlfn.AGGREGATE(15,3,(MASTER[[DistrictName]:[DistrictName]]=$H22)/(MASTER[[DistrictName]:[DistrictName]]=$H22)*(ROW(MASTER[[DistrictName]:[DistrictName]])-ROW(MASTER[[#Headers],[DistrictName]:[DistrictName]])),COLUMNS($L$5:P$5))),"")</f>
        <v>South Park Elementary - 03</v>
      </c>
      <c r="Q22" s="20" t="str">
        <f>IF(COLUMNS($L$5:Q$5)&lt;=$K22,INDEX(MASTER[[SchoolName]:[SchoolName]],_xlfn.AGGREGATE(15,3,(MASTER[[DistrictName]:[DistrictName]]=$H22)/(MASTER[[DistrictName]:[DistrictName]]=$H22)*(ROW(MASTER[[DistrictName]:[DistrictName]])-ROW(MASTER[[#Headers],[DistrictName]:[DistrictName]])),COLUMNS($L$5:Q$5))),"")</f>
        <v/>
      </c>
      <c r="R22" s="20" t="str">
        <f>IF(COLUMNS($L$5:R$5)&lt;=$K22,INDEX(MASTER[[SchoolName]:[SchoolName]],_xlfn.AGGREGATE(15,3,(MASTER[[DistrictName]:[DistrictName]]=$H22)/(MASTER[[DistrictName]:[DistrictName]]=$H22)*(ROW(MASTER[[DistrictName]:[DistrictName]])-ROW(MASTER[[#Headers],[DistrictName]:[DistrictName]])),COLUMNS($L$5:R$5))),"")</f>
        <v/>
      </c>
      <c r="S22" s="20" t="str">
        <f>IF(COLUMNS($L$5:S$5)&lt;=$K22,INDEX(MASTER[[SchoolName]:[SchoolName]],_xlfn.AGGREGATE(15,3,(MASTER[[DistrictName]:[DistrictName]]=$H22)/(MASTER[[DistrictName]:[DistrictName]]=$H22)*(ROW(MASTER[[DistrictName]:[DistrictName]])-ROW(MASTER[[#Headers],[DistrictName]:[DistrictName]])),COLUMNS($L$5:S$5))),"")</f>
        <v/>
      </c>
      <c r="T22" s="20" t="str">
        <f>IF(COLUMNS($L$5:T$5)&lt;=$K22,INDEX(MASTER[[SchoolName]:[SchoolName]],_xlfn.AGGREGATE(15,3,(MASTER[[DistrictName]:[DistrictName]]=$H22)/(MASTER[[DistrictName]:[DistrictName]]=$H22)*(ROW(MASTER[[DistrictName]:[DistrictName]])-ROW(MASTER[[#Headers],[DistrictName]:[DistrictName]])),COLUMNS($L$5:T$5))),"")</f>
        <v/>
      </c>
      <c r="U22" s="20" t="str">
        <f>IF(COLUMNS($L$5:U$5)&lt;=$K22,INDEX(MASTER[[SchoolName]:[SchoolName]],_xlfn.AGGREGATE(15,3,(MASTER[[DistrictName]:[DistrictName]]=$H22)/(MASTER[[DistrictName]:[DistrictName]]=$H22)*(ROW(MASTER[[DistrictName]:[DistrictName]])-ROW(MASTER[[#Headers],[DistrictName]:[DistrictName]])),COLUMNS($L$5:U$5))),"")</f>
        <v/>
      </c>
      <c r="V22" s="20" t="str">
        <f>IF(COLUMNS($L$5:V$5)&lt;=$K22,INDEX(MASTER[[SchoolName]:[SchoolName]],_xlfn.AGGREGATE(15,3,(MASTER[[DistrictName]:[DistrictName]]=$H22)/(MASTER[[DistrictName]:[DistrictName]]=$H22)*(ROW(MASTER[[DistrictName]:[DistrictName]])-ROW(MASTER[[#Headers],[DistrictName]:[DistrictName]])),COLUMNS($L$5:V$5))),"")</f>
        <v/>
      </c>
      <c r="W22" s="20" t="str">
        <f>IF(COLUMNS($L$5:W$5)&lt;=$K22,INDEX(MASTER[[SchoolName]:[SchoolName]],_xlfn.AGGREGATE(15,3,(MASTER[[DistrictName]:[DistrictName]]=$H22)/(MASTER[[DistrictName]:[DistrictName]]=$H22)*(ROW(MASTER[[DistrictName]:[DistrictName]])-ROW(MASTER[[#Headers],[DistrictName]:[DistrictName]])),COLUMNS($L$5:W$5))),"")</f>
        <v/>
      </c>
      <c r="X22" s="20" t="str">
        <f>IF(COLUMNS($L$5:X$5)&lt;=$K22,INDEX(MASTER[[SchoolName]:[SchoolName]],_xlfn.AGGREGATE(15,3,(MASTER[[DistrictName]:[DistrictName]]=$H22)/(MASTER[[DistrictName]:[DistrictName]]=$H22)*(ROW(MASTER[[DistrictName]:[DistrictName]])-ROW(MASTER[[#Headers],[DistrictName]:[DistrictName]])),COLUMNS($L$5:X$5))),"")</f>
        <v/>
      </c>
      <c r="Y22" s="20" t="str">
        <f>IF(COLUMNS($L$5:Y$5)&lt;=$K22,INDEX(MASTER[[SchoolName]:[SchoolName]],_xlfn.AGGREGATE(15,3,(MASTER[[DistrictName]:[DistrictName]]=$H22)/(MASTER[[DistrictName]:[DistrictName]]=$H22)*(ROW(MASTER[[DistrictName]:[DistrictName]])-ROW(MASTER[[#Headers],[DistrictName]:[DistrictName]])),COLUMNS($L$5:Y$5))),"")</f>
        <v/>
      </c>
      <c r="Z22" s="20" t="str">
        <f>IF(COLUMNS($L$5:Z$5)&lt;=$K22,INDEX(MASTER[[SchoolName]:[SchoolName]],_xlfn.AGGREGATE(15,3,(MASTER[[DistrictName]:[DistrictName]]=$H22)/(MASTER[[DistrictName]:[DistrictName]]=$H22)*(ROW(MASTER[[DistrictName]:[DistrictName]])-ROW(MASTER[[#Headers],[DistrictName]:[DistrictName]])),COLUMNS($L$5:Z$5))),"")</f>
        <v/>
      </c>
      <c r="AA22" s="20" t="str">
        <f>IF(COLUMNS($L$5:AA$5)&lt;=$K22,INDEX(MASTER[[SchoolName]:[SchoolName]],_xlfn.AGGREGATE(15,3,(MASTER[[DistrictName]:[DistrictName]]=$H22)/(MASTER[[DistrictName]:[DistrictName]]=$H22)*(ROW(MASTER[[DistrictName]:[DistrictName]])-ROW(MASTER[[#Headers],[DistrictName]:[DistrictName]])),COLUMNS($L$5:AA$5))),"")</f>
        <v/>
      </c>
      <c r="AB22" s="20" t="str">
        <f>IF(COLUMNS($L$5:AB$5)&lt;=$K22,INDEX(MASTER[[SchoolName]:[SchoolName]],_xlfn.AGGREGATE(15,3,(MASTER[[DistrictName]:[DistrictName]]=$H22)/(MASTER[[DistrictName]:[DistrictName]]=$H22)*(ROW(MASTER[[DistrictName]:[DistrictName]])-ROW(MASTER[[#Headers],[DistrictName]:[DistrictName]])),COLUMNS($L$5:AB$5))),"")</f>
        <v/>
      </c>
      <c r="AC22" s="20" t="str">
        <f>IF(COLUMNS($L$5:AC$5)&lt;=$K22,INDEX(MASTER[[SchoolName]:[SchoolName]],_xlfn.AGGREGATE(15,3,(MASTER[[DistrictName]:[DistrictName]]=$H22)/(MASTER[[DistrictName]:[DistrictName]]=$H22)*(ROW(MASTER[[DistrictName]:[DistrictName]])-ROW(MASTER[[#Headers],[DistrictName]:[DistrictName]])),COLUMNS($L$5:AC$5))),"")</f>
        <v/>
      </c>
      <c r="AD22" s="20" t="str">
        <f>IF(COLUMNS($L$5:AD$5)&lt;=$K22,INDEX(MASTER[[SchoolName]:[SchoolName]],_xlfn.AGGREGATE(15,3,(MASTER[[DistrictName]:[DistrictName]]=$H22)/(MASTER[[DistrictName]:[DistrictName]]=$H22)*(ROW(MASTER[[DistrictName]:[DistrictName]])-ROW(MASTER[[#Headers],[DistrictName]:[DistrictName]])),COLUMNS($L$5:AD$5))),"")</f>
        <v/>
      </c>
      <c r="AE22" s="20" t="str">
        <f>IF(COLUMNS($L$5:AE$5)&lt;=$K22,INDEX(MASTER[[SchoolName]:[SchoolName]],_xlfn.AGGREGATE(15,3,(MASTER[[DistrictName]:[DistrictName]]=$H22)/(MASTER[[DistrictName]:[DistrictName]]=$H22)*(ROW(MASTER[[DistrictName]:[DistrictName]])-ROW(MASTER[[#Headers],[DistrictName]:[DistrictName]])),COLUMNS($L$5:AE$5))),"")</f>
        <v/>
      </c>
      <c r="AF22" s="20" t="str">
        <f>IF(COLUMNS($L$5:AF$5)&lt;=$K22,INDEX(MASTER[[SchoolName]:[SchoolName]],_xlfn.AGGREGATE(15,3,(MASTER[[DistrictName]:[DistrictName]]=$H22)/(MASTER[[DistrictName]:[DistrictName]]=$H22)*(ROW(MASTER[[DistrictName]:[DistrictName]])-ROW(MASTER[[#Headers],[DistrictName]:[DistrictName]])),COLUMNS($L$5:AF$5))),"")</f>
        <v/>
      </c>
      <c r="AG22" s="20" t="str">
        <f>IF(COLUMNS($L$5:AG$5)&lt;=$K22,INDEX(MASTER[[SchoolName]:[SchoolName]],_xlfn.AGGREGATE(15,3,(MASTER[[DistrictName]:[DistrictName]]=$H22)/(MASTER[[DistrictName]:[DistrictName]]=$H22)*(ROW(MASTER[[DistrictName]:[DistrictName]])-ROW(MASTER[[#Headers],[DistrictName]:[DistrictName]])),COLUMNS($L$5:AG$5))),"")</f>
        <v/>
      </c>
      <c r="AH22" s="20" t="str">
        <f>IF(COLUMNS($L$5:AH$5)&lt;=$K22,INDEX(MASTER[[SchoolName]:[SchoolName]],_xlfn.AGGREGATE(15,3,(MASTER[[DistrictName]:[DistrictName]]=$H22)/(MASTER[[DistrictName]:[DistrictName]]=$H22)*(ROW(MASTER[[DistrictName]:[DistrictName]])-ROW(MASTER[[#Headers],[DistrictName]:[DistrictName]])),COLUMNS($L$5:AH$5))),"")</f>
        <v/>
      </c>
      <c r="AI22" s="20" t="str">
        <f>IF(COLUMNS($L$5:AI$5)&lt;=$K22,INDEX(MASTER[[SchoolName]:[SchoolName]],_xlfn.AGGREGATE(15,3,(MASTER[[DistrictName]:[DistrictName]]=$H22)/(MASTER[[DistrictName]:[DistrictName]]=$H22)*(ROW(MASTER[[DistrictName]:[DistrictName]])-ROW(MASTER[[#Headers],[DistrictName]:[DistrictName]])),COLUMNS($L$5:AI$5))),"")</f>
        <v/>
      </c>
      <c r="AJ22" s="20" t="str">
        <f>IF(COLUMNS($L$5:AJ$5)&lt;=$K22,INDEX(MASTER[[SchoolName]:[SchoolName]],_xlfn.AGGREGATE(15,3,(MASTER[[DistrictName]:[DistrictName]]=$H22)/(MASTER[[DistrictName]:[DistrictName]]=$H22)*(ROW(MASTER[[DistrictName]:[DistrictName]])-ROW(MASTER[[#Headers],[DistrictName]:[DistrictName]])),COLUMNS($L$5:AJ$5))),"")</f>
        <v/>
      </c>
      <c r="AK22" s="20" t="str">
        <f>IF(COLUMNS($L$5:AK$5)&lt;=$K22,INDEX(MASTER[[SchoolName]:[SchoolName]],_xlfn.AGGREGATE(15,3,(MASTER[[DistrictName]:[DistrictName]]=$H22)/(MASTER[[DistrictName]:[DistrictName]]=$H22)*(ROW(MASTER[[DistrictName]:[DistrictName]])-ROW(MASTER[[#Headers],[DistrictName]:[DistrictName]])),COLUMNS($L$5:AK$5))),"")</f>
        <v/>
      </c>
      <c r="AL22" s="20" t="str">
        <f>IF(COLUMNS($L$5:AL$5)&lt;=$K22,INDEX(MASTER[[SchoolName]:[SchoolName]],_xlfn.AGGREGATE(15,3,(MASTER[[DistrictName]:[DistrictName]]=$H22)/(MASTER[[DistrictName]:[DistrictName]]=$H22)*(ROW(MASTER[[DistrictName]:[DistrictName]])-ROW(MASTER[[#Headers],[DistrictName]:[DistrictName]])),COLUMNS($L$5:AL$5))),"")</f>
        <v/>
      </c>
      <c r="AM22" s="20" t="str">
        <f>IF(COLUMNS($L$5:AM$5)&lt;=$K22,INDEX(MASTER[[SchoolName]:[SchoolName]],_xlfn.AGGREGATE(15,3,(MASTER[[DistrictName]:[DistrictName]]=$H22)/(MASTER[[DistrictName]:[DistrictName]]=$H22)*(ROW(MASTER[[DistrictName]:[DistrictName]])-ROW(MASTER[[#Headers],[DistrictName]:[DistrictName]])),COLUMNS($L$5:AM$5))),"")</f>
        <v/>
      </c>
      <c r="AN22" s="20" t="str">
        <f>IF(COLUMNS($L$5:AN$5)&lt;=$K22,INDEX(MASTER[[SchoolName]:[SchoolName]],_xlfn.AGGREGATE(15,3,(MASTER[[DistrictName]:[DistrictName]]=$H22)/(MASTER[[DistrictName]:[DistrictName]]=$H22)*(ROW(MASTER[[DistrictName]:[DistrictName]])-ROW(MASTER[[#Headers],[DistrictName]:[DistrictName]])),COLUMNS($L$5:AN$5))),"")</f>
        <v/>
      </c>
      <c r="AO22" s="20" t="str">
        <f>IF(COLUMNS($L$5:AO$5)&lt;=$K22,INDEX(MASTER[[SchoolName]:[SchoolName]],_xlfn.AGGREGATE(15,3,(MASTER[[DistrictName]:[DistrictName]]=$H22)/(MASTER[[DistrictName]:[DistrictName]]=$H22)*(ROW(MASTER[[DistrictName]:[DistrictName]])-ROW(MASTER[[#Headers],[DistrictName]:[DistrictName]])),COLUMNS($L$5:AO$5))),"")</f>
        <v/>
      </c>
      <c r="AP22" s="20" t="str">
        <f>IF(COLUMNS($L$5:AP$5)&lt;=$K22,INDEX(MASTER[[SchoolName]:[SchoolName]],_xlfn.AGGREGATE(15,3,(MASTER[[DistrictName]:[DistrictName]]=$H22)/(MASTER[[DistrictName]:[DistrictName]]=$H22)*(ROW(MASTER[[DistrictName]:[DistrictName]])-ROW(MASTER[[#Headers],[DistrictName]:[DistrictName]])),COLUMNS($L$5:AP$5))),"")</f>
        <v/>
      </c>
      <c r="AQ22" s="20" t="str">
        <f>IF(COLUMNS($L$5:AQ$5)&lt;=$K22,INDEX(MASTER[[SchoolName]:[SchoolName]],_xlfn.AGGREGATE(15,3,(MASTER[[DistrictName]:[DistrictName]]=$H22)/(MASTER[[DistrictName]:[DistrictName]]=$H22)*(ROW(MASTER[[DistrictName]:[DistrictName]])-ROW(MASTER[[#Headers],[DistrictName]:[DistrictName]])),COLUMNS($L$5:AQ$5))),"")</f>
        <v/>
      </c>
      <c r="AR22" s="20" t="str">
        <f>IF(COLUMNS($L$5:AR$5)&lt;=$K22,INDEX(MASTER[[SchoolName]:[SchoolName]],_xlfn.AGGREGATE(15,3,(MASTER[[DistrictName]:[DistrictName]]=$H22)/(MASTER[[DistrictName]:[DistrictName]]=$H22)*(ROW(MASTER[[DistrictName]:[DistrictName]])-ROW(MASTER[[#Headers],[DistrictName]:[DistrictName]])),COLUMNS($L$5:AR$5))),"")</f>
        <v/>
      </c>
      <c r="AS22" s="20" t="str">
        <f>IF(COLUMNS($L$5:AS$5)&lt;=$K22,INDEX(MASTER[[SchoolName]:[SchoolName]],_xlfn.AGGREGATE(15,3,(MASTER[[DistrictName]:[DistrictName]]=$H22)/(MASTER[[DistrictName]:[DistrictName]]=$H22)*(ROW(MASTER[[DistrictName]:[DistrictName]])-ROW(MASTER[[#Headers],[DistrictName]:[DistrictName]])),COLUMNS($L$5:AS$5))),"")</f>
        <v/>
      </c>
      <c r="AT22" s="20" t="str">
        <f>IF(COLUMNS($L$5:AT$5)&lt;=$K22,INDEX(MASTER[[SchoolName]:[SchoolName]],_xlfn.AGGREGATE(15,3,(MASTER[[DistrictName]:[DistrictName]]=$H22)/(MASTER[[DistrictName]:[DistrictName]]=$H22)*(ROW(MASTER[[DistrictName]:[DistrictName]])-ROW(MASTER[[#Headers],[DistrictName]:[DistrictName]])),COLUMNS($L$5:AT$5))),"")</f>
        <v/>
      </c>
      <c r="AU22" s="20" t="str">
        <f>IF(COLUMNS($L$5:AU$5)&lt;=$K22,INDEX(MASTER[[SchoolName]:[SchoolName]],_xlfn.AGGREGATE(15,3,(MASTER[[DistrictName]:[DistrictName]]=$H22)/(MASTER[[DistrictName]:[DistrictName]]=$H22)*(ROW(MASTER[[DistrictName]:[DistrictName]])-ROW(MASTER[[#Headers],[DistrictName]:[DistrictName]])),COLUMNS($L$5:AU$5))),"")</f>
        <v/>
      </c>
      <c r="AV22" s="20" t="str">
        <f>IF(COLUMNS($L$5:AV$5)&lt;=$K22,INDEX(MASTER[[SchoolName]:[SchoolName]],_xlfn.AGGREGATE(15,3,(MASTER[[DistrictName]:[DistrictName]]=$H22)/(MASTER[[DistrictName]:[DistrictName]]=$H22)*(ROW(MASTER[[DistrictName]:[DistrictName]])-ROW(MASTER[[#Headers],[DistrictName]:[DistrictName]])),COLUMNS($L$5:AV$5))),"")</f>
        <v/>
      </c>
      <c r="AW22" s="20" t="str">
        <f>IF(COLUMNS($L$5:AW$5)&lt;=$K22,INDEX(MASTER[[SchoolName]:[SchoolName]],_xlfn.AGGREGATE(15,3,(MASTER[[DistrictName]:[DistrictName]]=$H22)/(MASTER[[DistrictName]:[DistrictName]]=$H22)*(ROW(MASTER[[DistrictName]:[DistrictName]])-ROW(MASTER[[#Headers],[DistrictName]:[DistrictName]])),COLUMNS($L$5:AW$5))),"")</f>
        <v/>
      </c>
      <c r="AX22" s="20" t="str">
        <f>IF(COLUMNS($L$5:AX$5)&lt;=$K22,INDEX(MASTER[[SchoolName]:[SchoolName]],_xlfn.AGGREGATE(15,3,(MASTER[[DistrictName]:[DistrictName]]=$H22)/(MASTER[[DistrictName]:[DistrictName]]=$H22)*(ROW(MASTER[[DistrictName]:[DistrictName]])-ROW(MASTER[[#Headers],[DistrictName]:[DistrictName]])),COLUMNS($L$5:AX$5))),"")</f>
        <v/>
      </c>
      <c r="AY22" s="20" t="str">
        <f>IF(COLUMNS($L$5:AY$5)&lt;=$K22,INDEX(MASTER[[SchoolName]:[SchoolName]],_xlfn.AGGREGATE(15,3,(MASTER[[DistrictName]:[DistrictName]]=$H22)/(MASTER[[DistrictName]:[DistrictName]]=$H22)*(ROW(MASTER[[DistrictName]:[DistrictName]])-ROW(MASTER[[#Headers],[DistrictName]:[DistrictName]])),COLUMNS($L$5:AY$5))),"")</f>
        <v/>
      </c>
      <c r="AZ22" s="20" t="str">
        <f>IF(COLUMNS($L$5:AZ$5)&lt;=$K22,INDEX(MASTER[[SchoolName]:[SchoolName]],_xlfn.AGGREGATE(15,3,(MASTER[[DistrictName]:[DistrictName]]=$H22)/(MASTER[[DistrictName]:[DistrictName]]=$H22)*(ROW(MASTER[[DistrictName]:[DistrictName]])-ROW(MASTER[[#Headers],[DistrictName]:[DistrictName]])),COLUMNS($L$5:AZ$5))),"")</f>
        <v/>
      </c>
      <c r="BA22" s="20" t="str">
        <f>IF(COLUMNS($L$5:BA$5)&lt;=$K22,INDEX(MASTER[[SchoolName]:[SchoolName]],_xlfn.AGGREGATE(15,3,(MASTER[[DistrictName]:[DistrictName]]=$H22)/(MASTER[[DistrictName]:[DistrictName]]=$H22)*(ROW(MASTER[[DistrictName]:[DistrictName]])-ROW(MASTER[[#Headers],[DistrictName]:[DistrictName]])),COLUMNS($L$5:BA$5))),"")</f>
        <v/>
      </c>
      <c r="BB22" s="20" t="str">
        <f>IF(COLUMNS($L$5:BB$5)&lt;=$K22,INDEX(MASTER[[SchoolName]:[SchoolName]],_xlfn.AGGREGATE(15,3,(MASTER[[DistrictName]:[DistrictName]]=$H22)/(MASTER[[DistrictName]:[DistrictName]]=$H22)*(ROW(MASTER[[DistrictName]:[DistrictName]])-ROW(MASTER[[#Headers],[DistrictName]:[DistrictName]])),COLUMNS($L$5:BB$5))),"")</f>
        <v/>
      </c>
      <c r="BC22" s="20" t="str">
        <f>IF(COLUMNS($L$5:BC$5)&lt;=$K22,INDEX(MASTER[[SchoolName]:[SchoolName]],_xlfn.AGGREGATE(15,3,(MASTER[[DistrictName]:[DistrictName]]=$H22)/(MASTER[[DistrictName]:[DistrictName]]=$H22)*(ROW(MASTER[[DistrictName]:[DistrictName]])-ROW(MASTER[[#Headers],[DistrictName]:[DistrictName]])),COLUMNS($L$5:BC$5))),"")</f>
        <v/>
      </c>
      <c r="BD22" s="20" t="str">
        <f>IF(COLUMNS($L$5:BD$5)&lt;=$K22,INDEX(MASTER[[SchoolName]:[SchoolName]],_xlfn.AGGREGATE(15,3,(MASTER[[DistrictName]:[DistrictName]]=$H22)/(MASTER[[DistrictName]:[DistrictName]]=$H22)*(ROW(MASTER[[DistrictName]:[DistrictName]])-ROW(MASTER[[#Headers],[DistrictName]:[DistrictName]])),COLUMNS($L$5:BD$5))),"")</f>
        <v/>
      </c>
      <c r="BE22" s="20" t="str">
        <f>IF(COLUMNS($L$5:BE$5)&lt;=$K22,INDEX(MASTER[[SchoolName]:[SchoolName]],_xlfn.AGGREGATE(15,3,(MASTER[[DistrictName]:[DistrictName]]=$H22)/(MASTER[[DistrictName]:[DistrictName]]=$H22)*(ROW(MASTER[[DistrictName]:[DistrictName]])-ROW(MASTER[[#Headers],[DistrictName]:[DistrictName]])),COLUMNS($L$5:BE$5))),"")</f>
        <v/>
      </c>
      <c r="BF22" s="20" t="str">
        <f>IF(COLUMNS($L$5:BF$5)&lt;=$K22,INDEX(MASTER[[SchoolName]:[SchoolName]],_xlfn.AGGREGATE(15,3,(MASTER[[DistrictName]:[DistrictName]]=$H22)/(MASTER[[DistrictName]:[DistrictName]]=$H22)*(ROW(MASTER[[DistrictName]:[DistrictName]])-ROW(MASTER[[#Headers],[DistrictName]:[DistrictName]])),COLUMNS($L$5:BF$5))),"")</f>
        <v/>
      </c>
      <c r="BG22" s="20" t="str">
        <f>IF(COLUMNS($L$5:BG$5)&lt;=$K22,INDEX(MASTER[[SchoolName]:[SchoolName]],_xlfn.AGGREGATE(15,3,(MASTER[[DistrictName]:[DistrictName]]=$H22)/(MASTER[[DistrictName]:[DistrictName]]=$H22)*(ROW(MASTER[[DistrictName]:[DistrictName]])-ROW(MASTER[[#Headers],[DistrictName]:[DistrictName]])),COLUMNS($L$5:BG$5))),"")</f>
        <v/>
      </c>
      <c r="BH22" s="20" t="str">
        <f>IF(COLUMNS($L$5:BH$5)&lt;=$K22,INDEX(MASTER[[SchoolName]:[SchoolName]],_xlfn.AGGREGATE(15,3,(MASTER[[DistrictName]:[DistrictName]]=$H22)/(MASTER[[DistrictName]:[DistrictName]]=$H22)*(ROW(MASTER[[DistrictName]:[DistrictName]])-ROW(MASTER[[#Headers],[DistrictName]:[DistrictName]])),COLUMNS($L$5:BH$5))),"")</f>
        <v/>
      </c>
      <c r="BI22" s="21" t="str">
        <f>IF(COLUMNS($L$5:BI$5)&lt;=$K22,INDEX(MASTER[[SchoolName]:[SchoolName]],_xlfn.AGGREGATE(15,3,(MASTER[[DistrictName]:[DistrictName]]=$H22)/(MASTER[[DistrictName]:[DistrictName]]=$H22)*(ROW(MASTER[[DistrictName]:[DistrictName]])-ROW(MASTER[[#Headers],[DistrictName]:[DistrictName]])),COLUMNS($L$5:BI$5))),"")</f>
        <v/>
      </c>
    </row>
    <row r="23" spans="1:61" x14ac:dyDescent="0.35">
      <c r="A23" s="7" t="s">
        <v>410</v>
      </c>
      <c r="B23" s="7" t="s">
        <v>411</v>
      </c>
      <c r="C23" s="7" t="s">
        <v>60</v>
      </c>
      <c r="D23" s="7" t="s">
        <v>327</v>
      </c>
      <c r="E23" s="8" t="s">
        <v>312</v>
      </c>
      <c r="F23" s="9"/>
      <c r="H23" s="18" t="str">
        <f>IFERROR(INDEX(MASTER[DistrictName],MATCH(0,INDEX(COUNTIF($H$5:H22,MASTER[DistrictName]),),0)),"")</f>
        <v>Bennett County 03-1</v>
      </c>
      <c r="K23">
        <f>COUNTIF(MASTER[DistrictName],H23)</f>
        <v>3</v>
      </c>
      <c r="L23" s="19" t="str">
        <f>IF(COLUMNS($L$5:L$5)&lt;=$K23,INDEX(MASTER[[SchoolName]:[SchoolName]],_xlfn.AGGREGATE(15,3,(MASTER[[DistrictName]:[DistrictName]]=$H23)/(MASTER[[DistrictName]:[DistrictName]]=$H23)*(ROW(MASTER[[DistrictName]:[DistrictName]])-ROW(MASTER[[#Headers],[DistrictName]:[DistrictName]])),COLUMNS($L$5:L$5))),"")</f>
        <v>Bennett County High School - 01</v>
      </c>
      <c r="M23" s="20" t="str">
        <f>IF(COLUMNS($L$5:M$5)&lt;=$K23,INDEX(MASTER[[SchoolName]:[SchoolName]],_xlfn.AGGREGATE(15,3,(MASTER[[DistrictName]:[DistrictName]]=$H23)/(MASTER[[DistrictName]:[DistrictName]]=$H23)*(ROW(MASTER[[DistrictName]:[DistrictName]])-ROW(MASTER[[#Headers],[DistrictName]:[DistrictName]])),COLUMNS($L$5:M$5))),"")</f>
        <v>Bennett County Middle School - 06</v>
      </c>
      <c r="N23" s="20" t="str">
        <f>IF(COLUMNS($L$5:N$5)&lt;=$K23,INDEX(MASTER[[SchoolName]:[SchoolName]],_xlfn.AGGREGATE(15,3,(MASTER[[DistrictName]:[DistrictName]]=$H23)/(MASTER[[DistrictName]:[DistrictName]]=$H23)*(ROW(MASTER[[DistrictName]:[DistrictName]])-ROW(MASTER[[#Headers],[DistrictName]:[DistrictName]])),COLUMNS($L$5:N$5))),"")</f>
        <v>Martin Elementary - 03</v>
      </c>
      <c r="O23" s="20" t="str">
        <f>IF(COLUMNS($L$5:O$5)&lt;=$K23,INDEX(MASTER[[SchoolName]:[SchoolName]],_xlfn.AGGREGATE(15,3,(MASTER[[DistrictName]:[DistrictName]]=$H23)/(MASTER[[DistrictName]:[DistrictName]]=$H23)*(ROW(MASTER[[DistrictName]:[DistrictName]])-ROW(MASTER[[#Headers],[DistrictName]:[DistrictName]])),COLUMNS($L$5:O$5))),"")</f>
        <v/>
      </c>
      <c r="P23" s="20" t="str">
        <f>IF(COLUMNS($L$5:P$5)&lt;=$K23,INDEX(MASTER[[SchoolName]:[SchoolName]],_xlfn.AGGREGATE(15,3,(MASTER[[DistrictName]:[DistrictName]]=$H23)/(MASTER[[DistrictName]:[DistrictName]]=$H23)*(ROW(MASTER[[DistrictName]:[DistrictName]])-ROW(MASTER[[#Headers],[DistrictName]:[DistrictName]])),COLUMNS($L$5:P$5))),"")</f>
        <v/>
      </c>
      <c r="Q23" s="20" t="str">
        <f>IF(COLUMNS($L$5:Q$5)&lt;=$K23,INDEX(MASTER[[SchoolName]:[SchoolName]],_xlfn.AGGREGATE(15,3,(MASTER[[DistrictName]:[DistrictName]]=$H23)/(MASTER[[DistrictName]:[DistrictName]]=$H23)*(ROW(MASTER[[DistrictName]:[DistrictName]])-ROW(MASTER[[#Headers],[DistrictName]:[DistrictName]])),COLUMNS($L$5:Q$5))),"")</f>
        <v/>
      </c>
      <c r="R23" s="20" t="str">
        <f>IF(COLUMNS($L$5:R$5)&lt;=$K23,INDEX(MASTER[[SchoolName]:[SchoolName]],_xlfn.AGGREGATE(15,3,(MASTER[[DistrictName]:[DistrictName]]=$H23)/(MASTER[[DistrictName]:[DistrictName]]=$H23)*(ROW(MASTER[[DistrictName]:[DistrictName]])-ROW(MASTER[[#Headers],[DistrictName]:[DistrictName]])),COLUMNS($L$5:R$5))),"")</f>
        <v/>
      </c>
      <c r="S23" s="20" t="str">
        <f>IF(COLUMNS($L$5:S$5)&lt;=$K23,INDEX(MASTER[[SchoolName]:[SchoolName]],_xlfn.AGGREGATE(15,3,(MASTER[[DistrictName]:[DistrictName]]=$H23)/(MASTER[[DistrictName]:[DistrictName]]=$H23)*(ROW(MASTER[[DistrictName]:[DistrictName]])-ROW(MASTER[[#Headers],[DistrictName]:[DistrictName]])),COLUMNS($L$5:S$5))),"")</f>
        <v/>
      </c>
      <c r="T23" s="20" t="str">
        <f>IF(COLUMNS($L$5:T$5)&lt;=$K23,INDEX(MASTER[[SchoolName]:[SchoolName]],_xlfn.AGGREGATE(15,3,(MASTER[[DistrictName]:[DistrictName]]=$H23)/(MASTER[[DistrictName]:[DistrictName]]=$H23)*(ROW(MASTER[[DistrictName]:[DistrictName]])-ROW(MASTER[[#Headers],[DistrictName]:[DistrictName]])),COLUMNS($L$5:T$5))),"")</f>
        <v/>
      </c>
      <c r="U23" s="20" t="str">
        <f>IF(COLUMNS($L$5:U$5)&lt;=$K23,INDEX(MASTER[[SchoolName]:[SchoolName]],_xlfn.AGGREGATE(15,3,(MASTER[[DistrictName]:[DistrictName]]=$H23)/(MASTER[[DistrictName]:[DistrictName]]=$H23)*(ROW(MASTER[[DistrictName]:[DistrictName]])-ROW(MASTER[[#Headers],[DistrictName]:[DistrictName]])),COLUMNS($L$5:U$5))),"")</f>
        <v/>
      </c>
      <c r="V23" s="20" t="str">
        <f>IF(COLUMNS($L$5:V$5)&lt;=$K23,INDEX(MASTER[[SchoolName]:[SchoolName]],_xlfn.AGGREGATE(15,3,(MASTER[[DistrictName]:[DistrictName]]=$H23)/(MASTER[[DistrictName]:[DistrictName]]=$H23)*(ROW(MASTER[[DistrictName]:[DistrictName]])-ROW(MASTER[[#Headers],[DistrictName]:[DistrictName]])),COLUMNS($L$5:V$5))),"")</f>
        <v/>
      </c>
      <c r="W23" s="20" t="str">
        <f>IF(COLUMNS($L$5:W$5)&lt;=$K23,INDEX(MASTER[[SchoolName]:[SchoolName]],_xlfn.AGGREGATE(15,3,(MASTER[[DistrictName]:[DistrictName]]=$H23)/(MASTER[[DistrictName]:[DistrictName]]=$H23)*(ROW(MASTER[[DistrictName]:[DistrictName]])-ROW(MASTER[[#Headers],[DistrictName]:[DistrictName]])),COLUMNS($L$5:W$5))),"")</f>
        <v/>
      </c>
      <c r="X23" s="20" t="str">
        <f>IF(COLUMNS($L$5:X$5)&lt;=$K23,INDEX(MASTER[[SchoolName]:[SchoolName]],_xlfn.AGGREGATE(15,3,(MASTER[[DistrictName]:[DistrictName]]=$H23)/(MASTER[[DistrictName]:[DistrictName]]=$H23)*(ROW(MASTER[[DistrictName]:[DistrictName]])-ROW(MASTER[[#Headers],[DistrictName]:[DistrictName]])),COLUMNS($L$5:X$5))),"")</f>
        <v/>
      </c>
      <c r="Y23" s="20" t="str">
        <f>IF(COLUMNS($L$5:Y$5)&lt;=$K23,INDEX(MASTER[[SchoolName]:[SchoolName]],_xlfn.AGGREGATE(15,3,(MASTER[[DistrictName]:[DistrictName]]=$H23)/(MASTER[[DistrictName]:[DistrictName]]=$H23)*(ROW(MASTER[[DistrictName]:[DistrictName]])-ROW(MASTER[[#Headers],[DistrictName]:[DistrictName]])),COLUMNS($L$5:Y$5))),"")</f>
        <v/>
      </c>
      <c r="Z23" s="20" t="str">
        <f>IF(COLUMNS($L$5:Z$5)&lt;=$K23,INDEX(MASTER[[SchoolName]:[SchoolName]],_xlfn.AGGREGATE(15,3,(MASTER[[DistrictName]:[DistrictName]]=$H23)/(MASTER[[DistrictName]:[DistrictName]]=$H23)*(ROW(MASTER[[DistrictName]:[DistrictName]])-ROW(MASTER[[#Headers],[DistrictName]:[DistrictName]])),COLUMNS($L$5:Z$5))),"")</f>
        <v/>
      </c>
      <c r="AA23" s="20" t="str">
        <f>IF(COLUMNS($L$5:AA$5)&lt;=$K23,INDEX(MASTER[[SchoolName]:[SchoolName]],_xlfn.AGGREGATE(15,3,(MASTER[[DistrictName]:[DistrictName]]=$H23)/(MASTER[[DistrictName]:[DistrictName]]=$H23)*(ROW(MASTER[[DistrictName]:[DistrictName]])-ROW(MASTER[[#Headers],[DistrictName]:[DistrictName]])),COLUMNS($L$5:AA$5))),"")</f>
        <v/>
      </c>
      <c r="AB23" s="20" t="str">
        <f>IF(COLUMNS($L$5:AB$5)&lt;=$K23,INDEX(MASTER[[SchoolName]:[SchoolName]],_xlfn.AGGREGATE(15,3,(MASTER[[DistrictName]:[DistrictName]]=$H23)/(MASTER[[DistrictName]:[DistrictName]]=$H23)*(ROW(MASTER[[DistrictName]:[DistrictName]])-ROW(MASTER[[#Headers],[DistrictName]:[DistrictName]])),COLUMNS($L$5:AB$5))),"")</f>
        <v/>
      </c>
      <c r="AC23" s="20" t="str">
        <f>IF(COLUMNS($L$5:AC$5)&lt;=$K23,INDEX(MASTER[[SchoolName]:[SchoolName]],_xlfn.AGGREGATE(15,3,(MASTER[[DistrictName]:[DistrictName]]=$H23)/(MASTER[[DistrictName]:[DistrictName]]=$H23)*(ROW(MASTER[[DistrictName]:[DistrictName]])-ROW(MASTER[[#Headers],[DistrictName]:[DistrictName]])),COLUMNS($L$5:AC$5))),"")</f>
        <v/>
      </c>
      <c r="AD23" s="20" t="str">
        <f>IF(COLUMNS($L$5:AD$5)&lt;=$K23,INDEX(MASTER[[SchoolName]:[SchoolName]],_xlfn.AGGREGATE(15,3,(MASTER[[DistrictName]:[DistrictName]]=$H23)/(MASTER[[DistrictName]:[DistrictName]]=$H23)*(ROW(MASTER[[DistrictName]:[DistrictName]])-ROW(MASTER[[#Headers],[DistrictName]:[DistrictName]])),COLUMNS($L$5:AD$5))),"")</f>
        <v/>
      </c>
      <c r="AE23" s="20" t="str">
        <f>IF(COLUMNS($L$5:AE$5)&lt;=$K23,INDEX(MASTER[[SchoolName]:[SchoolName]],_xlfn.AGGREGATE(15,3,(MASTER[[DistrictName]:[DistrictName]]=$H23)/(MASTER[[DistrictName]:[DistrictName]]=$H23)*(ROW(MASTER[[DistrictName]:[DistrictName]])-ROW(MASTER[[#Headers],[DistrictName]:[DistrictName]])),COLUMNS($L$5:AE$5))),"")</f>
        <v/>
      </c>
      <c r="AF23" s="20" t="str">
        <f>IF(COLUMNS($L$5:AF$5)&lt;=$K23,INDEX(MASTER[[SchoolName]:[SchoolName]],_xlfn.AGGREGATE(15,3,(MASTER[[DistrictName]:[DistrictName]]=$H23)/(MASTER[[DistrictName]:[DistrictName]]=$H23)*(ROW(MASTER[[DistrictName]:[DistrictName]])-ROW(MASTER[[#Headers],[DistrictName]:[DistrictName]])),COLUMNS($L$5:AF$5))),"")</f>
        <v/>
      </c>
      <c r="AG23" s="20" t="str">
        <f>IF(COLUMNS($L$5:AG$5)&lt;=$K23,INDEX(MASTER[[SchoolName]:[SchoolName]],_xlfn.AGGREGATE(15,3,(MASTER[[DistrictName]:[DistrictName]]=$H23)/(MASTER[[DistrictName]:[DistrictName]]=$H23)*(ROW(MASTER[[DistrictName]:[DistrictName]])-ROW(MASTER[[#Headers],[DistrictName]:[DistrictName]])),COLUMNS($L$5:AG$5))),"")</f>
        <v/>
      </c>
      <c r="AH23" s="20" t="str">
        <f>IF(COLUMNS($L$5:AH$5)&lt;=$K23,INDEX(MASTER[[SchoolName]:[SchoolName]],_xlfn.AGGREGATE(15,3,(MASTER[[DistrictName]:[DistrictName]]=$H23)/(MASTER[[DistrictName]:[DistrictName]]=$H23)*(ROW(MASTER[[DistrictName]:[DistrictName]])-ROW(MASTER[[#Headers],[DistrictName]:[DistrictName]])),COLUMNS($L$5:AH$5))),"")</f>
        <v/>
      </c>
      <c r="AI23" s="20" t="str">
        <f>IF(COLUMNS($L$5:AI$5)&lt;=$K23,INDEX(MASTER[[SchoolName]:[SchoolName]],_xlfn.AGGREGATE(15,3,(MASTER[[DistrictName]:[DistrictName]]=$H23)/(MASTER[[DistrictName]:[DistrictName]]=$H23)*(ROW(MASTER[[DistrictName]:[DistrictName]])-ROW(MASTER[[#Headers],[DistrictName]:[DistrictName]])),COLUMNS($L$5:AI$5))),"")</f>
        <v/>
      </c>
      <c r="AJ23" s="20" t="str">
        <f>IF(COLUMNS($L$5:AJ$5)&lt;=$K23,INDEX(MASTER[[SchoolName]:[SchoolName]],_xlfn.AGGREGATE(15,3,(MASTER[[DistrictName]:[DistrictName]]=$H23)/(MASTER[[DistrictName]:[DistrictName]]=$H23)*(ROW(MASTER[[DistrictName]:[DistrictName]])-ROW(MASTER[[#Headers],[DistrictName]:[DistrictName]])),COLUMNS($L$5:AJ$5))),"")</f>
        <v/>
      </c>
      <c r="AK23" s="20" t="str">
        <f>IF(COLUMNS($L$5:AK$5)&lt;=$K23,INDEX(MASTER[[SchoolName]:[SchoolName]],_xlfn.AGGREGATE(15,3,(MASTER[[DistrictName]:[DistrictName]]=$H23)/(MASTER[[DistrictName]:[DistrictName]]=$H23)*(ROW(MASTER[[DistrictName]:[DistrictName]])-ROW(MASTER[[#Headers],[DistrictName]:[DistrictName]])),COLUMNS($L$5:AK$5))),"")</f>
        <v/>
      </c>
      <c r="AL23" s="20" t="str">
        <f>IF(COLUMNS($L$5:AL$5)&lt;=$K23,INDEX(MASTER[[SchoolName]:[SchoolName]],_xlfn.AGGREGATE(15,3,(MASTER[[DistrictName]:[DistrictName]]=$H23)/(MASTER[[DistrictName]:[DistrictName]]=$H23)*(ROW(MASTER[[DistrictName]:[DistrictName]])-ROW(MASTER[[#Headers],[DistrictName]:[DistrictName]])),COLUMNS($L$5:AL$5))),"")</f>
        <v/>
      </c>
      <c r="AM23" s="20" t="str">
        <f>IF(COLUMNS($L$5:AM$5)&lt;=$K23,INDEX(MASTER[[SchoolName]:[SchoolName]],_xlfn.AGGREGATE(15,3,(MASTER[[DistrictName]:[DistrictName]]=$H23)/(MASTER[[DistrictName]:[DistrictName]]=$H23)*(ROW(MASTER[[DistrictName]:[DistrictName]])-ROW(MASTER[[#Headers],[DistrictName]:[DistrictName]])),COLUMNS($L$5:AM$5))),"")</f>
        <v/>
      </c>
      <c r="AN23" s="20" t="str">
        <f>IF(COLUMNS($L$5:AN$5)&lt;=$K23,INDEX(MASTER[[SchoolName]:[SchoolName]],_xlfn.AGGREGATE(15,3,(MASTER[[DistrictName]:[DistrictName]]=$H23)/(MASTER[[DistrictName]:[DistrictName]]=$H23)*(ROW(MASTER[[DistrictName]:[DistrictName]])-ROW(MASTER[[#Headers],[DistrictName]:[DistrictName]])),COLUMNS($L$5:AN$5))),"")</f>
        <v/>
      </c>
      <c r="AO23" s="20" t="str">
        <f>IF(COLUMNS($L$5:AO$5)&lt;=$K23,INDEX(MASTER[[SchoolName]:[SchoolName]],_xlfn.AGGREGATE(15,3,(MASTER[[DistrictName]:[DistrictName]]=$H23)/(MASTER[[DistrictName]:[DistrictName]]=$H23)*(ROW(MASTER[[DistrictName]:[DistrictName]])-ROW(MASTER[[#Headers],[DistrictName]:[DistrictName]])),COLUMNS($L$5:AO$5))),"")</f>
        <v/>
      </c>
      <c r="AP23" s="20" t="str">
        <f>IF(COLUMNS($L$5:AP$5)&lt;=$K23,INDEX(MASTER[[SchoolName]:[SchoolName]],_xlfn.AGGREGATE(15,3,(MASTER[[DistrictName]:[DistrictName]]=$H23)/(MASTER[[DistrictName]:[DistrictName]]=$H23)*(ROW(MASTER[[DistrictName]:[DistrictName]])-ROW(MASTER[[#Headers],[DistrictName]:[DistrictName]])),COLUMNS($L$5:AP$5))),"")</f>
        <v/>
      </c>
      <c r="AQ23" s="20" t="str">
        <f>IF(COLUMNS($L$5:AQ$5)&lt;=$K23,INDEX(MASTER[[SchoolName]:[SchoolName]],_xlfn.AGGREGATE(15,3,(MASTER[[DistrictName]:[DistrictName]]=$H23)/(MASTER[[DistrictName]:[DistrictName]]=$H23)*(ROW(MASTER[[DistrictName]:[DistrictName]])-ROW(MASTER[[#Headers],[DistrictName]:[DistrictName]])),COLUMNS($L$5:AQ$5))),"")</f>
        <v/>
      </c>
      <c r="AR23" s="20" t="str">
        <f>IF(COLUMNS($L$5:AR$5)&lt;=$K23,INDEX(MASTER[[SchoolName]:[SchoolName]],_xlfn.AGGREGATE(15,3,(MASTER[[DistrictName]:[DistrictName]]=$H23)/(MASTER[[DistrictName]:[DistrictName]]=$H23)*(ROW(MASTER[[DistrictName]:[DistrictName]])-ROW(MASTER[[#Headers],[DistrictName]:[DistrictName]])),COLUMNS($L$5:AR$5))),"")</f>
        <v/>
      </c>
      <c r="AS23" s="20" t="str">
        <f>IF(COLUMNS($L$5:AS$5)&lt;=$K23,INDEX(MASTER[[SchoolName]:[SchoolName]],_xlfn.AGGREGATE(15,3,(MASTER[[DistrictName]:[DistrictName]]=$H23)/(MASTER[[DistrictName]:[DistrictName]]=$H23)*(ROW(MASTER[[DistrictName]:[DistrictName]])-ROW(MASTER[[#Headers],[DistrictName]:[DistrictName]])),COLUMNS($L$5:AS$5))),"")</f>
        <v/>
      </c>
      <c r="AT23" s="20" t="str">
        <f>IF(COLUMNS($L$5:AT$5)&lt;=$K23,INDEX(MASTER[[SchoolName]:[SchoolName]],_xlfn.AGGREGATE(15,3,(MASTER[[DistrictName]:[DistrictName]]=$H23)/(MASTER[[DistrictName]:[DistrictName]]=$H23)*(ROW(MASTER[[DistrictName]:[DistrictName]])-ROW(MASTER[[#Headers],[DistrictName]:[DistrictName]])),COLUMNS($L$5:AT$5))),"")</f>
        <v/>
      </c>
      <c r="AU23" s="20" t="str">
        <f>IF(COLUMNS($L$5:AU$5)&lt;=$K23,INDEX(MASTER[[SchoolName]:[SchoolName]],_xlfn.AGGREGATE(15,3,(MASTER[[DistrictName]:[DistrictName]]=$H23)/(MASTER[[DistrictName]:[DistrictName]]=$H23)*(ROW(MASTER[[DistrictName]:[DistrictName]])-ROW(MASTER[[#Headers],[DistrictName]:[DistrictName]])),COLUMNS($L$5:AU$5))),"")</f>
        <v/>
      </c>
      <c r="AV23" s="20" t="str">
        <f>IF(COLUMNS($L$5:AV$5)&lt;=$K23,INDEX(MASTER[[SchoolName]:[SchoolName]],_xlfn.AGGREGATE(15,3,(MASTER[[DistrictName]:[DistrictName]]=$H23)/(MASTER[[DistrictName]:[DistrictName]]=$H23)*(ROW(MASTER[[DistrictName]:[DistrictName]])-ROW(MASTER[[#Headers],[DistrictName]:[DistrictName]])),COLUMNS($L$5:AV$5))),"")</f>
        <v/>
      </c>
      <c r="AW23" s="20" t="str">
        <f>IF(COLUMNS($L$5:AW$5)&lt;=$K23,INDEX(MASTER[[SchoolName]:[SchoolName]],_xlfn.AGGREGATE(15,3,(MASTER[[DistrictName]:[DistrictName]]=$H23)/(MASTER[[DistrictName]:[DistrictName]]=$H23)*(ROW(MASTER[[DistrictName]:[DistrictName]])-ROW(MASTER[[#Headers],[DistrictName]:[DistrictName]])),COLUMNS($L$5:AW$5))),"")</f>
        <v/>
      </c>
      <c r="AX23" s="20" t="str">
        <f>IF(COLUMNS($L$5:AX$5)&lt;=$K23,INDEX(MASTER[[SchoolName]:[SchoolName]],_xlfn.AGGREGATE(15,3,(MASTER[[DistrictName]:[DistrictName]]=$H23)/(MASTER[[DistrictName]:[DistrictName]]=$H23)*(ROW(MASTER[[DistrictName]:[DistrictName]])-ROW(MASTER[[#Headers],[DistrictName]:[DistrictName]])),COLUMNS($L$5:AX$5))),"")</f>
        <v/>
      </c>
      <c r="AY23" s="20" t="str">
        <f>IF(COLUMNS($L$5:AY$5)&lt;=$K23,INDEX(MASTER[[SchoolName]:[SchoolName]],_xlfn.AGGREGATE(15,3,(MASTER[[DistrictName]:[DistrictName]]=$H23)/(MASTER[[DistrictName]:[DistrictName]]=$H23)*(ROW(MASTER[[DistrictName]:[DistrictName]])-ROW(MASTER[[#Headers],[DistrictName]:[DistrictName]])),COLUMNS($L$5:AY$5))),"")</f>
        <v/>
      </c>
      <c r="AZ23" s="20" t="str">
        <f>IF(COLUMNS($L$5:AZ$5)&lt;=$K23,INDEX(MASTER[[SchoolName]:[SchoolName]],_xlfn.AGGREGATE(15,3,(MASTER[[DistrictName]:[DistrictName]]=$H23)/(MASTER[[DistrictName]:[DistrictName]]=$H23)*(ROW(MASTER[[DistrictName]:[DistrictName]])-ROW(MASTER[[#Headers],[DistrictName]:[DistrictName]])),COLUMNS($L$5:AZ$5))),"")</f>
        <v/>
      </c>
      <c r="BA23" s="20" t="str">
        <f>IF(COLUMNS($L$5:BA$5)&lt;=$K23,INDEX(MASTER[[SchoolName]:[SchoolName]],_xlfn.AGGREGATE(15,3,(MASTER[[DistrictName]:[DistrictName]]=$H23)/(MASTER[[DistrictName]:[DistrictName]]=$H23)*(ROW(MASTER[[DistrictName]:[DistrictName]])-ROW(MASTER[[#Headers],[DistrictName]:[DistrictName]])),COLUMNS($L$5:BA$5))),"")</f>
        <v/>
      </c>
      <c r="BB23" s="20" t="str">
        <f>IF(COLUMNS($L$5:BB$5)&lt;=$K23,INDEX(MASTER[[SchoolName]:[SchoolName]],_xlfn.AGGREGATE(15,3,(MASTER[[DistrictName]:[DistrictName]]=$H23)/(MASTER[[DistrictName]:[DistrictName]]=$H23)*(ROW(MASTER[[DistrictName]:[DistrictName]])-ROW(MASTER[[#Headers],[DistrictName]:[DistrictName]])),COLUMNS($L$5:BB$5))),"")</f>
        <v/>
      </c>
      <c r="BC23" s="20" t="str">
        <f>IF(COLUMNS($L$5:BC$5)&lt;=$K23,INDEX(MASTER[[SchoolName]:[SchoolName]],_xlfn.AGGREGATE(15,3,(MASTER[[DistrictName]:[DistrictName]]=$H23)/(MASTER[[DistrictName]:[DistrictName]]=$H23)*(ROW(MASTER[[DistrictName]:[DistrictName]])-ROW(MASTER[[#Headers],[DistrictName]:[DistrictName]])),COLUMNS($L$5:BC$5))),"")</f>
        <v/>
      </c>
      <c r="BD23" s="20" t="str">
        <f>IF(COLUMNS($L$5:BD$5)&lt;=$K23,INDEX(MASTER[[SchoolName]:[SchoolName]],_xlfn.AGGREGATE(15,3,(MASTER[[DistrictName]:[DistrictName]]=$H23)/(MASTER[[DistrictName]:[DistrictName]]=$H23)*(ROW(MASTER[[DistrictName]:[DistrictName]])-ROW(MASTER[[#Headers],[DistrictName]:[DistrictName]])),COLUMNS($L$5:BD$5))),"")</f>
        <v/>
      </c>
      <c r="BE23" s="20" t="str">
        <f>IF(COLUMNS($L$5:BE$5)&lt;=$K23,INDEX(MASTER[[SchoolName]:[SchoolName]],_xlfn.AGGREGATE(15,3,(MASTER[[DistrictName]:[DistrictName]]=$H23)/(MASTER[[DistrictName]:[DistrictName]]=$H23)*(ROW(MASTER[[DistrictName]:[DistrictName]])-ROW(MASTER[[#Headers],[DistrictName]:[DistrictName]])),COLUMNS($L$5:BE$5))),"")</f>
        <v/>
      </c>
      <c r="BF23" s="20" t="str">
        <f>IF(COLUMNS($L$5:BF$5)&lt;=$K23,INDEX(MASTER[[SchoolName]:[SchoolName]],_xlfn.AGGREGATE(15,3,(MASTER[[DistrictName]:[DistrictName]]=$H23)/(MASTER[[DistrictName]:[DistrictName]]=$H23)*(ROW(MASTER[[DistrictName]:[DistrictName]])-ROW(MASTER[[#Headers],[DistrictName]:[DistrictName]])),COLUMNS($L$5:BF$5))),"")</f>
        <v/>
      </c>
      <c r="BG23" s="20" t="str">
        <f>IF(COLUMNS($L$5:BG$5)&lt;=$K23,INDEX(MASTER[[SchoolName]:[SchoolName]],_xlfn.AGGREGATE(15,3,(MASTER[[DistrictName]:[DistrictName]]=$H23)/(MASTER[[DistrictName]:[DistrictName]]=$H23)*(ROW(MASTER[[DistrictName]:[DistrictName]])-ROW(MASTER[[#Headers],[DistrictName]:[DistrictName]])),COLUMNS($L$5:BG$5))),"")</f>
        <v/>
      </c>
      <c r="BH23" s="20" t="str">
        <f>IF(COLUMNS($L$5:BH$5)&lt;=$K23,INDEX(MASTER[[SchoolName]:[SchoolName]],_xlfn.AGGREGATE(15,3,(MASTER[[DistrictName]:[DistrictName]]=$H23)/(MASTER[[DistrictName]:[DistrictName]]=$H23)*(ROW(MASTER[[DistrictName]:[DistrictName]])-ROW(MASTER[[#Headers],[DistrictName]:[DistrictName]])),COLUMNS($L$5:BH$5))),"")</f>
        <v/>
      </c>
      <c r="BI23" s="21" t="str">
        <f>IF(COLUMNS($L$5:BI$5)&lt;=$K23,INDEX(MASTER[[SchoolName]:[SchoolName]],_xlfn.AGGREGATE(15,3,(MASTER[[DistrictName]:[DistrictName]]=$H23)/(MASTER[[DistrictName]:[DistrictName]]=$H23)*(ROW(MASTER[[DistrictName]:[DistrictName]])-ROW(MASTER[[#Headers],[DistrictName]:[DistrictName]])),COLUMNS($L$5:BI$5))),"")</f>
        <v/>
      </c>
    </row>
    <row r="24" spans="1:61" x14ac:dyDescent="0.35">
      <c r="A24" s="7" t="s">
        <v>410</v>
      </c>
      <c r="B24" s="7" t="s">
        <v>412</v>
      </c>
      <c r="C24" s="7" t="s">
        <v>60</v>
      </c>
      <c r="D24" s="7" t="s">
        <v>328</v>
      </c>
      <c r="E24" s="8" t="s">
        <v>312</v>
      </c>
      <c r="F24" s="9"/>
      <c r="H24" s="18" t="str">
        <f>IFERROR(INDEX(MASTER[DistrictName],MATCH(0,INDEX(COUNTIF($H$5:H23,MASTER[DistrictName]),),0)),"")</f>
        <v>Beresford 61-2</v>
      </c>
      <c r="K24">
        <f>COUNTIF(MASTER[DistrictName],H24)</f>
        <v>3</v>
      </c>
      <c r="L24" s="19" t="str">
        <f>IF(COLUMNS($L$5:L$5)&lt;=$K24,INDEX(MASTER[[SchoolName]:[SchoolName]],_xlfn.AGGREGATE(15,3,(MASTER[[DistrictName]:[DistrictName]]=$H24)/(MASTER[[DistrictName]:[DistrictName]]=$H24)*(ROW(MASTER[[DistrictName]:[DistrictName]])-ROW(MASTER[[#Headers],[DistrictName]:[DistrictName]])),COLUMNS($L$5:L$5))),"")</f>
        <v>Beresford Elementary - 02</v>
      </c>
      <c r="M24" s="20" t="str">
        <f>IF(COLUMNS($L$5:M$5)&lt;=$K24,INDEX(MASTER[[SchoolName]:[SchoolName]],_xlfn.AGGREGATE(15,3,(MASTER[[DistrictName]:[DistrictName]]=$H24)/(MASTER[[DistrictName]:[DistrictName]]=$H24)*(ROW(MASTER[[DistrictName]:[DistrictName]])-ROW(MASTER[[#Headers],[DistrictName]:[DistrictName]])),COLUMNS($L$5:M$5))),"")</f>
        <v>Beresford High School - 01</v>
      </c>
      <c r="N24" s="20" t="str">
        <f>IF(COLUMNS($L$5:N$5)&lt;=$K24,INDEX(MASTER[[SchoolName]:[SchoolName]],_xlfn.AGGREGATE(15,3,(MASTER[[DistrictName]:[DistrictName]]=$H24)/(MASTER[[DistrictName]:[DistrictName]]=$H24)*(ROW(MASTER[[DistrictName]:[DistrictName]])-ROW(MASTER[[#Headers],[DistrictName]:[DistrictName]])),COLUMNS($L$5:N$5))),"")</f>
        <v>Beresford Middle School - 03</v>
      </c>
      <c r="O24" s="20" t="str">
        <f>IF(COLUMNS($L$5:O$5)&lt;=$K24,INDEX(MASTER[[SchoolName]:[SchoolName]],_xlfn.AGGREGATE(15,3,(MASTER[[DistrictName]:[DistrictName]]=$H24)/(MASTER[[DistrictName]:[DistrictName]]=$H24)*(ROW(MASTER[[DistrictName]:[DistrictName]])-ROW(MASTER[[#Headers],[DistrictName]:[DistrictName]])),COLUMNS($L$5:O$5))),"")</f>
        <v/>
      </c>
      <c r="P24" s="20" t="str">
        <f>IF(COLUMNS($L$5:P$5)&lt;=$K24,INDEX(MASTER[[SchoolName]:[SchoolName]],_xlfn.AGGREGATE(15,3,(MASTER[[DistrictName]:[DistrictName]]=$H24)/(MASTER[[DistrictName]:[DistrictName]]=$H24)*(ROW(MASTER[[DistrictName]:[DistrictName]])-ROW(MASTER[[#Headers],[DistrictName]:[DistrictName]])),COLUMNS($L$5:P$5))),"")</f>
        <v/>
      </c>
      <c r="Q24" s="20" t="str">
        <f>IF(COLUMNS($L$5:Q$5)&lt;=$K24,INDEX(MASTER[[SchoolName]:[SchoolName]],_xlfn.AGGREGATE(15,3,(MASTER[[DistrictName]:[DistrictName]]=$H24)/(MASTER[[DistrictName]:[DistrictName]]=$H24)*(ROW(MASTER[[DistrictName]:[DistrictName]])-ROW(MASTER[[#Headers],[DistrictName]:[DistrictName]])),COLUMNS($L$5:Q$5))),"")</f>
        <v/>
      </c>
      <c r="R24" s="20" t="str">
        <f>IF(COLUMNS($L$5:R$5)&lt;=$K24,INDEX(MASTER[[SchoolName]:[SchoolName]],_xlfn.AGGREGATE(15,3,(MASTER[[DistrictName]:[DistrictName]]=$H24)/(MASTER[[DistrictName]:[DistrictName]]=$H24)*(ROW(MASTER[[DistrictName]:[DistrictName]])-ROW(MASTER[[#Headers],[DistrictName]:[DistrictName]])),COLUMNS($L$5:R$5))),"")</f>
        <v/>
      </c>
      <c r="S24" s="20" t="str">
        <f>IF(COLUMNS($L$5:S$5)&lt;=$K24,INDEX(MASTER[[SchoolName]:[SchoolName]],_xlfn.AGGREGATE(15,3,(MASTER[[DistrictName]:[DistrictName]]=$H24)/(MASTER[[DistrictName]:[DistrictName]]=$H24)*(ROW(MASTER[[DistrictName]:[DistrictName]])-ROW(MASTER[[#Headers],[DistrictName]:[DistrictName]])),COLUMNS($L$5:S$5))),"")</f>
        <v/>
      </c>
      <c r="T24" s="20" t="str">
        <f>IF(COLUMNS($L$5:T$5)&lt;=$K24,INDEX(MASTER[[SchoolName]:[SchoolName]],_xlfn.AGGREGATE(15,3,(MASTER[[DistrictName]:[DistrictName]]=$H24)/(MASTER[[DistrictName]:[DistrictName]]=$H24)*(ROW(MASTER[[DistrictName]:[DistrictName]])-ROW(MASTER[[#Headers],[DistrictName]:[DistrictName]])),COLUMNS($L$5:T$5))),"")</f>
        <v/>
      </c>
      <c r="U24" s="20" t="str">
        <f>IF(COLUMNS($L$5:U$5)&lt;=$K24,INDEX(MASTER[[SchoolName]:[SchoolName]],_xlfn.AGGREGATE(15,3,(MASTER[[DistrictName]:[DistrictName]]=$H24)/(MASTER[[DistrictName]:[DistrictName]]=$H24)*(ROW(MASTER[[DistrictName]:[DistrictName]])-ROW(MASTER[[#Headers],[DistrictName]:[DistrictName]])),COLUMNS($L$5:U$5))),"")</f>
        <v/>
      </c>
      <c r="V24" s="20" t="str">
        <f>IF(COLUMNS($L$5:V$5)&lt;=$K24,INDEX(MASTER[[SchoolName]:[SchoolName]],_xlfn.AGGREGATE(15,3,(MASTER[[DistrictName]:[DistrictName]]=$H24)/(MASTER[[DistrictName]:[DistrictName]]=$H24)*(ROW(MASTER[[DistrictName]:[DistrictName]])-ROW(MASTER[[#Headers],[DistrictName]:[DistrictName]])),COLUMNS($L$5:V$5))),"")</f>
        <v/>
      </c>
      <c r="W24" s="20" t="str">
        <f>IF(COLUMNS($L$5:W$5)&lt;=$K24,INDEX(MASTER[[SchoolName]:[SchoolName]],_xlfn.AGGREGATE(15,3,(MASTER[[DistrictName]:[DistrictName]]=$H24)/(MASTER[[DistrictName]:[DistrictName]]=$H24)*(ROW(MASTER[[DistrictName]:[DistrictName]])-ROW(MASTER[[#Headers],[DistrictName]:[DistrictName]])),COLUMNS($L$5:W$5))),"")</f>
        <v/>
      </c>
      <c r="X24" s="20" t="str">
        <f>IF(COLUMNS($L$5:X$5)&lt;=$K24,INDEX(MASTER[[SchoolName]:[SchoolName]],_xlfn.AGGREGATE(15,3,(MASTER[[DistrictName]:[DistrictName]]=$H24)/(MASTER[[DistrictName]:[DistrictName]]=$H24)*(ROW(MASTER[[DistrictName]:[DistrictName]])-ROW(MASTER[[#Headers],[DistrictName]:[DistrictName]])),COLUMNS($L$5:X$5))),"")</f>
        <v/>
      </c>
      <c r="Y24" s="20" t="str">
        <f>IF(COLUMNS($L$5:Y$5)&lt;=$K24,INDEX(MASTER[[SchoolName]:[SchoolName]],_xlfn.AGGREGATE(15,3,(MASTER[[DistrictName]:[DistrictName]]=$H24)/(MASTER[[DistrictName]:[DistrictName]]=$H24)*(ROW(MASTER[[DistrictName]:[DistrictName]])-ROW(MASTER[[#Headers],[DistrictName]:[DistrictName]])),COLUMNS($L$5:Y$5))),"")</f>
        <v/>
      </c>
      <c r="Z24" s="20" t="str">
        <f>IF(COLUMNS($L$5:Z$5)&lt;=$K24,INDEX(MASTER[[SchoolName]:[SchoolName]],_xlfn.AGGREGATE(15,3,(MASTER[[DistrictName]:[DistrictName]]=$H24)/(MASTER[[DistrictName]:[DistrictName]]=$H24)*(ROW(MASTER[[DistrictName]:[DistrictName]])-ROW(MASTER[[#Headers],[DistrictName]:[DistrictName]])),COLUMNS($L$5:Z$5))),"")</f>
        <v/>
      </c>
      <c r="AA24" s="20" t="str">
        <f>IF(COLUMNS($L$5:AA$5)&lt;=$K24,INDEX(MASTER[[SchoolName]:[SchoolName]],_xlfn.AGGREGATE(15,3,(MASTER[[DistrictName]:[DistrictName]]=$H24)/(MASTER[[DistrictName]:[DistrictName]]=$H24)*(ROW(MASTER[[DistrictName]:[DistrictName]])-ROW(MASTER[[#Headers],[DistrictName]:[DistrictName]])),COLUMNS($L$5:AA$5))),"")</f>
        <v/>
      </c>
      <c r="AB24" s="20" t="str">
        <f>IF(COLUMNS($L$5:AB$5)&lt;=$K24,INDEX(MASTER[[SchoolName]:[SchoolName]],_xlfn.AGGREGATE(15,3,(MASTER[[DistrictName]:[DistrictName]]=$H24)/(MASTER[[DistrictName]:[DistrictName]]=$H24)*(ROW(MASTER[[DistrictName]:[DistrictName]])-ROW(MASTER[[#Headers],[DistrictName]:[DistrictName]])),COLUMNS($L$5:AB$5))),"")</f>
        <v/>
      </c>
      <c r="AC24" s="20" t="str">
        <f>IF(COLUMNS($L$5:AC$5)&lt;=$K24,INDEX(MASTER[[SchoolName]:[SchoolName]],_xlfn.AGGREGATE(15,3,(MASTER[[DistrictName]:[DistrictName]]=$H24)/(MASTER[[DistrictName]:[DistrictName]]=$H24)*(ROW(MASTER[[DistrictName]:[DistrictName]])-ROW(MASTER[[#Headers],[DistrictName]:[DistrictName]])),COLUMNS($L$5:AC$5))),"")</f>
        <v/>
      </c>
      <c r="AD24" s="20" t="str">
        <f>IF(COLUMNS($L$5:AD$5)&lt;=$K24,INDEX(MASTER[[SchoolName]:[SchoolName]],_xlfn.AGGREGATE(15,3,(MASTER[[DistrictName]:[DistrictName]]=$H24)/(MASTER[[DistrictName]:[DistrictName]]=$H24)*(ROW(MASTER[[DistrictName]:[DistrictName]])-ROW(MASTER[[#Headers],[DistrictName]:[DistrictName]])),COLUMNS($L$5:AD$5))),"")</f>
        <v/>
      </c>
      <c r="AE24" s="20" t="str">
        <f>IF(COLUMNS($L$5:AE$5)&lt;=$K24,INDEX(MASTER[[SchoolName]:[SchoolName]],_xlfn.AGGREGATE(15,3,(MASTER[[DistrictName]:[DistrictName]]=$H24)/(MASTER[[DistrictName]:[DistrictName]]=$H24)*(ROW(MASTER[[DistrictName]:[DistrictName]])-ROW(MASTER[[#Headers],[DistrictName]:[DistrictName]])),COLUMNS($L$5:AE$5))),"")</f>
        <v/>
      </c>
      <c r="AF24" s="20" t="str">
        <f>IF(COLUMNS($L$5:AF$5)&lt;=$K24,INDEX(MASTER[[SchoolName]:[SchoolName]],_xlfn.AGGREGATE(15,3,(MASTER[[DistrictName]:[DistrictName]]=$H24)/(MASTER[[DistrictName]:[DistrictName]]=$H24)*(ROW(MASTER[[DistrictName]:[DistrictName]])-ROW(MASTER[[#Headers],[DistrictName]:[DistrictName]])),COLUMNS($L$5:AF$5))),"")</f>
        <v/>
      </c>
      <c r="AG24" s="20" t="str">
        <f>IF(COLUMNS($L$5:AG$5)&lt;=$K24,INDEX(MASTER[[SchoolName]:[SchoolName]],_xlfn.AGGREGATE(15,3,(MASTER[[DistrictName]:[DistrictName]]=$H24)/(MASTER[[DistrictName]:[DistrictName]]=$H24)*(ROW(MASTER[[DistrictName]:[DistrictName]])-ROW(MASTER[[#Headers],[DistrictName]:[DistrictName]])),COLUMNS($L$5:AG$5))),"")</f>
        <v/>
      </c>
      <c r="AH24" s="20" t="str">
        <f>IF(COLUMNS($L$5:AH$5)&lt;=$K24,INDEX(MASTER[[SchoolName]:[SchoolName]],_xlfn.AGGREGATE(15,3,(MASTER[[DistrictName]:[DistrictName]]=$H24)/(MASTER[[DistrictName]:[DistrictName]]=$H24)*(ROW(MASTER[[DistrictName]:[DistrictName]])-ROW(MASTER[[#Headers],[DistrictName]:[DistrictName]])),COLUMNS($L$5:AH$5))),"")</f>
        <v/>
      </c>
      <c r="AI24" s="20" t="str">
        <f>IF(COLUMNS($L$5:AI$5)&lt;=$K24,INDEX(MASTER[[SchoolName]:[SchoolName]],_xlfn.AGGREGATE(15,3,(MASTER[[DistrictName]:[DistrictName]]=$H24)/(MASTER[[DistrictName]:[DistrictName]]=$H24)*(ROW(MASTER[[DistrictName]:[DistrictName]])-ROW(MASTER[[#Headers],[DistrictName]:[DistrictName]])),COLUMNS($L$5:AI$5))),"")</f>
        <v/>
      </c>
      <c r="AJ24" s="20" t="str">
        <f>IF(COLUMNS($L$5:AJ$5)&lt;=$K24,INDEX(MASTER[[SchoolName]:[SchoolName]],_xlfn.AGGREGATE(15,3,(MASTER[[DistrictName]:[DistrictName]]=$H24)/(MASTER[[DistrictName]:[DistrictName]]=$H24)*(ROW(MASTER[[DistrictName]:[DistrictName]])-ROW(MASTER[[#Headers],[DistrictName]:[DistrictName]])),COLUMNS($L$5:AJ$5))),"")</f>
        <v/>
      </c>
      <c r="AK24" s="20" t="str">
        <f>IF(COLUMNS($L$5:AK$5)&lt;=$K24,INDEX(MASTER[[SchoolName]:[SchoolName]],_xlfn.AGGREGATE(15,3,(MASTER[[DistrictName]:[DistrictName]]=$H24)/(MASTER[[DistrictName]:[DistrictName]]=$H24)*(ROW(MASTER[[DistrictName]:[DistrictName]])-ROW(MASTER[[#Headers],[DistrictName]:[DistrictName]])),COLUMNS($L$5:AK$5))),"")</f>
        <v/>
      </c>
      <c r="AL24" s="20" t="str">
        <f>IF(COLUMNS($L$5:AL$5)&lt;=$K24,INDEX(MASTER[[SchoolName]:[SchoolName]],_xlfn.AGGREGATE(15,3,(MASTER[[DistrictName]:[DistrictName]]=$H24)/(MASTER[[DistrictName]:[DistrictName]]=$H24)*(ROW(MASTER[[DistrictName]:[DistrictName]])-ROW(MASTER[[#Headers],[DistrictName]:[DistrictName]])),COLUMNS($L$5:AL$5))),"")</f>
        <v/>
      </c>
      <c r="AM24" s="20" t="str">
        <f>IF(COLUMNS($L$5:AM$5)&lt;=$K24,INDEX(MASTER[[SchoolName]:[SchoolName]],_xlfn.AGGREGATE(15,3,(MASTER[[DistrictName]:[DistrictName]]=$H24)/(MASTER[[DistrictName]:[DistrictName]]=$H24)*(ROW(MASTER[[DistrictName]:[DistrictName]])-ROW(MASTER[[#Headers],[DistrictName]:[DistrictName]])),COLUMNS($L$5:AM$5))),"")</f>
        <v/>
      </c>
      <c r="AN24" s="20" t="str">
        <f>IF(COLUMNS($L$5:AN$5)&lt;=$K24,INDEX(MASTER[[SchoolName]:[SchoolName]],_xlfn.AGGREGATE(15,3,(MASTER[[DistrictName]:[DistrictName]]=$H24)/(MASTER[[DistrictName]:[DistrictName]]=$H24)*(ROW(MASTER[[DistrictName]:[DistrictName]])-ROW(MASTER[[#Headers],[DistrictName]:[DistrictName]])),COLUMNS($L$5:AN$5))),"")</f>
        <v/>
      </c>
      <c r="AO24" s="20" t="str">
        <f>IF(COLUMNS($L$5:AO$5)&lt;=$K24,INDEX(MASTER[[SchoolName]:[SchoolName]],_xlfn.AGGREGATE(15,3,(MASTER[[DistrictName]:[DistrictName]]=$H24)/(MASTER[[DistrictName]:[DistrictName]]=$H24)*(ROW(MASTER[[DistrictName]:[DistrictName]])-ROW(MASTER[[#Headers],[DistrictName]:[DistrictName]])),COLUMNS($L$5:AO$5))),"")</f>
        <v/>
      </c>
      <c r="AP24" s="20" t="str">
        <f>IF(COLUMNS($L$5:AP$5)&lt;=$K24,INDEX(MASTER[[SchoolName]:[SchoolName]],_xlfn.AGGREGATE(15,3,(MASTER[[DistrictName]:[DistrictName]]=$H24)/(MASTER[[DistrictName]:[DistrictName]]=$H24)*(ROW(MASTER[[DistrictName]:[DistrictName]])-ROW(MASTER[[#Headers],[DistrictName]:[DistrictName]])),COLUMNS($L$5:AP$5))),"")</f>
        <v/>
      </c>
      <c r="AQ24" s="20" t="str">
        <f>IF(COLUMNS($L$5:AQ$5)&lt;=$K24,INDEX(MASTER[[SchoolName]:[SchoolName]],_xlfn.AGGREGATE(15,3,(MASTER[[DistrictName]:[DistrictName]]=$H24)/(MASTER[[DistrictName]:[DistrictName]]=$H24)*(ROW(MASTER[[DistrictName]:[DistrictName]])-ROW(MASTER[[#Headers],[DistrictName]:[DistrictName]])),COLUMNS($L$5:AQ$5))),"")</f>
        <v/>
      </c>
      <c r="AR24" s="20" t="str">
        <f>IF(COLUMNS($L$5:AR$5)&lt;=$K24,INDEX(MASTER[[SchoolName]:[SchoolName]],_xlfn.AGGREGATE(15,3,(MASTER[[DistrictName]:[DistrictName]]=$H24)/(MASTER[[DistrictName]:[DistrictName]]=$H24)*(ROW(MASTER[[DistrictName]:[DistrictName]])-ROW(MASTER[[#Headers],[DistrictName]:[DistrictName]])),COLUMNS($L$5:AR$5))),"")</f>
        <v/>
      </c>
      <c r="AS24" s="20" t="str">
        <f>IF(COLUMNS($L$5:AS$5)&lt;=$K24,INDEX(MASTER[[SchoolName]:[SchoolName]],_xlfn.AGGREGATE(15,3,(MASTER[[DistrictName]:[DistrictName]]=$H24)/(MASTER[[DistrictName]:[DistrictName]]=$H24)*(ROW(MASTER[[DistrictName]:[DistrictName]])-ROW(MASTER[[#Headers],[DistrictName]:[DistrictName]])),COLUMNS($L$5:AS$5))),"")</f>
        <v/>
      </c>
      <c r="AT24" s="20" t="str">
        <f>IF(COLUMNS($L$5:AT$5)&lt;=$K24,INDEX(MASTER[[SchoolName]:[SchoolName]],_xlfn.AGGREGATE(15,3,(MASTER[[DistrictName]:[DistrictName]]=$H24)/(MASTER[[DistrictName]:[DistrictName]]=$H24)*(ROW(MASTER[[DistrictName]:[DistrictName]])-ROW(MASTER[[#Headers],[DistrictName]:[DistrictName]])),COLUMNS($L$5:AT$5))),"")</f>
        <v/>
      </c>
      <c r="AU24" s="20" t="str">
        <f>IF(COLUMNS($L$5:AU$5)&lt;=$K24,INDEX(MASTER[[SchoolName]:[SchoolName]],_xlfn.AGGREGATE(15,3,(MASTER[[DistrictName]:[DistrictName]]=$H24)/(MASTER[[DistrictName]:[DistrictName]]=$H24)*(ROW(MASTER[[DistrictName]:[DistrictName]])-ROW(MASTER[[#Headers],[DistrictName]:[DistrictName]])),COLUMNS($L$5:AU$5))),"")</f>
        <v/>
      </c>
      <c r="AV24" s="20" t="str">
        <f>IF(COLUMNS($L$5:AV$5)&lt;=$K24,INDEX(MASTER[[SchoolName]:[SchoolName]],_xlfn.AGGREGATE(15,3,(MASTER[[DistrictName]:[DistrictName]]=$H24)/(MASTER[[DistrictName]:[DistrictName]]=$H24)*(ROW(MASTER[[DistrictName]:[DistrictName]])-ROW(MASTER[[#Headers],[DistrictName]:[DistrictName]])),COLUMNS($L$5:AV$5))),"")</f>
        <v/>
      </c>
      <c r="AW24" s="20" t="str">
        <f>IF(COLUMNS($L$5:AW$5)&lt;=$K24,INDEX(MASTER[[SchoolName]:[SchoolName]],_xlfn.AGGREGATE(15,3,(MASTER[[DistrictName]:[DistrictName]]=$H24)/(MASTER[[DistrictName]:[DistrictName]]=$H24)*(ROW(MASTER[[DistrictName]:[DistrictName]])-ROW(MASTER[[#Headers],[DistrictName]:[DistrictName]])),COLUMNS($L$5:AW$5))),"")</f>
        <v/>
      </c>
      <c r="AX24" s="20" t="str">
        <f>IF(COLUMNS($L$5:AX$5)&lt;=$K24,INDEX(MASTER[[SchoolName]:[SchoolName]],_xlfn.AGGREGATE(15,3,(MASTER[[DistrictName]:[DistrictName]]=$H24)/(MASTER[[DistrictName]:[DistrictName]]=$H24)*(ROW(MASTER[[DistrictName]:[DistrictName]])-ROW(MASTER[[#Headers],[DistrictName]:[DistrictName]])),COLUMNS($L$5:AX$5))),"")</f>
        <v/>
      </c>
      <c r="AY24" s="20" t="str">
        <f>IF(COLUMNS($L$5:AY$5)&lt;=$K24,INDEX(MASTER[[SchoolName]:[SchoolName]],_xlfn.AGGREGATE(15,3,(MASTER[[DistrictName]:[DistrictName]]=$H24)/(MASTER[[DistrictName]:[DistrictName]]=$H24)*(ROW(MASTER[[DistrictName]:[DistrictName]])-ROW(MASTER[[#Headers],[DistrictName]:[DistrictName]])),COLUMNS($L$5:AY$5))),"")</f>
        <v/>
      </c>
      <c r="AZ24" s="20" t="str">
        <f>IF(COLUMNS($L$5:AZ$5)&lt;=$K24,INDEX(MASTER[[SchoolName]:[SchoolName]],_xlfn.AGGREGATE(15,3,(MASTER[[DistrictName]:[DistrictName]]=$H24)/(MASTER[[DistrictName]:[DistrictName]]=$H24)*(ROW(MASTER[[DistrictName]:[DistrictName]])-ROW(MASTER[[#Headers],[DistrictName]:[DistrictName]])),COLUMNS($L$5:AZ$5))),"")</f>
        <v/>
      </c>
      <c r="BA24" s="20" t="str">
        <f>IF(COLUMNS($L$5:BA$5)&lt;=$K24,INDEX(MASTER[[SchoolName]:[SchoolName]],_xlfn.AGGREGATE(15,3,(MASTER[[DistrictName]:[DistrictName]]=$H24)/(MASTER[[DistrictName]:[DistrictName]]=$H24)*(ROW(MASTER[[DistrictName]:[DistrictName]])-ROW(MASTER[[#Headers],[DistrictName]:[DistrictName]])),COLUMNS($L$5:BA$5))),"")</f>
        <v/>
      </c>
      <c r="BB24" s="20" t="str">
        <f>IF(COLUMNS($L$5:BB$5)&lt;=$K24,INDEX(MASTER[[SchoolName]:[SchoolName]],_xlfn.AGGREGATE(15,3,(MASTER[[DistrictName]:[DistrictName]]=$H24)/(MASTER[[DistrictName]:[DistrictName]]=$H24)*(ROW(MASTER[[DistrictName]:[DistrictName]])-ROW(MASTER[[#Headers],[DistrictName]:[DistrictName]])),COLUMNS($L$5:BB$5))),"")</f>
        <v/>
      </c>
      <c r="BC24" s="20" t="str">
        <f>IF(COLUMNS($L$5:BC$5)&lt;=$K24,INDEX(MASTER[[SchoolName]:[SchoolName]],_xlfn.AGGREGATE(15,3,(MASTER[[DistrictName]:[DistrictName]]=$H24)/(MASTER[[DistrictName]:[DistrictName]]=$H24)*(ROW(MASTER[[DistrictName]:[DistrictName]])-ROW(MASTER[[#Headers],[DistrictName]:[DistrictName]])),COLUMNS($L$5:BC$5))),"")</f>
        <v/>
      </c>
      <c r="BD24" s="20" t="str">
        <f>IF(COLUMNS($L$5:BD$5)&lt;=$K24,INDEX(MASTER[[SchoolName]:[SchoolName]],_xlfn.AGGREGATE(15,3,(MASTER[[DistrictName]:[DistrictName]]=$H24)/(MASTER[[DistrictName]:[DistrictName]]=$H24)*(ROW(MASTER[[DistrictName]:[DistrictName]])-ROW(MASTER[[#Headers],[DistrictName]:[DistrictName]])),COLUMNS($L$5:BD$5))),"")</f>
        <v/>
      </c>
      <c r="BE24" s="20" t="str">
        <f>IF(COLUMNS($L$5:BE$5)&lt;=$K24,INDEX(MASTER[[SchoolName]:[SchoolName]],_xlfn.AGGREGATE(15,3,(MASTER[[DistrictName]:[DistrictName]]=$H24)/(MASTER[[DistrictName]:[DistrictName]]=$H24)*(ROW(MASTER[[DistrictName]:[DistrictName]])-ROW(MASTER[[#Headers],[DistrictName]:[DistrictName]])),COLUMNS($L$5:BE$5))),"")</f>
        <v/>
      </c>
      <c r="BF24" s="20" t="str">
        <f>IF(COLUMNS($L$5:BF$5)&lt;=$K24,INDEX(MASTER[[SchoolName]:[SchoolName]],_xlfn.AGGREGATE(15,3,(MASTER[[DistrictName]:[DistrictName]]=$H24)/(MASTER[[DistrictName]:[DistrictName]]=$H24)*(ROW(MASTER[[DistrictName]:[DistrictName]])-ROW(MASTER[[#Headers],[DistrictName]:[DistrictName]])),COLUMNS($L$5:BF$5))),"")</f>
        <v/>
      </c>
      <c r="BG24" s="20" t="str">
        <f>IF(COLUMNS($L$5:BG$5)&lt;=$K24,INDEX(MASTER[[SchoolName]:[SchoolName]],_xlfn.AGGREGATE(15,3,(MASTER[[DistrictName]:[DistrictName]]=$H24)/(MASTER[[DistrictName]:[DistrictName]]=$H24)*(ROW(MASTER[[DistrictName]:[DistrictName]])-ROW(MASTER[[#Headers],[DistrictName]:[DistrictName]])),COLUMNS($L$5:BG$5))),"")</f>
        <v/>
      </c>
      <c r="BH24" s="20" t="str">
        <f>IF(COLUMNS($L$5:BH$5)&lt;=$K24,INDEX(MASTER[[SchoolName]:[SchoolName]],_xlfn.AGGREGATE(15,3,(MASTER[[DistrictName]:[DistrictName]]=$H24)/(MASTER[[DistrictName]:[DistrictName]]=$H24)*(ROW(MASTER[[DistrictName]:[DistrictName]])-ROW(MASTER[[#Headers],[DistrictName]:[DistrictName]])),COLUMNS($L$5:BH$5))),"")</f>
        <v/>
      </c>
      <c r="BI24" s="21" t="str">
        <f>IF(COLUMNS($L$5:BI$5)&lt;=$K24,INDEX(MASTER[[SchoolName]:[SchoolName]],_xlfn.AGGREGATE(15,3,(MASTER[[DistrictName]:[DistrictName]]=$H24)/(MASTER[[DistrictName]:[DistrictName]]=$H24)*(ROW(MASTER[[DistrictName]:[DistrictName]])-ROW(MASTER[[#Headers],[DistrictName]:[DistrictName]])),COLUMNS($L$5:BI$5))),"")</f>
        <v/>
      </c>
    </row>
    <row r="25" spans="1:61" x14ac:dyDescent="0.35">
      <c r="A25" s="7" t="s">
        <v>410</v>
      </c>
      <c r="B25" s="7" t="s">
        <v>413</v>
      </c>
      <c r="C25" s="7" t="s">
        <v>60</v>
      </c>
      <c r="D25" s="7" t="s">
        <v>323</v>
      </c>
      <c r="E25" s="8" t="s">
        <v>312</v>
      </c>
      <c r="F25" s="9"/>
      <c r="H25" s="18" t="str">
        <f>IFERROR(INDEX(MASTER[DistrictName],MATCH(0,INDEX(COUNTIF($H$5:H24,MASTER[DistrictName]),),0)),"")</f>
        <v>Bethel Lutheran School - 49331</v>
      </c>
      <c r="K25">
        <f>COUNTIF(MASTER[DistrictName],H25)</f>
        <v>1</v>
      </c>
      <c r="L25" s="19" t="str">
        <f>IF(COLUMNS($L$5:L$5)&lt;=$K25,INDEX(MASTER[[SchoolName]:[SchoolName]],_xlfn.AGGREGATE(15,3,(MASTER[[DistrictName]:[DistrictName]]=$H25)/(MASTER[[DistrictName]:[DistrictName]]=$H25)*(ROW(MASTER[[DistrictName]:[DistrictName]])-ROW(MASTER[[#Headers],[DistrictName]:[DistrictName]])),COLUMNS($L$5:L$5))),"")</f>
        <v>Bethel Lutheran Elementary - 01</v>
      </c>
      <c r="M25" s="20" t="str">
        <f>IF(COLUMNS($L$5:M$5)&lt;=$K25,INDEX(MASTER[[SchoolName]:[SchoolName]],_xlfn.AGGREGATE(15,3,(MASTER[[DistrictName]:[DistrictName]]=$H25)/(MASTER[[DistrictName]:[DistrictName]]=$H25)*(ROW(MASTER[[DistrictName]:[DistrictName]])-ROW(MASTER[[#Headers],[DistrictName]:[DistrictName]])),COLUMNS($L$5:M$5))),"")</f>
        <v/>
      </c>
      <c r="N25" s="20" t="str">
        <f>IF(COLUMNS($L$5:N$5)&lt;=$K25,INDEX(MASTER[[SchoolName]:[SchoolName]],_xlfn.AGGREGATE(15,3,(MASTER[[DistrictName]:[DistrictName]]=$H25)/(MASTER[[DistrictName]:[DistrictName]]=$H25)*(ROW(MASTER[[DistrictName]:[DistrictName]])-ROW(MASTER[[#Headers],[DistrictName]:[DistrictName]])),COLUMNS($L$5:N$5))),"")</f>
        <v/>
      </c>
      <c r="O25" s="20" t="str">
        <f>IF(COLUMNS($L$5:O$5)&lt;=$K25,INDEX(MASTER[[SchoolName]:[SchoolName]],_xlfn.AGGREGATE(15,3,(MASTER[[DistrictName]:[DistrictName]]=$H25)/(MASTER[[DistrictName]:[DistrictName]]=$H25)*(ROW(MASTER[[DistrictName]:[DistrictName]])-ROW(MASTER[[#Headers],[DistrictName]:[DistrictName]])),COLUMNS($L$5:O$5))),"")</f>
        <v/>
      </c>
      <c r="P25" s="20" t="str">
        <f>IF(COLUMNS($L$5:P$5)&lt;=$K25,INDEX(MASTER[[SchoolName]:[SchoolName]],_xlfn.AGGREGATE(15,3,(MASTER[[DistrictName]:[DistrictName]]=$H25)/(MASTER[[DistrictName]:[DistrictName]]=$H25)*(ROW(MASTER[[DistrictName]:[DistrictName]])-ROW(MASTER[[#Headers],[DistrictName]:[DistrictName]])),COLUMNS($L$5:P$5))),"")</f>
        <v/>
      </c>
      <c r="Q25" s="20" t="str">
        <f>IF(COLUMNS($L$5:Q$5)&lt;=$K25,INDEX(MASTER[[SchoolName]:[SchoolName]],_xlfn.AGGREGATE(15,3,(MASTER[[DistrictName]:[DistrictName]]=$H25)/(MASTER[[DistrictName]:[DistrictName]]=$H25)*(ROW(MASTER[[DistrictName]:[DistrictName]])-ROW(MASTER[[#Headers],[DistrictName]:[DistrictName]])),COLUMNS($L$5:Q$5))),"")</f>
        <v/>
      </c>
      <c r="R25" s="20" t="str">
        <f>IF(COLUMNS($L$5:R$5)&lt;=$K25,INDEX(MASTER[[SchoolName]:[SchoolName]],_xlfn.AGGREGATE(15,3,(MASTER[[DistrictName]:[DistrictName]]=$H25)/(MASTER[[DistrictName]:[DistrictName]]=$H25)*(ROW(MASTER[[DistrictName]:[DistrictName]])-ROW(MASTER[[#Headers],[DistrictName]:[DistrictName]])),COLUMNS($L$5:R$5))),"")</f>
        <v/>
      </c>
      <c r="S25" s="20" t="str">
        <f>IF(COLUMNS($L$5:S$5)&lt;=$K25,INDEX(MASTER[[SchoolName]:[SchoolName]],_xlfn.AGGREGATE(15,3,(MASTER[[DistrictName]:[DistrictName]]=$H25)/(MASTER[[DistrictName]:[DistrictName]]=$H25)*(ROW(MASTER[[DistrictName]:[DistrictName]])-ROW(MASTER[[#Headers],[DistrictName]:[DistrictName]])),COLUMNS($L$5:S$5))),"")</f>
        <v/>
      </c>
      <c r="T25" s="20" t="str">
        <f>IF(COLUMNS($L$5:T$5)&lt;=$K25,INDEX(MASTER[[SchoolName]:[SchoolName]],_xlfn.AGGREGATE(15,3,(MASTER[[DistrictName]:[DistrictName]]=$H25)/(MASTER[[DistrictName]:[DistrictName]]=$H25)*(ROW(MASTER[[DistrictName]:[DistrictName]])-ROW(MASTER[[#Headers],[DistrictName]:[DistrictName]])),COLUMNS($L$5:T$5))),"")</f>
        <v/>
      </c>
      <c r="U25" s="20" t="str">
        <f>IF(COLUMNS($L$5:U$5)&lt;=$K25,INDEX(MASTER[[SchoolName]:[SchoolName]],_xlfn.AGGREGATE(15,3,(MASTER[[DistrictName]:[DistrictName]]=$H25)/(MASTER[[DistrictName]:[DistrictName]]=$H25)*(ROW(MASTER[[DistrictName]:[DistrictName]])-ROW(MASTER[[#Headers],[DistrictName]:[DistrictName]])),COLUMNS($L$5:U$5))),"")</f>
        <v/>
      </c>
      <c r="V25" s="20" t="str">
        <f>IF(COLUMNS($L$5:V$5)&lt;=$K25,INDEX(MASTER[[SchoolName]:[SchoolName]],_xlfn.AGGREGATE(15,3,(MASTER[[DistrictName]:[DistrictName]]=$H25)/(MASTER[[DistrictName]:[DistrictName]]=$H25)*(ROW(MASTER[[DistrictName]:[DistrictName]])-ROW(MASTER[[#Headers],[DistrictName]:[DistrictName]])),COLUMNS($L$5:V$5))),"")</f>
        <v/>
      </c>
      <c r="W25" s="20" t="str">
        <f>IF(COLUMNS($L$5:W$5)&lt;=$K25,INDEX(MASTER[[SchoolName]:[SchoolName]],_xlfn.AGGREGATE(15,3,(MASTER[[DistrictName]:[DistrictName]]=$H25)/(MASTER[[DistrictName]:[DistrictName]]=$H25)*(ROW(MASTER[[DistrictName]:[DistrictName]])-ROW(MASTER[[#Headers],[DistrictName]:[DistrictName]])),COLUMNS($L$5:W$5))),"")</f>
        <v/>
      </c>
      <c r="X25" s="20" t="str">
        <f>IF(COLUMNS($L$5:X$5)&lt;=$K25,INDEX(MASTER[[SchoolName]:[SchoolName]],_xlfn.AGGREGATE(15,3,(MASTER[[DistrictName]:[DistrictName]]=$H25)/(MASTER[[DistrictName]:[DistrictName]]=$H25)*(ROW(MASTER[[DistrictName]:[DistrictName]])-ROW(MASTER[[#Headers],[DistrictName]:[DistrictName]])),COLUMNS($L$5:X$5))),"")</f>
        <v/>
      </c>
      <c r="Y25" s="20" t="str">
        <f>IF(COLUMNS($L$5:Y$5)&lt;=$K25,INDEX(MASTER[[SchoolName]:[SchoolName]],_xlfn.AGGREGATE(15,3,(MASTER[[DistrictName]:[DistrictName]]=$H25)/(MASTER[[DistrictName]:[DistrictName]]=$H25)*(ROW(MASTER[[DistrictName]:[DistrictName]])-ROW(MASTER[[#Headers],[DistrictName]:[DistrictName]])),COLUMNS($L$5:Y$5))),"")</f>
        <v/>
      </c>
      <c r="Z25" s="20" t="str">
        <f>IF(COLUMNS($L$5:Z$5)&lt;=$K25,INDEX(MASTER[[SchoolName]:[SchoolName]],_xlfn.AGGREGATE(15,3,(MASTER[[DistrictName]:[DistrictName]]=$H25)/(MASTER[[DistrictName]:[DistrictName]]=$H25)*(ROW(MASTER[[DistrictName]:[DistrictName]])-ROW(MASTER[[#Headers],[DistrictName]:[DistrictName]])),COLUMNS($L$5:Z$5))),"")</f>
        <v/>
      </c>
      <c r="AA25" s="20" t="str">
        <f>IF(COLUMNS($L$5:AA$5)&lt;=$K25,INDEX(MASTER[[SchoolName]:[SchoolName]],_xlfn.AGGREGATE(15,3,(MASTER[[DistrictName]:[DistrictName]]=$H25)/(MASTER[[DistrictName]:[DistrictName]]=$H25)*(ROW(MASTER[[DistrictName]:[DistrictName]])-ROW(MASTER[[#Headers],[DistrictName]:[DistrictName]])),COLUMNS($L$5:AA$5))),"")</f>
        <v/>
      </c>
      <c r="AB25" s="20" t="str">
        <f>IF(COLUMNS($L$5:AB$5)&lt;=$K25,INDEX(MASTER[[SchoolName]:[SchoolName]],_xlfn.AGGREGATE(15,3,(MASTER[[DistrictName]:[DistrictName]]=$H25)/(MASTER[[DistrictName]:[DistrictName]]=$H25)*(ROW(MASTER[[DistrictName]:[DistrictName]])-ROW(MASTER[[#Headers],[DistrictName]:[DistrictName]])),COLUMNS($L$5:AB$5))),"")</f>
        <v/>
      </c>
      <c r="AC25" s="20" t="str">
        <f>IF(COLUMNS($L$5:AC$5)&lt;=$K25,INDEX(MASTER[[SchoolName]:[SchoolName]],_xlfn.AGGREGATE(15,3,(MASTER[[DistrictName]:[DistrictName]]=$H25)/(MASTER[[DistrictName]:[DistrictName]]=$H25)*(ROW(MASTER[[DistrictName]:[DistrictName]])-ROW(MASTER[[#Headers],[DistrictName]:[DistrictName]])),COLUMNS($L$5:AC$5))),"")</f>
        <v/>
      </c>
      <c r="AD25" s="20" t="str">
        <f>IF(COLUMNS($L$5:AD$5)&lt;=$K25,INDEX(MASTER[[SchoolName]:[SchoolName]],_xlfn.AGGREGATE(15,3,(MASTER[[DistrictName]:[DistrictName]]=$H25)/(MASTER[[DistrictName]:[DistrictName]]=$H25)*(ROW(MASTER[[DistrictName]:[DistrictName]])-ROW(MASTER[[#Headers],[DistrictName]:[DistrictName]])),COLUMNS($L$5:AD$5))),"")</f>
        <v/>
      </c>
      <c r="AE25" s="20" t="str">
        <f>IF(COLUMNS($L$5:AE$5)&lt;=$K25,INDEX(MASTER[[SchoolName]:[SchoolName]],_xlfn.AGGREGATE(15,3,(MASTER[[DistrictName]:[DistrictName]]=$H25)/(MASTER[[DistrictName]:[DistrictName]]=$H25)*(ROW(MASTER[[DistrictName]:[DistrictName]])-ROW(MASTER[[#Headers],[DistrictName]:[DistrictName]])),COLUMNS($L$5:AE$5))),"")</f>
        <v/>
      </c>
      <c r="AF25" s="20" t="str">
        <f>IF(COLUMNS($L$5:AF$5)&lt;=$K25,INDEX(MASTER[[SchoolName]:[SchoolName]],_xlfn.AGGREGATE(15,3,(MASTER[[DistrictName]:[DistrictName]]=$H25)/(MASTER[[DistrictName]:[DistrictName]]=$H25)*(ROW(MASTER[[DistrictName]:[DistrictName]])-ROW(MASTER[[#Headers],[DistrictName]:[DistrictName]])),COLUMNS($L$5:AF$5))),"")</f>
        <v/>
      </c>
      <c r="AG25" s="20" t="str">
        <f>IF(COLUMNS($L$5:AG$5)&lt;=$K25,INDEX(MASTER[[SchoolName]:[SchoolName]],_xlfn.AGGREGATE(15,3,(MASTER[[DistrictName]:[DistrictName]]=$H25)/(MASTER[[DistrictName]:[DistrictName]]=$H25)*(ROW(MASTER[[DistrictName]:[DistrictName]])-ROW(MASTER[[#Headers],[DistrictName]:[DistrictName]])),COLUMNS($L$5:AG$5))),"")</f>
        <v/>
      </c>
      <c r="AH25" s="20" t="str">
        <f>IF(COLUMNS($L$5:AH$5)&lt;=$K25,INDEX(MASTER[[SchoolName]:[SchoolName]],_xlfn.AGGREGATE(15,3,(MASTER[[DistrictName]:[DistrictName]]=$H25)/(MASTER[[DistrictName]:[DistrictName]]=$H25)*(ROW(MASTER[[DistrictName]:[DistrictName]])-ROW(MASTER[[#Headers],[DistrictName]:[DistrictName]])),COLUMNS($L$5:AH$5))),"")</f>
        <v/>
      </c>
      <c r="AI25" s="20" t="str">
        <f>IF(COLUMNS($L$5:AI$5)&lt;=$K25,INDEX(MASTER[[SchoolName]:[SchoolName]],_xlfn.AGGREGATE(15,3,(MASTER[[DistrictName]:[DistrictName]]=$H25)/(MASTER[[DistrictName]:[DistrictName]]=$H25)*(ROW(MASTER[[DistrictName]:[DistrictName]])-ROW(MASTER[[#Headers],[DistrictName]:[DistrictName]])),COLUMNS($L$5:AI$5))),"")</f>
        <v/>
      </c>
      <c r="AJ25" s="20" t="str">
        <f>IF(COLUMNS($L$5:AJ$5)&lt;=$K25,INDEX(MASTER[[SchoolName]:[SchoolName]],_xlfn.AGGREGATE(15,3,(MASTER[[DistrictName]:[DistrictName]]=$H25)/(MASTER[[DistrictName]:[DistrictName]]=$H25)*(ROW(MASTER[[DistrictName]:[DistrictName]])-ROW(MASTER[[#Headers],[DistrictName]:[DistrictName]])),COLUMNS($L$5:AJ$5))),"")</f>
        <v/>
      </c>
      <c r="AK25" s="20" t="str">
        <f>IF(COLUMNS($L$5:AK$5)&lt;=$K25,INDEX(MASTER[[SchoolName]:[SchoolName]],_xlfn.AGGREGATE(15,3,(MASTER[[DistrictName]:[DistrictName]]=$H25)/(MASTER[[DistrictName]:[DistrictName]]=$H25)*(ROW(MASTER[[DistrictName]:[DistrictName]])-ROW(MASTER[[#Headers],[DistrictName]:[DistrictName]])),COLUMNS($L$5:AK$5))),"")</f>
        <v/>
      </c>
      <c r="AL25" s="20" t="str">
        <f>IF(COLUMNS($L$5:AL$5)&lt;=$K25,INDEX(MASTER[[SchoolName]:[SchoolName]],_xlfn.AGGREGATE(15,3,(MASTER[[DistrictName]:[DistrictName]]=$H25)/(MASTER[[DistrictName]:[DistrictName]]=$H25)*(ROW(MASTER[[DistrictName]:[DistrictName]])-ROW(MASTER[[#Headers],[DistrictName]:[DistrictName]])),COLUMNS($L$5:AL$5))),"")</f>
        <v/>
      </c>
      <c r="AM25" s="20" t="str">
        <f>IF(COLUMNS($L$5:AM$5)&lt;=$K25,INDEX(MASTER[[SchoolName]:[SchoolName]],_xlfn.AGGREGATE(15,3,(MASTER[[DistrictName]:[DistrictName]]=$H25)/(MASTER[[DistrictName]:[DistrictName]]=$H25)*(ROW(MASTER[[DistrictName]:[DistrictName]])-ROW(MASTER[[#Headers],[DistrictName]:[DistrictName]])),COLUMNS($L$5:AM$5))),"")</f>
        <v/>
      </c>
      <c r="AN25" s="20" t="str">
        <f>IF(COLUMNS($L$5:AN$5)&lt;=$K25,INDEX(MASTER[[SchoolName]:[SchoolName]],_xlfn.AGGREGATE(15,3,(MASTER[[DistrictName]:[DistrictName]]=$H25)/(MASTER[[DistrictName]:[DistrictName]]=$H25)*(ROW(MASTER[[DistrictName]:[DistrictName]])-ROW(MASTER[[#Headers],[DistrictName]:[DistrictName]])),COLUMNS($L$5:AN$5))),"")</f>
        <v/>
      </c>
      <c r="AO25" s="20" t="str">
        <f>IF(COLUMNS($L$5:AO$5)&lt;=$K25,INDEX(MASTER[[SchoolName]:[SchoolName]],_xlfn.AGGREGATE(15,3,(MASTER[[DistrictName]:[DistrictName]]=$H25)/(MASTER[[DistrictName]:[DistrictName]]=$H25)*(ROW(MASTER[[DistrictName]:[DistrictName]])-ROW(MASTER[[#Headers],[DistrictName]:[DistrictName]])),COLUMNS($L$5:AO$5))),"")</f>
        <v/>
      </c>
      <c r="AP25" s="20" t="str">
        <f>IF(COLUMNS($L$5:AP$5)&lt;=$K25,INDEX(MASTER[[SchoolName]:[SchoolName]],_xlfn.AGGREGATE(15,3,(MASTER[[DistrictName]:[DistrictName]]=$H25)/(MASTER[[DistrictName]:[DistrictName]]=$H25)*(ROW(MASTER[[DistrictName]:[DistrictName]])-ROW(MASTER[[#Headers],[DistrictName]:[DistrictName]])),COLUMNS($L$5:AP$5))),"")</f>
        <v/>
      </c>
      <c r="AQ25" s="20" t="str">
        <f>IF(COLUMNS($L$5:AQ$5)&lt;=$K25,INDEX(MASTER[[SchoolName]:[SchoolName]],_xlfn.AGGREGATE(15,3,(MASTER[[DistrictName]:[DistrictName]]=$H25)/(MASTER[[DistrictName]:[DistrictName]]=$H25)*(ROW(MASTER[[DistrictName]:[DistrictName]])-ROW(MASTER[[#Headers],[DistrictName]:[DistrictName]])),COLUMNS($L$5:AQ$5))),"")</f>
        <v/>
      </c>
      <c r="AR25" s="20" t="str">
        <f>IF(COLUMNS($L$5:AR$5)&lt;=$K25,INDEX(MASTER[[SchoolName]:[SchoolName]],_xlfn.AGGREGATE(15,3,(MASTER[[DistrictName]:[DistrictName]]=$H25)/(MASTER[[DistrictName]:[DistrictName]]=$H25)*(ROW(MASTER[[DistrictName]:[DistrictName]])-ROW(MASTER[[#Headers],[DistrictName]:[DistrictName]])),COLUMNS($L$5:AR$5))),"")</f>
        <v/>
      </c>
      <c r="AS25" s="20" t="str">
        <f>IF(COLUMNS($L$5:AS$5)&lt;=$K25,INDEX(MASTER[[SchoolName]:[SchoolName]],_xlfn.AGGREGATE(15,3,(MASTER[[DistrictName]:[DistrictName]]=$H25)/(MASTER[[DistrictName]:[DistrictName]]=$H25)*(ROW(MASTER[[DistrictName]:[DistrictName]])-ROW(MASTER[[#Headers],[DistrictName]:[DistrictName]])),COLUMNS($L$5:AS$5))),"")</f>
        <v/>
      </c>
      <c r="AT25" s="20" t="str">
        <f>IF(COLUMNS($L$5:AT$5)&lt;=$K25,INDEX(MASTER[[SchoolName]:[SchoolName]],_xlfn.AGGREGATE(15,3,(MASTER[[DistrictName]:[DistrictName]]=$H25)/(MASTER[[DistrictName]:[DistrictName]]=$H25)*(ROW(MASTER[[DistrictName]:[DistrictName]])-ROW(MASTER[[#Headers],[DistrictName]:[DistrictName]])),COLUMNS($L$5:AT$5))),"")</f>
        <v/>
      </c>
      <c r="AU25" s="20" t="str">
        <f>IF(COLUMNS($L$5:AU$5)&lt;=$K25,INDEX(MASTER[[SchoolName]:[SchoolName]],_xlfn.AGGREGATE(15,3,(MASTER[[DistrictName]:[DistrictName]]=$H25)/(MASTER[[DistrictName]:[DistrictName]]=$H25)*(ROW(MASTER[[DistrictName]:[DistrictName]])-ROW(MASTER[[#Headers],[DistrictName]:[DistrictName]])),COLUMNS($L$5:AU$5))),"")</f>
        <v/>
      </c>
      <c r="AV25" s="20" t="str">
        <f>IF(COLUMNS($L$5:AV$5)&lt;=$K25,INDEX(MASTER[[SchoolName]:[SchoolName]],_xlfn.AGGREGATE(15,3,(MASTER[[DistrictName]:[DistrictName]]=$H25)/(MASTER[[DistrictName]:[DistrictName]]=$H25)*(ROW(MASTER[[DistrictName]:[DistrictName]])-ROW(MASTER[[#Headers],[DistrictName]:[DistrictName]])),COLUMNS($L$5:AV$5))),"")</f>
        <v/>
      </c>
      <c r="AW25" s="20" t="str">
        <f>IF(COLUMNS($L$5:AW$5)&lt;=$K25,INDEX(MASTER[[SchoolName]:[SchoolName]],_xlfn.AGGREGATE(15,3,(MASTER[[DistrictName]:[DistrictName]]=$H25)/(MASTER[[DistrictName]:[DistrictName]]=$H25)*(ROW(MASTER[[DistrictName]:[DistrictName]])-ROW(MASTER[[#Headers],[DistrictName]:[DistrictName]])),COLUMNS($L$5:AW$5))),"")</f>
        <v/>
      </c>
      <c r="AX25" s="20" t="str">
        <f>IF(COLUMNS($L$5:AX$5)&lt;=$K25,INDEX(MASTER[[SchoolName]:[SchoolName]],_xlfn.AGGREGATE(15,3,(MASTER[[DistrictName]:[DistrictName]]=$H25)/(MASTER[[DistrictName]:[DistrictName]]=$H25)*(ROW(MASTER[[DistrictName]:[DistrictName]])-ROW(MASTER[[#Headers],[DistrictName]:[DistrictName]])),COLUMNS($L$5:AX$5))),"")</f>
        <v/>
      </c>
      <c r="AY25" s="20" t="str">
        <f>IF(COLUMNS($L$5:AY$5)&lt;=$K25,INDEX(MASTER[[SchoolName]:[SchoolName]],_xlfn.AGGREGATE(15,3,(MASTER[[DistrictName]:[DistrictName]]=$H25)/(MASTER[[DistrictName]:[DistrictName]]=$H25)*(ROW(MASTER[[DistrictName]:[DistrictName]])-ROW(MASTER[[#Headers],[DistrictName]:[DistrictName]])),COLUMNS($L$5:AY$5))),"")</f>
        <v/>
      </c>
      <c r="AZ25" s="20" t="str">
        <f>IF(COLUMNS($L$5:AZ$5)&lt;=$K25,INDEX(MASTER[[SchoolName]:[SchoolName]],_xlfn.AGGREGATE(15,3,(MASTER[[DistrictName]:[DistrictName]]=$H25)/(MASTER[[DistrictName]:[DistrictName]]=$H25)*(ROW(MASTER[[DistrictName]:[DistrictName]])-ROW(MASTER[[#Headers],[DistrictName]:[DistrictName]])),COLUMNS($L$5:AZ$5))),"")</f>
        <v/>
      </c>
      <c r="BA25" s="20" t="str">
        <f>IF(COLUMNS($L$5:BA$5)&lt;=$K25,INDEX(MASTER[[SchoolName]:[SchoolName]],_xlfn.AGGREGATE(15,3,(MASTER[[DistrictName]:[DistrictName]]=$H25)/(MASTER[[DistrictName]:[DistrictName]]=$H25)*(ROW(MASTER[[DistrictName]:[DistrictName]])-ROW(MASTER[[#Headers],[DistrictName]:[DistrictName]])),COLUMNS($L$5:BA$5))),"")</f>
        <v/>
      </c>
      <c r="BB25" s="20" t="str">
        <f>IF(COLUMNS($L$5:BB$5)&lt;=$K25,INDEX(MASTER[[SchoolName]:[SchoolName]],_xlfn.AGGREGATE(15,3,(MASTER[[DistrictName]:[DistrictName]]=$H25)/(MASTER[[DistrictName]:[DistrictName]]=$H25)*(ROW(MASTER[[DistrictName]:[DistrictName]])-ROW(MASTER[[#Headers],[DistrictName]:[DistrictName]])),COLUMNS($L$5:BB$5))),"")</f>
        <v/>
      </c>
      <c r="BC25" s="20" t="str">
        <f>IF(COLUMNS($L$5:BC$5)&lt;=$K25,INDEX(MASTER[[SchoolName]:[SchoolName]],_xlfn.AGGREGATE(15,3,(MASTER[[DistrictName]:[DistrictName]]=$H25)/(MASTER[[DistrictName]:[DistrictName]]=$H25)*(ROW(MASTER[[DistrictName]:[DistrictName]])-ROW(MASTER[[#Headers],[DistrictName]:[DistrictName]])),COLUMNS($L$5:BC$5))),"")</f>
        <v/>
      </c>
      <c r="BD25" s="20" t="str">
        <f>IF(COLUMNS($L$5:BD$5)&lt;=$K25,INDEX(MASTER[[SchoolName]:[SchoolName]],_xlfn.AGGREGATE(15,3,(MASTER[[DistrictName]:[DistrictName]]=$H25)/(MASTER[[DistrictName]:[DistrictName]]=$H25)*(ROW(MASTER[[DistrictName]:[DistrictName]])-ROW(MASTER[[#Headers],[DistrictName]:[DistrictName]])),COLUMNS($L$5:BD$5))),"")</f>
        <v/>
      </c>
      <c r="BE25" s="20" t="str">
        <f>IF(COLUMNS($L$5:BE$5)&lt;=$K25,INDEX(MASTER[[SchoolName]:[SchoolName]],_xlfn.AGGREGATE(15,3,(MASTER[[DistrictName]:[DistrictName]]=$H25)/(MASTER[[DistrictName]:[DistrictName]]=$H25)*(ROW(MASTER[[DistrictName]:[DistrictName]])-ROW(MASTER[[#Headers],[DistrictName]:[DistrictName]])),COLUMNS($L$5:BE$5))),"")</f>
        <v/>
      </c>
      <c r="BF25" s="20" t="str">
        <f>IF(COLUMNS($L$5:BF$5)&lt;=$K25,INDEX(MASTER[[SchoolName]:[SchoolName]],_xlfn.AGGREGATE(15,3,(MASTER[[DistrictName]:[DistrictName]]=$H25)/(MASTER[[DistrictName]:[DistrictName]]=$H25)*(ROW(MASTER[[DistrictName]:[DistrictName]])-ROW(MASTER[[#Headers],[DistrictName]:[DistrictName]])),COLUMNS($L$5:BF$5))),"")</f>
        <v/>
      </c>
      <c r="BG25" s="20" t="str">
        <f>IF(COLUMNS($L$5:BG$5)&lt;=$K25,INDEX(MASTER[[SchoolName]:[SchoolName]],_xlfn.AGGREGATE(15,3,(MASTER[[DistrictName]:[DistrictName]]=$H25)/(MASTER[[DistrictName]:[DistrictName]]=$H25)*(ROW(MASTER[[DistrictName]:[DistrictName]])-ROW(MASTER[[#Headers],[DistrictName]:[DistrictName]])),COLUMNS($L$5:BG$5))),"")</f>
        <v/>
      </c>
      <c r="BH25" s="20" t="str">
        <f>IF(COLUMNS($L$5:BH$5)&lt;=$K25,INDEX(MASTER[[SchoolName]:[SchoolName]],_xlfn.AGGREGATE(15,3,(MASTER[[DistrictName]:[DistrictName]]=$H25)/(MASTER[[DistrictName]:[DistrictName]]=$H25)*(ROW(MASTER[[DistrictName]:[DistrictName]])-ROW(MASTER[[#Headers],[DistrictName]:[DistrictName]])),COLUMNS($L$5:BH$5))),"")</f>
        <v/>
      </c>
      <c r="BI25" s="21" t="str">
        <f>IF(COLUMNS($L$5:BI$5)&lt;=$K25,INDEX(MASTER[[SchoolName]:[SchoolName]],_xlfn.AGGREGATE(15,3,(MASTER[[DistrictName]:[DistrictName]]=$H25)/(MASTER[[DistrictName]:[DistrictName]]=$H25)*(ROW(MASTER[[DistrictName]:[DistrictName]])-ROW(MASTER[[#Headers],[DistrictName]:[DistrictName]])),COLUMNS($L$5:BI$5))),"")</f>
        <v/>
      </c>
    </row>
    <row r="26" spans="1:61" x14ac:dyDescent="0.35">
      <c r="A26" s="7" t="s">
        <v>410</v>
      </c>
      <c r="B26" s="7" t="s">
        <v>414</v>
      </c>
      <c r="C26" s="7" t="s">
        <v>60</v>
      </c>
      <c r="D26" s="7" t="s">
        <v>329</v>
      </c>
      <c r="E26" s="8" t="s">
        <v>312</v>
      </c>
      <c r="F26" s="9"/>
      <c r="H26" s="18" t="str">
        <f>IFERROR(INDEX(MASTER[DistrictName],MATCH(0,INDEX(COUNTIF($H$5:H25,MASTER[DistrictName]),),0)),"")</f>
        <v>Bethesda Lutheran School - 23301</v>
      </c>
      <c r="K26">
        <f>COUNTIF(MASTER[DistrictName],H26)</f>
        <v>1</v>
      </c>
      <c r="L26" s="19" t="str">
        <f>IF(COLUMNS($L$5:L$5)&lt;=$K26,INDEX(MASTER[[SchoolName]:[SchoolName]],_xlfn.AGGREGATE(15,3,(MASTER[[DistrictName]:[DistrictName]]=$H26)/(MASTER[[DistrictName]:[DistrictName]]=$H26)*(ROW(MASTER[[DistrictName]:[DistrictName]])-ROW(MASTER[[#Headers],[DistrictName]:[DistrictName]])),COLUMNS($L$5:L$5))),"")</f>
        <v>Bethesda Lutheran Elementary - 01</v>
      </c>
      <c r="M26" s="20" t="str">
        <f>IF(COLUMNS($L$5:M$5)&lt;=$K26,INDEX(MASTER[[SchoolName]:[SchoolName]],_xlfn.AGGREGATE(15,3,(MASTER[[DistrictName]:[DistrictName]]=$H26)/(MASTER[[DistrictName]:[DistrictName]]=$H26)*(ROW(MASTER[[DistrictName]:[DistrictName]])-ROW(MASTER[[#Headers],[DistrictName]:[DistrictName]])),COLUMNS($L$5:M$5))),"")</f>
        <v/>
      </c>
      <c r="N26" s="20" t="str">
        <f>IF(COLUMNS($L$5:N$5)&lt;=$K26,INDEX(MASTER[[SchoolName]:[SchoolName]],_xlfn.AGGREGATE(15,3,(MASTER[[DistrictName]:[DistrictName]]=$H26)/(MASTER[[DistrictName]:[DistrictName]]=$H26)*(ROW(MASTER[[DistrictName]:[DistrictName]])-ROW(MASTER[[#Headers],[DistrictName]:[DistrictName]])),COLUMNS($L$5:N$5))),"")</f>
        <v/>
      </c>
      <c r="O26" s="20" t="str">
        <f>IF(COLUMNS($L$5:O$5)&lt;=$K26,INDEX(MASTER[[SchoolName]:[SchoolName]],_xlfn.AGGREGATE(15,3,(MASTER[[DistrictName]:[DistrictName]]=$H26)/(MASTER[[DistrictName]:[DistrictName]]=$H26)*(ROW(MASTER[[DistrictName]:[DistrictName]])-ROW(MASTER[[#Headers],[DistrictName]:[DistrictName]])),COLUMNS($L$5:O$5))),"")</f>
        <v/>
      </c>
      <c r="P26" s="20" t="str">
        <f>IF(COLUMNS($L$5:P$5)&lt;=$K26,INDEX(MASTER[[SchoolName]:[SchoolName]],_xlfn.AGGREGATE(15,3,(MASTER[[DistrictName]:[DistrictName]]=$H26)/(MASTER[[DistrictName]:[DistrictName]]=$H26)*(ROW(MASTER[[DistrictName]:[DistrictName]])-ROW(MASTER[[#Headers],[DistrictName]:[DistrictName]])),COLUMNS($L$5:P$5))),"")</f>
        <v/>
      </c>
      <c r="Q26" s="20" t="str">
        <f>IF(COLUMNS($L$5:Q$5)&lt;=$K26,INDEX(MASTER[[SchoolName]:[SchoolName]],_xlfn.AGGREGATE(15,3,(MASTER[[DistrictName]:[DistrictName]]=$H26)/(MASTER[[DistrictName]:[DistrictName]]=$H26)*(ROW(MASTER[[DistrictName]:[DistrictName]])-ROW(MASTER[[#Headers],[DistrictName]:[DistrictName]])),COLUMNS($L$5:Q$5))),"")</f>
        <v/>
      </c>
      <c r="R26" s="20" t="str">
        <f>IF(COLUMNS($L$5:R$5)&lt;=$K26,INDEX(MASTER[[SchoolName]:[SchoolName]],_xlfn.AGGREGATE(15,3,(MASTER[[DistrictName]:[DistrictName]]=$H26)/(MASTER[[DistrictName]:[DistrictName]]=$H26)*(ROW(MASTER[[DistrictName]:[DistrictName]])-ROW(MASTER[[#Headers],[DistrictName]:[DistrictName]])),COLUMNS($L$5:R$5))),"")</f>
        <v/>
      </c>
      <c r="S26" s="20" t="str">
        <f>IF(COLUMNS($L$5:S$5)&lt;=$K26,INDEX(MASTER[[SchoolName]:[SchoolName]],_xlfn.AGGREGATE(15,3,(MASTER[[DistrictName]:[DistrictName]]=$H26)/(MASTER[[DistrictName]:[DistrictName]]=$H26)*(ROW(MASTER[[DistrictName]:[DistrictName]])-ROW(MASTER[[#Headers],[DistrictName]:[DistrictName]])),COLUMNS($L$5:S$5))),"")</f>
        <v/>
      </c>
      <c r="T26" s="20" t="str">
        <f>IF(COLUMNS($L$5:T$5)&lt;=$K26,INDEX(MASTER[[SchoolName]:[SchoolName]],_xlfn.AGGREGATE(15,3,(MASTER[[DistrictName]:[DistrictName]]=$H26)/(MASTER[[DistrictName]:[DistrictName]]=$H26)*(ROW(MASTER[[DistrictName]:[DistrictName]])-ROW(MASTER[[#Headers],[DistrictName]:[DistrictName]])),COLUMNS($L$5:T$5))),"")</f>
        <v/>
      </c>
      <c r="U26" s="20" t="str">
        <f>IF(COLUMNS($L$5:U$5)&lt;=$K26,INDEX(MASTER[[SchoolName]:[SchoolName]],_xlfn.AGGREGATE(15,3,(MASTER[[DistrictName]:[DistrictName]]=$H26)/(MASTER[[DistrictName]:[DistrictName]]=$H26)*(ROW(MASTER[[DistrictName]:[DistrictName]])-ROW(MASTER[[#Headers],[DistrictName]:[DistrictName]])),COLUMNS($L$5:U$5))),"")</f>
        <v/>
      </c>
      <c r="V26" s="20" t="str">
        <f>IF(COLUMNS($L$5:V$5)&lt;=$K26,INDEX(MASTER[[SchoolName]:[SchoolName]],_xlfn.AGGREGATE(15,3,(MASTER[[DistrictName]:[DistrictName]]=$H26)/(MASTER[[DistrictName]:[DistrictName]]=$H26)*(ROW(MASTER[[DistrictName]:[DistrictName]])-ROW(MASTER[[#Headers],[DistrictName]:[DistrictName]])),COLUMNS($L$5:V$5))),"")</f>
        <v/>
      </c>
      <c r="W26" s="20" t="str">
        <f>IF(COLUMNS($L$5:W$5)&lt;=$K26,INDEX(MASTER[[SchoolName]:[SchoolName]],_xlfn.AGGREGATE(15,3,(MASTER[[DistrictName]:[DistrictName]]=$H26)/(MASTER[[DistrictName]:[DistrictName]]=$H26)*(ROW(MASTER[[DistrictName]:[DistrictName]])-ROW(MASTER[[#Headers],[DistrictName]:[DistrictName]])),COLUMNS($L$5:W$5))),"")</f>
        <v/>
      </c>
      <c r="X26" s="20" t="str">
        <f>IF(COLUMNS($L$5:X$5)&lt;=$K26,INDEX(MASTER[[SchoolName]:[SchoolName]],_xlfn.AGGREGATE(15,3,(MASTER[[DistrictName]:[DistrictName]]=$H26)/(MASTER[[DistrictName]:[DistrictName]]=$H26)*(ROW(MASTER[[DistrictName]:[DistrictName]])-ROW(MASTER[[#Headers],[DistrictName]:[DistrictName]])),COLUMNS($L$5:X$5))),"")</f>
        <v/>
      </c>
      <c r="Y26" s="20" t="str">
        <f>IF(COLUMNS($L$5:Y$5)&lt;=$K26,INDEX(MASTER[[SchoolName]:[SchoolName]],_xlfn.AGGREGATE(15,3,(MASTER[[DistrictName]:[DistrictName]]=$H26)/(MASTER[[DistrictName]:[DistrictName]]=$H26)*(ROW(MASTER[[DistrictName]:[DistrictName]])-ROW(MASTER[[#Headers],[DistrictName]:[DistrictName]])),COLUMNS($L$5:Y$5))),"")</f>
        <v/>
      </c>
      <c r="Z26" s="20" t="str">
        <f>IF(COLUMNS($L$5:Z$5)&lt;=$K26,INDEX(MASTER[[SchoolName]:[SchoolName]],_xlfn.AGGREGATE(15,3,(MASTER[[DistrictName]:[DistrictName]]=$H26)/(MASTER[[DistrictName]:[DistrictName]]=$H26)*(ROW(MASTER[[DistrictName]:[DistrictName]])-ROW(MASTER[[#Headers],[DistrictName]:[DistrictName]])),COLUMNS($L$5:Z$5))),"")</f>
        <v/>
      </c>
      <c r="AA26" s="20" t="str">
        <f>IF(COLUMNS($L$5:AA$5)&lt;=$K26,INDEX(MASTER[[SchoolName]:[SchoolName]],_xlfn.AGGREGATE(15,3,(MASTER[[DistrictName]:[DistrictName]]=$H26)/(MASTER[[DistrictName]:[DistrictName]]=$H26)*(ROW(MASTER[[DistrictName]:[DistrictName]])-ROW(MASTER[[#Headers],[DistrictName]:[DistrictName]])),COLUMNS($L$5:AA$5))),"")</f>
        <v/>
      </c>
      <c r="AB26" s="20" t="str">
        <f>IF(COLUMNS($L$5:AB$5)&lt;=$K26,INDEX(MASTER[[SchoolName]:[SchoolName]],_xlfn.AGGREGATE(15,3,(MASTER[[DistrictName]:[DistrictName]]=$H26)/(MASTER[[DistrictName]:[DistrictName]]=$H26)*(ROW(MASTER[[DistrictName]:[DistrictName]])-ROW(MASTER[[#Headers],[DistrictName]:[DistrictName]])),COLUMNS($L$5:AB$5))),"")</f>
        <v/>
      </c>
      <c r="AC26" s="20" t="str">
        <f>IF(COLUMNS($L$5:AC$5)&lt;=$K26,INDEX(MASTER[[SchoolName]:[SchoolName]],_xlfn.AGGREGATE(15,3,(MASTER[[DistrictName]:[DistrictName]]=$H26)/(MASTER[[DistrictName]:[DistrictName]]=$H26)*(ROW(MASTER[[DistrictName]:[DistrictName]])-ROW(MASTER[[#Headers],[DistrictName]:[DistrictName]])),COLUMNS($L$5:AC$5))),"")</f>
        <v/>
      </c>
      <c r="AD26" s="20" t="str">
        <f>IF(COLUMNS($L$5:AD$5)&lt;=$K26,INDEX(MASTER[[SchoolName]:[SchoolName]],_xlfn.AGGREGATE(15,3,(MASTER[[DistrictName]:[DistrictName]]=$H26)/(MASTER[[DistrictName]:[DistrictName]]=$H26)*(ROW(MASTER[[DistrictName]:[DistrictName]])-ROW(MASTER[[#Headers],[DistrictName]:[DistrictName]])),COLUMNS($L$5:AD$5))),"")</f>
        <v/>
      </c>
      <c r="AE26" s="20" t="str">
        <f>IF(COLUMNS($L$5:AE$5)&lt;=$K26,INDEX(MASTER[[SchoolName]:[SchoolName]],_xlfn.AGGREGATE(15,3,(MASTER[[DistrictName]:[DistrictName]]=$H26)/(MASTER[[DistrictName]:[DistrictName]]=$H26)*(ROW(MASTER[[DistrictName]:[DistrictName]])-ROW(MASTER[[#Headers],[DistrictName]:[DistrictName]])),COLUMNS($L$5:AE$5))),"")</f>
        <v/>
      </c>
      <c r="AF26" s="20" t="str">
        <f>IF(COLUMNS($L$5:AF$5)&lt;=$K26,INDEX(MASTER[[SchoolName]:[SchoolName]],_xlfn.AGGREGATE(15,3,(MASTER[[DistrictName]:[DistrictName]]=$H26)/(MASTER[[DistrictName]:[DistrictName]]=$H26)*(ROW(MASTER[[DistrictName]:[DistrictName]])-ROW(MASTER[[#Headers],[DistrictName]:[DistrictName]])),COLUMNS($L$5:AF$5))),"")</f>
        <v/>
      </c>
      <c r="AG26" s="20" t="str">
        <f>IF(COLUMNS($L$5:AG$5)&lt;=$K26,INDEX(MASTER[[SchoolName]:[SchoolName]],_xlfn.AGGREGATE(15,3,(MASTER[[DistrictName]:[DistrictName]]=$H26)/(MASTER[[DistrictName]:[DistrictName]]=$H26)*(ROW(MASTER[[DistrictName]:[DistrictName]])-ROW(MASTER[[#Headers],[DistrictName]:[DistrictName]])),COLUMNS($L$5:AG$5))),"")</f>
        <v/>
      </c>
      <c r="AH26" s="20" t="str">
        <f>IF(COLUMNS($L$5:AH$5)&lt;=$K26,INDEX(MASTER[[SchoolName]:[SchoolName]],_xlfn.AGGREGATE(15,3,(MASTER[[DistrictName]:[DistrictName]]=$H26)/(MASTER[[DistrictName]:[DistrictName]]=$H26)*(ROW(MASTER[[DistrictName]:[DistrictName]])-ROW(MASTER[[#Headers],[DistrictName]:[DistrictName]])),COLUMNS($L$5:AH$5))),"")</f>
        <v/>
      </c>
      <c r="AI26" s="20" t="str">
        <f>IF(COLUMNS($L$5:AI$5)&lt;=$K26,INDEX(MASTER[[SchoolName]:[SchoolName]],_xlfn.AGGREGATE(15,3,(MASTER[[DistrictName]:[DistrictName]]=$H26)/(MASTER[[DistrictName]:[DistrictName]]=$H26)*(ROW(MASTER[[DistrictName]:[DistrictName]])-ROW(MASTER[[#Headers],[DistrictName]:[DistrictName]])),COLUMNS($L$5:AI$5))),"")</f>
        <v/>
      </c>
      <c r="AJ26" s="20" t="str">
        <f>IF(COLUMNS($L$5:AJ$5)&lt;=$K26,INDEX(MASTER[[SchoolName]:[SchoolName]],_xlfn.AGGREGATE(15,3,(MASTER[[DistrictName]:[DistrictName]]=$H26)/(MASTER[[DistrictName]:[DistrictName]]=$H26)*(ROW(MASTER[[DistrictName]:[DistrictName]])-ROW(MASTER[[#Headers],[DistrictName]:[DistrictName]])),COLUMNS($L$5:AJ$5))),"")</f>
        <v/>
      </c>
      <c r="AK26" s="20" t="str">
        <f>IF(COLUMNS($L$5:AK$5)&lt;=$K26,INDEX(MASTER[[SchoolName]:[SchoolName]],_xlfn.AGGREGATE(15,3,(MASTER[[DistrictName]:[DistrictName]]=$H26)/(MASTER[[DistrictName]:[DistrictName]]=$H26)*(ROW(MASTER[[DistrictName]:[DistrictName]])-ROW(MASTER[[#Headers],[DistrictName]:[DistrictName]])),COLUMNS($L$5:AK$5))),"")</f>
        <v/>
      </c>
      <c r="AL26" s="20" t="str">
        <f>IF(COLUMNS($L$5:AL$5)&lt;=$K26,INDEX(MASTER[[SchoolName]:[SchoolName]],_xlfn.AGGREGATE(15,3,(MASTER[[DistrictName]:[DistrictName]]=$H26)/(MASTER[[DistrictName]:[DistrictName]]=$H26)*(ROW(MASTER[[DistrictName]:[DistrictName]])-ROW(MASTER[[#Headers],[DistrictName]:[DistrictName]])),COLUMNS($L$5:AL$5))),"")</f>
        <v/>
      </c>
      <c r="AM26" s="20" t="str">
        <f>IF(COLUMNS($L$5:AM$5)&lt;=$K26,INDEX(MASTER[[SchoolName]:[SchoolName]],_xlfn.AGGREGATE(15,3,(MASTER[[DistrictName]:[DistrictName]]=$H26)/(MASTER[[DistrictName]:[DistrictName]]=$H26)*(ROW(MASTER[[DistrictName]:[DistrictName]])-ROW(MASTER[[#Headers],[DistrictName]:[DistrictName]])),COLUMNS($L$5:AM$5))),"")</f>
        <v/>
      </c>
      <c r="AN26" s="20" t="str">
        <f>IF(COLUMNS($L$5:AN$5)&lt;=$K26,INDEX(MASTER[[SchoolName]:[SchoolName]],_xlfn.AGGREGATE(15,3,(MASTER[[DistrictName]:[DistrictName]]=$H26)/(MASTER[[DistrictName]:[DistrictName]]=$H26)*(ROW(MASTER[[DistrictName]:[DistrictName]])-ROW(MASTER[[#Headers],[DistrictName]:[DistrictName]])),COLUMNS($L$5:AN$5))),"")</f>
        <v/>
      </c>
      <c r="AO26" s="20" t="str">
        <f>IF(COLUMNS($L$5:AO$5)&lt;=$K26,INDEX(MASTER[[SchoolName]:[SchoolName]],_xlfn.AGGREGATE(15,3,(MASTER[[DistrictName]:[DistrictName]]=$H26)/(MASTER[[DistrictName]:[DistrictName]]=$H26)*(ROW(MASTER[[DistrictName]:[DistrictName]])-ROW(MASTER[[#Headers],[DistrictName]:[DistrictName]])),COLUMNS($L$5:AO$5))),"")</f>
        <v/>
      </c>
      <c r="AP26" s="20" t="str">
        <f>IF(COLUMNS($L$5:AP$5)&lt;=$K26,INDEX(MASTER[[SchoolName]:[SchoolName]],_xlfn.AGGREGATE(15,3,(MASTER[[DistrictName]:[DistrictName]]=$H26)/(MASTER[[DistrictName]:[DistrictName]]=$H26)*(ROW(MASTER[[DistrictName]:[DistrictName]])-ROW(MASTER[[#Headers],[DistrictName]:[DistrictName]])),COLUMNS($L$5:AP$5))),"")</f>
        <v/>
      </c>
      <c r="AQ26" s="20" t="str">
        <f>IF(COLUMNS($L$5:AQ$5)&lt;=$K26,INDEX(MASTER[[SchoolName]:[SchoolName]],_xlfn.AGGREGATE(15,3,(MASTER[[DistrictName]:[DistrictName]]=$H26)/(MASTER[[DistrictName]:[DistrictName]]=$H26)*(ROW(MASTER[[DistrictName]:[DistrictName]])-ROW(MASTER[[#Headers],[DistrictName]:[DistrictName]])),COLUMNS($L$5:AQ$5))),"")</f>
        <v/>
      </c>
      <c r="AR26" s="20" t="str">
        <f>IF(COLUMNS($L$5:AR$5)&lt;=$K26,INDEX(MASTER[[SchoolName]:[SchoolName]],_xlfn.AGGREGATE(15,3,(MASTER[[DistrictName]:[DistrictName]]=$H26)/(MASTER[[DistrictName]:[DistrictName]]=$H26)*(ROW(MASTER[[DistrictName]:[DistrictName]])-ROW(MASTER[[#Headers],[DistrictName]:[DistrictName]])),COLUMNS($L$5:AR$5))),"")</f>
        <v/>
      </c>
      <c r="AS26" s="20" t="str">
        <f>IF(COLUMNS($L$5:AS$5)&lt;=$K26,INDEX(MASTER[[SchoolName]:[SchoolName]],_xlfn.AGGREGATE(15,3,(MASTER[[DistrictName]:[DistrictName]]=$H26)/(MASTER[[DistrictName]:[DistrictName]]=$H26)*(ROW(MASTER[[DistrictName]:[DistrictName]])-ROW(MASTER[[#Headers],[DistrictName]:[DistrictName]])),COLUMNS($L$5:AS$5))),"")</f>
        <v/>
      </c>
      <c r="AT26" s="20" t="str">
        <f>IF(COLUMNS($L$5:AT$5)&lt;=$K26,INDEX(MASTER[[SchoolName]:[SchoolName]],_xlfn.AGGREGATE(15,3,(MASTER[[DistrictName]:[DistrictName]]=$H26)/(MASTER[[DistrictName]:[DistrictName]]=$H26)*(ROW(MASTER[[DistrictName]:[DistrictName]])-ROW(MASTER[[#Headers],[DistrictName]:[DistrictName]])),COLUMNS($L$5:AT$5))),"")</f>
        <v/>
      </c>
      <c r="AU26" s="20" t="str">
        <f>IF(COLUMNS($L$5:AU$5)&lt;=$K26,INDEX(MASTER[[SchoolName]:[SchoolName]],_xlfn.AGGREGATE(15,3,(MASTER[[DistrictName]:[DistrictName]]=$H26)/(MASTER[[DistrictName]:[DistrictName]]=$H26)*(ROW(MASTER[[DistrictName]:[DistrictName]])-ROW(MASTER[[#Headers],[DistrictName]:[DistrictName]])),COLUMNS($L$5:AU$5))),"")</f>
        <v/>
      </c>
      <c r="AV26" s="20" t="str">
        <f>IF(COLUMNS($L$5:AV$5)&lt;=$K26,INDEX(MASTER[[SchoolName]:[SchoolName]],_xlfn.AGGREGATE(15,3,(MASTER[[DistrictName]:[DistrictName]]=$H26)/(MASTER[[DistrictName]:[DistrictName]]=$H26)*(ROW(MASTER[[DistrictName]:[DistrictName]])-ROW(MASTER[[#Headers],[DistrictName]:[DistrictName]])),COLUMNS($L$5:AV$5))),"")</f>
        <v/>
      </c>
      <c r="AW26" s="20" t="str">
        <f>IF(COLUMNS($L$5:AW$5)&lt;=$K26,INDEX(MASTER[[SchoolName]:[SchoolName]],_xlfn.AGGREGATE(15,3,(MASTER[[DistrictName]:[DistrictName]]=$H26)/(MASTER[[DistrictName]:[DistrictName]]=$H26)*(ROW(MASTER[[DistrictName]:[DistrictName]])-ROW(MASTER[[#Headers],[DistrictName]:[DistrictName]])),COLUMNS($L$5:AW$5))),"")</f>
        <v/>
      </c>
      <c r="AX26" s="20" t="str">
        <f>IF(COLUMNS($L$5:AX$5)&lt;=$K26,INDEX(MASTER[[SchoolName]:[SchoolName]],_xlfn.AGGREGATE(15,3,(MASTER[[DistrictName]:[DistrictName]]=$H26)/(MASTER[[DistrictName]:[DistrictName]]=$H26)*(ROW(MASTER[[DistrictName]:[DistrictName]])-ROW(MASTER[[#Headers],[DistrictName]:[DistrictName]])),COLUMNS($L$5:AX$5))),"")</f>
        <v/>
      </c>
      <c r="AY26" s="20" t="str">
        <f>IF(COLUMNS($L$5:AY$5)&lt;=$K26,INDEX(MASTER[[SchoolName]:[SchoolName]],_xlfn.AGGREGATE(15,3,(MASTER[[DistrictName]:[DistrictName]]=$H26)/(MASTER[[DistrictName]:[DistrictName]]=$H26)*(ROW(MASTER[[DistrictName]:[DistrictName]])-ROW(MASTER[[#Headers],[DistrictName]:[DistrictName]])),COLUMNS($L$5:AY$5))),"")</f>
        <v/>
      </c>
      <c r="AZ26" s="20" t="str">
        <f>IF(COLUMNS($L$5:AZ$5)&lt;=$K26,INDEX(MASTER[[SchoolName]:[SchoolName]],_xlfn.AGGREGATE(15,3,(MASTER[[DistrictName]:[DistrictName]]=$H26)/(MASTER[[DistrictName]:[DistrictName]]=$H26)*(ROW(MASTER[[DistrictName]:[DistrictName]])-ROW(MASTER[[#Headers],[DistrictName]:[DistrictName]])),COLUMNS($L$5:AZ$5))),"")</f>
        <v/>
      </c>
      <c r="BA26" s="20" t="str">
        <f>IF(COLUMNS($L$5:BA$5)&lt;=$K26,INDEX(MASTER[[SchoolName]:[SchoolName]],_xlfn.AGGREGATE(15,3,(MASTER[[DistrictName]:[DistrictName]]=$H26)/(MASTER[[DistrictName]:[DistrictName]]=$H26)*(ROW(MASTER[[DistrictName]:[DistrictName]])-ROW(MASTER[[#Headers],[DistrictName]:[DistrictName]])),COLUMNS($L$5:BA$5))),"")</f>
        <v/>
      </c>
      <c r="BB26" s="20" t="str">
        <f>IF(COLUMNS($L$5:BB$5)&lt;=$K26,INDEX(MASTER[[SchoolName]:[SchoolName]],_xlfn.AGGREGATE(15,3,(MASTER[[DistrictName]:[DistrictName]]=$H26)/(MASTER[[DistrictName]:[DistrictName]]=$H26)*(ROW(MASTER[[DistrictName]:[DistrictName]])-ROW(MASTER[[#Headers],[DistrictName]:[DistrictName]])),COLUMNS($L$5:BB$5))),"")</f>
        <v/>
      </c>
      <c r="BC26" s="20" t="str">
        <f>IF(COLUMNS($L$5:BC$5)&lt;=$K26,INDEX(MASTER[[SchoolName]:[SchoolName]],_xlfn.AGGREGATE(15,3,(MASTER[[DistrictName]:[DistrictName]]=$H26)/(MASTER[[DistrictName]:[DistrictName]]=$H26)*(ROW(MASTER[[DistrictName]:[DistrictName]])-ROW(MASTER[[#Headers],[DistrictName]:[DistrictName]])),COLUMNS($L$5:BC$5))),"")</f>
        <v/>
      </c>
      <c r="BD26" s="20" t="str">
        <f>IF(COLUMNS($L$5:BD$5)&lt;=$K26,INDEX(MASTER[[SchoolName]:[SchoolName]],_xlfn.AGGREGATE(15,3,(MASTER[[DistrictName]:[DistrictName]]=$H26)/(MASTER[[DistrictName]:[DistrictName]]=$H26)*(ROW(MASTER[[DistrictName]:[DistrictName]])-ROW(MASTER[[#Headers],[DistrictName]:[DistrictName]])),COLUMNS($L$5:BD$5))),"")</f>
        <v/>
      </c>
      <c r="BE26" s="20" t="str">
        <f>IF(COLUMNS($L$5:BE$5)&lt;=$K26,INDEX(MASTER[[SchoolName]:[SchoolName]],_xlfn.AGGREGATE(15,3,(MASTER[[DistrictName]:[DistrictName]]=$H26)/(MASTER[[DistrictName]:[DistrictName]]=$H26)*(ROW(MASTER[[DistrictName]:[DistrictName]])-ROW(MASTER[[#Headers],[DistrictName]:[DistrictName]])),COLUMNS($L$5:BE$5))),"")</f>
        <v/>
      </c>
      <c r="BF26" s="20" t="str">
        <f>IF(COLUMNS($L$5:BF$5)&lt;=$K26,INDEX(MASTER[[SchoolName]:[SchoolName]],_xlfn.AGGREGATE(15,3,(MASTER[[DistrictName]:[DistrictName]]=$H26)/(MASTER[[DistrictName]:[DistrictName]]=$H26)*(ROW(MASTER[[DistrictName]:[DistrictName]])-ROW(MASTER[[#Headers],[DistrictName]:[DistrictName]])),COLUMNS($L$5:BF$5))),"")</f>
        <v/>
      </c>
      <c r="BG26" s="20" t="str">
        <f>IF(COLUMNS($L$5:BG$5)&lt;=$K26,INDEX(MASTER[[SchoolName]:[SchoolName]],_xlfn.AGGREGATE(15,3,(MASTER[[DistrictName]:[DistrictName]]=$H26)/(MASTER[[DistrictName]:[DistrictName]]=$H26)*(ROW(MASTER[[DistrictName]:[DistrictName]])-ROW(MASTER[[#Headers],[DistrictName]:[DistrictName]])),COLUMNS($L$5:BG$5))),"")</f>
        <v/>
      </c>
      <c r="BH26" s="20" t="str">
        <f>IF(COLUMNS($L$5:BH$5)&lt;=$K26,INDEX(MASTER[[SchoolName]:[SchoolName]],_xlfn.AGGREGATE(15,3,(MASTER[[DistrictName]:[DistrictName]]=$H26)/(MASTER[[DistrictName]:[DistrictName]]=$H26)*(ROW(MASTER[[DistrictName]:[DistrictName]])-ROW(MASTER[[#Headers],[DistrictName]:[DistrictName]])),COLUMNS($L$5:BH$5))),"")</f>
        <v/>
      </c>
      <c r="BI26" s="21" t="str">
        <f>IF(COLUMNS($L$5:BI$5)&lt;=$K26,INDEX(MASTER[[SchoolName]:[SchoolName]],_xlfn.AGGREGATE(15,3,(MASTER[[DistrictName]:[DistrictName]]=$H26)/(MASTER[[DistrictName]:[DistrictName]]=$H26)*(ROW(MASTER[[DistrictName]:[DistrictName]])-ROW(MASTER[[#Headers],[DistrictName]:[DistrictName]])),COLUMNS($L$5:BI$5))),"")</f>
        <v/>
      </c>
    </row>
    <row r="27" spans="1:61" x14ac:dyDescent="0.35">
      <c r="A27" s="7" t="s">
        <v>415</v>
      </c>
      <c r="B27" s="7" t="s">
        <v>416</v>
      </c>
      <c r="C27" s="7" t="s">
        <v>61</v>
      </c>
      <c r="D27" s="7" t="s">
        <v>328</v>
      </c>
      <c r="E27" s="8" t="s">
        <v>312</v>
      </c>
      <c r="F27" s="9"/>
      <c r="H27" s="18" t="str">
        <f>IFERROR(INDEX(MASTER[DistrictName],MATCH(0,INDEX(COUNTIF($H$5:H26,MASTER[DistrictName]),),0)),"")</f>
        <v>Big Stone City 25-1</v>
      </c>
      <c r="K27">
        <f>COUNTIF(MASTER[DistrictName],H27)</f>
        <v>3</v>
      </c>
      <c r="L27" s="19" t="str">
        <f>IF(COLUMNS($L$5:L$5)&lt;=$K27,INDEX(MASTER[[SchoolName]:[SchoolName]],_xlfn.AGGREGATE(15,3,(MASTER[[DistrictName]:[DistrictName]]=$H27)/(MASTER[[DistrictName]:[DistrictName]]=$H27)*(ROW(MASTER[[DistrictName]:[DistrictName]])-ROW(MASTER[[#Headers],[DistrictName]:[DistrictName]])),COLUMNS($L$5:L$5))),"")</f>
        <v>Big Stone City Elementary - 01</v>
      </c>
      <c r="M27" s="20" t="str">
        <f>IF(COLUMNS($L$5:M$5)&lt;=$K27,INDEX(MASTER[[SchoolName]:[SchoolName]],_xlfn.AGGREGATE(15,3,(MASTER[[DistrictName]:[DistrictName]]=$H27)/(MASTER[[DistrictName]:[DistrictName]]=$H27)*(ROW(MASTER[[DistrictName]:[DistrictName]])-ROW(MASTER[[#Headers],[DistrictName]:[DistrictName]])),COLUMNS($L$5:M$5))),"")</f>
        <v>Big Stone City Middle School - 03</v>
      </c>
      <c r="N27" s="20" t="str">
        <f>IF(COLUMNS($L$5:N$5)&lt;=$K27,INDEX(MASTER[[SchoolName]:[SchoolName]],_xlfn.AGGREGATE(15,3,(MASTER[[DistrictName]:[DistrictName]]=$H27)/(MASTER[[DistrictName]:[DistrictName]]=$H27)*(ROW(MASTER[[DistrictName]:[DistrictName]])-ROW(MASTER[[#Headers],[DistrictName]:[DistrictName]])),COLUMNS($L$5:N$5))),"")</f>
        <v>Contract - 02</v>
      </c>
      <c r="O27" s="20" t="str">
        <f>IF(COLUMNS($L$5:O$5)&lt;=$K27,INDEX(MASTER[[SchoolName]:[SchoolName]],_xlfn.AGGREGATE(15,3,(MASTER[[DistrictName]:[DistrictName]]=$H27)/(MASTER[[DistrictName]:[DistrictName]]=$H27)*(ROW(MASTER[[DistrictName]:[DistrictName]])-ROW(MASTER[[#Headers],[DistrictName]:[DistrictName]])),COLUMNS($L$5:O$5))),"")</f>
        <v/>
      </c>
      <c r="P27" s="20" t="str">
        <f>IF(COLUMNS($L$5:P$5)&lt;=$K27,INDEX(MASTER[[SchoolName]:[SchoolName]],_xlfn.AGGREGATE(15,3,(MASTER[[DistrictName]:[DistrictName]]=$H27)/(MASTER[[DistrictName]:[DistrictName]]=$H27)*(ROW(MASTER[[DistrictName]:[DistrictName]])-ROW(MASTER[[#Headers],[DistrictName]:[DistrictName]])),COLUMNS($L$5:P$5))),"")</f>
        <v/>
      </c>
      <c r="Q27" s="20" t="str">
        <f>IF(COLUMNS($L$5:Q$5)&lt;=$K27,INDEX(MASTER[[SchoolName]:[SchoolName]],_xlfn.AGGREGATE(15,3,(MASTER[[DistrictName]:[DistrictName]]=$H27)/(MASTER[[DistrictName]:[DistrictName]]=$H27)*(ROW(MASTER[[DistrictName]:[DistrictName]])-ROW(MASTER[[#Headers],[DistrictName]:[DistrictName]])),COLUMNS($L$5:Q$5))),"")</f>
        <v/>
      </c>
      <c r="R27" s="20" t="str">
        <f>IF(COLUMNS($L$5:R$5)&lt;=$K27,INDEX(MASTER[[SchoolName]:[SchoolName]],_xlfn.AGGREGATE(15,3,(MASTER[[DistrictName]:[DistrictName]]=$H27)/(MASTER[[DistrictName]:[DistrictName]]=$H27)*(ROW(MASTER[[DistrictName]:[DistrictName]])-ROW(MASTER[[#Headers],[DistrictName]:[DistrictName]])),COLUMNS($L$5:R$5))),"")</f>
        <v/>
      </c>
      <c r="S27" s="20" t="str">
        <f>IF(COLUMNS($L$5:S$5)&lt;=$K27,INDEX(MASTER[[SchoolName]:[SchoolName]],_xlfn.AGGREGATE(15,3,(MASTER[[DistrictName]:[DistrictName]]=$H27)/(MASTER[[DistrictName]:[DistrictName]]=$H27)*(ROW(MASTER[[DistrictName]:[DistrictName]])-ROW(MASTER[[#Headers],[DistrictName]:[DistrictName]])),COLUMNS($L$5:S$5))),"")</f>
        <v/>
      </c>
      <c r="T27" s="20" t="str">
        <f>IF(COLUMNS($L$5:T$5)&lt;=$K27,INDEX(MASTER[[SchoolName]:[SchoolName]],_xlfn.AGGREGATE(15,3,(MASTER[[DistrictName]:[DistrictName]]=$H27)/(MASTER[[DistrictName]:[DistrictName]]=$H27)*(ROW(MASTER[[DistrictName]:[DistrictName]])-ROW(MASTER[[#Headers],[DistrictName]:[DistrictName]])),COLUMNS($L$5:T$5))),"")</f>
        <v/>
      </c>
      <c r="U27" s="20" t="str">
        <f>IF(COLUMNS($L$5:U$5)&lt;=$K27,INDEX(MASTER[[SchoolName]:[SchoolName]],_xlfn.AGGREGATE(15,3,(MASTER[[DistrictName]:[DistrictName]]=$H27)/(MASTER[[DistrictName]:[DistrictName]]=$H27)*(ROW(MASTER[[DistrictName]:[DistrictName]])-ROW(MASTER[[#Headers],[DistrictName]:[DistrictName]])),COLUMNS($L$5:U$5))),"")</f>
        <v/>
      </c>
      <c r="V27" s="20" t="str">
        <f>IF(COLUMNS($L$5:V$5)&lt;=$K27,INDEX(MASTER[[SchoolName]:[SchoolName]],_xlfn.AGGREGATE(15,3,(MASTER[[DistrictName]:[DistrictName]]=$H27)/(MASTER[[DistrictName]:[DistrictName]]=$H27)*(ROW(MASTER[[DistrictName]:[DistrictName]])-ROW(MASTER[[#Headers],[DistrictName]:[DistrictName]])),COLUMNS($L$5:V$5))),"")</f>
        <v/>
      </c>
      <c r="W27" s="20" t="str">
        <f>IF(COLUMNS($L$5:W$5)&lt;=$K27,INDEX(MASTER[[SchoolName]:[SchoolName]],_xlfn.AGGREGATE(15,3,(MASTER[[DistrictName]:[DistrictName]]=$H27)/(MASTER[[DistrictName]:[DistrictName]]=$H27)*(ROW(MASTER[[DistrictName]:[DistrictName]])-ROW(MASTER[[#Headers],[DistrictName]:[DistrictName]])),COLUMNS($L$5:W$5))),"")</f>
        <v/>
      </c>
      <c r="X27" s="20" t="str">
        <f>IF(COLUMNS($L$5:X$5)&lt;=$K27,INDEX(MASTER[[SchoolName]:[SchoolName]],_xlfn.AGGREGATE(15,3,(MASTER[[DistrictName]:[DistrictName]]=$H27)/(MASTER[[DistrictName]:[DistrictName]]=$H27)*(ROW(MASTER[[DistrictName]:[DistrictName]])-ROW(MASTER[[#Headers],[DistrictName]:[DistrictName]])),COLUMNS($L$5:X$5))),"")</f>
        <v/>
      </c>
      <c r="Y27" s="20" t="str">
        <f>IF(COLUMNS($L$5:Y$5)&lt;=$K27,INDEX(MASTER[[SchoolName]:[SchoolName]],_xlfn.AGGREGATE(15,3,(MASTER[[DistrictName]:[DistrictName]]=$H27)/(MASTER[[DistrictName]:[DistrictName]]=$H27)*(ROW(MASTER[[DistrictName]:[DistrictName]])-ROW(MASTER[[#Headers],[DistrictName]:[DistrictName]])),COLUMNS($L$5:Y$5))),"")</f>
        <v/>
      </c>
      <c r="Z27" s="20" t="str">
        <f>IF(COLUMNS($L$5:Z$5)&lt;=$K27,INDEX(MASTER[[SchoolName]:[SchoolName]],_xlfn.AGGREGATE(15,3,(MASTER[[DistrictName]:[DistrictName]]=$H27)/(MASTER[[DistrictName]:[DistrictName]]=$H27)*(ROW(MASTER[[DistrictName]:[DistrictName]])-ROW(MASTER[[#Headers],[DistrictName]:[DistrictName]])),COLUMNS($L$5:Z$5))),"")</f>
        <v/>
      </c>
      <c r="AA27" s="20" t="str">
        <f>IF(COLUMNS($L$5:AA$5)&lt;=$K27,INDEX(MASTER[[SchoolName]:[SchoolName]],_xlfn.AGGREGATE(15,3,(MASTER[[DistrictName]:[DistrictName]]=$H27)/(MASTER[[DistrictName]:[DistrictName]]=$H27)*(ROW(MASTER[[DistrictName]:[DistrictName]])-ROW(MASTER[[#Headers],[DistrictName]:[DistrictName]])),COLUMNS($L$5:AA$5))),"")</f>
        <v/>
      </c>
      <c r="AB27" s="20" t="str">
        <f>IF(COLUMNS($L$5:AB$5)&lt;=$K27,INDEX(MASTER[[SchoolName]:[SchoolName]],_xlfn.AGGREGATE(15,3,(MASTER[[DistrictName]:[DistrictName]]=$H27)/(MASTER[[DistrictName]:[DistrictName]]=$H27)*(ROW(MASTER[[DistrictName]:[DistrictName]])-ROW(MASTER[[#Headers],[DistrictName]:[DistrictName]])),COLUMNS($L$5:AB$5))),"")</f>
        <v/>
      </c>
      <c r="AC27" s="20" t="str">
        <f>IF(COLUMNS($L$5:AC$5)&lt;=$K27,INDEX(MASTER[[SchoolName]:[SchoolName]],_xlfn.AGGREGATE(15,3,(MASTER[[DistrictName]:[DistrictName]]=$H27)/(MASTER[[DistrictName]:[DistrictName]]=$H27)*(ROW(MASTER[[DistrictName]:[DistrictName]])-ROW(MASTER[[#Headers],[DistrictName]:[DistrictName]])),COLUMNS($L$5:AC$5))),"")</f>
        <v/>
      </c>
      <c r="AD27" s="20" t="str">
        <f>IF(COLUMNS($L$5:AD$5)&lt;=$K27,INDEX(MASTER[[SchoolName]:[SchoolName]],_xlfn.AGGREGATE(15,3,(MASTER[[DistrictName]:[DistrictName]]=$H27)/(MASTER[[DistrictName]:[DistrictName]]=$H27)*(ROW(MASTER[[DistrictName]:[DistrictName]])-ROW(MASTER[[#Headers],[DistrictName]:[DistrictName]])),COLUMNS($L$5:AD$5))),"")</f>
        <v/>
      </c>
      <c r="AE27" s="20" t="str">
        <f>IF(COLUMNS($L$5:AE$5)&lt;=$K27,INDEX(MASTER[[SchoolName]:[SchoolName]],_xlfn.AGGREGATE(15,3,(MASTER[[DistrictName]:[DistrictName]]=$H27)/(MASTER[[DistrictName]:[DistrictName]]=$H27)*(ROW(MASTER[[DistrictName]:[DistrictName]])-ROW(MASTER[[#Headers],[DistrictName]:[DistrictName]])),COLUMNS($L$5:AE$5))),"")</f>
        <v/>
      </c>
      <c r="AF27" s="20" t="str">
        <f>IF(COLUMNS($L$5:AF$5)&lt;=$K27,INDEX(MASTER[[SchoolName]:[SchoolName]],_xlfn.AGGREGATE(15,3,(MASTER[[DistrictName]:[DistrictName]]=$H27)/(MASTER[[DistrictName]:[DistrictName]]=$H27)*(ROW(MASTER[[DistrictName]:[DistrictName]])-ROW(MASTER[[#Headers],[DistrictName]:[DistrictName]])),COLUMNS($L$5:AF$5))),"")</f>
        <v/>
      </c>
      <c r="AG27" s="20" t="str">
        <f>IF(COLUMNS($L$5:AG$5)&lt;=$K27,INDEX(MASTER[[SchoolName]:[SchoolName]],_xlfn.AGGREGATE(15,3,(MASTER[[DistrictName]:[DistrictName]]=$H27)/(MASTER[[DistrictName]:[DistrictName]]=$H27)*(ROW(MASTER[[DistrictName]:[DistrictName]])-ROW(MASTER[[#Headers],[DistrictName]:[DistrictName]])),COLUMNS($L$5:AG$5))),"")</f>
        <v/>
      </c>
      <c r="AH27" s="20" t="str">
        <f>IF(COLUMNS($L$5:AH$5)&lt;=$K27,INDEX(MASTER[[SchoolName]:[SchoolName]],_xlfn.AGGREGATE(15,3,(MASTER[[DistrictName]:[DistrictName]]=$H27)/(MASTER[[DistrictName]:[DistrictName]]=$H27)*(ROW(MASTER[[DistrictName]:[DistrictName]])-ROW(MASTER[[#Headers],[DistrictName]:[DistrictName]])),COLUMNS($L$5:AH$5))),"")</f>
        <v/>
      </c>
      <c r="AI27" s="20" t="str">
        <f>IF(COLUMNS($L$5:AI$5)&lt;=$K27,INDEX(MASTER[[SchoolName]:[SchoolName]],_xlfn.AGGREGATE(15,3,(MASTER[[DistrictName]:[DistrictName]]=$H27)/(MASTER[[DistrictName]:[DistrictName]]=$H27)*(ROW(MASTER[[DistrictName]:[DistrictName]])-ROW(MASTER[[#Headers],[DistrictName]:[DistrictName]])),COLUMNS($L$5:AI$5))),"")</f>
        <v/>
      </c>
      <c r="AJ27" s="20" t="str">
        <f>IF(COLUMNS($L$5:AJ$5)&lt;=$K27,INDEX(MASTER[[SchoolName]:[SchoolName]],_xlfn.AGGREGATE(15,3,(MASTER[[DistrictName]:[DistrictName]]=$H27)/(MASTER[[DistrictName]:[DistrictName]]=$H27)*(ROW(MASTER[[DistrictName]:[DistrictName]])-ROW(MASTER[[#Headers],[DistrictName]:[DistrictName]])),COLUMNS($L$5:AJ$5))),"")</f>
        <v/>
      </c>
      <c r="AK27" s="20" t="str">
        <f>IF(COLUMNS($L$5:AK$5)&lt;=$K27,INDEX(MASTER[[SchoolName]:[SchoolName]],_xlfn.AGGREGATE(15,3,(MASTER[[DistrictName]:[DistrictName]]=$H27)/(MASTER[[DistrictName]:[DistrictName]]=$H27)*(ROW(MASTER[[DistrictName]:[DistrictName]])-ROW(MASTER[[#Headers],[DistrictName]:[DistrictName]])),COLUMNS($L$5:AK$5))),"")</f>
        <v/>
      </c>
      <c r="AL27" s="20" t="str">
        <f>IF(COLUMNS($L$5:AL$5)&lt;=$K27,INDEX(MASTER[[SchoolName]:[SchoolName]],_xlfn.AGGREGATE(15,3,(MASTER[[DistrictName]:[DistrictName]]=$H27)/(MASTER[[DistrictName]:[DistrictName]]=$H27)*(ROW(MASTER[[DistrictName]:[DistrictName]])-ROW(MASTER[[#Headers],[DistrictName]:[DistrictName]])),COLUMNS($L$5:AL$5))),"")</f>
        <v/>
      </c>
      <c r="AM27" s="20" t="str">
        <f>IF(COLUMNS($L$5:AM$5)&lt;=$K27,INDEX(MASTER[[SchoolName]:[SchoolName]],_xlfn.AGGREGATE(15,3,(MASTER[[DistrictName]:[DistrictName]]=$H27)/(MASTER[[DistrictName]:[DistrictName]]=$H27)*(ROW(MASTER[[DistrictName]:[DistrictName]])-ROW(MASTER[[#Headers],[DistrictName]:[DistrictName]])),COLUMNS($L$5:AM$5))),"")</f>
        <v/>
      </c>
      <c r="AN27" s="20" t="str">
        <f>IF(COLUMNS($L$5:AN$5)&lt;=$K27,INDEX(MASTER[[SchoolName]:[SchoolName]],_xlfn.AGGREGATE(15,3,(MASTER[[DistrictName]:[DistrictName]]=$H27)/(MASTER[[DistrictName]:[DistrictName]]=$H27)*(ROW(MASTER[[DistrictName]:[DistrictName]])-ROW(MASTER[[#Headers],[DistrictName]:[DistrictName]])),COLUMNS($L$5:AN$5))),"")</f>
        <v/>
      </c>
      <c r="AO27" s="20" t="str">
        <f>IF(COLUMNS($L$5:AO$5)&lt;=$K27,INDEX(MASTER[[SchoolName]:[SchoolName]],_xlfn.AGGREGATE(15,3,(MASTER[[DistrictName]:[DistrictName]]=$H27)/(MASTER[[DistrictName]:[DistrictName]]=$H27)*(ROW(MASTER[[DistrictName]:[DistrictName]])-ROW(MASTER[[#Headers],[DistrictName]:[DistrictName]])),COLUMNS($L$5:AO$5))),"")</f>
        <v/>
      </c>
      <c r="AP27" s="20" t="str">
        <f>IF(COLUMNS($L$5:AP$5)&lt;=$K27,INDEX(MASTER[[SchoolName]:[SchoolName]],_xlfn.AGGREGATE(15,3,(MASTER[[DistrictName]:[DistrictName]]=$H27)/(MASTER[[DistrictName]:[DistrictName]]=$H27)*(ROW(MASTER[[DistrictName]:[DistrictName]])-ROW(MASTER[[#Headers],[DistrictName]:[DistrictName]])),COLUMNS($L$5:AP$5))),"")</f>
        <v/>
      </c>
      <c r="AQ27" s="20" t="str">
        <f>IF(COLUMNS($L$5:AQ$5)&lt;=$K27,INDEX(MASTER[[SchoolName]:[SchoolName]],_xlfn.AGGREGATE(15,3,(MASTER[[DistrictName]:[DistrictName]]=$H27)/(MASTER[[DistrictName]:[DistrictName]]=$H27)*(ROW(MASTER[[DistrictName]:[DistrictName]])-ROW(MASTER[[#Headers],[DistrictName]:[DistrictName]])),COLUMNS($L$5:AQ$5))),"")</f>
        <v/>
      </c>
      <c r="AR27" s="20" t="str">
        <f>IF(COLUMNS($L$5:AR$5)&lt;=$K27,INDEX(MASTER[[SchoolName]:[SchoolName]],_xlfn.AGGREGATE(15,3,(MASTER[[DistrictName]:[DistrictName]]=$H27)/(MASTER[[DistrictName]:[DistrictName]]=$H27)*(ROW(MASTER[[DistrictName]:[DistrictName]])-ROW(MASTER[[#Headers],[DistrictName]:[DistrictName]])),COLUMNS($L$5:AR$5))),"")</f>
        <v/>
      </c>
      <c r="AS27" s="20" t="str">
        <f>IF(COLUMNS($L$5:AS$5)&lt;=$K27,INDEX(MASTER[[SchoolName]:[SchoolName]],_xlfn.AGGREGATE(15,3,(MASTER[[DistrictName]:[DistrictName]]=$H27)/(MASTER[[DistrictName]:[DistrictName]]=$H27)*(ROW(MASTER[[DistrictName]:[DistrictName]])-ROW(MASTER[[#Headers],[DistrictName]:[DistrictName]])),COLUMNS($L$5:AS$5))),"")</f>
        <v/>
      </c>
      <c r="AT27" s="20" t="str">
        <f>IF(COLUMNS($L$5:AT$5)&lt;=$K27,INDEX(MASTER[[SchoolName]:[SchoolName]],_xlfn.AGGREGATE(15,3,(MASTER[[DistrictName]:[DistrictName]]=$H27)/(MASTER[[DistrictName]:[DistrictName]]=$H27)*(ROW(MASTER[[DistrictName]:[DistrictName]])-ROW(MASTER[[#Headers],[DistrictName]:[DistrictName]])),COLUMNS($L$5:AT$5))),"")</f>
        <v/>
      </c>
      <c r="AU27" s="20" t="str">
        <f>IF(COLUMNS($L$5:AU$5)&lt;=$K27,INDEX(MASTER[[SchoolName]:[SchoolName]],_xlfn.AGGREGATE(15,3,(MASTER[[DistrictName]:[DistrictName]]=$H27)/(MASTER[[DistrictName]:[DistrictName]]=$H27)*(ROW(MASTER[[DistrictName]:[DistrictName]])-ROW(MASTER[[#Headers],[DistrictName]:[DistrictName]])),COLUMNS($L$5:AU$5))),"")</f>
        <v/>
      </c>
      <c r="AV27" s="20" t="str">
        <f>IF(COLUMNS($L$5:AV$5)&lt;=$K27,INDEX(MASTER[[SchoolName]:[SchoolName]],_xlfn.AGGREGATE(15,3,(MASTER[[DistrictName]:[DistrictName]]=$H27)/(MASTER[[DistrictName]:[DistrictName]]=$H27)*(ROW(MASTER[[DistrictName]:[DistrictName]])-ROW(MASTER[[#Headers],[DistrictName]:[DistrictName]])),COLUMNS($L$5:AV$5))),"")</f>
        <v/>
      </c>
      <c r="AW27" s="20" t="str">
        <f>IF(COLUMNS($L$5:AW$5)&lt;=$K27,INDEX(MASTER[[SchoolName]:[SchoolName]],_xlfn.AGGREGATE(15,3,(MASTER[[DistrictName]:[DistrictName]]=$H27)/(MASTER[[DistrictName]:[DistrictName]]=$H27)*(ROW(MASTER[[DistrictName]:[DistrictName]])-ROW(MASTER[[#Headers],[DistrictName]:[DistrictName]])),COLUMNS($L$5:AW$5))),"")</f>
        <v/>
      </c>
      <c r="AX27" s="20" t="str">
        <f>IF(COLUMNS($L$5:AX$5)&lt;=$K27,INDEX(MASTER[[SchoolName]:[SchoolName]],_xlfn.AGGREGATE(15,3,(MASTER[[DistrictName]:[DistrictName]]=$H27)/(MASTER[[DistrictName]:[DistrictName]]=$H27)*(ROW(MASTER[[DistrictName]:[DistrictName]])-ROW(MASTER[[#Headers],[DistrictName]:[DistrictName]])),COLUMNS($L$5:AX$5))),"")</f>
        <v/>
      </c>
      <c r="AY27" s="20" t="str">
        <f>IF(COLUMNS($L$5:AY$5)&lt;=$K27,INDEX(MASTER[[SchoolName]:[SchoolName]],_xlfn.AGGREGATE(15,3,(MASTER[[DistrictName]:[DistrictName]]=$H27)/(MASTER[[DistrictName]:[DistrictName]]=$H27)*(ROW(MASTER[[DistrictName]:[DistrictName]])-ROW(MASTER[[#Headers],[DistrictName]:[DistrictName]])),COLUMNS($L$5:AY$5))),"")</f>
        <v/>
      </c>
      <c r="AZ27" s="20" t="str">
        <f>IF(COLUMNS($L$5:AZ$5)&lt;=$K27,INDEX(MASTER[[SchoolName]:[SchoolName]],_xlfn.AGGREGATE(15,3,(MASTER[[DistrictName]:[DistrictName]]=$H27)/(MASTER[[DistrictName]:[DistrictName]]=$H27)*(ROW(MASTER[[DistrictName]:[DistrictName]])-ROW(MASTER[[#Headers],[DistrictName]:[DistrictName]])),COLUMNS($L$5:AZ$5))),"")</f>
        <v/>
      </c>
      <c r="BA27" s="20" t="str">
        <f>IF(COLUMNS($L$5:BA$5)&lt;=$K27,INDEX(MASTER[[SchoolName]:[SchoolName]],_xlfn.AGGREGATE(15,3,(MASTER[[DistrictName]:[DistrictName]]=$H27)/(MASTER[[DistrictName]:[DistrictName]]=$H27)*(ROW(MASTER[[DistrictName]:[DistrictName]])-ROW(MASTER[[#Headers],[DistrictName]:[DistrictName]])),COLUMNS($L$5:BA$5))),"")</f>
        <v/>
      </c>
      <c r="BB27" s="20" t="str">
        <f>IF(COLUMNS($L$5:BB$5)&lt;=$K27,INDEX(MASTER[[SchoolName]:[SchoolName]],_xlfn.AGGREGATE(15,3,(MASTER[[DistrictName]:[DistrictName]]=$H27)/(MASTER[[DistrictName]:[DistrictName]]=$H27)*(ROW(MASTER[[DistrictName]:[DistrictName]])-ROW(MASTER[[#Headers],[DistrictName]:[DistrictName]])),COLUMNS($L$5:BB$5))),"")</f>
        <v/>
      </c>
      <c r="BC27" s="20" t="str">
        <f>IF(COLUMNS($L$5:BC$5)&lt;=$K27,INDEX(MASTER[[SchoolName]:[SchoolName]],_xlfn.AGGREGATE(15,3,(MASTER[[DistrictName]:[DistrictName]]=$H27)/(MASTER[[DistrictName]:[DistrictName]]=$H27)*(ROW(MASTER[[DistrictName]:[DistrictName]])-ROW(MASTER[[#Headers],[DistrictName]:[DistrictName]])),COLUMNS($L$5:BC$5))),"")</f>
        <v/>
      </c>
      <c r="BD27" s="20" t="str">
        <f>IF(COLUMNS($L$5:BD$5)&lt;=$K27,INDEX(MASTER[[SchoolName]:[SchoolName]],_xlfn.AGGREGATE(15,3,(MASTER[[DistrictName]:[DistrictName]]=$H27)/(MASTER[[DistrictName]:[DistrictName]]=$H27)*(ROW(MASTER[[DistrictName]:[DistrictName]])-ROW(MASTER[[#Headers],[DistrictName]:[DistrictName]])),COLUMNS($L$5:BD$5))),"")</f>
        <v/>
      </c>
      <c r="BE27" s="20" t="str">
        <f>IF(COLUMNS($L$5:BE$5)&lt;=$K27,INDEX(MASTER[[SchoolName]:[SchoolName]],_xlfn.AGGREGATE(15,3,(MASTER[[DistrictName]:[DistrictName]]=$H27)/(MASTER[[DistrictName]:[DistrictName]]=$H27)*(ROW(MASTER[[DistrictName]:[DistrictName]])-ROW(MASTER[[#Headers],[DistrictName]:[DistrictName]])),COLUMNS($L$5:BE$5))),"")</f>
        <v/>
      </c>
      <c r="BF27" s="20" t="str">
        <f>IF(COLUMNS($L$5:BF$5)&lt;=$K27,INDEX(MASTER[[SchoolName]:[SchoolName]],_xlfn.AGGREGATE(15,3,(MASTER[[DistrictName]:[DistrictName]]=$H27)/(MASTER[[DistrictName]:[DistrictName]]=$H27)*(ROW(MASTER[[DistrictName]:[DistrictName]])-ROW(MASTER[[#Headers],[DistrictName]:[DistrictName]])),COLUMNS($L$5:BF$5))),"")</f>
        <v/>
      </c>
      <c r="BG27" s="20" t="str">
        <f>IF(COLUMNS($L$5:BG$5)&lt;=$K27,INDEX(MASTER[[SchoolName]:[SchoolName]],_xlfn.AGGREGATE(15,3,(MASTER[[DistrictName]:[DistrictName]]=$H27)/(MASTER[[DistrictName]:[DistrictName]]=$H27)*(ROW(MASTER[[DistrictName]:[DistrictName]])-ROW(MASTER[[#Headers],[DistrictName]:[DistrictName]])),COLUMNS($L$5:BG$5))),"")</f>
        <v/>
      </c>
      <c r="BH27" s="20" t="str">
        <f>IF(COLUMNS($L$5:BH$5)&lt;=$K27,INDEX(MASTER[[SchoolName]:[SchoolName]],_xlfn.AGGREGATE(15,3,(MASTER[[DistrictName]:[DistrictName]]=$H27)/(MASTER[[DistrictName]:[DistrictName]]=$H27)*(ROW(MASTER[[DistrictName]:[DistrictName]])-ROW(MASTER[[#Headers],[DistrictName]:[DistrictName]])),COLUMNS($L$5:BH$5))),"")</f>
        <v/>
      </c>
      <c r="BI27" s="21" t="str">
        <f>IF(COLUMNS($L$5:BI$5)&lt;=$K27,INDEX(MASTER[[SchoolName]:[SchoolName]],_xlfn.AGGREGATE(15,3,(MASTER[[DistrictName]:[DistrictName]]=$H27)/(MASTER[[DistrictName]:[DistrictName]]=$H27)*(ROW(MASTER[[DistrictName]:[DistrictName]])-ROW(MASTER[[#Headers],[DistrictName]:[DistrictName]])),COLUMNS($L$5:BI$5))),"")</f>
        <v/>
      </c>
    </row>
    <row r="28" spans="1:61" x14ac:dyDescent="0.35">
      <c r="A28" s="7" t="s">
        <v>415</v>
      </c>
      <c r="B28" s="7" t="s">
        <v>417</v>
      </c>
      <c r="C28" s="7" t="s">
        <v>61</v>
      </c>
      <c r="D28" s="7" t="s">
        <v>318</v>
      </c>
      <c r="E28" s="8" t="s">
        <v>312</v>
      </c>
      <c r="F28" s="9"/>
      <c r="H28" s="18" t="str">
        <f>IFERROR(INDEX(MASTER[DistrictName],MATCH(0,INDEX(COUNTIF($H$5:H27,MASTER[DistrictName]),),0)),"")</f>
        <v>Bison 52-1</v>
      </c>
      <c r="K28">
        <f>COUNTIF(MASTER[DistrictName],H28)</f>
        <v>3</v>
      </c>
      <c r="L28" s="19" t="str">
        <f>IF(COLUMNS($L$5:L$5)&lt;=$K28,INDEX(MASTER[[SchoolName]:[SchoolName]],_xlfn.AGGREGATE(15,3,(MASTER[[DistrictName]:[DistrictName]]=$H28)/(MASTER[[DistrictName]:[DistrictName]]=$H28)*(ROW(MASTER[[DistrictName]:[DistrictName]])-ROW(MASTER[[#Headers],[DistrictName]:[DistrictName]])),COLUMNS($L$5:L$5))),"")</f>
        <v>Bison Elementary - 02</v>
      </c>
      <c r="M28" s="20" t="str">
        <f>IF(COLUMNS($L$5:M$5)&lt;=$K28,INDEX(MASTER[[SchoolName]:[SchoolName]],_xlfn.AGGREGATE(15,3,(MASTER[[DistrictName]:[DistrictName]]=$H28)/(MASTER[[DistrictName]:[DistrictName]]=$H28)*(ROW(MASTER[[DistrictName]:[DistrictName]])-ROW(MASTER[[#Headers],[DistrictName]:[DistrictName]])),COLUMNS($L$5:M$5))),"")</f>
        <v>Bison High School - 01</v>
      </c>
      <c r="N28" s="20" t="str">
        <f>IF(COLUMNS($L$5:N$5)&lt;=$K28,INDEX(MASTER[[SchoolName]:[SchoolName]],_xlfn.AGGREGATE(15,3,(MASTER[[DistrictName]:[DistrictName]]=$H28)/(MASTER[[DistrictName]:[DistrictName]]=$H28)*(ROW(MASTER[[DistrictName]:[DistrictName]])-ROW(MASTER[[#Headers],[DistrictName]:[DistrictName]])),COLUMNS($L$5:N$5))),"")</f>
        <v>Bison Jr. High - 04</v>
      </c>
      <c r="O28" s="20" t="str">
        <f>IF(COLUMNS($L$5:O$5)&lt;=$K28,INDEX(MASTER[[SchoolName]:[SchoolName]],_xlfn.AGGREGATE(15,3,(MASTER[[DistrictName]:[DistrictName]]=$H28)/(MASTER[[DistrictName]:[DistrictName]]=$H28)*(ROW(MASTER[[DistrictName]:[DistrictName]])-ROW(MASTER[[#Headers],[DistrictName]:[DistrictName]])),COLUMNS($L$5:O$5))),"")</f>
        <v/>
      </c>
      <c r="P28" s="20" t="str">
        <f>IF(COLUMNS($L$5:P$5)&lt;=$K28,INDEX(MASTER[[SchoolName]:[SchoolName]],_xlfn.AGGREGATE(15,3,(MASTER[[DistrictName]:[DistrictName]]=$H28)/(MASTER[[DistrictName]:[DistrictName]]=$H28)*(ROW(MASTER[[DistrictName]:[DistrictName]])-ROW(MASTER[[#Headers],[DistrictName]:[DistrictName]])),COLUMNS($L$5:P$5))),"")</f>
        <v/>
      </c>
      <c r="Q28" s="20" t="str">
        <f>IF(COLUMNS($L$5:Q$5)&lt;=$K28,INDEX(MASTER[[SchoolName]:[SchoolName]],_xlfn.AGGREGATE(15,3,(MASTER[[DistrictName]:[DistrictName]]=$H28)/(MASTER[[DistrictName]:[DistrictName]]=$H28)*(ROW(MASTER[[DistrictName]:[DistrictName]])-ROW(MASTER[[#Headers],[DistrictName]:[DistrictName]])),COLUMNS($L$5:Q$5))),"")</f>
        <v/>
      </c>
      <c r="R28" s="20" t="str">
        <f>IF(COLUMNS($L$5:R$5)&lt;=$K28,INDEX(MASTER[[SchoolName]:[SchoolName]],_xlfn.AGGREGATE(15,3,(MASTER[[DistrictName]:[DistrictName]]=$H28)/(MASTER[[DistrictName]:[DistrictName]]=$H28)*(ROW(MASTER[[DistrictName]:[DistrictName]])-ROW(MASTER[[#Headers],[DistrictName]:[DistrictName]])),COLUMNS($L$5:R$5))),"")</f>
        <v/>
      </c>
      <c r="S28" s="20" t="str">
        <f>IF(COLUMNS($L$5:S$5)&lt;=$K28,INDEX(MASTER[[SchoolName]:[SchoolName]],_xlfn.AGGREGATE(15,3,(MASTER[[DistrictName]:[DistrictName]]=$H28)/(MASTER[[DistrictName]:[DistrictName]]=$H28)*(ROW(MASTER[[DistrictName]:[DistrictName]])-ROW(MASTER[[#Headers],[DistrictName]:[DistrictName]])),COLUMNS($L$5:S$5))),"")</f>
        <v/>
      </c>
      <c r="T28" s="20" t="str">
        <f>IF(COLUMNS($L$5:T$5)&lt;=$K28,INDEX(MASTER[[SchoolName]:[SchoolName]],_xlfn.AGGREGATE(15,3,(MASTER[[DistrictName]:[DistrictName]]=$H28)/(MASTER[[DistrictName]:[DistrictName]]=$H28)*(ROW(MASTER[[DistrictName]:[DistrictName]])-ROW(MASTER[[#Headers],[DistrictName]:[DistrictName]])),COLUMNS($L$5:T$5))),"")</f>
        <v/>
      </c>
      <c r="U28" s="20" t="str">
        <f>IF(COLUMNS($L$5:U$5)&lt;=$K28,INDEX(MASTER[[SchoolName]:[SchoolName]],_xlfn.AGGREGATE(15,3,(MASTER[[DistrictName]:[DistrictName]]=$H28)/(MASTER[[DistrictName]:[DistrictName]]=$H28)*(ROW(MASTER[[DistrictName]:[DistrictName]])-ROW(MASTER[[#Headers],[DistrictName]:[DistrictName]])),COLUMNS($L$5:U$5))),"")</f>
        <v/>
      </c>
      <c r="V28" s="20" t="str">
        <f>IF(COLUMNS($L$5:V$5)&lt;=$K28,INDEX(MASTER[[SchoolName]:[SchoolName]],_xlfn.AGGREGATE(15,3,(MASTER[[DistrictName]:[DistrictName]]=$H28)/(MASTER[[DistrictName]:[DistrictName]]=$H28)*(ROW(MASTER[[DistrictName]:[DistrictName]])-ROW(MASTER[[#Headers],[DistrictName]:[DistrictName]])),COLUMNS($L$5:V$5))),"")</f>
        <v/>
      </c>
      <c r="W28" s="20" t="str">
        <f>IF(COLUMNS($L$5:W$5)&lt;=$K28,INDEX(MASTER[[SchoolName]:[SchoolName]],_xlfn.AGGREGATE(15,3,(MASTER[[DistrictName]:[DistrictName]]=$H28)/(MASTER[[DistrictName]:[DistrictName]]=$H28)*(ROW(MASTER[[DistrictName]:[DistrictName]])-ROW(MASTER[[#Headers],[DistrictName]:[DistrictName]])),COLUMNS($L$5:W$5))),"")</f>
        <v/>
      </c>
      <c r="X28" s="20" t="str">
        <f>IF(COLUMNS($L$5:X$5)&lt;=$K28,INDEX(MASTER[[SchoolName]:[SchoolName]],_xlfn.AGGREGATE(15,3,(MASTER[[DistrictName]:[DistrictName]]=$H28)/(MASTER[[DistrictName]:[DistrictName]]=$H28)*(ROW(MASTER[[DistrictName]:[DistrictName]])-ROW(MASTER[[#Headers],[DistrictName]:[DistrictName]])),COLUMNS($L$5:X$5))),"")</f>
        <v/>
      </c>
      <c r="Y28" s="20" t="str">
        <f>IF(COLUMNS($L$5:Y$5)&lt;=$K28,INDEX(MASTER[[SchoolName]:[SchoolName]],_xlfn.AGGREGATE(15,3,(MASTER[[DistrictName]:[DistrictName]]=$H28)/(MASTER[[DistrictName]:[DistrictName]]=$H28)*(ROW(MASTER[[DistrictName]:[DistrictName]])-ROW(MASTER[[#Headers],[DistrictName]:[DistrictName]])),COLUMNS($L$5:Y$5))),"")</f>
        <v/>
      </c>
      <c r="Z28" s="20" t="str">
        <f>IF(COLUMNS($L$5:Z$5)&lt;=$K28,INDEX(MASTER[[SchoolName]:[SchoolName]],_xlfn.AGGREGATE(15,3,(MASTER[[DistrictName]:[DistrictName]]=$H28)/(MASTER[[DistrictName]:[DistrictName]]=$H28)*(ROW(MASTER[[DistrictName]:[DistrictName]])-ROW(MASTER[[#Headers],[DistrictName]:[DistrictName]])),COLUMNS($L$5:Z$5))),"")</f>
        <v/>
      </c>
      <c r="AA28" s="20" t="str">
        <f>IF(COLUMNS($L$5:AA$5)&lt;=$K28,INDEX(MASTER[[SchoolName]:[SchoolName]],_xlfn.AGGREGATE(15,3,(MASTER[[DistrictName]:[DistrictName]]=$H28)/(MASTER[[DistrictName]:[DistrictName]]=$H28)*(ROW(MASTER[[DistrictName]:[DistrictName]])-ROW(MASTER[[#Headers],[DistrictName]:[DistrictName]])),COLUMNS($L$5:AA$5))),"")</f>
        <v/>
      </c>
      <c r="AB28" s="20" t="str">
        <f>IF(COLUMNS($L$5:AB$5)&lt;=$K28,INDEX(MASTER[[SchoolName]:[SchoolName]],_xlfn.AGGREGATE(15,3,(MASTER[[DistrictName]:[DistrictName]]=$H28)/(MASTER[[DistrictName]:[DistrictName]]=$H28)*(ROW(MASTER[[DistrictName]:[DistrictName]])-ROW(MASTER[[#Headers],[DistrictName]:[DistrictName]])),COLUMNS($L$5:AB$5))),"")</f>
        <v/>
      </c>
      <c r="AC28" s="20" t="str">
        <f>IF(COLUMNS($L$5:AC$5)&lt;=$K28,INDEX(MASTER[[SchoolName]:[SchoolName]],_xlfn.AGGREGATE(15,3,(MASTER[[DistrictName]:[DistrictName]]=$H28)/(MASTER[[DistrictName]:[DistrictName]]=$H28)*(ROW(MASTER[[DistrictName]:[DistrictName]])-ROW(MASTER[[#Headers],[DistrictName]:[DistrictName]])),COLUMNS($L$5:AC$5))),"")</f>
        <v/>
      </c>
      <c r="AD28" s="20" t="str">
        <f>IF(COLUMNS($L$5:AD$5)&lt;=$K28,INDEX(MASTER[[SchoolName]:[SchoolName]],_xlfn.AGGREGATE(15,3,(MASTER[[DistrictName]:[DistrictName]]=$H28)/(MASTER[[DistrictName]:[DistrictName]]=$H28)*(ROW(MASTER[[DistrictName]:[DistrictName]])-ROW(MASTER[[#Headers],[DistrictName]:[DistrictName]])),COLUMNS($L$5:AD$5))),"")</f>
        <v/>
      </c>
      <c r="AE28" s="20" t="str">
        <f>IF(COLUMNS($L$5:AE$5)&lt;=$K28,INDEX(MASTER[[SchoolName]:[SchoolName]],_xlfn.AGGREGATE(15,3,(MASTER[[DistrictName]:[DistrictName]]=$H28)/(MASTER[[DistrictName]:[DistrictName]]=$H28)*(ROW(MASTER[[DistrictName]:[DistrictName]])-ROW(MASTER[[#Headers],[DistrictName]:[DistrictName]])),COLUMNS($L$5:AE$5))),"")</f>
        <v/>
      </c>
      <c r="AF28" s="20" t="str">
        <f>IF(COLUMNS($L$5:AF$5)&lt;=$K28,INDEX(MASTER[[SchoolName]:[SchoolName]],_xlfn.AGGREGATE(15,3,(MASTER[[DistrictName]:[DistrictName]]=$H28)/(MASTER[[DistrictName]:[DistrictName]]=$H28)*(ROW(MASTER[[DistrictName]:[DistrictName]])-ROW(MASTER[[#Headers],[DistrictName]:[DistrictName]])),COLUMNS($L$5:AF$5))),"")</f>
        <v/>
      </c>
      <c r="AG28" s="20" t="str">
        <f>IF(COLUMNS($L$5:AG$5)&lt;=$K28,INDEX(MASTER[[SchoolName]:[SchoolName]],_xlfn.AGGREGATE(15,3,(MASTER[[DistrictName]:[DistrictName]]=$H28)/(MASTER[[DistrictName]:[DistrictName]]=$H28)*(ROW(MASTER[[DistrictName]:[DistrictName]])-ROW(MASTER[[#Headers],[DistrictName]:[DistrictName]])),COLUMNS($L$5:AG$5))),"")</f>
        <v/>
      </c>
      <c r="AH28" s="20" t="str">
        <f>IF(COLUMNS($L$5:AH$5)&lt;=$K28,INDEX(MASTER[[SchoolName]:[SchoolName]],_xlfn.AGGREGATE(15,3,(MASTER[[DistrictName]:[DistrictName]]=$H28)/(MASTER[[DistrictName]:[DistrictName]]=$H28)*(ROW(MASTER[[DistrictName]:[DistrictName]])-ROW(MASTER[[#Headers],[DistrictName]:[DistrictName]])),COLUMNS($L$5:AH$5))),"")</f>
        <v/>
      </c>
      <c r="AI28" s="20" t="str">
        <f>IF(COLUMNS($L$5:AI$5)&lt;=$K28,INDEX(MASTER[[SchoolName]:[SchoolName]],_xlfn.AGGREGATE(15,3,(MASTER[[DistrictName]:[DistrictName]]=$H28)/(MASTER[[DistrictName]:[DistrictName]]=$H28)*(ROW(MASTER[[DistrictName]:[DistrictName]])-ROW(MASTER[[#Headers],[DistrictName]:[DistrictName]])),COLUMNS($L$5:AI$5))),"")</f>
        <v/>
      </c>
      <c r="AJ28" s="20" t="str">
        <f>IF(COLUMNS($L$5:AJ$5)&lt;=$K28,INDEX(MASTER[[SchoolName]:[SchoolName]],_xlfn.AGGREGATE(15,3,(MASTER[[DistrictName]:[DistrictName]]=$H28)/(MASTER[[DistrictName]:[DistrictName]]=$H28)*(ROW(MASTER[[DistrictName]:[DistrictName]])-ROW(MASTER[[#Headers],[DistrictName]:[DistrictName]])),COLUMNS($L$5:AJ$5))),"")</f>
        <v/>
      </c>
      <c r="AK28" s="20" t="str">
        <f>IF(COLUMNS($L$5:AK$5)&lt;=$K28,INDEX(MASTER[[SchoolName]:[SchoolName]],_xlfn.AGGREGATE(15,3,(MASTER[[DistrictName]:[DistrictName]]=$H28)/(MASTER[[DistrictName]:[DistrictName]]=$H28)*(ROW(MASTER[[DistrictName]:[DistrictName]])-ROW(MASTER[[#Headers],[DistrictName]:[DistrictName]])),COLUMNS($L$5:AK$5))),"")</f>
        <v/>
      </c>
      <c r="AL28" s="20" t="str">
        <f>IF(COLUMNS($L$5:AL$5)&lt;=$K28,INDEX(MASTER[[SchoolName]:[SchoolName]],_xlfn.AGGREGATE(15,3,(MASTER[[DistrictName]:[DistrictName]]=$H28)/(MASTER[[DistrictName]:[DistrictName]]=$H28)*(ROW(MASTER[[DistrictName]:[DistrictName]])-ROW(MASTER[[#Headers],[DistrictName]:[DistrictName]])),COLUMNS($L$5:AL$5))),"")</f>
        <v/>
      </c>
      <c r="AM28" s="20" t="str">
        <f>IF(COLUMNS($L$5:AM$5)&lt;=$K28,INDEX(MASTER[[SchoolName]:[SchoolName]],_xlfn.AGGREGATE(15,3,(MASTER[[DistrictName]:[DistrictName]]=$H28)/(MASTER[[DistrictName]:[DistrictName]]=$H28)*(ROW(MASTER[[DistrictName]:[DistrictName]])-ROW(MASTER[[#Headers],[DistrictName]:[DistrictName]])),COLUMNS($L$5:AM$5))),"")</f>
        <v/>
      </c>
      <c r="AN28" s="20" t="str">
        <f>IF(COLUMNS($L$5:AN$5)&lt;=$K28,INDEX(MASTER[[SchoolName]:[SchoolName]],_xlfn.AGGREGATE(15,3,(MASTER[[DistrictName]:[DistrictName]]=$H28)/(MASTER[[DistrictName]:[DistrictName]]=$H28)*(ROW(MASTER[[DistrictName]:[DistrictName]])-ROW(MASTER[[#Headers],[DistrictName]:[DistrictName]])),COLUMNS($L$5:AN$5))),"")</f>
        <v/>
      </c>
      <c r="AO28" s="20" t="str">
        <f>IF(COLUMNS($L$5:AO$5)&lt;=$K28,INDEX(MASTER[[SchoolName]:[SchoolName]],_xlfn.AGGREGATE(15,3,(MASTER[[DistrictName]:[DistrictName]]=$H28)/(MASTER[[DistrictName]:[DistrictName]]=$H28)*(ROW(MASTER[[DistrictName]:[DistrictName]])-ROW(MASTER[[#Headers],[DistrictName]:[DistrictName]])),COLUMNS($L$5:AO$5))),"")</f>
        <v/>
      </c>
      <c r="AP28" s="20" t="str">
        <f>IF(COLUMNS($L$5:AP$5)&lt;=$K28,INDEX(MASTER[[SchoolName]:[SchoolName]],_xlfn.AGGREGATE(15,3,(MASTER[[DistrictName]:[DistrictName]]=$H28)/(MASTER[[DistrictName]:[DistrictName]]=$H28)*(ROW(MASTER[[DistrictName]:[DistrictName]])-ROW(MASTER[[#Headers],[DistrictName]:[DistrictName]])),COLUMNS($L$5:AP$5))),"")</f>
        <v/>
      </c>
      <c r="AQ28" s="20" t="str">
        <f>IF(COLUMNS($L$5:AQ$5)&lt;=$K28,INDEX(MASTER[[SchoolName]:[SchoolName]],_xlfn.AGGREGATE(15,3,(MASTER[[DistrictName]:[DistrictName]]=$H28)/(MASTER[[DistrictName]:[DistrictName]]=$H28)*(ROW(MASTER[[DistrictName]:[DistrictName]])-ROW(MASTER[[#Headers],[DistrictName]:[DistrictName]])),COLUMNS($L$5:AQ$5))),"")</f>
        <v/>
      </c>
      <c r="AR28" s="20" t="str">
        <f>IF(COLUMNS($L$5:AR$5)&lt;=$K28,INDEX(MASTER[[SchoolName]:[SchoolName]],_xlfn.AGGREGATE(15,3,(MASTER[[DistrictName]:[DistrictName]]=$H28)/(MASTER[[DistrictName]:[DistrictName]]=$H28)*(ROW(MASTER[[DistrictName]:[DistrictName]])-ROW(MASTER[[#Headers],[DistrictName]:[DistrictName]])),COLUMNS($L$5:AR$5))),"")</f>
        <v/>
      </c>
      <c r="AS28" s="20" t="str">
        <f>IF(COLUMNS($L$5:AS$5)&lt;=$K28,INDEX(MASTER[[SchoolName]:[SchoolName]],_xlfn.AGGREGATE(15,3,(MASTER[[DistrictName]:[DistrictName]]=$H28)/(MASTER[[DistrictName]:[DistrictName]]=$H28)*(ROW(MASTER[[DistrictName]:[DistrictName]])-ROW(MASTER[[#Headers],[DistrictName]:[DistrictName]])),COLUMNS($L$5:AS$5))),"")</f>
        <v/>
      </c>
      <c r="AT28" s="20" t="str">
        <f>IF(COLUMNS($L$5:AT$5)&lt;=$K28,INDEX(MASTER[[SchoolName]:[SchoolName]],_xlfn.AGGREGATE(15,3,(MASTER[[DistrictName]:[DistrictName]]=$H28)/(MASTER[[DistrictName]:[DistrictName]]=$H28)*(ROW(MASTER[[DistrictName]:[DistrictName]])-ROW(MASTER[[#Headers],[DistrictName]:[DistrictName]])),COLUMNS($L$5:AT$5))),"")</f>
        <v/>
      </c>
      <c r="AU28" s="20" t="str">
        <f>IF(COLUMNS($L$5:AU$5)&lt;=$K28,INDEX(MASTER[[SchoolName]:[SchoolName]],_xlfn.AGGREGATE(15,3,(MASTER[[DistrictName]:[DistrictName]]=$H28)/(MASTER[[DistrictName]:[DistrictName]]=$H28)*(ROW(MASTER[[DistrictName]:[DistrictName]])-ROW(MASTER[[#Headers],[DistrictName]:[DistrictName]])),COLUMNS($L$5:AU$5))),"")</f>
        <v/>
      </c>
      <c r="AV28" s="20" t="str">
        <f>IF(COLUMNS($L$5:AV$5)&lt;=$K28,INDEX(MASTER[[SchoolName]:[SchoolName]],_xlfn.AGGREGATE(15,3,(MASTER[[DistrictName]:[DistrictName]]=$H28)/(MASTER[[DistrictName]:[DistrictName]]=$H28)*(ROW(MASTER[[DistrictName]:[DistrictName]])-ROW(MASTER[[#Headers],[DistrictName]:[DistrictName]])),COLUMNS($L$5:AV$5))),"")</f>
        <v/>
      </c>
      <c r="AW28" s="20" t="str">
        <f>IF(COLUMNS($L$5:AW$5)&lt;=$K28,INDEX(MASTER[[SchoolName]:[SchoolName]],_xlfn.AGGREGATE(15,3,(MASTER[[DistrictName]:[DistrictName]]=$H28)/(MASTER[[DistrictName]:[DistrictName]]=$H28)*(ROW(MASTER[[DistrictName]:[DistrictName]])-ROW(MASTER[[#Headers],[DistrictName]:[DistrictName]])),COLUMNS($L$5:AW$5))),"")</f>
        <v/>
      </c>
      <c r="AX28" s="20" t="str">
        <f>IF(COLUMNS($L$5:AX$5)&lt;=$K28,INDEX(MASTER[[SchoolName]:[SchoolName]],_xlfn.AGGREGATE(15,3,(MASTER[[DistrictName]:[DistrictName]]=$H28)/(MASTER[[DistrictName]:[DistrictName]]=$H28)*(ROW(MASTER[[DistrictName]:[DistrictName]])-ROW(MASTER[[#Headers],[DistrictName]:[DistrictName]])),COLUMNS($L$5:AX$5))),"")</f>
        <v/>
      </c>
      <c r="AY28" s="20" t="str">
        <f>IF(COLUMNS($L$5:AY$5)&lt;=$K28,INDEX(MASTER[[SchoolName]:[SchoolName]],_xlfn.AGGREGATE(15,3,(MASTER[[DistrictName]:[DistrictName]]=$H28)/(MASTER[[DistrictName]:[DistrictName]]=$H28)*(ROW(MASTER[[DistrictName]:[DistrictName]])-ROW(MASTER[[#Headers],[DistrictName]:[DistrictName]])),COLUMNS($L$5:AY$5))),"")</f>
        <v/>
      </c>
      <c r="AZ28" s="20" t="str">
        <f>IF(COLUMNS($L$5:AZ$5)&lt;=$K28,INDEX(MASTER[[SchoolName]:[SchoolName]],_xlfn.AGGREGATE(15,3,(MASTER[[DistrictName]:[DistrictName]]=$H28)/(MASTER[[DistrictName]:[DistrictName]]=$H28)*(ROW(MASTER[[DistrictName]:[DistrictName]])-ROW(MASTER[[#Headers],[DistrictName]:[DistrictName]])),COLUMNS($L$5:AZ$5))),"")</f>
        <v/>
      </c>
      <c r="BA28" s="20" t="str">
        <f>IF(COLUMNS($L$5:BA$5)&lt;=$K28,INDEX(MASTER[[SchoolName]:[SchoolName]],_xlfn.AGGREGATE(15,3,(MASTER[[DistrictName]:[DistrictName]]=$H28)/(MASTER[[DistrictName]:[DistrictName]]=$H28)*(ROW(MASTER[[DistrictName]:[DistrictName]])-ROW(MASTER[[#Headers],[DistrictName]:[DistrictName]])),COLUMNS($L$5:BA$5))),"")</f>
        <v/>
      </c>
      <c r="BB28" s="20" t="str">
        <f>IF(COLUMNS($L$5:BB$5)&lt;=$K28,INDEX(MASTER[[SchoolName]:[SchoolName]],_xlfn.AGGREGATE(15,3,(MASTER[[DistrictName]:[DistrictName]]=$H28)/(MASTER[[DistrictName]:[DistrictName]]=$H28)*(ROW(MASTER[[DistrictName]:[DistrictName]])-ROW(MASTER[[#Headers],[DistrictName]:[DistrictName]])),COLUMNS($L$5:BB$5))),"")</f>
        <v/>
      </c>
      <c r="BC28" s="20" t="str">
        <f>IF(COLUMNS($L$5:BC$5)&lt;=$K28,INDEX(MASTER[[SchoolName]:[SchoolName]],_xlfn.AGGREGATE(15,3,(MASTER[[DistrictName]:[DistrictName]]=$H28)/(MASTER[[DistrictName]:[DistrictName]]=$H28)*(ROW(MASTER[[DistrictName]:[DistrictName]])-ROW(MASTER[[#Headers],[DistrictName]:[DistrictName]])),COLUMNS($L$5:BC$5))),"")</f>
        <v/>
      </c>
      <c r="BD28" s="20" t="str">
        <f>IF(COLUMNS($L$5:BD$5)&lt;=$K28,INDEX(MASTER[[SchoolName]:[SchoolName]],_xlfn.AGGREGATE(15,3,(MASTER[[DistrictName]:[DistrictName]]=$H28)/(MASTER[[DistrictName]:[DistrictName]]=$H28)*(ROW(MASTER[[DistrictName]:[DistrictName]])-ROW(MASTER[[#Headers],[DistrictName]:[DistrictName]])),COLUMNS($L$5:BD$5))),"")</f>
        <v/>
      </c>
      <c r="BE28" s="20" t="str">
        <f>IF(COLUMNS($L$5:BE$5)&lt;=$K28,INDEX(MASTER[[SchoolName]:[SchoolName]],_xlfn.AGGREGATE(15,3,(MASTER[[DistrictName]:[DistrictName]]=$H28)/(MASTER[[DistrictName]:[DistrictName]]=$H28)*(ROW(MASTER[[DistrictName]:[DistrictName]])-ROW(MASTER[[#Headers],[DistrictName]:[DistrictName]])),COLUMNS($L$5:BE$5))),"")</f>
        <v/>
      </c>
      <c r="BF28" s="20" t="str">
        <f>IF(COLUMNS($L$5:BF$5)&lt;=$K28,INDEX(MASTER[[SchoolName]:[SchoolName]],_xlfn.AGGREGATE(15,3,(MASTER[[DistrictName]:[DistrictName]]=$H28)/(MASTER[[DistrictName]:[DistrictName]]=$H28)*(ROW(MASTER[[DistrictName]:[DistrictName]])-ROW(MASTER[[#Headers],[DistrictName]:[DistrictName]])),COLUMNS($L$5:BF$5))),"")</f>
        <v/>
      </c>
      <c r="BG28" s="20" t="str">
        <f>IF(COLUMNS($L$5:BG$5)&lt;=$K28,INDEX(MASTER[[SchoolName]:[SchoolName]],_xlfn.AGGREGATE(15,3,(MASTER[[DistrictName]:[DistrictName]]=$H28)/(MASTER[[DistrictName]:[DistrictName]]=$H28)*(ROW(MASTER[[DistrictName]:[DistrictName]])-ROW(MASTER[[#Headers],[DistrictName]:[DistrictName]])),COLUMNS($L$5:BG$5))),"")</f>
        <v/>
      </c>
      <c r="BH28" s="20" t="str">
        <f>IF(COLUMNS($L$5:BH$5)&lt;=$K28,INDEX(MASTER[[SchoolName]:[SchoolName]],_xlfn.AGGREGATE(15,3,(MASTER[[DistrictName]:[DistrictName]]=$H28)/(MASTER[[DistrictName]:[DistrictName]]=$H28)*(ROW(MASTER[[DistrictName]:[DistrictName]])-ROW(MASTER[[#Headers],[DistrictName]:[DistrictName]])),COLUMNS($L$5:BH$5))),"")</f>
        <v/>
      </c>
      <c r="BI28" s="21" t="str">
        <f>IF(COLUMNS($L$5:BI$5)&lt;=$K28,INDEX(MASTER[[SchoolName]:[SchoolName]],_xlfn.AGGREGATE(15,3,(MASTER[[DistrictName]:[DistrictName]]=$H28)/(MASTER[[DistrictName]:[DistrictName]]=$H28)*(ROW(MASTER[[DistrictName]:[DistrictName]])-ROW(MASTER[[#Headers],[DistrictName]:[DistrictName]])),COLUMNS($L$5:BI$5))),"")</f>
        <v/>
      </c>
    </row>
    <row r="29" spans="1:61" x14ac:dyDescent="0.35">
      <c r="A29" s="7" t="s">
        <v>415</v>
      </c>
      <c r="B29" s="7" t="s">
        <v>418</v>
      </c>
      <c r="C29" s="7" t="s">
        <v>61</v>
      </c>
      <c r="D29" s="7" t="s">
        <v>327</v>
      </c>
      <c r="E29" s="8" t="s">
        <v>312</v>
      </c>
      <c r="F29" s="9"/>
      <c r="H29" s="18" t="str">
        <f>IFERROR(INDEX(MASTER[DistrictName],MATCH(0,INDEX(COUNTIF($H$5:H28,MASTER[DistrictName]),),0)),"")</f>
        <v>Black Hills Lutheran Schools - 51340</v>
      </c>
      <c r="K29">
        <f>COUNTIF(MASTER[DistrictName],H29)</f>
        <v>2</v>
      </c>
      <c r="L29" s="19" t="str">
        <f>IF(COLUMNS($L$5:L$5)&lt;=$K29,INDEX(MASTER[[SchoolName]:[SchoolName]],_xlfn.AGGREGATE(15,3,(MASTER[[DistrictName]:[DistrictName]]=$H29)/(MASTER[[DistrictName]:[DistrictName]]=$H29)*(ROW(MASTER[[DistrictName]:[DistrictName]])-ROW(MASTER[[#Headers],[DistrictName]:[DistrictName]])),COLUMNS($L$5:L$5))),"")</f>
        <v>Black Hills Lutheran High School - 02</v>
      </c>
      <c r="M29" s="20" t="str">
        <f>IF(COLUMNS($L$5:M$5)&lt;=$K29,INDEX(MASTER[[SchoolName]:[SchoolName]],_xlfn.AGGREGATE(15,3,(MASTER[[DistrictName]:[DistrictName]]=$H29)/(MASTER[[DistrictName]:[DistrictName]]=$H29)*(ROW(MASTER[[DistrictName]:[DistrictName]])-ROW(MASTER[[#Headers],[DistrictName]:[DistrictName]])),COLUMNS($L$5:M$5))),"")</f>
        <v>Black Hills Lutheran Schools - 01</v>
      </c>
      <c r="N29" s="20" t="str">
        <f>IF(COLUMNS($L$5:N$5)&lt;=$K29,INDEX(MASTER[[SchoolName]:[SchoolName]],_xlfn.AGGREGATE(15,3,(MASTER[[DistrictName]:[DistrictName]]=$H29)/(MASTER[[DistrictName]:[DistrictName]]=$H29)*(ROW(MASTER[[DistrictName]:[DistrictName]])-ROW(MASTER[[#Headers],[DistrictName]:[DistrictName]])),COLUMNS($L$5:N$5))),"")</f>
        <v/>
      </c>
      <c r="O29" s="20" t="str">
        <f>IF(COLUMNS($L$5:O$5)&lt;=$K29,INDEX(MASTER[[SchoolName]:[SchoolName]],_xlfn.AGGREGATE(15,3,(MASTER[[DistrictName]:[DistrictName]]=$H29)/(MASTER[[DistrictName]:[DistrictName]]=$H29)*(ROW(MASTER[[DistrictName]:[DistrictName]])-ROW(MASTER[[#Headers],[DistrictName]:[DistrictName]])),COLUMNS($L$5:O$5))),"")</f>
        <v/>
      </c>
      <c r="P29" s="20" t="str">
        <f>IF(COLUMNS($L$5:P$5)&lt;=$K29,INDEX(MASTER[[SchoolName]:[SchoolName]],_xlfn.AGGREGATE(15,3,(MASTER[[DistrictName]:[DistrictName]]=$H29)/(MASTER[[DistrictName]:[DistrictName]]=$H29)*(ROW(MASTER[[DistrictName]:[DistrictName]])-ROW(MASTER[[#Headers],[DistrictName]:[DistrictName]])),COLUMNS($L$5:P$5))),"")</f>
        <v/>
      </c>
      <c r="Q29" s="20" t="str">
        <f>IF(COLUMNS($L$5:Q$5)&lt;=$K29,INDEX(MASTER[[SchoolName]:[SchoolName]],_xlfn.AGGREGATE(15,3,(MASTER[[DistrictName]:[DistrictName]]=$H29)/(MASTER[[DistrictName]:[DistrictName]]=$H29)*(ROW(MASTER[[DistrictName]:[DistrictName]])-ROW(MASTER[[#Headers],[DistrictName]:[DistrictName]])),COLUMNS($L$5:Q$5))),"")</f>
        <v/>
      </c>
      <c r="R29" s="20" t="str">
        <f>IF(COLUMNS($L$5:R$5)&lt;=$K29,INDEX(MASTER[[SchoolName]:[SchoolName]],_xlfn.AGGREGATE(15,3,(MASTER[[DistrictName]:[DistrictName]]=$H29)/(MASTER[[DistrictName]:[DistrictName]]=$H29)*(ROW(MASTER[[DistrictName]:[DistrictName]])-ROW(MASTER[[#Headers],[DistrictName]:[DistrictName]])),COLUMNS($L$5:R$5))),"")</f>
        <v/>
      </c>
      <c r="S29" s="20" t="str">
        <f>IF(COLUMNS($L$5:S$5)&lt;=$K29,INDEX(MASTER[[SchoolName]:[SchoolName]],_xlfn.AGGREGATE(15,3,(MASTER[[DistrictName]:[DistrictName]]=$H29)/(MASTER[[DistrictName]:[DistrictName]]=$H29)*(ROW(MASTER[[DistrictName]:[DistrictName]])-ROW(MASTER[[#Headers],[DistrictName]:[DistrictName]])),COLUMNS($L$5:S$5))),"")</f>
        <v/>
      </c>
      <c r="T29" s="20" t="str">
        <f>IF(COLUMNS($L$5:T$5)&lt;=$K29,INDEX(MASTER[[SchoolName]:[SchoolName]],_xlfn.AGGREGATE(15,3,(MASTER[[DistrictName]:[DistrictName]]=$H29)/(MASTER[[DistrictName]:[DistrictName]]=$H29)*(ROW(MASTER[[DistrictName]:[DistrictName]])-ROW(MASTER[[#Headers],[DistrictName]:[DistrictName]])),COLUMNS($L$5:T$5))),"")</f>
        <v/>
      </c>
      <c r="U29" s="20" t="str">
        <f>IF(COLUMNS($L$5:U$5)&lt;=$K29,INDEX(MASTER[[SchoolName]:[SchoolName]],_xlfn.AGGREGATE(15,3,(MASTER[[DistrictName]:[DistrictName]]=$H29)/(MASTER[[DistrictName]:[DistrictName]]=$H29)*(ROW(MASTER[[DistrictName]:[DistrictName]])-ROW(MASTER[[#Headers],[DistrictName]:[DistrictName]])),COLUMNS($L$5:U$5))),"")</f>
        <v/>
      </c>
      <c r="V29" s="20" t="str">
        <f>IF(COLUMNS($L$5:V$5)&lt;=$K29,INDEX(MASTER[[SchoolName]:[SchoolName]],_xlfn.AGGREGATE(15,3,(MASTER[[DistrictName]:[DistrictName]]=$H29)/(MASTER[[DistrictName]:[DistrictName]]=$H29)*(ROW(MASTER[[DistrictName]:[DistrictName]])-ROW(MASTER[[#Headers],[DistrictName]:[DistrictName]])),COLUMNS($L$5:V$5))),"")</f>
        <v/>
      </c>
      <c r="W29" s="20" t="str">
        <f>IF(COLUMNS($L$5:W$5)&lt;=$K29,INDEX(MASTER[[SchoolName]:[SchoolName]],_xlfn.AGGREGATE(15,3,(MASTER[[DistrictName]:[DistrictName]]=$H29)/(MASTER[[DistrictName]:[DistrictName]]=$H29)*(ROW(MASTER[[DistrictName]:[DistrictName]])-ROW(MASTER[[#Headers],[DistrictName]:[DistrictName]])),COLUMNS($L$5:W$5))),"")</f>
        <v/>
      </c>
      <c r="X29" s="20" t="str">
        <f>IF(COLUMNS($L$5:X$5)&lt;=$K29,INDEX(MASTER[[SchoolName]:[SchoolName]],_xlfn.AGGREGATE(15,3,(MASTER[[DistrictName]:[DistrictName]]=$H29)/(MASTER[[DistrictName]:[DistrictName]]=$H29)*(ROW(MASTER[[DistrictName]:[DistrictName]])-ROW(MASTER[[#Headers],[DistrictName]:[DistrictName]])),COLUMNS($L$5:X$5))),"")</f>
        <v/>
      </c>
      <c r="Y29" s="20" t="str">
        <f>IF(COLUMNS($L$5:Y$5)&lt;=$K29,INDEX(MASTER[[SchoolName]:[SchoolName]],_xlfn.AGGREGATE(15,3,(MASTER[[DistrictName]:[DistrictName]]=$H29)/(MASTER[[DistrictName]:[DistrictName]]=$H29)*(ROW(MASTER[[DistrictName]:[DistrictName]])-ROW(MASTER[[#Headers],[DistrictName]:[DistrictName]])),COLUMNS($L$5:Y$5))),"")</f>
        <v/>
      </c>
      <c r="Z29" s="20" t="str">
        <f>IF(COLUMNS($L$5:Z$5)&lt;=$K29,INDEX(MASTER[[SchoolName]:[SchoolName]],_xlfn.AGGREGATE(15,3,(MASTER[[DistrictName]:[DistrictName]]=$H29)/(MASTER[[DistrictName]:[DistrictName]]=$H29)*(ROW(MASTER[[DistrictName]:[DistrictName]])-ROW(MASTER[[#Headers],[DistrictName]:[DistrictName]])),COLUMNS($L$5:Z$5))),"")</f>
        <v/>
      </c>
      <c r="AA29" s="20" t="str">
        <f>IF(COLUMNS($L$5:AA$5)&lt;=$K29,INDEX(MASTER[[SchoolName]:[SchoolName]],_xlfn.AGGREGATE(15,3,(MASTER[[DistrictName]:[DistrictName]]=$H29)/(MASTER[[DistrictName]:[DistrictName]]=$H29)*(ROW(MASTER[[DistrictName]:[DistrictName]])-ROW(MASTER[[#Headers],[DistrictName]:[DistrictName]])),COLUMNS($L$5:AA$5))),"")</f>
        <v/>
      </c>
      <c r="AB29" s="20" t="str">
        <f>IF(COLUMNS($L$5:AB$5)&lt;=$K29,INDEX(MASTER[[SchoolName]:[SchoolName]],_xlfn.AGGREGATE(15,3,(MASTER[[DistrictName]:[DistrictName]]=$H29)/(MASTER[[DistrictName]:[DistrictName]]=$H29)*(ROW(MASTER[[DistrictName]:[DistrictName]])-ROW(MASTER[[#Headers],[DistrictName]:[DistrictName]])),COLUMNS($L$5:AB$5))),"")</f>
        <v/>
      </c>
      <c r="AC29" s="20" t="str">
        <f>IF(COLUMNS($L$5:AC$5)&lt;=$K29,INDEX(MASTER[[SchoolName]:[SchoolName]],_xlfn.AGGREGATE(15,3,(MASTER[[DistrictName]:[DistrictName]]=$H29)/(MASTER[[DistrictName]:[DistrictName]]=$H29)*(ROW(MASTER[[DistrictName]:[DistrictName]])-ROW(MASTER[[#Headers],[DistrictName]:[DistrictName]])),COLUMNS($L$5:AC$5))),"")</f>
        <v/>
      </c>
      <c r="AD29" s="20" t="str">
        <f>IF(COLUMNS($L$5:AD$5)&lt;=$K29,INDEX(MASTER[[SchoolName]:[SchoolName]],_xlfn.AGGREGATE(15,3,(MASTER[[DistrictName]:[DistrictName]]=$H29)/(MASTER[[DistrictName]:[DistrictName]]=$H29)*(ROW(MASTER[[DistrictName]:[DistrictName]])-ROW(MASTER[[#Headers],[DistrictName]:[DistrictName]])),COLUMNS($L$5:AD$5))),"")</f>
        <v/>
      </c>
      <c r="AE29" s="20" t="str">
        <f>IF(COLUMNS($L$5:AE$5)&lt;=$K29,INDEX(MASTER[[SchoolName]:[SchoolName]],_xlfn.AGGREGATE(15,3,(MASTER[[DistrictName]:[DistrictName]]=$H29)/(MASTER[[DistrictName]:[DistrictName]]=$H29)*(ROW(MASTER[[DistrictName]:[DistrictName]])-ROW(MASTER[[#Headers],[DistrictName]:[DistrictName]])),COLUMNS($L$5:AE$5))),"")</f>
        <v/>
      </c>
      <c r="AF29" s="20" t="str">
        <f>IF(COLUMNS($L$5:AF$5)&lt;=$K29,INDEX(MASTER[[SchoolName]:[SchoolName]],_xlfn.AGGREGATE(15,3,(MASTER[[DistrictName]:[DistrictName]]=$H29)/(MASTER[[DistrictName]:[DistrictName]]=$H29)*(ROW(MASTER[[DistrictName]:[DistrictName]])-ROW(MASTER[[#Headers],[DistrictName]:[DistrictName]])),COLUMNS($L$5:AF$5))),"")</f>
        <v/>
      </c>
      <c r="AG29" s="20" t="str">
        <f>IF(COLUMNS($L$5:AG$5)&lt;=$K29,INDEX(MASTER[[SchoolName]:[SchoolName]],_xlfn.AGGREGATE(15,3,(MASTER[[DistrictName]:[DistrictName]]=$H29)/(MASTER[[DistrictName]:[DistrictName]]=$H29)*(ROW(MASTER[[DistrictName]:[DistrictName]])-ROW(MASTER[[#Headers],[DistrictName]:[DistrictName]])),COLUMNS($L$5:AG$5))),"")</f>
        <v/>
      </c>
      <c r="AH29" s="20" t="str">
        <f>IF(COLUMNS($L$5:AH$5)&lt;=$K29,INDEX(MASTER[[SchoolName]:[SchoolName]],_xlfn.AGGREGATE(15,3,(MASTER[[DistrictName]:[DistrictName]]=$H29)/(MASTER[[DistrictName]:[DistrictName]]=$H29)*(ROW(MASTER[[DistrictName]:[DistrictName]])-ROW(MASTER[[#Headers],[DistrictName]:[DistrictName]])),COLUMNS($L$5:AH$5))),"")</f>
        <v/>
      </c>
      <c r="AI29" s="20" t="str">
        <f>IF(COLUMNS($L$5:AI$5)&lt;=$K29,INDEX(MASTER[[SchoolName]:[SchoolName]],_xlfn.AGGREGATE(15,3,(MASTER[[DistrictName]:[DistrictName]]=$H29)/(MASTER[[DistrictName]:[DistrictName]]=$H29)*(ROW(MASTER[[DistrictName]:[DistrictName]])-ROW(MASTER[[#Headers],[DistrictName]:[DistrictName]])),COLUMNS($L$5:AI$5))),"")</f>
        <v/>
      </c>
      <c r="AJ29" s="20" t="str">
        <f>IF(COLUMNS($L$5:AJ$5)&lt;=$K29,INDEX(MASTER[[SchoolName]:[SchoolName]],_xlfn.AGGREGATE(15,3,(MASTER[[DistrictName]:[DistrictName]]=$H29)/(MASTER[[DistrictName]:[DistrictName]]=$H29)*(ROW(MASTER[[DistrictName]:[DistrictName]])-ROW(MASTER[[#Headers],[DistrictName]:[DistrictName]])),COLUMNS($L$5:AJ$5))),"")</f>
        <v/>
      </c>
      <c r="AK29" s="20" t="str">
        <f>IF(COLUMNS($L$5:AK$5)&lt;=$K29,INDEX(MASTER[[SchoolName]:[SchoolName]],_xlfn.AGGREGATE(15,3,(MASTER[[DistrictName]:[DistrictName]]=$H29)/(MASTER[[DistrictName]:[DistrictName]]=$H29)*(ROW(MASTER[[DistrictName]:[DistrictName]])-ROW(MASTER[[#Headers],[DistrictName]:[DistrictName]])),COLUMNS($L$5:AK$5))),"")</f>
        <v/>
      </c>
      <c r="AL29" s="20" t="str">
        <f>IF(COLUMNS($L$5:AL$5)&lt;=$K29,INDEX(MASTER[[SchoolName]:[SchoolName]],_xlfn.AGGREGATE(15,3,(MASTER[[DistrictName]:[DistrictName]]=$H29)/(MASTER[[DistrictName]:[DistrictName]]=$H29)*(ROW(MASTER[[DistrictName]:[DistrictName]])-ROW(MASTER[[#Headers],[DistrictName]:[DistrictName]])),COLUMNS($L$5:AL$5))),"")</f>
        <v/>
      </c>
      <c r="AM29" s="20" t="str">
        <f>IF(COLUMNS($L$5:AM$5)&lt;=$K29,INDEX(MASTER[[SchoolName]:[SchoolName]],_xlfn.AGGREGATE(15,3,(MASTER[[DistrictName]:[DistrictName]]=$H29)/(MASTER[[DistrictName]:[DistrictName]]=$H29)*(ROW(MASTER[[DistrictName]:[DistrictName]])-ROW(MASTER[[#Headers],[DistrictName]:[DistrictName]])),COLUMNS($L$5:AM$5))),"")</f>
        <v/>
      </c>
      <c r="AN29" s="20" t="str">
        <f>IF(COLUMNS($L$5:AN$5)&lt;=$K29,INDEX(MASTER[[SchoolName]:[SchoolName]],_xlfn.AGGREGATE(15,3,(MASTER[[DistrictName]:[DistrictName]]=$H29)/(MASTER[[DistrictName]:[DistrictName]]=$H29)*(ROW(MASTER[[DistrictName]:[DistrictName]])-ROW(MASTER[[#Headers],[DistrictName]:[DistrictName]])),COLUMNS($L$5:AN$5))),"")</f>
        <v/>
      </c>
      <c r="AO29" s="20" t="str">
        <f>IF(COLUMNS($L$5:AO$5)&lt;=$K29,INDEX(MASTER[[SchoolName]:[SchoolName]],_xlfn.AGGREGATE(15,3,(MASTER[[DistrictName]:[DistrictName]]=$H29)/(MASTER[[DistrictName]:[DistrictName]]=$H29)*(ROW(MASTER[[DistrictName]:[DistrictName]])-ROW(MASTER[[#Headers],[DistrictName]:[DistrictName]])),COLUMNS($L$5:AO$5))),"")</f>
        <v/>
      </c>
      <c r="AP29" s="20" t="str">
        <f>IF(COLUMNS($L$5:AP$5)&lt;=$K29,INDEX(MASTER[[SchoolName]:[SchoolName]],_xlfn.AGGREGATE(15,3,(MASTER[[DistrictName]:[DistrictName]]=$H29)/(MASTER[[DistrictName]:[DistrictName]]=$H29)*(ROW(MASTER[[DistrictName]:[DistrictName]])-ROW(MASTER[[#Headers],[DistrictName]:[DistrictName]])),COLUMNS($L$5:AP$5))),"")</f>
        <v/>
      </c>
      <c r="AQ29" s="20" t="str">
        <f>IF(COLUMNS($L$5:AQ$5)&lt;=$K29,INDEX(MASTER[[SchoolName]:[SchoolName]],_xlfn.AGGREGATE(15,3,(MASTER[[DistrictName]:[DistrictName]]=$H29)/(MASTER[[DistrictName]:[DistrictName]]=$H29)*(ROW(MASTER[[DistrictName]:[DistrictName]])-ROW(MASTER[[#Headers],[DistrictName]:[DistrictName]])),COLUMNS($L$5:AQ$5))),"")</f>
        <v/>
      </c>
      <c r="AR29" s="20" t="str">
        <f>IF(COLUMNS($L$5:AR$5)&lt;=$K29,INDEX(MASTER[[SchoolName]:[SchoolName]],_xlfn.AGGREGATE(15,3,(MASTER[[DistrictName]:[DistrictName]]=$H29)/(MASTER[[DistrictName]:[DistrictName]]=$H29)*(ROW(MASTER[[DistrictName]:[DistrictName]])-ROW(MASTER[[#Headers],[DistrictName]:[DistrictName]])),COLUMNS($L$5:AR$5))),"")</f>
        <v/>
      </c>
      <c r="AS29" s="20" t="str">
        <f>IF(COLUMNS($L$5:AS$5)&lt;=$K29,INDEX(MASTER[[SchoolName]:[SchoolName]],_xlfn.AGGREGATE(15,3,(MASTER[[DistrictName]:[DistrictName]]=$H29)/(MASTER[[DistrictName]:[DistrictName]]=$H29)*(ROW(MASTER[[DistrictName]:[DistrictName]])-ROW(MASTER[[#Headers],[DistrictName]:[DistrictName]])),COLUMNS($L$5:AS$5))),"")</f>
        <v/>
      </c>
      <c r="AT29" s="20" t="str">
        <f>IF(COLUMNS($L$5:AT$5)&lt;=$K29,INDEX(MASTER[[SchoolName]:[SchoolName]],_xlfn.AGGREGATE(15,3,(MASTER[[DistrictName]:[DistrictName]]=$H29)/(MASTER[[DistrictName]:[DistrictName]]=$H29)*(ROW(MASTER[[DistrictName]:[DistrictName]])-ROW(MASTER[[#Headers],[DistrictName]:[DistrictName]])),COLUMNS($L$5:AT$5))),"")</f>
        <v/>
      </c>
      <c r="AU29" s="20" t="str">
        <f>IF(COLUMNS($L$5:AU$5)&lt;=$K29,INDEX(MASTER[[SchoolName]:[SchoolName]],_xlfn.AGGREGATE(15,3,(MASTER[[DistrictName]:[DistrictName]]=$H29)/(MASTER[[DistrictName]:[DistrictName]]=$H29)*(ROW(MASTER[[DistrictName]:[DistrictName]])-ROW(MASTER[[#Headers],[DistrictName]:[DistrictName]])),COLUMNS($L$5:AU$5))),"")</f>
        <v/>
      </c>
      <c r="AV29" s="20" t="str">
        <f>IF(COLUMNS($L$5:AV$5)&lt;=$K29,INDEX(MASTER[[SchoolName]:[SchoolName]],_xlfn.AGGREGATE(15,3,(MASTER[[DistrictName]:[DistrictName]]=$H29)/(MASTER[[DistrictName]:[DistrictName]]=$H29)*(ROW(MASTER[[DistrictName]:[DistrictName]])-ROW(MASTER[[#Headers],[DistrictName]:[DistrictName]])),COLUMNS($L$5:AV$5))),"")</f>
        <v/>
      </c>
      <c r="AW29" s="20" t="str">
        <f>IF(COLUMNS($L$5:AW$5)&lt;=$K29,INDEX(MASTER[[SchoolName]:[SchoolName]],_xlfn.AGGREGATE(15,3,(MASTER[[DistrictName]:[DistrictName]]=$H29)/(MASTER[[DistrictName]:[DistrictName]]=$H29)*(ROW(MASTER[[DistrictName]:[DistrictName]])-ROW(MASTER[[#Headers],[DistrictName]:[DistrictName]])),COLUMNS($L$5:AW$5))),"")</f>
        <v/>
      </c>
      <c r="AX29" s="20" t="str">
        <f>IF(COLUMNS($L$5:AX$5)&lt;=$K29,INDEX(MASTER[[SchoolName]:[SchoolName]],_xlfn.AGGREGATE(15,3,(MASTER[[DistrictName]:[DistrictName]]=$H29)/(MASTER[[DistrictName]:[DistrictName]]=$H29)*(ROW(MASTER[[DistrictName]:[DistrictName]])-ROW(MASTER[[#Headers],[DistrictName]:[DistrictName]])),COLUMNS($L$5:AX$5))),"")</f>
        <v/>
      </c>
      <c r="AY29" s="20" t="str">
        <f>IF(COLUMNS($L$5:AY$5)&lt;=$K29,INDEX(MASTER[[SchoolName]:[SchoolName]],_xlfn.AGGREGATE(15,3,(MASTER[[DistrictName]:[DistrictName]]=$H29)/(MASTER[[DistrictName]:[DistrictName]]=$H29)*(ROW(MASTER[[DistrictName]:[DistrictName]])-ROW(MASTER[[#Headers],[DistrictName]:[DistrictName]])),COLUMNS($L$5:AY$5))),"")</f>
        <v/>
      </c>
      <c r="AZ29" s="20" t="str">
        <f>IF(COLUMNS($L$5:AZ$5)&lt;=$K29,INDEX(MASTER[[SchoolName]:[SchoolName]],_xlfn.AGGREGATE(15,3,(MASTER[[DistrictName]:[DistrictName]]=$H29)/(MASTER[[DistrictName]:[DistrictName]]=$H29)*(ROW(MASTER[[DistrictName]:[DistrictName]])-ROW(MASTER[[#Headers],[DistrictName]:[DistrictName]])),COLUMNS($L$5:AZ$5))),"")</f>
        <v/>
      </c>
      <c r="BA29" s="20" t="str">
        <f>IF(COLUMNS($L$5:BA$5)&lt;=$K29,INDEX(MASTER[[SchoolName]:[SchoolName]],_xlfn.AGGREGATE(15,3,(MASTER[[DistrictName]:[DistrictName]]=$H29)/(MASTER[[DistrictName]:[DistrictName]]=$H29)*(ROW(MASTER[[DistrictName]:[DistrictName]])-ROW(MASTER[[#Headers],[DistrictName]:[DistrictName]])),COLUMNS($L$5:BA$5))),"")</f>
        <v/>
      </c>
      <c r="BB29" s="20" t="str">
        <f>IF(COLUMNS($L$5:BB$5)&lt;=$K29,INDEX(MASTER[[SchoolName]:[SchoolName]],_xlfn.AGGREGATE(15,3,(MASTER[[DistrictName]:[DistrictName]]=$H29)/(MASTER[[DistrictName]:[DistrictName]]=$H29)*(ROW(MASTER[[DistrictName]:[DistrictName]])-ROW(MASTER[[#Headers],[DistrictName]:[DistrictName]])),COLUMNS($L$5:BB$5))),"")</f>
        <v/>
      </c>
      <c r="BC29" s="20" t="str">
        <f>IF(COLUMNS($L$5:BC$5)&lt;=$K29,INDEX(MASTER[[SchoolName]:[SchoolName]],_xlfn.AGGREGATE(15,3,(MASTER[[DistrictName]:[DistrictName]]=$H29)/(MASTER[[DistrictName]:[DistrictName]]=$H29)*(ROW(MASTER[[DistrictName]:[DistrictName]])-ROW(MASTER[[#Headers],[DistrictName]:[DistrictName]])),COLUMNS($L$5:BC$5))),"")</f>
        <v/>
      </c>
      <c r="BD29" s="20" t="str">
        <f>IF(COLUMNS($L$5:BD$5)&lt;=$K29,INDEX(MASTER[[SchoolName]:[SchoolName]],_xlfn.AGGREGATE(15,3,(MASTER[[DistrictName]:[DistrictName]]=$H29)/(MASTER[[DistrictName]:[DistrictName]]=$H29)*(ROW(MASTER[[DistrictName]:[DistrictName]])-ROW(MASTER[[#Headers],[DistrictName]:[DistrictName]])),COLUMNS($L$5:BD$5))),"")</f>
        <v/>
      </c>
      <c r="BE29" s="20" t="str">
        <f>IF(COLUMNS($L$5:BE$5)&lt;=$K29,INDEX(MASTER[[SchoolName]:[SchoolName]],_xlfn.AGGREGATE(15,3,(MASTER[[DistrictName]:[DistrictName]]=$H29)/(MASTER[[DistrictName]:[DistrictName]]=$H29)*(ROW(MASTER[[DistrictName]:[DistrictName]])-ROW(MASTER[[#Headers],[DistrictName]:[DistrictName]])),COLUMNS($L$5:BE$5))),"")</f>
        <v/>
      </c>
      <c r="BF29" s="20" t="str">
        <f>IF(COLUMNS($L$5:BF$5)&lt;=$K29,INDEX(MASTER[[SchoolName]:[SchoolName]],_xlfn.AGGREGATE(15,3,(MASTER[[DistrictName]:[DistrictName]]=$H29)/(MASTER[[DistrictName]:[DistrictName]]=$H29)*(ROW(MASTER[[DistrictName]:[DistrictName]])-ROW(MASTER[[#Headers],[DistrictName]:[DistrictName]])),COLUMNS($L$5:BF$5))),"")</f>
        <v/>
      </c>
      <c r="BG29" s="20" t="str">
        <f>IF(COLUMNS($L$5:BG$5)&lt;=$K29,INDEX(MASTER[[SchoolName]:[SchoolName]],_xlfn.AGGREGATE(15,3,(MASTER[[DistrictName]:[DistrictName]]=$H29)/(MASTER[[DistrictName]:[DistrictName]]=$H29)*(ROW(MASTER[[DistrictName]:[DistrictName]])-ROW(MASTER[[#Headers],[DistrictName]:[DistrictName]])),COLUMNS($L$5:BG$5))),"")</f>
        <v/>
      </c>
      <c r="BH29" s="20" t="str">
        <f>IF(COLUMNS($L$5:BH$5)&lt;=$K29,INDEX(MASTER[[SchoolName]:[SchoolName]],_xlfn.AGGREGATE(15,3,(MASTER[[DistrictName]:[DistrictName]]=$H29)/(MASTER[[DistrictName]:[DistrictName]]=$H29)*(ROW(MASTER[[DistrictName]:[DistrictName]])-ROW(MASTER[[#Headers],[DistrictName]:[DistrictName]])),COLUMNS($L$5:BH$5))),"")</f>
        <v/>
      </c>
      <c r="BI29" s="21" t="str">
        <f>IF(COLUMNS($L$5:BI$5)&lt;=$K29,INDEX(MASTER[[SchoolName]:[SchoolName]],_xlfn.AGGREGATE(15,3,(MASTER[[DistrictName]:[DistrictName]]=$H29)/(MASTER[[DistrictName]:[DistrictName]]=$H29)*(ROW(MASTER[[DistrictName]:[DistrictName]])-ROW(MASTER[[#Headers],[DistrictName]:[DistrictName]])),COLUMNS($L$5:BI$5))),"")</f>
        <v/>
      </c>
    </row>
    <row r="30" spans="1:61" x14ac:dyDescent="0.35">
      <c r="A30" s="7" t="s">
        <v>419</v>
      </c>
      <c r="B30" s="7" t="s">
        <v>420</v>
      </c>
      <c r="C30" s="7" t="s">
        <v>62</v>
      </c>
      <c r="D30" s="7" t="s">
        <v>318</v>
      </c>
      <c r="E30" s="8" t="s">
        <v>312</v>
      </c>
      <c r="F30" s="9"/>
      <c r="H30" s="18" t="str">
        <f>IFERROR(INDEX(MASTER[DistrictName],MATCH(0,INDEX(COUNTIF($H$5:H29,MASTER[DistrictName]),),0)),"")</f>
        <v>Black Hills Special Services Cooperative - 40201</v>
      </c>
      <c r="K30">
        <f>COUNTIF(MASTER[DistrictName],H30)</f>
        <v>3</v>
      </c>
      <c r="L30" s="19" t="str">
        <f>IF(COLUMNS($L$5:L$5)&lt;=$K30,INDEX(MASTER[[SchoolName]:[SchoolName]],_xlfn.AGGREGATE(15,3,(MASTER[[DistrictName]:[DistrictName]]=$H30)/(MASTER[[DistrictName]:[DistrictName]]=$H30)*(ROW(MASTER[[DistrictName]:[DistrictName]])-ROW(MASTER[[#Headers],[DistrictName]:[DistrictName]])),COLUMNS($L$5:L$5))),"")</f>
        <v>Black Hills Academy at Canyon Hills - 08</v>
      </c>
      <c r="M30" s="20" t="str">
        <f>IF(COLUMNS($L$5:M$5)&lt;=$K30,INDEX(MASTER[[SchoolName]:[SchoolName]],_xlfn.AGGREGATE(15,3,(MASTER[[DistrictName]:[DistrictName]]=$H30)/(MASTER[[DistrictName]:[DistrictName]]=$H30)*(ROW(MASTER[[DistrictName]:[DistrictName]])-ROW(MASTER[[#Headers],[DistrictName]:[DistrictName]])),COLUMNS($L$5:M$5))),"")</f>
        <v>Black Hills Academy at Canyon Hills High School - 07</v>
      </c>
      <c r="N30" s="20" t="str">
        <f>IF(COLUMNS($L$5:N$5)&lt;=$K30,INDEX(MASTER[[SchoolName]:[SchoolName]],_xlfn.AGGREGATE(15,3,(MASTER[[DistrictName]:[DistrictName]]=$H30)/(MASTER[[DistrictName]:[DistrictName]]=$H30)*(ROW(MASTER[[DistrictName]:[DistrictName]])-ROW(MASTER[[#Headers],[DistrictName]:[DistrictName]])),COLUMNS($L$5:N$5))),"")</f>
        <v>Developmental Disabilities Program - 01</v>
      </c>
      <c r="O30" s="20" t="str">
        <f>IF(COLUMNS($L$5:O$5)&lt;=$K30,INDEX(MASTER[[SchoolName]:[SchoolName]],_xlfn.AGGREGATE(15,3,(MASTER[[DistrictName]:[DistrictName]]=$H30)/(MASTER[[DistrictName]:[DistrictName]]=$H30)*(ROW(MASTER[[DistrictName]:[DistrictName]])-ROW(MASTER[[#Headers],[DistrictName]:[DistrictName]])),COLUMNS($L$5:O$5))),"")</f>
        <v/>
      </c>
      <c r="P30" s="20" t="str">
        <f>IF(COLUMNS($L$5:P$5)&lt;=$K30,INDEX(MASTER[[SchoolName]:[SchoolName]],_xlfn.AGGREGATE(15,3,(MASTER[[DistrictName]:[DistrictName]]=$H30)/(MASTER[[DistrictName]:[DistrictName]]=$H30)*(ROW(MASTER[[DistrictName]:[DistrictName]])-ROW(MASTER[[#Headers],[DistrictName]:[DistrictName]])),COLUMNS($L$5:P$5))),"")</f>
        <v/>
      </c>
      <c r="Q30" s="20" t="str">
        <f>IF(COLUMNS($L$5:Q$5)&lt;=$K30,INDEX(MASTER[[SchoolName]:[SchoolName]],_xlfn.AGGREGATE(15,3,(MASTER[[DistrictName]:[DistrictName]]=$H30)/(MASTER[[DistrictName]:[DistrictName]]=$H30)*(ROW(MASTER[[DistrictName]:[DistrictName]])-ROW(MASTER[[#Headers],[DistrictName]:[DistrictName]])),COLUMNS($L$5:Q$5))),"")</f>
        <v/>
      </c>
      <c r="R30" s="20" t="str">
        <f>IF(COLUMNS($L$5:R$5)&lt;=$K30,INDEX(MASTER[[SchoolName]:[SchoolName]],_xlfn.AGGREGATE(15,3,(MASTER[[DistrictName]:[DistrictName]]=$H30)/(MASTER[[DistrictName]:[DistrictName]]=$H30)*(ROW(MASTER[[DistrictName]:[DistrictName]])-ROW(MASTER[[#Headers],[DistrictName]:[DistrictName]])),COLUMNS($L$5:R$5))),"")</f>
        <v/>
      </c>
      <c r="S30" s="20" t="str">
        <f>IF(COLUMNS($L$5:S$5)&lt;=$K30,INDEX(MASTER[[SchoolName]:[SchoolName]],_xlfn.AGGREGATE(15,3,(MASTER[[DistrictName]:[DistrictName]]=$H30)/(MASTER[[DistrictName]:[DistrictName]]=$H30)*(ROW(MASTER[[DistrictName]:[DistrictName]])-ROW(MASTER[[#Headers],[DistrictName]:[DistrictName]])),COLUMNS($L$5:S$5))),"")</f>
        <v/>
      </c>
      <c r="T30" s="20" t="str">
        <f>IF(COLUMNS($L$5:T$5)&lt;=$K30,INDEX(MASTER[[SchoolName]:[SchoolName]],_xlfn.AGGREGATE(15,3,(MASTER[[DistrictName]:[DistrictName]]=$H30)/(MASTER[[DistrictName]:[DistrictName]]=$H30)*(ROW(MASTER[[DistrictName]:[DistrictName]])-ROW(MASTER[[#Headers],[DistrictName]:[DistrictName]])),COLUMNS($L$5:T$5))),"")</f>
        <v/>
      </c>
      <c r="U30" s="20" t="str">
        <f>IF(COLUMNS($L$5:U$5)&lt;=$K30,INDEX(MASTER[[SchoolName]:[SchoolName]],_xlfn.AGGREGATE(15,3,(MASTER[[DistrictName]:[DistrictName]]=$H30)/(MASTER[[DistrictName]:[DistrictName]]=$H30)*(ROW(MASTER[[DistrictName]:[DistrictName]])-ROW(MASTER[[#Headers],[DistrictName]:[DistrictName]])),COLUMNS($L$5:U$5))),"")</f>
        <v/>
      </c>
      <c r="V30" s="20" t="str">
        <f>IF(COLUMNS($L$5:V$5)&lt;=$K30,INDEX(MASTER[[SchoolName]:[SchoolName]],_xlfn.AGGREGATE(15,3,(MASTER[[DistrictName]:[DistrictName]]=$H30)/(MASTER[[DistrictName]:[DistrictName]]=$H30)*(ROW(MASTER[[DistrictName]:[DistrictName]])-ROW(MASTER[[#Headers],[DistrictName]:[DistrictName]])),COLUMNS($L$5:V$5))),"")</f>
        <v/>
      </c>
      <c r="W30" s="20" t="str">
        <f>IF(COLUMNS($L$5:W$5)&lt;=$K30,INDEX(MASTER[[SchoolName]:[SchoolName]],_xlfn.AGGREGATE(15,3,(MASTER[[DistrictName]:[DistrictName]]=$H30)/(MASTER[[DistrictName]:[DistrictName]]=$H30)*(ROW(MASTER[[DistrictName]:[DistrictName]])-ROW(MASTER[[#Headers],[DistrictName]:[DistrictName]])),COLUMNS($L$5:W$5))),"")</f>
        <v/>
      </c>
      <c r="X30" s="20" t="str">
        <f>IF(COLUMNS($L$5:X$5)&lt;=$K30,INDEX(MASTER[[SchoolName]:[SchoolName]],_xlfn.AGGREGATE(15,3,(MASTER[[DistrictName]:[DistrictName]]=$H30)/(MASTER[[DistrictName]:[DistrictName]]=$H30)*(ROW(MASTER[[DistrictName]:[DistrictName]])-ROW(MASTER[[#Headers],[DistrictName]:[DistrictName]])),COLUMNS($L$5:X$5))),"")</f>
        <v/>
      </c>
      <c r="Y30" s="20" t="str">
        <f>IF(COLUMNS($L$5:Y$5)&lt;=$K30,INDEX(MASTER[[SchoolName]:[SchoolName]],_xlfn.AGGREGATE(15,3,(MASTER[[DistrictName]:[DistrictName]]=$H30)/(MASTER[[DistrictName]:[DistrictName]]=$H30)*(ROW(MASTER[[DistrictName]:[DistrictName]])-ROW(MASTER[[#Headers],[DistrictName]:[DistrictName]])),COLUMNS($L$5:Y$5))),"")</f>
        <v/>
      </c>
      <c r="Z30" s="20" t="str">
        <f>IF(COLUMNS($L$5:Z$5)&lt;=$K30,INDEX(MASTER[[SchoolName]:[SchoolName]],_xlfn.AGGREGATE(15,3,(MASTER[[DistrictName]:[DistrictName]]=$H30)/(MASTER[[DistrictName]:[DistrictName]]=$H30)*(ROW(MASTER[[DistrictName]:[DistrictName]])-ROW(MASTER[[#Headers],[DistrictName]:[DistrictName]])),COLUMNS($L$5:Z$5))),"")</f>
        <v/>
      </c>
      <c r="AA30" s="20" t="str">
        <f>IF(COLUMNS($L$5:AA$5)&lt;=$K30,INDEX(MASTER[[SchoolName]:[SchoolName]],_xlfn.AGGREGATE(15,3,(MASTER[[DistrictName]:[DistrictName]]=$H30)/(MASTER[[DistrictName]:[DistrictName]]=$H30)*(ROW(MASTER[[DistrictName]:[DistrictName]])-ROW(MASTER[[#Headers],[DistrictName]:[DistrictName]])),COLUMNS($L$5:AA$5))),"")</f>
        <v/>
      </c>
      <c r="AB30" s="20" t="str">
        <f>IF(COLUMNS($L$5:AB$5)&lt;=$K30,INDEX(MASTER[[SchoolName]:[SchoolName]],_xlfn.AGGREGATE(15,3,(MASTER[[DistrictName]:[DistrictName]]=$H30)/(MASTER[[DistrictName]:[DistrictName]]=$H30)*(ROW(MASTER[[DistrictName]:[DistrictName]])-ROW(MASTER[[#Headers],[DistrictName]:[DistrictName]])),COLUMNS($L$5:AB$5))),"")</f>
        <v/>
      </c>
      <c r="AC30" s="20" t="str">
        <f>IF(COLUMNS($L$5:AC$5)&lt;=$K30,INDEX(MASTER[[SchoolName]:[SchoolName]],_xlfn.AGGREGATE(15,3,(MASTER[[DistrictName]:[DistrictName]]=$H30)/(MASTER[[DistrictName]:[DistrictName]]=$H30)*(ROW(MASTER[[DistrictName]:[DistrictName]])-ROW(MASTER[[#Headers],[DistrictName]:[DistrictName]])),COLUMNS($L$5:AC$5))),"")</f>
        <v/>
      </c>
      <c r="AD30" s="20" t="str">
        <f>IF(COLUMNS($L$5:AD$5)&lt;=$K30,INDEX(MASTER[[SchoolName]:[SchoolName]],_xlfn.AGGREGATE(15,3,(MASTER[[DistrictName]:[DistrictName]]=$H30)/(MASTER[[DistrictName]:[DistrictName]]=$H30)*(ROW(MASTER[[DistrictName]:[DistrictName]])-ROW(MASTER[[#Headers],[DistrictName]:[DistrictName]])),COLUMNS($L$5:AD$5))),"")</f>
        <v/>
      </c>
      <c r="AE30" s="20" t="str">
        <f>IF(COLUMNS($L$5:AE$5)&lt;=$K30,INDEX(MASTER[[SchoolName]:[SchoolName]],_xlfn.AGGREGATE(15,3,(MASTER[[DistrictName]:[DistrictName]]=$H30)/(MASTER[[DistrictName]:[DistrictName]]=$H30)*(ROW(MASTER[[DistrictName]:[DistrictName]])-ROW(MASTER[[#Headers],[DistrictName]:[DistrictName]])),COLUMNS($L$5:AE$5))),"")</f>
        <v/>
      </c>
      <c r="AF30" s="20" t="str">
        <f>IF(COLUMNS($L$5:AF$5)&lt;=$K30,INDEX(MASTER[[SchoolName]:[SchoolName]],_xlfn.AGGREGATE(15,3,(MASTER[[DistrictName]:[DistrictName]]=$H30)/(MASTER[[DistrictName]:[DistrictName]]=$H30)*(ROW(MASTER[[DistrictName]:[DistrictName]])-ROW(MASTER[[#Headers],[DistrictName]:[DistrictName]])),COLUMNS($L$5:AF$5))),"")</f>
        <v/>
      </c>
      <c r="AG30" s="20" t="str">
        <f>IF(COLUMNS($L$5:AG$5)&lt;=$K30,INDEX(MASTER[[SchoolName]:[SchoolName]],_xlfn.AGGREGATE(15,3,(MASTER[[DistrictName]:[DistrictName]]=$H30)/(MASTER[[DistrictName]:[DistrictName]]=$H30)*(ROW(MASTER[[DistrictName]:[DistrictName]])-ROW(MASTER[[#Headers],[DistrictName]:[DistrictName]])),COLUMNS($L$5:AG$5))),"")</f>
        <v/>
      </c>
      <c r="AH30" s="20" t="str">
        <f>IF(COLUMNS($L$5:AH$5)&lt;=$K30,INDEX(MASTER[[SchoolName]:[SchoolName]],_xlfn.AGGREGATE(15,3,(MASTER[[DistrictName]:[DistrictName]]=$H30)/(MASTER[[DistrictName]:[DistrictName]]=$H30)*(ROW(MASTER[[DistrictName]:[DistrictName]])-ROW(MASTER[[#Headers],[DistrictName]:[DistrictName]])),COLUMNS($L$5:AH$5))),"")</f>
        <v/>
      </c>
      <c r="AI30" s="20" t="str">
        <f>IF(COLUMNS($L$5:AI$5)&lt;=$K30,INDEX(MASTER[[SchoolName]:[SchoolName]],_xlfn.AGGREGATE(15,3,(MASTER[[DistrictName]:[DistrictName]]=$H30)/(MASTER[[DistrictName]:[DistrictName]]=$H30)*(ROW(MASTER[[DistrictName]:[DistrictName]])-ROW(MASTER[[#Headers],[DistrictName]:[DistrictName]])),COLUMNS($L$5:AI$5))),"")</f>
        <v/>
      </c>
      <c r="AJ30" s="20" t="str">
        <f>IF(COLUMNS($L$5:AJ$5)&lt;=$K30,INDEX(MASTER[[SchoolName]:[SchoolName]],_xlfn.AGGREGATE(15,3,(MASTER[[DistrictName]:[DistrictName]]=$H30)/(MASTER[[DistrictName]:[DistrictName]]=$H30)*(ROW(MASTER[[DistrictName]:[DistrictName]])-ROW(MASTER[[#Headers],[DistrictName]:[DistrictName]])),COLUMNS($L$5:AJ$5))),"")</f>
        <v/>
      </c>
      <c r="AK30" s="20" t="str">
        <f>IF(COLUMNS($L$5:AK$5)&lt;=$K30,INDEX(MASTER[[SchoolName]:[SchoolName]],_xlfn.AGGREGATE(15,3,(MASTER[[DistrictName]:[DistrictName]]=$H30)/(MASTER[[DistrictName]:[DistrictName]]=$H30)*(ROW(MASTER[[DistrictName]:[DistrictName]])-ROW(MASTER[[#Headers],[DistrictName]:[DistrictName]])),COLUMNS($L$5:AK$5))),"")</f>
        <v/>
      </c>
      <c r="AL30" s="20" t="str">
        <f>IF(COLUMNS($L$5:AL$5)&lt;=$K30,INDEX(MASTER[[SchoolName]:[SchoolName]],_xlfn.AGGREGATE(15,3,(MASTER[[DistrictName]:[DistrictName]]=$H30)/(MASTER[[DistrictName]:[DistrictName]]=$H30)*(ROW(MASTER[[DistrictName]:[DistrictName]])-ROW(MASTER[[#Headers],[DistrictName]:[DistrictName]])),COLUMNS($L$5:AL$5))),"")</f>
        <v/>
      </c>
      <c r="AM30" s="20" t="str">
        <f>IF(COLUMNS($L$5:AM$5)&lt;=$K30,INDEX(MASTER[[SchoolName]:[SchoolName]],_xlfn.AGGREGATE(15,3,(MASTER[[DistrictName]:[DistrictName]]=$H30)/(MASTER[[DistrictName]:[DistrictName]]=$H30)*(ROW(MASTER[[DistrictName]:[DistrictName]])-ROW(MASTER[[#Headers],[DistrictName]:[DistrictName]])),COLUMNS($L$5:AM$5))),"")</f>
        <v/>
      </c>
      <c r="AN30" s="20" t="str">
        <f>IF(COLUMNS($L$5:AN$5)&lt;=$K30,INDEX(MASTER[[SchoolName]:[SchoolName]],_xlfn.AGGREGATE(15,3,(MASTER[[DistrictName]:[DistrictName]]=$H30)/(MASTER[[DistrictName]:[DistrictName]]=$H30)*(ROW(MASTER[[DistrictName]:[DistrictName]])-ROW(MASTER[[#Headers],[DistrictName]:[DistrictName]])),COLUMNS($L$5:AN$5))),"")</f>
        <v/>
      </c>
      <c r="AO30" s="20" t="str">
        <f>IF(COLUMNS($L$5:AO$5)&lt;=$K30,INDEX(MASTER[[SchoolName]:[SchoolName]],_xlfn.AGGREGATE(15,3,(MASTER[[DistrictName]:[DistrictName]]=$H30)/(MASTER[[DistrictName]:[DistrictName]]=$H30)*(ROW(MASTER[[DistrictName]:[DistrictName]])-ROW(MASTER[[#Headers],[DistrictName]:[DistrictName]])),COLUMNS($L$5:AO$5))),"")</f>
        <v/>
      </c>
      <c r="AP30" s="20" t="str">
        <f>IF(COLUMNS($L$5:AP$5)&lt;=$K30,INDEX(MASTER[[SchoolName]:[SchoolName]],_xlfn.AGGREGATE(15,3,(MASTER[[DistrictName]:[DistrictName]]=$H30)/(MASTER[[DistrictName]:[DistrictName]]=$H30)*(ROW(MASTER[[DistrictName]:[DistrictName]])-ROW(MASTER[[#Headers],[DistrictName]:[DistrictName]])),COLUMNS($L$5:AP$5))),"")</f>
        <v/>
      </c>
      <c r="AQ30" s="20" t="str">
        <f>IF(COLUMNS($L$5:AQ$5)&lt;=$K30,INDEX(MASTER[[SchoolName]:[SchoolName]],_xlfn.AGGREGATE(15,3,(MASTER[[DistrictName]:[DistrictName]]=$H30)/(MASTER[[DistrictName]:[DistrictName]]=$H30)*(ROW(MASTER[[DistrictName]:[DistrictName]])-ROW(MASTER[[#Headers],[DistrictName]:[DistrictName]])),COLUMNS($L$5:AQ$5))),"")</f>
        <v/>
      </c>
      <c r="AR30" s="20" t="str">
        <f>IF(COLUMNS($L$5:AR$5)&lt;=$K30,INDEX(MASTER[[SchoolName]:[SchoolName]],_xlfn.AGGREGATE(15,3,(MASTER[[DistrictName]:[DistrictName]]=$H30)/(MASTER[[DistrictName]:[DistrictName]]=$H30)*(ROW(MASTER[[DistrictName]:[DistrictName]])-ROW(MASTER[[#Headers],[DistrictName]:[DistrictName]])),COLUMNS($L$5:AR$5))),"")</f>
        <v/>
      </c>
      <c r="AS30" s="20" t="str">
        <f>IF(COLUMNS($L$5:AS$5)&lt;=$K30,INDEX(MASTER[[SchoolName]:[SchoolName]],_xlfn.AGGREGATE(15,3,(MASTER[[DistrictName]:[DistrictName]]=$H30)/(MASTER[[DistrictName]:[DistrictName]]=$H30)*(ROW(MASTER[[DistrictName]:[DistrictName]])-ROW(MASTER[[#Headers],[DistrictName]:[DistrictName]])),COLUMNS($L$5:AS$5))),"")</f>
        <v/>
      </c>
      <c r="AT30" s="20" t="str">
        <f>IF(COLUMNS($L$5:AT$5)&lt;=$K30,INDEX(MASTER[[SchoolName]:[SchoolName]],_xlfn.AGGREGATE(15,3,(MASTER[[DistrictName]:[DistrictName]]=$H30)/(MASTER[[DistrictName]:[DistrictName]]=$H30)*(ROW(MASTER[[DistrictName]:[DistrictName]])-ROW(MASTER[[#Headers],[DistrictName]:[DistrictName]])),COLUMNS($L$5:AT$5))),"")</f>
        <v/>
      </c>
      <c r="AU30" s="20" t="str">
        <f>IF(COLUMNS($L$5:AU$5)&lt;=$K30,INDEX(MASTER[[SchoolName]:[SchoolName]],_xlfn.AGGREGATE(15,3,(MASTER[[DistrictName]:[DistrictName]]=$H30)/(MASTER[[DistrictName]:[DistrictName]]=$H30)*(ROW(MASTER[[DistrictName]:[DistrictName]])-ROW(MASTER[[#Headers],[DistrictName]:[DistrictName]])),COLUMNS($L$5:AU$5))),"")</f>
        <v/>
      </c>
      <c r="AV30" s="20" t="str">
        <f>IF(COLUMNS($L$5:AV$5)&lt;=$K30,INDEX(MASTER[[SchoolName]:[SchoolName]],_xlfn.AGGREGATE(15,3,(MASTER[[DistrictName]:[DistrictName]]=$H30)/(MASTER[[DistrictName]:[DistrictName]]=$H30)*(ROW(MASTER[[DistrictName]:[DistrictName]])-ROW(MASTER[[#Headers],[DistrictName]:[DistrictName]])),COLUMNS($L$5:AV$5))),"")</f>
        <v/>
      </c>
      <c r="AW30" s="20" t="str">
        <f>IF(COLUMNS($L$5:AW$5)&lt;=$K30,INDEX(MASTER[[SchoolName]:[SchoolName]],_xlfn.AGGREGATE(15,3,(MASTER[[DistrictName]:[DistrictName]]=$H30)/(MASTER[[DistrictName]:[DistrictName]]=$H30)*(ROW(MASTER[[DistrictName]:[DistrictName]])-ROW(MASTER[[#Headers],[DistrictName]:[DistrictName]])),COLUMNS($L$5:AW$5))),"")</f>
        <v/>
      </c>
      <c r="AX30" s="20" t="str">
        <f>IF(COLUMNS($L$5:AX$5)&lt;=$K30,INDEX(MASTER[[SchoolName]:[SchoolName]],_xlfn.AGGREGATE(15,3,(MASTER[[DistrictName]:[DistrictName]]=$H30)/(MASTER[[DistrictName]:[DistrictName]]=$H30)*(ROW(MASTER[[DistrictName]:[DistrictName]])-ROW(MASTER[[#Headers],[DistrictName]:[DistrictName]])),COLUMNS($L$5:AX$5))),"")</f>
        <v/>
      </c>
      <c r="AY30" s="20" t="str">
        <f>IF(COLUMNS($L$5:AY$5)&lt;=$K30,INDEX(MASTER[[SchoolName]:[SchoolName]],_xlfn.AGGREGATE(15,3,(MASTER[[DistrictName]:[DistrictName]]=$H30)/(MASTER[[DistrictName]:[DistrictName]]=$H30)*(ROW(MASTER[[DistrictName]:[DistrictName]])-ROW(MASTER[[#Headers],[DistrictName]:[DistrictName]])),COLUMNS($L$5:AY$5))),"")</f>
        <v/>
      </c>
      <c r="AZ30" s="20" t="str">
        <f>IF(COLUMNS($L$5:AZ$5)&lt;=$K30,INDEX(MASTER[[SchoolName]:[SchoolName]],_xlfn.AGGREGATE(15,3,(MASTER[[DistrictName]:[DistrictName]]=$H30)/(MASTER[[DistrictName]:[DistrictName]]=$H30)*(ROW(MASTER[[DistrictName]:[DistrictName]])-ROW(MASTER[[#Headers],[DistrictName]:[DistrictName]])),COLUMNS($L$5:AZ$5))),"")</f>
        <v/>
      </c>
      <c r="BA30" s="20" t="str">
        <f>IF(COLUMNS($L$5:BA$5)&lt;=$K30,INDEX(MASTER[[SchoolName]:[SchoolName]],_xlfn.AGGREGATE(15,3,(MASTER[[DistrictName]:[DistrictName]]=$H30)/(MASTER[[DistrictName]:[DistrictName]]=$H30)*(ROW(MASTER[[DistrictName]:[DistrictName]])-ROW(MASTER[[#Headers],[DistrictName]:[DistrictName]])),COLUMNS($L$5:BA$5))),"")</f>
        <v/>
      </c>
      <c r="BB30" s="20" t="str">
        <f>IF(COLUMNS($L$5:BB$5)&lt;=$K30,INDEX(MASTER[[SchoolName]:[SchoolName]],_xlfn.AGGREGATE(15,3,(MASTER[[DistrictName]:[DistrictName]]=$H30)/(MASTER[[DistrictName]:[DistrictName]]=$H30)*(ROW(MASTER[[DistrictName]:[DistrictName]])-ROW(MASTER[[#Headers],[DistrictName]:[DistrictName]])),COLUMNS($L$5:BB$5))),"")</f>
        <v/>
      </c>
      <c r="BC30" s="20" t="str">
        <f>IF(COLUMNS($L$5:BC$5)&lt;=$K30,INDEX(MASTER[[SchoolName]:[SchoolName]],_xlfn.AGGREGATE(15,3,(MASTER[[DistrictName]:[DistrictName]]=$H30)/(MASTER[[DistrictName]:[DistrictName]]=$H30)*(ROW(MASTER[[DistrictName]:[DistrictName]])-ROW(MASTER[[#Headers],[DistrictName]:[DistrictName]])),COLUMNS($L$5:BC$5))),"")</f>
        <v/>
      </c>
      <c r="BD30" s="20" t="str">
        <f>IF(COLUMNS($L$5:BD$5)&lt;=$K30,INDEX(MASTER[[SchoolName]:[SchoolName]],_xlfn.AGGREGATE(15,3,(MASTER[[DistrictName]:[DistrictName]]=$H30)/(MASTER[[DistrictName]:[DistrictName]]=$H30)*(ROW(MASTER[[DistrictName]:[DistrictName]])-ROW(MASTER[[#Headers],[DistrictName]:[DistrictName]])),COLUMNS($L$5:BD$5))),"")</f>
        <v/>
      </c>
      <c r="BE30" s="20" t="str">
        <f>IF(COLUMNS($L$5:BE$5)&lt;=$K30,INDEX(MASTER[[SchoolName]:[SchoolName]],_xlfn.AGGREGATE(15,3,(MASTER[[DistrictName]:[DistrictName]]=$H30)/(MASTER[[DistrictName]:[DistrictName]]=$H30)*(ROW(MASTER[[DistrictName]:[DistrictName]])-ROW(MASTER[[#Headers],[DistrictName]:[DistrictName]])),COLUMNS($L$5:BE$5))),"")</f>
        <v/>
      </c>
      <c r="BF30" s="20" t="str">
        <f>IF(COLUMNS($L$5:BF$5)&lt;=$K30,INDEX(MASTER[[SchoolName]:[SchoolName]],_xlfn.AGGREGATE(15,3,(MASTER[[DistrictName]:[DistrictName]]=$H30)/(MASTER[[DistrictName]:[DistrictName]]=$H30)*(ROW(MASTER[[DistrictName]:[DistrictName]])-ROW(MASTER[[#Headers],[DistrictName]:[DistrictName]])),COLUMNS($L$5:BF$5))),"")</f>
        <v/>
      </c>
      <c r="BG30" s="20" t="str">
        <f>IF(COLUMNS($L$5:BG$5)&lt;=$K30,INDEX(MASTER[[SchoolName]:[SchoolName]],_xlfn.AGGREGATE(15,3,(MASTER[[DistrictName]:[DistrictName]]=$H30)/(MASTER[[DistrictName]:[DistrictName]]=$H30)*(ROW(MASTER[[DistrictName]:[DistrictName]])-ROW(MASTER[[#Headers],[DistrictName]:[DistrictName]])),COLUMNS($L$5:BG$5))),"")</f>
        <v/>
      </c>
      <c r="BH30" s="20" t="str">
        <f>IF(COLUMNS($L$5:BH$5)&lt;=$K30,INDEX(MASTER[[SchoolName]:[SchoolName]],_xlfn.AGGREGATE(15,3,(MASTER[[DistrictName]:[DistrictName]]=$H30)/(MASTER[[DistrictName]:[DistrictName]]=$H30)*(ROW(MASTER[[DistrictName]:[DistrictName]])-ROW(MASTER[[#Headers],[DistrictName]:[DistrictName]])),COLUMNS($L$5:BH$5))),"")</f>
        <v/>
      </c>
      <c r="BI30" s="21" t="str">
        <f>IF(COLUMNS($L$5:BI$5)&lt;=$K30,INDEX(MASTER[[SchoolName]:[SchoolName]],_xlfn.AGGREGATE(15,3,(MASTER[[DistrictName]:[DistrictName]]=$H30)/(MASTER[[DistrictName]:[DistrictName]]=$H30)*(ROW(MASTER[[DistrictName]:[DistrictName]])-ROW(MASTER[[#Headers],[DistrictName]:[DistrictName]])),COLUMNS($L$5:BI$5))),"")</f>
        <v/>
      </c>
    </row>
    <row r="31" spans="1:61" x14ac:dyDescent="0.35">
      <c r="A31" s="7" t="s">
        <v>421</v>
      </c>
      <c r="B31" s="7" t="s">
        <v>422</v>
      </c>
      <c r="C31" s="7" t="s">
        <v>63</v>
      </c>
      <c r="D31" s="7" t="s">
        <v>319</v>
      </c>
      <c r="E31" s="8" t="s">
        <v>312</v>
      </c>
      <c r="F31" s="9"/>
      <c r="H31" s="18" t="str">
        <f>IFERROR(INDEX(MASTER[DistrictName],MATCH(0,INDEX(COUNTIF($H$5:H30,MASTER[DistrictName]),),0)),"")</f>
        <v>Black Hills Works - 51305</v>
      </c>
      <c r="K31">
        <f>COUNTIF(MASTER[DistrictName],H31)</f>
        <v>1</v>
      </c>
      <c r="L31" s="19" t="str">
        <f>IF(COLUMNS($L$5:L$5)&lt;=$K31,INDEX(MASTER[[SchoolName]:[SchoolName]],_xlfn.AGGREGATE(15,3,(MASTER[[DistrictName]:[DistrictName]]=$H31)/(MASTER[[DistrictName]:[DistrictName]]=$H31)*(ROW(MASTER[[DistrictName]:[DistrictName]])-ROW(MASTER[[#Headers],[DistrictName]:[DistrictName]])),COLUMNS($L$5:L$5))),"")</f>
        <v>Black Hills Works, Inc. - 01</v>
      </c>
      <c r="M31" s="20" t="str">
        <f>IF(COLUMNS($L$5:M$5)&lt;=$K31,INDEX(MASTER[[SchoolName]:[SchoolName]],_xlfn.AGGREGATE(15,3,(MASTER[[DistrictName]:[DistrictName]]=$H31)/(MASTER[[DistrictName]:[DistrictName]]=$H31)*(ROW(MASTER[[DistrictName]:[DistrictName]])-ROW(MASTER[[#Headers],[DistrictName]:[DistrictName]])),COLUMNS($L$5:M$5))),"")</f>
        <v/>
      </c>
      <c r="N31" s="20" t="str">
        <f>IF(COLUMNS($L$5:N$5)&lt;=$K31,INDEX(MASTER[[SchoolName]:[SchoolName]],_xlfn.AGGREGATE(15,3,(MASTER[[DistrictName]:[DistrictName]]=$H31)/(MASTER[[DistrictName]:[DistrictName]]=$H31)*(ROW(MASTER[[DistrictName]:[DistrictName]])-ROW(MASTER[[#Headers],[DistrictName]:[DistrictName]])),COLUMNS($L$5:N$5))),"")</f>
        <v/>
      </c>
      <c r="O31" s="20" t="str">
        <f>IF(COLUMNS($L$5:O$5)&lt;=$K31,INDEX(MASTER[[SchoolName]:[SchoolName]],_xlfn.AGGREGATE(15,3,(MASTER[[DistrictName]:[DistrictName]]=$H31)/(MASTER[[DistrictName]:[DistrictName]]=$H31)*(ROW(MASTER[[DistrictName]:[DistrictName]])-ROW(MASTER[[#Headers],[DistrictName]:[DistrictName]])),COLUMNS($L$5:O$5))),"")</f>
        <v/>
      </c>
      <c r="P31" s="20" t="str">
        <f>IF(COLUMNS($L$5:P$5)&lt;=$K31,INDEX(MASTER[[SchoolName]:[SchoolName]],_xlfn.AGGREGATE(15,3,(MASTER[[DistrictName]:[DistrictName]]=$H31)/(MASTER[[DistrictName]:[DistrictName]]=$H31)*(ROW(MASTER[[DistrictName]:[DistrictName]])-ROW(MASTER[[#Headers],[DistrictName]:[DistrictName]])),COLUMNS($L$5:P$5))),"")</f>
        <v/>
      </c>
      <c r="Q31" s="20" t="str">
        <f>IF(COLUMNS($L$5:Q$5)&lt;=$K31,INDEX(MASTER[[SchoolName]:[SchoolName]],_xlfn.AGGREGATE(15,3,(MASTER[[DistrictName]:[DistrictName]]=$H31)/(MASTER[[DistrictName]:[DistrictName]]=$H31)*(ROW(MASTER[[DistrictName]:[DistrictName]])-ROW(MASTER[[#Headers],[DistrictName]:[DistrictName]])),COLUMNS($L$5:Q$5))),"")</f>
        <v/>
      </c>
      <c r="R31" s="20" t="str">
        <f>IF(COLUMNS($L$5:R$5)&lt;=$K31,INDEX(MASTER[[SchoolName]:[SchoolName]],_xlfn.AGGREGATE(15,3,(MASTER[[DistrictName]:[DistrictName]]=$H31)/(MASTER[[DistrictName]:[DistrictName]]=$H31)*(ROW(MASTER[[DistrictName]:[DistrictName]])-ROW(MASTER[[#Headers],[DistrictName]:[DistrictName]])),COLUMNS($L$5:R$5))),"")</f>
        <v/>
      </c>
      <c r="S31" s="20" t="str">
        <f>IF(COLUMNS($L$5:S$5)&lt;=$K31,INDEX(MASTER[[SchoolName]:[SchoolName]],_xlfn.AGGREGATE(15,3,(MASTER[[DistrictName]:[DistrictName]]=$H31)/(MASTER[[DistrictName]:[DistrictName]]=$H31)*(ROW(MASTER[[DistrictName]:[DistrictName]])-ROW(MASTER[[#Headers],[DistrictName]:[DistrictName]])),COLUMNS($L$5:S$5))),"")</f>
        <v/>
      </c>
      <c r="T31" s="20" t="str">
        <f>IF(COLUMNS($L$5:T$5)&lt;=$K31,INDEX(MASTER[[SchoolName]:[SchoolName]],_xlfn.AGGREGATE(15,3,(MASTER[[DistrictName]:[DistrictName]]=$H31)/(MASTER[[DistrictName]:[DistrictName]]=$H31)*(ROW(MASTER[[DistrictName]:[DistrictName]])-ROW(MASTER[[#Headers],[DistrictName]:[DistrictName]])),COLUMNS($L$5:T$5))),"")</f>
        <v/>
      </c>
      <c r="U31" s="20" t="str">
        <f>IF(COLUMNS($L$5:U$5)&lt;=$K31,INDEX(MASTER[[SchoolName]:[SchoolName]],_xlfn.AGGREGATE(15,3,(MASTER[[DistrictName]:[DistrictName]]=$H31)/(MASTER[[DistrictName]:[DistrictName]]=$H31)*(ROW(MASTER[[DistrictName]:[DistrictName]])-ROW(MASTER[[#Headers],[DistrictName]:[DistrictName]])),COLUMNS($L$5:U$5))),"")</f>
        <v/>
      </c>
      <c r="V31" s="20" t="str">
        <f>IF(COLUMNS($L$5:V$5)&lt;=$K31,INDEX(MASTER[[SchoolName]:[SchoolName]],_xlfn.AGGREGATE(15,3,(MASTER[[DistrictName]:[DistrictName]]=$H31)/(MASTER[[DistrictName]:[DistrictName]]=$H31)*(ROW(MASTER[[DistrictName]:[DistrictName]])-ROW(MASTER[[#Headers],[DistrictName]:[DistrictName]])),COLUMNS($L$5:V$5))),"")</f>
        <v/>
      </c>
      <c r="W31" s="20" t="str">
        <f>IF(COLUMNS($L$5:W$5)&lt;=$K31,INDEX(MASTER[[SchoolName]:[SchoolName]],_xlfn.AGGREGATE(15,3,(MASTER[[DistrictName]:[DistrictName]]=$H31)/(MASTER[[DistrictName]:[DistrictName]]=$H31)*(ROW(MASTER[[DistrictName]:[DistrictName]])-ROW(MASTER[[#Headers],[DistrictName]:[DistrictName]])),COLUMNS($L$5:W$5))),"")</f>
        <v/>
      </c>
      <c r="X31" s="20" t="str">
        <f>IF(COLUMNS($L$5:X$5)&lt;=$K31,INDEX(MASTER[[SchoolName]:[SchoolName]],_xlfn.AGGREGATE(15,3,(MASTER[[DistrictName]:[DistrictName]]=$H31)/(MASTER[[DistrictName]:[DistrictName]]=$H31)*(ROW(MASTER[[DistrictName]:[DistrictName]])-ROW(MASTER[[#Headers],[DistrictName]:[DistrictName]])),COLUMNS($L$5:X$5))),"")</f>
        <v/>
      </c>
      <c r="Y31" s="20" t="str">
        <f>IF(COLUMNS($L$5:Y$5)&lt;=$K31,INDEX(MASTER[[SchoolName]:[SchoolName]],_xlfn.AGGREGATE(15,3,(MASTER[[DistrictName]:[DistrictName]]=$H31)/(MASTER[[DistrictName]:[DistrictName]]=$H31)*(ROW(MASTER[[DistrictName]:[DistrictName]])-ROW(MASTER[[#Headers],[DistrictName]:[DistrictName]])),COLUMNS($L$5:Y$5))),"")</f>
        <v/>
      </c>
      <c r="Z31" s="20" t="str">
        <f>IF(COLUMNS($L$5:Z$5)&lt;=$K31,INDEX(MASTER[[SchoolName]:[SchoolName]],_xlfn.AGGREGATE(15,3,(MASTER[[DistrictName]:[DistrictName]]=$H31)/(MASTER[[DistrictName]:[DistrictName]]=$H31)*(ROW(MASTER[[DistrictName]:[DistrictName]])-ROW(MASTER[[#Headers],[DistrictName]:[DistrictName]])),COLUMNS($L$5:Z$5))),"")</f>
        <v/>
      </c>
      <c r="AA31" s="20" t="str">
        <f>IF(COLUMNS($L$5:AA$5)&lt;=$K31,INDEX(MASTER[[SchoolName]:[SchoolName]],_xlfn.AGGREGATE(15,3,(MASTER[[DistrictName]:[DistrictName]]=$H31)/(MASTER[[DistrictName]:[DistrictName]]=$H31)*(ROW(MASTER[[DistrictName]:[DistrictName]])-ROW(MASTER[[#Headers],[DistrictName]:[DistrictName]])),COLUMNS($L$5:AA$5))),"")</f>
        <v/>
      </c>
      <c r="AB31" s="20" t="str">
        <f>IF(COLUMNS($L$5:AB$5)&lt;=$K31,INDEX(MASTER[[SchoolName]:[SchoolName]],_xlfn.AGGREGATE(15,3,(MASTER[[DistrictName]:[DistrictName]]=$H31)/(MASTER[[DistrictName]:[DistrictName]]=$H31)*(ROW(MASTER[[DistrictName]:[DistrictName]])-ROW(MASTER[[#Headers],[DistrictName]:[DistrictName]])),COLUMNS($L$5:AB$5))),"")</f>
        <v/>
      </c>
      <c r="AC31" s="20" t="str">
        <f>IF(COLUMNS($L$5:AC$5)&lt;=$K31,INDEX(MASTER[[SchoolName]:[SchoolName]],_xlfn.AGGREGATE(15,3,(MASTER[[DistrictName]:[DistrictName]]=$H31)/(MASTER[[DistrictName]:[DistrictName]]=$H31)*(ROW(MASTER[[DistrictName]:[DistrictName]])-ROW(MASTER[[#Headers],[DistrictName]:[DistrictName]])),COLUMNS($L$5:AC$5))),"")</f>
        <v/>
      </c>
      <c r="AD31" s="20" t="str">
        <f>IF(COLUMNS($L$5:AD$5)&lt;=$K31,INDEX(MASTER[[SchoolName]:[SchoolName]],_xlfn.AGGREGATE(15,3,(MASTER[[DistrictName]:[DistrictName]]=$H31)/(MASTER[[DistrictName]:[DistrictName]]=$H31)*(ROW(MASTER[[DistrictName]:[DistrictName]])-ROW(MASTER[[#Headers],[DistrictName]:[DistrictName]])),COLUMNS($L$5:AD$5))),"")</f>
        <v/>
      </c>
      <c r="AE31" s="20" t="str">
        <f>IF(COLUMNS($L$5:AE$5)&lt;=$K31,INDEX(MASTER[[SchoolName]:[SchoolName]],_xlfn.AGGREGATE(15,3,(MASTER[[DistrictName]:[DistrictName]]=$H31)/(MASTER[[DistrictName]:[DistrictName]]=$H31)*(ROW(MASTER[[DistrictName]:[DistrictName]])-ROW(MASTER[[#Headers],[DistrictName]:[DistrictName]])),COLUMNS($L$5:AE$5))),"")</f>
        <v/>
      </c>
      <c r="AF31" s="20" t="str">
        <f>IF(COLUMNS($L$5:AF$5)&lt;=$K31,INDEX(MASTER[[SchoolName]:[SchoolName]],_xlfn.AGGREGATE(15,3,(MASTER[[DistrictName]:[DistrictName]]=$H31)/(MASTER[[DistrictName]:[DistrictName]]=$H31)*(ROW(MASTER[[DistrictName]:[DistrictName]])-ROW(MASTER[[#Headers],[DistrictName]:[DistrictName]])),COLUMNS($L$5:AF$5))),"")</f>
        <v/>
      </c>
      <c r="AG31" s="20" t="str">
        <f>IF(COLUMNS($L$5:AG$5)&lt;=$K31,INDEX(MASTER[[SchoolName]:[SchoolName]],_xlfn.AGGREGATE(15,3,(MASTER[[DistrictName]:[DistrictName]]=$H31)/(MASTER[[DistrictName]:[DistrictName]]=$H31)*(ROW(MASTER[[DistrictName]:[DistrictName]])-ROW(MASTER[[#Headers],[DistrictName]:[DistrictName]])),COLUMNS($L$5:AG$5))),"")</f>
        <v/>
      </c>
      <c r="AH31" s="20" t="str">
        <f>IF(COLUMNS($L$5:AH$5)&lt;=$K31,INDEX(MASTER[[SchoolName]:[SchoolName]],_xlfn.AGGREGATE(15,3,(MASTER[[DistrictName]:[DistrictName]]=$H31)/(MASTER[[DistrictName]:[DistrictName]]=$H31)*(ROW(MASTER[[DistrictName]:[DistrictName]])-ROW(MASTER[[#Headers],[DistrictName]:[DistrictName]])),COLUMNS($L$5:AH$5))),"")</f>
        <v/>
      </c>
      <c r="AI31" s="20" t="str">
        <f>IF(COLUMNS($L$5:AI$5)&lt;=$K31,INDEX(MASTER[[SchoolName]:[SchoolName]],_xlfn.AGGREGATE(15,3,(MASTER[[DistrictName]:[DistrictName]]=$H31)/(MASTER[[DistrictName]:[DistrictName]]=$H31)*(ROW(MASTER[[DistrictName]:[DistrictName]])-ROW(MASTER[[#Headers],[DistrictName]:[DistrictName]])),COLUMNS($L$5:AI$5))),"")</f>
        <v/>
      </c>
      <c r="AJ31" s="20" t="str">
        <f>IF(COLUMNS($L$5:AJ$5)&lt;=$K31,INDEX(MASTER[[SchoolName]:[SchoolName]],_xlfn.AGGREGATE(15,3,(MASTER[[DistrictName]:[DistrictName]]=$H31)/(MASTER[[DistrictName]:[DistrictName]]=$H31)*(ROW(MASTER[[DistrictName]:[DistrictName]])-ROW(MASTER[[#Headers],[DistrictName]:[DistrictName]])),COLUMNS($L$5:AJ$5))),"")</f>
        <v/>
      </c>
      <c r="AK31" s="20" t="str">
        <f>IF(COLUMNS($L$5:AK$5)&lt;=$K31,INDEX(MASTER[[SchoolName]:[SchoolName]],_xlfn.AGGREGATE(15,3,(MASTER[[DistrictName]:[DistrictName]]=$H31)/(MASTER[[DistrictName]:[DistrictName]]=$H31)*(ROW(MASTER[[DistrictName]:[DistrictName]])-ROW(MASTER[[#Headers],[DistrictName]:[DistrictName]])),COLUMNS($L$5:AK$5))),"")</f>
        <v/>
      </c>
      <c r="AL31" s="20" t="str">
        <f>IF(COLUMNS($L$5:AL$5)&lt;=$K31,INDEX(MASTER[[SchoolName]:[SchoolName]],_xlfn.AGGREGATE(15,3,(MASTER[[DistrictName]:[DistrictName]]=$H31)/(MASTER[[DistrictName]:[DistrictName]]=$H31)*(ROW(MASTER[[DistrictName]:[DistrictName]])-ROW(MASTER[[#Headers],[DistrictName]:[DistrictName]])),COLUMNS($L$5:AL$5))),"")</f>
        <v/>
      </c>
      <c r="AM31" s="20" t="str">
        <f>IF(COLUMNS($L$5:AM$5)&lt;=$K31,INDEX(MASTER[[SchoolName]:[SchoolName]],_xlfn.AGGREGATE(15,3,(MASTER[[DistrictName]:[DistrictName]]=$H31)/(MASTER[[DistrictName]:[DistrictName]]=$H31)*(ROW(MASTER[[DistrictName]:[DistrictName]])-ROW(MASTER[[#Headers],[DistrictName]:[DistrictName]])),COLUMNS($L$5:AM$5))),"")</f>
        <v/>
      </c>
      <c r="AN31" s="20" t="str">
        <f>IF(COLUMNS($L$5:AN$5)&lt;=$K31,INDEX(MASTER[[SchoolName]:[SchoolName]],_xlfn.AGGREGATE(15,3,(MASTER[[DistrictName]:[DistrictName]]=$H31)/(MASTER[[DistrictName]:[DistrictName]]=$H31)*(ROW(MASTER[[DistrictName]:[DistrictName]])-ROW(MASTER[[#Headers],[DistrictName]:[DistrictName]])),COLUMNS($L$5:AN$5))),"")</f>
        <v/>
      </c>
      <c r="AO31" s="20" t="str">
        <f>IF(COLUMNS($L$5:AO$5)&lt;=$K31,INDEX(MASTER[[SchoolName]:[SchoolName]],_xlfn.AGGREGATE(15,3,(MASTER[[DistrictName]:[DistrictName]]=$H31)/(MASTER[[DistrictName]:[DistrictName]]=$H31)*(ROW(MASTER[[DistrictName]:[DistrictName]])-ROW(MASTER[[#Headers],[DistrictName]:[DistrictName]])),COLUMNS($L$5:AO$5))),"")</f>
        <v/>
      </c>
      <c r="AP31" s="20" t="str">
        <f>IF(COLUMNS($L$5:AP$5)&lt;=$K31,INDEX(MASTER[[SchoolName]:[SchoolName]],_xlfn.AGGREGATE(15,3,(MASTER[[DistrictName]:[DistrictName]]=$H31)/(MASTER[[DistrictName]:[DistrictName]]=$H31)*(ROW(MASTER[[DistrictName]:[DistrictName]])-ROW(MASTER[[#Headers],[DistrictName]:[DistrictName]])),COLUMNS($L$5:AP$5))),"")</f>
        <v/>
      </c>
      <c r="AQ31" s="20" t="str">
        <f>IF(COLUMNS($L$5:AQ$5)&lt;=$K31,INDEX(MASTER[[SchoolName]:[SchoolName]],_xlfn.AGGREGATE(15,3,(MASTER[[DistrictName]:[DistrictName]]=$H31)/(MASTER[[DistrictName]:[DistrictName]]=$H31)*(ROW(MASTER[[DistrictName]:[DistrictName]])-ROW(MASTER[[#Headers],[DistrictName]:[DistrictName]])),COLUMNS($L$5:AQ$5))),"")</f>
        <v/>
      </c>
      <c r="AR31" s="20" t="str">
        <f>IF(COLUMNS($L$5:AR$5)&lt;=$K31,INDEX(MASTER[[SchoolName]:[SchoolName]],_xlfn.AGGREGATE(15,3,(MASTER[[DistrictName]:[DistrictName]]=$H31)/(MASTER[[DistrictName]:[DistrictName]]=$H31)*(ROW(MASTER[[DistrictName]:[DistrictName]])-ROW(MASTER[[#Headers],[DistrictName]:[DistrictName]])),COLUMNS($L$5:AR$5))),"")</f>
        <v/>
      </c>
      <c r="AS31" s="20" t="str">
        <f>IF(COLUMNS($L$5:AS$5)&lt;=$K31,INDEX(MASTER[[SchoolName]:[SchoolName]],_xlfn.AGGREGATE(15,3,(MASTER[[DistrictName]:[DistrictName]]=$H31)/(MASTER[[DistrictName]:[DistrictName]]=$H31)*(ROW(MASTER[[DistrictName]:[DistrictName]])-ROW(MASTER[[#Headers],[DistrictName]:[DistrictName]])),COLUMNS($L$5:AS$5))),"")</f>
        <v/>
      </c>
      <c r="AT31" s="20" t="str">
        <f>IF(COLUMNS($L$5:AT$5)&lt;=$K31,INDEX(MASTER[[SchoolName]:[SchoolName]],_xlfn.AGGREGATE(15,3,(MASTER[[DistrictName]:[DistrictName]]=$H31)/(MASTER[[DistrictName]:[DistrictName]]=$H31)*(ROW(MASTER[[DistrictName]:[DistrictName]])-ROW(MASTER[[#Headers],[DistrictName]:[DistrictName]])),COLUMNS($L$5:AT$5))),"")</f>
        <v/>
      </c>
      <c r="AU31" s="20" t="str">
        <f>IF(COLUMNS($L$5:AU$5)&lt;=$K31,INDEX(MASTER[[SchoolName]:[SchoolName]],_xlfn.AGGREGATE(15,3,(MASTER[[DistrictName]:[DistrictName]]=$H31)/(MASTER[[DistrictName]:[DistrictName]]=$H31)*(ROW(MASTER[[DistrictName]:[DistrictName]])-ROW(MASTER[[#Headers],[DistrictName]:[DistrictName]])),COLUMNS($L$5:AU$5))),"")</f>
        <v/>
      </c>
      <c r="AV31" s="20" t="str">
        <f>IF(COLUMNS($L$5:AV$5)&lt;=$K31,INDEX(MASTER[[SchoolName]:[SchoolName]],_xlfn.AGGREGATE(15,3,(MASTER[[DistrictName]:[DistrictName]]=$H31)/(MASTER[[DistrictName]:[DistrictName]]=$H31)*(ROW(MASTER[[DistrictName]:[DistrictName]])-ROW(MASTER[[#Headers],[DistrictName]:[DistrictName]])),COLUMNS($L$5:AV$5))),"")</f>
        <v/>
      </c>
      <c r="AW31" s="20" t="str">
        <f>IF(COLUMNS($L$5:AW$5)&lt;=$K31,INDEX(MASTER[[SchoolName]:[SchoolName]],_xlfn.AGGREGATE(15,3,(MASTER[[DistrictName]:[DistrictName]]=$H31)/(MASTER[[DistrictName]:[DistrictName]]=$H31)*(ROW(MASTER[[DistrictName]:[DistrictName]])-ROW(MASTER[[#Headers],[DistrictName]:[DistrictName]])),COLUMNS($L$5:AW$5))),"")</f>
        <v/>
      </c>
      <c r="AX31" s="20" t="str">
        <f>IF(COLUMNS($L$5:AX$5)&lt;=$K31,INDEX(MASTER[[SchoolName]:[SchoolName]],_xlfn.AGGREGATE(15,3,(MASTER[[DistrictName]:[DistrictName]]=$H31)/(MASTER[[DistrictName]:[DistrictName]]=$H31)*(ROW(MASTER[[DistrictName]:[DistrictName]])-ROW(MASTER[[#Headers],[DistrictName]:[DistrictName]])),COLUMNS($L$5:AX$5))),"")</f>
        <v/>
      </c>
      <c r="AY31" s="20" t="str">
        <f>IF(COLUMNS($L$5:AY$5)&lt;=$K31,INDEX(MASTER[[SchoolName]:[SchoolName]],_xlfn.AGGREGATE(15,3,(MASTER[[DistrictName]:[DistrictName]]=$H31)/(MASTER[[DistrictName]:[DistrictName]]=$H31)*(ROW(MASTER[[DistrictName]:[DistrictName]])-ROW(MASTER[[#Headers],[DistrictName]:[DistrictName]])),COLUMNS($L$5:AY$5))),"")</f>
        <v/>
      </c>
      <c r="AZ31" s="20" t="str">
        <f>IF(COLUMNS($L$5:AZ$5)&lt;=$K31,INDEX(MASTER[[SchoolName]:[SchoolName]],_xlfn.AGGREGATE(15,3,(MASTER[[DistrictName]:[DistrictName]]=$H31)/(MASTER[[DistrictName]:[DistrictName]]=$H31)*(ROW(MASTER[[DistrictName]:[DistrictName]])-ROW(MASTER[[#Headers],[DistrictName]:[DistrictName]])),COLUMNS($L$5:AZ$5))),"")</f>
        <v/>
      </c>
      <c r="BA31" s="20" t="str">
        <f>IF(COLUMNS($L$5:BA$5)&lt;=$K31,INDEX(MASTER[[SchoolName]:[SchoolName]],_xlfn.AGGREGATE(15,3,(MASTER[[DistrictName]:[DistrictName]]=$H31)/(MASTER[[DistrictName]:[DistrictName]]=$H31)*(ROW(MASTER[[DistrictName]:[DistrictName]])-ROW(MASTER[[#Headers],[DistrictName]:[DistrictName]])),COLUMNS($L$5:BA$5))),"")</f>
        <v/>
      </c>
      <c r="BB31" s="20" t="str">
        <f>IF(COLUMNS($L$5:BB$5)&lt;=$K31,INDEX(MASTER[[SchoolName]:[SchoolName]],_xlfn.AGGREGATE(15,3,(MASTER[[DistrictName]:[DistrictName]]=$H31)/(MASTER[[DistrictName]:[DistrictName]]=$H31)*(ROW(MASTER[[DistrictName]:[DistrictName]])-ROW(MASTER[[#Headers],[DistrictName]:[DistrictName]])),COLUMNS($L$5:BB$5))),"")</f>
        <v/>
      </c>
      <c r="BC31" s="20" t="str">
        <f>IF(COLUMNS($L$5:BC$5)&lt;=$K31,INDEX(MASTER[[SchoolName]:[SchoolName]],_xlfn.AGGREGATE(15,3,(MASTER[[DistrictName]:[DistrictName]]=$H31)/(MASTER[[DistrictName]:[DistrictName]]=$H31)*(ROW(MASTER[[DistrictName]:[DistrictName]])-ROW(MASTER[[#Headers],[DistrictName]:[DistrictName]])),COLUMNS($L$5:BC$5))),"")</f>
        <v/>
      </c>
      <c r="BD31" s="20" t="str">
        <f>IF(COLUMNS($L$5:BD$5)&lt;=$K31,INDEX(MASTER[[SchoolName]:[SchoolName]],_xlfn.AGGREGATE(15,3,(MASTER[[DistrictName]:[DistrictName]]=$H31)/(MASTER[[DistrictName]:[DistrictName]]=$H31)*(ROW(MASTER[[DistrictName]:[DistrictName]])-ROW(MASTER[[#Headers],[DistrictName]:[DistrictName]])),COLUMNS($L$5:BD$5))),"")</f>
        <v/>
      </c>
      <c r="BE31" s="20" t="str">
        <f>IF(COLUMNS($L$5:BE$5)&lt;=$K31,INDEX(MASTER[[SchoolName]:[SchoolName]],_xlfn.AGGREGATE(15,3,(MASTER[[DistrictName]:[DistrictName]]=$H31)/(MASTER[[DistrictName]:[DistrictName]]=$H31)*(ROW(MASTER[[DistrictName]:[DistrictName]])-ROW(MASTER[[#Headers],[DistrictName]:[DistrictName]])),COLUMNS($L$5:BE$5))),"")</f>
        <v/>
      </c>
      <c r="BF31" s="20" t="str">
        <f>IF(COLUMNS($L$5:BF$5)&lt;=$K31,INDEX(MASTER[[SchoolName]:[SchoolName]],_xlfn.AGGREGATE(15,3,(MASTER[[DistrictName]:[DistrictName]]=$H31)/(MASTER[[DistrictName]:[DistrictName]]=$H31)*(ROW(MASTER[[DistrictName]:[DistrictName]])-ROW(MASTER[[#Headers],[DistrictName]:[DistrictName]])),COLUMNS($L$5:BF$5))),"")</f>
        <v/>
      </c>
      <c r="BG31" s="20" t="str">
        <f>IF(COLUMNS($L$5:BG$5)&lt;=$K31,INDEX(MASTER[[SchoolName]:[SchoolName]],_xlfn.AGGREGATE(15,3,(MASTER[[DistrictName]:[DistrictName]]=$H31)/(MASTER[[DistrictName]:[DistrictName]]=$H31)*(ROW(MASTER[[DistrictName]:[DistrictName]])-ROW(MASTER[[#Headers],[DistrictName]:[DistrictName]])),COLUMNS($L$5:BG$5))),"")</f>
        <v/>
      </c>
      <c r="BH31" s="20" t="str">
        <f>IF(COLUMNS($L$5:BH$5)&lt;=$K31,INDEX(MASTER[[SchoolName]:[SchoolName]],_xlfn.AGGREGATE(15,3,(MASTER[[DistrictName]:[DistrictName]]=$H31)/(MASTER[[DistrictName]:[DistrictName]]=$H31)*(ROW(MASTER[[DistrictName]:[DistrictName]])-ROW(MASTER[[#Headers],[DistrictName]:[DistrictName]])),COLUMNS($L$5:BH$5))),"")</f>
        <v/>
      </c>
      <c r="BI31" s="21" t="str">
        <f>IF(COLUMNS($L$5:BI$5)&lt;=$K31,INDEX(MASTER[[SchoolName]:[SchoolName]],_xlfn.AGGREGATE(15,3,(MASTER[[DistrictName]:[DistrictName]]=$H31)/(MASTER[[DistrictName]:[DistrictName]]=$H31)*(ROW(MASTER[[DistrictName]:[DistrictName]])-ROW(MASTER[[#Headers],[DistrictName]:[DistrictName]])),COLUMNS($L$5:BI$5))),"")</f>
        <v/>
      </c>
    </row>
    <row r="32" spans="1:61" x14ac:dyDescent="0.35">
      <c r="A32" s="7" t="s">
        <v>421</v>
      </c>
      <c r="B32" s="7" t="s">
        <v>423</v>
      </c>
      <c r="C32" s="7" t="s">
        <v>63</v>
      </c>
      <c r="D32" s="7" t="s">
        <v>318</v>
      </c>
      <c r="E32" s="8" t="s">
        <v>312</v>
      </c>
      <c r="F32" s="9"/>
      <c r="H32" s="18" t="str">
        <f>IFERROR(INDEX(MASTER[DistrictName],MATCH(0,INDEX(COUNTIF($H$5:H31,MASTER[DistrictName]),),0)),"")</f>
        <v>Bon Homme 04-2</v>
      </c>
      <c r="K32">
        <f>COUNTIF(MASTER[DistrictName],H32)</f>
        <v>8</v>
      </c>
      <c r="L32" s="19" t="str">
        <f>IF(COLUMNS($L$5:L$5)&lt;=$K32,INDEX(MASTER[[SchoolName]:[SchoolName]],_xlfn.AGGREGATE(15,3,(MASTER[[DistrictName]:[DistrictName]]=$H32)/(MASTER[[DistrictName]:[DistrictName]]=$H32)*(ROW(MASTER[[DistrictName]:[DistrictName]])-ROW(MASTER[[#Headers],[DistrictName]:[DistrictName]])),COLUMNS($L$5:L$5))),"")</f>
        <v>Bon Homme High School - 01</v>
      </c>
      <c r="M32" s="20" t="str">
        <f>IF(COLUMNS($L$5:M$5)&lt;=$K32,INDEX(MASTER[[SchoolName]:[SchoolName]],_xlfn.AGGREGATE(15,3,(MASTER[[DistrictName]:[DistrictName]]=$H32)/(MASTER[[DistrictName]:[DistrictName]]=$H32)*(ROW(MASTER[[DistrictName]:[DistrictName]])-ROW(MASTER[[#Headers],[DistrictName]:[DistrictName]])),COLUMNS($L$5:M$5))),"")</f>
        <v>Bon Homme Middle School - 02</v>
      </c>
      <c r="N32" s="20" t="str">
        <f>IF(COLUMNS($L$5:N$5)&lt;=$K32,INDEX(MASTER[[SchoolName]:[SchoolName]],_xlfn.AGGREGATE(15,3,(MASTER[[DistrictName]:[DistrictName]]=$H32)/(MASTER[[DistrictName]:[DistrictName]]=$H32)*(ROW(MASTER[[DistrictName]:[DistrictName]])-ROW(MASTER[[#Headers],[DistrictName]:[DistrictName]])),COLUMNS($L$5:N$5))),"")</f>
        <v>Bon Homme Preschool - 08</v>
      </c>
      <c r="O32" s="20" t="str">
        <f>IF(COLUMNS($L$5:O$5)&lt;=$K32,INDEX(MASTER[[SchoolName]:[SchoolName]],_xlfn.AGGREGATE(15,3,(MASTER[[DistrictName]:[DistrictName]]=$H32)/(MASTER[[DistrictName]:[DistrictName]]=$H32)*(ROW(MASTER[[DistrictName]:[DistrictName]])-ROW(MASTER[[#Headers],[DistrictName]:[DistrictName]])),COLUMNS($L$5:O$5))),"")</f>
        <v>Dawson Colony School - 20</v>
      </c>
      <c r="P32" s="20" t="str">
        <f>IF(COLUMNS($L$5:P$5)&lt;=$K32,INDEX(MASTER[[SchoolName]:[SchoolName]],_xlfn.AGGREGATE(15,3,(MASTER[[DistrictName]:[DistrictName]]=$H32)/(MASTER[[DistrictName]:[DistrictName]]=$H32)*(ROW(MASTER[[DistrictName]:[DistrictName]])-ROW(MASTER[[#Headers],[DistrictName]:[DistrictName]])),COLUMNS($L$5:P$5))),"")</f>
        <v>Hutterische Colony Elementary - 18</v>
      </c>
      <c r="Q32" s="20" t="str">
        <f>IF(COLUMNS($L$5:Q$5)&lt;=$K32,INDEX(MASTER[[SchoolName]:[SchoolName]],_xlfn.AGGREGATE(15,3,(MASTER[[DistrictName]:[DistrictName]]=$H32)/(MASTER[[DistrictName]:[DistrictName]]=$H32)*(ROW(MASTER[[DistrictName]:[DistrictName]])-ROW(MASTER[[#Headers],[DistrictName]:[DistrictName]])),COLUMNS($L$5:Q$5))),"")</f>
        <v>Springfield Elementary - 03</v>
      </c>
      <c r="R32" s="20" t="str">
        <f>IF(COLUMNS($L$5:R$5)&lt;=$K32,INDEX(MASTER[[SchoolName]:[SchoolName]],_xlfn.AGGREGATE(15,3,(MASTER[[DistrictName]:[DistrictName]]=$H32)/(MASTER[[DistrictName]:[DistrictName]]=$H32)*(ROW(MASTER[[DistrictName]:[DistrictName]])-ROW(MASTER[[#Headers],[DistrictName]:[DistrictName]])),COLUMNS($L$5:R$5))),"")</f>
        <v>Tabor Elementary - 05</v>
      </c>
      <c r="S32" s="20" t="str">
        <f>IF(COLUMNS($L$5:S$5)&lt;=$K32,INDEX(MASTER[[SchoolName]:[SchoolName]],_xlfn.AGGREGATE(15,3,(MASTER[[DistrictName]:[DistrictName]]=$H32)/(MASTER[[DistrictName]:[DistrictName]]=$H32)*(ROW(MASTER[[DistrictName]:[DistrictName]])-ROW(MASTER[[#Headers],[DistrictName]:[DistrictName]])),COLUMNS($L$5:S$5))),"")</f>
        <v>Tyndall Elementary - 04</v>
      </c>
      <c r="T32" s="20" t="str">
        <f>IF(COLUMNS($L$5:T$5)&lt;=$K32,INDEX(MASTER[[SchoolName]:[SchoolName]],_xlfn.AGGREGATE(15,3,(MASTER[[DistrictName]:[DistrictName]]=$H32)/(MASTER[[DistrictName]:[DistrictName]]=$H32)*(ROW(MASTER[[DistrictName]:[DistrictName]])-ROW(MASTER[[#Headers],[DistrictName]:[DistrictName]])),COLUMNS($L$5:T$5))),"")</f>
        <v/>
      </c>
      <c r="U32" s="20" t="str">
        <f>IF(COLUMNS($L$5:U$5)&lt;=$K32,INDEX(MASTER[[SchoolName]:[SchoolName]],_xlfn.AGGREGATE(15,3,(MASTER[[DistrictName]:[DistrictName]]=$H32)/(MASTER[[DistrictName]:[DistrictName]]=$H32)*(ROW(MASTER[[DistrictName]:[DistrictName]])-ROW(MASTER[[#Headers],[DistrictName]:[DistrictName]])),COLUMNS($L$5:U$5))),"")</f>
        <v/>
      </c>
      <c r="V32" s="20" t="str">
        <f>IF(COLUMNS($L$5:V$5)&lt;=$K32,INDEX(MASTER[[SchoolName]:[SchoolName]],_xlfn.AGGREGATE(15,3,(MASTER[[DistrictName]:[DistrictName]]=$H32)/(MASTER[[DistrictName]:[DistrictName]]=$H32)*(ROW(MASTER[[DistrictName]:[DistrictName]])-ROW(MASTER[[#Headers],[DistrictName]:[DistrictName]])),COLUMNS($L$5:V$5))),"")</f>
        <v/>
      </c>
      <c r="W32" s="20" t="str">
        <f>IF(COLUMNS($L$5:W$5)&lt;=$K32,INDEX(MASTER[[SchoolName]:[SchoolName]],_xlfn.AGGREGATE(15,3,(MASTER[[DistrictName]:[DistrictName]]=$H32)/(MASTER[[DistrictName]:[DistrictName]]=$H32)*(ROW(MASTER[[DistrictName]:[DistrictName]])-ROW(MASTER[[#Headers],[DistrictName]:[DistrictName]])),COLUMNS($L$5:W$5))),"")</f>
        <v/>
      </c>
      <c r="X32" s="20" t="str">
        <f>IF(COLUMNS($L$5:X$5)&lt;=$K32,INDEX(MASTER[[SchoolName]:[SchoolName]],_xlfn.AGGREGATE(15,3,(MASTER[[DistrictName]:[DistrictName]]=$H32)/(MASTER[[DistrictName]:[DistrictName]]=$H32)*(ROW(MASTER[[DistrictName]:[DistrictName]])-ROW(MASTER[[#Headers],[DistrictName]:[DistrictName]])),COLUMNS($L$5:X$5))),"")</f>
        <v/>
      </c>
      <c r="Y32" s="20" t="str">
        <f>IF(COLUMNS($L$5:Y$5)&lt;=$K32,INDEX(MASTER[[SchoolName]:[SchoolName]],_xlfn.AGGREGATE(15,3,(MASTER[[DistrictName]:[DistrictName]]=$H32)/(MASTER[[DistrictName]:[DistrictName]]=$H32)*(ROW(MASTER[[DistrictName]:[DistrictName]])-ROW(MASTER[[#Headers],[DistrictName]:[DistrictName]])),COLUMNS($L$5:Y$5))),"")</f>
        <v/>
      </c>
      <c r="Z32" s="20" t="str">
        <f>IF(COLUMNS($L$5:Z$5)&lt;=$K32,INDEX(MASTER[[SchoolName]:[SchoolName]],_xlfn.AGGREGATE(15,3,(MASTER[[DistrictName]:[DistrictName]]=$H32)/(MASTER[[DistrictName]:[DistrictName]]=$H32)*(ROW(MASTER[[DistrictName]:[DistrictName]])-ROW(MASTER[[#Headers],[DistrictName]:[DistrictName]])),COLUMNS($L$5:Z$5))),"")</f>
        <v/>
      </c>
      <c r="AA32" s="20" t="str">
        <f>IF(COLUMNS($L$5:AA$5)&lt;=$K32,INDEX(MASTER[[SchoolName]:[SchoolName]],_xlfn.AGGREGATE(15,3,(MASTER[[DistrictName]:[DistrictName]]=$H32)/(MASTER[[DistrictName]:[DistrictName]]=$H32)*(ROW(MASTER[[DistrictName]:[DistrictName]])-ROW(MASTER[[#Headers],[DistrictName]:[DistrictName]])),COLUMNS($L$5:AA$5))),"")</f>
        <v/>
      </c>
      <c r="AB32" s="20" t="str">
        <f>IF(COLUMNS($L$5:AB$5)&lt;=$K32,INDEX(MASTER[[SchoolName]:[SchoolName]],_xlfn.AGGREGATE(15,3,(MASTER[[DistrictName]:[DistrictName]]=$H32)/(MASTER[[DistrictName]:[DistrictName]]=$H32)*(ROW(MASTER[[DistrictName]:[DistrictName]])-ROW(MASTER[[#Headers],[DistrictName]:[DistrictName]])),COLUMNS($L$5:AB$5))),"")</f>
        <v/>
      </c>
      <c r="AC32" s="20" t="str">
        <f>IF(COLUMNS($L$5:AC$5)&lt;=$K32,INDEX(MASTER[[SchoolName]:[SchoolName]],_xlfn.AGGREGATE(15,3,(MASTER[[DistrictName]:[DistrictName]]=$H32)/(MASTER[[DistrictName]:[DistrictName]]=$H32)*(ROW(MASTER[[DistrictName]:[DistrictName]])-ROW(MASTER[[#Headers],[DistrictName]:[DistrictName]])),COLUMNS($L$5:AC$5))),"")</f>
        <v/>
      </c>
      <c r="AD32" s="20" t="str">
        <f>IF(COLUMNS($L$5:AD$5)&lt;=$K32,INDEX(MASTER[[SchoolName]:[SchoolName]],_xlfn.AGGREGATE(15,3,(MASTER[[DistrictName]:[DistrictName]]=$H32)/(MASTER[[DistrictName]:[DistrictName]]=$H32)*(ROW(MASTER[[DistrictName]:[DistrictName]])-ROW(MASTER[[#Headers],[DistrictName]:[DistrictName]])),COLUMNS($L$5:AD$5))),"")</f>
        <v/>
      </c>
      <c r="AE32" s="20" t="str">
        <f>IF(COLUMNS($L$5:AE$5)&lt;=$K32,INDEX(MASTER[[SchoolName]:[SchoolName]],_xlfn.AGGREGATE(15,3,(MASTER[[DistrictName]:[DistrictName]]=$H32)/(MASTER[[DistrictName]:[DistrictName]]=$H32)*(ROW(MASTER[[DistrictName]:[DistrictName]])-ROW(MASTER[[#Headers],[DistrictName]:[DistrictName]])),COLUMNS($L$5:AE$5))),"")</f>
        <v/>
      </c>
      <c r="AF32" s="20" t="str">
        <f>IF(COLUMNS($L$5:AF$5)&lt;=$K32,INDEX(MASTER[[SchoolName]:[SchoolName]],_xlfn.AGGREGATE(15,3,(MASTER[[DistrictName]:[DistrictName]]=$H32)/(MASTER[[DistrictName]:[DistrictName]]=$H32)*(ROW(MASTER[[DistrictName]:[DistrictName]])-ROW(MASTER[[#Headers],[DistrictName]:[DistrictName]])),COLUMNS($L$5:AF$5))),"")</f>
        <v/>
      </c>
      <c r="AG32" s="20" t="str">
        <f>IF(COLUMNS($L$5:AG$5)&lt;=$K32,INDEX(MASTER[[SchoolName]:[SchoolName]],_xlfn.AGGREGATE(15,3,(MASTER[[DistrictName]:[DistrictName]]=$H32)/(MASTER[[DistrictName]:[DistrictName]]=$H32)*(ROW(MASTER[[DistrictName]:[DistrictName]])-ROW(MASTER[[#Headers],[DistrictName]:[DistrictName]])),COLUMNS($L$5:AG$5))),"")</f>
        <v/>
      </c>
      <c r="AH32" s="20" t="str">
        <f>IF(COLUMNS($L$5:AH$5)&lt;=$K32,INDEX(MASTER[[SchoolName]:[SchoolName]],_xlfn.AGGREGATE(15,3,(MASTER[[DistrictName]:[DistrictName]]=$H32)/(MASTER[[DistrictName]:[DistrictName]]=$H32)*(ROW(MASTER[[DistrictName]:[DistrictName]])-ROW(MASTER[[#Headers],[DistrictName]:[DistrictName]])),COLUMNS($L$5:AH$5))),"")</f>
        <v/>
      </c>
      <c r="AI32" s="20" t="str">
        <f>IF(COLUMNS($L$5:AI$5)&lt;=$K32,INDEX(MASTER[[SchoolName]:[SchoolName]],_xlfn.AGGREGATE(15,3,(MASTER[[DistrictName]:[DistrictName]]=$H32)/(MASTER[[DistrictName]:[DistrictName]]=$H32)*(ROW(MASTER[[DistrictName]:[DistrictName]])-ROW(MASTER[[#Headers],[DistrictName]:[DistrictName]])),COLUMNS($L$5:AI$5))),"")</f>
        <v/>
      </c>
      <c r="AJ32" s="20" t="str">
        <f>IF(COLUMNS($L$5:AJ$5)&lt;=$K32,INDEX(MASTER[[SchoolName]:[SchoolName]],_xlfn.AGGREGATE(15,3,(MASTER[[DistrictName]:[DistrictName]]=$H32)/(MASTER[[DistrictName]:[DistrictName]]=$H32)*(ROW(MASTER[[DistrictName]:[DistrictName]])-ROW(MASTER[[#Headers],[DistrictName]:[DistrictName]])),COLUMNS($L$5:AJ$5))),"")</f>
        <v/>
      </c>
      <c r="AK32" s="20" t="str">
        <f>IF(COLUMNS($L$5:AK$5)&lt;=$K32,INDEX(MASTER[[SchoolName]:[SchoolName]],_xlfn.AGGREGATE(15,3,(MASTER[[DistrictName]:[DistrictName]]=$H32)/(MASTER[[DistrictName]:[DistrictName]]=$H32)*(ROW(MASTER[[DistrictName]:[DistrictName]])-ROW(MASTER[[#Headers],[DistrictName]:[DistrictName]])),COLUMNS($L$5:AK$5))),"")</f>
        <v/>
      </c>
      <c r="AL32" s="20" t="str">
        <f>IF(COLUMNS($L$5:AL$5)&lt;=$K32,INDEX(MASTER[[SchoolName]:[SchoolName]],_xlfn.AGGREGATE(15,3,(MASTER[[DistrictName]:[DistrictName]]=$H32)/(MASTER[[DistrictName]:[DistrictName]]=$H32)*(ROW(MASTER[[DistrictName]:[DistrictName]])-ROW(MASTER[[#Headers],[DistrictName]:[DistrictName]])),COLUMNS($L$5:AL$5))),"")</f>
        <v/>
      </c>
      <c r="AM32" s="20" t="str">
        <f>IF(COLUMNS($L$5:AM$5)&lt;=$K32,INDEX(MASTER[[SchoolName]:[SchoolName]],_xlfn.AGGREGATE(15,3,(MASTER[[DistrictName]:[DistrictName]]=$H32)/(MASTER[[DistrictName]:[DistrictName]]=$H32)*(ROW(MASTER[[DistrictName]:[DistrictName]])-ROW(MASTER[[#Headers],[DistrictName]:[DistrictName]])),COLUMNS($L$5:AM$5))),"")</f>
        <v/>
      </c>
      <c r="AN32" s="20" t="str">
        <f>IF(COLUMNS($L$5:AN$5)&lt;=$K32,INDEX(MASTER[[SchoolName]:[SchoolName]],_xlfn.AGGREGATE(15,3,(MASTER[[DistrictName]:[DistrictName]]=$H32)/(MASTER[[DistrictName]:[DistrictName]]=$H32)*(ROW(MASTER[[DistrictName]:[DistrictName]])-ROW(MASTER[[#Headers],[DistrictName]:[DistrictName]])),COLUMNS($L$5:AN$5))),"")</f>
        <v/>
      </c>
      <c r="AO32" s="20" t="str">
        <f>IF(COLUMNS($L$5:AO$5)&lt;=$K32,INDEX(MASTER[[SchoolName]:[SchoolName]],_xlfn.AGGREGATE(15,3,(MASTER[[DistrictName]:[DistrictName]]=$H32)/(MASTER[[DistrictName]:[DistrictName]]=$H32)*(ROW(MASTER[[DistrictName]:[DistrictName]])-ROW(MASTER[[#Headers],[DistrictName]:[DistrictName]])),COLUMNS($L$5:AO$5))),"")</f>
        <v/>
      </c>
      <c r="AP32" s="20" t="str">
        <f>IF(COLUMNS($L$5:AP$5)&lt;=$K32,INDEX(MASTER[[SchoolName]:[SchoolName]],_xlfn.AGGREGATE(15,3,(MASTER[[DistrictName]:[DistrictName]]=$H32)/(MASTER[[DistrictName]:[DistrictName]]=$H32)*(ROW(MASTER[[DistrictName]:[DistrictName]])-ROW(MASTER[[#Headers],[DistrictName]:[DistrictName]])),COLUMNS($L$5:AP$5))),"")</f>
        <v/>
      </c>
      <c r="AQ32" s="20" t="str">
        <f>IF(COLUMNS($L$5:AQ$5)&lt;=$K32,INDEX(MASTER[[SchoolName]:[SchoolName]],_xlfn.AGGREGATE(15,3,(MASTER[[DistrictName]:[DistrictName]]=$H32)/(MASTER[[DistrictName]:[DistrictName]]=$H32)*(ROW(MASTER[[DistrictName]:[DistrictName]])-ROW(MASTER[[#Headers],[DistrictName]:[DistrictName]])),COLUMNS($L$5:AQ$5))),"")</f>
        <v/>
      </c>
      <c r="AR32" s="20" t="str">
        <f>IF(COLUMNS($L$5:AR$5)&lt;=$K32,INDEX(MASTER[[SchoolName]:[SchoolName]],_xlfn.AGGREGATE(15,3,(MASTER[[DistrictName]:[DistrictName]]=$H32)/(MASTER[[DistrictName]:[DistrictName]]=$H32)*(ROW(MASTER[[DistrictName]:[DistrictName]])-ROW(MASTER[[#Headers],[DistrictName]:[DistrictName]])),COLUMNS($L$5:AR$5))),"")</f>
        <v/>
      </c>
      <c r="AS32" s="20" t="str">
        <f>IF(COLUMNS($L$5:AS$5)&lt;=$K32,INDEX(MASTER[[SchoolName]:[SchoolName]],_xlfn.AGGREGATE(15,3,(MASTER[[DistrictName]:[DistrictName]]=$H32)/(MASTER[[DistrictName]:[DistrictName]]=$H32)*(ROW(MASTER[[DistrictName]:[DistrictName]])-ROW(MASTER[[#Headers],[DistrictName]:[DistrictName]])),COLUMNS($L$5:AS$5))),"")</f>
        <v/>
      </c>
      <c r="AT32" s="20" t="str">
        <f>IF(COLUMNS($L$5:AT$5)&lt;=$K32,INDEX(MASTER[[SchoolName]:[SchoolName]],_xlfn.AGGREGATE(15,3,(MASTER[[DistrictName]:[DistrictName]]=$H32)/(MASTER[[DistrictName]:[DistrictName]]=$H32)*(ROW(MASTER[[DistrictName]:[DistrictName]])-ROW(MASTER[[#Headers],[DistrictName]:[DistrictName]])),COLUMNS($L$5:AT$5))),"")</f>
        <v/>
      </c>
      <c r="AU32" s="20" t="str">
        <f>IF(COLUMNS($L$5:AU$5)&lt;=$K32,INDEX(MASTER[[SchoolName]:[SchoolName]],_xlfn.AGGREGATE(15,3,(MASTER[[DistrictName]:[DistrictName]]=$H32)/(MASTER[[DistrictName]:[DistrictName]]=$H32)*(ROW(MASTER[[DistrictName]:[DistrictName]])-ROW(MASTER[[#Headers],[DistrictName]:[DistrictName]])),COLUMNS($L$5:AU$5))),"")</f>
        <v/>
      </c>
      <c r="AV32" s="20" t="str">
        <f>IF(COLUMNS($L$5:AV$5)&lt;=$K32,INDEX(MASTER[[SchoolName]:[SchoolName]],_xlfn.AGGREGATE(15,3,(MASTER[[DistrictName]:[DistrictName]]=$H32)/(MASTER[[DistrictName]:[DistrictName]]=$H32)*(ROW(MASTER[[DistrictName]:[DistrictName]])-ROW(MASTER[[#Headers],[DistrictName]:[DistrictName]])),COLUMNS($L$5:AV$5))),"")</f>
        <v/>
      </c>
      <c r="AW32" s="20" t="str">
        <f>IF(COLUMNS($L$5:AW$5)&lt;=$K32,INDEX(MASTER[[SchoolName]:[SchoolName]],_xlfn.AGGREGATE(15,3,(MASTER[[DistrictName]:[DistrictName]]=$H32)/(MASTER[[DistrictName]:[DistrictName]]=$H32)*(ROW(MASTER[[DistrictName]:[DistrictName]])-ROW(MASTER[[#Headers],[DistrictName]:[DistrictName]])),COLUMNS($L$5:AW$5))),"")</f>
        <v/>
      </c>
      <c r="AX32" s="20" t="str">
        <f>IF(COLUMNS($L$5:AX$5)&lt;=$K32,INDEX(MASTER[[SchoolName]:[SchoolName]],_xlfn.AGGREGATE(15,3,(MASTER[[DistrictName]:[DistrictName]]=$H32)/(MASTER[[DistrictName]:[DistrictName]]=$H32)*(ROW(MASTER[[DistrictName]:[DistrictName]])-ROW(MASTER[[#Headers],[DistrictName]:[DistrictName]])),COLUMNS($L$5:AX$5))),"")</f>
        <v/>
      </c>
      <c r="AY32" s="20" t="str">
        <f>IF(COLUMNS($L$5:AY$5)&lt;=$K32,INDEX(MASTER[[SchoolName]:[SchoolName]],_xlfn.AGGREGATE(15,3,(MASTER[[DistrictName]:[DistrictName]]=$H32)/(MASTER[[DistrictName]:[DistrictName]]=$H32)*(ROW(MASTER[[DistrictName]:[DistrictName]])-ROW(MASTER[[#Headers],[DistrictName]:[DistrictName]])),COLUMNS($L$5:AY$5))),"")</f>
        <v/>
      </c>
      <c r="AZ32" s="20" t="str">
        <f>IF(COLUMNS($L$5:AZ$5)&lt;=$K32,INDEX(MASTER[[SchoolName]:[SchoolName]],_xlfn.AGGREGATE(15,3,(MASTER[[DistrictName]:[DistrictName]]=$H32)/(MASTER[[DistrictName]:[DistrictName]]=$H32)*(ROW(MASTER[[DistrictName]:[DistrictName]])-ROW(MASTER[[#Headers],[DistrictName]:[DistrictName]])),COLUMNS($L$5:AZ$5))),"")</f>
        <v/>
      </c>
      <c r="BA32" s="20" t="str">
        <f>IF(COLUMNS($L$5:BA$5)&lt;=$K32,INDEX(MASTER[[SchoolName]:[SchoolName]],_xlfn.AGGREGATE(15,3,(MASTER[[DistrictName]:[DistrictName]]=$H32)/(MASTER[[DistrictName]:[DistrictName]]=$H32)*(ROW(MASTER[[DistrictName]:[DistrictName]])-ROW(MASTER[[#Headers],[DistrictName]:[DistrictName]])),COLUMNS($L$5:BA$5))),"")</f>
        <v/>
      </c>
      <c r="BB32" s="20" t="str">
        <f>IF(COLUMNS($L$5:BB$5)&lt;=$K32,INDEX(MASTER[[SchoolName]:[SchoolName]],_xlfn.AGGREGATE(15,3,(MASTER[[DistrictName]:[DistrictName]]=$H32)/(MASTER[[DistrictName]:[DistrictName]]=$H32)*(ROW(MASTER[[DistrictName]:[DistrictName]])-ROW(MASTER[[#Headers],[DistrictName]:[DistrictName]])),COLUMNS($L$5:BB$5))),"")</f>
        <v/>
      </c>
      <c r="BC32" s="20" t="str">
        <f>IF(COLUMNS($L$5:BC$5)&lt;=$K32,INDEX(MASTER[[SchoolName]:[SchoolName]],_xlfn.AGGREGATE(15,3,(MASTER[[DistrictName]:[DistrictName]]=$H32)/(MASTER[[DistrictName]:[DistrictName]]=$H32)*(ROW(MASTER[[DistrictName]:[DistrictName]])-ROW(MASTER[[#Headers],[DistrictName]:[DistrictName]])),COLUMNS($L$5:BC$5))),"")</f>
        <v/>
      </c>
      <c r="BD32" s="20" t="str">
        <f>IF(COLUMNS($L$5:BD$5)&lt;=$K32,INDEX(MASTER[[SchoolName]:[SchoolName]],_xlfn.AGGREGATE(15,3,(MASTER[[DistrictName]:[DistrictName]]=$H32)/(MASTER[[DistrictName]:[DistrictName]]=$H32)*(ROW(MASTER[[DistrictName]:[DistrictName]])-ROW(MASTER[[#Headers],[DistrictName]:[DistrictName]])),COLUMNS($L$5:BD$5))),"")</f>
        <v/>
      </c>
      <c r="BE32" s="20" t="str">
        <f>IF(COLUMNS($L$5:BE$5)&lt;=$K32,INDEX(MASTER[[SchoolName]:[SchoolName]],_xlfn.AGGREGATE(15,3,(MASTER[[DistrictName]:[DistrictName]]=$H32)/(MASTER[[DistrictName]:[DistrictName]]=$H32)*(ROW(MASTER[[DistrictName]:[DistrictName]])-ROW(MASTER[[#Headers],[DistrictName]:[DistrictName]])),COLUMNS($L$5:BE$5))),"")</f>
        <v/>
      </c>
      <c r="BF32" s="20" t="str">
        <f>IF(COLUMNS($L$5:BF$5)&lt;=$K32,INDEX(MASTER[[SchoolName]:[SchoolName]],_xlfn.AGGREGATE(15,3,(MASTER[[DistrictName]:[DistrictName]]=$H32)/(MASTER[[DistrictName]:[DistrictName]]=$H32)*(ROW(MASTER[[DistrictName]:[DistrictName]])-ROW(MASTER[[#Headers],[DistrictName]:[DistrictName]])),COLUMNS($L$5:BF$5))),"")</f>
        <v/>
      </c>
      <c r="BG32" s="20" t="str">
        <f>IF(COLUMNS($L$5:BG$5)&lt;=$K32,INDEX(MASTER[[SchoolName]:[SchoolName]],_xlfn.AGGREGATE(15,3,(MASTER[[DistrictName]:[DistrictName]]=$H32)/(MASTER[[DistrictName]:[DistrictName]]=$H32)*(ROW(MASTER[[DistrictName]:[DistrictName]])-ROW(MASTER[[#Headers],[DistrictName]:[DistrictName]])),COLUMNS($L$5:BG$5))),"")</f>
        <v/>
      </c>
      <c r="BH32" s="20" t="str">
        <f>IF(COLUMNS($L$5:BH$5)&lt;=$K32,INDEX(MASTER[[SchoolName]:[SchoolName]],_xlfn.AGGREGATE(15,3,(MASTER[[DistrictName]:[DistrictName]]=$H32)/(MASTER[[DistrictName]:[DistrictName]]=$H32)*(ROW(MASTER[[DistrictName]:[DistrictName]])-ROW(MASTER[[#Headers],[DistrictName]:[DistrictName]])),COLUMNS($L$5:BH$5))),"")</f>
        <v/>
      </c>
      <c r="BI32" s="21" t="str">
        <f>IF(COLUMNS($L$5:BI$5)&lt;=$K32,INDEX(MASTER[[SchoolName]:[SchoolName]],_xlfn.AGGREGATE(15,3,(MASTER[[DistrictName]:[DistrictName]]=$H32)/(MASTER[[DistrictName]:[DistrictName]]=$H32)*(ROW(MASTER[[DistrictName]:[DistrictName]])-ROW(MASTER[[#Headers],[DistrictName]:[DistrictName]])),COLUMNS($L$5:BI$5))),"")</f>
        <v/>
      </c>
    </row>
    <row r="33" spans="1:61" x14ac:dyDescent="0.35">
      <c r="A33" s="7" t="s">
        <v>421</v>
      </c>
      <c r="B33" s="7" t="s">
        <v>424</v>
      </c>
      <c r="C33" s="7" t="s">
        <v>63</v>
      </c>
      <c r="D33" s="7" t="s">
        <v>328</v>
      </c>
      <c r="E33" s="8" t="s">
        <v>312</v>
      </c>
      <c r="F33" s="9"/>
      <c r="H33" s="18" t="str">
        <f>IFERROR(INDEX(MASTER[DistrictName],MATCH(0,INDEX(COUNTIF($H$5:H32,MASTER[DistrictName]),),0)),"")</f>
        <v>Bowdle 22-1</v>
      </c>
      <c r="K33">
        <f>COUNTIF(MASTER[DistrictName],H33)</f>
        <v>3</v>
      </c>
      <c r="L33" s="19" t="str">
        <f>IF(COLUMNS($L$5:L$5)&lt;=$K33,INDEX(MASTER[[SchoolName]:[SchoolName]],_xlfn.AGGREGATE(15,3,(MASTER[[DistrictName]:[DistrictName]]=$H33)/(MASTER[[DistrictName]:[DistrictName]]=$H33)*(ROW(MASTER[[DistrictName]:[DistrictName]])-ROW(MASTER[[#Headers],[DistrictName]:[DistrictName]])),COLUMNS($L$5:L$5))),"")</f>
        <v>Bowdle Elementary - 02</v>
      </c>
      <c r="M33" s="20" t="str">
        <f>IF(COLUMNS($L$5:M$5)&lt;=$K33,INDEX(MASTER[[SchoolName]:[SchoolName]],_xlfn.AGGREGATE(15,3,(MASTER[[DistrictName]:[DistrictName]]=$H33)/(MASTER[[DistrictName]:[DistrictName]]=$H33)*(ROW(MASTER[[DistrictName]:[DistrictName]])-ROW(MASTER[[#Headers],[DistrictName]:[DistrictName]])),COLUMNS($L$5:M$5))),"")</f>
        <v>Bowdle High School - 01</v>
      </c>
      <c r="N33" s="20" t="str">
        <f>IF(COLUMNS($L$5:N$5)&lt;=$K33,INDEX(MASTER[[SchoolName]:[SchoolName]],_xlfn.AGGREGATE(15,3,(MASTER[[DistrictName]:[DistrictName]]=$H33)/(MASTER[[DistrictName]:[DistrictName]]=$H33)*(ROW(MASTER[[DistrictName]:[DistrictName]])-ROW(MASTER[[#Headers],[DistrictName]:[DistrictName]])),COLUMNS($L$5:N$5))),"")</f>
        <v>Bowdle Jr. High - 03</v>
      </c>
      <c r="O33" s="20" t="str">
        <f>IF(COLUMNS($L$5:O$5)&lt;=$K33,INDEX(MASTER[[SchoolName]:[SchoolName]],_xlfn.AGGREGATE(15,3,(MASTER[[DistrictName]:[DistrictName]]=$H33)/(MASTER[[DistrictName]:[DistrictName]]=$H33)*(ROW(MASTER[[DistrictName]:[DistrictName]])-ROW(MASTER[[#Headers],[DistrictName]:[DistrictName]])),COLUMNS($L$5:O$5))),"")</f>
        <v/>
      </c>
      <c r="P33" s="20" t="str">
        <f>IF(COLUMNS($L$5:P$5)&lt;=$K33,INDEX(MASTER[[SchoolName]:[SchoolName]],_xlfn.AGGREGATE(15,3,(MASTER[[DistrictName]:[DistrictName]]=$H33)/(MASTER[[DistrictName]:[DistrictName]]=$H33)*(ROW(MASTER[[DistrictName]:[DistrictName]])-ROW(MASTER[[#Headers],[DistrictName]:[DistrictName]])),COLUMNS($L$5:P$5))),"")</f>
        <v/>
      </c>
      <c r="Q33" s="20" t="str">
        <f>IF(COLUMNS($L$5:Q$5)&lt;=$K33,INDEX(MASTER[[SchoolName]:[SchoolName]],_xlfn.AGGREGATE(15,3,(MASTER[[DistrictName]:[DistrictName]]=$H33)/(MASTER[[DistrictName]:[DistrictName]]=$H33)*(ROW(MASTER[[DistrictName]:[DistrictName]])-ROW(MASTER[[#Headers],[DistrictName]:[DistrictName]])),COLUMNS($L$5:Q$5))),"")</f>
        <v/>
      </c>
      <c r="R33" s="20" t="str">
        <f>IF(COLUMNS($L$5:R$5)&lt;=$K33,INDEX(MASTER[[SchoolName]:[SchoolName]],_xlfn.AGGREGATE(15,3,(MASTER[[DistrictName]:[DistrictName]]=$H33)/(MASTER[[DistrictName]:[DistrictName]]=$H33)*(ROW(MASTER[[DistrictName]:[DistrictName]])-ROW(MASTER[[#Headers],[DistrictName]:[DistrictName]])),COLUMNS($L$5:R$5))),"")</f>
        <v/>
      </c>
      <c r="S33" s="20" t="str">
        <f>IF(COLUMNS($L$5:S$5)&lt;=$K33,INDEX(MASTER[[SchoolName]:[SchoolName]],_xlfn.AGGREGATE(15,3,(MASTER[[DistrictName]:[DistrictName]]=$H33)/(MASTER[[DistrictName]:[DistrictName]]=$H33)*(ROW(MASTER[[DistrictName]:[DistrictName]])-ROW(MASTER[[#Headers],[DistrictName]:[DistrictName]])),COLUMNS($L$5:S$5))),"")</f>
        <v/>
      </c>
      <c r="T33" s="20" t="str">
        <f>IF(COLUMNS($L$5:T$5)&lt;=$K33,INDEX(MASTER[[SchoolName]:[SchoolName]],_xlfn.AGGREGATE(15,3,(MASTER[[DistrictName]:[DistrictName]]=$H33)/(MASTER[[DistrictName]:[DistrictName]]=$H33)*(ROW(MASTER[[DistrictName]:[DistrictName]])-ROW(MASTER[[#Headers],[DistrictName]:[DistrictName]])),COLUMNS($L$5:T$5))),"")</f>
        <v/>
      </c>
      <c r="U33" s="20" t="str">
        <f>IF(COLUMNS($L$5:U$5)&lt;=$K33,INDEX(MASTER[[SchoolName]:[SchoolName]],_xlfn.AGGREGATE(15,3,(MASTER[[DistrictName]:[DistrictName]]=$H33)/(MASTER[[DistrictName]:[DistrictName]]=$H33)*(ROW(MASTER[[DistrictName]:[DistrictName]])-ROW(MASTER[[#Headers],[DistrictName]:[DistrictName]])),COLUMNS($L$5:U$5))),"")</f>
        <v/>
      </c>
      <c r="V33" s="20" t="str">
        <f>IF(COLUMNS($L$5:V$5)&lt;=$K33,INDEX(MASTER[[SchoolName]:[SchoolName]],_xlfn.AGGREGATE(15,3,(MASTER[[DistrictName]:[DistrictName]]=$H33)/(MASTER[[DistrictName]:[DistrictName]]=$H33)*(ROW(MASTER[[DistrictName]:[DistrictName]])-ROW(MASTER[[#Headers],[DistrictName]:[DistrictName]])),COLUMNS($L$5:V$5))),"")</f>
        <v/>
      </c>
      <c r="W33" s="20" t="str">
        <f>IF(COLUMNS($L$5:W$5)&lt;=$K33,INDEX(MASTER[[SchoolName]:[SchoolName]],_xlfn.AGGREGATE(15,3,(MASTER[[DistrictName]:[DistrictName]]=$H33)/(MASTER[[DistrictName]:[DistrictName]]=$H33)*(ROW(MASTER[[DistrictName]:[DistrictName]])-ROW(MASTER[[#Headers],[DistrictName]:[DistrictName]])),COLUMNS($L$5:W$5))),"")</f>
        <v/>
      </c>
      <c r="X33" s="20" t="str">
        <f>IF(COLUMNS($L$5:X$5)&lt;=$K33,INDEX(MASTER[[SchoolName]:[SchoolName]],_xlfn.AGGREGATE(15,3,(MASTER[[DistrictName]:[DistrictName]]=$H33)/(MASTER[[DistrictName]:[DistrictName]]=$H33)*(ROW(MASTER[[DistrictName]:[DistrictName]])-ROW(MASTER[[#Headers],[DistrictName]:[DistrictName]])),COLUMNS($L$5:X$5))),"")</f>
        <v/>
      </c>
      <c r="Y33" s="20" t="str">
        <f>IF(COLUMNS($L$5:Y$5)&lt;=$K33,INDEX(MASTER[[SchoolName]:[SchoolName]],_xlfn.AGGREGATE(15,3,(MASTER[[DistrictName]:[DistrictName]]=$H33)/(MASTER[[DistrictName]:[DistrictName]]=$H33)*(ROW(MASTER[[DistrictName]:[DistrictName]])-ROW(MASTER[[#Headers],[DistrictName]:[DistrictName]])),COLUMNS($L$5:Y$5))),"")</f>
        <v/>
      </c>
      <c r="Z33" s="20" t="str">
        <f>IF(COLUMNS($L$5:Z$5)&lt;=$K33,INDEX(MASTER[[SchoolName]:[SchoolName]],_xlfn.AGGREGATE(15,3,(MASTER[[DistrictName]:[DistrictName]]=$H33)/(MASTER[[DistrictName]:[DistrictName]]=$H33)*(ROW(MASTER[[DistrictName]:[DistrictName]])-ROW(MASTER[[#Headers],[DistrictName]:[DistrictName]])),COLUMNS($L$5:Z$5))),"")</f>
        <v/>
      </c>
      <c r="AA33" s="20" t="str">
        <f>IF(COLUMNS($L$5:AA$5)&lt;=$K33,INDEX(MASTER[[SchoolName]:[SchoolName]],_xlfn.AGGREGATE(15,3,(MASTER[[DistrictName]:[DistrictName]]=$H33)/(MASTER[[DistrictName]:[DistrictName]]=$H33)*(ROW(MASTER[[DistrictName]:[DistrictName]])-ROW(MASTER[[#Headers],[DistrictName]:[DistrictName]])),COLUMNS($L$5:AA$5))),"")</f>
        <v/>
      </c>
      <c r="AB33" s="20" t="str">
        <f>IF(COLUMNS($L$5:AB$5)&lt;=$K33,INDEX(MASTER[[SchoolName]:[SchoolName]],_xlfn.AGGREGATE(15,3,(MASTER[[DistrictName]:[DistrictName]]=$H33)/(MASTER[[DistrictName]:[DistrictName]]=$H33)*(ROW(MASTER[[DistrictName]:[DistrictName]])-ROW(MASTER[[#Headers],[DistrictName]:[DistrictName]])),COLUMNS($L$5:AB$5))),"")</f>
        <v/>
      </c>
      <c r="AC33" s="20" t="str">
        <f>IF(COLUMNS($L$5:AC$5)&lt;=$K33,INDEX(MASTER[[SchoolName]:[SchoolName]],_xlfn.AGGREGATE(15,3,(MASTER[[DistrictName]:[DistrictName]]=$H33)/(MASTER[[DistrictName]:[DistrictName]]=$H33)*(ROW(MASTER[[DistrictName]:[DistrictName]])-ROW(MASTER[[#Headers],[DistrictName]:[DistrictName]])),COLUMNS($L$5:AC$5))),"")</f>
        <v/>
      </c>
      <c r="AD33" s="20" t="str">
        <f>IF(COLUMNS($L$5:AD$5)&lt;=$K33,INDEX(MASTER[[SchoolName]:[SchoolName]],_xlfn.AGGREGATE(15,3,(MASTER[[DistrictName]:[DistrictName]]=$H33)/(MASTER[[DistrictName]:[DistrictName]]=$H33)*(ROW(MASTER[[DistrictName]:[DistrictName]])-ROW(MASTER[[#Headers],[DistrictName]:[DistrictName]])),COLUMNS($L$5:AD$5))),"")</f>
        <v/>
      </c>
      <c r="AE33" s="20" t="str">
        <f>IF(COLUMNS($L$5:AE$5)&lt;=$K33,INDEX(MASTER[[SchoolName]:[SchoolName]],_xlfn.AGGREGATE(15,3,(MASTER[[DistrictName]:[DistrictName]]=$H33)/(MASTER[[DistrictName]:[DistrictName]]=$H33)*(ROW(MASTER[[DistrictName]:[DistrictName]])-ROW(MASTER[[#Headers],[DistrictName]:[DistrictName]])),COLUMNS($L$5:AE$5))),"")</f>
        <v/>
      </c>
      <c r="AF33" s="20" t="str">
        <f>IF(COLUMNS($L$5:AF$5)&lt;=$K33,INDEX(MASTER[[SchoolName]:[SchoolName]],_xlfn.AGGREGATE(15,3,(MASTER[[DistrictName]:[DistrictName]]=$H33)/(MASTER[[DistrictName]:[DistrictName]]=$H33)*(ROW(MASTER[[DistrictName]:[DistrictName]])-ROW(MASTER[[#Headers],[DistrictName]:[DistrictName]])),COLUMNS($L$5:AF$5))),"")</f>
        <v/>
      </c>
      <c r="AG33" s="20" t="str">
        <f>IF(COLUMNS($L$5:AG$5)&lt;=$K33,INDEX(MASTER[[SchoolName]:[SchoolName]],_xlfn.AGGREGATE(15,3,(MASTER[[DistrictName]:[DistrictName]]=$H33)/(MASTER[[DistrictName]:[DistrictName]]=$H33)*(ROW(MASTER[[DistrictName]:[DistrictName]])-ROW(MASTER[[#Headers],[DistrictName]:[DistrictName]])),COLUMNS($L$5:AG$5))),"")</f>
        <v/>
      </c>
      <c r="AH33" s="20" t="str">
        <f>IF(COLUMNS($L$5:AH$5)&lt;=$K33,INDEX(MASTER[[SchoolName]:[SchoolName]],_xlfn.AGGREGATE(15,3,(MASTER[[DistrictName]:[DistrictName]]=$H33)/(MASTER[[DistrictName]:[DistrictName]]=$H33)*(ROW(MASTER[[DistrictName]:[DistrictName]])-ROW(MASTER[[#Headers],[DistrictName]:[DistrictName]])),COLUMNS($L$5:AH$5))),"")</f>
        <v/>
      </c>
      <c r="AI33" s="20" t="str">
        <f>IF(COLUMNS($L$5:AI$5)&lt;=$K33,INDEX(MASTER[[SchoolName]:[SchoolName]],_xlfn.AGGREGATE(15,3,(MASTER[[DistrictName]:[DistrictName]]=$H33)/(MASTER[[DistrictName]:[DistrictName]]=$H33)*(ROW(MASTER[[DistrictName]:[DistrictName]])-ROW(MASTER[[#Headers],[DistrictName]:[DistrictName]])),COLUMNS($L$5:AI$5))),"")</f>
        <v/>
      </c>
      <c r="AJ33" s="20" t="str">
        <f>IF(COLUMNS($L$5:AJ$5)&lt;=$K33,INDEX(MASTER[[SchoolName]:[SchoolName]],_xlfn.AGGREGATE(15,3,(MASTER[[DistrictName]:[DistrictName]]=$H33)/(MASTER[[DistrictName]:[DistrictName]]=$H33)*(ROW(MASTER[[DistrictName]:[DistrictName]])-ROW(MASTER[[#Headers],[DistrictName]:[DistrictName]])),COLUMNS($L$5:AJ$5))),"")</f>
        <v/>
      </c>
      <c r="AK33" s="20" t="str">
        <f>IF(COLUMNS($L$5:AK$5)&lt;=$K33,INDEX(MASTER[[SchoolName]:[SchoolName]],_xlfn.AGGREGATE(15,3,(MASTER[[DistrictName]:[DistrictName]]=$H33)/(MASTER[[DistrictName]:[DistrictName]]=$H33)*(ROW(MASTER[[DistrictName]:[DistrictName]])-ROW(MASTER[[#Headers],[DistrictName]:[DistrictName]])),COLUMNS($L$5:AK$5))),"")</f>
        <v/>
      </c>
      <c r="AL33" s="20" t="str">
        <f>IF(COLUMNS($L$5:AL$5)&lt;=$K33,INDEX(MASTER[[SchoolName]:[SchoolName]],_xlfn.AGGREGATE(15,3,(MASTER[[DistrictName]:[DistrictName]]=$H33)/(MASTER[[DistrictName]:[DistrictName]]=$H33)*(ROW(MASTER[[DistrictName]:[DistrictName]])-ROW(MASTER[[#Headers],[DistrictName]:[DistrictName]])),COLUMNS($L$5:AL$5))),"")</f>
        <v/>
      </c>
      <c r="AM33" s="20" t="str">
        <f>IF(COLUMNS($L$5:AM$5)&lt;=$K33,INDEX(MASTER[[SchoolName]:[SchoolName]],_xlfn.AGGREGATE(15,3,(MASTER[[DistrictName]:[DistrictName]]=$H33)/(MASTER[[DistrictName]:[DistrictName]]=$H33)*(ROW(MASTER[[DistrictName]:[DistrictName]])-ROW(MASTER[[#Headers],[DistrictName]:[DistrictName]])),COLUMNS($L$5:AM$5))),"")</f>
        <v/>
      </c>
      <c r="AN33" s="20" t="str">
        <f>IF(COLUMNS($L$5:AN$5)&lt;=$K33,INDEX(MASTER[[SchoolName]:[SchoolName]],_xlfn.AGGREGATE(15,3,(MASTER[[DistrictName]:[DistrictName]]=$H33)/(MASTER[[DistrictName]:[DistrictName]]=$H33)*(ROW(MASTER[[DistrictName]:[DistrictName]])-ROW(MASTER[[#Headers],[DistrictName]:[DistrictName]])),COLUMNS($L$5:AN$5))),"")</f>
        <v/>
      </c>
      <c r="AO33" s="20" t="str">
        <f>IF(COLUMNS($L$5:AO$5)&lt;=$K33,INDEX(MASTER[[SchoolName]:[SchoolName]],_xlfn.AGGREGATE(15,3,(MASTER[[DistrictName]:[DistrictName]]=$H33)/(MASTER[[DistrictName]:[DistrictName]]=$H33)*(ROW(MASTER[[DistrictName]:[DistrictName]])-ROW(MASTER[[#Headers],[DistrictName]:[DistrictName]])),COLUMNS($L$5:AO$5))),"")</f>
        <v/>
      </c>
      <c r="AP33" s="20" t="str">
        <f>IF(COLUMNS($L$5:AP$5)&lt;=$K33,INDEX(MASTER[[SchoolName]:[SchoolName]],_xlfn.AGGREGATE(15,3,(MASTER[[DistrictName]:[DistrictName]]=$H33)/(MASTER[[DistrictName]:[DistrictName]]=$H33)*(ROW(MASTER[[DistrictName]:[DistrictName]])-ROW(MASTER[[#Headers],[DistrictName]:[DistrictName]])),COLUMNS($L$5:AP$5))),"")</f>
        <v/>
      </c>
      <c r="AQ33" s="20" t="str">
        <f>IF(COLUMNS($L$5:AQ$5)&lt;=$K33,INDEX(MASTER[[SchoolName]:[SchoolName]],_xlfn.AGGREGATE(15,3,(MASTER[[DistrictName]:[DistrictName]]=$H33)/(MASTER[[DistrictName]:[DistrictName]]=$H33)*(ROW(MASTER[[DistrictName]:[DistrictName]])-ROW(MASTER[[#Headers],[DistrictName]:[DistrictName]])),COLUMNS($L$5:AQ$5))),"")</f>
        <v/>
      </c>
      <c r="AR33" s="20" t="str">
        <f>IF(COLUMNS($L$5:AR$5)&lt;=$K33,INDEX(MASTER[[SchoolName]:[SchoolName]],_xlfn.AGGREGATE(15,3,(MASTER[[DistrictName]:[DistrictName]]=$H33)/(MASTER[[DistrictName]:[DistrictName]]=$H33)*(ROW(MASTER[[DistrictName]:[DistrictName]])-ROW(MASTER[[#Headers],[DistrictName]:[DistrictName]])),COLUMNS($L$5:AR$5))),"")</f>
        <v/>
      </c>
      <c r="AS33" s="20" t="str">
        <f>IF(COLUMNS($L$5:AS$5)&lt;=$K33,INDEX(MASTER[[SchoolName]:[SchoolName]],_xlfn.AGGREGATE(15,3,(MASTER[[DistrictName]:[DistrictName]]=$H33)/(MASTER[[DistrictName]:[DistrictName]]=$H33)*(ROW(MASTER[[DistrictName]:[DistrictName]])-ROW(MASTER[[#Headers],[DistrictName]:[DistrictName]])),COLUMNS($L$5:AS$5))),"")</f>
        <v/>
      </c>
      <c r="AT33" s="20" t="str">
        <f>IF(COLUMNS($L$5:AT$5)&lt;=$K33,INDEX(MASTER[[SchoolName]:[SchoolName]],_xlfn.AGGREGATE(15,3,(MASTER[[DistrictName]:[DistrictName]]=$H33)/(MASTER[[DistrictName]:[DistrictName]]=$H33)*(ROW(MASTER[[DistrictName]:[DistrictName]])-ROW(MASTER[[#Headers],[DistrictName]:[DistrictName]])),COLUMNS($L$5:AT$5))),"")</f>
        <v/>
      </c>
      <c r="AU33" s="20" t="str">
        <f>IF(COLUMNS($L$5:AU$5)&lt;=$K33,INDEX(MASTER[[SchoolName]:[SchoolName]],_xlfn.AGGREGATE(15,3,(MASTER[[DistrictName]:[DistrictName]]=$H33)/(MASTER[[DistrictName]:[DistrictName]]=$H33)*(ROW(MASTER[[DistrictName]:[DistrictName]])-ROW(MASTER[[#Headers],[DistrictName]:[DistrictName]])),COLUMNS($L$5:AU$5))),"")</f>
        <v/>
      </c>
      <c r="AV33" s="20" t="str">
        <f>IF(COLUMNS($L$5:AV$5)&lt;=$K33,INDEX(MASTER[[SchoolName]:[SchoolName]],_xlfn.AGGREGATE(15,3,(MASTER[[DistrictName]:[DistrictName]]=$H33)/(MASTER[[DistrictName]:[DistrictName]]=$H33)*(ROW(MASTER[[DistrictName]:[DistrictName]])-ROW(MASTER[[#Headers],[DistrictName]:[DistrictName]])),COLUMNS($L$5:AV$5))),"")</f>
        <v/>
      </c>
      <c r="AW33" s="20" t="str">
        <f>IF(COLUMNS($L$5:AW$5)&lt;=$K33,INDEX(MASTER[[SchoolName]:[SchoolName]],_xlfn.AGGREGATE(15,3,(MASTER[[DistrictName]:[DistrictName]]=$H33)/(MASTER[[DistrictName]:[DistrictName]]=$H33)*(ROW(MASTER[[DistrictName]:[DistrictName]])-ROW(MASTER[[#Headers],[DistrictName]:[DistrictName]])),COLUMNS($L$5:AW$5))),"")</f>
        <v/>
      </c>
      <c r="AX33" s="20" t="str">
        <f>IF(COLUMNS($L$5:AX$5)&lt;=$K33,INDEX(MASTER[[SchoolName]:[SchoolName]],_xlfn.AGGREGATE(15,3,(MASTER[[DistrictName]:[DistrictName]]=$H33)/(MASTER[[DistrictName]:[DistrictName]]=$H33)*(ROW(MASTER[[DistrictName]:[DistrictName]])-ROW(MASTER[[#Headers],[DistrictName]:[DistrictName]])),COLUMNS($L$5:AX$5))),"")</f>
        <v/>
      </c>
      <c r="AY33" s="20" t="str">
        <f>IF(COLUMNS($L$5:AY$5)&lt;=$K33,INDEX(MASTER[[SchoolName]:[SchoolName]],_xlfn.AGGREGATE(15,3,(MASTER[[DistrictName]:[DistrictName]]=$H33)/(MASTER[[DistrictName]:[DistrictName]]=$H33)*(ROW(MASTER[[DistrictName]:[DistrictName]])-ROW(MASTER[[#Headers],[DistrictName]:[DistrictName]])),COLUMNS($L$5:AY$5))),"")</f>
        <v/>
      </c>
      <c r="AZ33" s="20" t="str">
        <f>IF(COLUMNS($L$5:AZ$5)&lt;=$K33,INDEX(MASTER[[SchoolName]:[SchoolName]],_xlfn.AGGREGATE(15,3,(MASTER[[DistrictName]:[DistrictName]]=$H33)/(MASTER[[DistrictName]:[DistrictName]]=$H33)*(ROW(MASTER[[DistrictName]:[DistrictName]])-ROW(MASTER[[#Headers],[DistrictName]:[DistrictName]])),COLUMNS($L$5:AZ$5))),"")</f>
        <v/>
      </c>
      <c r="BA33" s="20" t="str">
        <f>IF(COLUMNS($L$5:BA$5)&lt;=$K33,INDEX(MASTER[[SchoolName]:[SchoolName]],_xlfn.AGGREGATE(15,3,(MASTER[[DistrictName]:[DistrictName]]=$H33)/(MASTER[[DistrictName]:[DistrictName]]=$H33)*(ROW(MASTER[[DistrictName]:[DistrictName]])-ROW(MASTER[[#Headers],[DistrictName]:[DistrictName]])),COLUMNS($L$5:BA$5))),"")</f>
        <v/>
      </c>
      <c r="BB33" s="20" t="str">
        <f>IF(COLUMNS($L$5:BB$5)&lt;=$K33,INDEX(MASTER[[SchoolName]:[SchoolName]],_xlfn.AGGREGATE(15,3,(MASTER[[DistrictName]:[DistrictName]]=$H33)/(MASTER[[DistrictName]:[DistrictName]]=$H33)*(ROW(MASTER[[DistrictName]:[DistrictName]])-ROW(MASTER[[#Headers],[DistrictName]:[DistrictName]])),COLUMNS($L$5:BB$5))),"")</f>
        <v/>
      </c>
      <c r="BC33" s="20" t="str">
        <f>IF(COLUMNS($L$5:BC$5)&lt;=$K33,INDEX(MASTER[[SchoolName]:[SchoolName]],_xlfn.AGGREGATE(15,3,(MASTER[[DistrictName]:[DistrictName]]=$H33)/(MASTER[[DistrictName]:[DistrictName]]=$H33)*(ROW(MASTER[[DistrictName]:[DistrictName]])-ROW(MASTER[[#Headers],[DistrictName]:[DistrictName]])),COLUMNS($L$5:BC$5))),"")</f>
        <v/>
      </c>
      <c r="BD33" s="20" t="str">
        <f>IF(COLUMNS($L$5:BD$5)&lt;=$K33,INDEX(MASTER[[SchoolName]:[SchoolName]],_xlfn.AGGREGATE(15,3,(MASTER[[DistrictName]:[DistrictName]]=$H33)/(MASTER[[DistrictName]:[DistrictName]]=$H33)*(ROW(MASTER[[DistrictName]:[DistrictName]])-ROW(MASTER[[#Headers],[DistrictName]:[DistrictName]])),COLUMNS($L$5:BD$5))),"")</f>
        <v/>
      </c>
      <c r="BE33" s="20" t="str">
        <f>IF(COLUMNS($L$5:BE$5)&lt;=$K33,INDEX(MASTER[[SchoolName]:[SchoolName]],_xlfn.AGGREGATE(15,3,(MASTER[[DistrictName]:[DistrictName]]=$H33)/(MASTER[[DistrictName]:[DistrictName]]=$H33)*(ROW(MASTER[[DistrictName]:[DistrictName]])-ROW(MASTER[[#Headers],[DistrictName]:[DistrictName]])),COLUMNS($L$5:BE$5))),"")</f>
        <v/>
      </c>
      <c r="BF33" s="20" t="str">
        <f>IF(COLUMNS($L$5:BF$5)&lt;=$K33,INDEX(MASTER[[SchoolName]:[SchoolName]],_xlfn.AGGREGATE(15,3,(MASTER[[DistrictName]:[DistrictName]]=$H33)/(MASTER[[DistrictName]:[DistrictName]]=$H33)*(ROW(MASTER[[DistrictName]:[DistrictName]])-ROW(MASTER[[#Headers],[DistrictName]:[DistrictName]])),COLUMNS($L$5:BF$5))),"")</f>
        <v/>
      </c>
      <c r="BG33" s="20" t="str">
        <f>IF(COLUMNS($L$5:BG$5)&lt;=$K33,INDEX(MASTER[[SchoolName]:[SchoolName]],_xlfn.AGGREGATE(15,3,(MASTER[[DistrictName]:[DistrictName]]=$H33)/(MASTER[[DistrictName]:[DistrictName]]=$H33)*(ROW(MASTER[[DistrictName]:[DistrictName]])-ROW(MASTER[[#Headers],[DistrictName]:[DistrictName]])),COLUMNS($L$5:BG$5))),"")</f>
        <v/>
      </c>
      <c r="BH33" s="20" t="str">
        <f>IF(COLUMNS($L$5:BH$5)&lt;=$K33,INDEX(MASTER[[SchoolName]:[SchoolName]],_xlfn.AGGREGATE(15,3,(MASTER[[DistrictName]:[DistrictName]]=$H33)/(MASTER[[DistrictName]:[DistrictName]]=$H33)*(ROW(MASTER[[DistrictName]:[DistrictName]])-ROW(MASTER[[#Headers],[DistrictName]:[DistrictName]])),COLUMNS($L$5:BH$5))),"")</f>
        <v/>
      </c>
      <c r="BI33" s="21" t="str">
        <f>IF(COLUMNS($L$5:BI$5)&lt;=$K33,INDEX(MASTER[[SchoolName]:[SchoolName]],_xlfn.AGGREGATE(15,3,(MASTER[[DistrictName]:[DistrictName]]=$H33)/(MASTER[[DistrictName]:[DistrictName]]=$H33)*(ROW(MASTER[[DistrictName]:[DistrictName]])-ROW(MASTER[[#Headers],[DistrictName]:[DistrictName]])),COLUMNS($L$5:BI$5))),"")</f>
        <v/>
      </c>
    </row>
    <row r="34" spans="1:61" x14ac:dyDescent="0.35">
      <c r="A34" s="7" t="s">
        <v>421</v>
      </c>
      <c r="B34" s="7" t="s">
        <v>425</v>
      </c>
      <c r="C34" s="7" t="s">
        <v>63</v>
      </c>
      <c r="D34" s="7" t="s">
        <v>317</v>
      </c>
      <c r="E34" s="8" t="s">
        <v>312</v>
      </c>
      <c r="F34" s="9"/>
      <c r="H34" s="18" t="str">
        <f>IFERROR(INDEX(MASTER[DistrictName],MATCH(0,INDEX(COUNTIF($H$5:H33,MASTER[DistrictName]),),0)),"")</f>
        <v>Brandon Valley 49-2</v>
      </c>
      <c r="K34">
        <f>COUNTIF(MASTER[DistrictName],H34)</f>
        <v>7</v>
      </c>
      <c r="L34" s="19" t="str">
        <f>IF(COLUMNS($L$5:L$5)&lt;=$K34,INDEX(MASTER[[SchoolName]:[SchoolName]],_xlfn.AGGREGATE(15,3,(MASTER[[DistrictName]:[DistrictName]]=$H34)/(MASTER[[DistrictName]:[DistrictName]]=$H34)*(ROW(MASTER[[DistrictName]:[DistrictName]])-ROW(MASTER[[#Headers],[DistrictName]:[DistrictName]])),COLUMNS($L$5:L$5))),"")</f>
        <v>Brandon Elementary - 03</v>
      </c>
      <c r="M34" s="20" t="str">
        <f>IF(COLUMNS($L$5:M$5)&lt;=$K34,INDEX(MASTER[[SchoolName]:[SchoolName]],_xlfn.AGGREGATE(15,3,(MASTER[[DistrictName]:[DistrictName]]=$H34)/(MASTER[[DistrictName]:[DistrictName]]=$H34)*(ROW(MASTER[[DistrictName]:[DistrictName]])-ROW(MASTER[[#Headers],[DistrictName]:[DistrictName]])),COLUMNS($L$5:M$5))),"")</f>
        <v>Brandon Valley High School - 01</v>
      </c>
      <c r="N34" s="20" t="str">
        <f>IF(COLUMNS($L$5:N$5)&lt;=$K34,INDEX(MASTER[[SchoolName]:[SchoolName]],_xlfn.AGGREGATE(15,3,(MASTER[[DistrictName]:[DistrictName]]=$H34)/(MASTER[[DistrictName]:[DistrictName]]=$H34)*(ROW(MASTER[[DistrictName]:[DistrictName]])-ROW(MASTER[[#Headers],[DistrictName]:[DistrictName]])),COLUMNS($L$5:N$5))),"")</f>
        <v>Brandon Valley Intermediate - 07</v>
      </c>
      <c r="O34" s="20" t="str">
        <f>IF(COLUMNS($L$5:O$5)&lt;=$K34,INDEX(MASTER[[SchoolName]:[SchoolName]],_xlfn.AGGREGATE(15,3,(MASTER[[DistrictName]:[DistrictName]]=$H34)/(MASTER[[DistrictName]:[DistrictName]]=$H34)*(ROW(MASTER[[DistrictName]:[DistrictName]])-ROW(MASTER[[#Headers],[DistrictName]:[DistrictName]])),COLUMNS($L$5:O$5))),"")</f>
        <v>Brandon Valley Middle School - 02</v>
      </c>
      <c r="P34" s="20" t="str">
        <f>IF(COLUMNS($L$5:P$5)&lt;=$K34,INDEX(MASTER[[SchoolName]:[SchoolName]],_xlfn.AGGREGATE(15,3,(MASTER[[DistrictName]:[DistrictName]]=$H34)/(MASTER[[DistrictName]:[DistrictName]]=$H34)*(ROW(MASTER[[DistrictName]:[DistrictName]])-ROW(MASTER[[#Headers],[DistrictName]:[DistrictName]])),COLUMNS($L$5:P$5))),"")</f>
        <v>Fred Assam Elementary - 06</v>
      </c>
      <c r="Q34" s="20" t="str">
        <f>IF(COLUMNS($L$5:Q$5)&lt;=$K34,INDEX(MASTER[[SchoolName]:[SchoolName]],_xlfn.AGGREGATE(15,3,(MASTER[[DistrictName]:[DistrictName]]=$H34)/(MASTER[[DistrictName]:[DistrictName]]=$H34)*(ROW(MASTER[[DistrictName]:[DistrictName]])-ROW(MASTER[[#Headers],[DistrictName]:[DistrictName]])),COLUMNS($L$5:Q$5))),"")</f>
        <v>Robert Bennis Elementary - 05</v>
      </c>
      <c r="R34" s="20" t="str">
        <f>IF(COLUMNS($L$5:R$5)&lt;=$K34,INDEX(MASTER[[SchoolName]:[SchoolName]],_xlfn.AGGREGATE(15,3,(MASTER[[DistrictName]:[DistrictName]]=$H34)/(MASTER[[DistrictName]:[DistrictName]]=$H34)*(ROW(MASTER[[DistrictName]:[DistrictName]])-ROW(MASTER[[#Headers],[DistrictName]:[DistrictName]])),COLUMNS($L$5:R$5))),"")</f>
        <v>Valley Springs Elementary - 04</v>
      </c>
      <c r="S34" s="20" t="str">
        <f>IF(COLUMNS($L$5:S$5)&lt;=$K34,INDEX(MASTER[[SchoolName]:[SchoolName]],_xlfn.AGGREGATE(15,3,(MASTER[[DistrictName]:[DistrictName]]=$H34)/(MASTER[[DistrictName]:[DistrictName]]=$H34)*(ROW(MASTER[[DistrictName]:[DistrictName]])-ROW(MASTER[[#Headers],[DistrictName]:[DistrictName]])),COLUMNS($L$5:S$5))),"")</f>
        <v/>
      </c>
      <c r="T34" s="20" t="str">
        <f>IF(COLUMNS($L$5:T$5)&lt;=$K34,INDEX(MASTER[[SchoolName]:[SchoolName]],_xlfn.AGGREGATE(15,3,(MASTER[[DistrictName]:[DistrictName]]=$H34)/(MASTER[[DistrictName]:[DistrictName]]=$H34)*(ROW(MASTER[[DistrictName]:[DistrictName]])-ROW(MASTER[[#Headers],[DistrictName]:[DistrictName]])),COLUMNS($L$5:T$5))),"")</f>
        <v/>
      </c>
      <c r="U34" s="20" t="str">
        <f>IF(COLUMNS($L$5:U$5)&lt;=$K34,INDEX(MASTER[[SchoolName]:[SchoolName]],_xlfn.AGGREGATE(15,3,(MASTER[[DistrictName]:[DistrictName]]=$H34)/(MASTER[[DistrictName]:[DistrictName]]=$H34)*(ROW(MASTER[[DistrictName]:[DistrictName]])-ROW(MASTER[[#Headers],[DistrictName]:[DistrictName]])),COLUMNS($L$5:U$5))),"")</f>
        <v/>
      </c>
      <c r="V34" s="20" t="str">
        <f>IF(COLUMNS($L$5:V$5)&lt;=$K34,INDEX(MASTER[[SchoolName]:[SchoolName]],_xlfn.AGGREGATE(15,3,(MASTER[[DistrictName]:[DistrictName]]=$H34)/(MASTER[[DistrictName]:[DistrictName]]=$H34)*(ROW(MASTER[[DistrictName]:[DistrictName]])-ROW(MASTER[[#Headers],[DistrictName]:[DistrictName]])),COLUMNS($L$5:V$5))),"")</f>
        <v/>
      </c>
      <c r="W34" s="20" t="str">
        <f>IF(COLUMNS($L$5:W$5)&lt;=$K34,INDEX(MASTER[[SchoolName]:[SchoolName]],_xlfn.AGGREGATE(15,3,(MASTER[[DistrictName]:[DistrictName]]=$H34)/(MASTER[[DistrictName]:[DistrictName]]=$H34)*(ROW(MASTER[[DistrictName]:[DistrictName]])-ROW(MASTER[[#Headers],[DistrictName]:[DistrictName]])),COLUMNS($L$5:W$5))),"")</f>
        <v/>
      </c>
      <c r="X34" s="20" t="str">
        <f>IF(COLUMNS($L$5:X$5)&lt;=$K34,INDEX(MASTER[[SchoolName]:[SchoolName]],_xlfn.AGGREGATE(15,3,(MASTER[[DistrictName]:[DistrictName]]=$H34)/(MASTER[[DistrictName]:[DistrictName]]=$H34)*(ROW(MASTER[[DistrictName]:[DistrictName]])-ROW(MASTER[[#Headers],[DistrictName]:[DistrictName]])),COLUMNS($L$5:X$5))),"")</f>
        <v/>
      </c>
      <c r="Y34" s="20" t="str">
        <f>IF(COLUMNS($L$5:Y$5)&lt;=$K34,INDEX(MASTER[[SchoolName]:[SchoolName]],_xlfn.AGGREGATE(15,3,(MASTER[[DistrictName]:[DistrictName]]=$H34)/(MASTER[[DistrictName]:[DistrictName]]=$H34)*(ROW(MASTER[[DistrictName]:[DistrictName]])-ROW(MASTER[[#Headers],[DistrictName]:[DistrictName]])),COLUMNS($L$5:Y$5))),"")</f>
        <v/>
      </c>
      <c r="Z34" s="20" t="str">
        <f>IF(COLUMNS($L$5:Z$5)&lt;=$K34,INDEX(MASTER[[SchoolName]:[SchoolName]],_xlfn.AGGREGATE(15,3,(MASTER[[DistrictName]:[DistrictName]]=$H34)/(MASTER[[DistrictName]:[DistrictName]]=$H34)*(ROW(MASTER[[DistrictName]:[DistrictName]])-ROW(MASTER[[#Headers],[DistrictName]:[DistrictName]])),COLUMNS($L$5:Z$5))),"")</f>
        <v/>
      </c>
      <c r="AA34" s="20" t="str">
        <f>IF(COLUMNS($L$5:AA$5)&lt;=$K34,INDEX(MASTER[[SchoolName]:[SchoolName]],_xlfn.AGGREGATE(15,3,(MASTER[[DistrictName]:[DistrictName]]=$H34)/(MASTER[[DistrictName]:[DistrictName]]=$H34)*(ROW(MASTER[[DistrictName]:[DistrictName]])-ROW(MASTER[[#Headers],[DistrictName]:[DistrictName]])),COLUMNS($L$5:AA$5))),"")</f>
        <v/>
      </c>
      <c r="AB34" s="20" t="str">
        <f>IF(COLUMNS($L$5:AB$5)&lt;=$K34,INDEX(MASTER[[SchoolName]:[SchoolName]],_xlfn.AGGREGATE(15,3,(MASTER[[DistrictName]:[DistrictName]]=$H34)/(MASTER[[DistrictName]:[DistrictName]]=$H34)*(ROW(MASTER[[DistrictName]:[DistrictName]])-ROW(MASTER[[#Headers],[DistrictName]:[DistrictName]])),COLUMNS($L$5:AB$5))),"")</f>
        <v/>
      </c>
      <c r="AC34" s="20" t="str">
        <f>IF(COLUMNS($L$5:AC$5)&lt;=$K34,INDEX(MASTER[[SchoolName]:[SchoolName]],_xlfn.AGGREGATE(15,3,(MASTER[[DistrictName]:[DistrictName]]=$H34)/(MASTER[[DistrictName]:[DistrictName]]=$H34)*(ROW(MASTER[[DistrictName]:[DistrictName]])-ROW(MASTER[[#Headers],[DistrictName]:[DistrictName]])),COLUMNS($L$5:AC$5))),"")</f>
        <v/>
      </c>
      <c r="AD34" s="20" t="str">
        <f>IF(COLUMNS($L$5:AD$5)&lt;=$K34,INDEX(MASTER[[SchoolName]:[SchoolName]],_xlfn.AGGREGATE(15,3,(MASTER[[DistrictName]:[DistrictName]]=$H34)/(MASTER[[DistrictName]:[DistrictName]]=$H34)*(ROW(MASTER[[DistrictName]:[DistrictName]])-ROW(MASTER[[#Headers],[DistrictName]:[DistrictName]])),COLUMNS($L$5:AD$5))),"")</f>
        <v/>
      </c>
      <c r="AE34" s="20" t="str">
        <f>IF(COLUMNS($L$5:AE$5)&lt;=$K34,INDEX(MASTER[[SchoolName]:[SchoolName]],_xlfn.AGGREGATE(15,3,(MASTER[[DistrictName]:[DistrictName]]=$H34)/(MASTER[[DistrictName]:[DistrictName]]=$H34)*(ROW(MASTER[[DistrictName]:[DistrictName]])-ROW(MASTER[[#Headers],[DistrictName]:[DistrictName]])),COLUMNS($L$5:AE$5))),"")</f>
        <v/>
      </c>
      <c r="AF34" s="20" t="str">
        <f>IF(COLUMNS($L$5:AF$5)&lt;=$K34,INDEX(MASTER[[SchoolName]:[SchoolName]],_xlfn.AGGREGATE(15,3,(MASTER[[DistrictName]:[DistrictName]]=$H34)/(MASTER[[DistrictName]:[DistrictName]]=$H34)*(ROW(MASTER[[DistrictName]:[DistrictName]])-ROW(MASTER[[#Headers],[DistrictName]:[DistrictName]])),COLUMNS($L$5:AF$5))),"")</f>
        <v/>
      </c>
      <c r="AG34" s="20" t="str">
        <f>IF(COLUMNS($L$5:AG$5)&lt;=$K34,INDEX(MASTER[[SchoolName]:[SchoolName]],_xlfn.AGGREGATE(15,3,(MASTER[[DistrictName]:[DistrictName]]=$H34)/(MASTER[[DistrictName]:[DistrictName]]=$H34)*(ROW(MASTER[[DistrictName]:[DistrictName]])-ROW(MASTER[[#Headers],[DistrictName]:[DistrictName]])),COLUMNS($L$5:AG$5))),"")</f>
        <v/>
      </c>
      <c r="AH34" s="20" t="str">
        <f>IF(COLUMNS($L$5:AH$5)&lt;=$K34,INDEX(MASTER[[SchoolName]:[SchoolName]],_xlfn.AGGREGATE(15,3,(MASTER[[DistrictName]:[DistrictName]]=$H34)/(MASTER[[DistrictName]:[DistrictName]]=$H34)*(ROW(MASTER[[DistrictName]:[DistrictName]])-ROW(MASTER[[#Headers],[DistrictName]:[DistrictName]])),COLUMNS($L$5:AH$5))),"")</f>
        <v/>
      </c>
      <c r="AI34" s="20" t="str">
        <f>IF(COLUMNS($L$5:AI$5)&lt;=$K34,INDEX(MASTER[[SchoolName]:[SchoolName]],_xlfn.AGGREGATE(15,3,(MASTER[[DistrictName]:[DistrictName]]=$H34)/(MASTER[[DistrictName]:[DistrictName]]=$H34)*(ROW(MASTER[[DistrictName]:[DistrictName]])-ROW(MASTER[[#Headers],[DistrictName]:[DistrictName]])),COLUMNS($L$5:AI$5))),"")</f>
        <v/>
      </c>
      <c r="AJ34" s="20" t="str">
        <f>IF(COLUMNS($L$5:AJ$5)&lt;=$K34,INDEX(MASTER[[SchoolName]:[SchoolName]],_xlfn.AGGREGATE(15,3,(MASTER[[DistrictName]:[DistrictName]]=$H34)/(MASTER[[DistrictName]:[DistrictName]]=$H34)*(ROW(MASTER[[DistrictName]:[DistrictName]])-ROW(MASTER[[#Headers],[DistrictName]:[DistrictName]])),COLUMNS($L$5:AJ$5))),"")</f>
        <v/>
      </c>
      <c r="AK34" s="20" t="str">
        <f>IF(COLUMNS($L$5:AK$5)&lt;=$K34,INDEX(MASTER[[SchoolName]:[SchoolName]],_xlfn.AGGREGATE(15,3,(MASTER[[DistrictName]:[DistrictName]]=$H34)/(MASTER[[DistrictName]:[DistrictName]]=$H34)*(ROW(MASTER[[DistrictName]:[DistrictName]])-ROW(MASTER[[#Headers],[DistrictName]:[DistrictName]])),COLUMNS($L$5:AK$5))),"")</f>
        <v/>
      </c>
      <c r="AL34" s="20" t="str">
        <f>IF(COLUMNS($L$5:AL$5)&lt;=$K34,INDEX(MASTER[[SchoolName]:[SchoolName]],_xlfn.AGGREGATE(15,3,(MASTER[[DistrictName]:[DistrictName]]=$H34)/(MASTER[[DistrictName]:[DistrictName]]=$H34)*(ROW(MASTER[[DistrictName]:[DistrictName]])-ROW(MASTER[[#Headers],[DistrictName]:[DistrictName]])),COLUMNS($L$5:AL$5))),"")</f>
        <v/>
      </c>
      <c r="AM34" s="20" t="str">
        <f>IF(COLUMNS($L$5:AM$5)&lt;=$K34,INDEX(MASTER[[SchoolName]:[SchoolName]],_xlfn.AGGREGATE(15,3,(MASTER[[DistrictName]:[DistrictName]]=$H34)/(MASTER[[DistrictName]:[DistrictName]]=$H34)*(ROW(MASTER[[DistrictName]:[DistrictName]])-ROW(MASTER[[#Headers],[DistrictName]:[DistrictName]])),COLUMNS($L$5:AM$5))),"")</f>
        <v/>
      </c>
      <c r="AN34" s="20" t="str">
        <f>IF(COLUMNS($L$5:AN$5)&lt;=$K34,INDEX(MASTER[[SchoolName]:[SchoolName]],_xlfn.AGGREGATE(15,3,(MASTER[[DistrictName]:[DistrictName]]=$H34)/(MASTER[[DistrictName]:[DistrictName]]=$H34)*(ROW(MASTER[[DistrictName]:[DistrictName]])-ROW(MASTER[[#Headers],[DistrictName]:[DistrictName]])),COLUMNS($L$5:AN$5))),"")</f>
        <v/>
      </c>
      <c r="AO34" s="20" t="str">
        <f>IF(COLUMNS($L$5:AO$5)&lt;=$K34,INDEX(MASTER[[SchoolName]:[SchoolName]],_xlfn.AGGREGATE(15,3,(MASTER[[DistrictName]:[DistrictName]]=$H34)/(MASTER[[DistrictName]:[DistrictName]]=$H34)*(ROW(MASTER[[DistrictName]:[DistrictName]])-ROW(MASTER[[#Headers],[DistrictName]:[DistrictName]])),COLUMNS($L$5:AO$5))),"")</f>
        <v/>
      </c>
      <c r="AP34" s="20" t="str">
        <f>IF(COLUMNS($L$5:AP$5)&lt;=$K34,INDEX(MASTER[[SchoolName]:[SchoolName]],_xlfn.AGGREGATE(15,3,(MASTER[[DistrictName]:[DistrictName]]=$H34)/(MASTER[[DistrictName]:[DistrictName]]=$H34)*(ROW(MASTER[[DistrictName]:[DistrictName]])-ROW(MASTER[[#Headers],[DistrictName]:[DistrictName]])),COLUMNS($L$5:AP$5))),"")</f>
        <v/>
      </c>
      <c r="AQ34" s="20" t="str">
        <f>IF(COLUMNS($L$5:AQ$5)&lt;=$K34,INDEX(MASTER[[SchoolName]:[SchoolName]],_xlfn.AGGREGATE(15,3,(MASTER[[DistrictName]:[DistrictName]]=$H34)/(MASTER[[DistrictName]:[DistrictName]]=$H34)*(ROW(MASTER[[DistrictName]:[DistrictName]])-ROW(MASTER[[#Headers],[DistrictName]:[DistrictName]])),COLUMNS($L$5:AQ$5))),"")</f>
        <v/>
      </c>
      <c r="AR34" s="20" t="str">
        <f>IF(COLUMNS($L$5:AR$5)&lt;=$K34,INDEX(MASTER[[SchoolName]:[SchoolName]],_xlfn.AGGREGATE(15,3,(MASTER[[DistrictName]:[DistrictName]]=$H34)/(MASTER[[DistrictName]:[DistrictName]]=$H34)*(ROW(MASTER[[DistrictName]:[DistrictName]])-ROW(MASTER[[#Headers],[DistrictName]:[DistrictName]])),COLUMNS($L$5:AR$5))),"")</f>
        <v/>
      </c>
      <c r="AS34" s="20" t="str">
        <f>IF(COLUMNS($L$5:AS$5)&lt;=$K34,INDEX(MASTER[[SchoolName]:[SchoolName]],_xlfn.AGGREGATE(15,3,(MASTER[[DistrictName]:[DistrictName]]=$H34)/(MASTER[[DistrictName]:[DistrictName]]=$H34)*(ROW(MASTER[[DistrictName]:[DistrictName]])-ROW(MASTER[[#Headers],[DistrictName]:[DistrictName]])),COLUMNS($L$5:AS$5))),"")</f>
        <v/>
      </c>
      <c r="AT34" s="20" t="str">
        <f>IF(COLUMNS($L$5:AT$5)&lt;=$K34,INDEX(MASTER[[SchoolName]:[SchoolName]],_xlfn.AGGREGATE(15,3,(MASTER[[DistrictName]:[DistrictName]]=$H34)/(MASTER[[DistrictName]:[DistrictName]]=$H34)*(ROW(MASTER[[DistrictName]:[DistrictName]])-ROW(MASTER[[#Headers],[DistrictName]:[DistrictName]])),COLUMNS($L$5:AT$5))),"")</f>
        <v/>
      </c>
      <c r="AU34" s="20" t="str">
        <f>IF(COLUMNS($L$5:AU$5)&lt;=$K34,INDEX(MASTER[[SchoolName]:[SchoolName]],_xlfn.AGGREGATE(15,3,(MASTER[[DistrictName]:[DistrictName]]=$H34)/(MASTER[[DistrictName]:[DistrictName]]=$H34)*(ROW(MASTER[[DistrictName]:[DistrictName]])-ROW(MASTER[[#Headers],[DistrictName]:[DistrictName]])),COLUMNS($L$5:AU$5))),"")</f>
        <v/>
      </c>
      <c r="AV34" s="20" t="str">
        <f>IF(COLUMNS($L$5:AV$5)&lt;=$K34,INDEX(MASTER[[SchoolName]:[SchoolName]],_xlfn.AGGREGATE(15,3,(MASTER[[DistrictName]:[DistrictName]]=$H34)/(MASTER[[DistrictName]:[DistrictName]]=$H34)*(ROW(MASTER[[DistrictName]:[DistrictName]])-ROW(MASTER[[#Headers],[DistrictName]:[DistrictName]])),COLUMNS($L$5:AV$5))),"")</f>
        <v/>
      </c>
      <c r="AW34" s="20" t="str">
        <f>IF(COLUMNS($L$5:AW$5)&lt;=$K34,INDEX(MASTER[[SchoolName]:[SchoolName]],_xlfn.AGGREGATE(15,3,(MASTER[[DistrictName]:[DistrictName]]=$H34)/(MASTER[[DistrictName]:[DistrictName]]=$H34)*(ROW(MASTER[[DistrictName]:[DistrictName]])-ROW(MASTER[[#Headers],[DistrictName]:[DistrictName]])),COLUMNS($L$5:AW$5))),"")</f>
        <v/>
      </c>
      <c r="AX34" s="20" t="str">
        <f>IF(COLUMNS($L$5:AX$5)&lt;=$K34,INDEX(MASTER[[SchoolName]:[SchoolName]],_xlfn.AGGREGATE(15,3,(MASTER[[DistrictName]:[DistrictName]]=$H34)/(MASTER[[DistrictName]:[DistrictName]]=$H34)*(ROW(MASTER[[DistrictName]:[DistrictName]])-ROW(MASTER[[#Headers],[DistrictName]:[DistrictName]])),COLUMNS($L$5:AX$5))),"")</f>
        <v/>
      </c>
      <c r="AY34" s="20" t="str">
        <f>IF(COLUMNS($L$5:AY$5)&lt;=$K34,INDEX(MASTER[[SchoolName]:[SchoolName]],_xlfn.AGGREGATE(15,3,(MASTER[[DistrictName]:[DistrictName]]=$H34)/(MASTER[[DistrictName]:[DistrictName]]=$H34)*(ROW(MASTER[[DistrictName]:[DistrictName]])-ROW(MASTER[[#Headers],[DistrictName]:[DistrictName]])),COLUMNS($L$5:AY$5))),"")</f>
        <v/>
      </c>
      <c r="AZ34" s="20" t="str">
        <f>IF(COLUMNS($L$5:AZ$5)&lt;=$K34,INDEX(MASTER[[SchoolName]:[SchoolName]],_xlfn.AGGREGATE(15,3,(MASTER[[DistrictName]:[DistrictName]]=$H34)/(MASTER[[DistrictName]:[DistrictName]]=$H34)*(ROW(MASTER[[DistrictName]:[DistrictName]])-ROW(MASTER[[#Headers],[DistrictName]:[DistrictName]])),COLUMNS($L$5:AZ$5))),"")</f>
        <v/>
      </c>
      <c r="BA34" s="20" t="str">
        <f>IF(COLUMNS($L$5:BA$5)&lt;=$K34,INDEX(MASTER[[SchoolName]:[SchoolName]],_xlfn.AGGREGATE(15,3,(MASTER[[DistrictName]:[DistrictName]]=$H34)/(MASTER[[DistrictName]:[DistrictName]]=$H34)*(ROW(MASTER[[DistrictName]:[DistrictName]])-ROW(MASTER[[#Headers],[DistrictName]:[DistrictName]])),COLUMNS($L$5:BA$5))),"")</f>
        <v/>
      </c>
      <c r="BB34" s="20" t="str">
        <f>IF(COLUMNS($L$5:BB$5)&lt;=$K34,INDEX(MASTER[[SchoolName]:[SchoolName]],_xlfn.AGGREGATE(15,3,(MASTER[[DistrictName]:[DistrictName]]=$H34)/(MASTER[[DistrictName]:[DistrictName]]=$H34)*(ROW(MASTER[[DistrictName]:[DistrictName]])-ROW(MASTER[[#Headers],[DistrictName]:[DistrictName]])),COLUMNS($L$5:BB$5))),"")</f>
        <v/>
      </c>
      <c r="BC34" s="20" t="str">
        <f>IF(COLUMNS($L$5:BC$5)&lt;=$K34,INDEX(MASTER[[SchoolName]:[SchoolName]],_xlfn.AGGREGATE(15,3,(MASTER[[DistrictName]:[DistrictName]]=$H34)/(MASTER[[DistrictName]:[DistrictName]]=$H34)*(ROW(MASTER[[DistrictName]:[DistrictName]])-ROW(MASTER[[#Headers],[DistrictName]:[DistrictName]])),COLUMNS($L$5:BC$5))),"")</f>
        <v/>
      </c>
      <c r="BD34" s="20" t="str">
        <f>IF(COLUMNS($L$5:BD$5)&lt;=$K34,INDEX(MASTER[[SchoolName]:[SchoolName]],_xlfn.AGGREGATE(15,3,(MASTER[[DistrictName]:[DistrictName]]=$H34)/(MASTER[[DistrictName]:[DistrictName]]=$H34)*(ROW(MASTER[[DistrictName]:[DistrictName]])-ROW(MASTER[[#Headers],[DistrictName]:[DistrictName]])),COLUMNS($L$5:BD$5))),"")</f>
        <v/>
      </c>
      <c r="BE34" s="20" t="str">
        <f>IF(COLUMNS($L$5:BE$5)&lt;=$K34,INDEX(MASTER[[SchoolName]:[SchoolName]],_xlfn.AGGREGATE(15,3,(MASTER[[DistrictName]:[DistrictName]]=$H34)/(MASTER[[DistrictName]:[DistrictName]]=$H34)*(ROW(MASTER[[DistrictName]:[DistrictName]])-ROW(MASTER[[#Headers],[DistrictName]:[DistrictName]])),COLUMNS($L$5:BE$5))),"")</f>
        <v/>
      </c>
      <c r="BF34" s="20" t="str">
        <f>IF(COLUMNS($L$5:BF$5)&lt;=$K34,INDEX(MASTER[[SchoolName]:[SchoolName]],_xlfn.AGGREGATE(15,3,(MASTER[[DistrictName]:[DistrictName]]=$H34)/(MASTER[[DistrictName]:[DistrictName]]=$H34)*(ROW(MASTER[[DistrictName]:[DistrictName]])-ROW(MASTER[[#Headers],[DistrictName]:[DistrictName]])),COLUMNS($L$5:BF$5))),"")</f>
        <v/>
      </c>
      <c r="BG34" s="20" t="str">
        <f>IF(COLUMNS($L$5:BG$5)&lt;=$K34,INDEX(MASTER[[SchoolName]:[SchoolName]],_xlfn.AGGREGATE(15,3,(MASTER[[DistrictName]:[DistrictName]]=$H34)/(MASTER[[DistrictName]:[DistrictName]]=$H34)*(ROW(MASTER[[DistrictName]:[DistrictName]])-ROW(MASTER[[#Headers],[DistrictName]:[DistrictName]])),COLUMNS($L$5:BG$5))),"")</f>
        <v/>
      </c>
      <c r="BH34" s="20" t="str">
        <f>IF(COLUMNS($L$5:BH$5)&lt;=$K34,INDEX(MASTER[[SchoolName]:[SchoolName]],_xlfn.AGGREGATE(15,3,(MASTER[[DistrictName]:[DistrictName]]=$H34)/(MASTER[[DistrictName]:[DistrictName]]=$H34)*(ROW(MASTER[[DistrictName]:[DistrictName]])-ROW(MASTER[[#Headers],[DistrictName]:[DistrictName]])),COLUMNS($L$5:BH$5))),"")</f>
        <v/>
      </c>
      <c r="BI34" s="21" t="str">
        <f>IF(COLUMNS($L$5:BI$5)&lt;=$K34,INDEX(MASTER[[SchoolName]:[SchoolName]],_xlfn.AGGREGATE(15,3,(MASTER[[DistrictName]:[DistrictName]]=$H34)/(MASTER[[DistrictName]:[DistrictName]]=$H34)*(ROW(MASTER[[DistrictName]:[DistrictName]])-ROW(MASTER[[#Headers],[DistrictName]:[DistrictName]])),COLUMNS($L$5:BI$5))),"")</f>
        <v/>
      </c>
    </row>
    <row r="35" spans="1:61" x14ac:dyDescent="0.35">
      <c r="A35" s="7" t="s">
        <v>421</v>
      </c>
      <c r="B35" s="7" t="s">
        <v>426</v>
      </c>
      <c r="C35" s="7" t="s">
        <v>63</v>
      </c>
      <c r="D35" s="7" t="s">
        <v>329</v>
      </c>
      <c r="E35" s="8" t="s">
        <v>312</v>
      </c>
      <c r="F35" s="9"/>
      <c r="H35" s="18" t="str">
        <f>IFERROR(INDEX(MASTER[DistrictName],MATCH(0,INDEX(COUNTIF($H$5:H34,MASTER[DistrictName]),),0)),"")</f>
        <v>Bridgewater-Emery 30-3</v>
      </c>
      <c r="K35">
        <f>COUNTIF(MASTER[DistrictName],H35)</f>
        <v>3</v>
      </c>
      <c r="L35" s="19" t="str">
        <f>IF(COLUMNS($L$5:L$5)&lt;=$K35,INDEX(MASTER[[SchoolName]:[SchoolName]],_xlfn.AGGREGATE(15,3,(MASTER[[DistrictName]:[DistrictName]]=$H35)/(MASTER[[DistrictName]:[DistrictName]]=$H35)*(ROW(MASTER[[DistrictName]:[DistrictName]])-ROW(MASTER[[#Headers],[DistrictName]:[DistrictName]])),COLUMNS($L$5:L$5))),"")</f>
        <v>Bridgewater-Emery Elementary - 02</v>
      </c>
      <c r="M35" s="20" t="str">
        <f>IF(COLUMNS($L$5:M$5)&lt;=$K35,INDEX(MASTER[[SchoolName]:[SchoolName]],_xlfn.AGGREGATE(15,3,(MASTER[[DistrictName]:[DistrictName]]=$H35)/(MASTER[[DistrictName]:[DistrictName]]=$H35)*(ROW(MASTER[[DistrictName]:[DistrictName]])-ROW(MASTER[[#Headers],[DistrictName]:[DistrictName]])),COLUMNS($L$5:M$5))),"")</f>
        <v>Bridgewater-Emery High School - 01</v>
      </c>
      <c r="N35" s="20" t="str">
        <f>IF(COLUMNS($L$5:N$5)&lt;=$K35,INDEX(MASTER[[SchoolName]:[SchoolName]],_xlfn.AGGREGATE(15,3,(MASTER[[DistrictName]:[DistrictName]]=$H35)/(MASTER[[DistrictName]:[DistrictName]]=$H35)*(ROW(MASTER[[DistrictName]:[DistrictName]])-ROW(MASTER[[#Headers],[DistrictName]:[DistrictName]])),COLUMNS($L$5:N$5))),"")</f>
        <v>Bridgewater-Emery Middle School - 04</v>
      </c>
      <c r="O35" s="20" t="str">
        <f>IF(COLUMNS($L$5:O$5)&lt;=$K35,INDEX(MASTER[[SchoolName]:[SchoolName]],_xlfn.AGGREGATE(15,3,(MASTER[[DistrictName]:[DistrictName]]=$H35)/(MASTER[[DistrictName]:[DistrictName]]=$H35)*(ROW(MASTER[[DistrictName]:[DistrictName]])-ROW(MASTER[[#Headers],[DistrictName]:[DistrictName]])),COLUMNS($L$5:O$5))),"")</f>
        <v/>
      </c>
      <c r="P35" s="20" t="str">
        <f>IF(COLUMNS($L$5:P$5)&lt;=$K35,INDEX(MASTER[[SchoolName]:[SchoolName]],_xlfn.AGGREGATE(15,3,(MASTER[[DistrictName]:[DistrictName]]=$H35)/(MASTER[[DistrictName]:[DistrictName]]=$H35)*(ROW(MASTER[[DistrictName]:[DistrictName]])-ROW(MASTER[[#Headers],[DistrictName]:[DistrictName]])),COLUMNS($L$5:P$5))),"")</f>
        <v/>
      </c>
      <c r="Q35" s="20" t="str">
        <f>IF(COLUMNS($L$5:Q$5)&lt;=$K35,INDEX(MASTER[[SchoolName]:[SchoolName]],_xlfn.AGGREGATE(15,3,(MASTER[[DistrictName]:[DistrictName]]=$H35)/(MASTER[[DistrictName]:[DistrictName]]=$H35)*(ROW(MASTER[[DistrictName]:[DistrictName]])-ROW(MASTER[[#Headers],[DistrictName]:[DistrictName]])),COLUMNS($L$5:Q$5))),"")</f>
        <v/>
      </c>
      <c r="R35" s="20" t="str">
        <f>IF(COLUMNS($L$5:R$5)&lt;=$K35,INDEX(MASTER[[SchoolName]:[SchoolName]],_xlfn.AGGREGATE(15,3,(MASTER[[DistrictName]:[DistrictName]]=$H35)/(MASTER[[DistrictName]:[DistrictName]]=$H35)*(ROW(MASTER[[DistrictName]:[DistrictName]])-ROW(MASTER[[#Headers],[DistrictName]:[DistrictName]])),COLUMNS($L$5:R$5))),"")</f>
        <v/>
      </c>
      <c r="S35" s="20" t="str">
        <f>IF(COLUMNS($L$5:S$5)&lt;=$K35,INDEX(MASTER[[SchoolName]:[SchoolName]],_xlfn.AGGREGATE(15,3,(MASTER[[DistrictName]:[DistrictName]]=$H35)/(MASTER[[DistrictName]:[DistrictName]]=$H35)*(ROW(MASTER[[DistrictName]:[DistrictName]])-ROW(MASTER[[#Headers],[DistrictName]:[DistrictName]])),COLUMNS($L$5:S$5))),"")</f>
        <v/>
      </c>
      <c r="T35" s="20" t="str">
        <f>IF(COLUMNS($L$5:T$5)&lt;=$K35,INDEX(MASTER[[SchoolName]:[SchoolName]],_xlfn.AGGREGATE(15,3,(MASTER[[DistrictName]:[DistrictName]]=$H35)/(MASTER[[DistrictName]:[DistrictName]]=$H35)*(ROW(MASTER[[DistrictName]:[DistrictName]])-ROW(MASTER[[#Headers],[DistrictName]:[DistrictName]])),COLUMNS($L$5:T$5))),"")</f>
        <v/>
      </c>
      <c r="U35" s="20" t="str">
        <f>IF(COLUMNS($L$5:U$5)&lt;=$K35,INDEX(MASTER[[SchoolName]:[SchoolName]],_xlfn.AGGREGATE(15,3,(MASTER[[DistrictName]:[DistrictName]]=$H35)/(MASTER[[DistrictName]:[DistrictName]]=$H35)*(ROW(MASTER[[DistrictName]:[DistrictName]])-ROW(MASTER[[#Headers],[DistrictName]:[DistrictName]])),COLUMNS($L$5:U$5))),"")</f>
        <v/>
      </c>
      <c r="V35" s="20" t="str">
        <f>IF(COLUMNS($L$5:V$5)&lt;=$K35,INDEX(MASTER[[SchoolName]:[SchoolName]],_xlfn.AGGREGATE(15,3,(MASTER[[DistrictName]:[DistrictName]]=$H35)/(MASTER[[DistrictName]:[DistrictName]]=$H35)*(ROW(MASTER[[DistrictName]:[DistrictName]])-ROW(MASTER[[#Headers],[DistrictName]:[DistrictName]])),COLUMNS($L$5:V$5))),"")</f>
        <v/>
      </c>
      <c r="W35" s="20" t="str">
        <f>IF(COLUMNS($L$5:W$5)&lt;=$K35,INDEX(MASTER[[SchoolName]:[SchoolName]],_xlfn.AGGREGATE(15,3,(MASTER[[DistrictName]:[DistrictName]]=$H35)/(MASTER[[DistrictName]:[DistrictName]]=$H35)*(ROW(MASTER[[DistrictName]:[DistrictName]])-ROW(MASTER[[#Headers],[DistrictName]:[DistrictName]])),COLUMNS($L$5:W$5))),"")</f>
        <v/>
      </c>
      <c r="X35" s="20" t="str">
        <f>IF(COLUMNS($L$5:X$5)&lt;=$K35,INDEX(MASTER[[SchoolName]:[SchoolName]],_xlfn.AGGREGATE(15,3,(MASTER[[DistrictName]:[DistrictName]]=$H35)/(MASTER[[DistrictName]:[DistrictName]]=$H35)*(ROW(MASTER[[DistrictName]:[DistrictName]])-ROW(MASTER[[#Headers],[DistrictName]:[DistrictName]])),COLUMNS($L$5:X$5))),"")</f>
        <v/>
      </c>
      <c r="Y35" s="20" t="str">
        <f>IF(COLUMNS($L$5:Y$5)&lt;=$K35,INDEX(MASTER[[SchoolName]:[SchoolName]],_xlfn.AGGREGATE(15,3,(MASTER[[DistrictName]:[DistrictName]]=$H35)/(MASTER[[DistrictName]:[DistrictName]]=$H35)*(ROW(MASTER[[DistrictName]:[DistrictName]])-ROW(MASTER[[#Headers],[DistrictName]:[DistrictName]])),COLUMNS($L$5:Y$5))),"")</f>
        <v/>
      </c>
      <c r="Z35" s="20" t="str">
        <f>IF(COLUMNS($L$5:Z$5)&lt;=$K35,INDEX(MASTER[[SchoolName]:[SchoolName]],_xlfn.AGGREGATE(15,3,(MASTER[[DistrictName]:[DistrictName]]=$H35)/(MASTER[[DistrictName]:[DistrictName]]=$H35)*(ROW(MASTER[[DistrictName]:[DistrictName]])-ROW(MASTER[[#Headers],[DistrictName]:[DistrictName]])),COLUMNS($L$5:Z$5))),"")</f>
        <v/>
      </c>
      <c r="AA35" s="20" t="str">
        <f>IF(COLUMNS($L$5:AA$5)&lt;=$K35,INDEX(MASTER[[SchoolName]:[SchoolName]],_xlfn.AGGREGATE(15,3,(MASTER[[DistrictName]:[DistrictName]]=$H35)/(MASTER[[DistrictName]:[DistrictName]]=$H35)*(ROW(MASTER[[DistrictName]:[DistrictName]])-ROW(MASTER[[#Headers],[DistrictName]:[DistrictName]])),COLUMNS($L$5:AA$5))),"")</f>
        <v/>
      </c>
      <c r="AB35" s="20" t="str">
        <f>IF(COLUMNS($L$5:AB$5)&lt;=$K35,INDEX(MASTER[[SchoolName]:[SchoolName]],_xlfn.AGGREGATE(15,3,(MASTER[[DistrictName]:[DistrictName]]=$H35)/(MASTER[[DistrictName]:[DistrictName]]=$H35)*(ROW(MASTER[[DistrictName]:[DistrictName]])-ROW(MASTER[[#Headers],[DistrictName]:[DistrictName]])),COLUMNS($L$5:AB$5))),"")</f>
        <v/>
      </c>
      <c r="AC35" s="20" t="str">
        <f>IF(COLUMNS($L$5:AC$5)&lt;=$K35,INDEX(MASTER[[SchoolName]:[SchoolName]],_xlfn.AGGREGATE(15,3,(MASTER[[DistrictName]:[DistrictName]]=$H35)/(MASTER[[DistrictName]:[DistrictName]]=$H35)*(ROW(MASTER[[DistrictName]:[DistrictName]])-ROW(MASTER[[#Headers],[DistrictName]:[DistrictName]])),COLUMNS($L$5:AC$5))),"")</f>
        <v/>
      </c>
      <c r="AD35" s="20" t="str">
        <f>IF(COLUMNS($L$5:AD$5)&lt;=$K35,INDEX(MASTER[[SchoolName]:[SchoolName]],_xlfn.AGGREGATE(15,3,(MASTER[[DistrictName]:[DistrictName]]=$H35)/(MASTER[[DistrictName]:[DistrictName]]=$H35)*(ROW(MASTER[[DistrictName]:[DistrictName]])-ROW(MASTER[[#Headers],[DistrictName]:[DistrictName]])),COLUMNS($L$5:AD$5))),"")</f>
        <v/>
      </c>
      <c r="AE35" s="20" t="str">
        <f>IF(COLUMNS($L$5:AE$5)&lt;=$K35,INDEX(MASTER[[SchoolName]:[SchoolName]],_xlfn.AGGREGATE(15,3,(MASTER[[DistrictName]:[DistrictName]]=$H35)/(MASTER[[DistrictName]:[DistrictName]]=$H35)*(ROW(MASTER[[DistrictName]:[DistrictName]])-ROW(MASTER[[#Headers],[DistrictName]:[DistrictName]])),COLUMNS($L$5:AE$5))),"")</f>
        <v/>
      </c>
      <c r="AF35" s="20" t="str">
        <f>IF(COLUMNS($L$5:AF$5)&lt;=$K35,INDEX(MASTER[[SchoolName]:[SchoolName]],_xlfn.AGGREGATE(15,3,(MASTER[[DistrictName]:[DistrictName]]=$H35)/(MASTER[[DistrictName]:[DistrictName]]=$H35)*(ROW(MASTER[[DistrictName]:[DistrictName]])-ROW(MASTER[[#Headers],[DistrictName]:[DistrictName]])),COLUMNS($L$5:AF$5))),"")</f>
        <v/>
      </c>
      <c r="AG35" s="20" t="str">
        <f>IF(COLUMNS($L$5:AG$5)&lt;=$K35,INDEX(MASTER[[SchoolName]:[SchoolName]],_xlfn.AGGREGATE(15,3,(MASTER[[DistrictName]:[DistrictName]]=$H35)/(MASTER[[DistrictName]:[DistrictName]]=$H35)*(ROW(MASTER[[DistrictName]:[DistrictName]])-ROW(MASTER[[#Headers],[DistrictName]:[DistrictName]])),COLUMNS($L$5:AG$5))),"")</f>
        <v/>
      </c>
      <c r="AH35" s="20" t="str">
        <f>IF(COLUMNS($L$5:AH$5)&lt;=$K35,INDEX(MASTER[[SchoolName]:[SchoolName]],_xlfn.AGGREGATE(15,3,(MASTER[[DistrictName]:[DistrictName]]=$H35)/(MASTER[[DistrictName]:[DistrictName]]=$H35)*(ROW(MASTER[[DistrictName]:[DistrictName]])-ROW(MASTER[[#Headers],[DistrictName]:[DistrictName]])),COLUMNS($L$5:AH$5))),"")</f>
        <v/>
      </c>
      <c r="AI35" s="20" t="str">
        <f>IF(COLUMNS($L$5:AI$5)&lt;=$K35,INDEX(MASTER[[SchoolName]:[SchoolName]],_xlfn.AGGREGATE(15,3,(MASTER[[DistrictName]:[DistrictName]]=$H35)/(MASTER[[DistrictName]:[DistrictName]]=$H35)*(ROW(MASTER[[DistrictName]:[DistrictName]])-ROW(MASTER[[#Headers],[DistrictName]:[DistrictName]])),COLUMNS($L$5:AI$5))),"")</f>
        <v/>
      </c>
      <c r="AJ35" s="20" t="str">
        <f>IF(COLUMNS($L$5:AJ$5)&lt;=$K35,INDEX(MASTER[[SchoolName]:[SchoolName]],_xlfn.AGGREGATE(15,3,(MASTER[[DistrictName]:[DistrictName]]=$H35)/(MASTER[[DistrictName]:[DistrictName]]=$H35)*(ROW(MASTER[[DistrictName]:[DistrictName]])-ROW(MASTER[[#Headers],[DistrictName]:[DistrictName]])),COLUMNS($L$5:AJ$5))),"")</f>
        <v/>
      </c>
      <c r="AK35" s="20" t="str">
        <f>IF(COLUMNS($L$5:AK$5)&lt;=$K35,INDEX(MASTER[[SchoolName]:[SchoolName]],_xlfn.AGGREGATE(15,3,(MASTER[[DistrictName]:[DistrictName]]=$H35)/(MASTER[[DistrictName]:[DistrictName]]=$H35)*(ROW(MASTER[[DistrictName]:[DistrictName]])-ROW(MASTER[[#Headers],[DistrictName]:[DistrictName]])),COLUMNS($L$5:AK$5))),"")</f>
        <v/>
      </c>
      <c r="AL35" s="20" t="str">
        <f>IF(COLUMNS($L$5:AL$5)&lt;=$K35,INDEX(MASTER[[SchoolName]:[SchoolName]],_xlfn.AGGREGATE(15,3,(MASTER[[DistrictName]:[DistrictName]]=$H35)/(MASTER[[DistrictName]:[DistrictName]]=$H35)*(ROW(MASTER[[DistrictName]:[DistrictName]])-ROW(MASTER[[#Headers],[DistrictName]:[DistrictName]])),COLUMNS($L$5:AL$5))),"")</f>
        <v/>
      </c>
      <c r="AM35" s="20" t="str">
        <f>IF(COLUMNS($L$5:AM$5)&lt;=$K35,INDEX(MASTER[[SchoolName]:[SchoolName]],_xlfn.AGGREGATE(15,3,(MASTER[[DistrictName]:[DistrictName]]=$H35)/(MASTER[[DistrictName]:[DistrictName]]=$H35)*(ROW(MASTER[[DistrictName]:[DistrictName]])-ROW(MASTER[[#Headers],[DistrictName]:[DistrictName]])),COLUMNS($L$5:AM$5))),"")</f>
        <v/>
      </c>
      <c r="AN35" s="20" t="str">
        <f>IF(COLUMNS($L$5:AN$5)&lt;=$K35,INDEX(MASTER[[SchoolName]:[SchoolName]],_xlfn.AGGREGATE(15,3,(MASTER[[DistrictName]:[DistrictName]]=$H35)/(MASTER[[DistrictName]:[DistrictName]]=$H35)*(ROW(MASTER[[DistrictName]:[DistrictName]])-ROW(MASTER[[#Headers],[DistrictName]:[DistrictName]])),COLUMNS($L$5:AN$5))),"")</f>
        <v/>
      </c>
      <c r="AO35" s="20" t="str">
        <f>IF(COLUMNS($L$5:AO$5)&lt;=$K35,INDEX(MASTER[[SchoolName]:[SchoolName]],_xlfn.AGGREGATE(15,3,(MASTER[[DistrictName]:[DistrictName]]=$H35)/(MASTER[[DistrictName]:[DistrictName]]=$H35)*(ROW(MASTER[[DistrictName]:[DistrictName]])-ROW(MASTER[[#Headers],[DistrictName]:[DistrictName]])),COLUMNS($L$5:AO$5))),"")</f>
        <v/>
      </c>
      <c r="AP35" s="20" t="str">
        <f>IF(COLUMNS($L$5:AP$5)&lt;=$K35,INDEX(MASTER[[SchoolName]:[SchoolName]],_xlfn.AGGREGATE(15,3,(MASTER[[DistrictName]:[DistrictName]]=$H35)/(MASTER[[DistrictName]:[DistrictName]]=$H35)*(ROW(MASTER[[DistrictName]:[DistrictName]])-ROW(MASTER[[#Headers],[DistrictName]:[DistrictName]])),COLUMNS($L$5:AP$5))),"")</f>
        <v/>
      </c>
      <c r="AQ35" s="20" t="str">
        <f>IF(COLUMNS($L$5:AQ$5)&lt;=$K35,INDEX(MASTER[[SchoolName]:[SchoolName]],_xlfn.AGGREGATE(15,3,(MASTER[[DistrictName]:[DistrictName]]=$H35)/(MASTER[[DistrictName]:[DistrictName]]=$H35)*(ROW(MASTER[[DistrictName]:[DistrictName]])-ROW(MASTER[[#Headers],[DistrictName]:[DistrictName]])),COLUMNS($L$5:AQ$5))),"")</f>
        <v/>
      </c>
      <c r="AR35" s="20" t="str">
        <f>IF(COLUMNS($L$5:AR$5)&lt;=$K35,INDEX(MASTER[[SchoolName]:[SchoolName]],_xlfn.AGGREGATE(15,3,(MASTER[[DistrictName]:[DistrictName]]=$H35)/(MASTER[[DistrictName]:[DistrictName]]=$H35)*(ROW(MASTER[[DistrictName]:[DistrictName]])-ROW(MASTER[[#Headers],[DistrictName]:[DistrictName]])),COLUMNS($L$5:AR$5))),"")</f>
        <v/>
      </c>
      <c r="AS35" s="20" t="str">
        <f>IF(COLUMNS($L$5:AS$5)&lt;=$K35,INDEX(MASTER[[SchoolName]:[SchoolName]],_xlfn.AGGREGATE(15,3,(MASTER[[DistrictName]:[DistrictName]]=$H35)/(MASTER[[DistrictName]:[DistrictName]]=$H35)*(ROW(MASTER[[DistrictName]:[DistrictName]])-ROW(MASTER[[#Headers],[DistrictName]:[DistrictName]])),COLUMNS($L$5:AS$5))),"")</f>
        <v/>
      </c>
      <c r="AT35" s="20" t="str">
        <f>IF(COLUMNS($L$5:AT$5)&lt;=$K35,INDEX(MASTER[[SchoolName]:[SchoolName]],_xlfn.AGGREGATE(15,3,(MASTER[[DistrictName]:[DistrictName]]=$H35)/(MASTER[[DistrictName]:[DistrictName]]=$H35)*(ROW(MASTER[[DistrictName]:[DistrictName]])-ROW(MASTER[[#Headers],[DistrictName]:[DistrictName]])),COLUMNS($L$5:AT$5))),"")</f>
        <v/>
      </c>
      <c r="AU35" s="20" t="str">
        <f>IF(COLUMNS($L$5:AU$5)&lt;=$K35,INDEX(MASTER[[SchoolName]:[SchoolName]],_xlfn.AGGREGATE(15,3,(MASTER[[DistrictName]:[DistrictName]]=$H35)/(MASTER[[DistrictName]:[DistrictName]]=$H35)*(ROW(MASTER[[DistrictName]:[DistrictName]])-ROW(MASTER[[#Headers],[DistrictName]:[DistrictName]])),COLUMNS($L$5:AU$5))),"")</f>
        <v/>
      </c>
      <c r="AV35" s="20" t="str">
        <f>IF(COLUMNS($L$5:AV$5)&lt;=$K35,INDEX(MASTER[[SchoolName]:[SchoolName]],_xlfn.AGGREGATE(15,3,(MASTER[[DistrictName]:[DistrictName]]=$H35)/(MASTER[[DistrictName]:[DistrictName]]=$H35)*(ROW(MASTER[[DistrictName]:[DistrictName]])-ROW(MASTER[[#Headers],[DistrictName]:[DistrictName]])),COLUMNS($L$5:AV$5))),"")</f>
        <v/>
      </c>
      <c r="AW35" s="20" t="str">
        <f>IF(COLUMNS($L$5:AW$5)&lt;=$K35,INDEX(MASTER[[SchoolName]:[SchoolName]],_xlfn.AGGREGATE(15,3,(MASTER[[DistrictName]:[DistrictName]]=$H35)/(MASTER[[DistrictName]:[DistrictName]]=$H35)*(ROW(MASTER[[DistrictName]:[DistrictName]])-ROW(MASTER[[#Headers],[DistrictName]:[DistrictName]])),COLUMNS($L$5:AW$5))),"")</f>
        <v/>
      </c>
      <c r="AX35" s="20" t="str">
        <f>IF(COLUMNS($L$5:AX$5)&lt;=$K35,INDEX(MASTER[[SchoolName]:[SchoolName]],_xlfn.AGGREGATE(15,3,(MASTER[[DistrictName]:[DistrictName]]=$H35)/(MASTER[[DistrictName]:[DistrictName]]=$H35)*(ROW(MASTER[[DistrictName]:[DistrictName]])-ROW(MASTER[[#Headers],[DistrictName]:[DistrictName]])),COLUMNS($L$5:AX$5))),"")</f>
        <v/>
      </c>
      <c r="AY35" s="20" t="str">
        <f>IF(COLUMNS($L$5:AY$5)&lt;=$K35,INDEX(MASTER[[SchoolName]:[SchoolName]],_xlfn.AGGREGATE(15,3,(MASTER[[DistrictName]:[DistrictName]]=$H35)/(MASTER[[DistrictName]:[DistrictName]]=$H35)*(ROW(MASTER[[DistrictName]:[DistrictName]])-ROW(MASTER[[#Headers],[DistrictName]:[DistrictName]])),COLUMNS($L$5:AY$5))),"")</f>
        <v/>
      </c>
      <c r="AZ35" s="20" t="str">
        <f>IF(COLUMNS($L$5:AZ$5)&lt;=$K35,INDEX(MASTER[[SchoolName]:[SchoolName]],_xlfn.AGGREGATE(15,3,(MASTER[[DistrictName]:[DistrictName]]=$H35)/(MASTER[[DistrictName]:[DistrictName]]=$H35)*(ROW(MASTER[[DistrictName]:[DistrictName]])-ROW(MASTER[[#Headers],[DistrictName]:[DistrictName]])),COLUMNS($L$5:AZ$5))),"")</f>
        <v/>
      </c>
      <c r="BA35" s="20" t="str">
        <f>IF(COLUMNS($L$5:BA$5)&lt;=$K35,INDEX(MASTER[[SchoolName]:[SchoolName]],_xlfn.AGGREGATE(15,3,(MASTER[[DistrictName]:[DistrictName]]=$H35)/(MASTER[[DistrictName]:[DistrictName]]=$H35)*(ROW(MASTER[[DistrictName]:[DistrictName]])-ROW(MASTER[[#Headers],[DistrictName]:[DistrictName]])),COLUMNS($L$5:BA$5))),"")</f>
        <v/>
      </c>
      <c r="BB35" s="20" t="str">
        <f>IF(COLUMNS($L$5:BB$5)&lt;=$K35,INDEX(MASTER[[SchoolName]:[SchoolName]],_xlfn.AGGREGATE(15,3,(MASTER[[DistrictName]:[DistrictName]]=$H35)/(MASTER[[DistrictName]:[DistrictName]]=$H35)*(ROW(MASTER[[DistrictName]:[DistrictName]])-ROW(MASTER[[#Headers],[DistrictName]:[DistrictName]])),COLUMNS($L$5:BB$5))),"")</f>
        <v/>
      </c>
      <c r="BC35" s="20" t="str">
        <f>IF(COLUMNS($L$5:BC$5)&lt;=$K35,INDEX(MASTER[[SchoolName]:[SchoolName]],_xlfn.AGGREGATE(15,3,(MASTER[[DistrictName]:[DistrictName]]=$H35)/(MASTER[[DistrictName]:[DistrictName]]=$H35)*(ROW(MASTER[[DistrictName]:[DistrictName]])-ROW(MASTER[[#Headers],[DistrictName]:[DistrictName]])),COLUMNS($L$5:BC$5))),"")</f>
        <v/>
      </c>
      <c r="BD35" s="20" t="str">
        <f>IF(COLUMNS($L$5:BD$5)&lt;=$K35,INDEX(MASTER[[SchoolName]:[SchoolName]],_xlfn.AGGREGATE(15,3,(MASTER[[DistrictName]:[DistrictName]]=$H35)/(MASTER[[DistrictName]:[DistrictName]]=$H35)*(ROW(MASTER[[DistrictName]:[DistrictName]])-ROW(MASTER[[#Headers],[DistrictName]:[DistrictName]])),COLUMNS($L$5:BD$5))),"")</f>
        <v/>
      </c>
      <c r="BE35" s="20" t="str">
        <f>IF(COLUMNS($L$5:BE$5)&lt;=$K35,INDEX(MASTER[[SchoolName]:[SchoolName]],_xlfn.AGGREGATE(15,3,(MASTER[[DistrictName]:[DistrictName]]=$H35)/(MASTER[[DistrictName]:[DistrictName]]=$H35)*(ROW(MASTER[[DistrictName]:[DistrictName]])-ROW(MASTER[[#Headers],[DistrictName]:[DistrictName]])),COLUMNS($L$5:BE$5))),"")</f>
        <v/>
      </c>
      <c r="BF35" s="20" t="str">
        <f>IF(COLUMNS($L$5:BF$5)&lt;=$K35,INDEX(MASTER[[SchoolName]:[SchoolName]],_xlfn.AGGREGATE(15,3,(MASTER[[DistrictName]:[DistrictName]]=$H35)/(MASTER[[DistrictName]:[DistrictName]]=$H35)*(ROW(MASTER[[DistrictName]:[DistrictName]])-ROW(MASTER[[#Headers],[DistrictName]:[DistrictName]])),COLUMNS($L$5:BF$5))),"")</f>
        <v/>
      </c>
      <c r="BG35" s="20" t="str">
        <f>IF(COLUMNS($L$5:BG$5)&lt;=$K35,INDEX(MASTER[[SchoolName]:[SchoolName]],_xlfn.AGGREGATE(15,3,(MASTER[[DistrictName]:[DistrictName]]=$H35)/(MASTER[[DistrictName]:[DistrictName]]=$H35)*(ROW(MASTER[[DistrictName]:[DistrictName]])-ROW(MASTER[[#Headers],[DistrictName]:[DistrictName]])),COLUMNS($L$5:BG$5))),"")</f>
        <v/>
      </c>
      <c r="BH35" s="20" t="str">
        <f>IF(COLUMNS($L$5:BH$5)&lt;=$K35,INDEX(MASTER[[SchoolName]:[SchoolName]],_xlfn.AGGREGATE(15,3,(MASTER[[DistrictName]:[DistrictName]]=$H35)/(MASTER[[DistrictName]:[DistrictName]]=$H35)*(ROW(MASTER[[DistrictName]:[DistrictName]])-ROW(MASTER[[#Headers],[DistrictName]:[DistrictName]])),COLUMNS($L$5:BH$5))),"")</f>
        <v/>
      </c>
      <c r="BI35" s="21" t="str">
        <f>IF(COLUMNS($L$5:BI$5)&lt;=$K35,INDEX(MASTER[[SchoolName]:[SchoolName]],_xlfn.AGGREGATE(15,3,(MASTER[[DistrictName]:[DistrictName]]=$H35)/(MASTER[[DistrictName]:[DistrictName]]=$H35)*(ROW(MASTER[[DistrictName]:[DistrictName]])-ROW(MASTER[[#Headers],[DistrictName]:[DistrictName]])),COLUMNS($L$5:BI$5))),"")</f>
        <v/>
      </c>
    </row>
    <row r="36" spans="1:61" x14ac:dyDescent="0.35">
      <c r="A36" s="7" t="s">
        <v>427</v>
      </c>
      <c r="B36" s="7" t="s">
        <v>428</v>
      </c>
      <c r="C36" s="7" t="s">
        <v>64</v>
      </c>
      <c r="D36" s="7" t="s">
        <v>319</v>
      </c>
      <c r="E36" s="8" t="s">
        <v>312</v>
      </c>
      <c r="F36" s="9"/>
      <c r="H36" s="18" t="str">
        <f>IFERROR(INDEX(MASTER[DistrictName],MATCH(0,INDEX(COUNTIF($H$5:H35,MASTER[DistrictName]),),0)),"")</f>
        <v>Britton-Hecla 45-4</v>
      </c>
      <c r="K36">
        <f>COUNTIF(MASTER[DistrictName],H36)</f>
        <v>6</v>
      </c>
      <c r="L36" s="19" t="str">
        <f>IF(COLUMNS($L$5:L$5)&lt;=$K36,INDEX(MASTER[[SchoolName]:[SchoolName]],_xlfn.AGGREGATE(15,3,(MASTER[[DistrictName]:[DistrictName]]=$H36)/(MASTER[[DistrictName]:[DistrictName]]=$H36)*(ROW(MASTER[[DistrictName]:[DistrictName]])-ROW(MASTER[[#Headers],[DistrictName]:[DistrictName]])),COLUMNS($L$5:L$5))),"")</f>
        <v>Britton-Hecla Elementary - 02</v>
      </c>
      <c r="M36" s="20" t="str">
        <f>IF(COLUMNS($L$5:M$5)&lt;=$K36,INDEX(MASTER[[SchoolName]:[SchoolName]],_xlfn.AGGREGATE(15,3,(MASTER[[DistrictName]:[DistrictName]]=$H36)/(MASTER[[DistrictName]:[DistrictName]]=$H36)*(ROW(MASTER[[DistrictName]:[DistrictName]])-ROW(MASTER[[#Headers],[DistrictName]:[DistrictName]])),COLUMNS($L$5:M$5))),"")</f>
        <v>Britton-Hecla High School - 01</v>
      </c>
      <c r="N36" s="20" t="str">
        <f>IF(COLUMNS($L$5:N$5)&lt;=$K36,INDEX(MASTER[[SchoolName]:[SchoolName]],_xlfn.AGGREGATE(15,3,(MASTER[[DistrictName]:[DistrictName]]=$H36)/(MASTER[[DistrictName]:[DistrictName]]=$H36)*(ROW(MASTER[[DistrictName]:[DistrictName]])-ROW(MASTER[[#Headers],[DistrictName]:[DistrictName]])),COLUMNS($L$5:N$5))),"")</f>
        <v>Britton-Hecla Middle School - 03</v>
      </c>
      <c r="O36" s="20" t="str">
        <f>IF(COLUMNS($L$5:O$5)&lt;=$K36,INDEX(MASTER[[SchoolName]:[SchoolName]],_xlfn.AGGREGATE(15,3,(MASTER[[DistrictName]:[DistrictName]]=$H36)/(MASTER[[DistrictName]:[DistrictName]]=$H36)*(ROW(MASTER[[DistrictName]:[DistrictName]])-ROW(MASTER[[#Headers],[DistrictName]:[DistrictName]])),COLUMNS($L$5:O$5))),"")</f>
        <v>Sunset Colony Elementary - 04</v>
      </c>
      <c r="P36" s="20" t="str">
        <f>IF(COLUMNS($L$5:P$5)&lt;=$K36,INDEX(MASTER[[SchoolName]:[SchoolName]],_xlfn.AGGREGATE(15,3,(MASTER[[DistrictName]:[DistrictName]]=$H36)/(MASTER[[DistrictName]:[DistrictName]]=$H36)*(ROW(MASTER[[DistrictName]:[DistrictName]])-ROW(MASTER[[#Headers],[DistrictName]:[DistrictName]])),COLUMNS($L$5:P$5))),"")</f>
        <v>Sunset Colony High School - 06</v>
      </c>
      <c r="Q36" s="20" t="str">
        <f>IF(COLUMNS($L$5:Q$5)&lt;=$K36,INDEX(MASTER[[SchoolName]:[SchoolName]],_xlfn.AGGREGATE(15,3,(MASTER[[DistrictName]:[DistrictName]]=$H36)/(MASTER[[DistrictName]:[DistrictName]]=$H36)*(ROW(MASTER[[DistrictName]:[DistrictName]])-ROW(MASTER[[#Headers],[DistrictName]:[DistrictName]])),COLUMNS($L$5:Q$5))),"")</f>
        <v>Westwood Rural Elementary - 05</v>
      </c>
      <c r="R36" s="20" t="str">
        <f>IF(COLUMNS($L$5:R$5)&lt;=$K36,INDEX(MASTER[[SchoolName]:[SchoolName]],_xlfn.AGGREGATE(15,3,(MASTER[[DistrictName]:[DistrictName]]=$H36)/(MASTER[[DistrictName]:[DistrictName]]=$H36)*(ROW(MASTER[[DistrictName]:[DistrictName]])-ROW(MASTER[[#Headers],[DistrictName]:[DistrictName]])),COLUMNS($L$5:R$5))),"")</f>
        <v/>
      </c>
      <c r="S36" s="20" t="str">
        <f>IF(COLUMNS($L$5:S$5)&lt;=$K36,INDEX(MASTER[[SchoolName]:[SchoolName]],_xlfn.AGGREGATE(15,3,(MASTER[[DistrictName]:[DistrictName]]=$H36)/(MASTER[[DistrictName]:[DistrictName]]=$H36)*(ROW(MASTER[[DistrictName]:[DistrictName]])-ROW(MASTER[[#Headers],[DistrictName]:[DistrictName]])),COLUMNS($L$5:S$5))),"")</f>
        <v/>
      </c>
      <c r="T36" s="20" t="str">
        <f>IF(COLUMNS($L$5:T$5)&lt;=$K36,INDEX(MASTER[[SchoolName]:[SchoolName]],_xlfn.AGGREGATE(15,3,(MASTER[[DistrictName]:[DistrictName]]=$H36)/(MASTER[[DistrictName]:[DistrictName]]=$H36)*(ROW(MASTER[[DistrictName]:[DistrictName]])-ROW(MASTER[[#Headers],[DistrictName]:[DistrictName]])),COLUMNS($L$5:T$5))),"")</f>
        <v/>
      </c>
      <c r="U36" s="20" t="str">
        <f>IF(COLUMNS($L$5:U$5)&lt;=$K36,INDEX(MASTER[[SchoolName]:[SchoolName]],_xlfn.AGGREGATE(15,3,(MASTER[[DistrictName]:[DistrictName]]=$H36)/(MASTER[[DistrictName]:[DistrictName]]=$H36)*(ROW(MASTER[[DistrictName]:[DistrictName]])-ROW(MASTER[[#Headers],[DistrictName]:[DistrictName]])),COLUMNS($L$5:U$5))),"")</f>
        <v/>
      </c>
      <c r="V36" s="20" t="str">
        <f>IF(COLUMNS($L$5:V$5)&lt;=$K36,INDEX(MASTER[[SchoolName]:[SchoolName]],_xlfn.AGGREGATE(15,3,(MASTER[[DistrictName]:[DistrictName]]=$H36)/(MASTER[[DistrictName]:[DistrictName]]=$H36)*(ROW(MASTER[[DistrictName]:[DistrictName]])-ROW(MASTER[[#Headers],[DistrictName]:[DistrictName]])),COLUMNS($L$5:V$5))),"")</f>
        <v/>
      </c>
      <c r="W36" s="20" t="str">
        <f>IF(COLUMNS($L$5:W$5)&lt;=$K36,INDEX(MASTER[[SchoolName]:[SchoolName]],_xlfn.AGGREGATE(15,3,(MASTER[[DistrictName]:[DistrictName]]=$H36)/(MASTER[[DistrictName]:[DistrictName]]=$H36)*(ROW(MASTER[[DistrictName]:[DistrictName]])-ROW(MASTER[[#Headers],[DistrictName]:[DistrictName]])),COLUMNS($L$5:W$5))),"")</f>
        <v/>
      </c>
      <c r="X36" s="20" t="str">
        <f>IF(COLUMNS($L$5:X$5)&lt;=$K36,INDEX(MASTER[[SchoolName]:[SchoolName]],_xlfn.AGGREGATE(15,3,(MASTER[[DistrictName]:[DistrictName]]=$H36)/(MASTER[[DistrictName]:[DistrictName]]=$H36)*(ROW(MASTER[[DistrictName]:[DistrictName]])-ROW(MASTER[[#Headers],[DistrictName]:[DistrictName]])),COLUMNS($L$5:X$5))),"")</f>
        <v/>
      </c>
      <c r="Y36" s="20" t="str">
        <f>IF(COLUMNS($L$5:Y$5)&lt;=$K36,INDEX(MASTER[[SchoolName]:[SchoolName]],_xlfn.AGGREGATE(15,3,(MASTER[[DistrictName]:[DistrictName]]=$H36)/(MASTER[[DistrictName]:[DistrictName]]=$H36)*(ROW(MASTER[[DistrictName]:[DistrictName]])-ROW(MASTER[[#Headers],[DistrictName]:[DistrictName]])),COLUMNS($L$5:Y$5))),"")</f>
        <v/>
      </c>
      <c r="Z36" s="20" t="str">
        <f>IF(COLUMNS($L$5:Z$5)&lt;=$K36,INDEX(MASTER[[SchoolName]:[SchoolName]],_xlfn.AGGREGATE(15,3,(MASTER[[DistrictName]:[DistrictName]]=$H36)/(MASTER[[DistrictName]:[DistrictName]]=$H36)*(ROW(MASTER[[DistrictName]:[DistrictName]])-ROW(MASTER[[#Headers],[DistrictName]:[DistrictName]])),COLUMNS($L$5:Z$5))),"")</f>
        <v/>
      </c>
      <c r="AA36" s="20" t="str">
        <f>IF(COLUMNS($L$5:AA$5)&lt;=$K36,INDEX(MASTER[[SchoolName]:[SchoolName]],_xlfn.AGGREGATE(15,3,(MASTER[[DistrictName]:[DistrictName]]=$H36)/(MASTER[[DistrictName]:[DistrictName]]=$H36)*(ROW(MASTER[[DistrictName]:[DistrictName]])-ROW(MASTER[[#Headers],[DistrictName]:[DistrictName]])),COLUMNS($L$5:AA$5))),"")</f>
        <v/>
      </c>
      <c r="AB36" s="20" t="str">
        <f>IF(COLUMNS($L$5:AB$5)&lt;=$K36,INDEX(MASTER[[SchoolName]:[SchoolName]],_xlfn.AGGREGATE(15,3,(MASTER[[DistrictName]:[DistrictName]]=$H36)/(MASTER[[DistrictName]:[DistrictName]]=$H36)*(ROW(MASTER[[DistrictName]:[DistrictName]])-ROW(MASTER[[#Headers],[DistrictName]:[DistrictName]])),COLUMNS($L$5:AB$5))),"")</f>
        <v/>
      </c>
      <c r="AC36" s="20" t="str">
        <f>IF(COLUMNS($L$5:AC$5)&lt;=$K36,INDEX(MASTER[[SchoolName]:[SchoolName]],_xlfn.AGGREGATE(15,3,(MASTER[[DistrictName]:[DistrictName]]=$H36)/(MASTER[[DistrictName]:[DistrictName]]=$H36)*(ROW(MASTER[[DistrictName]:[DistrictName]])-ROW(MASTER[[#Headers],[DistrictName]:[DistrictName]])),COLUMNS($L$5:AC$5))),"")</f>
        <v/>
      </c>
      <c r="AD36" s="20" t="str">
        <f>IF(COLUMNS($L$5:AD$5)&lt;=$K36,INDEX(MASTER[[SchoolName]:[SchoolName]],_xlfn.AGGREGATE(15,3,(MASTER[[DistrictName]:[DistrictName]]=$H36)/(MASTER[[DistrictName]:[DistrictName]]=$H36)*(ROW(MASTER[[DistrictName]:[DistrictName]])-ROW(MASTER[[#Headers],[DistrictName]:[DistrictName]])),COLUMNS($L$5:AD$5))),"")</f>
        <v/>
      </c>
      <c r="AE36" s="20" t="str">
        <f>IF(COLUMNS($L$5:AE$5)&lt;=$K36,INDEX(MASTER[[SchoolName]:[SchoolName]],_xlfn.AGGREGATE(15,3,(MASTER[[DistrictName]:[DistrictName]]=$H36)/(MASTER[[DistrictName]:[DistrictName]]=$H36)*(ROW(MASTER[[DistrictName]:[DistrictName]])-ROW(MASTER[[#Headers],[DistrictName]:[DistrictName]])),COLUMNS($L$5:AE$5))),"")</f>
        <v/>
      </c>
      <c r="AF36" s="20" t="str">
        <f>IF(COLUMNS($L$5:AF$5)&lt;=$K36,INDEX(MASTER[[SchoolName]:[SchoolName]],_xlfn.AGGREGATE(15,3,(MASTER[[DistrictName]:[DistrictName]]=$H36)/(MASTER[[DistrictName]:[DistrictName]]=$H36)*(ROW(MASTER[[DistrictName]:[DistrictName]])-ROW(MASTER[[#Headers],[DistrictName]:[DistrictName]])),COLUMNS($L$5:AF$5))),"")</f>
        <v/>
      </c>
      <c r="AG36" s="20" t="str">
        <f>IF(COLUMNS($L$5:AG$5)&lt;=$K36,INDEX(MASTER[[SchoolName]:[SchoolName]],_xlfn.AGGREGATE(15,3,(MASTER[[DistrictName]:[DistrictName]]=$H36)/(MASTER[[DistrictName]:[DistrictName]]=$H36)*(ROW(MASTER[[DistrictName]:[DistrictName]])-ROW(MASTER[[#Headers],[DistrictName]:[DistrictName]])),COLUMNS($L$5:AG$5))),"")</f>
        <v/>
      </c>
      <c r="AH36" s="20" t="str">
        <f>IF(COLUMNS($L$5:AH$5)&lt;=$K36,INDEX(MASTER[[SchoolName]:[SchoolName]],_xlfn.AGGREGATE(15,3,(MASTER[[DistrictName]:[DistrictName]]=$H36)/(MASTER[[DistrictName]:[DistrictName]]=$H36)*(ROW(MASTER[[DistrictName]:[DistrictName]])-ROW(MASTER[[#Headers],[DistrictName]:[DistrictName]])),COLUMNS($L$5:AH$5))),"")</f>
        <v/>
      </c>
      <c r="AI36" s="20" t="str">
        <f>IF(COLUMNS($L$5:AI$5)&lt;=$K36,INDEX(MASTER[[SchoolName]:[SchoolName]],_xlfn.AGGREGATE(15,3,(MASTER[[DistrictName]:[DistrictName]]=$H36)/(MASTER[[DistrictName]:[DistrictName]]=$H36)*(ROW(MASTER[[DistrictName]:[DistrictName]])-ROW(MASTER[[#Headers],[DistrictName]:[DistrictName]])),COLUMNS($L$5:AI$5))),"")</f>
        <v/>
      </c>
      <c r="AJ36" s="20" t="str">
        <f>IF(COLUMNS($L$5:AJ$5)&lt;=$K36,INDEX(MASTER[[SchoolName]:[SchoolName]],_xlfn.AGGREGATE(15,3,(MASTER[[DistrictName]:[DistrictName]]=$H36)/(MASTER[[DistrictName]:[DistrictName]]=$H36)*(ROW(MASTER[[DistrictName]:[DistrictName]])-ROW(MASTER[[#Headers],[DistrictName]:[DistrictName]])),COLUMNS($L$5:AJ$5))),"")</f>
        <v/>
      </c>
      <c r="AK36" s="20" t="str">
        <f>IF(COLUMNS($L$5:AK$5)&lt;=$K36,INDEX(MASTER[[SchoolName]:[SchoolName]],_xlfn.AGGREGATE(15,3,(MASTER[[DistrictName]:[DistrictName]]=$H36)/(MASTER[[DistrictName]:[DistrictName]]=$H36)*(ROW(MASTER[[DistrictName]:[DistrictName]])-ROW(MASTER[[#Headers],[DistrictName]:[DistrictName]])),COLUMNS($L$5:AK$5))),"")</f>
        <v/>
      </c>
      <c r="AL36" s="20" t="str">
        <f>IF(COLUMNS($L$5:AL$5)&lt;=$K36,INDEX(MASTER[[SchoolName]:[SchoolName]],_xlfn.AGGREGATE(15,3,(MASTER[[DistrictName]:[DistrictName]]=$H36)/(MASTER[[DistrictName]:[DistrictName]]=$H36)*(ROW(MASTER[[DistrictName]:[DistrictName]])-ROW(MASTER[[#Headers],[DistrictName]:[DistrictName]])),COLUMNS($L$5:AL$5))),"")</f>
        <v/>
      </c>
      <c r="AM36" s="20" t="str">
        <f>IF(COLUMNS($L$5:AM$5)&lt;=$K36,INDEX(MASTER[[SchoolName]:[SchoolName]],_xlfn.AGGREGATE(15,3,(MASTER[[DistrictName]:[DistrictName]]=$H36)/(MASTER[[DistrictName]:[DistrictName]]=$H36)*(ROW(MASTER[[DistrictName]:[DistrictName]])-ROW(MASTER[[#Headers],[DistrictName]:[DistrictName]])),COLUMNS($L$5:AM$5))),"")</f>
        <v/>
      </c>
      <c r="AN36" s="20" t="str">
        <f>IF(COLUMNS($L$5:AN$5)&lt;=$K36,INDEX(MASTER[[SchoolName]:[SchoolName]],_xlfn.AGGREGATE(15,3,(MASTER[[DistrictName]:[DistrictName]]=$H36)/(MASTER[[DistrictName]:[DistrictName]]=$H36)*(ROW(MASTER[[DistrictName]:[DistrictName]])-ROW(MASTER[[#Headers],[DistrictName]:[DistrictName]])),COLUMNS($L$5:AN$5))),"")</f>
        <v/>
      </c>
      <c r="AO36" s="20" t="str">
        <f>IF(COLUMNS($L$5:AO$5)&lt;=$K36,INDEX(MASTER[[SchoolName]:[SchoolName]],_xlfn.AGGREGATE(15,3,(MASTER[[DistrictName]:[DistrictName]]=$H36)/(MASTER[[DistrictName]:[DistrictName]]=$H36)*(ROW(MASTER[[DistrictName]:[DistrictName]])-ROW(MASTER[[#Headers],[DistrictName]:[DistrictName]])),COLUMNS($L$5:AO$5))),"")</f>
        <v/>
      </c>
      <c r="AP36" s="20" t="str">
        <f>IF(COLUMNS($L$5:AP$5)&lt;=$K36,INDEX(MASTER[[SchoolName]:[SchoolName]],_xlfn.AGGREGATE(15,3,(MASTER[[DistrictName]:[DistrictName]]=$H36)/(MASTER[[DistrictName]:[DistrictName]]=$H36)*(ROW(MASTER[[DistrictName]:[DistrictName]])-ROW(MASTER[[#Headers],[DistrictName]:[DistrictName]])),COLUMNS($L$5:AP$5))),"")</f>
        <v/>
      </c>
      <c r="AQ36" s="20" t="str">
        <f>IF(COLUMNS($L$5:AQ$5)&lt;=$K36,INDEX(MASTER[[SchoolName]:[SchoolName]],_xlfn.AGGREGATE(15,3,(MASTER[[DistrictName]:[DistrictName]]=$H36)/(MASTER[[DistrictName]:[DistrictName]]=$H36)*(ROW(MASTER[[DistrictName]:[DistrictName]])-ROW(MASTER[[#Headers],[DistrictName]:[DistrictName]])),COLUMNS($L$5:AQ$5))),"")</f>
        <v/>
      </c>
      <c r="AR36" s="20" t="str">
        <f>IF(COLUMNS($L$5:AR$5)&lt;=$K36,INDEX(MASTER[[SchoolName]:[SchoolName]],_xlfn.AGGREGATE(15,3,(MASTER[[DistrictName]:[DistrictName]]=$H36)/(MASTER[[DistrictName]:[DistrictName]]=$H36)*(ROW(MASTER[[DistrictName]:[DistrictName]])-ROW(MASTER[[#Headers],[DistrictName]:[DistrictName]])),COLUMNS($L$5:AR$5))),"")</f>
        <v/>
      </c>
      <c r="AS36" s="20" t="str">
        <f>IF(COLUMNS($L$5:AS$5)&lt;=$K36,INDEX(MASTER[[SchoolName]:[SchoolName]],_xlfn.AGGREGATE(15,3,(MASTER[[DistrictName]:[DistrictName]]=$H36)/(MASTER[[DistrictName]:[DistrictName]]=$H36)*(ROW(MASTER[[DistrictName]:[DistrictName]])-ROW(MASTER[[#Headers],[DistrictName]:[DistrictName]])),COLUMNS($L$5:AS$5))),"")</f>
        <v/>
      </c>
      <c r="AT36" s="20" t="str">
        <f>IF(COLUMNS($L$5:AT$5)&lt;=$K36,INDEX(MASTER[[SchoolName]:[SchoolName]],_xlfn.AGGREGATE(15,3,(MASTER[[DistrictName]:[DistrictName]]=$H36)/(MASTER[[DistrictName]:[DistrictName]]=$H36)*(ROW(MASTER[[DistrictName]:[DistrictName]])-ROW(MASTER[[#Headers],[DistrictName]:[DistrictName]])),COLUMNS($L$5:AT$5))),"")</f>
        <v/>
      </c>
      <c r="AU36" s="20" t="str">
        <f>IF(COLUMNS($L$5:AU$5)&lt;=$K36,INDEX(MASTER[[SchoolName]:[SchoolName]],_xlfn.AGGREGATE(15,3,(MASTER[[DistrictName]:[DistrictName]]=$H36)/(MASTER[[DistrictName]:[DistrictName]]=$H36)*(ROW(MASTER[[DistrictName]:[DistrictName]])-ROW(MASTER[[#Headers],[DistrictName]:[DistrictName]])),COLUMNS($L$5:AU$5))),"")</f>
        <v/>
      </c>
      <c r="AV36" s="20" t="str">
        <f>IF(COLUMNS($L$5:AV$5)&lt;=$K36,INDEX(MASTER[[SchoolName]:[SchoolName]],_xlfn.AGGREGATE(15,3,(MASTER[[DistrictName]:[DistrictName]]=$H36)/(MASTER[[DistrictName]:[DistrictName]]=$H36)*(ROW(MASTER[[DistrictName]:[DistrictName]])-ROW(MASTER[[#Headers],[DistrictName]:[DistrictName]])),COLUMNS($L$5:AV$5))),"")</f>
        <v/>
      </c>
      <c r="AW36" s="20" t="str">
        <f>IF(COLUMNS($L$5:AW$5)&lt;=$K36,INDEX(MASTER[[SchoolName]:[SchoolName]],_xlfn.AGGREGATE(15,3,(MASTER[[DistrictName]:[DistrictName]]=$H36)/(MASTER[[DistrictName]:[DistrictName]]=$H36)*(ROW(MASTER[[DistrictName]:[DistrictName]])-ROW(MASTER[[#Headers],[DistrictName]:[DistrictName]])),COLUMNS($L$5:AW$5))),"")</f>
        <v/>
      </c>
      <c r="AX36" s="20" t="str">
        <f>IF(COLUMNS($L$5:AX$5)&lt;=$K36,INDEX(MASTER[[SchoolName]:[SchoolName]],_xlfn.AGGREGATE(15,3,(MASTER[[DistrictName]:[DistrictName]]=$H36)/(MASTER[[DistrictName]:[DistrictName]]=$H36)*(ROW(MASTER[[DistrictName]:[DistrictName]])-ROW(MASTER[[#Headers],[DistrictName]:[DistrictName]])),COLUMNS($L$5:AX$5))),"")</f>
        <v/>
      </c>
      <c r="AY36" s="20" t="str">
        <f>IF(COLUMNS($L$5:AY$5)&lt;=$K36,INDEX(MASTER[[SchoolName]:[SchoolName]],_xlfn.AGGREGATE(15,3,(MASTER[[DistrictName]:[DistrictName]]=$H36)/(MASTER[[DistrictName]:[DistrictName]]=$H36)*(ROW(MASTER[[DistrictName]:[DistrictName]])-ROW(MASTER[[#Headers],[DistrictName]:[DistrictName]])),COLUMNS($L$5:AY$5))),"")</f>
        <v/>
      </c>
      <c r="AZ36" s="20" t="str">
        <f>IF(COLUMNS($L$5:AZ$5)&lt;=$K36,INDEX(MASTER[[SchoolName]:[SchoolName]],_xlfn.AGGREGATE(15,3,(MASTER[[DistrictName]:[DistrictName]]=$H36)/(MASTER[[DistrictName]:[DistrictName]]=$H36)*(ROW(MASTER[[DistrictName]:[DistrictName]])-ROW(MASTER[[#Headers],[DistrictName]:[DistrictName]])),COLUMNS($L$5:AZ$5))),"")</f>
        <v/>
      </c>
      <c r="BA36" s="20" t="str">
        <f>IF(COLUMNS($L$5:BA$5)&lt;=$K36,INDEX(MASTER[[SchoolName]:[SchoolName]],_xlfn.AGGREGATE(15,3,(MASTER[[DistrictName]:[DistrictName]]=$H36)/(MASTER[[DistrictName]:[DistrictName]]=$H36)*(ROW(MASTER[[DistrictName]:[DistrictName]])-ROW(MASTER[[#Headers],[DistrictName]:[DistrictName]])),COLUMNS($L$5:BA$5))),"")</f>
        <v/>
      </c>
      <c r="BB36" s="20" t="str">
        <f>IF(COLUMNS($L$5:BB$5)&lt;=$K36,INDEX(MASTER[[SchoolName]:[SchoolName]],_xlfn.AGGREGATE(15,3,(MASTER[[DistrictName]:[DistrictName]]=$H36)/(MASTER[[DistrictName]:[DistrictName]]=$H36)*(ROW(MASTER[[DistrictName]:[DistrictName]])-ROW(MASTER[[#Headers],[DistrictName]:[DistrictName]])),COLUMNS($L$5:BB$5))),"")</f>
        <v/>
      </c>
      <c r="BC36" s="20" t="str">
        <f>IF(COLUMNS($L$5:BC$5)&lt;=$K36,INDEX(MASTER[[SchoolName]:[SchoolName]],_xlfn.AGGREGATE(15,3,(MASTER[[DistrictName]:[DistrictName]]=$H36)/(MASTER[[DistrictName]:[DistrictName]]=$H36)*(ROW(MASTER[[DistrictName]:[DistrictName]])-ROW(MASTER[[#Headers],[DistrictName]:[DistrictName]])),COLUMNS($L$5:BC$5))),"")</f>
        <v/>
      </c>
      <c r="BD36" s="20" t="str">
        <f>IF(COLUMNS($L$5:BD$5)&lt;=$K36,INDEX(MASTER[[SchoolName]:[SchoolName]],_xlfn.AGGREGATE(15,3,(MASTER[[DistrictName]:[DistrictName]]=$H36)/(MASTER[[DistrictName]:[DistrictName]]=$H36)*(ROW(MASTER[[DistrictName]:[DistrictName]])-ROW(MASTER[[#Headers],[DistrictName]:[DistrictName]])),COLUMNS($L$5:BD$5))),"")</f>
        <v/>
      </c>
      <c r="BE36" s="20" t="str">
        <f>IF(COLUMNS($L$5:BE$5)&lt;=$K36,INDEX(MASTER[[SchoolName]:[SchoolName]],_xlfn.AGGREGATE(15,3,(MASTER[[DistrictName]:[DistrictName]]=$H36)/(MASTER[[DistrictName]:[DistrictName]]=$H36)*(ROW(MASTER[[DistrictName]:[DistrictName]])-ROW(MASTER[[#Headers],[DistrictName]:[DistrictName]])),COLUMNS($L$5:BE$5))),"")</f>
        <v/>
      </c>
      <c r="BF36" s="20" t="str">
        <f>IF(COLUMNS($L$5:BF$5)&lt;=$K36,INDEX(MASTER[[SchoolName]:[SchoolName]],_xlfn.AGGREGATE(15,3,(MASTER[[DistrictName]:[DistrictName]]=$H36)/(MASTER[[DistrictName]:[DistrictName]]=$H36)*(ROW(MASTER[[DistrictName]:[DistrictName]])-ROW(MASTER[[#Headers],[DistrictName]:[DistrictName]])),COLUMNS($L$5:BF$5))),"")</f>
        <v/>
      </c>
      <c r="BG36" s="20" t="str">
        <f>IF(COLUMNS($L$5:BG$5)&lt;=$K36,INDEX(MASTER[[SchoolName]:[SchoolName]],_xlfn.AGGREGATE(15,3,(MASTER[[DistrictName]:[DistrictName]]=$H36)/(MASTER[[DistrictName]:[DistrictName]]=$H36)*(ROW(MASTER[[DistrictName]:[DistrictName]])-ROW(MASTER[[#Headers],[DistrictName]:[DistrictName]])),COLUMNS($L$5:BG$5))),"")</f>
        <v/>
      </c>
      <c r="BH36" s="20" t="str">
        <f>IF(COLUMNS($L$5:BH$5)&lt;=$K36,INDEX(MASTER[[SchoolName]:[SchoolName]],_xlfn.AGGREGATE(15,3,(MASTER[[DistrictName]:[DistrictName]]=$H36)/(MASTER[[DistrictName]:[DistrictName]]=$H36)*(ROW(MASTER[[DistrictName]:[DistrictName]])-ROW(MASTER[[#Headers],[DistrictName]:[DistrictName]])),COLUMNS($L$5:BH$5))),"")</f>
        <v/>
      </c>
      <c r="BI36" s="21" t="str">
        <f>IF(COLUMNS($L$5:BI$5)&lt;=$K36,INDEX(MASTER[[SchoolName]:[SchoolName]],_xlfn.AGGREGATE(15,3,(MASTER[[DistrictName]:[DistrictName]]=$H36)/(MASTER[[DistrictName]:[DistrictName]]=$H36)*(ROW(MASTER[[DistrictName]:[DistrictName]])-ROW(MASTER[[#Headers],[DistrictName]:[DistrictName]])),COLUMNS($L$5:BI$5))),"")</f>
        <v/>
      </c>
    </row>
    <row r="37" spans="1:61" x14ac:dyDescent="0.35">
      <c r="A37" s="7" t="s">
        <v>427</v>
      </c>
      <c r="B37" s="7" t="s">
        <v>429</v>
      </c>
      <c r="C37" s="7" t="s">
        <v>64</v>
      </c>
      <c r="D37" s="7" t="s">
        <v>318</v>
      </c>
      <c r="E37" s="8" t="s">
        <v>312</v>
      </c>
      <c r="F37" s="9"/>
      <c r="H37" s="18" t="str">
        <f>IFERROR(INDEX(MASTER[DistrictName],MATCH(0,INDEX(COUNTIF($H$5:H36,MASTER[DistrictName]),),0)),"")</f>
        <v>Brookings 05-1</v>
      </c>
      <c r="K37">
        <f>COUNTIF(MASTER[DistrictName],H37)</f>
        <v>6</v>
      </c>
      <c r="L37" s="19" t="str">
        <f>IF(COLUMNS($L$5:L$5)&lt;=$K37,INDEX(MASTER[[SchoolName]:[SchoolName]],_xlfn.AGGREGATE(15,3,(MASTER[[DistrictName]:[DistrictName]]=$H37)/(MASTER[[DistrictName]:[DistrictName]]=$H37)*(ROW(MASTER[[DistrictName]:[DistrictName]])-ROW(MASTER[[#Headers],[DistrictName]:[DistrictName]])),COLUMNS($L$5:L$5))),"")</f>
        <v>Brookings High School - 01</v>
      </c>
      <c r="M37" s="20" t="str">
        <f>IF(COLUMNS($L$5:M$5)&lt;=$K37,INDEX(MASTER[[SchoolName]:[SchoolName]],_xlfn.AGGREGATE(15,3,(MASTER[[DistrictName]:[DistrictName]]=$H37)/(MASTER[[DistrictName]:[DistrictName]]=$H37)*(ROW(MASTER[[DistrictName]:[DistrictName]])-ROW(MASTER[[#Headers],[DistrictName]:[DistrictName]])),COLUMNS($L$5:M$5))),"")</f>
        <v>Camelot Intermediate - 06</v>
      </c>
      <c r="N37" s="20" t="str">
        <f>IF(COLUMNS($L$5:N$5)&lt;=$K37,INDEX(MASTER[[SchoolName]:[SchoolName]],_xlfn.AGGREGATE(15,3,(MASTER[[DistrictName]:[DistrictName]]=$H37)/(MASTER[[DistrictName]:[DistrictName]]=$H37)*(ROW(MASTER[[DistrictName]:[DistrictName]])-ROW(MASTER[[#Headers],[DistrictName]:[DistrictName]])),COLUMNS($L$5:N$5))),"")</f>
        <v>Dakota Prairie Elementary - 07</v>
      </c>
      <c r="O37" s="20" t="str">
        <f>IF(COLUMNS($L$5:O$5)&lt;=$K37,INDEX(MASTER[[SchoolName]:[SchoolName]],_xlfn.AGGREGATE(15,3,(MASTER[[DistrictName]:[DistrictName]]=$H37)/(MASTER[[DistrictName]:[DistrictName]]=$H37)*(ROW(MASTER[[DistrictName]:[DistrictName]])-ROW(MASTER[[#Headers],[DistrictName]:[DistrictName]])),COLUMNS($L$5:O$5))),"")</f>
        <v>George S. Mickelson Middle School - 02</v>
      </c>
      <c r="P37" s="20" t="str">
        <f>IF(COLUMNS($L$5:P$5)&lt;=$K37,INDEX(MASTER[[SchoolName]:[SchoolName]],_xlfn.AGGREGATE(15,3,(MASTER[[DistrictName]:[DistrictName]]=$H37)/(MASTER[[DistrictName]:[DistrictName]]=$H37)*(ROW(MASTER[[DistrictName]:[DistrictName]])-ROW(MASTER[[#Headers],[DistrictName]:[DistrictName]])),COLUMNS($L$5:P$5))),"")</f>
        <v>Hillcrest Elementary - 04</v>
      </c>
      <c r="Q37" s="20" t="str">
        <f>IF(COLUMNS($L$5:Q$5)&lt;=$K37,INDEX(MASTER[[SchoolName]:[SchoolName]],_xlfn.AGGREGATE(15,3,(MASTER[[DistrictName]:[DistrictName]]=$H37)/(MASTER[[DistrictName]:[DistrictName]]=$H37)*(ROW(MASTER[[DistrictName]:[DistrictName]])-ROW(MASTER[[#Headers],[DistrictName]:[DistrictName]])),COLUMNS($L$5:Q$5))),"")</f>
        <v>Medary Elementary - 05</v>
      </c>
      <c r="R37" s="20" t="str">
        <f>IF(COLUMNS($L$5:R$5)&lt;=$K37,INDEX(MASTER[[SchoolName]:[SchoolName]],_xlfn.AGGREGATE(15,3,(MASTER[[DistrictName]:[DistrictName]]=$H37)/(MASTER[[DistrictName]:[DistrictName]]=$H37)*(ROW(MASTER[[DistrictName]:[DistrictName]])-ROW(MASTER[[#Headers],[DistrictName]:[DistrictName]])),COLUMNS($L$5:R$5))),"")</f>
        <v/>
      </c>
      <c r="S37" s="20" t="str">
        <f>IF(COLUMNS($L$5:S$5)&lt;=$K37,INDEX(MASTER[[SchoolName]:[SchoolName]],_xlfn.AGGREGATE(15,3,(MASTER[[DistrictName]:[DistrictName]]=$H37)/(MASTER[[DistrictName]:[DistrictName]]=$H37)*(ROW(MASTER[[DistrictName]:[DistrictName]])-ROW(MASTER[[#Headers],[DistrictName]:[DistrictName]])),COLUMNS($L$5:S$5))),"")</f>
        <v/>
      </c>
      <c r="T37" s="20" t="str">
        <f>IF(COLUMNS($L$5:T$5)&lt;=$K37,INDEX(MASTER[[SchoolName]:[SchoolName]],_xlfn.AGGREGATE(15,3,(MASTER[[DistrictName]:[DistrictName]]=$H37)/(MASTER[[DistrictName]:[DistrictName]]=$H37)*(ROW(MASTER[[DistrictName]:[DistrictName]])-ROW(MASTER[[#Headers],[DistrictName]:[DistrictName]])),COLUMNS($L$5:T$5))),"")</f>
        <v/>
      </c>
      <c r="U37" s="20" t="str">
        <f>IF(COLUMNS($L$5:U$5)&lt;=$K37,INDEX(MASTER[[SchoolName]:[SchoolName]],_xlfn.AGGREGATE(15,3,(MASTER[[DistrictName]:[DistrictName]]=$H37)/(MASTER[[DistrictName]:[DistrictName]]=$H37)*(ROW(MASTER[[DistrictName]:[DistrictName]])-ROW(MASTER[[#Headers],[DistrictName]:[DistrictName]])),COLUMNS($L$5:U$5))),"")</f>
        <v/>
      </c>
      <c r="V37" s="20" t="str">
        <f>IF(COLUMNS($L$5:V$5)&lt;=$K37,INDEX(MASTER[[SchoolName]:[SchoolName]],_xlfn.AGGREGATE(15,3,(MASTER[[DistrictName]:[DistrictName]]=$H37)/(MASTER[[DistrictName]:[DistrictName]]=$H37)*(ROW(MASTER[[DistrictName]:[DistrictName]])-ROW(MASTER[[#Headers],[DistrictName]:[DistrictName]])),COLUMNS($L$5:V$5))),"")</f>
        <v/>
      </c>
      <c r="W37" s="20" t="str">
        <f>IF(COLUMNS($L$5:W$5)&lt;=$K37,INDEX(MASTER[[SchoolName]:[SchoolName]],_xlfn.AGGREGATE(15,3,(MASTER[[DistrictName]:[DistrictName]]=$H37)/(MASTER[[DistrictName]:[DistrictName]]=$H37)*(ROW(MASTER[[DistrictName]:[DistrictName]])-ROW(MASTER[[#Headers],[DistrictName]:[DistrictName]])),COLUMNS($L$5:W$5))),"")</f>
        <v/>
      </c>
      <c r="X37" s="20" t="str">
        <f>IF(COLUMNS($L$5:X$5)&lt;=$K37,INDEX(MASTER[[SchoolName]:[SchoolName]],_xlfn.AGGREGATE(15,3,(MASTER[[DistrictName]:[DistrictName]]=$H37)/(MASTER[[DistrictName]:[DistrictName]]=$H37)*(ROW(MASTER[[DistrictName]:[DistrictName]])-ROW(MASTER[[#Headers],[DistrictName]:[DistrictName]])),COLUMNS($L$5:X$5))),"")</f>
        <v/>
      </c>
      <c r="Y37" s="20" t="str">
        <f>IF(COLUMNS($L$5:Y$5)&lt;=$K37,INDEX(MASTER[[SchoolName]:[SchoolName]],_xlfn.AGGREGATE(15,3,(MASTER[[DistrictName]:[DistrictName]]=$H37)/(MASTER[[DistrictName]:[DistrictName]]=$H37)*(ROW(MASTER[[DistrictName]:[DistrictName]])-ROW(MASTER[[#Headers],[DistrictName]:[DistrictName]])),COLUMNS($L$5:Y$5))),"")</f>
        <v/>
      </c>
      <c r="Z37" s="20" t="str">
        <f>IF(COLUMNS($L$5:Z$5)&lt;=$K37,INDEX(MASTER[[SchoolName]:[SchoolName]],_xlfn.AGGREGATE(15,3,(MASTER[[DistrictName]:[DistrictName]]=$H37)/(MASTER[[DistrictName]:[DistrictName]]=$H37)*(ROW(MASTER[[DistrictName]:[DistrictName]])-ROW(MASTER[[#Headers],[DistrictName]:[DistrictName]])),COLUMNS($L$5:Z$5))),"")</f>
        <v/>
      </c>
      <c r="AA37" s="20" t="str">
        <f>IF(COLUMNS($L$5:AA$5)&lt;=$K37,INDEX(MASTER[[SchoolName]:[SchoolName]],_xlfn.AGGREGATE(15,3,(MASTER[[DistrictName]:[DistrictName]]=$H37)/(MASTER[[DistrictName]:[DistrictName]]=$H37)*(ROW(MASTER[[DistrictName]:[DistrictName]])-ROW(MASTER[[#Headers],[DistrictName]:[DistrictName]])),COLUMNS($L$5:AA$5))),"")</f>
        <v/>
      </c>
      <c r="AB37" s="20" t="str">
        <f>IF(COLUMNS($L$5:AB$5)&lt;=$K37,INDEX(MASTER[[SchoolName]:[SchoolName]],_xlfn.AGGREGATE(15,3,(MASTER[[DistrictName]:[DistrictName]]=$H37)/(MASTER[[DistrictName]:[DistrictName]]=$H37)*(ROW(MASTER[[DistrictName]:[DistrictName]])-ROW(MASTER[[#Headers],[DistrictName]:[DistrictName]])),COLUMNS($L$5:AB$5))),"")</f>
        <v/>
      </c>
      <c r="AC37" s="20" t="str">
        <f>IF(COLUMNS($L$5:AC$5)&lt;=$K37,INDEX(MASTER[[SchoolName]:[SchoolName]],_xlfn.AGGREGATE(15,3,(MASTER[[DistrictName]:[DistrictName]]=$H37)/(MASTER[[DistrictName]:[DistrictName]]=$H37)*(ROW(MASTER[[DistrictName]:[DistrictName]])-ROW(MASTER[[#Headers],[DistrictName]:[DistrictName]])),COLUMNS($L$5:AC$5))),"")</f>
        <v/>
      </c>
      <c r="AD37" s="20" t="str">
        <f>IF(COLUMNS($L$5:AD$5)&lt;=$K37,INDEX(MASTER[[SchoolName]:[SchoolName]],_xlfn.AGGREGATE(15,3,(MASTER[[DistrictName]:[DistrictName]]=$H37)/(MASTER[[DistrictName]:[DistrictName]]=$H37)*(ROW(MASTER[[DistrictName]:[DistrictName]])-ROW(MASTER[[#Headers],[DistrictName]:[DistrictName]])),COLUMNS($L$5:AD$5))),"")</f>
        <v/>
      </c>
      <c r="AE37" s="20" t="str">
        <f>IF(COLUMNS($L$5:AE$5)&lt;=$K37,INDEX(MASTER[[SchoolName]:[SchoolName]],_xlfn.AGGREGATE(15,3,(MASTER[[DistrictName]:[DistrictName]]=$H37)/(MASTER[[DistrictName]:[DistrictName]]=$H37)*(ROW(MASTER[[DistrictName]:[DistrictName]])-ROW(MASTER[[#Headers],[DistrictName]:[DistrictName]])),COLUMNS($L$5:AE$5))),"")</f>
        <v/>
      </c>
      <c r="AF37" s="20" t="str">
        <f>IF(COLUMNS($L$5:AF$5)&lt;=$K37,INDEX(MASTER[[SchoolName]:[SchoolName]],_xlfn.AGGREGATE(15,3,(MASTER[[DistrictName]:[DistrictName]]=$H37)/(MASTER[[DistrictName]:[DistrictName]]=$H37)*(ROW(MASTER[[DistrictName]:[DistrictName]])-ROW(MASTER[[#Headers],[DistrictName]:[DistrictName]])),COLUMNS($L$5:AF$5))),"")</f>
        <v/>
      </c>
      <c r="AG37" s="20" t="str">
        <f>IF(COLUMNS($L$5:AG$5)&lt;=$K37,INDEX(MASTER[[SchoolName]:[SchoolName]],_xlfn.AGGREGATE(15,3,(MASTER[[DistrictName]:[DistrictName]]=$H37)/(MASTER[[DistrictName]:[DistrictName]]=$H37)*(ROW(MASTER[[DistrictName]:[DistrictName]])-ROW(MASTER[[#Headers],[DistrictName]:[DistrictName]])),COLUMNS($L$5:AG$5))),"")</f>
        <v/>
      </c>
      <c r="AH37" s="20" t="str">
        <f>IF(COLUMNS($L$5:AH$5)&lt;=$K37,INDEX(MASTER[[SchoolName]:[SchoolName]],_xlfn.AGGREGATE(15,3,(MASTER[[DistrictName]:[DistrictName]]=$H37)/(MASTER[[DistrictName]:[DistrictName]]=$H37)*(ROW(MASTER[[DistrictName]:[DistrictName]])-ROW(MASTER[[#Headers],[DistrictName]:[DistrictName]])),COLUMNS($L$5:AH$5))),"")</f>
        <v/>
      </c>
      <c r="AI37" s="20" t="str">
        <f>IF(COLUMNS($L$5:AI$5)&lt;=$K37,INDEX(MASTER[[SchoolName]:[SchoolName]],_xlfn.AGGREGATE(15,3,(MASTER[[DistrictName]:[DistrictName]]=$H37)/(MASTER[[DistrictName]:[DistrictName]]=$H37)*(ROW(MASTER[[DistrictName]:[DistrictName]])-ROW(MASTER[[#Headers],[DistrictName]:[DistrictName]])),COLUMNS($L$5:AI$5))),"")</f>
        <v/>
      </c>
      <c r="AJ37" s="20" t="str">
        <f>IF(COLUMNS($L$5:AJ$5)&lt;=$K37,INDEX(MASTER[[SchoolName]:[SchoolName]],_xlfn.AGGREGATE(15,3,(MASTER[[DistrictName]:[DistrictName]]=$H37)/(MASTER[[DistrictName]:[DistrictName]]=$H37)*(ROW(MASTER[[DistrictName]:[DistrictName]])-ROW(MASTER[[#Headers],[DistrictName]:[DistrictName]])),COLUMNS($L$5:AJ$5))),"")</f>
        <v/>
      </c>
      <c r="AK37" s="20" t="str">
        <f>IF(COLUMNS($L$5:AK$5)&lt;=$K37,INDEX(MASTER[[SchoolName]:[SchoolName]],_xlfn.AGGREGATE(15,3,(MASTER[[DistrictName]:[DistrictName]]=$H37)/(MASTER[[DistrictName]:[DistrictName]]=$H37)*(ROW(MASTER[[DistrictName]:[DistrictName]])-ROW(MASTER[[#Headers],[DistrictName]:[DistrictName]])),COLUMNS($L$5:AK$5))),"")</f>
        <v/>
      </c>
      <c r="AL37" s="20" t="str">
        <f>IF(COLUMNS($L$5:AL$5)&lt;=$K37,INDEX(MASTER[[SchoolName]:[SchoolName]],_xlfn.AGGREGATE(15,3,(MASTER[[DistrictName]:[DistrictName]]=$H37)/(MASTER[[DistrictName]:[DistrictName]]=$H37)*(ROW(MASTER[[DistrictName]:[DistrictName]])-ROW(MASTER[[#Headers],[DistrictName]:[DistrictName]])),COLUMNS($L$5:AL$5))),"")</f>
        <v/>
      </c>
      <c r="AM37" s="20" t="str">
        <f>IF(COLUMNS($L$5:AM$5)&lt;=$K37,INDEX(MASTER[[SchoolName]:[SchoolName]],_xlfn.AGGREGATE(15,3,(MASTER[[DistrictName]:[DistrictName]]=$H37)/(MASTER[[DistrictName]:[DistrictName]]=$H37)*(ROW(MASTER[[DistrictName]:[DistrictName]])-ROW(MASTER[[#Headers],[DistrictName]:[DistrictName]])),COLUMNS($L$5:AM$5))),"")</f>
        <v/>
      </c>
      <c r="AN37" s="20" t="str">
        <f>IF(COLUMNS($L$5:AN$5)&lt;=$K37,INDEX(MASTER[[SchoolName]:[SchoolName]],_xlfn.AGGREGATE(15,3,(MASTER[[DistrictName]:[DistrictName]]=$H37)/(MASTER[[DistrictName]:[DistrictName]]=$H37)*(ROW(MASTER[[DistrictName]:[DistrictName]])-ROW(MASTER[[#Headers],[DistrictName]:[DistrictName]])),COLUMNS($L$5:AN$5))),"")</f>
        <v/>
      </c>
      <c r="AO37" s="20" t="str">
        <f>IF(COLUMNS($L$5:AO$5)&lt;=$K37,INDEX(MASTER[[SchoolName]:[SchoolName]],_xlfn.AGGREGATE(15,3,(MASTER[[DistrictName]:[DistrictName]]=$H37)/(MASTER[[DistrictName]:[DistrictName]]=$H37)*(ROW(MASTER[[DistrictName]:[DistrictName]])-ROW(MASTER[[#Headers],[DistrictName]:[DistrictName]])),COLUMNS($L$5:AO$5))),"")</f>
        <v/>
      </c>
      <c r="AP37" s="20" t="str">
        <f>IF(COLUMNS($L$5:AP$5)&lt;=$K37,INDEX(MASTER[[SchoolName]:[SchoolName]],_xlfn.AGGREGATE(15,3,(MASTER[[DistrictName]:[DistrictName]]=$H37)/(MASTER[[DistrictName]:[DistrictName]]=$H37)*(ROW(MASTER[[DistrictName]:[DistrictName]])-ROW(MASTER[[#Headers],[DistrictName]:[DistrictName]])),COLUMNS($L$5:AP$5))),"")</f>
        <v/>
      </c>
      <c r="AQ37" s="20" t="str">
        <f>IF(COLUMNS($L$5:AQ$5)&lt;=$K37,INDEX(MASTER[[SchoolName]:[SchoolName]],_xlfn.AGGREGATE(15,3,(MASTER[[DistrictName]:[DistrictName]]=$H37)/(MASTER[[DistrictName]:[DistrictName]]=$H37)*(ROW(MASTER[[DistrictName]:[DistrictName]])-ROW(MASTER[[#Headers],[DistrictName]:[DistrictName]])),COLUMNS($L$5:AQ$5))),"")</f>
        <v/>
      </c>
      <c r="AR37" s="20" t="str">
        <f>IF(COLUMNS($L$5:AR$5)&lt;=$K37,INDEX(MASTER[[SchoolName]:[SchoolName]],_xlfn.AGGREGATE(15,3,(MASTER[[DistrictName]:[DistrictName]]=$H37)/(MASTER[[DistrictName]:[DistrictName]]=$H37)*(ROW(MASTER[[DistrictName]:[DistrictName]])-ROW(MASTER[[#Headers],[DistrictName]:[DistrictName]])),COLUMNS($L$5:AR$5))),"")</f>
        <v/>
      </c>
      <c r="AS37" s="20" t="str">
        <f>IF(COLUMNS($L$5:AS$5)&lt;=$K37,INDEX(MASTER[[SchoolName]:[SchoolName]],_xlfn.AGGREGATE(15,3,(MASTER[[DistrictName]:[DistrictName]]=$H37)/(MASTER[[DistrictName]:[DistrictName]]=$H37)*(ROW(MASTER[[DistrictName]:[DistrictName]])-ROW(MASTER[[#Headers],[DistrictName]:[DistrictName]])),COLUMNS($L$5:AS$5))),"")</f>
        <v/>
      </c>
      <c r="AT37" s="20" t="str">
        <f>IF(COLUMNS($L$5:AT$5)&lt;=$K37,INDEX(MASTER[[SchoolName]:[SchoolName]],_xlfn.AGGREGATE(15,3,(MASTER[[DistrictName]:[DistrictName]]=$H37)/(MASTER[[DistrictName]:[DistrictName]]=$H37)*(ROW(MASTER[[DistrictName]:[DistrictName]])-ROW(MASTER[[#Headers],[DistrictName]:[DistrictName]])),COLUMNS($L$5:AT$5))),"")</f>
        <v/>
      </c>
      <c r="AU37" s="20" t="str">
        <f>IF(COLUMNS($L$5:AU$5)&lt;=$K37,INDEX(MASTER[[SchoolName]:[SchoolName]],_xlfn.AGGREGATE(15,3,(MASTER[[DistrictName]:[DistrictName]]=$H37)/(MASTER[[DistrictName]:[DistrictName]]=$H37)*(ROW(MASTER[[DistrictName]:[DistrictName]])-ROW(MASTER[[#Headers],[DistrictName]:[DistrictName]])),COLUMNS($L$5:AU$5))),"")</f>
        <v/>
      </c>
      <c r="AV37" s="20" t="str">
        <f>IF(COLUMNS($L$5:AV$5)&lt;=$K37,INDEX(MASTER[[SchoolName]:[SchoolName]],_xlfn.AGGREGATE(15,3,(MASTER[[DistrictName]:[DistrictName]]=$H37)/(MASTER[[DistrictName]:[DistrictName]]=$H37)*(ROW(MASTER[[DistrictName]:[DistrictName]])-ROW(MASTER[[#Headers],[DistrictName]:[DistrictName]])),COLUMNS($L$5:AV$5))),"")</f>
        <v/>
      </c>
      <c r="AW37" s="20" t="str">
        <f>IF(COLUMNS($L$5:AW$5)&lt;=$K37,INDEX(MASTER[[SchoolName]:[SchoolName]],_xlfn.AGGREGATE(15,3,(MASTER[[DistrictName]:[DistrictName]]=$H37)/(MASTER[[DistrictName]:[DistrictName]]=$H37)*(ROW(MASTER[[DistrictName]:[DistrictName]])-ROW(MASTER[[#Headers],[DistrictName]:[DistrictName]])),COLUMNS($L$5:AW$5))),"")</f>
        <v/>
      </c>
      <c r="AX37" s="20" t="str">
        <f>IF(COLUMNS($L$5:AX$5)&lt;=$K37,INDEX(MASTER[[SchoolName]:[SchoolName]],_xlfn.AGGREGATE(15,3,(MASTER[[DistrictName]:[DistrictName]]=$H37)/(MASTER[[DistrictName]:[DistrictName]]=$H37)*(ROW(MASTER[[DistrictName]:[DistrictName]])-ROW(MASTER[[#Headers],[DistrictName]:[DistrictName]])),COLUMNS($L$5:AX$5))),"")</f>
        <v/>
      </c>
      <c r="AY37" s="20" t="str">
        <f>IF(COLUMNS($L$5:AY$5)&lt;=$K37,INDEX(MASTER[[SchoolName]:[SchoolName]],_xlfn.AGGREGATE(15,3,(MASTER[[DistrictName]:[DistrictName]]=$H37)/(MASTER[[DistrictName]:[DistrictName]]=$H37)*(ROW(MASTER[[DistrictName]:[DistrictName]])-ROW(MASTER[[#Headers],[DistrictName]:[DistrictName]])),COLUMNS($L$5:AY$5))),"")</f>
        <v/>
      </c>
      <c r="AZ37" s="20" t="str">
        <f>IF(COLUMNS($L$5:AZ$5)&lt;=$K37,INDEX(MASTER[[SchoolName]:[SchoolName]],_xlfn.AGGREGATE(15,3,(MASTER[[DistrictName]:[DistrictName]]=$H37)/(MASTER[[DistrictName]:[DistrictName]]=$H37)*(ROW(MASTER[[DistrictName]:[DistrictName]])-ROW(MASTER[[#Headers],[DistrictName]:[DistrictName]])),COLUMNS($L$5:AZ$5))),"")</f>
        <v/>
      </c>
      <c r="BA37" s="20" t="str">
        <f>IF(COLUMNS($L$5:BA$5)&lt;=$K37,INDEX(MASTER[[SchoolName]:[SchoolName]],_xlfn.AGGREGATE(15,3,(MASTER[[DistrictName]:[DistrictName]]=$H37)/(MASTER[[DistrictName]:[DistrictName]]=$H37)*(ROW(MASTER[[DistrictName]:[DistrictName]])-ROW(MASTER[[#Headers],[DistrictName]:[DistrictName]])),COLUMNS($L$5:BA$5))),"")</f>
        <v/>
      </c>
      <c r="BB37" s="20" t="str">
        <f>IF(COLUMNS($L$5:BB$5)&lt;=$K37,INDEX(MASTER[[SchoolName]:[SchoolName]],_xlfn.AGGREGATE(15,3,(MASTER[[DistrictName]:[DistrictName]]=$H37)/(MASTER[[DistrictName]:[DistrictName]]=$H37)*(ROW(MASTER[[DistrictName]:[DistrictName]])-ROW(MASTER[[#Headers],[DistrictName]:[DistrictName]])),COLUMNS($L$5:BB$5))),"")</f>
        <v/>
      </c>
      <c r="BC37" s="20" t="str">
        <f>IF(COLUMNS($L$5:BC$5)&lt;=$K37,INDEX(MASTER[[SchoolName]:[SchoolName]],_xlfn.AGGREGATE(15,3,(MASTER[[DistrictName]:[DistrictName]]=$H37)/(MASTER[[DistrictName]:[DistrictName]]=$H37)*(ROW(MASTER[[DistrictName]:[DistrictName]])-ROW(MASTER[[#Headers],[DistrictName]:[DistrictName]])),COLUMNS($L$5:BC$5))),"")</f>
        <v/>
      </c>
      <c r="BD37" s="20" t="str">
        <f>IF(COLUMNS($L$5:BD$5)&lt;=$K37,INDEX(MASTER[[SchoolName]:[SchoolName]],_xlfn.AGGREGATE(15,3,(MASTER[[DistrictName]:[DistrictName]]=$H37)/(MASTER[[DistrictName]:[DistrictName]]=$H37)*(ROW(MASTER[[DistrictName]:[DistrictName]])-ROW(MASTER[[#Headers],[DistrictName]:[DistrictName]])),COLUMNS($L$5:BD$5))),"")</f>
        <v/>
      </c>
      <c r="BE37" s="20" t="str">
        <f>IF(COLUMNS($L$5:BE$5)&lt;=$K37,INDEX(MASTER[[SchoolName]:[SchoolName]],_xlfn.AGGREGATE(15,3,(MASTER[[DistrictName]:[DistrictName]]=$H37)/(MASTER[[DistrictName]:[DistrictName]]=$H37)*(ROW(MASTER[[DistrictName]:[DistrictName]])-ROW(MASTER[[#Headers],[DistrictName]:[DistrictName]])),COLUMNS($L$5:BE$5))),"")</f>
        <v/>
      </c>
      <c r="BF37" s="20" t="str">
        <f>IF(COLUMNS($L$5:BF$5)&lt;=$K37,INDEX(MASTER[[SchoolName]:[SchoolName]],_xlfn.AGGREGATE(15,3,(MASTER[[DistrictName]:[DistrictName]]=$H37)/(MASTER[[DistrictName]:[DistrictName]]=$H37)*(ROW(MASTER[[DistrictName]:[DistrictName]])-ROW(MASTER[[#Headers],[DistrictName]:[DistrictName]])),COLUMNS($L$5:BF$5))),"")</f>
        <v/>
      </c>
      <c r="BG37" s="20" t="str">
        <f>IF(COLUMNS($L$5:BG$5)&lt;=$K37,INDEX(MASTER[[SchoolName]:[SchoolName]],_xlfn.AGGREGATE(15,3,(MASTER[[DistrictName]:[DistrictName]]=$H37)/(MASTER[[DistrictName]:[DistrictName]]=$H37)*(ROW(MASTER[[DistrictName]:[DistrictName]])-ROW(MASTER[[#Headers],[DistrictName]:[DistrictName]])),COLUMNS($L$5:BG$5))),"")</f>
        <v/>
      </c>
      <c r="BH37" s="20" t="str">
        <f>IF(COLUMNS($L$5:BH$5)&lt;=$K37,INDEX(MASTER[[SchoolName]:[SchoolName]],_xlfn.AGGREGATE(15,3,(MASTER[[DistrictName]:[DistrictName]]=$H37)/(MASTER[[DistrictName]:[DistrictName]]=$H37)*(ROW(MASTER[[DistrictName]:[DistrictName]])-ROW(MASTER[[#Headers],[DistrictName]:[DistrictName]])),COLUMNS($L$5:BH$5))),"")</f>
        <v/>
      </c>
      <c r="BI37" s="21" t="str">
        <f>IF(COLUMNS($L$5:BI$5)&lt;=$K37,INDEX(MASTER[[SchoolName]:[SchoolName]],_xlfn.AGGREGATE(15,3,(MASTER[[DistrictName]:[DistrictName]]=$H37)/(MASTER[[DistrictName]:[DistrictName]]=$H37)*(ROW(MASTER[[DistrictName]:[DistrictName]])-ROW(MASTER[[#Headers],[DistrictName]:[DistrictName]])),COLUMNS($L$5:BI$5))),"")</f>
        <v/>
      </c>
    </row>
    <row r="38" spans="1:61" x14ac:dyDescent="0.35">
      <c r="A38" s="7" t="s">
        <v>427</v>
      </c>
      <c r="B38" s="7" t="s">
        <v>430</v>
      </c>
      <c r="C38" s="7" t="s">
        <v>64</v>
      </c>
      <c r="D38" s="7" t="s">
        <v>327</v>
      </c>
      <c r="E38" s="8" t="s">
        <v>312</v>
      </c>
      <c r="F38" s="9"/>
      <c r="H38" s="18" t="str">
        <f>IFERROR(INDEX(MASTER[DistrictName],MATCH(0,INDEX(COUNTIF($H$5:H37,MASTER[DistrictName]),),0)),"")</f>
        <v>Burke 26-2</v>
      </c>
      <c r="K38">
        <f>COUNTIF(MASTER[DistrictName],H38)</f>
        <v>3</v>
      </c>
      <c r="L38" s="19" t="str">
        <f>IF(COLUMNS($L$5:L$5)&lt;=$K38,INDEX(MASTER[[SchoolName]:[SchoolName]],_xlfn.AGGREGATE(15,3,(MASTER[[DistrictName]:[DistrictName]]=$H38)/(MASTER[[DistrictName]:[DistrictName]]=$H38)*(ROW(MASTER[[DistrictName]:[DistrictName]])-ROW(MASTER[[#Headers],[DistrictName]:[DistrictName]])),COLUMNS($L$5:L$5))),"")</f>
        <v>Burke Elementary - 02</v>
      </c>
      <c r="M38" s="20" t="str">
        <f>IF(COLUMNS($L$5:M$5)&lt;=$K38,INDEX(MASTER[[SchoolName]:[SchoolName]],_xlfn.AGGREGATE(15,3,(MASTER[[DistrictName]:[DistrictName]]=$H38)/(MASTER[[DistrictName]:[DistrictName]]=$H38)*(ROW(MASTER[[DistrictName]:[DistrictName]])-ROW(MASTER[[#Headers],[DistrictName]:[DistrictName]])),COLUMNS($L$5:M$5))),"")</f>
        <v>Burke High School - 01</v>
      </c>
      <c r="N38" s="20" t="str">
        <f>IF(COLUMNS($L$5:N$5)&lt;=$K38,INDEX(MASTER[[SchoolName]:[SchoolName]],_xlfn.AGGREGATE(15,3,(MASTER[[DistrictName]:[DistrictName]]=$H38)/(MASTER[[DistrictName]:[DistrictName]]=$H38)*(ROW(MASTER[[DistrictName]:[DistrictName]])-ROW(MASTER[[#Headers],[DistrictName]:[DistrictName]])),COLUMNS($L$5:N$5))),"")</f>
        <v>Burke Middle School - 04</v>
      </c>
      <c r="O38" s="20" t="str">
        <f>IF(COLUMNS($L$5:O$5)&lt;=$K38,INDEX(MASTER[[SchoolName]:[SchoolName]],_xlfn.AGGREGATE(15,3,(MASTER[[DistrictName]:[DistrictName]]=$H38)/(MASTER[[DistrictName]:[DistrictName]]=$H38)*(ROW(MASTER[[DistrictName]:[DistrictName]])-ROW(MASTER[[#Headers],[DistrictName]:[DistrictName]])),COLUMNS($L$5:O$5))),"")</f>
        <v/>
      </c>
      <c r="P38" s="20" t="str">
        <f>IF(COLUMNS($L$5:P$5)&lt;=$K38,INDEX(MASTER[[SchoolName]:[SchoolName]],_xlfn.AGGREGATE(15,3,(MASTER[[DistrictName]:[DistrictName]]=$H38)/(MASTER[[DistrictName]:[DistrictName]]=$H38)*(ROW(MASTER[[DistrictName]:[DistrictName]])-ROW(MASTER[[#Headers],[DistrictName]:[DistrictName]])),COLUMNS($L$5:P$5))),"")</f>
        <v/>
      </c>
      <c r="Q38" s="20" t="str">
        <f>IF(COLUMNS($L$5:Q$5)&lt;=$K38,INDEX(MASTER[[SchoolName]:[SchoolName]],_xlfn.AGGREGATE(15,3,(MASTER[[DistrictName]:[DistrictName]]=$H38)/(MASTER[[DistrictName]:[DistrictName]]=$H38)*(ROW(MASTER[[DistrictName]:[DistrictName]])-ROW(MASTER[[#Headers],[DistrictName]:[DistrictName]])),COLUMNS($L$5:Q$5))),"")</f>
        <v/>
      </c>
      <c r="R38" s="20" t="str">
        <f>IF(COLUMNS($L$5:R$5)&lt;=$K38,INDEX(MASTER[[SchoolName]:[SchoolName]],_xlfn.AGGREGATE(15,3,(MASTER[[DistrictName]:[DistrictName]]=$H38)/(MASTER[[DistrictName]:[DistrictName]]=$H38)*(ROW(MASTER[[DistrictName]:[DistrictName]])-ROW(MASTER[[#Headers],[DistrictName]:[DistrictName]])),COLUMNS($L$5:R$5))),"")</f>
        <v/>
      </c>
      <c r="S38" s="20" t="str">
        <f>IF(COLUMNS($L$5:S$5)&lt;=$K38,INDEX(MASTER[[SchoolName]:[SchoolName]],_xlfn.AGGREGATE(15,3,(MASTER[[DistrictName]:[DistrictName]]=$H38)/(MASTER[[DistrictName]:[DistrictName]]=$H38)*(ROW(MASTER[[DistrictName]:[DistrictName]])-ROW(MASTER[[#Headers],[DistrictName]:[DistrictName]])),COLUMNS($L$5:S$5))),"")</f>
        <v/>
      </c>
      <c r="T38" s="20" t="str">
        <f>IF(COLUMNS($L$5:T$5)&lt;=$K38,INDEX(MASTER[[SchoolName]:[SchoolName]],_xlfn.AGGREGATE(15,3,(MASTER[[DistrictName]:[DistrictName]]=$H38)/(MASTER[[DistrictName]:[DistrictName]]=$H38)*(ROW(MASTER[[DistrictName]:[DistrictName]])-ROW(MASTER[[#Headers],[DistrictName]:[DistrictName]])),COLUMNS($L$5:T$5))),"")</f>
        <v/>
      </c>
      <c r="U38" s="20" t="str">
        <f>IF(COLUMNS($L$5:U$5)&lt;=$K38,INDEX(MASTER[[SchoolName]:[SchoolName]],_xlfn.AGGREGATE(15,3,(MASTER[[DistrictName]:[DistrictName]]=$H38)/(MASTER[[DistrictName]:[DistrictName]]=$H38)*(ROW(MASTER[[DistrictName]:[DistrictName]])-ROW(MASTER[[#Headers],[DistrictName]:[DistrictName]])),COLUMNS($L$5:U$5))),"")</f>
        <v/>
      </c>
      <c r="V38" s="20" t="str">
        <f>IF(COLUMNS($L$5:V$5)&lt;=$K38,INDEX(MASTER[[SchoolName]:[SchoolName]],_xlfn.AGGREGATE(15,3,(MASTER[[DistrictName]:[DistrictName]]=$H38)/(MASTER[[DistrictName]:[DistrictName]]=$H38)*(ROW(MASTER[[DistrictName]:[DistrictName]])-ROW(MASTER[[#Headers],[DistrictName]:[DistrictName]])),COLUMNS($L$5:V$5))),"")</f>
        <v/>
      </c>
      <c r="W38" s="20" t="str">
        <f>IF(COLUMNS($L$5:W$5)&lt;=$K38,INDEX(MASTER[[SchoolName]:[SchoolName]],_xlfn.AGGREGATE(15,3,(MASTER[[DistrictName]:[DistrictName]]=$H38)/(MASTER[[DistrictName]:[DistrictName]]=$H38)*(ROW(MASTER[[DistrictName]:[DistrictName]])-ROW(MASTER[[#Headers],[DistrictName]:[DistrictName]])),COLUMNS($L$5:W$5))),"")</f>
        <v/>
      </c>
      <c r="X38" s="20" t="str">
        <f>IF(COLUMNS($L$5:X$5)&lt;=$K38,INDEX(MASTER[[SchoolName]:[SchoolName]],_xlfn.AGGREGATE(15,3,(MASTER[[DistrictName]:[DistrictName]]=$H38)/(MASTER[[DistrictName]:[DistrictName]]=$H38)*(ROW(MASTER[[DistrictName]:[DistrictName]])-ROW(MASTER[[#Headers],[DistrictName]:[DistrictName]])),COLUMNS($L$5:X$5))),"")</f>
        <v/>
      </c>
      <c r="Y38" s="20" t="str">
        <f>IF(COLUMNS($L$5:Y$5)&lt;=$K38,INDEX(MASTER[[SchoolName]:[SchoolName]],_xlfn.AGGREGATE(15,3,(MASTER[[DistrictName]:[DistrictName]]=$H38)/(MASTER[[DistrictName]:[DistrictName]]=$H38)*(ROW(MASTER[[DistrictName]:[DistrictName]])-ROW(MASTER[[#Headers],[DistrictName]:[DistrictName]])),COLUMNS($L$5:Y$5))),"")</f>
        <v/>
      </c>
      <c r="Z38" s="20" t="str">
        <f>IF(COLUMNS($L$5:Z$5)&lt;=$K38,INDEX(MASTER[[SchoolName]:[SchoolName]],_xlfn.AGGREGATE(15,3,(MASTER[[DistrictName]:[DistrictName]]=$H38)/(MASTER[[DistrictName]:[DistrictName]]=$H38)*(ROW(MASTER[[DistrictName]:[DistrictName]])-ROW(MASTER[[#Headers],[DistrictName]:[DistrictName]])),COLUMNS($L$5:Z$5))),"")</f>
        <v/>
      </c>
      <c r="AA38" s="20" t="str">
        <f>IF(COLUMNS($L$5:AA$5)&lt;=$K38,INDEX(MASTER[[SchoolName]:[SchoolName]],_xlfn.AGGREGATE(15,3,(MASTER[[DistrictName]:[DistrictName]]=$H38)/(MASTER[[DistrictName]:[DistrictName]]=$H38)*(ROW(MASTER[[DistrictName]:[DistrictName]])-ROW(MASTER[[#Headers],[DistrictName]:[DistrictName]])),COLUMNS($L$5:AA$5))),"")</f>
        <v/>
      </c>
      <c r="AB38" s="20" t="str">
        <f>IF(COLUMNS($L$5:AB$5)&lt;=$K38,INDEX(MASTER[[SchoolName]:[SchoolName]],_xlfn.AGGREGATE(15,3,(MASTER[[DistrictName]:[DistrictName]]=$H38)/(MASTER[[DistrictName]:[DistrictName]]=$H38)*(ROW(MASTER[[DistrictName]:[DistrictName]])-ROW(MASTER[[#Headers],[DistrictName]:[DistrictName]])),COLUMNS($L$5:AB$5))),"")</f>
        <v/>
      </c>
      <c r="AC38" s="20" t="str">
        <f>IF(COLUMNS($L$5:AC$5)&lt;=$K38,INDEX(MASTER[[SchoolName]:[SchoolName]],_xlfn.AGGREGATE(15,3,(MASTER[[DistrictName]:[DistrictName]]=$H38)/(MASTER[[DistrictName]:[DistrictName]]=$H38)*(ROW(MASTER[[DistrictName]:[DistrictName]])-ROW(MASTER[[#Headers],[DistrictName]:[DistrictName]])),COLUMNS($L$5:AC$5))),"")</f>
        <v/>
      </c>
      <c r="AD38" s="20" t="str">
        <f>IF(COLUMNS($L$5:AD$5)&lt;=$K38,INDEX(MASTER[[SchoolName]:[SchoolName]],_xlfn.AGGREGATE(15,3,(MASTER[[DistrictName]:[DistrictName]]=$H38)/(MASTER[[DistrictName]:[DistrictName]]=$H38)*(ROW(MASTER[[DistrictName]:[DistrictName]])-ROW(MASTER[[#Headers],[DistrictName]:[DistrictName]])),COLUMNS($L$5:AD$5))),"")</f>
        <v/>
      </c>
      <c r="AE38" s="20" t="str">
        <f>IF(COLUMNS($L$5:AE$5)&lt;=$K38,INDEX(MASTER[[SchoolName]:[SchoolName]],_xlfn.AGGREGATE(15,3,(MASTER[[DistrictName]:[DistrictName]]=$H38)/(MASTER[[DistrictName]:[DistrictName]]=$H38)*(ROW(MASTER[[DistrictName]:[DistrictName]])-ROW(MASTER[[#Headers],[DistrictName]:[DistrictName]])),COLUMNS($L$5:AE$5))),"")</f>
        <v/>
      </c>
      <c r="AF38" s="20" t="str">
        <f>IF(COLUMNS($L$5:AF$5)&lt;=$K38,INDEX(MASTER[[SchoolName]:[SchoolName]],_xlfn.AGGREGATE(15,3,(MASTER[[DistrictName]:[DistrictName]]=$H38)/(MASTER[[DistrictName]:[DistrictName]]=$H38)*(ROW(MASTER[[DistrictName]:[DistrictName]])-ROW(MASTER[[#Headers],[DistrictName]:[DistrictName]])),COLUMNS($L$5:AF$5))),"")</f>
        <v/>
      </c>
      <c r="AG38" s="20" t="str">
        <f>IF(COLUMNS($L$5:AG$5)&lt;=$K38,INDEX(MASTER[[SchoolName]:[SchoolName]],_xlfn.AGGREGATE(15,3,(MASTER[[DistrictName]:[DistrictName]]=$H38)/(MASTER[[DistrictName]:[DistrictName]]=$H38)*(ROW(MASTER[[DistrictName]:[DistrictName]])-ROW(MASTER[[#Headers],[DistrictName]:[DistrictName]])),COLUMNS($L$5:AG$5))),"")</f>
        <v/>
      </c>
      <c r="AH38" s="20" t="str">
        <f>IF(COLUMNS($L$5:AH$5)&lt;=$K38,INDEX(MASTER[[SchoolName]:[SchoolName]],_xlfn.AGGREGATE(15,3,(MASTER[[DistrictName]:[DistrictName]]=$H38)/(MASTER[[DistrictName]:[DistrictName]]=$H38)*(ROW(MASTER[[DistrictName]:[DistrictName]])-ROW(MASTER[[#Headers],[DistrictName]:[DistrictName]])),COLUMNS($L$5:AH$5))),"")</f>
        <v/>
      </c>
      <c r="AI38" s="20" t="str">
        <f>IF(COLUMNS($L$5:AI$5)&lt;=$K38,INDEX(MASTER[[SchoolName]:[SchoolName]],_xlfn.AGGREGATE(15,3,(MASTER[[DistrictName]:[DistrictName]]=$H38)/(MASTER[[DistrictName]:[DistrictName]]=$H38)*(ROW(MASTER[[DistrictName]:[DistrictName]])-ROW(MASTER[[#Headers],[DistrictName]:[DistrictName]])),COLUMNS($L$5:AI$5))),"")</f>
        <v/>
      </c>
      <c r="AJ38" s="20" t="str">
        <f>IF(COLUMNS($L$5:AJ$5)&lt;=$K38,INDEX(MASTER[[SchoolName]:[SchoolName]],_xlfn.AGGREGATE(15,3,(MASTER[[DistrictName]:[DistrictName]]=$H38)/(MASTER[[DistrictName]:[DistrictName]]=$H38)*(ROW(MASTER[[DistrictName]:[DistrictName]])-ROW(MASTER[[#Headers],[DistrictName]:[DistrictName]])),COLUMNS($L$5:AJ$5))),"")</f>
        <v/>
      </c>
      <c r="AK38" s="20" t="str">
        <f>IF(COLUMNS($L$5:AK$5)&lt;=$K38,INDEX(MASTER[[SchoolName]:[SchoolName]],_xlfn.AGGREGATE(15,3,(MASTER[[DistrictName]:[DistrictName]]=$H38)/(MASTER[[DistrictName]:[DistrictName]]=$H38)*(ROW(MASTER[[DistrictName]:[DistrictName]])-ROW(MASTER[[#Headers],[DistrictName]:[DistrictName]])),COLUMNS($L$5:AK$5))),"")</f>
        <v/>
      </c>
      <c r="AL38" s="20" t="str">
        <f>IF(COLUMNS($L$5:AL$5)&lt;=$K38,INDEX(MASTER[[SchoolName]:[SchoolName]],_xlfn.AGGREGATE(15,3,(MASTER[[DistrictName]:[DistrictName]]=$H38)/(MASTER[[DistrictName]:[DistrictName]]=$H38)*(ROW(MASTER[[DistrictName]:[DistrictName]])-ROW(MASTER[[#Headers],[DistrictName]:[DistrictName]])),COLUMNS($L$5:AL$5))),"")</f>
        <v/>
      </c>
      <c r="AM38" s="20" t="str">
        <f>IF(COLUMNS($L$5:AM$5)&lt;=$K38,INDEX(MASTER[[SchoolName]:[SchoolName]],_xlfn.AGGREGATE(15,3,(MASTER[[DistrictName]:[DistrictName]]=$H38)/(MASTER[[DistrictName]:[DistrictName]]=$H38)*(ROW(MASTER[[DistrictName]:[DistrictName]])-ROW(MASTER[[#Headers],[DistrictName]:[DistrictName]])),COLUMNS($L$5:AM$5))),"")</f>
        <v/>
      </c>
      <c r="AN38" s="20" t="str">
        <f>IF(COLUMNS($L$5:AN$5)&lt;=$K38,INDEX(MASTER[[SchoolName]:[SchoolName]],_xlfn.AGGREGATE(15,3,(MASTER[[DistrictName]:[DistrictName]]=$H38)/(MASTER[[DistrictName]:[DistrictName]]=$H38)*(ROW(MASTER[[DistrictName]:[DistrictName]])-ROW(MASTER[[#Headers],[DistrictName]:[DistrictName]])),COLUMNS($L$5:AN$5))),"")</f>
        <v/>
      </c>
      <c r="AO38" s="20" t="str">
        <f>IF(COLUMNS($L$5:AO$5)&lt;=$K38,INDEX(MASTER[[SchoolName]:[SchoolName]],_xlfn.AGGREGATE(15,3,(MASTER[[DistrictName]:[DistrictName]]=$H38)/(MASTER[[DistrictName]:[DistrictName]]=$H38)*(ROW(MASTER[[DistrictName]:[DistrictName]])-ROW(MASTER[[#Headers],[DistrictName]:[DistrictName]])),COLUMNS($L$5:AO$5))),"")</f>
        <v/>
      </c>
      <c r="AP38" s="20" t="str">
        <f>IF(COLUMNS($L$5:AP$5)&lt;=$K38,INDEX(MASTER[[SchoolName]:[SchoolName]],_xlfn.AGGREGATE(15,3,(MASTER[[DistrictName]:[DistrictName]]=$H38)/(MASTER[[DistrictName]:[DistrictName]]=$H38)*(ROW(MASTER[[DistrictName]:[DistrictName]])-ROW(MASTER[[#Headers],[DistrictName]:[DistrictName]])),COLUMNS($L$5:AP$5))),"")</f>
        <v/>
      </c>
      <c r="AQ38" s="20" t="str">
        <f>IF(COLUMNS($L$5:AQ$5)&lt;=$K38,INDEX(MASTER[[SchoolName]:[SchoolName]],_xlfn.AGGREGATE(15,3,(MASTER[[DistrictName]:[DistrictName]]=$H38)/(MASTER[[DistrictName]:[DistrictName]]=$H38)*(ROW(MASTER[[DistrictName]:[DistrictName]])-ROW(MASTER[[#Headers],[DistrictName]:[DistrictName]])),COLUMNS($L$5:AQ$5))),"")</f>
        <v/>
      </c>
      <c r="AR38" s="20" t="str">
        <f>IF(COLUMNS($L$5:AR$5)&lt;=$K38,INDEX(MASTER[[SchoolName]:[SchoolName]],_xlfn.AGGREGATE(15,3,(MASTER[[DistrictName]:[DistrictName]]=$H38)/(MASTER[[DistrictName]:[DistrictName]]=$H38)*(ROW(MASTER[[DistrictName]:[DistrictName]])-ROW(MASTER[[#Headers],[DistrictName]:[DistrictName]])),COLUMNS($L$5:AR$5))),"")</f>
        <v/>
      </c>
      <c r="AS38" s="20" t="str">
        <f>IF(COLUMNS($L$5:AS$5)&lt;=$K38,INDEX(MASTER[[SchoolName]:[SchoolName]],_xlfn.AGGREGATE(15,3,(MASTER[[DistrictName]:[DistrictName]]=$H38)/(MASTER[[DistrictName]:[DistrictName]]=$H38)*(ROW(MASTER[[DistrictName]:[DistrictName]])-ROW(MASTER[[#Headers],[DistrictName]:[DistrictName]])),COLUMNS($L$5:AS$5))),"")</f>
        <v/>
      </c>
      <c r="AT38" s="20" t="str">
        <f>IF(COLUMNS($L$5:AT$5)&lt;=$K38,INDEX(MASTER[[SchoolName]:[SchoolName]],_xlfn.AGGREGATE(15,3,(MASTER[[DistrictName]:[DistrictName]]=$H38)/(MASTER[[DistrictName]:[DistrictName]]=$H38)*(ROW(MASTER[[DistrictName]:[DistrictName]])-ROW(MASTER[[#Headers],[DistrictName]:[DistrictName]])),COLUMNS($L$5:AT$5))),"")</f>
        <v/>
      </c>
      <c r="AU38" s="20" t="str">
        <f>IF(COLUMNS($L$5:AU$5)&lt;=$K38,INDEX(MASTER[[SchoolName]:[SchoolName]],_xlfn.AGGREGATE(15,3,(MASTER[[DistrictName]:[DistrictName]]=$H38)/(MASTER[[DistrictName]:[DistrictName]]=$H38)*(ROW(MASTER[[DistrictName]:[DistrictName]])-ROW(MASTER[[#Headers],[DistrictName]:[DistrictName]])),COLUMNS($L$5:AU$5))),"")</f>
        <v/>
      </c>
      <c r="AV38" s="20" t="str">
        <f>IF(COLUMNS($L$5:AV$5)&lt;=$K38,INDEX(MASTER[[SchoolName]:[SchoolName]],_xlfn.AGGREGATE(15,3,(MASTER[[DistrictName]:[DistrictName]]=$H38)/(MASTER[[DistrictName]:[DistrictName]]=$H38)*(ROW(MASTER[[DistrictName]:[DistrictName]])-ROW(MASTER[[#Headers],[DistrictName]:[DistrictName]])),COLUMNS($L$5:AV$5))),"")</f>
        <v/>
      </c>
      <c r="AW38" s="20" t="str">
        <f>IF(COLUMNS($L$5:AW$5)&lt;=$K38,INDEX(MASTER[[SchoolName]:[SchoolName]],_xlfn.AGGREGATE(15,3,(MASTER[[DistrictName]:[DistrictName]]=$H38)/(MASTER[[DistrictName]:[DistrictName]]=$H38)*(ROW(MASTER[[DistrictName]:[DistrictName]])-ROW(MASTER[[#Headers],[DistrictName]:[DistrictName]])),COLUMNS($L$5:AW$5))),"")</f>
        <v/>
      </c>
      <c r="AX38" s="20" t="str">
        <f>IF(COLUMNS($L$5:AX$5)&lt;=$K38,INDEX(MASTER[[SchoolName]:[SchoolName]],_xlfn.AGGREGATE(15,3,(MASTER[[DistrictName]:[DistrictName]]=$H38)/(MASTER[[DistrictName]:[DistrictName]]=$H38)*(ROW(MASTER[[DistrictName]:[DistrictName]])-ROW(MASTER[[#Headers],[DistrictName]:[DistrictName]])),COLUMNS($L$5:AX$5))),"")</f>
        <v/>
      </c>
      <c r="AY38" s="20" t="str">
        <f>IF(COLUMNS($L$5:AY$5)&lt;=$K38,INDEX(MASTER[[SchoolName]:[SchoolName]],_xlfn.AGGREGATE(15,3,(MASTER[[DistrictName]:[DistrictName]]=$H38)/(MASTER[[DistrictName]:[DistrictName]]=$H38)*(ROW(MASTER[[DistrictName]:[DistrictName]])-ROW(MASTER[[#Headers],[DistrictName]:[DistrictName]])),COLUMNS($L$5:AY$5))),"")</f>
        <v/>
      </c>
      <c r="AZ38" s="20" t="str">
        <f>IF(COLUMNS($L$5:AZ$5)&lt;=$K38,INDEX(MASTER[[SchoolName]:[SchoolName]],_xlfn.AGGREGATE(15,3,(MASTER[[DistrictName]:[DistrictName]]=$H38)/(MASTER[[DistrictName]:[DistrictName]]=$H38)*(ROW(MASTER[[DistrictName]:[DistrictName]])-ROW(MASTER[[#Headers],[DistrictName]:[DistrictName]])),COLUMNS($L$5:AZ$5))),"")</f>
        <v/>
      </c>
      <c r="BA38" s="20" t="str">
        <f>IF(COLUMNS($L$5:BA$5)&lt;=$K38,INDEX(MASTER[[SchoolName]:[SchoolName]],_xlfn.AGGREGATE(15,3,(MASTER[[DistrictName]:[DistrictName]]=$H38)/(MASTER[[DistrictName]:[DistrictName]]=$H38)*(ROW(MASTER[[DistrictName]:[DistrictName]])-ROW(MASTER[[#Headers],[DistrictName]:[DistrictName]])),COLUMNS($L$5:BA$5))),"")</f>
        <v/>
      </c>
      <c r="BB38" s="20" t="str">
        <f>IF(COLUMNS($L$5:BB$5)&lt;=$K38,INDEX(MASTER[[SchoolName]:[SchoolName]],_xlfn.AGGREGATE(15,3,(MASTER[[DistrictName]:[DistrictName]]=$H38)/(MASTER[[DistrictName]:[DistrictName]]=$H38)*(ROW(MASTER[[DistrictName]:[DistrictName]])-ROW(MASTER[[#Headers],[DistrictName]:[DistrictName]])),COLUMNS($L$5:BB$5))),"")</f>
        <v/>
      </c>
      <c r="BC38" s="20" t="str">
        <f>IF(COLUMNS($L$5:BC$5)&lt;=$K38,INDEX(MASTER[[SchoolName]:[SchoolName]],_xlfn.AGGREGATE(15,3,(MASTER[[DistrictName]:[DistrictName]]=$H38)/(MASTER[[DistrictName]:[DistrictName]]=$H38)*(ROW(MASTER[[DistrictName]:[DistrictName]])-ROW(MASTER[[#Headers],[DistrictName]:[DistrictName]])),COLUMNS($L$5:BC$5))),"")</f>
        <v/>
      </c>
      <c r="BD38" s="20" t="str">
        <f>IF(COLUMNS($L$5:BD$5)&lt;=$K38,INDEX(MASTER[[SchoolName]:[SchoolName]],_xlfn.AGGREGATE(15,3,(MASTER[[DistrictName]:[DistrictName]]=$H38)/(MASTER[[DistrictName]:[DistrictName]]=$H38)*(ROW(MASTER[[DistrictName]:[DistrictName]])-ROW(MASTER[[#Headers],[DistrictName]:[DistrictName]])),COLUMNS($L$5:BD$5))),"")</f>
        <v/>
      </c>
      <c r="BE38" s="20" t="str">
        <f>IF(COLUMNS($L$5:BE$5)&lt;=$K38,INDEX(MASTER[[SchoolName]:[SchoolName]],_xlfn.AGGREGATE(15,3,(MASTER[[DistrictName]:[DistrictName]]=$H38)/(MASTER[[DistrictName]:[DistrictName]]=$H38)*(ROW(MASTER[[DistrictName]:[DistrictName]])-ROW(MASTER[[#Headers],[DistrictName]:[DistrictName]])),COLUMNS($L$5:BE$5))),"")</f>
        <v/>
      </c>
      <c r="BF38" s="20" t="str">
        <f>IF(COLUMNS($L$5:BF$5)&lt;=$K38,INDEX(MASTER[[SchoolName]:[SchoolName]],_xlfn.AGGREGATE(15,3,(MASTER[[DistrictName]:[DistrictName]]=$H38)/(MASTER[[DistrictName]:[DistrictName]]=$H38)*(ROW(MASTER[[DistrictName]:[DistrictName]])-ROW(MASTER[[#Headers],[DistrictName]:[DistrictName]])),COLUMNS($L$5:BF$5))),"")</f>
        <v/>
      </c>
      <c r="BG38" s="20" t="str">
        <f>IF(COLUMNS($L$5:BG$5)&lt;=$K38,INDEX(MASTER[[SchoolName]:[SchoolName]],_xlfn.AGGREGATE(15,3,(MASTER[[DistrictName]:[DistrictName]]=$H38)/(MASTER[[DistrictName]:[DistrictName]]=$H38)*(ROW(MASTER[[DistrictName]:[DistrictName]])-ROW(MASTER[[#Headers],[DistrictName]:[DistrictName]])),COLUMNS($L$5:BG$5))),"")</f>
        <v/>
      </c>
      <c r="BH38" s="20" t="str">
        <f>IF(COLUMNS($L$5:BH$5)&lt;=$K38,INDEX(MASTER[[SchoolName]:[SchoolName]],_xlfn.AGGREGATE(15,3,(MASTER[[DistrictName]:[DistrictName]]=$H38)/(MASTER[[DistrictName]:[DistrictName]]=$H38)*(ROW(MASTER[[DistrictName]:[DistrictName]])-ROW(MASTER[[#Headers],[DistrictName]:[DistrictName]])),COLUMNS($L$5:BH$5))),"")</f>
        <v/>
      </c>
      <c r="BI38" s="21" t="str">
        <f>IF(COLUMNS($L$5:BI$5)&lt;=$K38,INDEX(MASTER[[SchoolName]:[SchoolName]],_xlfn.AGGREGATE(15,3,(MASTER[[DistrictName]:[DistrictName]]=$H38)/(MASTER[[DistrictName]:[DistrictName]]=$H38)*(ROW(MASTER[[DistrictName]:[DistrictName]])-ROW(MASTER[[#Headers],[DistrictName]:[DistrictName]])),COLUMNS($L$5:BI$5))),"")</f>
        <v/>
      </c>
    </row>
    <row r="39" spans="1:61" x14ac:dyDescent="0.35">
      <c r="A39" s="7" t="s">
        <v>427</v>
      </c>
      <c r="B39" s="7" t="s">
        <v>431</v>
      </c>
      <c r="C39" s="7" t="s">
        <v>64</v>
      </c>
      <c r="D39" s="7" t="s">
        <v>328</v>
      </c>
      <c r="E39" s="8" t="s">
        <v>312</v>
      </c>
      <c r="F39" s="9"/>
      <c r="H39" s="18" t="str">
        <f>IFERROR(INDEX(MASTER[DistrictName],MATCH(0,INDEX(COUNTIF($H$5:H38,MASTER[DistrictName]),),0)),"")</f>
        <v>Calvary Baptist Christian School - 51321</v>
      </c>
      <c r="K39">
        <f>COUNTIF(MASTER[DistrictName],H39)</f>
        <v>1</v>
      </c>
      <c r="L39" s="19" t="str">
        <f>IF(COLUMNS($L$5:L$5)&lt;=$K39,INDEX(MASTER[[SchoolName]:[SchoolName]],_xlfn.AGGREGATE(15,3,(MASTER[[DistrictName]:[DistrictName]]=$H39)/(MASTER[[DistrictName]:[DistrictName]]=$H39)*(ROW(MASTER[[DistrictName]:[DistrictName]])-ROW(MASTER[[#Headers],[DistrictName]:[DistrictName]])),COLUMNS($L$5:L$5))),"")</f>
        <v>Calvary Christian Elementary - 01</v>
      </c>
      <c r="M39" s="20" t="str">
        <f>IF(COLUMNS($L$5:M$5)&lt;=$K39,INDEX(MASTER[[SchoolName]:[SchoolName]],_xlfn.AGGREGATE(15,3,(MASTER[[DistrictName]:[DistrictName]]=$H39)/(MASTER[[DistrictName]:[DistrictName]]=$H39)*(ROW(MASTER[[DistrictName]:[DistrictName]])-ROW(MASTER[[#Headers],[DistrictName]:[DistrictName]])),COLUMNS($L$5:M$5))),"")</f>
        <v/>
      </c>
      <c r="N39" s="20" t="str">
        <f>IF(COLUMNS($L$5:N$5)&lt;=$K39,INDEX(MASTER[[SchoolName]:[SchoolName]],_xlfn.AGGREGATE(15,3,(MASTER[[DistrictName]:[DistrictName]]=$H39)/(MASTER[[DistrictName]:[DistrictName]]=$H39)*(ROW(MASTER[[DistrictName]:[DistrictName]])-ROW(MASTER[[#Headers],[DistrictName]:[DistrictName]])),COLUMNS($L$5:N$5))),"")</f>
        <v/>
      </c>
      <c r="O39" s="20" t="str">
        <f>IF(COLUMNS($L$5:O$5)&lt;=$K39,INDEX(MASTER[[SchoolName]:[SchoolName]],_xlfn.AGGREGATE(15,3,(MASTER[[DistrictName]:[DistrictName]]=$H39)/(MASTER[[DistrictName]:[DistrictName]]=$H39)*(ROW(MASTER[[DistrictName]:[DistrictName]])-ROW(MASTER[[#Headers],[DistrictName]:[DistrictName]])),COLUMNS($L$5:O$5))),"")</f>
        <v/>
      </c>
      <c r="P39" s="20" t="str">
        <f>IF(COLUMNS($L$5:P$5)&lt;=$K39,INDEX(MASTER[[SchoolName]:[SchoolName]],_xlfn.AGGREGATE(15,3,(MASTER[[DistrictName]:[DistrictName]]=$H39)/(MASTER[[DistrictName]:[DistrictName]]=$H39)*(ROW(MASTER[[DistrictName]:[DistrictName]])-ROW(MASTER[[#Headers],[DistrictName]:[DistrictName]])),COLUMNS($L$5:P$5))),"")</f>
        <v/>
      </c>
      <c r="Q39" s="20" t="str">
        <f>IF(COLUMNS($L$5:Q$5)&lt;=$K39,INDEX(MASTER[[SchoolName]:[SchoolName]],_xlfn.AGGREGATE(15,3,(MASTER[[DistrictName]:[DistrictName]]=$H39)/(MASTER[[DistrictName]:[DistrictName]]=$H39)*(ROW(MASTER[[DistrictName]:[DistrictName]])-ROW(MASTER[[#Headers],[DistrictName]:[DistrictName]])),COLUMNS($L$5:Q$5))),"")</f>
        <v/>
      </c>
      <c r="R39" s="20" t="str">
        <f>IF(COLUMNS($L$5:R$5)&lt;=$K39,INDEX(MASTER[[SchoolName]:[SchoolName]],_xlfn.AGGREGATE(15,3,(MASTER[[DistrictName]:[DistrictName]]=$H39)/(MASTER[[DistrictName]:[DistrictName]]=$H39)*(ROW(MASTER[[DistrictName]:[DistrictName]])-ROW(MASTER[[#Headers],[DistrictName]:[DistrictName]])),COLUMNS($L$5:R$5))),"")</f>
        <v/>
      </c>
      <c r="S39" s="20" t="str">
        <f>IF(COLUMNS($L$5:S$5)&lt;=$K39,INDEX(MASTER[[SchoolName]:[SchoolName]],_xlfn.AGGREGATE(15,3,(MASTER[[DistrictName]:[DistrictName]]=$H39)/(MASTER[[DistrictName]:[DistrictName]]=$H39)*(ROW(MASTER[[DistrictName]:[DistrictName]])-ROW(MASTER[[#Headers],[DistrictName]:[DistrictName]])),COLUMNS($L$5:S$5))),"")</f>
        <v/>
      </c>
      <c r="T39" s="20" t="str">
        <f>IF(COLUMNS($L$5:T$5)&lt;=$K39,INDEX(MASTER[[SchoolName]:[SchoolName]],_xlfn.AGGREGATE(15,3,(MASTER[[DistrictName]:[DistrictName]]=$H39)/(MASTER[[DistrictName]:[DistrictName]]=$H39)*(ROW(MASTER[[DistrictName]:[DistrictName]])-ROW(MASTER[[#Headers],[DistrictName]:[DistrictName]])),COLUMNS($L$5:T$5))),"")</f>
        <v/>
      </c>
      <c r="U39" s="20" t="str">
        <f>IF(COLUMNS($L$5:U$5)&lt;=$K39,INDEX(MASTER[[SchoolName]:[SchoolName]],_xlfn.AGGREGATE(15,3,(MASTER[[DistrictName]:[DistrictName]]=$H39)/(MASTER[[DistrictName]:[DistrictName]]=$H39)*(ROW(MASTER[[DistrictName]:[DistrictName]])-ROW(MASTER[[#Headers],[DistrictName]:[DistrictName]])),COLUMNS($L$5:U$5))),"")</f>
        <v/>
      </c>
      <c r="V39" s="20" t="str">
        <f>IF(COLUMNS($L$5:V$5)&lt;=$K39,INDEX(MASTER[[SchoolName]:[SchoolName]],_xlfn.AGGREGATE(15,3,(MASTER[[DistrictName]:[DistrictName]]=$H39)/(MASTER[[DistrictName]:[DistrictName]]=$H39)*(ROW(MASTER[[DistrictName]:[DistrictName]])-ROW(MASTER[[#Headers],[DistrictName]:[DistrictName]])),COLUMNS($L$5:V$5))),"")</f>
        <v/>
      </c>
      <c r="W39" s="20" t="str">
        <f>IF(COLUMNS($L$5:W$5)&lt;=$K39,INDEX(MASTER[[SchoolName]:[SchoolName]],_xlfn.AGGREGATE(15,3,(MASTER[[DistrictName]:[DistrictName]]=$H39)/(MASTER[[DistrictName]:[DistrictName]]=$H39)*(ROW(MASTER[[DistrictName]:[DistrictName]])-ROW(MASTER[[#Headers],[DistrictName]:[DistrictName]])),COLUMNS($L$5:W$5))),"")</f>
        <v/>
      </c>
      <c r="X39" s="20" t="str">
        <f>IF(COLUMNS($L$5:X$5)&lt;=$K39,INDEX(MASTER[[SchoolName]:[SchoolName]],_xlfn.AGGREGATE(15,3,(MASTER[[DistrictName]:[DistrictName]]=$H39)/(MASTER[[DistrictName]:[DistrictName]]=$H39)*(ROW(MASTER[[DistrictName]:[DistrictName]])-ROW(MASTER[[#Headers],[DistrictName]:[DistrictName]])),COLUMNS($L$5:X$5))),"")</f>
        <v/>
      </c>
      <c r="Y39" s="20" t="str">
        <f>IF(COLUMNS($L$5:Y$5)&lt;=$K39,INDEX(MASTER[[SchoolName]:[SchoolName]],_xlfn.AGGREGATE(15,3,(MASTER[[DistrictName]:[DistrictName]]=$H39)/(MASTER[[DistrictName]:[DistrictName]]=$H39)*(ROW(MASTER[[DistrictName]:[DistrictName]])-ROW(MASTER[[#Headers],[DistrictName]:[DistrictName]])),COLUMNS($L$5:Y$5))),"")</f>
        <v/>
      </c>
      <c r="Z39" s="20" t="str">
        <f>IF(COLUMNS($L$5:Z$5)&lt;=$K39,INDEX(MASTER[[SchoolName]:[SchoolName]],_xlfn.AGGREGATE(15,3,(MASTER[[DistrictName]:[DistrictName]]=$H39)/(MASTER[[DistrictName]:[DistrictName]]=$H39)*(ROW(MASTER[[DistrictName]:[DistrictName]])-ROW(MASTER[[#Headers],[DistrictName]:[DistrictName]])),COLUMNS($L$5:Z$5))),"")</f>
        <v/>
      </c>
      <c r="AA39" s="20" t="str">
        <f>IF(COLUMNS($L$5:AA$5)&lt;=$K39,INDEX(MASTER[[SchoolName]:[SchoolName]],_xlfn.AGGREGATE(15,3,(MASTER[[DistrictName]:[DistrictName]]=$H39)/(MASTER[[DistrictName]:[DistrictName]]=$H39)*(ROW(MASTER[[DistrictName]:[DistrictName]])-ROW(MASTER[[#Headers],[DistrictName]:[DistrictName]])),COLUMNS($L$5:AA$5))),"")</f>
        <v/>
      </c>
      <c r="AB39" s="20" t="str">
        <f>IF(COLUMNS($L$5:AB$5)&lt;=$K39,INDEX(MASTER[[SchoolName]:[SchoolName]],_xlfn.AGGREGATE(15,3,(MASTER[[DistrictName]:[DistrictName]]=$H39)/(MASTER[[DistrictName]:[DistrictName]]=$H39)*(ROW(MASTER[[DistrictName]:[DistrictName]])-ROW(MASTER[[#Headers],[DistrictName]:[DistrictName]])),COLUMNS($L$5:AB$5))),"")</f>
        <v/>
      </c>
      <c r="AC39" s="20" t="str">
        <f>IF(COLUMNS($L$5:AC$5)&lt;=$K39,INDEX(MASTER[[SchoolName]:[SchoolName]],_xlfn.AGGREGATE(15,3,(MASTER[[DistrictName]:[DistrictName]]=$H39)/(MASTER[[DistrictName]:[DistrictName]]=$H39)*(ROW(MASTER[[DistrictName]:[DistrictName]])-ROW(MASTER[[#Headers],[DistrictName]:[DistrictName]])),COLUMNS($L$5:AC$5))),"")</f>
        <v/>
      </c>
      <c r="AD39" s="20" t="str">
        <f>IF(COLUMNS($L$5:AD$5)&lt;=$K39,INDEX(MASTER[[SchoolName]:[SchoolName]],_xlfn.AGGREGATE(15,3,(MASTER[[DistrictName]:[DistrictName]]=$H39)/(MASTER[[DistrictName]:[DistrictName]]=$H39)*(ROW(MASTER[[DistrictName]:[DistrictName]])-ROW(MASTER[[#Headers],[DistrictName]:[DistrictName]])),COLUMNS($L$5:AD$5))),"")</f>
        <v/>
      </c>
      <c r="AE39" s="20" t="str">
        <f>IF(COLUMNS($L$5:AE$5)&lt;=$K39,INDEX(MASTER[[SchoolName]:[SchoolName]],_xlfn.AGGREGATE(15,3,(MASTER[[DistrictName]:[DistrictName]]=$H39)/(MASTER[[DistrictName]:[DistrictName]]=$H39)*(ROW(MASTER[[DistrictName]:[DistrictName]])-ROW(MASTER[[#Headers],[DistrictName]:[DistrictName]])),COLUMNS($L$5:AE$5))),"")</f>
        <v/>
      </c>
      <c r="AF39" s="20" t="str">
        <f>IF(COLUMNS($L$5:AF$5)&lt;=$K39,INDEX(MASTER[[SchoolName]:[SchoolName]],_xlfn.AGGREGATE(15,3,(MASTER[[DistrictName]:[DistrictName]]=$H39)/(MASTER[[DistrictName]:[DistrictName]]=$H39)*(ROW(MASTER[[DistrictName]:[DistrictName]])-ROW(MASTER[[#Headers],[DistrictName]:[DistrictName]])),COLUMNS($L$5:AF$5))),"")</f>
        <v/>
      </c>
      <c r="AG39" s="20" t="str">
        <f>IF(COLUMNS($L$5:AG$5)&lt;=$K39,INDEX(MASTER[[SchoolName]:[SchoolName]],_xlfn.AGGREGATE(15,3,(MASTER[[DistrictName]:[DistrictName]]=$H39)/(MASTER[[DistrictName]:[DistrictName]]=$H39)*(ROW(MASTER[[DistrictName]:[DistrictName]])-ROW(MASTER[[#Headers],[DistrictName]:[DistrictName]])),COLUMNS($L$5:AG$5))),"")</f>
        <v/>
      </c>
      <c r="AH39" s="20" t="str">
        <f>IF(COLUMNS($L$5:AH$5)&lt;=$K39,INDEX(MASTER[[SchoolName]:[SchoolName]],_xlfn.AGGREGATE(15,3,(MASTER[[DistrictName]:[DistrictName]]=$H39)/(MASTER[[DistrictName]:[DistrictName]]=$H39)*(ROW(MASTER[[DistrictName]:[DistrictName]])-ROW(MASTER[[#Headers],[DistrictName]:[DistrictName]])),COLUMNS($L$5:AH$5))),"")</f>
        <v/>
      </c>
      <c r="AI39" s="20" t="str">
        <f>IF(COLUMNS($L$5:AI$5)&lt;=$K39,INDEX(MASTER[[SchoolName]:[SchoolName]],_xlfn.AGGREGATE(15,3,(MASTER[[DistrictName]:[DistrictName]]=$H39)/(MASTER[[DistrictName]:[DistrictName]]=$H39)*(ROW(MASTER[[DistrictName]:[DistrictName]])-ROW(MASTER[[#Headers],[DistrictName]:[DistrictName]])),COLUMNS($L$5:AI$5))),"")</f>
        <v/>
      </c>
      <c r="AJ39" s="20" t="str">
        <f>IF(COLUMNS($L$5:AJ$5)&lt;=$K39,INDEX(MASTER[[SchoolName]:[SchoolName]],_xlfn.AGGREGATE(15,3,(MASTER[[DistrictName]:[DistrictName]]=$H39)/(MASTER[[DistrictName]:[DistrictName]]=$H39)*(ROW(MASTER[[DistrictName]:[DistrictName]])-ROW(MASTER[[#Headers],[DistrictName]:[DistrictName]])),COLUMNS($L$5:AJ$5))),"")</f>
        <v/>
      </c>
      <c r="AK39" s="20" t="str">
        <f>IF(COLUMNS($L$5:AK$5)&lt;=$K39,INDEX(MASTER[[SchoolName]:[SchoolName]],_xlfn.AGGREGATE(15,3,(MASTER[[DistrictName]:[DistrictName]]=$H39)/(MASTER[[DistrictName]:[DistrictName]]=$H39)*(ROW(MASTER[[DistrictName]:[DistrictName]])-ROW(MASTER[[#Headers],[DistrictName]:[DistrictName]])),COLUMNS($L$5:AK$5))),"")</f>
        <v/>
      </c>
      <c r="AL39" s="20" t="str">
        <f>IF(COLUMNS($L$5:AL$5)&lt;=$K39,INDEX(MASTER[[SchoolName]:[SchoolName]],_xlfn.AGGREGATE(15,3,(MASTER[[DistrictName]:[DistrictName]]=$H39)/(MASTER[[DistrictName]:[DistrictName]]=$H39)*(ROW(MASTER[[DistrictName]:[DistrictName]])-ROW(MASTER[[#Headers],[DistrictName]:[DistrictName]])),COLUMNS($L$5:AL$5))),"")</f>
        <v/>
      </c>
      <c r="AM39" s="20" t="str">
        <f>IF(COLUMNS($L$5:AM$5)&lt;=$K39,INDEX(MASTER[[SchoolName]:[SchoolName]],_xlfn.AGGREGATE(15,3,(MASTER[[DistrictName]:[DistrictName]]=$H39)/(MASTER[[DistrictName]:[DistrictName]]=$H39)*(ROW(MASTER[[DistrictName]:[DistrictName]])-ROW(MASTER[[#Headers],[DistrictName]:[DistrictName]])),COLUMNS($L$5:AM$5))),"")</f>
        <v/>
      </c>
      <c r="AN39" s="20" t="str">
        <f>IF(COLUMNS($L$5:AN$5)&lt;=$K39,INDEX(MASTER[[SchoolName]:[SchoolName]],_xlfn.AGGREGATE(15,3,(MASTER[[DistrictName]:[DistrictName]]=$H39)/(MASTER[[DistrictName]:[DistrictName]]=$H39)*(ROW(MASTER[[DistrictName]:[DistrictName]])-ROW(MASTER[[#Headers],[DistrictName]:[DistrictName]])),COLUMNS($L$5:AN$5))),"")</f>
        <v/>
      </c>
      <c r="AO39" s="20" t="str">
        <f>IF(COLUMNS($L$5:AO$5)&lt;=$K39,INDEX(MASTER[[SchoolName]:[SchoolName]],_xlfn.AGGREGATE(15,3,(MASTER[[DistrictName]:[DistrictName]]=$H39)/(MASTER[[DistrictName]:[DistrictName]]=$H39)*(ROW(MASTER[[DistrictName]:[DistrictName]])-ROW(MASTER[[#Headers],[DistrictName]:[DistrictName]])),COLUMNS($L$5:AO$5))),"")</f>
        <v/>
      </c>
      <c r="AP39" s="20" t="str">
        <f>IF(COLUMNS($L$5:AP$5)&lt;=$K39,INDEX(MASTER[[SchoolName]:[SchoolName]],_xlfn.AGGREGATE(15,3,(MASTER[[DistrictName]:[DistrictName]]=$H39)/(MASTER[[DistrictName]:[DistrictName]]=$H39)*(ROW(MASTER[[DistrictName]:[DistrictName]])-ROW(MASTER[[#Headers],[DistrictName]:[DistrictName]])),COLUMNS($L$5:AP$5))),"")</f>
        <v/>
      </c>
      <c r="AQ39" s="20" t="str">
        <f>IF(COLUMNS($L$5:AQ$5)&lt;=$K39,INDEX(MASTER[[SchoolName]:[SchoolName]],_xlfn.AGGREGATE(15,3,(MASTER[[DistrictName]:[DistrictName]]=$H39)/(MASTER[[DistrictName]:[DistrictName]]=$H39)*(ROW(MASTER[[DistrictName]:[DistrictName]])-ROW(MASTER[[#Headers],[DistrictName]:[DistrictName]])),COLUMNS($L$5:AQ$5))),"")</f>
        <v/>
      </c>
      <c r="AR39" s="20" t="str">
        <f>IF(COLUMNS($L$5:AR$5)&lt;=$K39,INDEX(MASTER[[SchoolName]:[SchoolName]],_xlfn.AGGREGATE(15,3,(MASTER[[DistrictName]:[DistrictName]]=$H39)/(MASTER[[DistrictName]:[DistrictName]]=$H39)*(ROW(MASTER[[DistrictName]:[DistrictName]])-ROW(MASTER[[#Headers],[DistrictName]:[DistrictName]])),COLUMNS($L$5:AR$5))),"")</f>
        <v/>
      </c>
      <c r="AS39" s="20" t="str">
        <f>IF(COLUMNS($L$5:AS$5)&lt;=$K39,INDEX(MASTER[[SchoolName]:[SchoolName]],_xlfn.AGGREGATE(15,3,(MASTER[[DistrictName]:[DistrictName]]=$H39)/(MASTER[[DistrictName]:[DistrictName]]=$H39)*(ROW(MASTER[[DistrictName]:[DistrictName]])-ROW(MASTER[[#Headers],[DistrictName]:[DistrictName]])),COLUMNS($L$5:AS$5))),"")</f>
        <v/>
      </c>
      <c r="AT39" s="20" t="str">
        <f>IF(COLUMNS($L$5:AT$5)&lt;=$K39,INDEX(MASTER[[SchoolName]:[SchoolName]],_xlfn.AGGREGATE(15,3,(MASTER[[DistrictName]:[DistrictName]]=$H39)/(MASTER[[DistrictName]:[DistrictName]]=$H39)*(ROW(MASTER[[DistrictName]:[DistrictName]])-ROW(MASTER[[#Headers],[DistrictName]:[DistrictName]])),COLUMNS($L$5:AT$5))),"")</f>
        <v/>
      </c>
      <c r="AU39" s="20" t="str">
        <f>IF(COLUMNS($L$5:AU$5)&lt;=$K39,INDEX(MASTER[[SchoolName]:[SchoolName]],_xlfn.AGGREGATE(15,3,(MASTER[[DistrictName]:[DistrictName]]=$H39)/(MASTER[[DistrictName]:[DistrictName]]=$H39)*(ROW(MASTER[[DistrictName]:[DistrictName]])-ROW(MASTER[[#Headers],[DistrictName]:[DistrictName]])),COLUMNS($L$5:AU$5))),"")</f>
        <v/>
      </c>
      <c r="AV39" s="20" t="str">
        <f>IF(COLUMNS($L$5:AV$5)&lt;=$K39,INDEX(MASTER[[SchoolName]:[SchoolName]],_xlfn.AGGREGATE(15,3,(MASTER[[DistrictName]:[DistrictName]]=$H39)/(MASTER[[DistrictName]:[DistrictName]]=$H39)*(ROW(MASTER[[DistrictName]:[DistrictName]])-ROW(MASTER[[#Headers],[DistrictName]:[DistrictName]])),COLUMNS($L$5:AV$5))),"")</f>
        <v/>
      </c>
      <c r="AW39" s="20" t="str">
        <f>IF(COLUMNS($L$5:AW$5)&lt;=$K39,INDEX(MASTER[[SchoolName]:[SchoolName]],_xlfn.AGGREGATE(15,3,(MASTER[[DistrictName]:[DistrictName]]=$H39)/(MASTER[[DistrictName]:[DistrictName]]=$H39)*(ROW(MASTER[[DistrictName]:[DistrictName]])-ROW(MASTER[[#Headers],[DistrictName]:[DistrictName]])),COLUMNS($L$5:AW$5))),"")</f>
        <v/>
      </c>
      <c r="AX39" s="20" t="str">
        <f>IF(COLUMNS($L$5:AX$5)&lt;=$K39,INDEX(MASTER[[SchoolName]:[SchoolName]],_xlfn.AGGREGATE(15,3,(MASTER[[DistrictName]:[DistrictName]]=$H39)/(MASTER[[DistrictName]:[DistrictName]]=$H39)*(ROW(MASTER[[DistrictName]:[DistrictName]])-ROW(MASTER[[#Headers],[DistrictName]:[DistrictName]])),COLUMNS($L$5:AX$5))),"")</f>
        <v/>
      </c>
      <c r="AY39" s="20" t="str">
        <f>IF(COLUMNS($L$5:AY$5)&lt;=$K39,INDEX(MASTER[[SchoolName]:[SchoolName]],_xlfn.AGGREGATE(15,3,(MASTER[[DistrictName]:[DistrictName]]=$H39)/(MASTER[[DistrictName]:[DistrictName]]=$H39)*(ROW(MASTER[[DistrictName]:[DistrictName]])-ROW(MASTER[[#Headers],[DistrictName]:[DistrictName]])),COLUMNS($L$5:AY$5))),"")</f>
        <v/>
      </c>
      <c r="AZ39" s="20" t="str">
        <f>IF(COLUMNS($L$5:AZ$5)&lt;=$K39,INDEX(MASTER[[SchoolName]:[SchoolName]],_xlfn.AGGREGATE(15,3,(MASTER[[DistrictName]:[DistrictName]]=$H39)/(MASTER[[DistrictName]:[DistrictName]]=$H39)*(ROW(MASTER[[DistrictName]:[DistrictName]])-ROW(MASTER[[#Headers],[DistrictName]:[DistrictName]])),COLUMNS($L$5:AZ$5))),"")</f>
        <v/>
      </c>
      <c r="BA39" s="20" t="str">
        <f>IF(COLUMNS($L$5:BA$5)&lt;=$K39,INDEX(MASTER[[SchoolName]:[SchoolName]],_xlfn.AGGREGATE(15,3,(MASTER[[DistrictName]:[DistrictName]]=$H39)/(MASTER[[DistrictName]:[DistrictName]]=$H39)*(ROW(MASTER[[DistrictName]:[DistrictName]])-ROW(MASTER[[#Headers],[DistrictName]:[DistrictName]])),COLUMNS($L$5:BA$5))),"")</f>
        <v/>
      </c>
      <c r="BB39" s="20" t="str">
        <f>IF(COLUMNS($L$5:BB$5)&lt;=$K39,INDEX(MASTER[[SchoolName]:[SchoolName]],_xlfn.AGGREGATE(15,3,(MASTER[[DistrictName]:[DistrictName]]=$H39)/(MASTER[[DistrictName]:[DistrictName]]=$H39)*(ROW(MASTER[[DistrictName]:[DistrictName]])-ROW(MASTER[[#Headers],[DistrictName]:[DistrictName]])),COLUMNS($L$5:BB$5))),"")</f>
        <v/>
      </c>
      <c r="BC39" s="20" t="str">
        <f>IF(COLUMNS($L$5:BC$5)&lt;=$K39,INDEX(MASTER[[SchoolName]:[SchoolName]],_xlfn.AGGREGATE(15,3,(MASTER[[DistrictName]:[DistrictName]]=$H39)/(MASTER[[DistrictName]:[DistrictName]]=$H39)*(ROW(MASTER[[DistrictName]:[DistrictName]])-ROW(MASTER[[#Headers],[DistrictName]:[DistrictName]])),COLUMNS($L$5:BC$5))),"")</f>
        <v/>
      </c>
      <c r="BD39" s="20" t="str">
        <f>IF(COLUMNS($L$5:BD$5)&lt;=$K39,INDEX(MASTER[[SchoolName]:[SchoolName]],_xlfn.AGGREGATE(15,3,(MASTER[[DistrictName]:[DistrictName]]=$H39)/(MASTER[[DistrictName]:[DistrictName]]=$H39)*(ROW(MASTER[[DistrictName]:[DistrictName]])-ROW(MASTER[[#Headers],[DistrictName]:[DistrictName]])),COLUMNS($L$5:BD$5))),"")</f>
        <v/>
      </c>
      <c r="BE39" s="20" t="str">
        <f>IF(COLUMNS($L$5:BE$5)&lt;=$K39,INDEX(MASTER[[SchoolName]:[SchoolName]],_xlfn.AGGREGATE(15,3,(MASTER[[DistrictName]:[DistrictName]]=$H39)/(MASTER[[DistrictName]:[DistrictName]]=$H39)*(ROW(MASTER[[DistrictName]:[DistrictName]])-ROW(MASTER[[#Headers],[DistrictName]:[DistrictName]])),COLUMNS($L$5:BE$5))),"")</f>
        <v/>
      </c>
      <c r="BF39" s="20" t="str">
        <f>IF(COLUMNS($L$5:BF$5)&lt;=$K39,INDEX(MASTER[[SchoolName]:[SchoolName]],_xlfn.AGGREGATE(15,3,(MASTER[[DistrictName]:[DistrictName]]=$H39)/(MASTER[[DistrictName]:[DistrictName]]=$H39)*(ROW(MASTER[[DistrictName]:[DistrictName]])-ROW(MASTER[[#Headers],[DistrictName]:[DistrictName]])),COLUMNS($L$5:BF$5))),"")</f>
        <v/>
      </c>
      <c r="BG39" s="20" t="str">
        <f>IF(COLUMNS($L$5:BG$5)&lt;=$K39,INDEX(MASTER[[SchoolName]:[SchoolName]],_xlfn.AGGREGATE(15,3,(MASTER[[DistrictName]:[DistrictName]]=$H39)/(MASTER[[DistrictName]:[DistrictName]]=$H39)*(ROW(MASTER[[DistrictName]:[DistrictName]])-ROW(MASTER[[#Headers],[DistrictName]:[DistrictName]])),COLUMNS($L$5:BG$5))),"")</f>
        <v/>
      </c>
      <c r="BH39" s="20" t="str">
        <f>IF(COLUMNS($L$5:BH$5)&lt;=$K39,INDEX(MASTER[[SchoolName]:[SchoolName]],_xlfn.AGGREGATE(15,3,(MASTER[[DistrictName]:[DistrictName]]=$H39)/(MASTER[[DistrictName]:[DistrictName]]=$H39)*(ROW(MASTER[[DistrictName]:[DistrictName]])-ROW(MASTER[[#Headers],[DistrictName]:[DistrictName]])),COLUMNS($L$5:BH$5))),"")</f>
        <v/>
      </c>
      <c r="BI39" s="21" t="str">
        <f>IF(COLUMNS($L$5:BI$5)&lt;=$K39,INDEX(MASTER[[SchoolName]:[SchoolName]],_xlfn.AGGREGATE(15,3,(MASTER[[DistrictName]:[DistrictName]]=$H39)/(MASTER[[DistrictName]:[DistrictName]]=$H39)*(ROW(MASTER[[DistrictName]:[DistrictName]])-ROW(MASTER[[#Headers],[DistrictName]:[DistrictName]])),COLUMNS($L$5:BI$5))),"")</f>
        <v/>
      </c>
    </row>
    <row r="40" spans="1:61" x14ac:dyDescent="0.35">
      <c r="A40" s="7" t="s">
        <v>432</v>
      </c>
      <c r="B40" s="7" t="s">
        <v>433</v>
      </c>
      <c r="C40" s="7" t="s">
        <v>65</v>
      </c>
      <c r="D40" s="7" t="s">
        <v>319</v>
      </c>
      <c r="E40" s="8" t="s">
        <v>312</v>
      </c>
      <c r="F40" s="9"/>
      <c r="H40" s="18" t="str">
        <f>IFERROR(INDEX(MASTER[DistrictName],MATCH(0,INDEX(COUNTIF($H$5:H39,MASTER[DistrictName]),),0)),"")</f>
        <v>Canistota 43-1</v>
      </c>
      <c r="K40">
        <f>COUNTIF(MASTER[DistrictName],H40)</f>
        <v>3</v>
      </c>
      <c r="L40" s="19" t="str">
        <f>IF(COLUMNS($L$5:L$5)&lt;=$K40,INDEX(MASTER[[SchoolName]:[SchoolName]],_xlfn.AGGREGATE(15,3,(MASTER[[DistrictName]:[DistrictName]]=$H40)/(MASTER[[DistrictName]:[DistrictName]]=$H40)*(ROW(MASTER[[DistrictName]:[DistrictName]])-ROW(MASTER[[#Headers],[DistrictName]:[DistrictName]])),COLUMNS($L$5:L$5))),"")</f>
        <v>Canistota Elementary - 02</v>
      </c>
      <c r="M40" s="20" t="str">
        <f>IF(COLUMNS($L$5:M$5)&lt;=$K40,INDEX(MASTER[[SchoolName]:[SchoolName]],_xlfn.AGGREGATE(15,3,(MASTER[[DistrictName]:[DistrictName]]=$H40)/(MASTER[[DistrictName]:[DistrictName]]=$H40)*(ROW(MASTER[[DistrictName]:[DistrictName]])-ROW(MASTER[[#Headers],[DistrictName]:[DistrictName]])),COLUMNS($L$5:M$5))),"")</f>
        <v>Canistota High School - 01</v>
      </c>
      <c r="N40" s="20" t="str">
        <f>IF(COLUMNS($L$5:N$5)&lt;=$K40,INDEX(MASTER[[SchoolName]:[SchoolName]],_xlfn.AGGREGATE(15,3,(MASTER[[DistrictName]:[DistrictName]]=$H40)/(MASTER[[DistrictName]:[DistrictName]]=$H40)*(ROW(MASTER[[DistrictName]:[DistrictName]])-ROW(MASTER[[#Headers],[DistrictName]:[DistrictName]])),COLUMNS($L$5:N$5))),"")</f>
        <v>Canistota Middle School - 03</v>
      </c>
      <c r="O40" s="20" t="str">
        <f>IF(COLUMNS($L$5:O$5)&lt;=$K40,INDEX(MASTER[[SchoolName]:[SchoolName]],_xlfn.AGGREGATE(15,3,(MASTER[[DistrictName]:[DistrictName]]=$H40)/(MASTER[[DistrictName]:[DistrictName]]=$H40)*(ROW(MASTER[[DistrictName]:[DistrictName]])-ROW(MASTER[[#Headers],[DistrictName]:[DistrictName]])),COLUMNS($L$5:O$5))),"")</f>
        <v/>
      </c>
      <c r="P40" s="20" t="str">
        <f>IF(COLUMNS($L$5:P$5)&lt;=$K40,INDEX(MASTER[[SchoolName]:[SchoolName]],_xlfn.AGGREGATE(15,3,(MASTER[[DistrictName]:[DistrictName]]=$H40)/(MASTER[[DistrictName]:[DistrictName]]=$H40)*(ROW(MASTER[[DistrictName]:[DistrictName]])-ROW(MASTER[[#Headers],[DistrictName]:[DistrictName]])),COLUMNS($L$5:P$5))),"")</f>
        <v/>
      </c>
      <c r="Q40" s="20" t="str">
        <f>IF(COLUMNS($L$5:Q$5)&lt;=$K40,INDEX(MASTER[[SchoolName]:[SchoolName]],_xlfn.AGGREGATE(15,3,(MASTER[[DistrictName]:[DistrictName]]=$H40)/(MASTER[[DistrictName]:[DistrictName]]=$H40)*(ROW(MASTER[[DistrictName]:[DistrictName]])-ROW(MASTER[[#Headers],[DistrictName]:[DistrictName]])),COLUMNS($L$5:Q$5))),"")</f>
        <v/>
      </c>
      <c r="R40" s="20" t="str">
        <f>IF(COLUMNS($L$5:R$5)&lt;=$K40,INDEX(MASTER[[SchoolName]:[SchoolName]],_xlfn.AGGREGATE(15,3,(MASTER[[DistrictName]:[DistrictName]]=$H40)/(MASTER[[DistrictName]:[DistrictName]]=$H40)*(ROW(MASTER[[DistrictName]:[DistrictName]])-ROW(MASTER[[#Headers],[DistrictName]:[DistrictName]])),COLUMNS($L$5:R$5))),"")</f>
        <v/>
      </c>
      <c r="S40" s="20" t="str">
        <f>IF(COLUMNS($L$5:S$5)&lt;=$K40,INDEX(MASTER[[SchoolName]:[SchoolName]],_xlfn.AGGREGATE(15,3,(MASTER[[DistrictName]:[DistrictName]]=$H40)/(MASTER[[DistrictName]:[DistrictName]]=$H40)*(ROW(MASTER[[DistrictName]:[DistrictName]])-ROW(MASTER[[#Headers],[DistrictName]:[DistrictName]])),COLUMNS($L$5:S$5))),"")</f>
        <v/>
      </c>
      <c r="T40" s="20" t="str">
        <f>IF(COLUMNS($L$5:T$5)&lt;=$K40,INDEX(MASTER[[SchoolName]:[SchoolName]],_xlfn.AGGREGATE(15,3,(MASTER[[DistrictName]:[DistrictName]]=$H40)/(MASTER[[DistrictName]:[DistrictName]]=$H40)*(ROW(MASTER[[DistrictName]:[DistrictName]])-ROW(MASTER[[#Headers],[DistrictName]:[DistrictName]])),COLUMNS($L$5:T$5))),"")</f>
        <v/>
      </c>
      <c r="U40" s="20" t="str">
        <f>IF(COLUMNS($L$5:U$5)&lt;=$K40,INDEX(MASTER[[SchoolName]:[SchoolName]],_xlfn.AGGREGATE(15,3,(MASTER[[DistrictName]:[DistrictName]]=$H40)/(MASTER[[DistrictName]:[DistrictName]]=$H40)*(ROW(MASTER[[DistrictName]:[DistrictName]])-ROW(MASTER[[#Headers],[DistrictName]:[DistrictName]])),COLUMNS($L$5:U$5))),"")</f>
        <v/>
      </c>
      <c r="V40" s="20" t="str">
        <f>IF(COLUMNS($L$5:V$5)&lt;=$K40,INDEX(MASTER[[SchoolName]:[SchoolName]],_xlfn.AGGREGATE(15,3,(MASTER[[DistrictName]:[DistrictName]]=$H40)/(MASTER[[DistrictName]:[DistrictName]]=$H40)*(ROW(MASTER[[DistrictName]:[DistrictName]])-ROW(MASTER[[#Headers],[DistrictName]:[DistrictName]])),COLUMNS($L$5:V$5))),"")</f>
        <v/>
      </c>
      <c r="W40" s="20" t="str">
        <f>IF(COLUMNS($L$5:W$5)&lt;=$K40,INDEX(MASTER[[SchoolName]:[SchoolName]],_xlfn.AGGREGATE(15,3,(MASTER[[DistrictName]:[DistrictName]]=$H40)/(MASTER[[DistrictName]:[DistrictName]]=$H40)*(ROW(MASTER[[DistrictName]:[DistrictName]])-ROW(MASTER[[#Headers],[DistrictName]:[DistrictName]])),COLUMNS($L$5:W$5))),"")</f>
        <v/>
      </c>
      <c r="X40" s="20" t="str">
        <f>IF(COLUMNS($L$5:X$5)&lt;=$K40,INDEX(MASTER[[SchoolName]:[SchoolName]],_xlfn.AGGREGATE(15,3,(MASTER[[DistrictName]:[DistrictName]]=$H40)/(MASTER[[DistrictName]:[DistrictName]]=$H40)*(ROW(MASTER[[DistrictName]:[DistrictName]])-ROW(MASTER[[#Headers],[DistrictName]:[DistrictName]])),COLUMNS($L$5:X$5))),"")</f>
        <v/>
      </c>
      <c r="Y40" s="20" t="str">
        <f>IF(COLUMNS($L$5:Y$5)&lt;=$K40,INDEX(MASTER[[SchoolName]:[SchoolName]],_xlfn.AGGREGATE(15,3,(MASTER[[DistrictName]:[DistrictName]]=$H40)/(MASTER[[DistrictName]:[DistrictName]]=$H40)*(ROW(MASTER[[DistrictName]:[DistrictName]])-ROW(MASTER[[#Headers],[DistrictName]:[DistrictName]])),COLUMNS($L$5:Y$5))),"")</f>
        <v/>
      </c>
      <c r="Z40" s="20" t="str">
        <f>IF(COLUMNS($L$5:Z$5)&lt;=$K40,INDEX(MASTER[[SchoolName]:[SchoolName]],_xlfn.AGGREGATE(15,3,(MASTER[[DistrictName]:[DistrictName]]=$H40)/(MASTER[[DistrictName]:[DistrictName]]=$H40)*(ROW(MASTER[[DistrictName]:[DistrictName]])-ROW(MASTER[[#Headers],[DistrictName]:[DistrictName]])),COLUMNS($L$5:Z$5))),"")</f>
        <v/>
      </c>
      <c r="AA40" s="20" t="str">
        <f>IF(COLUMNS($L$5:AA$5)&lt;=$K40,INDEX(MASTER[[SchoolName]:[SchoolName]],_xlfn.AGGREGATE(15,3,(MASTER[[DistrictName]:[DistrictName]]=$H40)/(MASTER[[DistrictName]:[DistrictName]]=$H40)*(ROW(MASTER[[DistrictName]:[DistrictName]])-ROW(MASTER[[#Headers],[DistrictName]:[DistrictName]])),COLUMNS($L$5:AA$5))),"")</f>
        <v/>
      </c>
      <c r="AB40" s="20" t="str">
        <f>IF(COLUMNS($L$5:AB$5)&lt;=$K40,INDEX(MASTER[[SchoolName]:[SchoolName]],_xlfn.AGGREGATE(15,3,(MASTER[[DistrictName]:[DistrictName]]=$H40)/(MASTER[[DistrictName]:[DistrictName]]=$H40)*(ROW(MASTER[[DistrictName]:[DistrictName]])-ROW(MASTER[[#Headers],[DistrictName]:[DistrictName]])),COLUMNS($L$5:AB$5))),"")</f>
        <v/>
      </c>
      <c r="AC40" s="20" t="str">
        <f>IF(COLUMNS($L$5:AC$5)&lt;=$K40,INDEX(MASTER[[SchoolName]:[SchoolName]],_xlfn.AGGREGATE(15,3,(MASTER[[DistrictName]:[DistrictName]]=$H40)/(MASTER[[DistrictName]:[DistrictName]]=$H40)*(ROW(MASTER[[DistrictName]:[DistrictName]])-ROW(MASTER[[#Headers],[DistrictName]:[DistrictName]])),COLUMNS($L$5:AC$5))),"")</f>
        <v/>
      </c>
      <c r="AD40" s="20" t="str">
        <f>IF(COLUMNS($L$5:AD$5)&lt;=$K40,INDEX(MASTER[[SchoolName]:[SchoolName]],_xlfn.AGGREGATE(15,3,(MASTER[[DistrictName]:[DistrictName]]=$H40)/(MASTER[[DistrictName]:[DistrictName]]=$H40)*(ROW(MASTER[[DistrictName]:[DistrictName]])-ROW(MASTER[[#Headers],[DistrictName]:[DistrictName]])),COLUMNS($L$5:AD$5))),"")</f>
        <v/>
      </c>
      <c r="AE40" s="20" t="str">
        <f>IF(COLUMNS($L$5:AE$5)&lt;=$K40,INDEX(MASTER[[SchoolName]:[SchoolName]],_xlfn.AGGREGATE(15,3,(MASTER[[DistrictName]:[DistrictName]]=$H40)/(MASTER[[DistrictName]:[DistrictName]]=$H40)*(ROW(MASTER[[DistrictName]:[DistrictName]])-ROW(MASTER[[#Headers],[DistrictName]:[DistrictName]])),COLUMNS($L$5:AE$5))),"")</f>
        <v/>
      </c>
      <c r="AF40" s="20" t="str">
        <f>IF(COLUMNS($L$5:AF$5)&lt;=$K40,INDEX(MASTER[[SchoolName]:[SchoolName]],_xlfn.AGGREGATE(15,3,(MASTER[[DistrictName]:[DistrictName]]=$H40)/(MASTER[[DistrictName]:[DistrictName]]=$H40)*(ROW(MASTER[[DistrictName]:[DistrictName]])-ROW(MASTER[[#Headers],[DistrictName]:[DistrictName]])),COLUMNS($L$5:AF$5))),"")</f>
        <v/>
      </c>
      <c r="AG40" s="20" t="str">
        <f>IF(COLUMNS($L$5:AG$5)&lt;=$K40,INDEX(MASTER[[SchoolName]:[SchoolName]],_xlfn.AGGREGATE(15,3,(MASTER[[DistrictName]:[DistrictName]]=$H40)/(MASTER[[DistrictName]:[DistrictName]]=$H40)*(ROW(MASTER[[DistrictName]:[DistrictName]])-ROW(MASTER[[#Headers],[DistrictName]:[DistrictName]])),COLUMNS($L$5:AG$5))),"")</f>
        <v/>
      </c>
      <c r="AH40" s="20" t="str">
        <f>IF(COLUMNS($L$5:AH$5)&lt;=$K40,INDEX(MASTER[[SchoolName]:[SchoolName]],_xlfn.AGGREGATE(15,3,(MASTER[[DistrictName]:[DistrictName]]=$H40)/(MASTER[[DistrictName]:[DistrictName]]=$H40)*(ROW(MASTER[[DistrictName]:[DistrictName]])-ROW(MASTER[[#Headers],[DistrictName]:[DistrictName]])),COLUMNS($L$5:AH$5))),"")</f>
        <v/>
      </c>
      <c r="AI40" s="20" t="str">
        <f>IF(COLUMNS($L$5:AI$5)&lt;=$K40,INDEX(MASTER[[SchoolName]:[SchoolName]],_xlfn.AGGREGATE(15,3,(MASTER[[DistrictName]:[DistrictName]]=$H40)/(MASTER[[DistrictName]:[DistrictName]]=$H40)*(ROW(MASTER[[DistrictName]:[DistrictName]])-ROW(MASTER[[#Headers],[DistrictName]:[DistrictName]])),COLUMNS($L$5:AI$5))),"")</f>
        <v/>
      </c>
      <c r="AJ40" s="20" t="str">
        <f>IF(COLUMNS($L$5:AJ$5)&lt;=$K40,INDEX(MASTER[[SchoolName]:[SchoolName]],_xlfn.AGGREGATE(15,3,(MASTER[[DistrictName]:[DistrictName]]=$H40)/(MASTER[[DistrictName]:[DistrictName]]=$H40)*(ROW(MASTER[[DistrictName]:[DistrictName]])-ROW(MASTER[[#Headers],[DistrictName]:[DistrictName]])),COLUMNS($L$5:AJ$5))),"")</f>
        <v/>
      </c>
      <c r="AK40" s="20" t="str">
        <f>IF(COLUMNS($L$5:AK$5)&lt;=$K40,INDEX(MASTER[[SchoolName]:[SchoolName]],_xlfn.AGGREGATE(15,3,(MASTER[[DistrictName]:[DistrictName]]=$H40)/(MASTER[[DistrictName]:[DistrictName]]=$H40)*(ROW(MASTER[[DistrictName]:[DistrictName]])-ROW(MASTER[[#Headers],[DistrictName]:[DistrictName]])),COLUMNS($L$5:AK$5))),"")</f>
        <v/>
      </c>
      <c r="AL40" s="20" t="str">
        <f>IF(COLUMNS($L$5:AL$5)&lt;=$K40,INDEX(MASTER[[SchoolName]:[SchoolName]],_xlfn.AGGREGATE(15,3,(MASTER[[DistrictName]:[DistrictName]]=$H40)/(MASTER[[DistrictName]:[DistrictName]]=$H40)*(ROW(MASTER[[DistrictName]:[DistrictName]])-ROW(MASTER[[#Headers],[DistrictName]:[DistrictName]])),COLUMNS($L$5:AL$5))),"")</f>
        <v/>
      </c>
      <c r="AM40" s="20" t="str">
        <f>IF(COLUMNS($L$5:AM$5)&lt;=$K40,INDEX(MASTER[[SchoolName]:[SchoolName]],_xlfn.AGGREGATE(15,3,(MASTER[[DistrictName]:[DistrictName]]=$H40)/(MASTER[[DistrictName]:[DistrictName]]=$H40)*(ROW(MASTER[[DistrictName]:[DistrictName]])-ROW(MASTER[[#Headers],[DistrictName]:[DistrictName]])),COLUMNS($L$5:AM$5))),"")</f>
        <v/>
      </c>
      <c r="AN40" s="20" t="str">
        <f>IF(COLUMNS($L$5:AN$5)&lt;=$K40,INDEX(MASTER[[SchoolName]:[SchoolName]],_xlfn.AGGREGATE(15,3,(MASTER[[DistrictName]:[DistrictName]]=$H40)/(MASTER[[DistrictName]:[DistrictName]]=$H40)*(ROW(MASTER[[DistrictName]:[DistrictName]])-ROW(MASTER[[#Headers],[DistrictName]:[DistrictName]])),COLUMNS($L$5:AN$5))),"")</f>
        <v/>
      </c>
      <c r="AO40" s="20" t="str">
        <f>IF(COLUMNS($L$5:AO$5)&lt;=$K40,INDEX(MASTER[[SchoolName]:[SchoolName]],_xlfn.AGGREGATE(15,3,(MASTER[[DistrictName]:[DistrictName]]=$H40)/(MASTER[[DistrictName]:[DistrictName]]=$H40)*(ROW(MASTER[[DistrictName]:[DistrictName]])-ROW(MASTER[[#Headers],[DistrictName]:[DistrictName]])),COLUMNS($L$5:AO$5))),"")</f>
        <v/>
      </c>
      <c r="AP40" s="20" t="str">
        <f>IF(COLUMNS($L$5:AP$5)&lt;=$K40,INDEX(MASTER[[SchoolName]:[SchoolName]],_xlfn.AGGREGATE(15,3,(MASTER[[DistrictName]:[DistrictName]]=$H40)/(MASTER[[DistrictName]:[DistrictName]]=$H40)*(ROW(MASTER[[DistrictName]:[DistrictName]])-ROW(MASTER[[#Headers],[DistrictName]:[DistrictName]])),COLUMNS($L$5:AP$5))),"")</f>
        <v/>
      </c>
      <c r="AQ40" s="20" t="str">
        <f>IF(COLUMNS($L$5:AQ$5)&lt;=$K40,INDEX(MASTER[[SchoolName]:[SchoolName]],_xlfn.AGGREGATE(15,3,(MASTER[[DistrictName]:[DistrictName]]=$H40)/(MASTER[[DistrictName]:[DistrictName]]=$H40)*(ROW(MASTER[[DistrictName]:[DistrictName]])-ROW(MASTER[[#Headers],[DistrictName]:[DistrictName]])),COLUMNS($L$5:AQ$5))),"")</f>
        <v/>
      </c>
      <c r="AR40" s="20" t="str">
        <f>IF(COLUMNS($L$5:AR$5)&lt;=$K40,INDEX(MASTER[[SchoolName]:[SchoolName]],_xlfn.AGGREGATE(15,3,(MASTER[[DistrictName]:[DistrictName]]=$H40)/(MASTER[[DistrictName]:[DistrictName]]=$H40)*(ROW(MASTER[[DistrictName]:[DistrictName]])-ROW(MASTER[[#Headers],[DistrictName]:[DistrictName]])),COLUMNS($L$5:AR$5))),"")</f>
        <v/>
      </c>
      <c r="AS40" s="20" t="str">
        <f>IF(COLUMNS($L$5:AS$5)&lt;=$K40,INDEX(MASTER[[SchoolName]:[SchoolName]],_xlfn.AGGREGATE(15,3,(MASTER[[DistrictName]:[DistrictName]]=$H40)/(MASTER[[DistrictName]:[DistrictName]]=$H40)*(ROW(MASTER[[DistrictName]:[DistrictName]])-ROW(MASTER[[#Headers],[DistrictName]:[DistrictName]])),COLUMNS($L$5:AS$5))),"")</f>
        <v/>
      </c>
      <c r="AT40" s="20" t="str">
        <f>IF(COLUMNS($L$5:AT$5)&lt;=$K40,INDEX(MASTER[[SchoolName]:[SchoolName]],_xlfn.AGGREGATE(15,3,(MASTER[[DistrictName]:[DistrictName]]=$H40)/(MASTER[[DistrictName]:[DistrictName]]=$H40)*(ROW(MASTER[[DistrictName]:[DistrictName]])-ROW(MASTER[[#Headers],[DistrictName]:[DistrictName]])),COLUMNS($L$5:AT$5))),"")</f>
        <v/>
      </c>
      <c r="AU40" s="20" t="str">
        <f>IF(COLUMNS($L$5:AU$5)&lt;=$K40,INDEX(MASTER[[SchoolName]:[SchoolName]],_xlfn.AGGREGATE(15,3,(MASTER[[DistrictName]:[DistrictName]]=$H40)/(MASTER[[DistrictName]:[DistrictName]]=$H40)*(ROW(MASTER[[DistrictName]:[DistrictName]])-ROW(MASTER[[#Headers],[DistrictName]:[DistrictName]])),COLUMNS($L$5:AU$5))),"")</f>
        <v/>
      </c>
      <c r="AV40" s="20" t="str">
        <f>IF(COLUMNS($L$5:AV$5)&lt;=$K40,INDEX(MASTER[[SchoolName]:[SchoolName]],_xlfn.AGGREGATE(15,3,(MASTER[[DistrictName]:[DistrictName]]=$H40)/(MASTER[[DistrictName]:[DistrictName]]=$H40)*(ROW(MASTER[[DistrictName]:[DistrictName]])-ROW(MASTER[[#Headers],[DistrictName]:[DistrictName]])),COLUMNS($L$5:AV$5))),"")</f>
        <v/>
      </c>
      <c r="AW40" s="20" t="str">
        <f>IF(COLUMNS($L$5:AW$5)&lt;=$K40,INDEX(MASTER[[SchoolName]:[SchoolName]],_xlfn.AGGREGATE(15,3,(MASTER[[DistrictName]:[DistrictName]]=$H40)/(MASTER[[DistrictName]:[DistrictName]]=$H40)*(ROW(MASTER[[DistrictName]:[DistrictName]])-ROW(MASTER[[#Headers],[DistrictName]:[DistrictName]])),COLUMNS($L$5:AW$5))),"")</f>
        <v/>
      </c>
      <c r="AX40" s="20" t="str">
        <f>IF(COLUMNS($L$5:AX$5)&lt;=$K40,INDEX(MASTER[[SchoolName]:[SchoolName]],_xlfn.AGGREGATE(15,3,(MASTER[[DistrictName]:[DistrictName]]=$H40)/(MASTER[[DistrictName]:[DistrictName]]=$H40)*(ROW(MASTER[[DistrictName]:[DistrictName]])-ROW(MASTER[[#Headers],[DistrictName]:[DistrictName]])),COLUMNS($L$5:AX$5))),"")</f>
        <v/>
      </c>
      <c r="AY40" s="20" t="str">
        <f>IF(COLUMNS($L$5:AY$5)&lt;=$K40,INDEX(MASTER[[SchoolName]:[SchoolName]],_xlfn.AGGREGATE(15,3,(MASTER[[DistrictName]:[DistrictName]]=$H40)/(MASTER[[DistrictName]:[DistrictName]]=$H40)*(ROW(MASTER[[DistrictName]:[DistrictName]])-ROW(MASTER[[#Headers],[DistrictName]:[DistrictName]])),COLUMNS($L$5:AY$5))),"")</f>
        <v/>
      </c>
      <c r="AZ40" s="20" t="str">
        <f>IF(COLUMNS($L$5:AZ$5)&lt;=$K40,INDEX(MASTER[[SchoolName]:[SchoolName]],_xlfn.AGGREGATE(15,3,(MASTER[[DistrictName]:[DistrictName]]=$H40)/(MASTER[[DistrictName]:[DistrictName]]=$H40)*(ROW(MASTER[[DistrictName]:[DistrictName]])-ROW(MASTER[[#Headers],[DistrictName]:[DistrictName]])),COLUMNS($L$5:AZ$5))),"")</f>
        <v/>
      </c>
      <c r="BA40" s="20" t="str">
        <f>IF(COLUMNS($L$5:BA$5)&lt;=$K40,INDEX(MASTER[[SchoolName]:[SchoolName]],_xlfn.AGGREGATE(15,3,(MASTER[[DistrictName]:[DistrictName]]=$H40)/(MASTER[[DistrictName]:[DistrictName]]=$H40)*(ROW(MASTER[[DistrictName]:[DistrictName]])-ROW(MASTER[[#Headers],[DistrictName]:[DistrictName]])),COLUMNS($L$5:BA$5))),"")</f>
        <v/>
      </c>
      <c r="BB40" s="20" t="str">
        <f>IF(COLUMNS($L$5:BB$5)&lt;=$K40,INDEX(MASTER[[SchoolName]:[SchoolName]],_xlfn.AGGREGATE(15,3,(MASTER[[DistrictName]:[DistrictName]]=$H40)/(MASTER[[DistrictName]:[DistrictName]]=$H40)*(ROW(MASTER[[DistrictName]:[DistrictName]])-ROW(MASTER[[#Headers],[DistrictName]:[DistrictName]])),COLUMNS($L$5:BB$5))),"")</f>
        <v/>
      </c>
      <c r="BC40" s="20" t="str">
        <f>IF(COLUMNS($L$5:BC$5)&lt;=$K40,INDEX(MASTER[[SchoolName]:[SchoolName]],_xlfn.AGGREGATE(15,3,(MASTER[[DistrictName]:[DistrictName]]=$H40)/(MASTER[[DistrictName]:[DistrictName]]=$H40)*(ROW(MASTER[[DistrictName]:[DistrictName]])-ROW(MASTER[[#Headers],[DistrictName]:[DistrictName]])),COLUMNS($L$5:BC$5))),"")</f>
        <v/>
      </c>
      <c r="BD40" s="20" t="str">
        <f>IF(COLUMNS($L$5:BD$5)&lt;=$K40,INDEX(MASTER[[SchoolName]:[SchoolName]],_xlfn.AGGREGATE(15,3,(MASTER[[DistrictName]:[DistrictName]]=$H40)/(MASTER[[DistrictName]:[DistrictName]]=$H40)*(ROW(MASTER[[DistrictName]:[DistrictName]])-ROW(MASTER[[#Headers],[DistrictName]:[DistrictName]])),COLUMNS($L$5:BD$5))),"")</f>
        <v/>
      </c>
      <c r="BE40" s="20" t="str">
        <f>IF(COLUMNS($L$5:BE$5)&lt;=$K40,INDEX(MASTER[[SchoolName]:[SchoolName]],_xlfn.AGGREGATE(15,3,(MASTER[[DistrictName]:[DistrictName]]=$H40)/(MASTER[[DistrictName]:[DistrictName]]=$H40)*(ROW(MASTER[[DistrictName]:[DistrictName]])-ROW(MASTER[[#Headers],[DistrictName]:[DistrictName]])),COLUMNS($L$5:BE$5))),"")</f>
        <v/>
      </c>
      <c r="BF40" s="20" t="str">
        <f>IF(COLUMNS($L$5:BF$5)&lt;=$K40,INDEX(MASTER[[SchoolName]:[SchoolName]],_xlfn.AGGREGATE(15,3,(MASTER[[DistrictName]:[DistrictName]]=$H40)/(MASTER[[DistrictName]:[DistrictName]]=$H40)*(ROW(MASTER[[DistrictName]:[DistrictName]])-ROW(MASTER[[#Headers],[DistrictName]:[DistrictName]])),COLUMNS($L$5:BF$5))),"")</f>
        <v/>
      </c>
      <c r="BG40" s="20" t="str">
        <f>IF(COLUMNS($L$5:BG$5)&lt;=$K40,INDEX(MASTER[[SchoolName]:[SchoolName]],_xlfn.AGGREGATE(15,3,(MASTER[[DistrictName]:[DistrictName]]=$H40)/(MASTER[[DistrictName]:[DistrictName]]=$H40)*(ROW(MASTER[[DistrictName]:[DistrictName]])-ROW(MASTER[[#Headers],[DistrictName]:[DistrictName]])),COLUMNS($L$5:BG$5))),"")</f>
        <v/>
      </c>
      <c r="BH40" s="20" t="str">
        <f>IF(COLUMNS($L$5:BH$5)&lt;=$K40,INDEX(MASTER[[SchoolName]:[SchoolName]],_xlfn.AGGREGATE(15,3,(MASTER[[DistrictName]:[DistrictName]]=$H40)/(MASTER[[DistrictName]:[DistrictName]]=$H40)*(ROW(MASTER[[DistrictName]:[DistrictName]])-ROW(MASTER[[#Headers],[DistrictName]:[DistrictName]])),COLUMNS($L$5:BH$5))),"")</f>
        <v/>
      </c>
      <c r="BI40" s="21" t="str">
        <f>IF(COLUMNS($L$5:BI$5)&lt;=$K40,INDEX(MASTER[[SchoolName]:[SchoolName]],_xlfn.AGGREGATE(15,3,(MASTER[[DistrictName]:[DistrictName]]=$H40)/(MASTER[[DistrictName]:[DistrictName]]=$H40)*(ROW(MASTER[[DistrictName]:[DistrictName]])-ROW(MASTER[[#Headers],[DistrictName]:[DistrictName]])),COLUMNS($L$5:BI$5))),"")</f>
        <v/>
      </c>
    </row>
    <row r="41" spans="1:61" x14ac:dyDescent="0.35">
      <c r="A41" s="7" t="s">
        <v>432</v>
      </c>
      <c r="B41" s="7" t="s">
        <v>434</v>
      </c>
      <c r="C41" s="7" t="s">
        <v>65</v>
      </c>
      <c r="D41" s="7" t="s">
        <v>318</v>
      </c>
      <c r="E41" s="8" t="s">
        <v>312</v>
      </c>
      <c r="F41" s="9"/>
      <c r="H41" s="18" t="str">
        <f>IFERROR(INDEX(MASTER[DistrictName],MATCH(0,INDEX(COUNTIF($H$5:H40,MASTER[DistrictName]),),0)),"")</f>
        <v>Canton 41-1</v>
      </c>
      <c r="K41">
        <f>COUNTIF(MASTER[DistrictName],H41)</f>
        <v>4</v>
      </c>
      <c r="L41" s="19" t="str">
        <f>IF(COLUMNS($L$5:L$5)&lt;=$K41,INDEX(MASTER[[SchoolName]:[SchoolName]],_xlfn.AGGREGATE(15,3,(MASTER[[DistrictName]:[DistrictName]]=$H41)/(MASTER[[DistrictName]:[DistrictName]]=$H41)*(ROW(MASTER[[DistrictName]:[DistrictName]])-ROW(MASTER[[#Headers],[DistrictName]:[DistrictName]])),COLUMNS($L$5:L$5))),"")</f>
        <v>Canton High School - 01</v>
      </c>
      <c r="M41" s="20" t="str">
        <f>IF(COLUMNS($L$5:M$5)&lt;=$K41,INDEX(MASTER[[SchoolName]:[SchoolName]],_xlfn.AGGREGATE(15,3,(MASTER[[DistrictName]:[DistrictName]]=$H41)/(MASTER[[DistrictName]:[DistrictName]]=$H41)*(ROW(MASTER[[DistrictName]:[DistrictName]])-ROW(MASTER[[#Headers],[DistrictName]:[DistrictName]])),COLUMNS($L$5:M$5))),"")</f>
        <v>Canton Middle School - 04</v>
      </c>
      <c r="N41" s="20" t="str">
        <f>IF(COLUMNS($L$5:N$5)&lt;=$K41,INDEX(MASTER[[SchoolName]:[SchoolName]],_xlfn.AGGREGATE(15,3,(MASTER[[DistrictName]:[DistrictName]]=$H41)/(MASTER[[DistrictName]:[DistrictName]]=$H41)*(ROW(MASTER[[DistrictName]:[DistrictName]])-ROW(MASTER[[#Headers],[DistrictName]:[DistrictName]])),COLUMNS($L$5:N$5))),"")</f>
        <v>Keystone Treatment Center - 88</v>
      </c>
      <c r="O41" s="20" t="str">
        <f>IF(COLUMNS($L$5:O$5)&lt;=$K41,INDEX(MASTER[[SchoolName]:[SchoolName]],_xlfn.AGGREGATE(15,3,(MASTER[[DistrictName]:[DistrictName]]=$H41)/(MASTER[[DistrictName]:[DistrictName]]=$H41)*(ROW(MASTER[[DistrictName]:[DistrictName]])-ROW(MASTER[[#Headers],[DistrictName]:[DistrictName]])),COLUMNS($L$5:O$5))),"")</f>
        <v>Lawrence Elementary - 02</v>
      </c>
      <c r="P41" s="20" t="str">
        <f>IF(COLUMNS($L$5:P$5)&lt;=$K41,INDEX(MASTER[[SchoolName]:[SchoolName]],_xlfn.AGGREGATE(15,3,(MASTER[[DistrictName]:[DistrictName]]=$H41)/(MASTER[[DistrictName]:[DistrictName]]=$H41)*(ROW(MASTER[[DistrictName]:[DistrictName]])-ROW(MASTER[[#Headers],[DistrictName]:[DistrictName]])),COLUMNS($L$5:P$5))),"")</f>
        <v/>
      </c>
      <c r="Q41" s="20" t="str">
        <f>IF(COLUMNS($L$5:Q$5)&lt;=$K41,INDEX(MASTER[[SchoolName]:[SchoolName]],_xlfn.AGGREGATE(15,3,(MASTER[[DistrictName]:[DistrictName]]=$H41)/(MASTER[[DistrictName]:[DistrictName]]=$H41)*(ROW(MASTER[[DistrictName]:[DistrictName]])-ROW(MASTER[[#Headers],[DistrictName]:[DistrictName]])),COLUMNS($L$5:Q$5))),"")</f>
        <v/>
      </c>
      <c r="R41" s="20" t="str">
        <f>IF(COLUMNS($L$5:R$5)&lt;=$K41,INDEX(MASTER[[SchoolName]:[SchoolName]],_xlfn.AGGREGATE(15,3,(MASTER[[DistrictName]:[DistrictName]]=$H41)/(MASTER[[DistrictName]:[DistrictName]]=$H41)*(ROW(MASTER[[DistrictName]:[DistrictName]])-ROW(MASTER[[#Headers],[DistrictName]:[DistrictName]])),COLUMNS($L$5:R$5))),"")</f>
        <v/>
      </c>
      <c r="S41" s="20" t="str">
        <f>IF(COLUMNS($L$5:S$5)&lt;=$K41,INDEX(MASTER[[SchoolName]:[SchoolName]],_xlfn.AGGREGATE(15,3,(MASTER[[DistrictName]:[DistrictName]]=$H41)/(MASTER[[DistrictName]:[DistrictName]]=$H41)*(ROW(MASTER[[DistrictName]:[DistrictName]])-ROW(MASTER[[#Headers],[DistrictName]:[DistrictName]])),COLUMNS($L$5:S$5))),"")</f>
        <v/>
      </c>
      <c r="T41" s="20" t="str">
        <f>IF(COLUMNS($L$5:T$5)&lt;=$K41,INDEX(MASTER[[SchoolName]:[SchoolName]],_xlfn.AGGREGATE(15,3,(MASTER[[DistrictName]:[DistrictName]]=$H41)/(MASTER[[DistrictName]:[DistrictName]]=$H41)*(ROW(MASTER[[DistrictName]:[DistrictName]])-ROW(MASTER[[#Headers],[DistrictName]:[DistrictName]])),COLUMNS($L$5:T$5))),"")</f>
        <v/>
      </c>
      <c r="U41" s="20" t="str">
        <f>IF(COLUMNS($L$5:U$5)&lt;=$K41,INDEX(MASTER[[SchoolName]:[SchoolName]],_xlfn.AGGREGATE(15,3,(MASTER[[DistrictName]:[DistrictName]]=$H41)/(MASTER[[DistrictName]:[DistrictName]]=$H41)*(ROW(MASTER[[DistrictName]:[DistrictName]])-ROW(MASTER[[#Headers],[DistrictName]:[DistrictName]])),COLUMNS($L$5:U$5))),"")</f>
        <v/>
      </c>
      <c r="V41" s="20" t="str">
        <f>IF(COLUMNS($L$5:V$5)&lt;=$K41,INDEX(MASTER[[SchoolName]:[SchoolName]],_xlfn.AGGREGATE(15,3,(MASTER[[DistrictName]:[DistrictName]]=$H41)/(MASTER[[DistrictName]:[DistrictName]]=$H41)*(ROW(MASTER[[DistrictName]:[DistrictName]])-ROW(MASTER[[#Headers],[DistrictName]:[DistrictName]])),COLUMNS($L$5:V$5))),"")</f>
        <v/>
      </c>
      <c r="W41" s="20" t="str">
        <f>IF(COLUMNS($L$5:W$5)&lt;=$K41,INDEX(MASTER[[SchoolName]:[SchoolName]],_xlfn.AGGREGATE(15,3,(MASTER[[DistrictName]:[DistrictName]]=$H41)/(MASTER[[DistrictName]:[DistrictName]]=$H41)*(ROW(MASTER[[DistrictName]:[DistrictName]])-ROW(MASTER[[#Headers],[DistrictName]:[DistrictName]])),COLUMNS($L$5:W$5))),"")</f>
        <v/>
      </c>
      <c r="X41" s="20" t="str">
        <f>IF(COLUMNS($L$5:X$5)&lt;=$K41,INDEX(MASTER[[SchoolName]:[SchoolName]],_xlfn.AGGREGATE(15,3,(MASTER[[DistrictName]:[DistrictName]]=$H41)/(MASTER[[DistrictName]:[DistrictName]]=$H41)*(ROW(MASTER[[DistrictName]:[DistrictName]])-ROW(MASTER[[#Headers],[DistrictName]:[DistrictName]])),COLUMNS($L$5:X$5))),"")</f>
        <v/>
      </c>
      <c r="Y41" s="20" t="str">
        <f>IF(COLUMNS($L$5:Y$5)&lt;=$K41,INDEX(MASTER[[SchoolName]:[SchoolName]],_xlfn.AGGREGATE(15,3,(MASTER[[DistrictName]:[DistrictName]]=$H41)/(MASTER[[DistrictName]:[DistrictName]]=$H41)*(ROW(MASTER[[DistrictName]:[DistrictName]])-ROW(MASTER[[#Headers],[DistrictName]:[DistrictName]])),COLUMNS($L$5:Y$5))),"")</f>
        <v/>
      </c>
      <c r="Z41" s="20" t="str">
        <f>IF(COLUMNS($L$5:Z$5)&lt;=$K41,INDEX(MASTER[[SchoolName]:[SchoolName]],_xlfn.AGGREGATE(15,3,(MASTER[[DistrictName]:[DistrictName]]=$H41)/(MASTER[[DistrictName]:[DistrictName]]=$H41)*(ROW(MASTER[[DistrictName]:[DistrictName]])-ROW(MASTER[[#Headers],[DistrictName]:[DistrictName]])),COLUMNS($L$5:Z$5))),"")</f>
        <v/>
      </c>
      <c r="AA41" s="20" t="str">
        <f>IF(COLUMNS($L$5:AA$5)&lt;=$K41,INDEX(MASTER[[SchoolName]:[SchoolName]],_xlfn.AGGREGATE(15,3,(MASTER[[DistrictName]:[DistrictName]]=$H41)/(MASTER[[DistrictName]:[DistrictName]]=$H41)*(ROW(MASTER[[DistrictName]:[DistrictName]])-ROW(MASTER[[#Headers],[DistrictName]:[DistrictName]])),COLUMNS($L$5:AA$5))),"")</f>
        <v/>
      </c>
      <c r="AB41" s="20" t="str">
        <f>IF(COLUMNS($L$5:AB$5)&lt;=$K41,INDEX(MASTER[[SchoolName]:[SchoolName]],_xlfn.AGGREGATE(15,3,(MASTER[[DistrictName]:[DistrictName]]=$H41)/(MASTER[[DistrictName]:[DistrictName]]=$H41)*(ROW(MASTER[[DistrictName]:[DistrictName]])-ROW(MASTER[[#Headers],[DistrictName]:[DistrictName]])),COLUMNS($L$5:AB$5))),"")</f>
        <v/>
      </c>
      <c r="AC41" s="20" t="str">
        <f>IF(COLUMNS($L$5:AC$5)&lt;=$K41,INDEX(MASTER[[SchoolName]:[SchoolName]],_xlfn.AGGREGATE(15,3,(MASTER[[DistrictName]:[DistrictName]]=$H41)/(MASTER[[DistrictName]:[DistrictName]]=$H41)*(ROW(MASTER[[DistrictName]:[DistrictName]])-ROW(MASTER[[#Headers],[DistrictName]:[DistrictName]])),COLUMNS($L$5:AC$5))),"")</f>
        <v/>
      </c>
      <c r="AD41" s="20" t="str">
        <f>IF(COLUMNS($L$5:AD$5)&lt;=$K41,INDEX(MASTER[[SchoolName]:[SchoolName]],_xlfn.AGGREGATE(15,3,(MASTER[[DistrictName]:[DistrictName]]=$H41)/(MASTER[[DistrictName]:[DistrictName]]=$H41)*(ROW(MASTER[[DistrictName]:[DistrictName]])-ROW(MASTER[[#Headers],[DistrictName]:[DistrictName]])),COLUMNS($L$5:AD$5))),"")</f>
        <v/>
      </c>
      <c r="AE41" s="20" t="str">
        <f>IF(COLUMNS($L$5:AE$5)&lt;=$K41,INDEX(MASTER[[SchoolName]:[SchoolName]],_xlfn.AGGREGATE(15,3,(MASTER[[DistrictName]:[DistrictName]]=$H41)/(MASTER[[DistrictName]:[DistrictName]]=$H41)*(ROW(MASTER[[DistrictName]:[DistrictName]])-ROW(MASTER[[#Headers],[DistrictName]:[DistrictName]])),COLUMNS($L$5:AE$5))),"")</f>
        <v/>
      </c>
      <c r="AF41" s="20" t="str">
        <f>IF(COLUMNS($L$5:AF$5)&lt;=$K41,INDEX(MASTER[[SchoolName]:[SchoolName]],_xlfn.AGGREGATE(15,3,(MASTER[[DistrictName]:[DistrictName]]=$H41)/(MASTER[[DistrictName]:[DistrictName]]=$H41)*(ROW(MASTER[[DistrictName]:[DistrictName]])-ROW(MASTER[[#Headers],[DistrictName]:[DistrictName]])),COLUMNS($L$5:AF$5))),"")</f>
        <v/>
      </c>
      <c r="AG41" s="20" t="str">
        <f>IF(COLUMNS($L$5:AG$5)&lt;=$K41,INDEX(MASTER[[SchoolName]:[SchoolName]],_xlfn.AGGREGATE(15,3,(MASTER[[DistrictName]:[DistrictName]]=$H41)/(MASTER[[DistrictName]:[DistrictName]]=$H41)*(ROW(MASTER[[DistrictName]:[DistrictName]])-ROW(MASTER[[#Headers],[DistrictName]:[DistrictName]])),COLUMNS($L$5:AG$5))),"")</f>
        <v/>
      </c>
      <c r="AH41" s="20" t="str">
        <f>IF(COLUMNS($L$5:AH$5)&lt;=$K41,INDEX(MASTER[[SchoolName]:[SchoolName]],_xlfn.AGGREGATE(15,3,(MASTER[[DistrictName]:[DistrictName]]=$H41)/(MASTER[[DistrictName]:[DistrictName]]=$H41)*(ROW(MASTER[[DistrictName]:[DistrictName]])-ROW(MASTER[[#Headers],[DistrictName]:[DistrictName]])),COLUMNS($L$5:AH$5))),"")</f>
        <v/>
      </c>
      <c r="AI41" s="20" t="str">
        <f>IF(COLUMNS($L$5:AI$5)&lt;=$K41,INDEX(MASTER[[SchoolName]:[SchoolName]],_xlfn.AGGREGATE(15,3,(MASTER[[DistrictName]:[DistrictName]]=$H41)/(MASTER[[DistrictName]:[DistrictName]]=$H41)*(ROW(MASTER[[DistrictName]:[DistrictName]])-ROW(MASTER[[#Headers],[DistrictName]:[DistrictName]])),COLUMNS($L$5:AI$5))),"")</f>
        <v/>
      </c>
      <c r="AJ41" s="20" t="str">
        <f>IF(COLUMNS($L$5:AJ$5)&lt;=$K41,INDEX(MASTER[[SchoolName]:[SchoolName]],_xlfn.AGGREGATE(15,3,(MASTER[[DistrictName]:[DistrictName]]=$H41)/(MASTER[[DistrictName]:[DistrictName]]=$H41)*(ROW(MASTER[[DistrictName]:[DistrictName]])-ROW(MASTER[[#Headers],[DistrictName]:[DistrictName]])),COLUMNS($L$5:AJ$5))),"")</f>
        <v/>
      </c>
      <c r="AK41" s="20" t="str">
        <f>IF(COLUMNS($L$5:AK$5)&lt;=$K41,INDEX(MASTER[[SchoolName]:[SchoolName]],_xlfn.AGGREGATE(15,3,(MASTER[[DistrictName]:[DistrictName]]=$H41)/(MASTER[[DistrictName]:[DistrictName]]=$H41)*(ROW(MASTER[[DistrictName]:[DistrictName]])-ROW(MASTER[[#Headers],[DistrictName]:[DistrictName]])),COLUMNS($L$5:AK$5))),"")</f>
        <v/>
      </c>
      <c r="AL41" s="20" t="str">
        <f>IF(COLUMNS($L$5:AL$5)&lt;=$K41,INDEX(MASTER[[SchoolName]:[SchoolName]],_xlfn.AGGREGATE(15,3,(MASTER[[DistrictName]:[DistrictName]]=$H41)/(MASTER[[DistrictName]:[DistrictName]]=$H41)*(ROW(MASTER[[DistrictName]:[DistrictName]])-ROW(MASTER[[#Headers],[DistrictName]:[DistrictName]])),COLUMNS($L$5:AL$5))),"")</f>
        <v/>
      </c>
      <c r="AM41" s="20" t="str">
        <f>IF(COLUMNS($L$5:AM$5)&lt;=$K41,INDEX(MASTER[[SchoolName]:[SchoolName]],_xlfn.AGGREGATE(15,3,(MASTER[[DistrictName]:[DistrictName]]=$H41)/(MASTER[[DistrictName]:[DistrictName]]=$H41)*(ROW(MASTER[[DistrictName]:[DistrictName]])-ROW(MASTER[[#Headers],[DistrictName]:[DistrictName]])),COLUMNS($L$5:AM$5))),"")</f>
        <v/>
      </c>
      <c r="AN41" s="20" t="str">
        <f>IF(COLUMNS($L$5:AN$5)&lt;=$K41,INDEX(MASTER[[SchoolName]:[SchoolName]],_xlfn.AGGREGATE(15,3,(MASTER[[DistrictName]:[DistrictName]]=$H41)/(MASTER[[DistrictName]:[DistrictName]]=$H41)*(ROW(MASTER[[DistrictName]:[DistrictName]])-ROW(MASTER[[#Headers],[DistrictName]:[DistrictName]])),COLUMNS($L$5:AN$5))),"")</f>
        <v/>
      </c>
      <c r="AO41" s="20" t="str">
        <f>IF(COLUMNS($L$5:AO$5)&lt;=$K41,INDEX(MASTER[[SchoolName]:[SchoolName]],_xlfn.AGGREGATE(15,3,(MASTER[[DistrictName]:[DistrictName]]=$H41)/(MASTER[[DistrictName]:[DistrictName]]=$H41)*(ROW(MASTER[[DistrictName]:[DistrictName]])-ROW(MASTER[[#Headers],[DistrictName]:[DistrictName]])),COLUMNS($L$5:AO$5))),"")</f>
        <v/>
      </c>
      <c r="AP41" s="20" t="str">
        <f>IF(COLUMNS($L$5:AP$5)&lt;=$K41,INDEX(MASTER[[SchoolName]:[SchoolName]],_xlfn.AGGREGATE(15,3,(MASTER[[DistrictName]:[DistrictName]]=$H41)/(MASTER[[DistrictName]:[DistrictName]]=$H41)*(ROW(MASTER[[DistrictName]:[DistrictName]])-ROW(MASTER[[#Headers],[DistrictName]:[DistrictName]])),COLUMNS($L$5:AP$5))),"")</f>
        <v/>
      </c>
      <c r="AQ41" s="20" t="str">
        <f>IF(COLUMNS($L$5:AQ$5)&lt;=$K41,INDEX(MASTER[[SchoolName]:[SchoolName]],_xlfn.AGGREGATE(15,3,(MASTER[[DistrictName]:[DistrictName]]=$H41)/(MASTER[[DistrictName]:[DistrictName]]=$H41)*(ROW(MASTER[[DistrictName]:[DistrictName]])-ROW(MASTER[[#Headers],[DistrictName]:[DistrictName]])),COLUMNS($L$5:AQ$5))),"")</f>
        <v/>
      </c>
      <c r="AR41" s="20" t="str">
        <f>IF(COLUMNS($L$5:AR$5)&lt;=$K41,INDEX(MASTER[[SchoolName]:[SchoolName]],_xlfn.AGGREGATE(15,3,(MASTER[[DistrictName]:[DistrictName]]=$H41)/(MASTER[[DistrictName]:[DistrictName]]=$H41)*(ROW(MASTER[[DistrictName]:[DistrictName]])-ROW(MASTER[[#Headers],[DistrictName]:[DistrictName]])),COLUMNS($L$5:AR$5))),"")</f>
        <v/>
      </c>
      <c r="AS41" s="20" t="str">
        <f>IF(COLUMNS($L$5:AS$5)&lt;=$K41,INDEX(MASTER[[SchoolName]:[SchoolName]],_xlfn.AGGREGATE(15,3,(MASTER[[DistrictName]:[DistrictName]]=$H41)/(MASTER[[DistrictName]:[DistrictName]]=$H41)*(ROW(MASTER[[DistrictName]:[DistrictName]])-ROW(MASTER[[#Headers],[DistrictName]:[DistrictName]])),COLUMNS($L$5:AS$5))),"")</f>
        <v/>
      </c>
      <c r="AT41" s="20" t="str">
        <f>IF(COLUMNS($L$5:AT$5)&lt;=$K41,INDEX(MASTER[[SchoolName]:[SchoolName]],_xlfn.AGGREGATE(15,3,(MASTER[[DistrictName]:[DistrictName]]=$H41)/(MASTER[[DistrictName]:[DistrictName]]=$H41)*(ROW(MASTER[[DistrictName]:[DistrictName]])-ROW(MASTER[[#Headers],[DistrictName]:[DistrictName]])),COLUMNS($L$5:AT$5))),"")</f>
        <v/>
      </c>
      <c r="AU41" s="20" t="str">
        <f>IF(COLUMNS($L$5:AU$5)&lt;=$K41,INDEX(MASTER[[SchoolName]:[SchoolName]],_xlfn.AGGREGATE(15,3,(MASTER[[DistrictName]:[DistrictName]]=$H41)/(MASTER[[DistrictName]:[DistrictName]]=$H41)*(ROW(MASTER[[DistrictName]:[DistrictName]])-ROW(MASTER[[#Headers],[DistrictName]:[DistrictName]])),COLUMNS($L$5:AU$5))),"")</f>
        <v/>
      </c>
      <c r="AV41" s="20" t="str">
        <f>IF(COLUMNS($L$5:AV$5)&lt;=$K41,INDEX(MASTER[[SchoolName]:[SchoolName]],_xlfn.AGGREGATE(15,3,(MASTER[[DistrictName]:[DistrictName]]=$H41)/(MASTER[[DistrictName]:[DistrictName]]=$H41)*(ROW(MASTER[[DistrictName]:[DistrictName]])-ROW(MASTER[[#Headers],[DistrictName]:[DistrictName]])),COLUMNS($L$5:AV$5))),"")</f>
        <v/>
      </c>
      <c r="AW41" s="20" t="str">
        <f>IF(COLUMNS($L$5:AW$5)&lt;=$K41,INDEX(MASTER[[SchoolName]:[SchoolName]],_xlfn.AGGREGATE(15,3,(MASTER[[DistrictName]:[DistrictName]]=$H41)/(MASTER[[DistrictName]:[DistrictName]]=$H41)*(ROW(MASTER[[DistrictName]:[DistrictName]])-ROW(MASTER[[#Headers],[DistrictName]:[DistrictName]])),COLUMNS($L$5:AW$5))),"")</f>
        <v/>
      </c>
      <c r="AX41" s="20" t="str">
        <f>IF(COLUMNS($L$5:AX$5)&lt;=$K41,INDEX(MASTER[[SchoolName]:[SchoolName]],_xlfn.AGGREGATE(15,3,(MASTER[[DistrictName]:[DistrictName]]=$H41)/(MASTER[[DistrictName]:[DistrictName]]=$H41)*(ROW(MASTER[[DistrictName]:[DistrictName]])-ROW(MASTER[[#Headers],[DistrictName]:[DistrictName]])),COLUMNS($L$5:AX$5))),"")</f>
        <v/>
      </c>
      <c r="AY41" s="20" t="str">
        <f>IF(COLUMNS($L$5:AY$5)&lt;=$K41,INDEX(MASTER[[SchoolName]:[SchoolName]],_xlfn.AGGREGATE(15,3,(MASTER[[DistrictName]:[DistrictName]]=$H41)/(MASTER[[DistrictName]:[DistrictName]]=$H41)*(ROW(MASTER[[DistrictName]:[DistrictName]])-ROW(MASTER[[#Headers],[DistrictName]:[DistrictName]])),COLUMNS($L$5:AY$5))),"")</f>
        <v/>
      </c>
      <c r="AZ41" s="20" t="str">
        <f>IF(COLUMNS($L$5:AZ$5)&lt;=$K41,INDEX(MASTER[[SchoolName]:[SchoolName]],_xlfn.AGGREGATE(15,3,(MASTER[[DistrictName]:[DistrictName]]=$H41)/(MASTER[[DistrictName]:[DistrictName]]=$H41)*(ROW(MASTER[[DistrictName]:[DistrictName]])-ROW(MASTER[[#Headers],[DistrictName]:[DistrictName]])),COLUMNS($L$5:AZ$5))),"")</f>
        <v/>
      </c>
      <c r="BA41" s="20" t="str">
        <f>IF(COLUMNS($L$5:BA$5)&lt;=$K41,INDEX(MASTER[[SchoolName]:[SchoolName]],_xlfn.AGGREGATE(15,3,(MASTER[[DistrictName]:[DistrictName]]=$H41)/(MASTER[[DistrictName]:[DistrictName]]=$H41)*(ROW(MASTER[[DistrictName]:[DistrictName]])-ROW(MASTER[[#Headers],[DistrictName]:[DistrictName]])),COLUMNS($L$5:BA$5))),"")</f>
        <v/>
      </c>
      <c r="BB41" s="20" t="str">
        <f>IF(COLUMNS($L$5:BB$5)&lt;=$K41,INDEX(MASTER[[SchoolName]:[SchoolName]],_xlfn.AGGREGATE(15,3,(MASTER[[DistrictName]:[DistrictName]]=$H41)/(MASTER[[DistrictName]:[DistrictName]]=$H41)*(ROW(MASTER[[DistrictName]:[DistrictName]])-ROW(MASTER[[#Headers],[DistrictName]:[DistrictName]])),COLUMNS($L$5:BB$5))),"")</f>
        <v/>
      </c>
      <c r="BC41" s="20" t="str">
        <f>IF(COLUMNS($L$5:BC$5)&lt;=$K41,INDEX(MASTER[[SchoolName]:[SchoolName]],_xlfn.AGGREGATE(15,3,(MASTER[[DistrictName]:[DistrictName]]=$H41)/(MASTER[[DistrictName]:[DistrictName]]=$H41)*(ROW(MASTER[[DistrictName]:[DistrictName]])-ROW(MASTER[[#Headers],[DistrictName]:[DistrictName]])),COLUMNS($L$5:BC$5))),"")</f>
        <v/>
      </c>
      <c r="BD41" s="20" t="str">
        <f>IF(COLUMNS($L$5:BD$5)&lt;=$K41,INDEX(MASTER[[SchoolName]:[SchoolName]],_xlfn.AGGREGATE(15,3,(MASTER[[DistrictName]:[DistrictName]]=$H41)/(MASTER[[DistrictName]:[DistrictName]]=$H41)*(ROW(MASTER[[DistrictName]:[DistrictName]])-ROW(MASTER[[#Headers],[DistrictName]:[DistrictName]])),COLUMNS($L$5:BD$5))),"")</f>
        <v/>
      </c>
      <c r="BE41" s="20" t="str">
        <f>IF(COLUMNS($L$5:BE$5)&lt;=$K41,INDEX(MASTER[[SchoolName]:[SchoolName]],_xlfn.AGGREGATE(15,3,(MASTER[[DistrictName]:[DistrictName]]=$H41)/(MASTER[[DistrictName]:[DistrictName]]=$H41)*(ROW(MASTER[[DistrictName]:[DistrictName]])-ROW(MASTER[[#Headers],[DistrictName]:[DistrictName]])),COLUMNS($L$5:BE$5))),"")</f>
        <v/>
      </c>
      <c r="BF41" s="20" t="str">
        <f>IF(COLUMNS($L$5:BF$5)&lt;=$K41,INDEX(MASTER[[SchoolName]:[SchoolName]],_xlfn.AGGREGATE(15,3,(MASTER[[DistrictName]:[DistrictName]]=$H41)/(MASTER[[DistrictName]:[DistrictName]]=$H41)*(ROW(MASTER[[DistrictName]:[DistrictName]])-ROW(MASTER[[#Headers],[DistrictName]:[DistrictName]])),COLUMNS($L$5:BF$5))),"")</f>
        <v/>
      </c>
      <c r="BG41" s="20" t="str">
        <f>IF(COLUMNS($L$5:BG$5)&lt;=$K41,INDEX(MASTER[[SchoolName]:[SchoolName]],_xlfn.AGGREGATE(15,3,(MASTER[[DistrictName]:[DistrictName]]=$H41)/(MASTER[[DistrictName]:[DistrictName]]=$H41)*(ROW(MASTER[[DistrictName]:[DistrictName]])-ROW(MASTER[[#Headers],[DistrictName]:[DistrictName]])),COLUMNS($L$5:BG$5))),"")</f>
        <v/>
      </c>
      <c r="BH41" s="20" t="str">
        <f>IF(COLUMNS($L$5:BH$5)&lt;=$K41,INDEX(MASTER[[SchoolName]:[SchoolName]],_xlfn.AGGREGATE(15,3,(MASTER[[DistrictName]:[DistrictName]]=$H41)/(MASTER[[DistrictName]:[DistrictName]]=$H41)*(ROW(MASTER[[DistrictName]:[DistrictName]])-ROW(MASTER[[#Headers],[DistrictName]:[DistrictName]])),COLUMNS($L$5:BH$5))),"")</f>
        <v/>
      </c>
      <c r="BI41" s="21" t="str">
        <f>IF(COLUMNS($L$5:BI$5)&lt;=$K41,INDEX(MASTER[[SchoolName]:[SchoolName]],_xlfn.AGGREGATE(15,3,(MASTER[[DistrictName]:[DistrictName]]=$H41)/(MASTER[[DistrictName]:[DistrictName]]=$H41)*(ROW(MASTER[[DistrictName]:[DistrictName]])-ROW(MASTER[[#Headers],[DistrictName]:[DistrictName]])),COLUMNS($L$5:BI$5))),"")</f>
        <v/>
      </c>
    </row>
    <row r="42" spans="1:61" x14ac:dyDescent="0.35">
      <c r="A42" s="7" t="s">
        <v>432</v>
      </c>
      <c r="B42" s="7" t="s">
        <v>435</v>
      </c>
      <c r="C42" s="7" t="s">
        <v>65</v>
      </c>
      <c r="D42" s="7" t="s">
        <v>327</v>
      </c>
      <c r="E42" s="8" t="s">
        <v>312</v>
      </c>
      <c r="F42" s="9"/>
      <c r="H42" s="18" t="str">
        <f>IFERROR(INDEX(MASTER[DistrictName],MATCH(0,INDEX(COUNTIF($H$5:H41,MASTER[DistrictName]),),0)),"")</f>
        <v>Castlewood 28-1</v>
      </c>
      <c r="K42">
        <f>COUNTIF(MASTER[DistrictName],H42)</f>
        <v>4</v>
      </c>
      <c r="L42" s="19" t="str">
        <f>IF(COLUMNS($L$5:L$5)&lt;=$K42,INDEX(MASTER[[SchoolName]:[SchoolName]],_xlfn.AGGREGATE(15,3,(MASTER[[DistrictName]:[DistrictName]]=$H42)/(MASTER[[DistrictName]:[DistrictName]]=$H42)*(ROW(MASTER[[DistrictName]:[DistrictName]])-ROW(MASTER[[#Headers],[DistrictName]:[DistrictName]])),COLUMNS($L$5:L$5))),"")</f>
        <v>Castlewood Elementary - 02</v>
      </c>
      <c r="M42" s="20" t="str">
        <f>IF(COLUMNS($L$5:M$5)&lt;=$K42,INDEX(MASTER[[SchoolName]:[SchoolName]],_xlfn.AGGREGATE(15,3,(MASTER[[DistrictName]:[DistrictName]]=$H42)/(MASTER[[DistrictName]:[DistrictName]]=$H42)*(ROW(MASTER[[DistrictName]:[DistrictName]])-ROW(MASTER[[#Headers],[DistrictName]:[DistrictName]])),COLUMNS($L$5:M$5))),"")</f>
        <v>Castlewood High School - 01</v>
      </c>
      <c r="N42" s="20" t="str">
        <f>IF(COLUMNS($L$5:N$5)&lt;=$K42,INDEX(MASTER[[SchoolName]:[SchoolName]],_xlfn.AGGREGATE(15,3,(MASTER[[DistrictName]:[DistrictName]]=$H42)/(MASTER[[DistrictName]:[DistrictName]]=$H42)*(ROW(MASTER[[DistrictName]:[DistrictName]])-ROW(MASTER[[#Headers],[DistrictName]:[DistrictName]])),COLUMNS($L$5:N$5))),"")</f>
        <v>Castlewood Jr. High - 03</v>
      </c>
      <c r="O42" s="20" t="str">
        <f>IF(COLUMNS($L$5:O$5)&lt;=$K42,INDEX(MASTER[[SchoolName]:[SchoolName]],_xlfn.AGGREGATE(15,3,(MASTER[[DistrictName]:[DistrictName]]=$H42)/(MASTER[[DistrictName]:[DistrictName]]=$H42)*(ROW(MASTER[[DistrictName]:[DistrictName]])-ROW(MASTER[[#Headers],[DistrictName]:[DistrictName]])),COLUMNS($L$5:O$5))),"")</f>
        <v>Claremont Colony Elementary - 04</v>
      </c>
      <c r="P42" s="20" t="str">
        <f>IF(COLUMNS($L$5:P$5)&lt;=$K42,INDEX(MASTER[[SchoolName]:[SchoolName]],_xlfn.AGGREGATE(15,3,(MASTER[[DistrictName]:[DistrictName]]=$H42)/(MASTER[[DistrictName]:[DistrictName]]=$H42)*(ROW(MASTER[[DistrictName]:[DistrictName]])-ROW(MASTER[[#Headers],[DistrictName]:[DistrictName]])),COLUMNS($L$5:P$5))),"")</f>
        <v/>
      </c>
      <c r="Q42" s="20" t="str">
        <f>IF(COLUMNS($L$5:Q$5)&lt;=$K42,INDEX(MASTER[[SchoolName]:[SchoolName]],_xlfn.AGGREGATE(15,3,(MASTER[[DistrictName]:[DistrictName]]=$H42)/(MASTER[[DistrictName]:[DistrictName]]=$H42)*(ROW(MASTER[[DistrictName]:[DistrictName]])-ROW(MASTER[[#Headers],[DistrictName]:[DistrictName]])),COLUMNS($L$5:Q$5))),"")</f>
        <v/>
      </c>
      <c r="R42" s="20" t="str">
        <f>IF(COLUMNS($L$5:R$5)&lt;=$K42,INDEX(MASTER[[SchoolName]:[SchoolName]],_xlfn.AGGREGATE(15,3,(MASTER[[DistrictName]:[DistrictName]]=$H42)/(MASTER[[DistrictName]:[DistrictName]]=$H42)*(ROW(MASTER[[DistrictName]:[DistrictName]])-ROW(MASTER[[#Headers],[DistrictName]:[DistrictName]])),COLUMNS($L$5:R$5))),"")</f>
        <v/>
      </c>
      <c r="S42" s="20" t="str">
        <f>IF(COLUMNS($L$5:S$5)&lt;=$K42,INDEX(MASTER[[SchoolName]:[SchoolName]],_xlfn.AGGREGATE(15,3,(MASTER[[DistrictName]:[DistrictName]]=$H42)/(MASTER[[DistrictName]:[DistrictName]]=$H42)*(ROW(MASTER[[DistrictName]:[DistrictName]])-ROW(MASTER[[#Headers],[DistrictName]:[DistrictName]])),COLUMNS($L$5:S$5))),"")</f>
        <v/>
      </c>
      <c r="T42" s="20" t="str">
        <f>IF(COLUMNS($L$5:T$5)&lt;=$K42,INDEX(MASTER[[SchoolName]:[SchoolName]],_xlfn.AGGREGATE(15,3,(MASTER[[DistrictName]:[DistrictName]]=$H42)/(MASTER[[DistrictName]:[DistrictName]]=$H42)*(ROW(MASTER[[DistrictName]:[DistrictName]])-ROW(MASTER[[#Headers],[DistrictName]:[DistrictName]])),COLUMNS($L$5:T$5))),"")</f>
        <v/>
      </c>
      <c r="U42" s="20" t="str">
        <f>IF(COLUMNS($L$5:U$5)&lt;=$K42,INDEX(MASTER[[SchoolName]:[SchoolName]],_xlfn.AGGREGATE(15,3,(MASTER[[DistrictName]:[DistrictName]]=$H42)/(MASTER[[DistrictName]:[DistrictName]]=$H42)*(ROW(MASTER[[DistrictName]:[DistrictName]])-ROW(MASTER[[#Headers],[DistrictName]:[DistrictName]])),COLUMNS($L$5:U$5))),"")</f>
        <v/>
      </c>
      <c r="V42" s="20" t="str">
        <f>IF(COLUMNS($L$5:V$5)&lt;=$K42,INDEX(MASTER[[SchoolName]:[SchoolName]],_xlfn.AGGREGATE(15,3,(MASTER[[DistrictName]:[DistrictName]]=$H42)/(MASTER[[DistrictName]:[DistrictName]]=$H42)*(ROW(MASTER[[DistrictName]:[DistrictName]])-ROW(MASTER[[#Headers],[DistrictName]:[DistrictName]])),COLUMNS($L$5:V$5))),"")</f>
        <v/>
      </c>
      <c r="W42" s="20" t="str">
        <f>IF(COLUMNS($L$5:W$5)&lt;=$K42,INDEX(MASTER[[SchoolName]:[SchoolName]],_xlfn.AGGREGATE(15,3,(MASTER[[DistrictName]:[DistrictName]]=$H42)/(MASTER[[DistrictName]:[DistrictName]]=$H42)*(ROW(MASTER[[DistrictName]:[DistrictName]])-ROW(MASTER[[#Headers],[DistrictName]:[DistrictName]])),COLUMNS($L$5:W$5))),"")</f>
        <v/>
      </c>
      <c r="X42" s="20" t="str">
        <f>IF(COLUMNS($L$5:X$5)&lt;=$K42,INDEX(MASTER[[SchoolName]:[SchoolName]],_xlfn.AGGREGATE(15,3,(MASTER[[DistrictName]:[DistrictName]]=$H42)/(MASTER[[DistrictName]:[DistrictName]]=$H42)*(ROW(MASTER[[DistrictName]:[DistrictName]])-ROW(MASTER[[#Headers],[DistrictName]:[DistrictName]])),COLUMNS($L$5:X$5))),"")</f>
        <v/>
      </c>
      <c r="Y42" s="20" t="str">
        <f>IF(COLUMNS($L$5:Y$5)&lt;=$K42,INDEX(MASTER[[SchoolName]:[SchoolName]],_xlfn.AGGREGATE(15,3,(MASTER[[DistrictName]:[DistrictName]]=$H42)/(MASTER[[DistrictName]:[DistrictName]]=$H42)*(ROW(MASTER[[DistrictName]:[DistrictName]])-ROW(MASTER[[#Headers],[DistrictName]:[DistrictName]])),COLUMNS($L$5:Y$5))),"")</f>
        <v/>
      </c>
      <c r="Z42" s="20" t="str">
        <f>IF(COLUMNS($L$5:Z$5)&lt;=$K42,INDEX(MASTER[[SchoolName]:[SchoolName]],_xlfn.AGGREGATE(15,3,(MASTER[[DistrictName]:[DistrictName]]=$H42)/(MASTER[[DistrictName]:[DistrictName]]=$H42)*(ROW(MASTER[[DistrictName]:[DistrictName]])-ROW(MASTER[[#Headers],[DistrictName]:[DistrictName]])),COLUMNS($L$5:Z$5))),"")</f>
        <v/>
      </c>
      <c r="AA42" s="20" t="str">
        <f>IF(COLUMNS($L$5:AA$5)&lt;=$K42,INDEX(MASTER[[SchoolName]:[SchoolName]],_xlfn.AGGREGATE(15,3,(MASTER[[DistrictName]:[DistrictName]]=$H42)/(MASTER[[DistrictName]:[DistrictName]]=$H42)*(ROW(MASTER[[DistrictName]:[DistrictName]])-ROW(MASTER[[#Headers],[DistrictName]:[DistrictName]])),COLUMNS($L$5:AA$5))),"")</f>
        <v/>
      </c>
      <c r="AB42" s="20" t="str">
        <f>IF(COLUMNS($L$5:AB$5)&lt;=$K42,INDEX(MASTER[[SchoolName]:[SchoolName]],_xlfn.AGGREGATE(15,3,(MASTER[[DistrictName]:[DistrictName]]=$H42)/(MASTER[[DistrictName]:[DistrictName]]=$H42)*(ROW(MASTER[[DistrictName]:[DistrictName]])-ROW(MASTER[[#Headers],[DistrictName]:[DistrictName]])),COLUMNS($L$5:AB$5))),"")</f>
        <v/>
      </c>
      <c r="AC42" s="20" t="str">
        <f>IF(COLUMNS($L$5:AC$5)&lt;=$K42,INDEX(MASTER[[SchoolName]:[SchoolName]],_xlfn.AGGREGATE(15,3,(MASTER[[DistrictName]:[DistrictName]]=$H42)/(MASTER[[DistrictName]:[DistrictName]]=$H42)*(ROW(MASTER[[DistrictName]:[DistrictName]])-ROW(MASTER[[#Headers],[DistrictName]:[DistrictName]])),COLUMNS($L$5:AC$5))),"")</f>
        <v/>
      </c>
      <c r="AD42" s="20" t="str">
        <f>IF(COLUMNS($L$5:AD$5)&lt;=$K42,INDEX(MASTER[[SchoolName]:[SchoolName]],_xlfn.AGGREGATE(15,3,(MASTER[[DistrictName]:[DistrictName]]=$H42)/(MASTER[[DistrictName]:[DistrictName]]=$H42)*(ROW(MASTER[[DistrictName]:[DistrictName]])-ROW(MASTER[[#Headers],[DistrictName]:[DistrictName]])),COLUMNS($L$5:AD$5))),"")</f>
        <v/>
      </c>
      <c r="AE42" s="20" t="str">
        <f>IF(COLUMNS($L$5:AE$5)&lt;=$K42,INDEX(MASTER[[SchoolName]:[SchoolName]],_xlfn.AGGREGATE(15,3,(MASTER[[DistrictName]:[DistrictName]]=$H42)/(MASTER[[DistrictName]:[DistrictName]]=$H42)*(ROW(MASTER[[DistrictName]:[DistrictName]])-ROW(MASTER[[#Headers],[DistrictName]:[DistrictName]])),COLUMNS($L$5:AE$5))),"")</f>
        <v/>
      </c>
      <c r="AF42" s="20" t="str">
        <f>IF(COLUMNS($L$5:AF$5)&lt;=$K42,INDEX(MASTER[[SchoolName]:[SchoolName]],_xlfn.AGGREGATE(15,3,(MASTER[[DistrictName]:[DistrictName]]=$H42)/(MASTER[[DistrictName]:[DistrictName]]=$H42)*(ROW(MASTER[[DistrictName]:[DistrictName]])-ROW(MASTER[[#Headers],[DistrictName]:[DistrictName]])),COLUMNS($L$5:AF$5))),"")</f>
        <v/>
      </c>
      <c r="AG42" s="20" t="str">
        <f>IF(COLUMNS($L$5:AG$5)&lt;=$K42,INDEX(MASTER[[SchoolName]:[SchoolName]],_xlfn.AGGREGATE(15,3,(MASTER[[DistrictName]:[DistrictName]]=$H42)/(MASTER[[DistrictName]:[DistrictName]]=$H42)*(ROW(MASTER[[DistrictName]:[DistrictName]])-ROW(MASTER[[#Headers],[DistrictName]:[DistrictName]])),COLUMNS($L$5:AG$5))),"")</f>
        <v/>
      </c>
      <c r="AH42" s="20" t="str">
        <f>IF(COLUMNS($L$5:AH$5)&lt;=$K42,INDEX(MASTER[[SchoolName]:[SchoolName]],_xlfn.AGGREGATE(15,3,(MASTER[[DistrictName]:[DistrictName]]=$H42)/(MASTER[[DistrictName]:[DistrictName]]=$H42)*(ROW(MASTER[[DistrictName]:[DistrictName]])-ROW(MASTER[[#Headers],[DistrictName]:[DistrictName]])),COLUMNS($L$5:AH$5))),"")</f>
        <v/>
      </c>
      <c r="AI42" s="20" t="str">
        <f>IF(COLUMNS($L$5:AI$5)&lt;=$K42,INDEX(MASTER[[SchoolName]:[SchoolName]],_xlfn.AGGREGATE(15,3,(MASTER[[DistrictName]:[DistrictName]]=$H42)/(MASTER[[DistrictName]:[DistrictName]]=$H42)*(ROW(MASTER[[DistrictName]:[DistrictName]])-ROW(MASTER[[#Headers],[DistrictName]:[DistrictName]])),COLUMNS($L$5:AI$5))),"")</f>
        <v/>
      </c>
      <c r="AJ42" s="20" t="str">
        <f>IF(COLUMNS($L$5:AJ$5)&lt;=$K42,INDEX(MASTER[[SchoolName]:[SchoolName]],_xlfn.AGGREGATE(15,3,(MASTER[[DistrictName]:[DistrictName]]=$H42)/(MASTER[[DistrictName]:[DistrictName]]=$H42)*(ROW(MASTER[[DistrictName]:[DistrictName]])-ROW(MASTER[[#Headers],[DistrictName]:[DistrictName]])),COLUMNS($L$5:AJ$5))),"")</f>
        <v/>
      </c>
      <c r="AK42" s="20" t="str">
        <f>IF(COLUMNS($L$5:AK$5)&lt;=$K42,INDEX(MASTER[[SchoolName]:[SchoolName]],_xlfn.AGGREGATE(15,3,(MASTER[[DistrictName]:[DistrictName]]=$H42)/(MASTER[[DistrictName]:[DistrictName]]=$H42)*(ROW(MASTER[[DistrictName]:[DistrictName]])-ROW(MASTER[[#Headers],[DistrictName]:[DistrictName]])),COLUMNS($L$5:AK$5))),"")</f>
        <v/>
      </c>
      <c r="AL42" s="20" t="str">
        <f>IF(COLUMNS($L$5:AL$5)&lt;=$K42,INDEX(MASTER[[SchoolName]:[SchoolName]],_xlfn.AGGREGATE(15,3,(MASTER[[DistrictName]:[DistrictName]]=$H42)/(MASTER[[DistrictName]:[DistrictName]]=$H42)*(ROW(MASTER[[DistrictName]:[DistrictName]])-ROW(MASTER[[#Headers],[DistrictName]:[DistrictName]])),COLUMNS($L$5:AL$5))),"")</f>
        <v/>
      </c>
      <c r="AM42" s="20" t="str">
        <f>IF(COLUMNS($L$5:AM$5)&lt;=$K42,INDEX(MASTER[[SchoolName]:[SchoolName]],_xlfn.AGGREGATE(15,3,(MASTER[[DistrictName]:[DistrictName]]=$H42)/(MASTER[[DistrictName]:[DistrictName]]=$H42)*(ROW(MASTER[[DistrictName]:[DistrictName]])-ROW(MASTER[[#Headers],[DistrictName]:[DistrictName]])),COLUMNS($L$5:AM$5))),"")</f>
        <v/>
      </c>
      <c r="AN42" s="20" t="str">
        <f>IF(COLUMNS($L$5:AN$5)&lt;=$K42,INDEX(MASTER[[SchoolName]:[SchoolName]],_xlfn.AGGREGATE(15,3,(MASTER[[DistrictName]:[DistrictName]]=$H42)/(MASTER[[DistrictName]:[DistrictName]]=$H42)*(ROW(MASTER[[DistrictName]:[DistrictName]])-ROW(MASTER[[#Headers],[DistrictName]:[DistrictName]])),COLUMNS($L$5:AN$5))),"")</f>
        <v/>
      </c>
      <c r="AO42" s="20" t="str">
        <f>IF(COLUMNS($L$5:AO$5)&lt;=$K42,INDEX(MASTER[[SchoolName]:[SchoolName]],_xlfn.AGGREGATE(15,3,(MASTER[[DistrictName]:[DistrictName]]=$H42)/(MASTER[[DistrictName]:[DistrictName]]=$H42)*(ROW(MASTER[[DistrictName]:[DistrictName]])-ROW(MASTER[[#Headers],[DistrictName]:[DistrictName]])),COLUMNS($L$5:AO$5))),"")</f>
        <v/>
      </c>
      <c r="AP42" s="20" t="str">
        <f>IF(COLUMNS($L$5:AP$5)&lt;=$K42,INDEX(MASTER[[SchoolName]:[SchoolName]],_xlfn.AGGREGATE(15,3,(MASTER[[DistrictName]:[DistrictName]]=$H42)/(MASTER[[DistrictName]:[DistrictName]]=$H42)*(ROW(MASTER[[DistrictName]:[DistrictName]])-ROW(MASTER[[#Headers],[DistrictName]:[DistrictName]])),COLUMNS($L$5:AP$5))),"")</f>
        <v/>
      </c>
      <c r="AQ42" s="20" t="str">
        <f>IF(COLUMNS($L$5:AQ$5)&lt;=$K42,INDEX(MASTER[[SchoolName]:[SchoolName]],_xlfn.AGGREGATE(15,3,(MASTER[[DistrictName]:[DistrictName]]=$H42)/(MASTER[[DistrictName]:[DistrictName]]=$H42)*(ROW(MASTER[[DistrictName]:[DistrictName]])-ROW(MASTER[[#Headers],[DistrictName]:[DistrictName]])),COLUMNS($L$5:AQ$5))),"")</f>
        <v/>
      </c>
      <c r="AR42" s="20" t="str">
        <f>IF(COLUMNS($L$5:AR$5)&lt;=$K42,INDEX(MASTER[[SchoolName]:[SchoolName]],_xlfn.AGGREGATE(15,3,(MASTER[[DistrictName]:[DistrictName]]=$H42)/(MASTER[[DistrictName]:[DistrictName]]=$H42)*(ROW(MASTER[[DistrictName]:[DistrictName]])-ROW(MASTER[[#Headers],[DistrictName]:[DistrictName]])),COLUMNS($L$5:AR$5))),"")</f>
        <v/>
      </c>
      <c r="AS42" s="20" t="str">
        <f>IF(COLUMNS($L$5:AS$5)&lt;=$K42,INDEX(MASTER[[SchoolName]:[SchoolName]],_xlfn.AGGREGATE(15,3,(MASTER[[DistrictName]:[DistrictName]]=$H42)/(MASTER[[DistrictName]:[DistrictName]]=$H42)*(ROW(MASTER[[DistrictName]:[DistrictName]])-ROW(MASTER[[#Headers],[DistrictName]:[DistrictName]])),COLUMNS($L$5:AS$5))),"")</f>
        <v/>
      </c>
      <c r="AT42" s="20" t="str">
        <f>IF(COLUMNS($L$5:AT$5)&lt;=$K42,INDEX(MASTER[[SchoolName]:[SchoolName]],_xlfn.AGGREGATE(15,3,(MASTER[[DistrictName]:[DistrictName]]=$H42)/(MASTER[[DistrictName]:[DistrictName]]=$H42)*(ROW(MASTER[[DistrictName]:[DistrictName]])-ROW(MASTER[[#Headers],[DistrictName]:[DistrictName]])),COLUMNS($L$5:AT$5))),"")</f>
        <v/>
      </c>
      <c r="AU42" s="20" t="str">
        <f>IF(COLUMNS($L$5:AU$5)&lt;=$K42,INDEX(MASTER[[SchoolName]:[SchoolName]],_xlfn.AGGREGATE(15,3,(MASTER[[DistrictName]:[DistrictName]]=$H42)/(MASTER[[DistrictName]:[DistrictName]]=$H42)*(ROW(MASTER[[DistrictName]:[DistrictName]])-ROW(MASTER[[#Headers],[DistrictName]:[DistrictName]])),COLUMNS($L$5:AU$5))),"")</f>
        <v/>
      </c>
      <c r="AV42" s="20" t="str">
        <f>IF(COLUMNS($L$5:AV$5)&lt;=$K42,INDEX(MASTER[[SchoolName]:[SchoolName]],_xlfn.AGGREGATE(15,3,(MASTER[[DistrictName]:[DistrictName]]=$H42)/(MASTER[[DistrictName]:[DistrictName]]=$H42)*(ROW(MASTER[[DistrictName]:[DistrictName]])-ROW(MASTER[[#Headers],[DistrictName]:[DistrictName]])),COLUMNS($L$5:AV$5))),"")</f>
        <v/>
      </c>
      <c r="AW42" s="20" t="str">
        <f>IF(COLUMNS($L$5:AW$5)&lt;=$K42,INDEX(MASTER[[SchoolName]:[SchoolName]],_xlfn.AGGREGATE(15,3,(MASTER[[DistrictName]:[DistrictName]]=$H42)/(MASTER[[DistrictName]:[DistrictName]]=$H42)*(ROW(MASTER[[DistrictName]:[DistrictName]])-ROW(MASTER[[#Headers],[DistrictName]:[DistrictName]])),COLUMNS($L$5:AW$5))),"")</f>
        <v/>
      </c>
      <c r="AX42" s="20" t="str">
        <f>IF(COLUMNS($L$5:AX$5)&lt;=$K42,INDEX(MASTER[[SchoolName]:[SchoolName]],_xlfn.AGGREGATE(15,3,(MASTER[[DistrictName]:[DistrictName]]=$H42)/(MASTER[[DistrictName]:[DistrictName]]=$H42)*(ROW(MASTER[[DistrictName]:[DistrictName]])-ROW(MASTER[[#Headers],[DistrictName]:[DistrictName]])),COLUMNS($L$5:AX$5))),"")</f>
        <v/>
      </c>
      <c r="AY42" s="20" t="str">
        <f>IF(COLUMNS($L$5:AY$5)&lt;=$K42,INDEX(MASTER[[SchoolName]:[SchoolName]],_xlfn.AGGREGATE(15,3,(MASTER[[DistrictName]:[DistrictName]]=$H42)/(MASTER[[DistrictName]:[DistrictName]]=$H42)*(ROW(MASTER[[DistrictName]:[DistrictName]])-ROW(MASTER[[#Headers],[DistrictName]:[DistrictName]])),COLUMNS($L$5:AY$5))),"")</f>
        <v/>
      </c>
      <c r="AZ42" s="20" t="str">
        <f>IF(COLUMNS($L$5:AZ$5)&lt;=$K42,INDEX(MASTER[[SchoolName]:[SchoolName]],_xlfn.AGGREGATE(15,3,(MASTER[[DistrictName]:[DistrictName]]=$H42)/(MASTER[[DistrictName]:[DistrictName]]=$H42)*(ROW(MASTER[[DistrictName]:[DistrictName]])-ROW(MASTER[[#Headers],[DistrictName]:[DistrictName]])),COLUMNS($L$5:AZ$5))),"")</f>
        <v/>
      </c>
      <c r="BA42" s="20" t="str">
        <f>IF(COLUMNS($L$5:BA$5)&lt;=$K42,INDEX(MASTER[[SchoolName]:[SchoolName]],_xlfn.AGGREGATE(15,3,(MASTER[[DistrictName]:[DistrictName]]=$H42)/(MASTER[[DistrictName]:[DistrictName]]=$H42)*(ROW(MASTER[[DistrictName]:[DistrictName]])-ROW(MASTER[[#Headers],[DistrictName]:[DistrictName]])),COLUMNS($L$5:BA$5))),"")</f>
        <v/>
      </c>
      <c r="BB42" s="20" t="str">
        <f>IF(COLUMNS($L$5:BB$5)&lt;=$K42,INDEX(MASTER[[SchoolName]:[SchoolName]],_xlfn.AGGREGATE(15,3,(MASTER[[DistrictName]:[DistrictName]]=$H42)/(MASTER[[DistrictName]:[DistrictName]]=$H42)*(ROW(MASTER[[DistrictName]:[DistrictName]])-ROW(MASTER[[#Headers],[DistrictName]:[DistrictName]])),COLUMNS($L$5:BB$5))),"")</f>
        <v/>
      </c>
      <c r="BC42" s="20" t="str">
        <f>IF(COLUMNS($L$5:BC$5)&lt;=$K42,INDEX(MASTER[[SchoolName]:[SchoolName]],_xlfn.AGGREGATE(15,3,(MASTER[[DistrictName]:[DistrictName]]=$H42)/(MASTER[[DistrictName]:[DistrictName]]=$H42)*(ROW(MASTER[[DistrictName]:[DistrictName]])-ROW(MASTER[[#Headers],[DistrictName]:[DistrictName]])),COLUMNS($L$5:BC$5))),"")</f>
        <v/>
      </c>
      <c r="BD42" s="20" t="str">
        <f>IF(COLUMNS($L$5:BD$5)&lt;=$K42,INDEX(MASTER[[SchoolName]:[SchoolName]],_xlfn.AGGREGATE(15,3,(MASTER[[DistrictName]:[DistrictName]]=$H42)/(MASTER[[DistrictName]:[DistrictName]]=$H42)*(ROW(MASTER[[DistrictName]:[DistrictName]])-ROW(MASTER[[#Headers],[DistrictName]:[DistrictName]])),COLUMNS($L$5:BD$5))),"")</f>
        <v/>
      </c>
      <c r="BE42" s="20" t="str">
        <f>IF(COLUMNS($L$5:BE$5)&lt;=$K42,INDEX(MASTER[[SchoolName]:[SchoolName]],_xlfn.AGGREGATE(15,3,(MASTER[[DistrictName]:[DistrictName]]=$H42)/(MASTER[[DistrictName]:[DistrictName]]=$H42)*(ROW(MASTER[[DistrictName]:[DistrictName]])-ROW(MASTER[[#Headers],[DistrictName]:[DistrictName]])),COLUMNS($L$5:BE$5))),"")</f>
        <v/>
      </c>
      <c r="BF42" s="20" t="str">
        <f>IF(COLUMNS($L$5:BF$5)&lt;=$K42,INDEX(MASTER[[SchoolName]:[SchoolName]],_xlfn.AGGREGATE(15,3,(MASTER[[DistrictName]:[DistrictName]]=$H42)/(MASTER[[DistrictName]:[DistrictName]]=$H42)*(ROW(MASTER[[DistrictName]:[DistrictName]])-ROW(MASTER[[#Headers],[DistrictName]:[DistrictName]])),COLUMNS($L$5:BF$5))),"")</f>
        <v/>
      </c>
      <c r="BG42" s="20" t="str">
        <f>IF(COLUMNS($L$5:BG$5)&lt;=$K42,INDEX(MASTER[[SchoolName]:[SchoolName]],_xlfn.AGGREGATE(15,3,(MASTER[[DistrictName]:[DistrictName]]=$H42)/(MASTER[[DistrictName]:[DistrictName]]=$H42)*(ROW(MASTER[[DistrictName]:[DistrictName]])-ROW(MASTER[[#Headers],[DistrictName]:[DistrictName]])),COLUMNS($L$5:BG$5))),"")</f>
        <v/>
      </c>
      <c r="BH42" s="20" t="str">
        <f>IF(COLUMNS($L$5:BH$5)&lt;=$K42,INDEX(MASTER[[SchoolName]:[SchoolName]],_xlfn.AGGREGATE(15,3,(MASTER[[DistrictName]:[DistrictName]]=$H42)/(MASTER[[DistrictName]:[DistrictName]]=$H42)*(ROW(MASTER[[DistrictName]:[DistrictName]])-ROW(MASTER[[#Headers],[DistrictName]:[DistrictName]])),COLUMNS($L$5:BH$5))),"")</f>
        <v/>
      </c>
      <c r="BI42" s="21" t="str">
        <f>IF(COLUMNS($L$5:BI$5)&lt;=$K42,INDEX(MASTER[[SchoolName]:[SchoolName]],_xlfn.AGGREGATE(15,3,(MASTER[[DistrictName]:[DistrictName]]=$H42)/(MASTER[[DistrictName]:[DistrictName]]=$H42)*(ROW(MASTER[[DistrictName]:[DistrictName]])-ROW(MASTER[[#Headers],[DistrictName]:[DistrictName]])),COLUMNS($L$5:BI$5))),"")</f>
        <v/>
      </c>
    </row>
    <row r="43" spans="1:61" x14ac:dyDescent="0.35">
      <c r="A43" s="7" t="s">
        <v>436</v>
      </c>
      <c r="B43" s="7" t="s">
        <v>437</v>
      </c>
      <c r="C43" s="7" t="s">
        <v>66</v>
      </c>
      <c r="D43" s="7" t="s">
        <v>318</v>
      </c>
      <c r="E43" s="8" t="s">
        <v>312</v>
      </c>
      <c r="F43" s="9"/>
      <c r="H43" s="18" t="str">
        <f>IFERROR(INDEX(MASTER[DistrictName],MATCH(0,INDEX(COUNTIF($H$5:H42,MASTER[DistrictName]),),0)),"")</f>
        <v>Centerville 60-1</v>
      </c>
      <c r="K43">
        <f>COUNTIF(MASTER[DistrictName],H43)</f>
        <v>3</v>
      </c>
      <c r="L43" s="19" t="str">
        <f>IF(COLUMNS($L$5:L$5)&lt;=$K43,INDEX(MASTER[[SchoolName]:[SchoolName]],_xlfn.AGGREGATE(15,3,(MASTER[[DistrictName]:[DistrictName]]=$H43)/(MASTER[[DistrictName]:[DistrictName]]=$H43)*(ROW(MASTER[[DistrictName]:[DistrictName]])-ROW(MASTER[[#Headers],[DistrictName]:[DistrictName]])),COLUMNS($L$5:L$5))),"")</f>
        <v>Centerville Elementary - 02</v>
      </c>
      <c r="M43" s="20" t="str">
        <f>IF(COLUMNS($L$5:M$5)&lt;=$K43,INDEX(MASTER[[SchoolName]:[SchoolName]],_xlfn.AGGREGATE(15,3,(MASTER[[DistrictName]:[DistrictName]]=$H43)/(MASTER[[DistrictName]:[DistrictName]]=$H43)*(ROW(MASTER[[DistrictName]:[DistrictName]])-ROW(MASTER[[#Headers],[DistrictName]:[DistrictName]])),COLUMNS($L$5:M$5))),"")</f>
        <v>Centerville High School - 01</v>
      </c>
      <c r="N43" s="20" t="str">
        <f>IF(COLUMNS($L$5:N$5)&lt;=$K43,INDEX(MASTER[[SchoolName]:[SchoolName]],_xlfn.AGGREGATE(15,3,(MASTER[[DistrictName]:[DistrictName]]=$H43)/(MASTER[[DistrictName]:[DistrictName]]=$H43)*(ROW(MASTER[[DistrictName]:[DistrictName]])-ROW(MASTER[[#Headers],[DistrictName]:[DistrictName]])),COLUMNS($L$5:N$5))),"")</f>
        <v>Centerville Middle School - 03</v>
      </c>
      <c r="O43" s="20" t="str">
        <f>IF(COLUMNS($L$5:O$5)&lt;=$K43,INDEX(MASTER[[SchoolName]:[SchoolName]],_xlfn.AGGREGATE(15,3,(MASTER[[DistrictName]:[DistrictName]]=$H43)/(MASTER[[DistrictName]:[DistrictName]]=$H43)*(ROW(MASTER[[DistrictName]:[DistrictName]])-ROW(MASTER[[#Headers],[DistrictName]:[DistrictName]])),COLUMNS($L$5:O$5))),"")</f>
        <v/>
      </c>
      <c r="P43" s="20" t="str">
        <f>IF(COLUMNS($L$5:P$5)&lt;=$K43,INDEX(MASTER[[SchoolName]:[SchoolName]],_xlfn.AGGREGATE(15,3,(MASTER[[DistrictName]:[DistrictName]]=$H43)/(MASTER[[DistrictName]:[DistrictName]]=$H43)*(ROW(MASTER[[DistrictName]:[DistrictName]])-ROW(MASTER[[#Headers],[DistrictName]:[DistrictName]])),COLUMNS($L$5:P$5))),"")</f>
        <v/>
      </c>
      <c r="Q43" s="20" t="str">
        <f>IF(COLUMNS($L$5:Q$5)&lt;=$K43,INDEX(MASTER[[SchoolName]:[SchoolName]],_xlfn.AGGREGATE(15,3,(MASTER[[DistrictName]:[DistrictName]]=$H43)/(MASTER[[DistrictName]:[DistrictName]]=$H43)*(ROW(MASTER[[DistrictName]:[DistrictName]])-ROW(MASTER[[#Headers],[DistrictName]:[DistrictName]])),COLUMNS($L$5:Q$5))),"")</f>
        <v/>
      </c>
      <c r="R43" s="20" t="str">
        <f>IF(COLUMNS($L$5:R$5)&lt;=$K43,INDEX(MASTER[[SchoolName]:[SchoolName]],_xlfn.AGGREGATE(15,3,(MASTER[[DistrictName]:[DistrictName]]=$H43)/(MASTER[[DistrictName]:[DistrictName]]=$H43)*(ROW(MASTER[[DistrictName]:[DistrictName]])-ROW(MASTER[[#Headers],[DistrictName]:[DistrictName]])),COLUMNS($L$5:R$5))),"")</f>
        <v/>
      </c>
      <c r="S43" s="20" t="str">
        <f>IF(COLUMNS($L$5:S$5)&lt;=$K43,INDEX(MASTER[[SchoolName]:[SchoolName]],_xlfn.AGGREGATE(15,3,(MASTER[[DistrictName]:[DistrictName]]=$H43)/(MASTER[[DistrictName]:[DistrictName]]=$H43)*(ROW(MASTER[[DistrictName]:[DistrictName]])-ROW(MASTER[[#Headers],[DistrictName]:[DistrictName]])),COLUMNS($L$5:S$5))),"")</f>
        <v/>
      </c>
      <c r="T43" s="20" t="str">
        <f>IF(COLUMNS($L$5:T$5)&lt;=$K43,INDEX(MASTER[[SchoolName]:[SchoolName]],_xlfn.AGGREGATE(15,3,(MASTER[[DistrictName]:[DistrictName]]=$H43)/(MASTER[[DistrictName]:[DistrictName]]=$H43)*(ROW(MASTER[[DistrictName]:[DistrictName]])-ROW(MASTER[[#Headers],[DistrictName]:[DistrictName]])),COLUMNS($L$5:T$5))),"")</f>
        <v/>
      </c>
      <c r="U43" s="20" t="str">
        <f>IF(COLUMNS($L$5:U$5)&lt;=$K43,INDEX(MASTER[[SchoolName]:[SchoolName]],_xlfn.AGGREGATE(15,3,(MASTER[[DistrictName]:[DistrictName]]=$H43)/(MASTER[[DistrictName]:[DistrictName]]=$H43)*(ROW(MASTER[[DistrictName]:[DistrictName]])-ROW(MASTER[[#Headers],[DistrictName]:[DistrictName]])),COLUMNS($L$5:U$5))),"")</f>
        <v/>
      </c>
      <c r="V43" s="20" t="str">
        <f>IF(COLUMNS($L$5:V$5)&lt;=$K43,INDEX(MASTER[[SchoolName]:[SchoolName]],_xlfn.AGGREGATE(15,3,(MASTER[[DistrictName]:[DistrictName]]=$H43)/(MASTER[[DistrictName]:[DistrictName]]=$H43)*(ROW(MASTER[[DistrictName]:[DistrictName]])-ROW(MASTER[[#Headers],[DistrictName]:[DistrictName]])),COLUMNS($L$5:V$5))),"")</f>
        <v/>
      </c>
      <c r="W43" s="20" t="str">
        <f>IF(COLUMNS($L$5:W$5)&lt;=$K43,INDEX(MASTER[[SchoolName]:[SchoolName]],_xlfn.AGGREGATE(15,3,(MASTER[[DistrictName]:[DistrictName]]=$H43)/(MASTER[[DistrictName]:[DistrictName]]=$H43)*(ROW(MASTER[[DistrictName]:[DistrictName]])-ROW(MASTER[[#Headers],[DistrictName]:[DistrictName]])),COLUMNS($L$5:W$5))),"")</f>
        <v/>
      </c>
      <c r="X43" s="20" t="str">
        <f>IF(COLUMNS($L$5:X$5)&lt;=$K43,INDEX(MASTER[[SchoolName]:[SchoolName]],_xlfn.AGGREGATE(15,3,(MASTER[[DistrictName]:[DistrictName]]=$H43)/(MASTER[[DistrictName]:[DistrictName]]=$H43)*(ROW(MASTER[[DistrictName]:[DistrictName]])-ROW(MASTER[[#Headers],[DistrictName]:[DistrictName]])),COLUMNS($L$5:X$5))),"")</f>
        <v/>
      </c>
      <c r="Y43" s="20" t="str">
        <f>IF(COLUMNS($L$5:Y$5)&lt;=$K43,INDEX(MASTER[[SchoolName]:[SchoolName]],_xlfn.AGGREGATE(15,3,(MASTER[[DistrictName]:[DistrictName]]=$H43)/(MASTER[[DistrictName]:[DistrictName]]=$H43)*(ROW(MASTER[[DistrictName]:[DistrictName]])-ROW(MASTER[[#Headers],[DistrictName]:[DistrictName]])),COLUMNS($L$5:Y$5))),"")</f>
        <v/>
      </c>
      <c r="Z43" s="20" t="str">
        <f>IF(COLUMNS($L$5:Z$5)&lt;=$K43,INDEX(MASTER[[SchoolName]:[SchoolName]],_xlfn.AGGREGATE(15,3,(MASTER[[DistrictName]:[DistrictName]]=$H43)/(MASTER[[DistrictName]:[DistrictName]]=$H43)*(ROW(MASTER[[DistrictName]:[DistrictName]])-ROW(MASTER[[#Headers],[DistrictName]:[DistrictName]])),COLUMNS($L$5:Z$5))),"")</f>
        <v/>
      </c>
      <c r="AA43" s="20" t="str">
        <f>IF(COLUMNS($L$5:AA$5)&lt;=$K43,INDEX(MASTER[[SchoolName]:[SchoolName]],_xlfn.AGGREGATE(15,3,(MASTER[[DistrictName]:[DistrictName]]=$H43)/(MASTER[[DistrictName]:[DistrictName]]=$H43)*(ROW(MASTER[[DistrictName]:[DistrictName]])-ROW(MASTER[[#Headers],[DistrictName]:[DistrictName]])),COLUMNS($L$5:AA$5))),"")</f>
        <v/>
      </c>
      <c r="AB43" s="20" t="str">
        <f>IF(COLUMNS($L$5:AB$5)&lt;=$K43,INDEX(MASTER[[SchoolName]:[SchoolName]],_xlfn.AGGREGATE(15,3,(MASTER[[DistrictName]:[DistrictName]]=$H43)/(MASTER[[DistrictName]:[DistrictName]]=$H43)*(ROW(MASTER[[DistrictName]:[DistrictName]])-ROW(MASTER[[#Headers],[DistrictName]:[DistrictName]])),COLUMNS($L$5:AB$5))),"")</f>
        <v/>
      </c>
      <c r="AC43" s="20" t="str">
        <f>IF(COLUMNS($L$5:AC$5)&lt;=$K43,INDEX(MASTER[[SchoolName]:[SchoolName]],_xlfn.AGGREGATE(15,3,(MASTER[[DistrictName]:[DistrictName]]=$H43)/(MASTER[[DistrictName]:[DistrictName]]=$H43)*(ROW(MASTER[[DistrictName]:[DistrictName]])-ROW(MASTER[[#Headers],[DistrictName]:[DistrictName]])),COLUMNS($L$5:AC$5))),"")</f>
        <v/>
      </c>
      <c r="AD43" s="20" t="str">
        <f>IF(COLUMNS($L$5:AD$5)&lt;=$K43,INDEX(MASTER[[SchoolName]:[SchoolName]],_xlfn.AGGREGATE(15,3,(MASTER[[DistrictName]:[DistrictName]]=$H43)/(MASTER[[DistrictName]:[DistrictName]]=$H43)*(ROW(MASTER[[DistrictName]:[DistrictName]])-ROW(MASTER[[#Headers],[DistrictName]:[DistrictName]])),COLUMNS($L$5:AD$5))),"")</f>
        <v/>
      </c>
      <c r="AE43" s="20" t="str">
        <f>IF(COLUMNS($L$5:AE$5)&lt;=$K43,INDEX(MASTER[[SchoolName]:[SchoolName]],_xlfn.AGGREGATE(15,3,(MASTER[[DistrictName]:[DistrictName]]=$H43)/(MASTER[[DistrictName]:[DistrictName]]=$H43)*(ROW(MASTER[[DistrictName]:[DistrictName]])-ROW(MASTER[[#Headers],[DistrictName]:[DistrictName]])),COLUMNS($L$5:AE$5))),"")</f>
        <v/>
      </c>
      <c r="AF43" s="20" t="str">
        <f>IF(COLUMNS($L$5:AF$5)&lt;=$K43,INDEX(MASTER[[SchoolName]:[SchoolName]],_xlfn.AGGREGATE(15,3,(MASTER[[DistrictName]:[DistrictName]]=$H43)/(MASTER[[DistrictName]:[DistrictName]]=$H43)*(ROW(MASTER[[DistrictName]:[DistrictName]])-ROW(MASTER[[#Headers],[DistrictName]:[DistrictName]])),COLUMNS($L$5:AF$5))),"")</f>
        <v/>
      </c>
      <c r="AG43" s="20" t="str">
        <f>IF(COLUMNS($L$5:AG$5)&lt;=$K43,INDEX(MASTER[[SchoolName]:[SchoolName]],_xlfn.AGGREGATE(15,3,(MASTER[[DistrictName]:[DistrictName]]=$H43)/(MASTER[[DistrictName]:[DistrictName]]=$H43)*(ROW(MASTER[[DistrictName]:[DistrictName]])-ROW(MASTER[[#Headers],[DistrictName]:[DistrictName]])),COLUMNS($L$5:AG$5))),"")</f>
        <v/>
      </c>
      <c r="AH43" s="20" t="str">
        <f>IF(COLUMNS($L$5:AH$5)&lt;=$K43,INDEX(MASTER[[SchoolName]:[SchoolName]],_xlfn.AGGREGATE(15,3,(MASTER[[DistrictName]:[DistrictName]]=$H43)/(MASTER[[DistrictName]:[DistrictName]]=$H43)*(ROW(MASTER[[DistrictName]:[DistrictName]])-ROW(MASTER[[#Headers],[DistrictName]:[DistrictName]])),COLUMNS($L$5:AH$5))),"")</f>
        <v/>
      </c>
      <c r="AI43" s="20" t="str">
        <f>IF(COLUMNS($L$5:AI$5)&lt;=$K43,INDEX(MASTER[[SchoolName]:[SchoolName]],_xlfn.AGGREGATE(15,3,(MASTER[[DistrictName]:[DistrictName]]=$H43)/(MASTER[[DistrictName]:[DistrictName]]=$H43)*(ROW(MASTER[[DistrictName]:[DistrictName]])-ROW(MASTER[[#Headers],[DistrictName]:[DistrictName]])),COLUMNS($L$5:AI$5))),"")</f>
        <v/>
      </c>
      <c r="AJ43" s="20" t="str">
        <f>IF(COLUMNS($L$5:AJ$5)&lt;=$K43,INDEX(MASTER[[SchoolName]:[SchoolName]],_xlfn.AGGREGATE(15,3,(MASTER[[DistrictName]:[DistrictName]]=$H43)/(MASTER[[DistrictName]:[DistrictName]]=$H43)*(ROW(MASTER[[DistrictName]:[DistrictName]])-ROW(MASTER[[#Headers],[DistrictName]:[DistrictName]])),COLUMNS($L$5:AJ$5))),"")</f>
        <v/>
      </c>
      <c r="AK43" s="20" t="str">
        <f>IF(COLUMNS($L$5:AK$5)&lt;=$K43,INDEX(MASTER[[SchoolName]:[SchoolName]],_xlfn.AGGREGATE(15,3,(MASTER[[DistrictName]:[DistrictName]]=$H43)/(MASTER[[DistrictName]:[DistrictName]]=$H43)*(ROW(MASTER[[DistrictName]:[DistrictName]])-ROW(MASTER[[#Headers],[DistrictName]:[DistrictName]])),COLUMNS($L$5:AK$5))),"")</f>
        <v/>
      </c>
      <c r="AL43" s="20" t="str">
        <f>IF(COLUMNS($L$5:AL$5)&lt;=$K43,INDEX(MASTER[[SchoolName]:[SchoolName]],_xlfn.AGGREGATE(15,3,(MASTER[[DistrictName]:[DistrictName]]=$H43)/(MASTER[[DistrictName]:[DistrictName]]=$H43)*(ROW(MASTER[[DistrictName]:[DistrictName]])-ROW(MASTER[[#Headers],[DistrictName]:[DistrictName]])),COLUMNS($L$5:AL$5))),"")</f>
        <v/>
      </c>
      <c r="AM43" s="20" t="str">
        <f>IF(COLUMNS($L$5:AM$5)&lt;=$K43,INDEX(MASTER[[SchoolName]:[SchoolName]],_xlfn.AGGREGATE(15,3,(MASTER[[DistrictName]:[DistrictName]]=$H43)/(MASTER[[DistrictName]:[DistrictName]]=$H43)*(ROW(MASTER[[DistrictName]:[DistrictName]])-ROW(MASTER[[#Headers],[DistrictName]:[DistrictName]])),COLUMNS($L$5:AM$5))),"")</f>
        <v/>
      </c>
      <c r="AN43" s="20" t="str">
        <f>IF(COLUMNS($L$5:AN$5)&lt;=$K43,INDEX(MASTER[[SchoolName]:[SchoolName]],_xlfn.AGGREGATE(15,3,(MASTER[[DistrictName]:[DistrictName]]=$H43)/(MASTER[[DistrictName]:[DistrictName]]=$H43)*(ROW(MASTER[[DistrictName]:[DistrictName]])-ROW(MASTER[[#Headers],[DistrictName]:[DistrictName]])),COLUMNS($L$5:AN$5))),"")</f>
        <v/>
      </c>
      <c r="AO43" s="20" t="str">
        <f>IF(COLUMNS($L$5:AO$5)&lt;=$K43,INDEX(MASTER[[SchoolName]:[SchoolName]],_xlfn.AGGREGATE(15,3,(MASTER[[DistrictName]:[DistrictName]]=$H43)/(MASTER[[DistrictName]:[DistrictName]]=$H43)*(ROW(MASTER[[DistrictName]:[DistrictName]])-ROW(MASTER[[#Headers],[DistrictName]:[DistrictName]])),COLUMNS($L$5:AO$5))),"")</f>
        <v/>
      </c>
      <c r="AP43" s="20" t="str">
        <f>IF(COLUMNS($L$5:AP$5)&lt;=$K43,INDEX(MASTER[[SchoolName]:[SchoolName]],_xlfn.AGGREGATE(15,3,(MASTER[[DistrictName]:[DistrictName]]=$H43)/(MASTER[[DistrictName]:[DistrictName]]=$H43)*(ROW(MASTER[[DistrictName]:[DistrictName]])-ROW(MASTER[[#Headers],[DistrictName]:[DistrictName]])),COLUMNS($L$5:AP$5))),"")</f>
        <v/>
      </c>
      <c r="AQ43" s="20" t="str">
        <f>IF(COLUMNS($L$5:AQ$5)&lt;=$K43,INDEX(MASTER[[SchoolName]:[SchoolName]],_xlfn.AGGREGATE(15,3,(MASTER[[DistrictName]:[DistrictName]]=$H43)/(MASTER[[DistrictName]:[DistrictName]]=$H43)*(ROW(MASTER[[DistrictName]:[DistrictName]])-ROW(MASTER[[#Headers],[DistrictName]:[DistrictName]])),COLUMNS($L$5:AQ$5))),"")</f>
        <v/>
      </c>
      <c r="AR43" s="20" t="str">
        <f>IF(COLUMNS($L$5:AR$5)&lt;=$K43,INDEX(MASTER[[SchoolName]:[SchoolName]],_xlfn.AGGREGATE(15,3,(MASTER[[DistrictName]:[DistrictName]]=$H43)/(MASTER[[DistrictName]:[DistrictName]]=$H43)*(ROW(MASTER[[DistrictName]:[DistrictName]])-ROW(MASTER[[#Headers],[DistrictName]:[DistrictName]])),COLUMNS($L$5:AR$5))),"")</f>
        <v/>
      </c>
      <c r="AS43" s="20" t="str">
        <f>IF(COLUMNS($L$5:AS$5)&lt;=$K43,INDEX(MASTER[[SchoolName]:[SchoolName]],_xlfn.AGGREGATE(15,3,(MASTER[[DistrictName]:[DistrictName]]=$H43)/(MASTER[[DistrictName]:[DistrictName]]=$H43)*(ROW(MASTER[[DistrictName]:[DistrictName]])-ROW(MASTER[[#Headers],[DistrictName]:[DistrictName]])),COLUMNS($L$5:AS$5))),"")</f>
        <v/>
      </c>
      <c r="AT43" s="20" t="str">
        <f>IF(COLUMNS($L$5:AT$5)&lt;=$K43,INDEX(MASTER[[SchoolName]:[SchoolName]],_xlfn.AGGREGATE(15,3,(MASTER[[DistrictName]:[DistrictName]]=$H43)/(MASTER[[DistrictName]:[DistrictName]]=$H43)*(ROW(MASTER[[DistrictName]:[DistrictName]])-ROW(MASTER[[#Headers],[DistrictName]:[DistrictName]])),COLUMNS($L$5:AT$5))),"")</f>
        <v/>
      </c>
      <c r="AU43" s="20" t="str">
        <f>IF(COLUMNS($L$5:AU$5)&lt;=$K43,INDEX(MASTER[[SchoolName]:[SchoolName]],_xlfn.AGGREGATE(15,3,(MASTER[[DistrictName]:[DistrictName]]=$H43)/(MASTER[[DistrictName]:[DistrictName]]=$H43)*(ROW(MASTER[[DistrictName]:[DistrictName]])-ROW(MASTER[[#Headers],[DistrictName]:[DistrictName]])),COLUMNS($L$5:AU$5))),"")</f>
        <v/>
      </c>
      <c r="AV43" s="20" t="str">
        <f>IF(COLUMNS($L$5:AV$5)&lt;=$K43,INDEX(MASTER[[SchoolName]:[SchoolName]],_xlfn.AGGREGATE(15,3,(MASTER[[DistrictName]:[DistrictName]]=$H43)/(MASTER[[DistrictName]:[DistrictName]]=$H43)*(ROW(MASTER[[DistrictName]:[DistrictName]])-ROW(MASTER[[#Headers],[DistrictName]:[DistrictName]])),COLUMNS($L$5:AV$5))),"")</f>
        <v/>
      </c>
      <c r="AW43" s="20" t="str">
        <f>IF(COLUMNS($L$5:AW$5)&lt;=$K43,INDEX(MASTER[[SchoolName]:[SchoolName]],_xlfn.AGGREGATE(15,3,(MASTER[[DistrictName]:[DistrictName]]=$H43)/(MASTER[[DistrictName]:[DistrictName]]=$H43)*(ROW(MASTER[[DistrictName]:[DistrictName]])-ROW(MASTER[[#Headers],[DistrictName]:[DistrictName]])),COLUMNS($L$5:AW$5))),"")</f>
        <v/>
      </c>
      <c r="AX43" s="20" t="str">
        <f>IF(COLUMNS($L$5:AX$5)&lt;=$K43,INDEX(MASTER[[SchoolName]:[SchoolName]],_xlfn.AGGREGATE(15,3,(MASTER[[DistrictName]:[DistrictName]]=$H43)/(MASTER[[DistrictName]:[DistrictName]]=$H43)*(ROW(MASTER[[DistrictName]:[DistrictName]])-ROW(MASTER[[#Headers],[DistrictName]:[DistrictName]])),COLUMNS($L$5:AX$5))),"")</f>
        <v/>
      </c>
      <c r="AY43" s="20" t="str">
        <f>IF(COLUMNS($L$5:AY$5)&lt;=$K43,INDEX(MASTER[[SchoolName]:[SchoolName]],_xlfn.AGGREGATE(15,3,(MASTER[[DistrictName]:[DistrictName]]=$H43)/(MASTER[[DistrictName]:[DistrictName]]=$H43)*(ROW(MASTER[[DistrictName]:[DistrictName]])-ROW(MASTER[[#Headers],[DistrictName]:[DistrictName]])),COLUMNS($L$5:AY$5))),"")</f>
        <v/>
      </c>
      <c r="AZ43" s="20" t="str">
        <f>IF(COLUMNS($L$5:AZ$5)&lt;=$K43,INDEX(MASTER[[SchoolName]:[SchoolName]],_xlfn.AGGREGATE(15,3,(MASTER[[DistrictName]:[DistrictName]]=$H43)/(MASTER[[DistrictName]:[DistrictName]]=$H43)*(ROW(MASTER[[DistrictName]:[DistrictName]])-ROW(MASTER[[#Headers],[DistrictName]:[DistrictName]])),COLUMNS($L$5:AZ$5))),"")</f>
        <v/>
      </c>
      <c r="BA43" s="20" t="str">
        <f>IF(COLUMNS($L$5:BA$5)&lt;=$K43,INDEX(MASTER[[SchoolName]:[SchoolName]],_xlfn.AGGREGATE(15,3,(MASTER[[DistrictName]:[DistrictName]]=$H43)/(MASTER[[DistrictName]:[DistrictName]]=$H43)*(ROW(MASTER[[DistrictName]:[DistrictName]])-ROW(MASTER[[#Headers],[DistrictName]:[DistrictName]])),COLUMNS($L$5:BA$5))),"")</f>
        <v/>
      </c>
      <c r="BB43" s="20" t="str">
        <f>IF(COLUMNS($L$5:BB$5)&lt;=$K43,INDEX(MASTER[[SchoolName]:[SchoolName]],_xlfn.AGGREGATE(15,3,(MASTER[[DistrictName]:[DistrictName]]=$H43)/(MASTER[[DistrictName]:[DistrictName]]=$H43)*(ROW(MASTER[[DistrictName]:[DistrictName]])-ROW(MASTER[[#Headers],[DistrictName]:[DistrictName]])),COLUMNS($L$5:BB$5))),"")</f>
        <v/>
      </c>
      <c r="BC43" s="20" t="str">
        <f>IF(COLUMNS($L$5:BC$5)&lt;=$K43,INDEX(MASTER[[SchoolName]:[SchoolName]],_xlfn.AGGREGATE(15,3,(MASTER[[DistrictName]:[DistrictName]]=$H43)/(MASTER[[DistrictName]:[DistrictName]]=$H43)*(ROW(MASTER[[DistrictName]:[DistrictName]])-ROW(MASTER[[#Headers],[DistrictName]:[DistrictName]])),COLUMNS($L$5:BC$5))),"")</f>
        <v/>
      </c>
      <c r="BD43" s="20" t="str">
        <f>IF(COLUMNS($L$5:BD$5)&lt;=$K43,INDEX(MASTER[[SchoolName]:[SchoolName]],_xlfn.AGGREGATE(15,3,(MASTER[[DistrictName]:[DistrictName]]=$H43)/(MASTER[[DistrictName]:[DistrictName]]=$H43)*(ROW(MASTER[[DistrictName]:[DistrictName]])-ROW(MASTER[[#Headers],[DistrictName]:[DistrictName]])),COLUMNS($L$5:BD$5))),"")</f>
        <v/>
      </c>
      <c r="BE43" s="20" t="str">
        <f>IF(COLUMNS($L$5:BE$5)&lt;=$K43,INDEX(MASTER[[SchoolName]:[SchoolName]],_xlfn.AGGREGATE(15,3,(MASTER[[DistrictName]:[DistrictName]]=$H43)/(MASTER[[DistrictName]:[DistrictName]]=$H43)*(ROW(MASTER[[DistrictName]:[DistrictName]])-ROW(MASTER[[#Headers],[DistrictName]:[DistrictName]])),COLUMNS($L$5:BE$5))),"")</f>
        <v/>
      </c>
      <c r="BF43" s="20" t="str">
        <f>IF(COLUMNS($L$5:BF$5)&lt;=$K43,INDEX(MASTER[[SchoolName]:[SchoolName]],_xlfn.AGGREGATE(15,3,(MASTER[[DistrictName]:[DistrictName]]=$H43)/(MASTER[[DistrictName]:[DistrictName]]=$H43)*(ROW(MASTER[[DistrictName]:[DistrictName]])-ROW(MASTER[[#Headers],[DistrictName]:[DistrictName]])),COLUMNS($L$5:BF$5))),"")</f>
        <v/>
      </c>
      <c r="BG43" s="20" t="str">
        <f>IF(COLUMNS($L$5:BG$5)&lt;=$K43,INDEX(MASTER[[SchoolName]:[SchoolName]],_xlfn.AGGREGATE(15,3,(MASTER[[DistrictName]:[DistrictName]]=$H43)/(MASTER[[DistrictName]:[DistrictName]]=$H43)*(ROW(MASTER[[DistrictName]:[DistrictName]])-ROW(MASTER[[#Headers],[DistrictName]:[DistrictName]])),COLUMNS($L$5:BG$5))),"")</f>
        <v/>
      </c>
      <c r="BH43" s="20" t="str">
        <f>IF(COLUMNS($L$5:BH$5)&lt;=$K43,INDEX(MASTER[[SchoolName]:[SchoolName]],_xlfn.AGGREGATE(15,3,(MASTER[[DistrictName]:[DistrictName]]=$H43)/(MASTER[[DistrictName]:[DistrictName]]=$H43)*(ROW(MASTER[[DistrictName]:[DistrictName]])-ROW(MASTER[[#Headers],[DistrictName]:[DistrictName]])),COLUMNS($L$5:BH$5))),"")</f>
        <v/>
      </c>
      <c r="BI43" s="21" t="str">
        <f>IF(COLUMNS($L$5:BI$5)&lt;=$K43,INDEX(MASTER[[SchoolName]:[SchoolName]],_xlfn.AGGREGATE(15,3,(MASTER[[DistrictName]:[DistrictName]]=$H43)/(MASTER[[DistrictName]:[DistrictName]]=$H43)*(ROW(MASTER[[DistrictName]:[DistrictName]])-ROW(MASTER[[#Headers],[DistrictName]:[DistrictName]])),COLUMNS($L$5:BI$5))),"")</f>
        <v/>
      </c>
    </row>
    <row r="44" spans="1:61" x14ac:dyDescent="0.35">
      <c r="A44" s="7" t="s">
        <v>438</v>
      </c>
      <c r="B44" s="7" t="s">
        <v>439</v>
      </c>
      <c r="C44" s="7" t="s">
        <v>67</v>
      </c>
      <c r="D44" s="7" t="s">
        <v>319</v>
      </c>
      <c r="E44" s="8" t="s">
        <v>312</v>
      </c>
      <c r="F44" s="9"/>
      <c r="H44" s="18" t="str">
        <f>IFERROR(INDEX(MASTER[DistrictName],MATCH(0,INDEX(COUNTIF($H$5:H43,MASTER[DistrictName]),),0)),"")</f>
        <v>Chamberlain 07-1</v>
      </c>
      <c r="K44">
        <f>COUNTIF(MASTER[DistrictName],H44)</f>
        <v>3</v>
      </c>
      <c r="L44" s="19" t="str">
        <f>IF(COLUMNS($L$5:L$5)&lt;=$K44,INDEX(MASTER[[SchoolName]:[SchoolName]],_xlfn.AGGREGATE(15,3,(MASTER[[DistrictName]:[DistrictName]]=$H44)/(MASTER[[DistrictName]:[DistrictName]]=$H44)*(ROW(MASTER[[DistrictName]:[DistrictName]])-ROW(MASTER[[#Headers],[DistrictName]:[DistrictName]])),COLUMNS($L$5:L$5))),"")</f>
        <v>Chamberlain Elementary - 03</v>
      </c>
      <c r="M44" s="20" t="str">
        <f>IF(COLUMNS($L$5:M$5)&lt;=$K44,INDEX(MASTER[[SchoolName]:[SchoolName]],_xlfn.AGGREGATE(15,3,(MASTER[[DistrictName]:[DistrictName]]=$H44)/(MASTER[[DistrictName]:[DistrictName]]=$H44)*(ROW(MASTER[[DistrictName]:[DistrictName]])-ROW(MASTER[[#Headers],[DistrictName]:[DistrictName]])),COLUMNS($L$5:M$5))),"")</f>
        <v>Chamberlain High School - 01</v>
      </c>
      <c r="N44" s="20" t="str">
        <f>IF(COLUMNS($L$5:N$5)&lt;=$K44,INDEX(MASTER[[SchoolName]:[SchoolName]],_xlfn.AGGREGATE(15,3,(MASTER[[DistrictName]:[DistrictName]]=$H44)/(MASTER[[DistrictName]:[DistrictName]]=$H44)*(ROW(MASTER[[DistrictName]:[DistrictName]])-ROW(MASTER[[#Headers],[DistrictName]:[DistrictName]])),COLUMNS($L$5:N$5))),"")</f>
        <v>Chamberlain Jr. High - 02</v>
      </c>
      <c r="O44" s="20" t="str">
        <f>IF(COLUMNS($L$5:O$5)&lt;=$K44,INDEX(MASTER[[SchoolName]:[SchoolName]],_xlfn.AGGREGATE(15,3,(MASTER[[DistrictName]:[DistrictName]]=$H44)/(MASTER[[DistrictName]:[DistrictName]]=$H44)*(ROW(MASTER[[DistrictName]:[DistrictName]])-ROW(MASTER[[#Headers],[DistrictName]:[DistrictName]])),COLUMNS($L$5:O$5))),"")</f>
        <v/>
      </c>
      <c r="P44" s="20" t="str">
        <f>IF(COLUMNS($L$5:P$5)&lt;=$K44,INDEX(MASTER[[SchoolName]:[SchoolName]],_xlfn.AGGREGATE(15,3,(MASTER[[DistrictName]:[DistrictName]]=$H44)/(MASTER[[DistrictName]:[DistrictName]]=$H44)*(ROW(MASTER[[DistrictName]:[DistrictName]])-ROW(MASTER[[#Headers],[DistrictName]:[DistrictName]])),COLUMNS($L$5:P$5))),"")</f>
        <v/>
      </c>
      <c r="Q44" s="20" t="str">
        <f>IF(COLUMNS($L$5:Q$5)&lt;=$K44,INDEX(MASTER[[SchoolName]:[SchoolName]],_xlfn.AGGREGATE(15,3,(MASTER[[DistrictName]:[DistrictName]]=$H44)/(MASTER[[DistrictName]:[DistrictName]]=$H44)*(ROW(MASTER[[DistrictName]:[DistrictName]])-ROW(MASTER[[#Headers],[DistrictName]:[DistrictName]])),COLUMNS($L$5:Q$5))),"")</f>
        <v/>
      </c>
      <c r="R44" s="20" t="str">
        <f>IF(COLUMNS($L$5:R$5)&lt;=$K44,INDEX(MASTER[[SchoolName]:[SchoolName]],_xlfn.AGGREGATE(15,3,(MASTER[[DistrictName]:[DistrictName]]=$H44)/(MASTER[[DistrictName]:[DistrictName]]=$H44)*(ROW(MASTER[[DistrictName]:[DistrictName]])-ROW(MASTER[[#Headers],[DistrictName]:[DistrictName]])),COLUMNS($L$5:R$5))),"")</f>
        <v/>
      </c>
      <c r="S44" s="20" t="str">
        <f>IF(COLUMNS($L$5:S$5)&lt;=$K44,INDEX(MASTER[[SchoolName]:[SchoolName]],_xlfn.AGGREGATE(15,3,(MASTER[[DistrictName]:[DistrictName]]=$H44)/(MASTER[[DistrictName]:[DistrictName]]=$H44)*(ROW(MASTER[[DistrictName]:[DistrictName]])-ROW(MASTER[[#Headers],[DistrictName]:[DistrictName]])),COLUMNS($L$5:S$5))),"")</f>
        <v/>
      </c>
      <c r="T44" s="20" t="str">
        <f>IF(COLUMNS($L$5:T$5)&lt;=$K44,INDEX(MASTER[[SchoolName]:[SchoolName]],_xlfn.AGGREGATE(15,3,(MASTER[[DistrictName]:[DistrictName]]=$H44)/(MASTER[[DistrictName]:[DistrictName]]=$H44)*(ROW(MASTER[[DistrictName]:[DistrictName]])-ROW(MASTER[[#Headers],[DistrictName]:[DistrictName]])),COLUMNS($L$5:T$5))),"")</f>
        <v/>
      </c>
      <c r="U44" s="20" t="str">
        <f>IF(COLUMNS($L$5:U$5)&lt;=$K44,INDEX(MASTER[[SchoolName]:[SchoolName]],_xlfn.AGGREGATE(15,3,(MASTER[[DistrictName]:[DistrictName]]=$H44)/(MASTER[[DistrictName]:[DistrictName]]=$H44)*(ROW(MASTER[[DistrictName]:[DistrictName]])-ROW(MASTER[[#Headers],[DistrictName]:[DistrictName]])),COLUMNS($L$5:U$5))),"")</f>
        <v/>
      </c>
      <c r="V44" s="20" t="str">
        <f>IF(COLUMNS($L$5:V$5)&lt;=$K44,INDEX(MASTER[[SchoolName]:[SchoolName]],_xlfn.AGGREGATE(15,3,(MASTER[[DistrictName]:[DistrictName]]=$H44)/(MASTER[[DistrictName]:[DistrictName]]=$H44)*(ROW(MASTER[[DistrictName]:[DistrictName]])-ROW(MASTER[[#Headers],[DistrictName]:[DistrictName]])),COLUMNS($L$5:V$5))),"")</f>
        <v/>
      </c>
      <c r="W44" s="20" t="str">
        <f>IF(COLUMNS($L$5:W$5)&lt;=$K44,INDEX(MASTER[[SchoolName]:[SchoolName]],_xlfn.AGGREGATE(15,3,(MASTER[[DistrictName]:[DistrictName]]=$H44)/(MASTER[[DistrictName]:[DistrictName]]=$H44)*(ROW(MASTER[[DistrictName]:[DistrictName]])-ROW(MASTER[[#Headers],[DistrictName]:[DistrictName]])),COLUMNS($L$5:W$5))),"")</f>
        <v/>
      </c>
      <c r="X44" s="20" t="str">
        <f>IF(COLUMNS($L$5:X$5)&lt;=$K44,INDEX(MASTER[[SchoolName]:[SchoolName]],_xlfn.AGGREGATE(15,3,(MASTER[[DistrictName]:[DistrictName]]=$H44)/(MASTER[[DistrictName]:[DistrictName]]=$H44)*(ROW(MASTER[[DistrictName]:[DistrictName]])-ROW(MASTER[[#Headers],[DistrictName]:[DistrictName]])),COLUMNS($L$5:X$5))),"")</f>
        <v/>
      </c>
      <c r="Y44" s="20" t="str">
        <f>IF(COLUMNS($L$5:Y$5)&lt;=$K44,INDEX(MASTER[[SchoolName]:[SchoolName]],_xlfn.AGGREGATE(15,3,(MASTER[[DistrictName]:[DistrictName]]=$H44)/(MASTER[[DistrictName]:[DistrictName]]=$H44)*(ROW(MASTER[[DistrictName]:[DistrictName]])-ROW(MASTER[[#Headers],[DistrictName]:[DistrictName]])),COLUMNS($L$5:Y$5))),"")</f>
        <v/>
      </c>
      <c r="Z44" s="20" t="str">
        <f>IF(COLUMNS($L$5:Z$5)&lt;=$K44,INDEX(MASTER[[SchoolName]:[SchoolName]],_xlfn.AGGREGATE(15,3,(MASTER[[DistrictName]:[DistrictName]]=$H44)/(MASTER[[DistrictName]:[DistrictName]]=$H44)*(ROW(MASTER[[DistrictName]:[DistrictName]])-ROW(MASTER[[#Headers],[DistrictName]:[DistrictName]])),COLUMNS($L$5:Z$5))),"")</f>
        <v/>
      </c>
      <c r="AA44" s="20" t="str">
        <f>IF(COLUMNS($L$5:AA$5)&lt;=$K44,INDEX(MASTER[[SchoolName]:[SchoolName]],_xlfn.AGGREGATE(15,3,(MASTER[[DistrictName]:[DistrictName]]=$H44)/(MASTER[[DistrictName]:[DistrictName]]=$H44)*(ROW(MASTER[[DistrictName]:[DistrictName]])-ROW(MASTER[[#Headers],[DistrictName]:[DistrictName]])),COLUMNS($L$5:AA$5))),"")</f>
        <v/>
      </c>
      <c r="AB44" s="20" t="str">
        <f>IF(COLUMNS($L$5:AB$5)&lt;=$K44,INDEX(MASTER[[SchoolName]:[SchoolName]],_xlfn.AGGREGATE(15,3,(MASTER[[DistrictName]:[DistrictName]]=$H44)/(MASTER[[DistrictName]:[DistrictName]]=$H44)*(ROW(MASTER[[DistrictName]:[DistrictName]])-ROW(MASTER[[#Headers],[DistrictName]:[DistrictName]])),COLUMNS($L$5:AB$5))),"")</f>
        <v/>
      </c>
      <c r="AC44" s="20" t="str">
        <f>IF(COLUMNS($L$5:AC$5)&lt;=$K44,INDEX(MASTER[[SchoolName]:[SchoolName]],_xlfn.AGGREGATE(15,3,(MASTER[[DistrictName]:[DistrictName]]=$H44)/(MASTER[[DistrictName]:[DistrictName]]=$H44)*(ROW(MASTER[[DistrictName]:[DistrictName]])-ROW(MASTER[[#Headers],[DistrictName]:[DistrictName]])),COLUMNS($L$5:AC$5))),"")</f>
        <v/>
      </c>
      <c r="AD44" s="20" t="str">
        <f>IF(COLUMNS($L$5:AD$5)&lt;=$K44,INDEX(MASTER[[SchoolName]:[SchoolName]],_xlfn.AGGREGATE(15,3,(MASTER[[DistrictName]:[DistrictName]]=$H44)/(MASTER[[DistrictName]:[DistrictName]]=$H44)*(ROW(MASTER[[DistrictName]:[DistrictName]])-ROW(MASTER[[#Headers],[DistrictName]:[DistrictName]])),COLUMNS($L$5:AD$5))),"")</f>
        <v/>
      </c>
      <c r="AE44" s="20" t="str">
        <f>IF(COLUMNS($L$5:AE$5)&lt;=$K44,INDEX(MASTER[[SchoolName]:[SchoolName]],_xlfn.AGGREGATE(15,3,(MASTER[[DistrictName]:[DistrictName]]=$H44)/(MASTER[[DistrictName]:[DistrictName]]=$H44)*(ROW(MASTER[[DistrictName]:[DistrictName]])-ROW(MASTER[[#Headers],[DistrictName]:[DistrictName]])),COLUMNS($L$5:AE$5))),"")</f>
        <v/>
      </c>
      <c r="AF44" s="20" t="str">
        <f>IF(COLUMNS($L$5:AF$5)&lt;=$K44,INDEX(MASTER[[SchoolName]:[SchoolName]],_xlfn.AGGREGATE(15,3,(MASTER[[DistrictName]:[DistrictName]]=$H44)/(MASTER[[DistrictName]:[DistrictName]]=$H44)*(ROW(MASTER[[DistrictName]:[DistrictName]])-ROW(MASTER[[#Headers],[DistrictName]:[DistrictName]])),COLUMNS($L$5:AF$5))),"")</f>
        <v/>
      </c>
      <c r="AG44" s="20" t="str">
        <f>IF(COLUMNS($L$5:AG$5)&lt;=$K44,INDEX(MASTER[[SchoolName]:[SchoolName]],_xlfn.AGGREGATE(15,3,(MASTER[[DistrictName]:[DistrictName]]=$H44)/(MASTER[[DistrictName]:[DistrictName]]=$H44)*(ROW(MASTER[[DistrictName]:[DistrictName]])-ROW(MASTER[[#Headers],[DistrictName]:[DistrictName]])),COLUMNS($L$5:AG$5))),"")</f>
        <v/>
      </c>
      <c r="AH44" s="20" t="str">
        <f>IF(COLUMNS($L$5:AH$5)&lt;=$K44,INDEX(MASTER[[SchoolName]:[SchoolName]],_xlfn.AGGREGATE(15,3,(MASTER[[DistrictName]:[DistrictName]]=$H44)/(MASTER[[DistrictName]:[DistrictName]]=$H44)*(ROW(MASTER[[DistrictName]:[DistrictName]])-ROW(MASTER[[#Headers],[DistrictName]:[DistrictName]])),COLUMNS($L$5:AH$5))),"")</f>
        <v/>
      </c>
      <c r="AI44" s="20" t="str">
        <f>IF(COLUMNS($L$5:AI$5)&lt;=$K44,INDEX(MASTER[[SchoolName]:[SchoolName]],_xlfn.AGGREGATE(15,3,(MASTER[[DistrictName]:[DistrictName]]=$H44)/(MASTER[[DistrictName]:[DistrictName]]=$H44)*(ROW(MASTER[[DistrictName]:[DistrictName]])-ROW(MASTER[[#Headers],[DistrictName]:[DistrictName]])),COLUMNS($L$5:AI$5))),"")</f>
        <v/>
      </c>
      <c r="AJ44" s="20" t="str">
        <f>IF(COLUMNS($L$5:AJ$5)&lt;=$K44,INDEX(MASTER[[SchoolName]:[SchoolName]],_xlfn.AGGREGATE(15,3,(MASTER[[DistrictName]:[DistrictName]]=$H44)/(MASTER[[DistrictName]:[DistrictName]]=$H44)*(ROW(MASTER[[DistrictName]:[DistrictName]])-ROW(MASTER[[#Headers],[DistrictName]:[DistrictName]])),COLUMNS($L$5:AJ$5))),"")</f>
        <v/>
      </c>
      <c r="AK44" s="20" t="str">
        <f>IF(COLUMNS($L$5:AK$5)&lt;=$K44,INDEX(MASTER[[SchoolName]:[SchoolName]],_xlfn.AGGREGATE(15,3,(MASTER[[DistrictName]:[DistrictName]]=$H44)/(MASTER[[DistrictName]:[DistrictName]]=$H44)*(ROW(MASTER[[DistrictName]:[DistrictName]])-ROW(MASTER[[#Headers],[DistrictName]:[DistrictName]])),COLUMNS($L$5:AK$5))),"")</f>
        <v/>
      </c>
      <c r="AL44" s="20" t="str">
        <f>IF(COLUMNS($L$5:AL$5)&lt;=$K44,INDEX(MASTER[[SchoolName]:[SchoolName]],_xlfn.AGGREGATE(15,3,(MASTER[[DistrictName]:[DistrictName]]=$H44)/(MASTER[[DistrictName]:[DistrictName]]=$H44)*(ROW(MASTER[[DistrictName]:[DistrictName]])-ROW(MASTER[[#Headers],[DistrictName]:[DistrictName]])),COLUMNS($L$5:AL$5))),"")</f>
        <v/>
      </c>
      <c r="AM44" s="20" t="str">
        <f>IF(COLUMNS($L$5:AM$5)&lt;=$K44,INDEX(MASTER[[SchoolName]:[SchoolName]],_xlfn.AGGREGATE(15,3,(MASTER[[DistrictName]:[DistrictName]]=$H44)/(MASTER[[DistrictName]:[DistrictName]]=$H44)*(ROW(MASTER[[DistrictName]:[DistrictName]])-ROW(MASTER[[#Headers],[DistrictName]:[DistrictName]])),COLUMNS($L$5:AM$5))),"")</f>
        <v/>
      </c>
      <c r="AN44" s="20" t="str">
        <f>IF(COLUMNS($L$5:AN$5)&lt;=$K44,INDEX(MASTER[[SchoolName]:[SchoolName]],_xlfn.AGGREGATE(15,3,(MASTER[[DistrictName]:[DistrictName]]=$H44)/(MASTER[[DistrictName]:[DistrictName]]=$H44)*(ROW(MASTER[[DistrictName]:[DistrictName]])-ROW(MASTER[[#Headers],[DistrictName]:[DistrictName]])),COLUMNS($L$5:AN$5))),"")</f>
        <v/>
      </c>
      <c r="AO44" s="20" t="str">
        <f>IF(COLUMNS($L$5:AO$5)&lt;=$K44,INDEX(MASTER[[SchoolName]:[SchoolName]],_xlfn.AGGREGATE(15,3,(MASTER[[DistrictName]:[DistrictName]]=$H44)/(MASTER[[DistrictName]:[DistrictName]]=$H44)*(ROW(MASTER[[DistrictName]:[DistrictName]])-ROW(MASTER[[#Headers],[DistrictName]:[DistrictName]])),COLUMNS($L$5:AO$5))),"")</f>
        <v/>
      </c>
      <c r="AP44" s="20" t="str">
        <f>IF(COLUMNS($L$5:AP$5)&lt;=$K44,INDEX(MASTER[[SchoolName]:[SchoolName]],_xlfn.AGGREGATE(15,3,(MASTER[[DistrictName]:[DistrictName]]=$H44)/(MASTER[[DistrictName]:[DistrictName]]=$H44)*(ROW(MASTER[[DistrictName]:[DistrictName]])-ROW(MASTER[[#Headers],[DistrictName]:[DistrictName]])),COLUMNS($L$5:AP$5))),"")</f>
        <v/>
      </c>
      <c r="AQ44" s="20" t="str">
        <f>IF(COLUMNS($L$5:AQ$5)&lt;=$K44,INDEX(MASTER[[SchoolName]:[SchoolName]],_xlfn.AGGREGATE(15,3,(MASTER[[DistrictName]:[DistrictName]]=$H44)/(MASTER[[DistrictName]:[DistrictName]]=$H44)*(ROW(MASTER[[DistrictName]:[DistrictName]])-ROW(MASTER[[#Headers],[DistrictName]:[DistrictName]])),COLUMNS($L$5:AQ$5))),"")</f>
        <v/>
      </c>
      <c r="AR44" s="20" t="str">
        <f>IF(COLUMNS($L$5:AR$5)&lt;=$K44,INDEX(MASTER[[SchoolName]:[SchoolName]],_xlfn.AGGREGATE(15,3,(MASTER[[DistrictName]:[DistrictName]]=$H44)/(MASTER[[DistrictName]:[DistrictName]]=$H44)*(ROW(MASTER[[DistrictName]:[DistrictName]])-ROW(MASTER[[#Headers],[DistrictName]:[DistrictName]])),COLUMNS($L$5:AR$5))),"")</f>
        <v/>
      </c>
      <c r="AS44" s="20" t="str">
        <f>IF(COLUMNS($L$5:AS$5)&lt;=$K44,INDEX(MASTER[[SchoolName]:[SchoolName]],_xlfn.AGGREGATE(15,3,(MASTER[[DistrictName]:[DistrictName]]=$H44)/(MASTER[[DistrictName]:[DistrictName]]=$H44)*(ROW(MASTER[[DistrictName]:[DistrictName]])-ROW(MASTER[[#Headers],[DistrictName]:[DistrictName]])),COLUMNS($L$5:AS$5))),"")</f>
        <v/>
      </c>
      <c r="AT44" s="20" t="str">
        <f>IF(COLUMNS($L$5:AT$5)&lt;=$K44,INDEX(MASTER[[SchoolName]:[SchoolName]],_xlfn.AGGREGATE(15,3,(MASTER[[DistrictName]:[DistrictName]]=$H44)/(MASTER[[DistrictName]:[DistrictName]]=$H44)*(ROW(MASTER[[DistrictName]:[DistrictName]])-ROW(MASTER[[#Headers],[DistrictName]:[DistrictName]])),COLUMNS($L$5:AT$5))),"")</f>
        <v/>
      </c>
      <c r="AU44" s="20" t="str">
        <f>IF(COLUMNS($L$5:AU$5)&lt;=$K44,INDEX(MASTER[[SchoolName]:[SchoolName]],_xlfn.AGGREGATE(15,3,(MASTER[[DistrictName]:[DistrictName]]=$H44)/(MASTER[[DistrictName]:[DistrictName]]=$H44)*(ROW(MASTER[[DistrictName]:[DistrictName]])-ROW(MASTER[[#Headers],[DistrictName]:[DistrictName]])),COLUMNS($L$5:AU$5))),"")</f>
        <v/>
      </c>
      <c r="AV44" s="20" t="str">
        <f>IF(COLUMNS($L$5:AV$5)&lt;=$K44,INDEX(MASTER[[SchoolName]:[SchoolName]],_xlfn.AGGREGATE(15,3,(MASTER[[DistrictName]:[DistrictName]]=$H44)/(MASTER[[DistrictName]:[DistrictName]]=$H44)*(ROW(MASTER[[DistrictName]:[DistrictName]])-ROW(MASTER[[#Headers],[DistrictName]:[DistrictName]])),COLUMNS($L$5:AV$5))),"")</f>
        <v/>
      </c>
      <c r="AW44" s="20" t="str">
        <f>IF(COLUMNS($L$5:AW$5)&lt;=$K44,INDEX(MASTER[[SchoolName]:[SchoolName]],_xlfn.AGGREGATE(15,3,(MASTER[[DistrictName]:[DistrictName]]=$H44)/(MASTER[[DistrictName]:[DistrictName]]=$H44)*(ROW(MASTER[[DistrictName]:[DistrictName]])-ROW(MASTER[[#Headers],[DistrictName]:[DistrictName]])),COLUMNS($L$5:AW$5))),"")</f>
        <v/>
      </c>
      <c r="AX44" s="20" t="str">
        <f>IF(COLUMNS($L$5:AX$5)&lt;=$K44,INDEX(MASTER[[SchoolName]:[SchoolName]],_xlfn.AGGREGATE(15,3,(MASTER[[DistrictName]:[DistrictName]]=$H44)/(MASTER[[DistrictName]:[DistrictName]]=$H44)*(ROW(MASTER[[DistrictName]:[DistrictName]])-ROW(MASTER[[#Headers],[DistrictName]:[DistrictName]])),COLUMNS($L$5:AX$5))),"")</f>
        <v/>
      </c>
      <c r="AY44" s="20" t="str">
        <f>IF(COLUMNS($L$5:AY$5)&lt;=$K44,INDEX(MASTER[[SchoolName]:[SchoolName]],_xlfn.AGGREGATE(15,3,(MASTER[[DistrictName]:[DistrictName]]=$H44)/(MASTER[[DistrictName]:[DistrictName]]=$H44)*(ROW(MASTER[[DistrictName]:[DistrictName]])-ROW(MASTER[[#Headers],[DistrictName]:[DistrictName]])),COLUMNS($L$5:AY$5))),"")</f>
        <v/>
      </c>
      <c r="AZ44" s="20" t="str">
        <f>IF(COLUMNS($L$5:AZ$5)&lt;=$K44,INDEX(MASTER[[SchoolName]:[SchoolName]],_xlfn.AGGREGATE(15,3,(MASTER[[DistrictName]:[DistrictName]]=$H44)/(MASTER[[DistrictName]:[DistrictName]]=$H44)*(ROW(MASTER[[DistrictName]:[DistrictName]])-ROW(MASTER[[#Headers],[DistrictName]:[DistrictName]])),COLUMNS($L$5:AZ$5))),"")</f>
        <v/>
      </c>
      <c r="BA44" s="20" t="str">
        <f>IF(COLUMNS($L$5:BA$5)&lt;=$K44,INDEX(MASTER[[SchoolName]:[SchoolName]],_xlfn.AGGREGATE(15,3,(MASTER[[DistrictName]:[DistrictName]]=$H44)/(MASTER[[DistrictName]:[DistrictName]]=$H44)*(ROW(MASTER[[DistrictName]:[DistrictName]])-ROW(MASTER[[#Headers],[DistrictName]:[DistrictName]])),COLUMNS($L$5:BA$5))),"")</f>
        <v/>
      </c>
      <c r="BB44" s="20" t="str">
        <f>IF(COLUMNS($L$5:BB$5)&lt;=$K44,INDEX(MASTER[[SchoolName]:[SchoolName]],_xlfn.AGGREGATE(15,3,(MASTER[[DistrictName]:[DistrictName]]=$H44)/(MASTER[[DistrictName]:[DistrictName]]=$H44)*(ROW(MASTER[[DistrictName]:[DistrictName]])-ROW(MASTER[[#Headers],[DistrictName]:[DistrictName]])),COLUMNS($L$5:BB$5))),"")</f>
        <v/>
      </c>
      <c r="BC44" s="20" t="str">
        <f>IF(COLUMNS($L$5:BC$5)&lt;=$K44,INDEX(MASTER[[SchoolName]:[SchoolName]],_xlfn.AGGREGATE(15,3,(MASTER[[DistrictName]:[DistrictName]]=$H44)/(MASTER[[DistrictName]:[DistrictName]]=$H44)*(ROW(MASTER[[DistrictName]:[DistrictName]])-ROW(MASTER[[#Headers],[DistrictName]:[DistrictName]])),COLUMNS($L$5:BC$5))),"")</f>
        <v/>
      </c>
      <c r="BD44" s="20" t="str">
        <f>IF(COLUMNS($L$5:BD$5)&lt;=$K44,INDEX(MASTER[[SchoolName]:[SchoolName]],_xlfn.AGGREGATE(15,3,(MASTER[[DistrictName]:[DistrictName]]=$H44)/(MASTER[[DistrictName]:[DistrictName]]=$H44)*(ROW(MASTER[[DistrictName]:[DistrictName]])-ROW(MASTER[[#Headers],[DistrictName]:[DistrictName]])),COLUMNS($L$5:BD$5))),"")</f>
        <v/>
      </c>
      <c r="BE44" s="20" t="str">
        <f>IF(COLUMNS($L$5:BE$5)&lt;=$K44,INDEX(MASTER[[SchoolName]:[SchoolName]],_xlfn.AGGREGATE(15,3,(MASTER[[DistrictName]:[DistrictName]]=$H44)/(MASTER[[DistrictName]:[DistrictName]]=$H44)*(ROW(MASTER[[DistrictName]:[DistrictName]])-ROW(MASTER[[#Headers],[DistrictName]:[DistrictName]])),COLUMNS($L$5:BE$5))),"")</f>
        <v/>
      </c>
      <c r="BF44" s="20" t="str">
        <f>IF(COLUMNS($L$5:BF$5)&lt;=$K44,INDEX(MASTER[[SchoolName]:[SchoolName]],_xlfn.AGGREGATE(15,3,(MASTER[[DistrictName]:[DistrictName]]=$H44)/(MASTER[[DistrictName]:[DistrictName]]=$H44)*(ROW(MASTER[[DistrictName]:[DistrictName]])-ROW(MASTER[[#Headers],[DistrictName]:[DistrictName]])),COLUMNS($L$5:BF$5))),"")</f>
        <v/>
      </c>
      <c r="BG44" s="20" t="str">
        <f>IF(COLUMNS($L$5:BG$5)&lt;=$K44,INDEX(MASTER[[SchoolName]:[SchoolName]],_xlfn.AGGREGATE(15,3,(MASTER[[DistrictName]:[DistrictName]]=$H44)/(MASTER[[DistrictName]:[DistrictName]]=$H44)*(ROW(MASTER[[DistrictName]:[DistrictName]])-ROW(MASTER[[#Headers],[DistrictName]:[DistrictName]])),COLUMNS($L$5:BG$5))),"")</f>
        <v/>
      </c>
      <c r="BH44" s="20" t="str">
        <f>IF(COLUMNS($L$5:BH$5)&lt;=$K44,INDEX(MASTER[[SchoolName]:[SchoolName]],_xlfn.AGGREGATE(15,3,(MASTER[[DistrictName]:[DistrictName]]=$H44)/(MASTER[[DistrictName]:[DistrictName]]=$H44)*(ROW(MASTER[[DistrictName]:[DistrictName]])-ROW(MASTER[[#Headers],[DistrictName]:[DistrictName]])),COLUMNS($L$5:BH$5))),"")</f>
        <v/>
      </c>
      <c r="BI44" s="21" t="str">
        <f>IF(COLUMNS($L$5:BI$5)&lt;=$K44,INDEX(MASTER[[SchoolName]:[SchoolName]],_xlfn.AGGREGATE(15,3,(MASTER[[DistrictName]:[DistrictName]]=$H44)/(MASTER[[DistrictName]:[DistrictName]]=$H44)*(ROW(MASTER[[DistrictName]:[DistrictName]])-ROW(MASTER[[#Headers],[DistrictName]:[DistrictName]])),COLUMNS($L$5:BI$5))),"")</f>
        <v/>
      </c>
    </row>
    <row r="45" spans="1:61" x14ac:dyDescent="0.35">
      <c r="A45" s="7" t="s">
        <v>438</v>
      </c>
      <c r="B45" s="7" t="s">
        <v>440</v>
      </c>
      <c r="C45" s="7" t="s">
        <v>67</v>
      </c>
      <c r="D45" s="7" t="s">
        <v>318</v>
      </c>
      <c r="E45" s="8" t="s">
        <v>312</v>
      </c>
      <c r="F45" s="9"/>
      <c r="H45" s="18" t="str">
        <f>IFERROR(INDEX(MASTER[DistrictName],MATCH(0,INDEX(COUNTIF($H$5:H44,MASTER[DistrictName]),),0)),"")</f>
        <v>Chester Area 39-1</v>
      </c>
      <c r="K45">
        <f>COUNTIF(MASTER[DistrictName],H45)</f>
        <v>7</v>
      </c>
      <c r="L45" s="19" t="str">
        <f>IF(COLUMNS($L$5:L$5)&lt;=$K45,INDEX(MASTER[[SchoolName]:[SchoolName]],_xlfn.AGGREGATE(15,3,(MASTER[[DistrictName]:[DistrictName]]=$H45)/(MASTER[[DistrictName]:[DistrictName]]=$H45)*(ROW(MASTER[[DistrictName]:[DistrictName]])-ROW(MASTER[[#Headers],[DistrictName]:[DistrictName]])),COLUMNS($L$5:L$5))),"")</f>
        <v>Chester Area Cyber School - 92</v>
      </c>
      <c r="M45" s="20" t="str">
        <f>IF(COLUMNS($L$5:M$5)&lt;=$K45,INDEX(MASTER[[SchoolName]:[SchoolName]],_xlfn.AGGREGATE(15,3,(MASTER[[DistrictName]:[DistrictName]]=$H45)/(MASTER[[DistrictName]:[DistrictName]]=$H45)*(ROW(MASTER[[DistrictName]:[DistrictName]])-ROW(MASTER[[#Headers],[DistrictName]:[DistrictName]])),COLUMNS($L$5:M$5))),"")</f>
        <v>Chester Elementary - 02</v>
      </c>
      <c r="N45" s="20" t="str">
        <f>IF(COLUMNS($L$5:N$5)&lt;=$K45,INDEX(MASTER[[SchoolName]:[SchoolName]],_xlfn.AGGREGATE(15,3,(MASTER[[DistrictName]:[DistrictName]]=$H45)/(MASTER[[DistrictName]:[DistrictName]]=$H45)*(ROW(MASTER[[DistrictName]:[DistrictName]])-ROW(MASTER[[#Headers],[DistrictName]:[DistrictName]])),COLUMNS($L$5:N$5))),"")</f>
        <v>Chester High School - 01</v>
      </c>
      <c r="O45" s="20" t="str">
        <f>IF(COLUMNS($L$5:O$5)&lt;=$K45,INDEX(MASTER[[SchoolName]:[SchoolName]],_xlfn.AGGREGATE(15,3,(MASTER[[DistrictName]:[DistrictName]]=$H45)/(MASTER[[DistrictName]:[DistrictName]]=$H45)*(ROW(MASTER[[DistrictName]:[DistrictName]])-ROW(MASTER[[#Headers],[DistrictName]:[DistrictName]])),COLUMNS($L$5:O$5))),"")</f>
        <v>Chester Middle School - 03</v>
      </c>
      <c r="P45" s="20" t="str">
        <f>IF(COLUMNS($L$5:P$5)&lt;=$K45,INDEX(MASTER[[SchoolName]:[SchoolName]],_xlfn.AGGREGATE(15,3,(MASTER[[DistrictName]:[DistrictName]]=$H45)/(MASTER[[DistrictName]:[DistrictName]]=$H45)*(ROW(MASTER[[DistrictName]:[DistrictName]])-ROW(MASTER[[#Headers],[DistrictName]:[DistrictName]])),COLUMNS($L$5:P$5))),"")</f>
        <v>Gracevale Colony - 07</v>
      </c>
      <c r="Q45" s="20" t="str">
        <f>IF(COLUMNS($L$5:Q$5)&lt;=$K45,INDEX(MASTER[[SchoolName]:[SchoolName]],_xlfn.AGGREGATE(15,3,(MASTER[[DistrictName]:[DistrictName]]=$H45)/(MASTER[[DistrictName]:[DistrictName]]=$H45)*(ROW(MASTER[[DistrictName]:[DistrictName]])-ROW(MASTER[[#Headers],[DistrictName]:[DistrictName]])),COLUMNS($L$5:Q$5))),"")</f>
        <v>High Plains - 06</v>
      </c>
      <c r="R45" s="20" t="str">
        <f>IF(COLUMNS($L$5:R$5)&lt;=$K45,INDEX(MASTER[[SchoolName]:[SchoolName]],_xlfn.AGGREGATE(15,3,(MASTER[[DistrictName]:[DistrictName]]=$H45)/(MASTER[[DistrictName]:[DistrictName]]=$H45)*(ROW(MASTER[[DistrictName]:[DistrictName]])-ROW(MASTER[[#Headers],[DistrictName]:[DistrictName]])),COLUMNS($L$5:R$5))),"")</f>
        <v>Rustic Acres Elementary - 04</v>
      </c>
      <c r="S45" s="20" t="str">
        <f>IF(COLUMNS($L$5:S$5)&lt;=$K45,INDEX(MASTER[[SchoolName]:[SchoolName]],_xlfn.AGGREGATE(15,3,(MASTER[[DistrictName]:[DistrictName]]=$H45)/(MASTER[[DistrictName]:[DistrictName]]=$H45)*(ROW(MASTER[[DistrictName]:[DistrictName]])-ROW(MASTER[[#Headers],[DistrictName]:[DistrictName]])),COLUMNS($L$5:S$5))),"")</f>
        <v/>
      </c>
      <c r="T45" s="20" t="str">
        <f>IF(COLUMNS($L$5:T$5)&lt;=$K45,INDEX(MASTER[[SchoolName]:[SchoolName]],_xlfn.AGGREGATE(15,3,(MASTER[[DistrictName]:[DistrictName]]=$H45)/(MASTER[[DistrictName]:[DistrictName]]=$H45)*(ROW(MASTER[[DistrictName]:[DistrictName]])-ROW(MASTER[[#Headers],[DistrictName]:[DistrictName]])),COLUMNS($L$5:T$5))),"")</f>
        <v/>
      </c>
      <c r="U45" s="20" t="str">
        <f>IF(COLUMNS($L$5:U$5)&lt;=$K45,INDEX(MASTER[[SchoolName]:[SchoolName]],_xlfn.AGGREGATE(15,3,(MASTER[[DistrictName]:[DistrictName]]=$H45)/(MASTER[[DistrictName]:[DistrictName]]=$H45)*(ROW(MASTER[[DistrictName]:[DistrictName]])-ROW(MASTER[[#Headers],[DistrictName]:[DistrictName]])),COLUMNS($L$5:U$5))),"")</f>
        <v/>
      </c>
      <c r="V45" s="20" t="str">
        <f>IF(COLUMNS($L$5:V$5)&lt;=$K45,INDEX(MASTER[[SchoolName]:[SchoolName]],_xlfn.AGGREGATE(15,3,(MASTER[[DistrictName]:[DistrictName]]=$H45)/(MASTER[[DistrictName]:[DistrictName]]=$H45)*(ROW(MASTER[[DistrictName]:[DistrictName]])-ROW(MASTER[[#Headers],[DistrictName]:[DistrictName]])),COLUMNS($L$5:V$5))),"")</f>
        <v/>
      </c>
      <c r="W45" s="20" t="str">
        <f>IF(COLUMNS($L$5:W$5)&lt;=$K45,INDEX(MASTER[[SchoolName]:[SchoolName]],_xlfn.AGGREGATE(15,3,(MASTER[[DistrictName]:[DistrictName]]=$H45)/(MASTER[[DistrictName]:[DistrictName]]=$H45)*(ROW(MASTER[[DistrictName]:[DistrictName]])-ROW(MASTER[[#Headers],[DistrictName]:[DistrictName]])),COLUMNS($L$5:W$5))),"")</f>
        <v/>
      </c>
      <c r="X45" s="20" t="str">
        <f>IF(COLUMNS($L$5:X$5)&lt;=$K45,INDEX(MASTER[[SchoolName]:[SchoolName]],_xlfn.AGGREGATE(15,3,(MASTER[[DistrictName]:[DistrictName]]=$H45)/(MASTER[[DistrictName]:[DistrictName]]=$H45)*(ROW(MASTER[[DistrictName]:[DistrictName]])-ROW(MASTER[[#Headers],[DistrictName]:[DistrictName]])),COLUMNS($L$5:X$5))),"")</f>
        <v/>
      </c>
      <c r="Y45" s="20" t="str">
        <f>IF(COLUMNS($L$5:Y$5)&lt;=$K45,INDEX(MASTER[[SchoolName]:[SchoolName]],_xlfn.AGGREGATE(15,3,(MASTER[[DistrictName]:[DistrictName]]=$H45)/(MASTER[[DistrictName]:[DistrictName]]=$H45)*(ROW(MASTER[[DistrictName]:[DistrictName]])-ROW(MASTER[[#Headers],[DistrictName]:[DistrictName]])),COLUMNS($L$5:Y$5))),"")</f>
        <v/>
      </c>
      <c r="Z45" s="20" t="str">
        <f>IF(COLUMNS($L$5:Z$5)&lt;=$K45,INDEX(MASTER[[SchoolName]:[SchoolName]],_xlfn.AGGREGATE(15,3,(MASTER[[DistrictName]:[DistrictName]]=$H45)/(MASTER[[DistrictName]:[DistrictName]]=$H45)*(ROW(MASTER[[DistrictName]:[DistrictName]])-ROW(MASTER[[#Headers],[DistrictName]:[DistrictName]])),COLUMNS($L$5:Z$5))),"")</f>
        <v/>
      </c>
      <c r="AA45" s="20" t="str">
        <f>IF(COLUMNS($L$5:AA$5)&lt;=$K45,INDEX(MASTER[[SchoolName]:[SchoolName]],_xlfn.AGGREGATE(15,3,(MASTER[[DistrictName]:[DistrictName]]=$H45)/(MASTER[[DistrictName]:[DistrictName]]=$H45)*(ROW(MASTER[[DistrictName]:[DistrictName]])-ROW(MASTER[[#Headers],[DistrictName]:[DistrictName]])),COLUMNS($L$5:AA$5))),"")</f>
        <v/>
      </c>
      <c r="AB45" s="20" t="str">
        <f>IF(COLUMNS($L$5:AB$5)&lt;=$K45,INDEX(MASTER[[SchoolName]:[SchoolName]],_xlfn.AGGREGATE(15,3,(MASTER[[DistrictName]:[DistrictName]]=$H45)/(MASTER[[DistrictName]:[DistrictName]]=$H45)*(ROW(MASTER[[DistrictName]:[DistrictName]])-ROW(MASTER[[#Headers],[DistrictName]:[DistrictName]])),COLUMNS($L$5:AB$5))),"")</f>
        <v/>
      </c>
      <c r="AC45" s="20" t="str">
        <f>IF(COLUMNS($L$5:AC$5)&lt;=$K45,INDEX(MASTER[[SchoolName]:[SchoolName]],_xlfn.AGGREGATE(15,3,(MASTER[[DistrictName]:[DistrictName]]=$H45)/(MASTER[[DistrictName]:[DistrictName]]=$H45)*(ROW(MASTER[[DistrictName]:[DistrictName]])-ROW(MASTER[[#Headers],[DistrictName]:[DistrictName]])),COLUMNS($L$5:AC$5))),"")</f>
        <v/>
      </c>
      <c r="AD45" s="20" t="str">
        <f>IF(COLUMNS($L$5:AD$5)&lt;=$K45,INDEX(MASTER[[SchoolName]:[SchoolName]],_xlfn.AGGREGATE(15,3,(MASTER[[DistrictName]:[DistrictName]]=$H45)/(MASTER[[DistrictName]:[DistrictName]]=$H45)*(ROW(MASTER[[DistrictName]:[DistrictName]])-ROW(MASTER[[#Headers],[DistrictName]:[DistrictName]])),COLUMNS($L$5:AD$5))),"")</f>
        <v/>
      </c>
      <c r="AE45" s="20" t="str">
        <f>IF(COLUMNS($L$5:AE$5)&lt;=$K45,INDEX(MASTER[[SchoolName]:[SchoolName]],_xlfn.AGGREGATE(15,3,(MASTER[[DistrictName]:[DistrictName]]=$H45)/(MASTER[[DistrictName]:[DistrictName]]=$H45)*(ROW(MASTER[[DistrictName]:[DistrictName]])-ROW(MASTER[[#Headers],[DistrictName]:[DistrictName]])),COLUMNS($L$5:AE$5))),"")</f>
        <v/>
      </c>
      <c r="AF45" s="20" t="str">
        <f>IF(COLUMNS($L$5:AF$5)&lt;=$K45,INDEX(MASTER[[SchoolName]:[SchoolName]],_xlfn.AGGREGATE(15,3,(MASTER[[DistrictName]:[DistrictName]]=$H45)/(MASTER[[DistrictName]:[DistrictName]]=$H45)*(ROW(MASTER[[DistrictName]:[DistrictName]])-ROW(MASTER[[#Headers],[DistrictName]:[DistrictName]])),COLUMNS($L$5:AF$5))),"")</f>
        <v/>
      </c>
      <c r="AG45" s="20" t="str">
        <f>IF(COLUMNS($L$5:AG$5)&lt;=$K45,INDEX(MASTER[[SchoolName]:[SchoolName]],_xlfn.AGGREGATE(15,3,(MASTER[[DistrictName]:[DistrictName]]=$H45)/(MASTER[[DistrictName]:[DistrictName]]=$H45)*(ROW(MASTER[[DistrictName]:[DistrictName]])-ROW(MASTER[[#Headers],[DistrictName]:[DistrictName]])),COLUMNS($L$5:AG$5))),"")</f>
        <v/>
      </c>
      <c r="AH45" s="20" t="str">
        <f>IF(COLUMNS($L$5:AH$5)&lt;=$K45,INDEX(MASTER[[SchoolName]:[SchoolName]],_xlfn.AGGREGATE(15,3,(MASTER[[DistrictName]:[DistrictName]]=$H45)/(MASTER[[DistrictName]:[DistrictName]]=$H45)*(ROW(MASTER[[DistrictName]:[DistrictName]])-ROW(MASTER[[#Headers],[DistrictName]:[DistrictName]])),COLUMNS($L$5:AH$5))),"")</f>
        <v/>
      </c>
      <c r="AI45" s="20" t="str">
        <f>IF(COLUMNS($L$5:AI$5)&lt;=$K45,INDEX(MASTER[[SchoolName]:[SchoolName]],_xlfn.AGGREGATE(15,3,(MASTER[[DistrictName]:[DistrictName]]=$H45)/(MASTER[[DistrictName]:[DistrictName]]=$H45)*(ROW(MASTER[[DistrictName]:[DistrictName]])-ROW(MASTER[[#Headers],[DistrictName]:[DistrictName]])),COLUMNS($L$5:AI$5))),"")</f>
        <v/>
      </c>
      <c r="AJ45" s="20" t="str">
        <f>IF(COLUMNS($L$5:AJ$5)&lt;=$K45,INDEX(MASTER[[SchoolName]:[SchoolName]],_xlfn.AGGREGATE(15,3,(MASTER[[DistrictName]:[DistrictName]]=$H45)/(MASTER[[DistrictName]:[DistrictName]]=$H45)*(ROW(MASTER[[DistrictName]:[DistrictName]])-ROW(MASTER[[#Headers],[DistrictName]:[DistrictName]])),COLUMNS($L$5:AJ$5))),"")</f>
        <v/>
      </c>
      <c r="AK45" s="20" t="str">
        <f>IF(COLUMNS($L$5:AK$5)&lt;=$K45,INDEX(MASTER[[SchoolName]:[SchoolName]],_xlfn.AGGREGATE(15,3,(MASTER[[DistrictName]:[DistrictName]]=$H45)/(MASTER[[DistrictName]:[DistrictName]]=$H45)*(ROW(MASTER[[DistrictName]:[DistrictName]])-ROW(MASTER[[#Headers],[DistrictName]:[DistrictName]])),COLUMNS($L$5:AK$5))),"")</f>
        <v/>
      </c>
      <c r="AL45" s="20" t="str">
        <f>IF(COLUMNS($L$5:AL$5)&lt;=$K45,INDEX(MASTER[[SchoolName]:[SchoolName]],_xlfn.AGGREGATE(15,3,(MASTER[[DistrictName]:[DistrictName]]=$H45)/(MASTER[[DistrictName]:[DistrictName]]=$H45)*(ROW(MASTER[[DistrictName]:[DistrictName]])-ROW(MASTER[[#Headers],[DistrictName]:[DistrictName]])),COLUMNS($L$5:AL$5))),"")</f>
        <v/>
      </c>
      <c r="AM45" s="20" t="str">
        <f>IF(COLUMNS($L$5:AM$5)&lt;=$K45,INDEX(MASTER[[SchoolName]:[SchoolName]],_xlfn.AGGREGATE(15,3,(MASTER[[DistrictName]:[DistrictName]]=$H45)/(MASTER[[DistrictName]:[DistrictName]]=$H45)*(ROW(MASTER[[DistrictName]:[DistrictName]])-ROW(MASTER[[#Headers],[DistrictName]:[DistrictName]])),COLUMNS($L$5:AM$5))),"")</f>
        <v/>
      </c>
      <c r="AN45" s="20" t="str">
        <f>IF(COLUMNS($L$5:AN$5)&lt;=$K45,INDEX(MASTER[[SchoolName]:[SchoolName]],_xlfn.AGGREGATE(15,3,(MASTER[[DistrictName]:[DistrictName]]=$H45)/(MASTER[[DistrictName]:[DistrictName]]=$H45)*(ROW(MASTER[[DistrictName]:[DistrictName]])-ROW(MASTER[[#Headers],[DistrictName]:[DistrictName]])),COLUMNS($L$5:AN$5))),"")</f>
        <v/>
      </c>
      <c r="AO45" s="20" t="str">
        <f>IF(COLUMNS($L$5:AO$5)&lt;=$K45,INDEX(MASTER[[SchoolName]:[SchoolName]],_xlfn.AGGREGATE(15,3,(MASTER[[DistrictName]:[DistrictName]]=$H45)/(MASTER[[DistrictName]:[DistrictName]]=$H45)*(ROW(MASTER[[DistrictName]:[DistrictName]])-ROW(MASTER[[#Headers],[DistrictName]:[DistrictName]])),COLUMNS($L$5:AO$5))),"")</f>
        <v/>
      </c>
      <c r="AP45" s="20" t="str">
        <f>IF(COLUMNS($L$5:AP$5)&lt;=$K45,INDEX(MASTER[[SchoolName]:[SchoolName]],_xlfn.AGGREGATE(15,3,(MASTER[[DistrictName]:[DistrictName]]=$H45)/(MASTER[[DistrictName]:[DistrictName]]=$H45)*(ROW(MASTER[[DistrictName]:[DistrictName]])-ROW(MASTER[[#Headers],[DistrictName]:[DistrictName]])),COLUMNS($L$5:AP$5))),"")</f>
        <v/>
      </c>
      <c r="AQ45" s="20" t="str">
        <f>IF(COLUMNS($L$5:AQ$5)&lt;=$K45,INDEX(MASTER[[SchoolName]:[SchoolName]],_xlfn.AGGREGATE(15,3,(MASTER[[DistrictName]:[DistrictName]]=$H45)/(MASTER[[DistrictName]:[DistrictName]]=$H45)*(ROW(MASTER[[DistrictName]:[DistrictName]])-ROW(MASTER[[#Headers],[DistrictName]:[DistrictName]])),COLUMNS($L$5:AQ$5))),"")</f>
        <v/>
      </c>
      <c r="AR45" s="20" t="str">
        <f>IF(COLUMNS($L$5:AR$5)&lt;=$K45,INDEX(MASTER[[SchoolName]:[SchoolName]],_xlfn.AGGREGATE(15,3,(MASTER[[DistrictName]:[DistrictName]]=$H45)/(MASTER[[DistrictName]:[DistrictName]]=$H45)*(ROW(MASTER[[DistrictName]:[DistrictName]])-ROW(MASTER[[#Headers],[DistrictName]:[DistrictName]])),COLUMNS($L$5:AR$5))),"")</f>
        <v/>
      </c>
      <c r="AS45" s="20" t="str">
        <f>IF(COLUMNS($L$5:AS$5)&lt;=$K45,INDEX(MASTER[[SchoolName]:[SchoolName]],_xlfn.AGGREGATE(15,3,(MASTER[[DistrictName]:[DistrictName]]=$H45)/(MASTER[[DistrictName]:[DistrictName]]=$H45)*(ROW(MASTER[[DistrictName]:[DistrictName]])-ROW(MASTER[[#Headers],[DistrictName]:[DistrictName]])),COLUMNS($L$5:AS$5))),"")</f>
        <v/>
      </c>
      <c r="AT45" s="20" t="str">
        <f>IF(COLUMNS($L$5:AT$5)&lt;=$K45,INDEX(MASTER[[SchoolName]:[SchoolName]],_xlfn.AGGREGATE(15,3,(MASTER[[DistrictName]:[DistrictName]]=$H45)/(MASTER[[DistrictName]:[DistrictName]]=$H45)*(ROW(MASTER[[DistrictName]:[DistrictName]])-ROW(MASTER[[#Headers],[DistrictName]:[DistrictName]])),COLUMNS($L$5:AT$5))),"")</f>
        <v/>
      </c>
      <c r="AU45" s="20" t="str">
        <f>IF(COLUMNS($L$5:AU$5)&lt;=$K45,INDEX(MASTER[[SchoolName]:[SchoolName]],_xlfn.AGGREGATE(15,3,(MASTER[[DistrictName]:[DistrictName]]=$H45)/(MASTER[[DistrictName]:[DistrictName]]=$H45)*(ROW(MASTER[[DistrictName]:[DistrictName]])-ROW(MASTER[[#Headers],[DistrictName]:[DistrictName]])),COLUMNS($L$5:AU$5))),"")</f>
        <v/>
      </c>
      <c r="AV45" s="20" t="str">
        <f>IF(COLUMNS($L$5:AV$5)&lt;=$K45,INDEX(MASTER[[SchoolName]:[SchoolName]],_xlfn.AGGREGATE(15,3,(MASTER[[DistrictName]:[DistrictName]]=$H45)/(MASTER[[DistrictName]:[DistrictName]]=$H45)*(ROW(MASTER[[DistrictName]:[DistrictName]])-ROW(MASTER[[#Headers],[DistrictName]:[DistrictName]])),COLUMNS($L$5:AV$5))),"")</f>
        <v/>
      </c>
      <c r="AW45" s="20" t="str">
        <f>IF(COLUMNS($L$5:AW$5)&lt;=$K45,INDEX(MASTER[[SchoolName]:[SchoolName]],_xlfn.AGGREGATE(15,3,(MASTER[[DistrictName]:[DistrictName]]=$H45)/(MASTER[[DistrictName]:[DistrictName]]=$H45)*(ROW(MASTER[[DistrictName]:[DistrictName]])-ROW(MASTER[[#Headers],[DistrictName]:[DistrictName]])),COLUMNS($L$5:AW$5))),"")</f>
        <v/>
      </c>
      <c r="AX45" s="20" t="str">
        <f>IF(COLUMNS($L$5:AX$5)&lt;=$K45,INDEX(MASTER[[SchoolName]:[SchoolName]],_xlfn.AGGREGATE(15,3,(MASTER[[DistrictName]:[DistrictName]]=$H45)/(MASTER[[DistrictName]:[DistrictName]]=$H45)*(ROW(MASTER[[DistrictName]:[DistrictName]])-ROW(MASTER[[#Headers],[DistrictName]:[DistrictName]])),COLUMNS($L$5:AX$5))),"")</f>
        <v/>
      </c>
      <c r="AY45" s="20" t="str">
        <f>IF(COLUMNS($L$5:AY$5)&lt;=$K45,INDEX(MASTER[[SchoolName]:[SchoolName]],_xlfn.AGGREGATE(15,3,(MASTER[[DistrictName]:[DistrictName]]=$H45)/(MASTER[[DistrictName]:[DistrictName]]=$H45)*(ROW(MASTER[[DistrictName]:[DistrictName]])-ROW(MASTER[[#Headers],[DistrictName]:[DistrictName]])),COLUMNS($L$5:AY$5))),"")</f>
        <v/>
      </c>
      <c r="AZ45" s="20" t="str">
        <f>IF(COLUMNS($L$5:AZ$5)&lt;=$K45,INDEX(MASTER[[SchoolName]:[SchoolName]],_xlfn.AGGREGATE(15,3,(MASTER[[DistrictName]:[DistrictName]]=$H45)/(MASTER[[DistrictName]:[DistrictName]]=$H45)*(ROW(MASTER[[DistrictName]:[DistrictName]])-ROW(MASTER[[#Headers],[DistrictName]:[DistrictName]])),COLUMNS($L$5:AZ$5))),"")</f>
        <v/>
      </c>
      <c r="BA45" s="20" t="str">
        <f>IF(COLUMNS($L$5:BA$5)&lt;=$K45,INDEX(MASTER[[SchoolName]:[SchoolName]],_xlfn.AGGREGATE(15,3,(MASTER[[DistrictName]:[DistrictName]]=$H45)/(MASTER[[DistrictName]:[DistrictName]]=$H45)*(ROW(MASTER[[DistrictName]:[DistrictName]])-ROW(MASTER[[#Headers],[DistrictName]:[DistrictName]])),COLUMNS($L$5:BA$5))),"")</f>
        <v/>
      </c>
      <c r="BB45" s="20" t="str">
        <f>IF(COLUMNS($L$5:BB$5)&lt;=$K45,INDEX(MASTER[[SchoolName]:[SchoolName]],_xlfn.AGGREGATE(15,3,(MASTER[[DistrictName]:[DistrictName]]=$H45)/(MASTER[[DistrictName]:[DistrictName]]=$H45)*(ROW(MASTER[[DistrictName]:[DistrictName]])-ROW(MASTER[[#Headers],[DistrictName]:[DistrictName]])),COLUMNS($L$5:BB$5))),"")</f>
        <v/>
      </c>
      <c r="BC45" s="20" t="str">
        <f>IF(COLUMNS($L$5:BC$5)&lt;=$K45,INDEX(MASTER[[SchoolName]:[SchoolName]],_xlfn.AGGREGATE(15,3,(MASTER[[DistrictName]:[DistrictName]]=$H45)/(MASTER[[DistrictName]:[DistrictName]]=$H45)*(ROW(MASTER[[DistrictName]:[DistrictName]])-ROW(MASTER[[#Headers],[DistrictName]:[DistrictName]])),COLUMNS($L$5:BC$5))),"")</f>
        <v/>
      </c>
      <c r="BD45" s="20" t="str">
        <f>IF(COLUMNS($L$5:BD$5)&lt;=$K45,INDEX(MASTER[[SchoolName]:[SchoolName]],_xlfn.AGGREGATE(15,3,(MASTER[[DistrictName]:[DistrictName]]=$H45)/(MASTER[[DistrictName]:[DistrictName]]=$H45)*(ROW(MASTER[[DistrictName]:[DistrictName]])-ROW(MASTER[[#Headers],[DistrictName]:[DistrictName]])),COLUMNS($L$5:BD$5))),"")</f>
        <v/>
      </c>
      <c r="BE45" s="20" t="str">
        <f>IF(COLUMNS($L$5:BE$5)&lt;=$K45,INDEX(MASTER[[SchoolName]:[SchoolName]],_xlfn.AGGREGATE(15,3,(MASTER[[DistrictName]:[DistrictName]]=$H45)/(MASTER[[DistrictName]:[DistrictName]]=$H45)*(ROW(MASTER[[DistrictName]:[DistrictName]])-ROW(MASTER[[#Headers],[DistrictName]:[DistrictName]])),COLUMNS($L$5:BE$5))),"")</f>
        <v/>
      </c>
      <c r="BF45" s="20" t="str">
        <f>IF(COLUMNS($L$5:BF$5)&lt;=$K45,INDEX(MASTER[[SchoolName]:[SchoolName]],_xlfn.AGGREGATE(15,3,(MASTER[[DistrictName]:[DistrictName]]=$H45)/(MASTER[[DistrictName]:[DistrictName]]=$H45)*(ROW(MASTER[[DistrictName]:[DistrictName]])-ROW(MASTER[[#Headers],[DistrictName]:[DistrictName]])),COLUMNS($L$5:BF$5))),"")</f>
        <v/>
      </c>
      <c r="BG45" s="20" t="str">
        <f>IF(COLUMNS($L$5:BG$5)&lt;=$K45,INDEX(MASTER[[SchoolName]:[SchoolName]],_xlfn.AGGREGATE(15,3,(MASTER[[DistrictName]:[DistrictName]]=$H45)/(MASTER[[DistrictName]:[DistrictName]]=$H45)*(ROW(MASTER[[DistrictName]:[DistrictName]])-ROW(MASTER[[#Headers],[DistrictName]:[DistrictName]])),COLUMNS($L$5:BG$5))),"")</f>
        <v/>
      </c>
      <c r="BH45" s="20" t="str">
        <f>IF(COLUMNS($L$5:BH$5)&lt;=$K45,INDEX(MASTER[[SchoolName]:[SchoolName]],_xlfn.AGGREGATE(15,3,(MASTER[[DistrictName]:[DistrictName]]=$H45)/(MASTER[[DistrictName]:[DistrictName]]=$H45)*(ROW(MASTER[[DistrictName]:[DistrictName]])-ROW(MASTER[[#Headers],[DistrictName]:[DistrictName]])),COLUMNS($L$5:BH$5))),"")</f>
        <v/>
      </c>
      <c r="BI45" s="21" t="str">
        <f>IF(COLUMNS($L$5:BI$5)&lt;=$K45,INDEX(MASTER[[SchoolName]:[SchoolName]],_xlfn.AGGREGATE(15,3,(MASTER[[DistrictName]:[DistrictName]]=$H45)/(MASTER[[DistrictName]:[DistrictName]]=$H45)*(ROW(MASTER[[DistrictName]:[DistrictName]])-ROW(MASTER[[#Headers],[DistrictName]:[DistrictName]])),COLUMNS($L$5:BI$5))),"")</f>
        <v/>
      </c>
    </row>
    <row r="46" spans="1:61" x14ac:dyDescent="0.35">
      <c r="A46" s="7" t="s">
        <v>438</v>
      </c>
      <c r="B46" s="7" t="s">
        <v>441</v>
      </c>
      <c r="C46" s="7" t="s">
        <v>67</v>
      </c>
      <c r="D46" s="7" t="s">
        <v>317</v>
      </c>
      <c r="E46" s="8" t="s">
        <v>312</v>
      </c>
      <c r="F46" s="9"/>
      <c r="H46" s="18" t="str">
        <f>IFERROR(INDEX(MASTER[DistrictName],MATCH(0,INDEX(COUNTIF($H$5:H45,MASTER[DistrictName]),),0)),"")</f>
        <v>Cheyenne River BIE Schools - 20302</v>
      </c>
      <c r="K46">
        <f>COUNTIF(MASTER[DistrictName],H46)</f>
        <v>6</v>
      </c>
      <c r="L46" s="19" t="str">
        <f>IF(COLUMNS($L$5:L$5)&lt;=$K46,INDEX(MASTER[[SchoolName]:[SchoolName]],_xlfn.AGGREGATE(15,3,(MASTER[[DistrictName]:[DistrictName]]=$H46)/(MASTER[[DistrictName]:[DistrictName]]=$H46)*(ROW(MASTER[[DistrictName]:[DistrictName]])-ROW(MASTER[[#Headers],[DistrictName]:[DistrictName]])),COLUMNS($L$5:L$5))),"")</f>
        <v>Cheyenne River BIE High School - 01</v>
      </c>
      <c r="M46" s="20" t="str">
        <f>IF(COLUMNS($L$5:M$5)&lt;=$K46,INDEX(MASTER[[SchoolName]:[SchoolName]],_xlfn.AGGREGATE(15,3,(MASTER[[DistrictName]:[DistrictName]]=$H46)/(MASTER[[DistrictName]:[DistrictName]]=$H46)*(ROW(MASTER[[DistrictName]:[DistrictName]])-ROW(MASTER[[#Headers],[DistrictName]:[DistrictName]])),COLUMNS($L$5:M$5))),"")</f>
        <v>Cheyenne River BIE Jr. High - 06</v>
      </c>
      <c r="N46" s="20" t="str">
        <f>IF(COLUMNS($L$5:N$5)&lt;=$K46,INDEX(MASTER[[SchoolName]:[SchoolName]],_xlfn.AGGREGATE(15,3,(MASTER[[DistrictName]:[DistrictName]]=$H46)/(MASTER[[DistrictName]:[DistrictName]]=$H46)*(ROW(MASTER[[DistrictName]:[DistrictName]])-ROW(MASTER[[#Headers],[DistrictName]:[DistrictName]])),COLUMNS($L$5:N$5))),"")</f>
        <v>Cheyenne River BIE Primary - 02</v>
      </c>
      <c r="O46" s="20" t="str">
        <f>IF(COLUMNS($L$5:O$5)&lt;=$K46,INDEX(MASTER[[SchoolName]:[SchoolName]],_xlfn.AGGREGATE(15,3,(MASTER[[DistrictName]:[DistrictName]]=$H46)/(MASTER[[DistrictName]:[DistrictName]]=$H46)*(ROW(MASTER[[DistrictName]:[DistrictName]])-ROW(MASTER[[#Headers],[DistrictName]:[DistrictName]])),COLUMNS($L$5:O$5))),"")</f>
        <v>Cheyenne River BIE Upper Elementary - 03</v>
      </c>
      <c r="P46" s="20" t="str">
        <f>IF(COLUMNS($L$5:P$5)&lt;=$K46,INDEX(MASTER[[SchoolName]:[SchoolName]],_xlfn.AGGREGATE(15,3,(MASTER[[DistrictName]:[DistrictName]]=$H46)/(MASTER[[DistrictName]:[DistrictName]]=$H46)*(ROW(MASTER[[DistrictName]:[DistrictName]])-ROW(MASTER[[#Headers],[DistrictName]:[DistrictName]])),COLUMNS($L$5:P$5))),"")</f>
        <v>E.A.G.L.E. Center - 09</v>
      </c>
      <c r="Q46" s="20" t="str">
        <f>IF(COLUMNS($L$5:Q$5)&lt;=$K46,INDEX(MASTER[[SchoolName]:[SchoolName]],_xlfn.AGGREGATE(15,3,(MASTER[[DistrictName]:[DistrictName]]=$H46)/(MASTER[[DistrictName]:[DistrictName]]=$H46)*(ROW(MASTER[[DistrictName]:[DistrictName]])-ROW(MASTER[[#Headers],[DistrictName]:[DistrictName]])),COLUMNS($L$5:Q$5))),"")</f>
        <v>E.A.G.L.E. Center High School - 07</v>
      </c>
      <c r="R46" s="20" t="str">
        <f>IF(COLUMNS($L$5:R$5)&lt;=$K46,INDEX(MASTER[[SchoolName]:[SchoolName]],_xlfn.AGGREGATE(15,3,(MASTER[[DistrictName]:[DistrictName]]=$H46)/(MASTER[[DistrictName]:[DistrictName]]=$H46)*(ROW(MASTER[[DistrictName]:[DistrictName]])-ROW(MASTER[[#Headers],[DistrictName]:[DistrictName]])),COLUMNS($L$5:R$5))),"")</f>
        <v/>
      </c>
      <c r="S46" s="20" t="str">
        <f>IF(COLUMNS($L$5:S$5)&lt;=$K46,INDEX(MASTER[[SchoolName]:[SchoolName]],_xlfn.AGGREGATE(15,3,(MASTER[[DistrictName]:[DistrictName]]=$H46)/(MASTER[[DistrictName]:[DistrictName]]=$H46)*(ROW(MASTER[[DistrictName]:[DistrictName]])-ROW(MASTER[[#Headers],[DistrictName]:[DistrictName]])),COLUMNS($L$5:S$5))),"")</f>
        <v/>
      </c>
      <c r="T46" s="20" t="str">
        <f>IF(COLUMNS($L$5:T$5)&lt;=$K46,INDEX(MASTER[[SchoolName]:[SchoolName]],_xlfn.AGGREGATE(15,3,(MASTER[[DistrictName]:[DistrictName]]=$H46)/(MASTER[[DistrictName]:[DistrictName]]=$H46)*(ROW(MASTER[[DistrictName]:[DistrictName]])-ROW(MASTER[[#Headers],[DistrictName]:[DistrictName]])),COLUMNS($L$5:T$5))),"")</f>
        <v/>
      </c>
      <c r="U46" s="20" t="str">
        <f>IF(COLUMNS($L$5:U$5)&lt;=$K46,INDEX(MASTER[[SchoolName]:[SchoolName]],_xlfn.AGGREGATE(15,3,(MASTER[[DistrictName]:[DistrictName]]=$H46)/(MASTER[[DistrictName]:[DistrictName]]=$H46)*(ROW(MASTER[[DistrictName]:[DistrictName]])-ROW(MASTER[[#Headers],[DistrictName]:[DistrictName]])),COLUMNS($L$5:U$5))),"")</f>
        <v/>
      </c>
      <c r="V46" s="20" t="str">
        <f>IF(COLUMNS($L$5:V$5)&lt;=$K46,INDEX(MASTER[[SchoolName]:[SchoolName]],_xlfn.AGGREGATE(15,3,(MASTER[[DistrictName]:[DistrictName]]=$H46)/(MASTER[[DistrictName]:[DistrictName]]=$H46)*(ROW(MASTER[[DistrictName]:[DistrictName]])-ROW(MASTER[[#Headers],[DistrictName]:[DistrictName]])),COLUMNS($L$5:V$5))),"")</f>
        <v/>
      </c>
      <c r="W46" s="20" t="str">
        <f>IF(COLUMNS($L$5:W$5)&lt;=$K46,INDEX(MASTER[[SchoolName]:[SchoolName]],_xlfn.AGGREGATE(15,3,(MASTER[[DistrictName]:[DistrictName]]=$H46)/(MASTER[[DistrictName]:[DistrictName]]=$H46)*(ROW(MASTER[[DistrictName]:[DistrictName]])-ROW(MASTER[[#Headers],[DistrictName]:[DistrictName]])),COLUMNS($L$5:W$5))),"")</f>
        <v/>
      </c>
      <c r="X46" s="20" t="str">
        <f>IF(COLUMNS($L$5:X$5)&lt;=$K46,INDEX(MASTER[[SchoolName]:[SchoolName]],_xlfn.AGGREGATE(15,3,(MASTER[[DistrictName]:[DistrictName]]=$H46)/(MASTER[[DistrictName]:[DistrictName]]=$H46)*(ROW(MASTER[[DistrictName]:[DistrictName]])-ROW(MASTER[[#Headers],[DistrictName]:[DistrictName]])),COLUMNS($L$5:X$5))),"")</f>
        <v/>
      </c>
      <c r="Y46" s="20" t="str">
        <f>IF(COLUMNS($L$5:Y$5)&lt;=$K46,INDEX(MASTER[[SchoolName]:[SchoolName]],_xlfn.AGGREGATE(15,3,(MASTER[[DistrictName]:[DistrictName]]=$H46)/(MASTER[[DistrictName]:[DistrictName]]=$H46)*(ROW(MASTER[[DistrictName]:[DistrictName]])-ROW(MASTER[[#Headers],[DistrictName]:[DistrictName]])),COLUMNS($L$5:Y$5))),"")</f>
        <v/>
      </c>
      <c r="Z46" s="20" t="str">
        <f>IF(COLUMNS($L$5:Z$5)&lt;=$K46,INDEX(MASTER[[SchoolName]:[SchoolName]],_xlfn.AGGREGATE(15,3,(MASTER[[DistrictName]:[DistrictName]]=$H46)/(MASTER[[DistrictName]:[DistrictName]]=$H46)*(ROW(MASTER[[DistrictName]:[DistrictName]])-ROW(MASTER[[#Headers],[DistrictName]:[DistrictName]])),COLUMNS($L$5:Z$5))),"")</f>
        <v/>
      </c>
      <c r="AA46" s="20" t="str">
        <f>IF(COLUMNS($L$5:AA$5)&lt;=$K46,INDEX(MASTER[[SchoolName]:[SchoolName]],_xlfn.AGGREGATE(15,3,(MASTER[[DistrictName]:[DistrictName]]=$H46)/(MASTER[[DistrictName]:[DistrictName]]=$H46)*(ROW(MASTER[[DistrictName]:[DistrictName]])-ROW(MASTER[[#Headers],[DistrictName]:[DistrictName]])),COLUMNS($L$5:AA$5))),"")</f>
        <v/>
      </c>
      <c r="AB46" s="20" t="str">
        <f>IF(COLUMNS($L$5:AB$5)&lt;=$K46,INDEX(MASTER[[SchoolName]:[SchoolName]],_xlfn.AGGREGATE(15,3,(MASTER[[DistrictName]:[DistrictName]]=$H46)/(MASTER[[DistrictName]:[DistrictName]]=$H46)*(ROW(MASTER[[DistrictName]:[DistrictName]])-ROW(MASTER[[#Headers],[DistrictName]:[DistrictName]])),COLUMNS($L$5:AB$5))),"")</f>
        <v/>
      </c>
      <c r="AC46" s="20" t="str">
        <f>IF(COLUMNS($L$5:AC$5)&lt;=$K46,INDEX(MASTER[[SchoolName]:[SchoolName]],_xlfn.AGGREGATE(15,3,(MASTER[[DistrictName]:[DistrictName]]=$H46)/(MASTER[[DistrictName]:[DistrictName]]=$H46)*(ROW(MASTER[[DistrictName]:[DistrictName]])-ROW(MASTER[[#Headers],[DistrictName]:[DistrictName]])),COLUMNS($L$5:AC$5))),"")</f>
        <v/>
      </c>
      <c r="AD46" s="20" t="str">
        <f>IF(COLUMNS($L$5:AD$5)&lt;=$K46,INDEX(MASTER[[SchoolName]:[SchoolName]],_xlfn.AGGREGATE(15,3,(MASTER[[DistrictName]:[DistrictName]]=$H46)/(MASTER[[DistrictName]:[DistrictName]]=$H46)*(ROW(MASTER[[DistrictName]:[DistrictName]])-ROW(MASTER[[#Headers],[DistrictName]:[DistrictName]])),COLUMNS($L$5:AD$5))),"")</f>
        <v/>
      </c>
      <c r="AE46" s="20" t="str">
        <f>IF(COLUMNS($L$5:AE$5)&lt;=$K46,INDEX(MASTER[[SchoolName]:[SchoolName]],_xlfn.AGGREGATE(15,3,(MASTER[[DistrictName]:[DistrictName]]=$H46)/(MASTER[[DistrictName]:[DistrictName]]=$H46)*(ROW(MASTER[[DistrictName]:[DistrictName]])-ROW(MASTER[[#Headers],[DistrictName]:[DistrictName]])),COLUMNS($L$5:AE$5))),"")</f>
        <v/>
      </c>
      <c r="AF46" s="20" t="str">
        <f>IF(COLUMNS($L$5:AF$5)&lt;=$K46,INDEX(MASTER[[SchoolName]:[SchoolName]],_xlfn.AGGREGATE(15,3,(MASTER[[DistrictName]:[DistrictName]]=$H46)/(MASTER[[DistrictName]:[DistrictName]]=$H46)*(ROW(MASTER[[DistrictName]:[DistrictName]])-ROW(MASTER[[#Headers],[DistrictName]:[DistrictName]])),COLUMNS($L$5:AF$5))),"")</f>
        <v/>
      </c>
      <c r="AG46" s="20" t="str">
        <f>IF(COLUMNS($L$5:AG$5)&lt;=$K46,INDEX(MASTER[[SchoolName]:[SchoolName]],_xlfn.AGGREGATE(15,3,(MASTER[[DistrictName]:[DistrictName]]=$H46)/(MASTER[[DistrictName]:[DistrictName]]=$H46)*(ROW(MASTER[[DistrictName]:[DistrictName]])-ROW(MASTER[[#Headers],[DistrictName]:[DistrictName]])),COLUMNS($L$5:AG$5))),"")</f>
        <v/>
      </c>
      <c r="AH46" s="20" t="str">
        <f>IF(COLUMNS($L$5:AH$5)&lt;=$K46,INDEX(MASTER[[SchoolName]:[SchoolName]],_xlfn.AGGREGATE(15,3,(MASTER[[DistrictName]:[DistrictName]]=$H46)/(MASTER[[DistrictName]:[DistrictName]]=$H46)*(ROW(MASTER[[DistrictName]:[DistrictName]])-ROW(MASTER[[#Headers],[DistrictName]:[DistrictName]])),COLUMNS($L$5:AH$5))),"")</f>
        <v/>
      </c>
      <c r="AI46" s="20" t="str">
        <f>IF(COLUMNS($L$5:AI$5)&lt;=$K46,INDEX(MASTER[[SchoolName]:[SchoolName]],_xlfn.AGGREGATE(15,3,(MASTER[[DistrictName]:[DistrictName]]=$H46)/(MASTER[[DistrictName]:[DistrictName]]=$H46)*(ROW(MASTER[[DistrictName]:[DistrictName]])-ROW(MASTER[[#Headers],[DistrictName]:[DistrictName]])),COLUMNS($L$5:AI$5))),"")</f>
        <v/>
      </c>
      <c r="AJ46" s="20" t="str">
        <f>IF(COLUMNS($L$5:AJ$5)&lt;=$K46,INDEX(MASTER[[SchoolName]:[SchoolName]],_xlfn.AGGREGATE(15,3,(MASTER[[DistrictName]:[DistrictName]]=$H46)/(MASTER[[DistrictName]:[DistrictName]]=$H46)*(ROW(MASTER[[DistrictName]:[DistrictName]])-ROW(MASTER[[#Headers],[DistrictName]:[DistrictName]])),COLUMNS($L$5:AJ$5))),"")</f>
        <v/>
      </c>
      <c r="AK46" s="20" t="str">
        <f>IF(COLUMNS($L$5:AK$5)&lt;=$K46,INDEX(MASTER[[SchoolName]:[SchoolName]],_xlfn.AGGREGATE(15,3,(MASTER[[DistrictName]:[DistrictName]]=$H46)/(MASTER[[DistrictName]:[DistrictName]]=$H46)*(ROW(MASTER[[DistrictName]:[DistrictName]])-ROW(MASTER[[#Headers],[DistrictName]:[DistrictName]])),COLUMNS($L$5:AK$5))),"")</f>
        <v/>
      </c>
      <c r="AL46" s="20" t="str">
        <f>IF(COLUMNS($L$5:AL$5)&lt;=$K46,INDEX(MASTER[[SchoolName]:[SchoolName]],_xlfn.AGGREGATE(15,3,(MASTER[[DistrictName]:[DistrictName]]=$H46)/(MASTER[[DistrictName]:[DistrictName]]=$H46)*(ROW(MASTER[[DistrictName]:[DistrictName]])-ROW(MASTER[[#Headers],[DistrictName]:[DistrictName]])),COLUMNS($L$5:AL$5))),"")</f>
        <v/>
      </c>
      <c r="AM46" s="20" t="str">
        <f>IF(COLUMNS($L$5:AM$5)&lt;=$K46,INDEX(MASTER[[SchoolName]:[SchoolName]],_xlfn.AGGREGATE(15,3,(MASTER[[DistrictName]:[DistrictName]]=$H46)/(MASTER[[DistrictName]:[DistrictName]]=$H46)*(ROW(MASTER[[DistrictName]:[DistrictName]])-ROW(MASTER[[#Headers],[DistrictName]:[DistrictName]])),COLUMNS($L$5:AM$5))),"")</f>
        <v/>
      </c>
      <c r="AN46" s="20" t="str">
        <f>IF(COLUMNS($L$5:AN$5)&lt;=$K46,INDEX(MASTER[[SchoolName]:[SchoolName]],_xlfn.AGGREGATE(15,3,(MASTER[[DistrictName]:[DistrictName]]=$H46)/(MASTER[[DistrictName]:[DistrictName]]=$H46)*(ROW(MASTER[[DistrictName]:[DistrictName]])-ROW(MASTER[[#Headers],[DistrictName]:[DistrictName]])),COLUMNS($L$5:AN$5))),"")</f>
        <v/>
      </c>
      <c r="AO46" s="20" t="str">
        <f>IF(COLUMNS($L$5:AO$5)&lt;=$K46,INDEX(MASTER[[SchoolName]:[SchoolName]],_xlfn.AGGREGATE(15,3,(MASTER[[DistrictName]:[DistrictName]]=$H46)/(MASTER[[DistrictName]:[DistrictName]]=$H46)*(ROW(MASTER[[DistrictName]:[DistrictName]])-ROW(MASTER[[#Headers],[DistrictName]:[DistrictName]])),COLUMNS($L$5:AO$5))),"")</f>
        <v/>
      </c>
      <c r="AP46" s="20" t="str">
        <f>IF(COLUMNS($L$5:AP$5)&lt;=$K46,INDEX(MASTER[[SchoolName]:[SchoolName]],_xlfn.AGGREGATE(15,3,(MASTER[[DistrictName]:[DistrictName]]=$H46)/(MASTER[[DistrictName]:[DistrictName]]=$H46)*(ROW(MASTER[[DistrictName]:[DistrictName]])-ROW(MASTER[[#Headers],[DistrictName]:[DistrictName]])),COLUMNS($L$5:AP$5))),"")</f>
        <v/>
      </c>
      <c r="AQ46" s="20" t="str">
        <f>IF(COLUMNS($L$5:AQ$5)&lt;=$K46,INDEX(MASTER[[SchoolName]:[SchoolName]],_xlfn.AGGREGATE(15,3,(MASTER[[DistrictName]:[DistrictName]]=$H46)/(MASTER[[DistrictName]:[DistrictName]]=$H46)*(ROW(MASTER[[DistrictName]:[DistrictName]])-ROW(MASTER[[#Headers],[DistrictName]:[DistrictName]])),COLUMNS($L$5:AQ$5))),"")</f>
        <v/>
      </c>
      <c r="AR46" s="20" t="str">
        <f>IF(COLUMNS($L$5:AR$5)&lt;=$K46,INDEX(MASTER[[SchoolName]:[SchoolName]],_xlfn.AGGREGATE(15,3,(MASTER[[DistrictName]:[DistrictName]]=$H46)/(MASTER[[DistrictName]:[DistrictName]]=$H46)*(ROW(MASTER[[DistrictName]:[DistrictName]])-ROW(MASTER[[#Headers],[DistrictName]:[DistrictName]])),COLUMNS($L$5:AR$5))),"")</f>
        <v/>
      </c>
      <c r="AS46" s="20" t="str">
        <f>IF(COLUMNS($L$5:AS$5)&lt;=$K46,INDEX(MASTER[[SchoolName]:[SchoolName]],_xlfn.AGGREGATE(15,3,(MASTER[[DistrictName]:[DistrictName]]=$H46)/(MASTER[[DistrictName]:[DistrictName]]=$H46)*(ROW(MASTER[[DistrictName]:[DistrictName]])-ROW(MASTER[[#Headers],[DistrictName]:[DistrictName]])),COLUMNS($L$5:AS$5))),"")</f>
        <v/>
      </c>
      <c r="AT46" s="20" t="str">
        <f>IF(COLUMNS($L$5:AT$5)&lt;=$K46,INDEX(MASTER[[SchoolName]:[SchoolName]],_xlfn.AGGREGATE(15,3,(MASTER[[DistrictName]:[DistrictName]]=$H46)/(MASTER[[DistrictName]:[DistrictName]]=$H46)*(ROW(MASTER[[DistrictName]:[DistrictName]])-ROW(MASTER[[#Headers],[DistrictName]:[DistrictName]])),COLUMNS($L$5:AT$5))),"")</f>
        <v/>
      </c>
      <c r="AU46" s="20" t="str">
        <f>IF(COLUMNS($L$5:AU$5)&lt;=$K46,INDEX(MASTER[[SchoolName]:[SchoolName]],_xlfn.AGGREGATE(15,3,(MASTER[[DistrictName]:[DistrictName]]=$H46)/(MASTER[[DistrictName]:[DistrictName]]=$H46)*(ROW(MASTER[[DistrictName]:[DistrictName]])-ROW(MASTER[[#Headers],[DistrictName]:[DistrictName]])),COLUMNS($L$5:AU$5))),"")</f>
        <v/>
      </c>
      <c r="AV46" s="20" t="str">
        <f>IF(COLUMNS($L$5:AV$5)&lt;=$K46,INDEX(MASTER[[SchoolName]:[SchoolName]],_xlfn.AGGREGATE(15,3,(MASTER[[DistrictName]:[DistrictName]]=$H46)/(MASTER[[DistrictName]:[DistrictName]]=$H46)*(ROW(MASTER[[DistrictName]:[DistrictName]])-ROW(MASTER[[#Headers],[DistrictName]:[DistrictName]])),COLUMNS($L$5:AV$5))),"")</f>
        <v/>
      </c>
      <c r="AW46" s="20" t="str">
        <f>IF(COLUMNS($L$5:AW$5)&lt;=$K46,INDEX(MASTER[[SchoolName]:[SchoolName]],_xlfn.AGGREGATE(15,3,(MASTER[[DistrictName]:[DistrictName]]=$H46)/(MASTER[[DistrictName]:[DistrictName]]=$H46)*(ROW(MASTER[[DistrictName]:[DistrictName]])-ROW(MASTER[[#Headers],[DistrictName]:[DistrictName]])),COLUMNS($L$5:AW$5))),"")</f>
        <v/>
      </c>
      <c r="AX46" s="20" t="str">
        <f>IF(COLUMNS($L$5:AX$5)&lt;=$K46,INDEX(MASTER[[SchoolName]:[SchoolName]],_xlfn.AGGREGATE(15,3,(MASTER[[DistrictName]:[DistrictName]]=$H46)/(MASTER[[DistrictName]:[DistrictName]]=$H46)*(ROW(MASTER[[DistrictName]:[DistrictName]])-ROW(MASTER[[#Headers],[DistrictName]:[DistrictName]])),COLUMNS($L$5:AX$5))),"")</f>
        <v/>
      </c>
      <c r="AY46" s="20" t="str">
        <f>IF(COLUMNS($L$5:AY$5)&lt;=$K46,INDEX(MASTER[[SchoolName]:[SchoolName]],_xlfn.AGGREGATE(15,3,(MASTER[[DistrictName]:[DistrictName]]=$H46)/(MASTER[[DistrictName]:[DistrictName]]=$H46)*(ROW(MASTER[[DistrictName]:[DistrictName]])-ROW(MASTER[[#Headers],[DistrictName]:[DistrictName]])),COLUMNS($L$5:AY$5))),"")</f>
        <v/>
      </c>
      <c r="AZ46" s="20" t="str">
        <f>IF(COLUMNS($L$5:AZ$5)&lt;=$K46,INDEX(MASTER[[SchoolName]:[SchoolName]],_xlfn.AGGREGATE(15,3,(MASTER[[DistrictName]:[DistrictName]]=$H46)/(MASTER[[DistrictName]:[DistrictName]]=$H46)*(ROW(MASTER[[DistrictName]:[DistrictName]])-ROW(MASTER[[#Headers],[DistrictName]:[DistrictName]])),COLUMNS($L$5:AZ$5))),"")</f>
        <v/>
      </c>
      <c r="BA46" s="20" t="str">
        <f>IF(COLUMNS($L$5:BA$5)&lt;=$K46,INDEX(MASTER[[SchoolName]:[SchoolName]],_xlfn.AGGREGATE(15,3,(MASTER[[DistrictName]:[DistrictName]]=$H46)/(MASTER[[DistrictName]:[DistrictName]]=$H46)*(ROW(MASTER[[DistrictName]:[DistrictName]])-ROW(MASTER[[#Headers],[DistrictName]:[DistrictName]])),COLUMNS($L$5:BA$5))),"")</f>
        <v/>
      </c>
      <c r="BB46" s="20" t="str">
        <f>IF(COLUMNS($L$5:BB$5)&lt;=$K46,INDEX(MASTER[[SchoolName]:[SchoolName]],_xlfn.AGGREGATE(15,3,(MASTER[[DistrictName]:[DistrictName]]=$H46)/(MASTER[[DistrictName]:[DistrictName]]=$H46)*(ROW(MASTER[[DistrictName]:[DistrictName]])-ROW(MASTER[[#Headers],[DistrictName]:[DistrictName]])),COLUMNS($L$5:BB$5))),"")</f>
        <v/>
      </c>
      <c r="BC46" s="20" t="str">
        <f>IF(COLUMNS($L$5:BC$5)&lt;=$K46,INDEX(MASTER[[SchoolName]:[SchoolName]],_xlfn.AGGREGATE(15,3,(MASTER[[DistrictName]:[DistrictName]]=$H46)/(MASTER[[DistrictName]:[DistrictName]]=$H46)*(ROW(MASTER[[DistrictName]:[DistrictName]])-ROW(MASTER[[#Headers],[DistrictName]:[DistrictName]])),COLUMNS($L$5:BC$5))),"")</f>
        <v/>
      </c>
      <c r="BD46" s="20" t="str">
        <f>IF(COLUMNS($L$5:BD$5)&lt;=$K46,INDEX(MASTER[[SchoolName]:[SchoolName]],_xlfn.AGGREGATE(15,3,(MASTER[[DistrictName]:[DistrictName]]=$H46)/(MASTER[[DistrictName]:[DistrictName]]=$H46)*(ROW(MASTER[[DistrictName]:[DistrictName]])-ROW(MASTER[[#Headers],[DistrictName]:[DistrictName]])),COLUMNS($L$5:BD$5))),"")</f>
        <v/>
      </c>
      <c r="BE46" s="20" t="str">
        <f>IF(COLUMNS($L$5:BE$5)&lt;=$K46,INDEX(MASTER[[SchoolName]:[SchoolName]],_xlfn.AGGREGATE(15,3,(MASTER[[DistrictName]:[DistrictName]]=$H46)/(MASTER[[DistrictName]:[DistrictName]]=$H46)*(ROW(MASTER[[DistrictName]:[DistrictName]])-ROW(MASTER[[#Headers],[DistrictName]:[DistrictName]])),COLUMNS($L$5:BE$5))),"")</f>
        <v/>
      </c>
      <c r="BF46" s="20" t="str">
        <f>IF(COLUMNS($L$5:BF$5)&lt;=$K46,INDEX(MASTER[[SchoolName]:[SchoolName]],_xlfn.AGGREGATE(15,3,(MASTER[[DistrictName]:[DistrictName]]=$H46)/(MASTER[[DistrictName]:[DistrictName]]=$H46)*(ROW(MASTER[[DistrictName]:[DistrictName]])-ROW(MASTER[[#Headers],[DistrictName]:[DistrictName]])),COLUMNS($L$5:BF$5))),"")</f>
        <v/>
      </c>
      <c r="BG46" s="20" t="str">
        <f>IF(COLUMNS($L$5:BG$5)&lt;=$K46,INDEX(MASTER[[SchoolName]:[SchoolName]],_xlfn.AGGREGATE(15,3,(MASTER[[DistrictName]:[DistrictName]]=$H46)/(MASTER[[DistrictName]:[DistrictName]]=$H46)*(ROW(MASTER[[DistrictName]:[DistrictName]])-ROW(MASTER[[#Headers],[DistrictName]:[DistrictName]])),COLUMNS($L$5:BG$5))),"")</f>
        <v/>
      </c>
      <c r="BH46" s="20" t="str">
        <f>IF(COLUMNS($L$5:BH$5)&lt;=$K46,INDEX(MASTER[[SchoolName]:[SchoolName]],_xlfn.AGGREGATE(15,3,(MASTER[[DistrictName]:[DistrictName]]=$H46)/(MASTER[[DistrictName]:[DistrictName]]=$H46)*(ROW(MASTER[[DistrictName]:[DistrictName]])-ROW(MASTER[[#Headers],[DistrictName]:[DistrictName]])),COLUMNS($L$5:BH$5))),"")</f>
        <v/>
      </c>
      <c r="BI46" s="21" t="str">
        <f>IF(COLUMNS($L$5:BI$5)&lt;=$K46,INDEX(MASTER[[SchoolName]:[SchoolName]],_xlfn.AGGREGATE(15,3,(MASTER[[DistrictName]:[DistrictName]]=$H46)/(MASTER[[DistrictName]:[DistrictName]]=$H46)*(ROW(MASTER[[DistrictName]:[DistrictName]])-ROW(MASTER[[#Headers],[DistrictName]:[DistrictName]])),COLUMNS($L$5:BI$5))),"")</f>
        <v/>
      </c>
    </row>
    <row r="47" spans="1:61" x14ac:dyDescent="0.35">
      <c r="A47" s="7" t="s">
        <v>438</v>
      </c>
      <c r="B47" s="7" t="s">
        <v>442</v>
      </c>
      <c r="C47" s="7" t="s">
        <v>67</v>
      </c>
      <c r="D47" s="7" t="s">
        <v>329</v>
      </c>
      <c r="E47" s="8" t="s">
        <v>312</v>
      </c>
      <c r="F47" s="9"/>
      <c r="H47" s="18" t="str">
        <f>IFERROR(INDEX(MASTER[DistrictName],MATCH(0,INDEX(COUNTIF($H$5:H46,MASTER[DistrictName]),),0)),"")</f>
        <v>Chief Gall Alternative - 06901</v>
      </c>
      <c r="K47">
        <f>COUNTIF(MASTER[DistrictName],H47)</f>
        <v>2</v>
      </c>
      <c r="L47" s="19" t="str">
        <f>IF(COLUMNS($L$5:L$5)&lt;=$K47,INDEX(MASTER[[SchoolName]:[SchoolName]],_xlfn.AGGREGATE(15,3,(MASTER[[DistrictName]:[DistrictName]]=$H47)/(MASTER[[DistrictName]:[DistrictName]]=$H47)*(ROW(MASTER[[DistrictName]:[DistrictName]])-ROW(MASTER[[#Headers],[DistrictName]:[DistrictName]])),COLUMNS($L$5:L$5))),"")</f>
        <v>Chief Gall Alternative - 02</v>
      </c>
      <c r="M47" s="20" t="str">
        <f>IF(COLUMNS($L$5:M$5)&lt;=$K47,INDEX(MASTER[[SchoolName]:[SchoolName]],_xlfn.AGGREGATE(15,3,(MASTER[[DistrictName]:[DistrictName]]=$H47)/(MASTER[[DistrictName]:[DistrictName]]=$H47)*(ROW(MASTER[[DistrictName]:[DistrictName]])-ROW(MASTER[[#Headers],[DistrictName]:[DistrictName]])),COLUMNS($L$5:M$5))),"")</f>
        <v>Chief Gall Alternative High School - 01</v>
      </c>
      <c r="N47" s="20" t="str">
        <f>IF(COLUMNS($L$5:N$5)&lt;=$K47,INDEX(MASTER[[SchoolName]:[SchoolName]],_xlfn.AGGREGATE(15,3,(MASTER[[DistrictName]:[DistrictName]]=$H47)/(MASTER[[DistrictName]:[DistrictName]]=$H47)*(ROW(MASTER[[DistrictName]:[DistrictName]])-ROW(MASTER[[#Headers],[DistrictName]:[DistrictName]])),COLUMNS($L$5:N$5))),"")</f>
        <v/>
      </c>
      <c r="O47" s="20" t="str">
        <f>IF(COLUMNS($L$5:O$5)&lt;=$K47,INDEX(MASTER[[SchoolName]:[SchoolName]],_xlfn.AGGREGATE(15,3,(MASTER[[DistrictName]:[DistrictName]]=$H47)/(MASTER[[DistrictName]:[DistrictName]]=$H47)*(ROW(MASTER[[DistrictName]:[DistrictName]])-ROW(MASTER[[#Headers],[DistrictName]:[DistrictName]])),COLUMNS($L$5:O$5))),"")</f>
        <v/>
      </c>
      <c r="P47" s="20" t="str">
        <f>IF(COLUMNS($L$5:P$5)&lt;=$K47,INDEX(MASTER[[SchoolName]:[SchoolName]],_xlfn.AGGREGATE(15,3,(MASTER[[DistrictName]:[DistrictName]]=$H47)/(MASTER[[DistrictName]:[DistrictName]]=$H47)*(ROW(MASTER[[DistrictName]:[DistrictName]])-ROW(MASTER[[#Headers],[DistrictName]:[DistrictName]])),COLUMNS($L$5:P$5))),"")</f>
        <v/>
      </c>
      <c r="Q47" s="20" t="str">
        <f>IF(COLUMNS($L$5:Q$5)&lt;=$K47,INDEX(MASTER[[SchoolName]:[SchoolName]],_xlfn.AGGREGATE(15,3,(MASTER[[DistrictName]:[DistrictName]]=$H47)/(MASTER[[DistrictName]:[DistrictName]]=$H47)*(ROW(MASTER[[DistrictName]:[DistrictName]])-ROW(MASTER[[#Headers],[DistrictName]:[DistrictName]])),COLUMNS($L$5:Q$5))),"")</f>
        <v/>
      </c>
      <c r="R47" s="20" t="str">
        <f>IF(COLUMNS($L$5:R$5)&lt;=$K47,INDEX(MASTER[[SchoolName]:[SchoolName]],_xlfn.AGGREGATE(15,3,(MASTER[[DistrictName]:[DistrictName]]=$H47)/(MASTER[[DistrictName]:[DistrictName]]=$H47)*(ROW(MASTER[[DistrictName]:[DistrictName]])-ROW(MASTER[[#Headers],[DistrictName]:[DistrictName]])),COLUMNS($L$5:R$5))),"")</f>
        <v/>
      </c>
      <c r="S47" s="20" t="str">
        <f>IF(COLUMNS($L$5:S$5)&lt;=$K47,INDEX(MASTER[[SchoolName]:[SchoolName]],_xlfn.AGGREGATE(15,3,(MASTER[[DistrictName]:[DistrictName]]=$H47)/(MASTER[[DistrictName]:[DistrictName]]=$H47)*(ROW(MASTER[[DistrictName]:[DistrictName]])-ROW(MASTER[[#Headers],[DistrictName]:[DistrictName]])),COLUMNS($L$5:S$5))),"")</f>
        <v/>
      </c>
      <c r="T47" s="20" t="str">
        <f>IF(COLUMNS($L$5:T$5)&lt;=$K47,INDEX(MASTER[[SchoolName]:[SchoolName]],_xlfn.AGGREGATE(15,3,(MASTER[[DistrictName]:[DistrictName]]=$H47)/(MASTER[[DistrictName]:[DistrictName]]=$H47)*(ROW(MASTER[[DistrictName]:[DistrictName]])-ROW(MASTER[[#Headers],[DistrictName]:[DistrictName]])),COLUMNS($L$5:T$5))),"")</f>
        <v/>
      </c>
      <c r="U47" s="20" t="str">
        <f>IF(COLUMNS($L$5:U$5)&lt;=$K47,INDEX(MASTER[[SchoolName]:[SchoolName]],_xlfn.AGGREGATE(15,3,(MASTER[[DistrictName]:[DistrictName]]=$H47)/(MASTER[[DistrictName]:[DistrictName]]=$H47)*(ROW(MASTER[[DistrictName]:[DistrictName]])-ROW(MASTER[[#Headers],[DistrictName]:[DistrictName]])),COLUMNS($L$5:U$5))),"")</f>
        <v/>
      </c>
      <c r="V47" s="20" t="str">
        <f>IF(COLUMNS($L$5:V$5)&lt;=$K47,INDEX(MASTER[[SchoolName]:[SchoolName]],_xlfn.AGGREGATE(15,3,(MASTER[[DistrictName]:[DistrictName]]=$H47)/(MASTER[[DistrictName]:[DistrictName]]=$H47)*(ROW(MASTER[[DistrictName]:[DistrictName]])-ROW(MASTER[[#Headers],[DistrictName]:[DistrictName]])),COLUMNS($L$5:V$5))),"")</f>
        <v/>
      </c>
      <c r="W47" s="20" t="str">
        <f>IF(COLUMNS($L$5:W$5)&lt;=$K47,INDEX(MASTER[[SchoolName]:[SchoolName]],_xlfn.AGGREGATE(15,3,(MASTER[[DistrictName]:[DistrictName]]=$H47)/(MASTER[[DistrictName]:[DistrictName]]=$H47)*(ROW(MASTER[[DistrictName]:[DistrictName]])-ROW(MASTER[[#Headers],[DistrictName]:[DistrictName]])),COLUMNS($L$5:W$5))),"")</f>
        <v/>
      </c>
      <c r="X47" s="20" t="str">
        <f>IF(COLUMNS($L$5:X$5)&lt;=$K47,INDEX(MASTER[[SchoolName]:[SchoolName]],_xlfn.AGGREGATE(15,3,(MASTER[[DistrictName]:[DistrictName]]=$H47)/(MASTER[[DistrictName]:[DistrictName]]=$H47)*(ROW(MASTER[[DistrictName]:[DistrictName]])-ROW(MASTER[[#Headers],[DistrictName]:[DistrictName]])),COLUMNS($L$5:X$5))),"")</f>
        <v/>
      </c>
      <c r="Y47" s="20" t="str">
        <f>IF(COLUMNS($L$5:Y$5)&lt;=$K47,INDEX(MASTER[[SchoolName]:[SchoolName]],_xlfn.AGGREGATE(15,3,(MASTER[[DistrictName]:[DistrictName]]=$H47)/(MASTER[[DistrictName]:[DistrictName]]=$H47)*(ROW(MASTER[[DistrictName]:[DistrictName]])-ROW(MASTER[[#Headers],[DistrictName]:[DistrictName]])),COLUMNS($L$5:Y$5))),"")</f>
        <v/>
      </c>
      <c r="Z47" s="20" t="str">
        <f>IF(COLUMNS($L$5:Z$5)&lt;=$K47,INDEX(MASTER[[SchoolName]:[SchoolName]],_xlfn.AGGREGATE(15,3,(MASTER[[DistrictName]:[DistrictName]]=$H47)/(MASTER[[DistrictName]:[DistrictName]]=$H47)*(ROW(MASTER[[DistrictName]:[DistrictName]])-ROW(MASTER[[#Headers],[DistrictName]:[DistrictName]])),COLUMNS($L$5:Z$5))),"")</f>
        <v/>
      </c>
      <c r="AA47" s="20" t="str">
        <f>IF(COLUMNS($L$5:AA$5)&lt;=$K47,INDEX(MASTER[[SchoolName]:[SchoolName]],_xlfn.AGGREGATE(15,3,(MASTER[[DistrictName]:[DistrictName]]=$H47)/(MASTER[[DistrictName]:[DistrictName]]=$H47)*(ROW(MASTER[[DistrictName]:[DistrictName]])-ROW(MASTER[[#Headers],[DistrictName]:[DistrictName]])),COLUMNS($L$5:AA$5))),"")</f>
        <v/>
      </c>
      <c r="AB47" s="20" t="str">
        <f>IF(COLUMNS($L$5:AB$5)&lt;=$K47,INDEX(MASTER[[SchoolName]:[SchoolName]],_xlfn.AGGREGATE(15,3,(MASTER[[DistrictName]:[DistrictName]]=$H47)/(MASTER[[DistrictName]:[DistrictName]]=$H47)*(ROW(MASTER[[DistrictName]:[DistrictName]])-ROW(MASTER[[#Headers],[DistrictName]:[DistrictName]])),COLUMNS($L$5:AB$5))),"")</f>
        <v/>
      </c>
      <c r="AC47" s="20" t="str">
        <f>IF(COLUMNS($L$5:AC$5)&lt;=$K47,INDEX(MASTER[[SchoolName]:[SchoolName]],_xlfn.AGGREGATE(15,3,(MASTER[[DistrictName]:[DistrictName]]=$H47)/(MASTER[[DistrictName]:[DistrictName]]=$H47)*(ROW(MASTER[[DistrictName]:[DistrictName]])-ROW(MASTER[[#Headers],[DistrictName]:[DistrictName]])),COLUMNS($L$5:AC$5))),"")</f>
        <v/>
      </c>
      <c r="AD47" s="20" t="str">
        <f>IF(COLUMNS($L$5:AD$5)&lt;=$K47,INDEX(MASTER[[SchoolName]:[SchoolName]],_xlfn.AGGREGATE(15,3,(MASTER[[DistrictName]:[DistrictName]]=$H47)/(MASTER[[DistrictName]:[DistrictName]]=$H47)*(ROW(MASTER[[DistrictName]:[DistrictName]])-ROW(MASTER[[#Headers],[DistrictName]:[DistrictName]])),COLUMNS($L$5:AD$5))),"")</f>
        <v/>
      </c>
      <c r="AE47" s="20" t="str">
        <f>IF(COLUMNS($L$5:AE$5)&lt;=$K47,INDEX(MASTER[[SchoolName]:[SchoolName]],_xlfn.AGGREGATE(15,3,(MASTER[[DistrictName]:[DistrictName]]=$H47)/(MASTER[[DistrictName]:[DistrictName]]=$H47)*(ROW(MASTER[[DistrictName]:[DistrictName]])-ROW(MASTER[[#Headers],[DistrictName]:[DistrictName]])),COLUMNS($L$5:AE$5))),"")</f>
        <v/>
      </c>
      <c r="AF47" s="20" t="str">
        <f>IF(COLUMNS($L$5:AF$5)&lt;=$K47,INDEX(MASTER[[SchoolName]:[SchoolName]],_xlfn.AGGREGATE(15,3,(MASTER[[DistrictName]:[DistrictName]]=$H47)/(MASTER[[DistrictName]:[DistrictName]]=$H47)*(ROW(MASTER[[DistrictName]:[DistrictName]])-ROW(MASTER[[#Headers],[DistrictName]:[DistrictName]])),COLUMNS($L$5:AF$5))),"")</f>
        <v/>
      </c>
      <c r="AG47" s="20" t="str">
        <f>IF(COLUMNS($L$5:AG$5)&lt;=$K47,INDEX(MASTER[[SchoolName]:[SchoolName]],_xlfn.AGGREGATE(15,3,(MASTER[[DistrictName]:[DistrictName]]=$H47)/(MASTER[[DistrictName]:[DistrictName]]=$H47)*(ROW(MASTER[[DistrictName]:[DistrictName]])-ROW(MASTER[[#Headers],[DistrictName]:[DistrictName]])),COLUMNS($L$5:AG$5))),"")</f>
        <v/>
      </c>
      <c r="AH47" s="20" t="str">
        <f>IF(COLUMNS($L$5:AH$5)&lt;=$K47,INDEX(MASTER[[SchoolName]:[SchoolName]],_xlfn.AGGREGATE(15,3,(MASTER[[DistrictName]:[DistrictName]]=$H47)/(MASTER[[DistrictName]:[DistrictName]]=$H47)*(ROW(MASTER[[DistrictName]:[DistrictName]])-ROW(MASTER[[#Headers],[DistrictName]:[DistrictName]])),COLUMNS($L$5:AH$5))),"")</f>
        <v/>
      </c>
      <c r="AI47" s="20" t="str">
        <f>IF(COLUMNS($L$5:AI$5)&lt;=$K47,INDEX(MASTER[[SchoolName]:[SchoolName]],_xlfn.AGGREGATE(15,3,(MASTER[[DistrictName]:[DistrictName]]=$H47)/(MASTER[[DistrictName]:[DistrictName]]=$H47)*(ROW(MASTER[[DistrictName]:[DistrictName]])-ROW(MASTER[[#Headers],[DistrictName]:[DistrictName]])),COLUMNS($L$5:AI$5))),"")</f>
        <v/>
      </c>
      <c r="AJ47" s="20" t="str">
        <f>IF(COLUMNS($L$5:AJ$5)&lt;=$K47,INDEX(MASTER[[SchoolName]:[SchoolName]],_xlfn.AGGREGATE(15,3,(MASTER[[DistrictName]:[DistrictName]]=$H47)/(MASTER[[DistrictName]:[DistrictName]]=$H47)*(ROW(MASTER[[DistrictName]:[DistrictName]])-ROW(MASTER[[#Headers],[DistrictName]:[DistrictName]])),COLUMNS($L$5:AJ$5))),"")</f>
        <v/>
      </c>
      <c r="AK47" s="20" t="str">
        <f>IF(COLUMNS($L$5:AK$5)&lt;=$K47,INDEX(MASTER[[SchoolName]:[SchoolName]],_xlfn.AGGREGATE(15,3,(MASTER[[DistrictName]:[DistrictName]]=$H47)/(MASTER[[DistrictName]:[DistrictName]]=$H47)*(ROW(MASTER[[DistrictName]:[DistrictName]])-ROW(MASTER[[#Headers],[DistrictName]:[DistrictName]])),COLUMNS($L$5:AK$5))),"")</f>
        <v/>
      </c>
      <c r="AL47" s="20" t="str">
        <f>IF(COLUMNS($L$5:AL$5)&lt;=$K47,INDEX(MASTER[[SchoolName]:[SchoolName]],_xlfn.AGGREGATE(15,3,(MASTER[[DistrictName]:[DistrictName]]=$H47)/(MASTER[[DistrictName]:[DistrictName]]=$H47)*(ROW(MASTER[[DistrictName]:[DistrictName]])-ROW(MASTER[[#Headers],[DistrictName]:[DistrictName]])),COLUMNS($L$5:AL$5))),"")</f>
        <v/>
      </c>
      <c r="AM47" s="20" t="str">
        <f>IF(COLUMNS($L$5:AM$5)&lt;=$K47,INDEX(MASTER[[SchoolName]:[SchoolName]],_xlfn.AGGREGATE(15,3,(MASTER[[DistrictName]:[DistrictName]]=$H47)/(MASTER[[DistrictName]:[DistrictName]]=$H47)*(ROW(MASTER[[DistrictName]:[DistrictName]])-ROW(MASTER[[#Headers],[DistrictName]:[DistrictName]])),COLUMNS($L$5:AM$5))),"")</f>
        <v/>
      </c>
      <c r="AN47" s="20" t="str">
        <f>IF(COLUMNS($L$5:AN$5)&lt;=$K47,INDEX(MASTER[[SchoolName]:[SchoolName]],_xlfn.AGGREGATE(15,3,(MASTER[[DistrictName]:[DistrictName]]=$H47)/(MASTER[[DistrictName]:[DistrictName]]=$H47)*(ROW(MASTER[[DistrictName]:[DistrictName]])-ROW(MASTER[[#Headers],[DistrictName]:[DistrictName]])),COLUMNS($L$5:AN$5))),"")</f>
        <v/>
      </c>
      <c r="AO47" s="20" t="str">
        <f>IF(COLUMNS($L$5:AO$5)&lt;=$K47,INDEX(MASTER[[SchoolName]:[SchoolName]],_xlfn.AGGREGATE(15,3,(MASTER[[DistrictName]:[DistrictName]]=$H47)/(MASTER[[DistrictName]:[DistrictName]]=$H47)*(ROW(MASTER[[DistrictName]:[DistrictName]])-ROW(MASTER[[#Headers],[DistrictName]:[DistrictName]])),COLUMNS($L$5:AO$5))),"")</f>
        <v/>
      </c>
      <c r="AP47" s="20" t="str">
        <f>IF(COLUMNS($L$5:AP$5)&lt;=$K47,INDEX(MASTER[[SchoolName]:[SchoolName]],_xlfn.AGGREGATE(15,3,(MASTER[[DistrictName]:[DistrictName]]=$H47)/(MASTER[[DistrictName]:[DistrictName]]=$H47)*(ROW(MASTER[[DistrictName]:[DistrictName]])-ROW(MASTER[[#Headers],[DistrictName]:[DistrictName]])),COLUMNS($L$5:AP$5))),"")</f>
        <v/>
      </c>
      <c r="AQ47" s="20" t="str">
        <f>IF(COLUMNS($L$5:AQ$5)&lt;=$K47,INDEX(MASTER[[SchoolName]:[SchoolName]],_xlfn.AGGREGATE(15,3,(MASTER[[DistrictName]:[DistrictName]]=$H47)/(MASTER[[DistrictName]:[DistrictName]]=$H47)*(ROW(MASTER[[DistrictName]:[DistrictName]])-ROW(MASTER[[#Headers],[DistrictName]:[DistrictName]])),COLUMNS($L$5:AQ$5))),"")</f>
        <v/>
      </c>
      <c r="AR47" s="20" t="str">
        <f>IF(COLUMNS($L$5:AR$5)&lt;=$K47,INDEX(MASTER[[SchoolName]:[SchoolName]],_xlfn.AGGREGATE(15,3,(MASTER[[DistrictName]:[DistrictName]]=$H47)/(MASTER[[DistrictName]:[DistrictName]]=$H47)*(ROW(MASTER[[DistrictName]:[DistrictName]])-ROW(MASTER[[#Headers],[DistrictName]:[DistrictName]])),COLUMNS($L$5:AR$5))),"")</f>
        <v/>
      </c>
      <c r="AS47" s="20" t="str">
        <f>IF(COLUMNS($L$5:AS$5)&lt;=$K47,INDEX(MASTER[[SchoolName]:[SchoolName]],_xlfn.AGGREGATE(15,3,(MASTER[[DistrictName]:[DistrictName]]=$H47)/(MASTER[[DistrictName]:[DistrictName]]=$H47)*(ROW(MASTER[[DistrictName]:[DistrictName]])-ROW(MASTER[[#Headers],[DistrictName]:[DistrictName]])),COLUMNS($L$5:AS$5))),"")</f>
        <v/>
      </c>
      <c r="AT47" s="20" t="str">
        <f>IF(COLUMNS($L$5:AT$5)&lt;=$K47,INDEX(MASTER[[SchoolName]:[SchoolName]],_xlfn.AGGREGATE(15,3,(MASTER[[DistrictName]:[DistrictName]]=$H47)/(MASTER[[DistrictName]:[DistrictName]]=$H47)*(ROW(MASTER[[DistrictName]:[DistrictName]])-ROW(MASTER[[#Headers],[DistrictName]:[DistrictName]])),COLUMNS($L$5:AT$5))),"")</f>
        <v/>
      </c>
      <c r="AU47" s="20" t="str">
        <f>IF(COLUMNS($L$5:AU$5)&lt;=$K47,INDEX(MASTER[[SchoolName]:[SchoolName]],_xlfn.AGGREGATE(15,3,(MASTER[[DistrictName]:[DistrictName]]=$H47)/(MASTER[[DistrictName]:[DistrictName]]=$H47)*(ROW(MASTER[[DistrictName]:[DistrictName]])-ROW(MASTER[[#Headers],[DistrictName]:[DistrictName]])),COLUMNS($L$5:AU$5))),"")</f>
        <v/>
      </c>
      <c r="AV47" s="20" t="str">
        <f>IF(COLUMNS($L$5:AV$5)&lt;=$K47,INDEX(MASTER[[SchoolName]:[SchoolName]],_xlfn.AGGREGATE(15,3,(MASTER[[DistrictName]:[DistrictName]]=$H47)/(MASTER[[DistrictName]:[DistrictName]]=$H47)*(ROW(MASTER[[DistrictName]:[DistrictName]])-ROW(MASTER[[#Headers],[DistrictName]:[DistrictName]])),COLUMNS($L$5:AV$5))),"")</f>
        <v/>
      </c>
      <c r="AW47" s="20" t="str">
        <f>IF(COLUMNS($L$5:AW$5)&lt;=$K47,INDEX(MASTER[[SchoolName]:[SchoolName]],_xlfn.AGGREGATE(15,3,(MASTER[[DistrictName]:[DistrictName]]=$H47)/(MASTER[[DistrictName]:[DistrictName]]=$H47)*(ROW(MASTER[[DistrictName]:[DistrictName]])-ROW(MASTER[[#Headers],[DistrictName]:[DistrictName]])),COLUMNS($L$5:AW$5))),"")</f>
        <v/>
      </c>
      <c r="AX47" s="20" t="str">
        <f>IF(COLUMNS($L$5:AX$5)&lt;=$K47,INDEX(MASTER[[SchoolName]:[SchoolName]],_xlfn.AGGREGATE(15,3,(MASTER[[DistrictName]:[DistrictName]]=$H47)/(MASTER[[DistrictName]:[DistrictName]]=$H47)*(ROW(MASTER[[DistrictName]:[DistrictName]])-ROW(MASTER[[#Headers],[DistrictName]:[DistrictName]])),COLUMNS($L$5:AX$5))),"")</f>
        <v/>
      </c>
      <c r="AY47" s="20" t="str">
        <f>IF(COLUMNS($L$5:AY$5)&lt;=$K47,INDEX(MASTER[[SchoolName]:[SchoolName]],_xlfn.AGGREGATE(15,3,(MASTER[[DistrictName]:[DistrictName]]=$H47)/(MASTER[[DistrictName]:[DistrictName]]=$H47)*(ROW(MASTER[[DistrictName]:[DistrictName]])-ROW(MASTER[[#Headers],[DistrictName]:[DistrictName]])),COLUMNS($L$5:AY$5))),"")</f>
        <v/>
      </c>
      <c r="AZ47" s="20" t="str">
        <f>IF(COLUMNS($L$5:AZ$5)&lt;=$K47,INDEX(MASTER[[SchoolName]:[SchoolName]],_xlfn.AGGREGATE(15,3,(MASTER[[DistrictName]:[DistrictName]]=$H47)/(MASTER[[DistrictName]:[DistrictName]]=$H47)*(ROW(MASTER[[DistrictName]:[DistrictName]])-ROW(MASTER[[#Headers],[DistrictName]:[DistrictName]])),COLUMNS($L$5:AZ$5))),"")</f>
        <v/>
      </c>
      <c r="BA47" s="20" t="str">
        <f>IF(COLUMNS($L$5:BA$5)&lt;=$K47,INDEX(MASTER[[SchoolName]:[SchoolName]],_xlfn.AGGREGATE(15,3,(MASTER[[DistrictName]:[DistrictName]]=$H47)/(MASTER[[DistrictName]:[DistrictName]]=$H47)*(ROW(MASTER[[DistrictName]:[DistrictName]])-ROW(MASTER[[#Headers],[DistrictName]:[DistrictName]])),COLUMNS($L$5:BA$5))),"")</f>
        <v/>
      </c>
      <c r="BB47" s="20" t="str">
        <f>IF(COLUMNS($L$5:BB$5)&lt;=$K47,INDEX(MASTER[[SchoolName]:[SchoolName]],_xlfn.AGGREGATE(15,3,(MASTER[[DistrictName]:[DistrictName]]=$H47)/(MASTER[[DistrictName]:[DistrictName]]=$H47)*(ROW(MASTER[[DistrictName]:[DistrictName]])-ROW(MASTER[[#Headers],[DistrictName]:[DistrictName]])),COLUMNS($L$5:BB$5))),"")</f>
        <v/>
      </c>
      <c r="BC47" s="20" t="str">
        <f>IF(COLUMNS($L$5:BC$5)&lt;=$K47,INDEX(MASTER[[SchoolName]:[SchoolName]],_xlfn.AGGREGATE(15,3,(MASTER[[DistrictName]:[DistrictName]]=$H47)/(MASTER[[DistrictName]:[DistrictName]]=$H47)*(ROW(MASTER[[DistrictName]:[DistrictName]])-ROW(MASTER[[#Headers],[DistrictName]:[DistrictName]])),COLUMNS($L$5:BC$5))),"")</f>
        <v/>
      </c>
      <c r="BD47" s="20" t="str">
        <f>IF(COLUMNS($L$5:BD$5)&lt;=$K47,INDEX(MASTER[[SchoolName]:[SchoolName]],_xlfn.AGGREGATE(15,3,(MASTER[[DistrictName]:[DistrictName]]=$H47)/(MASTER[[DistrictName]:[DistrictName]]=$H47)*(ROW(MASTER[[DistrictName]:[DistrictName]])-ROW(MASTER[[#Headers],[DistrictName]:[DistrictName]])),COLUMNS($L$5:BD$5))),"")</f>
        <v/>
      </c>
      <c r="BE47" s="20" t="str">
        <f>IF(COLUMNS($L$5:BE$5)&lt;=$K47,INDEX(MASTER[[SchoolName]:[SchoolName]],_xlfn.AGGREGATE(15,3,(MASTER[[DistrictName]:[DistrictName]]=$H47)/(MASTER[[DistrictName]:[DistrictName]]=$H47)*(ROW(MASTER[[DistrictName]:[DistrictName]])-ROW(MASTER[[#Headers],[DistrictName]:[DistrictName]])),COLUMNS($L$5:BE$5))),"")</f>
        <v/>
      </c>
      <c r="BF47" s="20" t="str">
        <f>IF(COLUMNS($L$5:BF$5)&lt;=$K47,INDEX(MASTER[[SchoolName]:[SchoolName]],_xlfn.AGGREGATE(15,3,(MASTER[[DistrictName]:[DistrictName]]=$H47)/(MASTER[[DistrictName]:[DistrictName]]=$H47)*(ROW(MASTER[[DistrictName]:[DistrictName]])-ROW(MASTER[[#Headers],[DistrictName]:[DistrictName]])),COLUMNS($L$5:BF$5))),"")</f>
        <v/>
      </c>
      <c r="BG47" s="20" t="str">
        <f>IF(COLUMNS($L$5:BG$5)&lt;=$K47,INDEX(MASTER[[SchoolName]:[SchoolName]],_xlfn.AGGREGATE(15,3,(MASTER[[DistrictName]:[DistrictName]]=$H47)/(MASTER[[DistrictName]:[DistrictName]]=$H47)*(ROW(MASTER[[DistrictName]:[DistrictName]])-ROW(MASTER[[#Headers],[DistrictName]:[DistrictName]])),COLUMNS($L$5:BG$5))),"")</f>
        <v/>
      </c>
      <c r="BH47" s="20" t="str">
        <f>IF(COLUMNS($L$5:BH$5)&lt;=$K47,INDEX(MASTER[[SchoolName]:[SchoolName]],_xlfn.AGGREGATE(15,3,(MASTER[[DistrictName]:[DistrictName]]=$H47)/(MASTER[[DistrictName]:[DistrictName]]=$H47)*(ROW(MASTER[[DistrictName]:[DistrictName]])-ROW(MASTER[[#Headers],[DistrictName]:[DistrictName]])),COLUMNS($L$5:BH$5))),"")</f>
        <v/>
      </c>
      <c r="BI47" s="21" t="str">
        <f>IF(COLUMNS($L$5:BI$5)&lt;=$K47,INDEX(MASTER[[SchoolName]:[SchoolName]],_xlfn.AGGREGATE(15,3,(MASTER[[DistrictName]:[DistrictName]]=$H47)/(MASTER[[DistrictName]:[DistrictName]]=$H47)*(ROW(MASTER[[DistrictName]:[DistrictName]])-ROW(MASTER[[#Headers],[DistrictName]:[DistrictName]])),COLUMNS($L$5:BI$5))),"")</f>
        <v/>
      </c>
    </row>
    <row r="48" spans="1:61" x14ac:dyDescent="0.35">
      <c r="A48" s="7" t="s">
        <v>443</v>
      </c>
      <c r="B48" s="7" t="s">
        <v>444</v>
      </c>
      <c r="C48" s="7" t="s">
        <v>68</v>
      </c>
      <c r="D48" s="7" t="s">
        <v>318</v>
      </c>
      <c r="E48" s="8" t="s">
        <v>312</v>
      </c>
      <c r="F48" s="9"/>
      <c r="H48" s="18" t="str">
        <f>IFERROR(INDEX(MASTER[DistrictName],MATCH(0,INDEX(COUNTIF($H$5:H47,MASTER[DistrictName]),),0)),"")</f>
        <v>Children's Home Society of South Dakota - 49320</v>
      </c>
      <c r="K48">
        <f>COUNTIF(MASTER[DistrictName],H48)</f>
        <v>2</v>
      </c>
      <c r="L48" s="19" t="str">
        <f>IF(COLUMNS($L$5:L$5)&lt;=$K48,INDEX(MASTER[[SchoolName]:[SchoolName]],_xlfn.AGGREGATE(15,3,(MASTER[[DistrictName]:[DistrictName]]=$H48)/(MASTER[[DistrictName]:[DistrictName]]=$H48)*(ROW(MASTER[[DistrictName]:[DistrictName]])-ROW(MASTER[[#Headers],[DistrictName]:[DistrictName]])),COLUMNS($L$5:L$5))),"")</f>
        <v>Black Hills Children's Home - 02</v>
      </c>
      <c r="M48" s="20" t="str">
        <f>IF(COLUMNS($L$5:M$5)&lt;=$K48,INDEX(MASTER[[SchoolName]:[SchoolName]],_xlfn.AGGREGATE(15,3,(MASTER[[DistrictName]:[DistrictName]]=$H48)/(MASTER[[DistrictName]:[DistrictName]]=$H48)*(ROW(MASTER[[DistrictName]:[DistrictName]])-ROW(MASTER[[#Headers],[DistrictName]:[DistrictName]])),COLUMNS($L$5:M$5))),"")</f>
        <v>Sioux Falls Children's Home - 01</v>
      </c>
      <c r="N48" s="20" t="str">
        <f>IF(COLUMNS($L$5:N$5)&lt;=$K48,INDEX(MASTER[[SchoolName]:[SchoolName]],_xlfn.AGGREGATE(15,3,(MASTER[[DistrictName]:[DistrictName]]=$H48)/(MASTER[[DistrictName]:[DistrictName]]=$H48)*(ROW(MASTER[[DistrictName]:[DistrictName]])-ROW(MASTER[[#Headers],[DistrictName]:[DistrictName]])),COLUMNS($L$5:N$5))),"")</f>
        <v/>
      </c>
      <c r="O48" s="20" t="str">
        <f>IF(COLUMNS($L$5:O$5)&lt;=$K48,INDEX(MASTER[[SchoolName]:[SchoolName]],_xlfn.AGGREGATE(15,3,(MASTER[[DistrictName]:[DistrictName]]=$H48)/(MASTER[[DistrictName]:[DistrictName]]=$H48)*(ROW(MASTER[[DistrictName]:[DistrictName]])-ROW(MASTER[[#Headers],[DistrictName]:[DistrictName]])),COLUMNS($L$5:O$5))),"")</f>
        <v/>
      </c>
      <c r="P48" s="20" t="str">
        <f>IF(COLUMNS($L$5:P$5)&lt;=$K48,INDEX(MASTER[[SchoolName]:[SchoolName]],_xlfn.AGGREGATE(15,3,(MASTER[[DistrictName]:[DistrictName]]=$H48)/(MASTER[[DistrictName]:[DistrictName]]=$H48)*(ROW(MASTER[[DistrictName]:[DistrictName]])-ROW(MASTER[[#Headers],[DistrictName]:[DistrictName]])),COLUMNS($L$5:P$5))),"")</f>
        <v/>
      </c>
      <c r="Q48" s="20" t="str">
        <f>IF(COLUMNS($L$5:Q$5)&lt;=$K48,INDEX(MASTER[[SchoolName]:[SchoolName]],_xlfn.AGGREGATE(15,3,(MASTER[[DistrictName]:[DistrictName]]=$H48)/(MASTER[[DistrictName]:[DistrictName]]=$H48)*(ROW(MASTER[[DistrictName]:[DistrictName]])-ROW(MASTER[[#Headers],[DistrictName]:[DistrictName]])),COLUMNS($L$5:Q$5))),"")</f>
        <v/>
      </c>
      <c r="R48" s="20" t="str">
        <f>IF(COLUMNS($L$5:R$5)&lt;=$K48,INDEX(MASTER[[SchoolName]:[SchoolName]],_xlfn.AGGREGATE(15,3,(MASTER[[DistrictName]:[DistrictName]]=$H48)/(MASTER[[DistrictName]:[DistrictName]]=$H48)*(ROW(MASTER[[DistrictName]:[DistrictName]])-ROW(MASTER[[#Headers],[DistrictName]:[DistrictName]])),COLUMNS($L$5:R$5))),"")</f>
        <v/>
      </c>
      <c r="S48" s="20" t="str">
        <f>IF(COLUMNS($L$5:S$5)&lt;=$K48,INDEX(MASTER[[SchoolName]:[SchoolName]],_xlfn.AGGREGATE(15,3,(MASTER[[DistrictName]:[DistrictName]]=$H48)/(MASTER[[DistrictName]:[DistrictName]]=$H48)*(ROW(MASTER[[DistrictName]:[DistrictName]])-ROW(MASTER[[#Headers],[DistrictName]:[DistrictName]])),COLUMNS($L$5:S$5))),"")</f>
        <v/>
      </c>
      <c r="T48" s="20" t="str">
        <f>IF(COLUMNS($L$5:T$5)&lt;=$K48,INDEX(MASTER[[SchoolName]:[SchoolName]],_xlfn.AGGREGATE(15,3,(MASTER[[DistrictName]:[DistrictName]]=$H48)/(MASTER[[DistrictName]:[DistrictName]]=$H48)*(ROW(MASTER[[DistrictName]:[DistrictName]])-ROW(MASTER[[#Headers],[DistrictName]:[DistrictName]])),COLUMNS($L$5:T$5))),"")</f>
        <v/>
      </c>
      <c r="U48" s="20" t="str">
        <f>IF(COLUMNS($L$5:U$5)&lt;=$K48,INDEX(MASTER[[SchoolName]:[SchoolName]],_xlfn.AGGREGATE(15,3,(MASTER[[DistrictName]:[DistrictName]]=$H48)/(MASTER[[DistrictName]:[DistrictName]]=$H48)*(ROW(MASTER[[DistrictName]:[DistrictName]])-ROW(MASTER[[#Headers],[DistrictName]:[DistrictName]])),COLUMNS($L$5:U$5))),"")</f>
        <v/>
      </c>
      <c r="V48" s="20" t="str">
        <f>IF(COLUMNS($L$5:V$5)&lt;=$K48,INDEX(MASTER[[SchoolName]:[SchoolName]],_xlfn.AGGREGATE(15,3,(MASTER[[DistrictName]:[DistrictName]]=$H48)/(MASTER[[DistrictName]:[DistrictName]]=$H48)*(ROW(MASTER[[DistrictName]:[DistrictName]])-ROW(MASTER[[#Headers],[DistrictName]:[DistrictName]])),COLUMNS($L$5:V$5))),"")</f>
        <v/>
      </c>
      <c r="W48" s="20" t="str">
        <f>IF(COLUMNS($L$5:W$5)&lt;=$K48,INDEX(MASTER[[SchoolName]:[SchoolName]],_xlfn.AGGREGATE(15,3,(MASTER[[DistrictName]:[DistrictName]]=$H48)/(MASTER[[DistrictName]:[DistrictName]]=$H48)*(ROW(MASTER[[DistrictName]:[DistrictName]])-ROW(MASTER[[#Headers],[DistrictName]:[DistrictName]])),COLUMNS($L$5:W$5))),"")</f>
        <v/>
      </c>
      <c r="X48" s="20" t="str">
        <f>IF(COLUMNS($L$5:X$5)&lt;=$K48,INDEX(MASTER[[SchoolName]:[SchoolName]],_xlfn.AGGREGATE(15,3,(MASTER[[DistrictName]:[DistrictName]]=$H48)/(MASTER[[DistrictName]:[DistrictName]]=$H48)*(ROW(MASTER[[DistrictName]:[DistrictName]])-ROW(MASTER[[#Headers],[DistrictName]:[DistrictName]])),COLUMNS($L$5:X$5))),"")</f>
        <v/>
      </c>
      <c r="Y48" s="20" t="str">
        <f>IF(COLUMNS($L$5:Y$5)&lt;=$K48,INDEX(MASTER[[SchoolName]:[SchoolName]],_xlfn.AGGREGATE(15,3,(MASTER[[DistrictName]:[DistrictName]]=$H48)/(MASTER[[DistrictName]:[DistrictName]]=$H48)*(ROW(MASTER[[DistrictName]:[DistrictName]])-ROW(MASTER[[#Headers],[DistrictName]:[DistrictName]])),COLUMNS($L$5:Y$5))),"")</f>
        <v/>
      </c>
      <c r="Z48" s="20" t="str">
        <f>IF(COLUMNS($L$5:Z$5)&lt;=$K48,INDEX(MASTER[[SchoolName]:[SchoolName]],_xlfn.AGGREGATE(15,3,(MASTER[[DistrictName]:[DistrictName]]=$H48)/(MASTER[[DistrictName]:[DistrictName]]=$H48)*(ROW(MASTER[[DistrictName]:[DistrictName]])-ROW(MASTER[[#Headers],[DistrictName]:[DistrictName]])),COLUMNS($L$5:Z$5))),"")</f>
        <v/>
      </c>
      <c r="AA48" s="20" t="str">
        <f>IF(COLUMNS($L$5:AA$5)&lt;=$K48,INDEX(MASTER[[SchoolName]:[SchoolName]],_xlfn.AGGREGATE(15,3,(MASTER[[DistrictName]:[DistrictName]]=$H48)/(MASTER[[DistrictName]:[DistrictName]]=$H48)*(ROW(MASTER[[DistrictName]:[DistrictName]])-ROW(MASTER[[#Headers],[DistrictName]:[DistrictName]])),COLUMNS($L$5:AA$5))),"")</f>
        <v/>
      </c>
      <c r="AB48" s="20" t="str">
        <f>IF(COLUMNS($L$5:AB$5)&lt;=$K48,INDEX(MASTER[[SchoolName]:[SchoolName]],_xlfn.AGGREGATE(15,3,(MASTER[[DistrictName]:[DistrictName]]=$H48)/(MASTER[[DistrictName]:[DistrictName]]=$H48)*(ROW(MASTER[[DistrictName]:[DistrictName]])-ROW(MASTER[[#Headers],[DistrictName]:[DistrictName]])),COLUMNS($L$5:AB$5))),"")</f>
        <v/>
      </c>
      <c r="AC48" s="20" t="str">
        <f>IF(COLUMNS($L$5:AC$5)&lt;=$K48,INDEX(MASTER[[SchoolName]:[SchoolName]],_xlfn.AGGREGATE(15,3,(MASTER[[DistrictName]:[DistrictName]]=$H48)/(MASTER[[DistrictName]:[DistrictName]]=$H48)*(ROW(MASTER[[DistrictName]:[DistrictName]])-ROW(MASTER[[#Headers],[DistrictName]:[DistrictName]])),COLUMNS($L$5:AC$5))),"")</f>
        <v/>
      </c>
      <c r="AD48" s="20" t="str">
        <f>IF(COLUMNS($L$5:AD$5)&lt;=$K48,INDEX(MASTER[[SchoolName]:[SchoolName]],_xlfn.AGGREGATE(15,3,(MASTER[[DistrictName]:[DistrictName]]=$H48)/(MASTER[[DistrictName]:[DistrictName]]=$H48)*(ROW(MASTER[[DistrictName]:[DistrictName]])-ROW(MASTER[[#Headers],[DistrictName]:[DistrictName]])),COLUMNS($L$5:AD$5))),"")</f>
        <v/>
      </c>
      <c r="AE48" s="20" t="str">
        <f>IF(COLUMNS($L$5:AE$5)&lt;=$K48,INDEX(MASTER[[SchoolName]:[SchoolName]],_xlfn.AGGREGATE(15,3,(MASTER[[DistrictName]:[DistrictName]]=$H48)/(MASTER[[DistrictName]:[DistrictName]]=$H48)*(ROW(MASTER[[DistrictName]:[DistrictName]])-ROW(MASTER[[#Headers],[DistrictName]:[DistrictName]])),COLUMNS($L$5:AE$5))),"")</f>
        <v/>
      </c>
      <c r="AF48" s="20" t="str">
        <f>IF(COLUMNS($L$5:AF$5)&lt;=$K48,INDEX(MASTER[[SchoolName]:[SchoolName]],_xlfn.AGGREGATE(15,3,(MASTER[[DistrictName]:[DistrictName]]=$H48)/(MASTER[[DistrictName]:[DistrictName]]=$H48)*(ROW(MASTER[[DistrictName]:[DistrictName]])-ROW(MASTER[[#Headers],[DistrictName]:[DistrictName]])),COLUMNS($L$5:AF$5))),"")</f>
        <v/>
      </c>
      <c r="AG48" s="20" t="str">
        <f>IF(COLUMNS($L$5:AG$5)&lt;=$K48,INDEX(MASTER[[SchoolName]:[SchoolName]],_xlfn.AGGREGATE(15,3,(MASTER[[DistrictName]:[DistrictName]]=$H48)/(MASTER[[DistrictName]:[DistrictName]]=$H48)*(ROW(MASTER[[DistrictName]:[DistrictName]])-ROW(MASTER[[#Headers],[DistrictName]:[DistrictName]])),COLUMNS($L$5:AG$5))),"")</f>
        <v/>
      </c>
      <c r="AH48" s="20" t="str">
        <f>IF(COLUMNS($L$5:AH$5)&lt;=$K48,INDEX(MASTER[[SchoolName]:[SchoolName]],_xlfn.AGGREGATE(15,3,(MASTER[[DistrictName]:[DistrictName]]=$H48)/(MASTER[[DistrictName]:[DistrictName]]=$H48)*(ROW(MASTER[[DistrictName]:[DistrictName]])-ROW(MASTER[[#Headers],[DistrictName]:[DistrictName]])),COLUMNS($L$5:AH$5))),"")</f>
        <v/>
      </c>
      <c r="AI48" s="20" t="str">
        <f>IF(COLUMNS($L$5:AI$5)&lt;=$K48,INDEX(MASTER[[SchoolName]:[SchoolName]],_xlfn.AGGREGATE(15,3,(MASTER[[DistrictName]:[DistrictName]]=$H48)/(MASTER[[DistrictName]:[DistrictName]]=$H48)*(ROW(MASTER[[DistrictName]:[DistrictName]])-ROW(MASTER[[#Headers],[DistrictName]:[DistrictName]])),COLUMNS($L$5:AI$5))),"")</f>
        <v/>
      </c>
      <c r="AJ48" s="20" t="str">
        <f>IF(COLUMNS($L$5:AJ$5)&lt;=$K48,INDEX(MASTER[[SchoolName]:[SchoolName]],_xlfn.AGGREGATE(15,3,(MASTER[[DistrictName]:[DistrictName]]=$H48)/(MASTER[[DistrictName]:[DistrictName]]=$H48)*(ROW(MASTER[[DistrictName]:[DistrictName]])-ROW(MASTER[[#Headers],[DistrictName]:[DistrictName]])),COLUMNS($L$5:AJ$5))),"")</f>
        <v/>
      </c>
      <c r="AK48" s="20" t="str">
        <f>IF(COLUMNS($L$5:AK$5)&lt;=$K48,INDEX(MASTER[[SchoolName]:[SchoolName]],_xlfn.AGGREGATE(15,3,(MASTER[[DistrictName]:[DistrictName]]=$H48)/(MASTER[[DistrictName]:[DistrictName]]=$H48)*(ROW(MASTER[[DistrictName]:[DistrictName]])-ROW(MASTER[[#Headers],[DistrictName]:[DistrictName]])),COLUMNS($L$5:AK$5))),"")</f>
        <v/>
      </c>
      <c r="AL48" s="20" t="str">
        <f>IF(COLUMNS($L$5:AL$5)&lt;=$K48,INDEX(MASTER[[SchoolName]:[SchoolName]],_xlfn.AGGREGATE(15,3,(MASTER[[DistrictName]:[DistrictName]]=$H48)/(MASTER[[DistrictName]:[DistrictName]]=$H48)*(ROW(MASTER[[DistrictName]:[DistrictName]])-ROW(MASTER[[#Headers],[DistrictName]:[DistrictName]])),COLUMNS($L$5:AL$5))),"")</f>
        <v/>
      </c>
      <c r="AM48" s="20" t="str">
        <f>IF(COLUMNS($L$5:AM$5)&lt;=$K48,INDEX(MASTER[[SchoolName]:[SchoolName]],_xlfn.AGGREGATE(15,3,(MASTER[[DistrictName]:[DistrictName]]=$H48)/(MASTER[[DistrictName]:[DistrictName]]=$H48)*(ROW(MASTER[[DistrictName]:[DistrictName]])-ROW(MASTER[[#Headers],[DistrictName]:[DistrictName]])),COLUMNS($L$5:AM$5))),"")</f>
        <v/>
      </c>
      <c r="AN48" s="20" t="str">
        <f>IF(COLUMNS($L$5:AN$5)&lt;=$K48,INDEX(MASTER[[SchoolName]:[SchoolName]],_xlfn.AGGREGATE(15,3,(MASTER[[DistrictName]:[DistrictName]]=$H48)/(MASTER[[DistrictName]:[DistrictName]]=$H48)*(ROW(MASTER[[DistrictName]:[DistrictName]])-ROW(MASTER[[#Headers],[DistrictName]:[DistrictName]])),COLUMNS($L$5:AN$5))),"")</f>
        <v/>
      </c>
      <c r="AO48" s="20" t="str">
        <f>IF(COLUMNS($L$5:AO$5)&lt;=$K48,INDEX(MASTER[[SchoolName]:[SchoolName]],_xlfn.AGGREGATE(15,3,(MASTER[[DistrictName]:[DistrictName]]=$H48)/(MASTER[[DistrictName]:[DistrictName]]=$H48)*(ROW(MASTER[[DistrictName]:[DistrictName]])-ROW(MASTER[[#Headers],[DistrictName]:[DistrictName]])),COLUMNS($L$5:AO$5))),"")</f>
        <v/>
      </c>
      <c r="AP48" s="20" t="str">
        <f>IF(COLUMNS($L$5:AP$5)&lt;=$K48,INDEX(MASTER[[SchoolName]:[SchoolName]],_xlfn.AGGREGATE(15,3,(MASTER[[DistrictName]:[DistrictName]]=$H48)/(MASTER[[DistrictName]:[DistrictName]]=$H48)*(ROW(MASTER[[DistrictName]:[DistrictName]])-ROW(MASTER[[#Headers],[DistrictName]:[DistrictName]])),COLUMNS($L$5:AP$5))),"")</f>
        <v/>
      </c>
      <c r="AQ48" s="20" t="str">
        <f>IF(COLUMNS($L$5:AQ$5)&lt;=$K48,INDEX(MASTER[[SchoolName]:[SchoolName]],_xlfn.AGGREGATE(15,3,(MASTER[[DistrictName]:[DistrictName]]=$H48)/(MASTER[[DistrictName]:[DistrictName]]=$H48)*(ROW(MASTER[[DistrictName]:[DistrictName]])-ROW(MASTER[[#Headers],[DistrictName]:[DistrictName]])),COLUMNS($L$5:AQ$5))),"")</f>
        <v/>
      </c>
      <c r="AR48" s="20" t="str">
        <f>IF(COLUMNS($L$5:AR$5)&lt;=$K48,INDEX(MASTER[[SchoolName]:[SchoolName]],_xlfn.AGGREGATE(15,3,(MASTER[[DistrictName]:[DistrictName]]=$H48)/(MASTER[[DistrictName]:[DistrictName]]=$H48)*(ROW(MASTER[[DistrictName]:[DistrictName]])-ROW(MASTER[[#Headers],[DistrictName]:[DistrictName]])),COLUMNS($L$5:AR$5))),"")</f>
        <v/>
      </c>
      <c r="AS48" s="20" t="str">
        <f>IF(COLUMNS($L$5:AS$5)&lt;=$K48,INDEX(MASTER[[SchoolName]:[SchoolName]],_xlfn.AGGREGATE(15,3,(MASTER[[DistrictName]:[DistrictName]]=$H48)/(MASTER[[DistrictName]:[DistrictName]]=$H48)*(ROW(MASTER[[DistrictName]:[DistrictName]])-ROW(MASTER[[#Headers],[DistrictName]:[DistrictName]])),COLUMNS($L$5:AS$5))),"")</f>
        <v/>
      </c>
      <c r="AT48" s="20" t="str">
        <f>IF(COLUMNS($L$5:AT$5)&lt;=$K48,INDEX(MASTER[[SchoolName]:[SchoolName]],_xlfn.AGGREGATE(15,3,(MASTER[[DistrictName]:[DistrictName]]=$H48)/(MASTER[[DistrictName]:[DistrictName]]=$H48)*(ROW(MASTER[[DistrictName]:[DistrictName]])-ROW(MASTER[[#Headers],[DistrictName]:[DistrictName]])),COLUMNS($L$5:AT$5))),"")</f>
        <v/>
      </c>
      <c r="AU48" s="20" t="str">
        <f>IF(COLUMNS($L$5:AU$5)&lt;=$K48,INDEX(MASTER[[SchoolName]:[SchoolName]],_xlfn.AGGREGATE(15,3,(MASTER[[DistrictName]:[DistrictName]]=$H48)/(MASTER[[DistrictName]:[DistrictName]]=$H48)*(ROW(MASTER[[DistrictName]:[DistrictName]])-ROW(MASTER[[#Headers],[DistrictName]:[DistrictName]])),COLUMNS($L$5:AU$5))),"")</f>
        <v/>
      </c>
      <c r="AV48" s="20" t="str">
        <f>IF(COLUMNS($L$5:AV$5)&lt;=$K48,INDEX(MASTER[[SchoolName]:[SchoolName]],_xlfn.AGGREGATE(15,3,(MASTER[[DistrictName]:[DistrictName]]=$H48)/(MASTER[[DistrictName]:[DistrictName]]=$H48)*(ROW(MASTER[[DistrictName]:[DistrictName]])-ROW(MASTER[[#Headers],[DistrictName]:[DistrictName]])),COLUMNS($L$5:AV$5))),"")</f>
        <v/>
      </c>
      <c r="AW48" s="20" t="str">
        <f>IF(COLUMNS($L$5:AW$5)&lt;=$K48,INDEX(MASTER[[SchoolName]:[SchoolName]],_xlfn.AGGREGATE(15,3,(MASTER[[DistrictName]:[DistrictName]]=$H48)/(MASTER[[DistrictName]:[DistrictName]]=$H48)*(ROW(MASTER[[DistrictName]:[DistrictName]])-ROW(MASTER[[#Headers],[DistrictName]:[DistrictName]])),COLUMNS($L$5:AW$5))),"")</f>
        <v/>
      </c>
      <c r="AX48" s="20" t="str">
        <f>IF(COLUMNS($L$5:AX$5)&lt;=$K48,INDEX(MASTER[[SchoolName]:[SchoolName]],_xlfn.AGGREGATE(15,3,(MASTER[[DistrictName]:[DistrictName]]=$H48)/(MASTER[[DistrictName]:[DistrictName]]=$H48)*(ROW(MASTER[[DistrictName]:[DistrictName]])-ROW(MASTER[[#Headers],[DistrictName]:[DistrictName]])),COLUMNS($L$5:AX$5))),"")</f>
        <v/>
      </c>
      <c r="AY48" s="20" t="str">
        <f>IF(COLUMNS($L$5:AY$5)&lt;=$K48,INDEX(MASTER[[SchoolName]:[SchoolName]],_xlfn.AGGREGATE(15,3,(MASTER[[DistrictName]:[DistrictName]]=$H48)/(MASTER[[DistrictName]:[DistrictName]]=$H48)*(ROW(MASTER[[DistrictName]:[DistrictName]])-ROW(MASTER[[#Headers],[DistrictName]:[DistrictName]])),COLUMNS($L$5:AY$5))),"")</f>
        <v/>
      </c>
      <c r="AZ48" s="20" t="str">
        <f>IF(COLUMNS($L$5:AZ$5)&lt;=$K48,INDEX(MASTER[[SchoolName]:[SchoolName]],_xlfn.AGGREGATE(15,3,(MASTER[[DistrictName]:[DistrictName]]=$H48)/(MASTER[[DistrictName]:[DistrictName]]=$H48)*(ROW(MASTER[[DistrictName]:[DistrictName]])-ROW(MASTER[[#Headers],[DistrictName]:[DistrictName]])),COLUMNS($L$5:AZ$5))),"")</f>
        <v/>
      </c>
      <c r="BA48" s="20" t="str">
        <f>IF(COLUMNS($L$5:BA$5)&lt;=$K48,INDEX(MASTER[[SchoolName]:[SchoolName]],_xlfn.AGGREGATE(15,3,(MASTER[[DistrictName]:[DistrictName]]=$H48)/(MASTER[[DistrictName]:[DistrictName]]=$H48)*(ROW(MASTER[[DistrictName]:[DistrictName]])-ROW(MASTER[[#Headers],[DistrictName]:[DistrictName]])),COLUMNS($L$5:BA$5))),"")</f>
        <v/>
      </c>
      <c r="BB48" s="20" t="str">
        <f>IF(COLUMNS($L$5:BB$5)&lt;=$K48,INDEX(MASTER[[SchoolName]:[SchoolName]],_xlfn.AGGREGATE(15,3,(MASTER[[DistrictName]:[DistrictName]]=$H48)/(MASTER[[DistrictName]:[DistrictName]]=$H48)*(ROW(MASTER[[DistrictName]:[DistrictName]])-ROW(MASTER[[#Headers],[DistrictName]:[DistrictName]])),COLUMNS($L$5:BB$5))),"")</f>
        <v/>
      </c>
      <c r="BC48" s="20" t="str">
        <f>IF(COLUMNS($L$5:BC$5)&lt;=$K48,INDEX(MASTER[[SchoolName]:[SchoolName]],_xlfn.AGGREGATE(15,3,(MASTER[[DistrictName]:[DistrictName]]=$H48)/(MASTER[[DistrictName]:[DistrictName]]=$H48)*(ROW(MASTER[[DistrictName]:[DistrictName]])-ROW(MASTER[[#Headers],[DistrictName]:[DistrictName]])),COLUMNS($L$5:BC$5))),"")</f>
        <v/>
      </c>
      <c r="BD48" s="20" t="str">
        <f>IF(COLUMNS($L$5:BD$5)&lt;=$K48,INDEX(MASTER[[SchoolName]:[SchoolName]],_xlfn.AGGREGATE(15,3,(MASTER[[DistrictName]:[DistrictName]]=$H48)/(MASTER[[DistrictName]:[DistrictName]]=$H48)*(ROW(MASTER[[DistrictName]:[DistrictName]])-ROW(MASTER[[#Headers],[DistrictName]:[DistrictName]])),COLUMNS($L$5:BD$5))),"")</f>
        <v/>
      </c>
      <c r="BE48" s="20" t="str">
        <f>IF(COLUMNS($L$5:BE$5)&lt;=$K48,INDEX(MASTER[[SchoolName]:[SchoolName]],_xlfn.AGGREGATE(15,3,(MASTER[[DistrictName]:[DistrictName]]=$H48)/(MASTER[[DistrictName]:[DistrictName]]=$H48)*(ROW(MASTER[[DistrictName]:[DistrictName]])-ROW(MASTER[[#Headers],[DistrictName]:[DistrictName]])),COLUMNS($L$5:BE$5))),"")</f>
        <v/>
      </c>
      <c r="BF48" s="20" t="str">
        <f>IF(COLUMNS($L$5:BF$5)&lt;=$K48,INDEX(MASTER[[SchoolName]:[SchoolName]],_xlfn.AGGREGATE(15,3,(MASTER[[DistrictName]:[DistrictName]]=$H48)/(MASTER[[DistrictName]:[DistrictName]]=$H48)*(ROW(MASTER[[DistrictName]:[DistrictName]])-ROW(MASTER[[#Headers],[DistrictName]:[DistrictName]])),COLUMNS($L$5:BF$5))),"")</f>
        <v/>
      </c>
      <c r="BG48" s="20" t="str">
        <f>IF(COLUMNS($L$5:BG$5)&lt;=$K48,INDEX(MASTER[[SchoolName]:[SchoolName]],_xlfn.AGGREGATE(15,3,(MASTER[[DistrictName]:[DistrictName]]=$H48)/(MASTER[[DistrictName]:[DistrictName]]=$H48)*(ROW(MASTER[[DistrictName]:[DistrictName]])-ROW(MASTER[[#Headers],[DistrictName]:[DistrictName]])),COLUMNS($L$5:BG$5))),"")</f>
        <v/>
      </c>
      <c r="BH48" s="20" t="str">
        <f>IF(COLUMNS($L$5:BH$5)&lt;=$K48,INDEX(MASTER[[SchoolName]:[SchoolName]],_xlfn.AGGREGATE(15,3,(MASTER[[DistrictName]:[DistrictName]]=$H48)/(MASTER[[DistrictName]:[DistrictName]]=$H48)*(ROW(MASTER[[DistrictName]:[DistrictName]])-ROW(MASTER[[#Headers],[DistrictName]:[DistrictName]])),COLUMNS($L$5:BH$5))),"")</f>
        <v/>
      </c>
      <c r="BI48" s="21" t="str">
        <f>IF(COLUMNS($L$5:BI$5)&lt;=$K48,INDEX(MASTER[[SchoolName]:[SchoolName]],_xlfn.AGGREGATE(15,3,(MASTER[[DistrictName]:[DistrictName]]=$H48)/(MASTER[[DistrictName]:[DistrictName]]=$H48)*(ROW(MASTER[[DistrictName]:[DistrictName]])-ROW(MASTER[[#Headers],[DistrictName]:[DistrictName]])),COLUMNS($L$5:BI$5))),"")</f>
        <v/>
      </c>
    </row>
    <row r="49" spans="1:61" x14ac:dyDescent="0.35">
      <c r="A49" s="7" t="s">
        <v>445</v>
      </c>
      <c r="B49" s="7" t="s">
        <v>446</v>
      </c>
      <c r="C49" s="7" t="s">
        <v>69</v>
      </c>
      <c r="D49" s="7" t="s">
        <v>319</v>
      </c>
      <c r="E49" s="8" t="s">
        <v>312</v>
      </c>
      <c r="F49" s="9"/>
      <c r="H49" s="18" t="str">
        <f>IFERROR(INDEX(MASTER[DistrictName],MATCH(0,INDEX(COUNTIF($H$5:H48,MASTER[DistrictName]),),0)),"")</f>
        <v>Children's House Montessori - 51331</v>
      </c>
      <c r="K49">
        <f>COUNTIF(MASTER[DistrictName],H49)</f>
        <v>1</v>
      </c>
      <c r="L49" s="19" t="str">
        <f>IF(COLUMNS($L$5:L$5)&lt;=$K49,INDEX(MASTER[[SchoolName]:[SchoolName]],_xlfn.AGGREGATE(15,3,(MASTER[[DistrictName]:[DistrictName]]=$H49)/(MASTER[[DistrictName]:[DistrictName]]=$H49)*(ROW(MASTER[[DistrictName]:[DistrictName]])-ROW(MASTER[[#Headers],[DistrictName]:[DistrictName]])),COLUMNS($L$5:L$5))),"")</f>
        <v>Children's House Montessori Elementary - 01</v>
      </c>
      <c r="M49" s="20" t="str">
        <f>IF(COLUMNS($L$5:M$5)&lt;=$K49,INDEX(MASTER[[SchoolName]:[SchoolName]],_xlfn.AGGREGATE(15,3,(MASTER[[DistrictName]:[DistrictName]]=$H49)/(MASTER[[DistrictName]:[DistrictName]]=$H49)*(ROW(MASTER[[DistrictName]:[DistrictName]])-ROW(MASTER[[#Headers],[DistrictName]:[DistrictName]])),COLUMNS($L$5:M$5))),"")</f>
        <v/>
      </c>
      <c r="N49" s="20" t="str">
        <f>IF(COLUMNS($L$5:N$5)&lt;=$K49,INDEX(MASTER[[SchoolName]:[SchoolName]],_xlfn.AGGREGATE(15,3,(MASTER[[DistrictName]:[DistrictName]]=$H49)/(MASTER[[DistrictName]:[DistrictName]]=$H49)*(ROW(MASTER[[DistrictName]:[DistrictName]])-ROW(MASTER[[#Headers],[DistrictName]:[DistrictName]])),COLUMNS($L$5:N$5))),"")</f>
        <v/>
      </c>
      <c r="O49" s="20" t="str">
        <f>IF(COLUMNS($L$5:O$5)&lt;=$K49,INDEX(MASTER[[SchoolName]:[SchoolName]],_xlfn.AGGREGATE(15,3,(MASTER[[DistrictName]:[DistrictName]]=$H49)/(MASTER[[DistrictName]:[DistrictName]]=$H49)*(ROW(MASTER[[DistrictName]:[DistrictName]])-ROW(MASTER[[#Headers],[DistrictName]:[DistrictName]])),COLUMNS($L$5:O$5))),"")</f>
        <v/>
      </c>
      <c r="P49" s="20" t="str">
        <f>IF(COLUMNS($L$5:P$5)&lt;=$K49,INDEX(MASTER[[SchoolName]:[SchoolName]],_xlfn.AGGREGATE(15,3,(MASTER[[DistrictName]:[DistrictName]]=$H49)/(MASTER[[DistrictName]:[DistrictName]]=$H49)*(ROW(MASTER[[DistrictName]:[DistrictName]])-ROW(MASTER[[#Headers],[DistrictName]:[DistrictName]])),COLUMNS($L$5:P$5))),"")</f>
        <v/>
      </c>
      <c r="Q49" s="20" t="str">
        <f>IF(COLUMNS($L$5:Q$5)&lt;=$K49,INDEX(MASTER[[SchoolName]:[SchoolName]],_xlfn.AGGREGATE(15,3,(MASTER[[DistrictName]:[DistrictName]]=$H49)/(MASTER[[DistrictName]:[DistrictName]]=$H49)*(ROW(MASTER[[DistrictName]:[DistrictName]])-ROW(MASTER[[#Headers],[DistrictName]:[DistrictName]])),COLUMNS($L$5:Q$5))),"")</f>
        <v/>
      </c>
      <c r="R49" s="20" t="str">
        <f>IF(COLUMNS($L$5:R$5)&lt;=$K49,INDEX(MASTER[[SchoolName]:[SchoolName]],_xlfn.AGGREGATE(15,3,(MASTER[[DistrictName]:[DistrictName]]=$H49)/(MASTER[[DistrictName]:[DistrictName]]=$H49)*(ROW(MASTER[[DistrictName]:[DistrictName]])-ROW(MASTER[[#Headers],[DistrictName]:[DistrictName]])),COLUMNS($L$5:R$5))),"")</f>
        <v/>
      </c>
      <c r="S49" s="20" t="str">
        <f>IF(COLUMNS($L$5:S$5)&lt;=$K49,INDEX(MASTER[[SchoolName]:[SchoolName]],_xlfn.AGGREGATE(15,3,(MASTER[[DistrictName]:[DistrictName]]=$H49)/(MASTER[[DistrictName]:[DistrictName]]=$H49)*(ROW(MASTER[[DistrictName]:[DistrictName]])-ROW(MASTER[[#Headers],[DistrictName]:[DistrictName]])),COLUMNS($L$5:S$5))),"")</f>
        <v/>
      </c>
      <c r="T49" s="20" t="str">
        <f>IF(COLUMNS($L$5:T$5)&lt;=$K49,INDEX(MASTER[[SchoolName]:[SchoolName]],_xlfn.AGGREGATE(15,3,(MASTER[[DistrictName]:[DistrictName]]=$H49)/(MASTER[[DistrictName]:[DistrictName]]=$H49)*(ROW(MASTER[[DistrictName]:[DistrictName]])-ROW(MASTER[[#Headers],[DistrictName]:[DistrictName]])),COLUMNS($L$5:T$5))),"")</f>
        <v/>
      </c>
      <c r="U49" s="20" t="str">
        <f>IF(COLUMNS($L$5:U$5)&lt;=$K49,INDEX(MASTER[[SchoolName]:[SchoolName]],_xlfn.AGGREGATE(15,3,(MASTER[[DistrictName]:[DistrictName]]=$H49)/(MASTER[[DistrictName]:[DistrictName]]=$H49)*(ROW(MASTER[[DistrictName]:[DistrictName]])-ROW(MASTER[[#Headers],[DistrictName]:[DistrictName]])),COLUMNS($L$5:U$5))),"")</f>
        <v/>
      </c>
      <c r="V49" s="20" t="str">
        <f>IF(COLUMNS($L$5:V$5)&lt;=$K49,INDEX(MASTER[[SchoolName]:[SchoolName]],_xlfn.AGGREGATE(15,3,(MASTER[[DistrictName]:[DistrictName]]=$H49)/(MASTER[[DistrictName]:[DistrictName]]=$H49)*(ROW(MASTER[[DistrictName]:[DistrictName]])-ROW(MASTER[[#Headers],[DistrictName]:[DistrictName]])),COLUMNS($L$5:V$5))),"")</f>
        <v/>
      </c>
      <c r="W49" s="20" t="str">
        <f>IF(COLUMNS($L$5:W$5)&lt;=$K49,INDEX(MASTER[[SchoolName]:[SchoolName]],_xlfn.AGGREGATE(15,3,(MASTER[[DistrictName]:[DistrictName]]=$H49)/(MASTER[[DistrictName]:[DistrictName]]=$H49)*(ROW(MASTER[[DistrictName]:[DistrictName]])-ROW(MASTER[[#Headers],[DistrictName]:[DistrictName]])),COLUMNS($L$5:W$5))),"")</f>
        <v/>
      </c>
      <c r="X49" s="20" t="str">
        <f>IF(COLUMNS($L$5:X$5)&lt;=$K49,INDEX(MASTER[[SchoolName]:[SchoolName]],_xlfn.AGGREGATE(15,3,(MASTER[[DistrictName]:[DistrictName]]=$H49)/(MASTER[[DistrictName]:[DistrictName]]=$H49)*(ROW(MASTER[[DistrictName]:[DistrictName]])-ROW(MASTER[[#Headers],[DistrictName]:[DistrictName]])),COLUMNS($L$5:X$5))),"")</f>
        <v/>
      </c>
      <c r="Y49" s="20" t="str">
        <f>IF(COLUMNS($L$5:Y$5)&lt;=$K49,INDEX(MASTER[[SchoolName]:[SchoolName]],_xlfn.AGGREGATE(15,3,(MASTER[[DistrictName]:[DistrictName]]=$H49)/(MASTER[[DistrictName]:[DistrictName]]=$H49)*(ROW(MASTER[[DistrictName]:[DistrictName]])-ROW(MASTER[[#Headers],[DistrictName]:[DistrictName]])),COLUMNS($L$5:Y$5))),"")</f>
        <v/>
      </c>
      <c r="Z49" s="20" t="str">
        <f>IF(COLUMNS($L$5:Z$5)&lt;=$K49,INDEX(MASTER[[SchoolName]:[SchoolName]],_xlfn.AGGREGATE(15,3,(MASTER[[DistrictName]:[DistrictName]]=$H49)/(MASTER[[DistrictName]:[DistrictName]]=$H49)*(ROW(MASTER[[DistrictName]:[DistrictName]])-ROW(MASTER[[#Headers],[DistrictName]:[DistrictName]])),COLUMNS($L$5:Z$5))),"")</f>
        <v/>
      </c>
      <c r="AA49" s="20" t="str">
        <f>IF(COLUMNS($L$5:AA$5)&lt;=$K49,INDEX(MASTER[[SchoolName]:[SchoolName]],_xlfn.AGGREGATE(15,3,(MASTER[[DistrictName]:[DistrictName]]=$H49)/(MASTER[[DistrictName]:[DistrictName]]=$H49)*(ROW(MASTER[[DistrictName]:[DistrictName]])-ROW(MASTER[[#Headers],[DistrictName]:[DistrictName]])),COLUMNS($L$5:AA$5))),"")</f>
        <v/>
      </c>
      <c r="AB49" s="20" t="str">
        <f>IF(COLUMNS($L$5:AB$5)&lt;=$K49,INDEX(MASTER[[SchoolName]:[SchoolName]],_xlfn.AGGREGATE(15,3,(MASTER[[DistrictName]:[DistrictName]]=$H49)/(MASTER[[DistrictName]:[DistrictName]]=$H49)*(ROW(MASTER[[DistrictName]:[DistrictName]])-ROW(MASTER[[#Headers],[DistrictName]:[DistrictName]])),COLUMNS($L$5:AB$5))),"")</f>
        <v/>
      </c>
      <c r="AC49" s="20" t="str">
        <f>IF(COLUMNS($L$5:AC$5)&lt;=$K49,INDEX(MASTER[[SchoolName]:[SchoolName]],_xlfn.AGGREGATE(15,3,(MASTER[[DistrictName]:[DistrictName]]=$H49)/(MASTER[[DistrictName]:[DistrictName]]=$H49)*(ROW(MASTER[[DistrictName]:[DistrictName]])-ROW(MASTER[[#Headers],[DistrictName]:[DistrictName]])),COLUMNS($L$5:AC$5))),"")</f>
        <v/>
      </c>
      <c r="AD49" s="20" t="str">
        <f>IF(COLUMNS($L$5:AD$5)&lt;=$K49,INDEX(MASTER[[SchoolName]:[SchoolName]],_xlfn.AGGREGATE(15,3,(MASTER[[DistrictName]:[DistrictName]]=$H49)/(MASTER[[DistrictName]:[DistrictName]]=$H49)*(ROW(MASTER[[DistrictName]:[DistrictName]])-ROW(MASTER[[#Headers],[DistrictName]:[DistrictName]])),COLUMNS($L$5:AD$5))),"")</f>
        <v/>
      </c>
      <c r="AE49" s="20" t="str">
        <f>IF(COLUMNS($L$5:AE$5)&lt;=$K49,INDEX(MASTER[[SchoolName]:[SchoolName]],_xlfn.AGGREGATE(15,3,(MASTER[[DistrictName]:[DistrictName]]=$H49)/(MASTER[[DistrictName]:[DistrictName]]=$H49)*(ROW(MASTER[[DistrictName]:[DistrictName]])-ROW(MASTER[[#Headers],[DistrictName]:[DistrictName]])),COLUMNS($L$5:AE$5))),"")</f>
        <v/>
      </c>
      <c r="AF49" s="20" t="str">
        <f>IF(COLUMNS($L$5:AF$5)&lt;=$K49,INDEX(MASTER[[SchoolName]:[SchoolName]],_xlfn.AGGREGATE(15,3,(MASTER[[DistrictName]:[DistrictName]]=$H49)/(MASTER[[DistrictName]:[DistrictName]]=$H49)*(ROW(MASTER[[DistrictName]:[DistrictName]])-ROW(MASTER[[#Headers],[DistrictName]:[DistrictName]])),COLUMNS($L$5:AF$5))),"")</f>
        <v/>
      </c>
      <c r="AG49" s="20" t="str">
        <f>IF(COLUMNS($L$5:AG$5)&lt;=$K49,INDEX(MASTER[[SchoolName]:[SchoolName]],_xlfn.AGGREGATE(15,3,(MASTER[[DistrictName]:[DistrictName]]=$H49)/(MASTER[[DistrictName]:[DistrictName]]=$H49)*(ROW(MASTER[[DistrictName]:[DistrictName]])-ROW(MASTER[[#Headers],[DistrictName]:[DistrictName]])),COLUMNS($L$5:AG$5))),"")</f>
        <v/>
      </c>
      <c r="AH49" s="20" t="str">
        <f>IF(COLUMNS($L$5:AH$5)&lt;=$K49,INDEX(MASTER[[SchoolName]:[SchoolName]],_xlfn.AGGREGATE(15,3,(MASTER[[DistrictName]:[DistrictName]]=$H49)/(MASTER[[DistrictName]:[DistrictName]]=$H49)*(ROW(MASTER[[DistrictName]:[DistrictName]])-ROW(MASTER[[#Headers],[DistrictName]:[DistrictName]])),COLUMNS($L$5:AH$5))),"")</f>
        <v/>
      </c>
      <c r="AI49" s="20" t="str">
        <f>IF(COLUMNS($L$5:AI$5)&lt;=$K49,INDEX(MASTER[[SchoolName]:[SchoolName]],_xlfn.AGGREGATE(15,3,(MASTER[[DistrictName]:[DistrictName]]=$H49)/(MASTER[[DistrictName]:[DistrictName]]=$H49)*(ROW(MASTER[[DistrictName]:[DistrictName]])-ROW(MASTER[[#Headers],[DistrictName]:[DistrictName]])),COLUMNS($L$5:AI$5))),"")</f>
        <v/>
      </c>
      <c r="AJ49" s="20" t="str">
        <f>IF(COLUMNS($L$5:AJ$5)&lt;=$K49,INDEX(MASTER[[SchoolName]:[SchoolName]],_xlfn.AGGREGATE(15,3,(MASTER[[DistrictName]:[DistrictName]]=$H49)/(MASTER[[DistrictName]:[DistrictName]]=$H49)*(ROW(MASTER[[DistrictName]:[DistrictName]])-ROW(MASTER[[#Headers],[DistrictName]:[DistrictName]])),COLUMNS($L$5:AJ$5))),"")</f>
        <v/>
      </c>
      <c r="AK49" s="20" t="str">
        <f>IF(COLUMNS($L$5:AK$5)&lt;=$K49,INDEX(MASTER[[SchoolName]:[SchoolName]],_xlfn.AGGREGATE(15,3,(MASTER[[DistrictName]:[DistrictName]]=$H49)/(MASTER[[DistrictName]:[DistrictName]]=$H49)*(ROW(MASTER[[DistrictName]:[DistrictName]])-ROW(MASTER[[#Headers],[DistrictName]:[DistrictName]])),COLUMNS($L$5:AK$5))),"")</f>
        <v/>
      </c>
      <c r="AL49" s="20" t="str">
        <f>IF(COLUMNS($L$5:AL$5)&lt;=$K49,INDEX(MASTER[[SchoolName]:[SchoolName]],_xlfn.AGGREGATE(15,3,(MASTER[[DistrictName]:[DistrictName]]=$H49)/(MASTER[[DistrictName]:[DistrictName]]=$H49)*(ROW(MASTER[[DistrictName]:[DistrictName]])-ROW(MASTER[[#Headers],[DistrictName]:[DistrictName]])),COLUMNS($L$5:AL$5))),"")</f>
        <v/>
      </c>
      <c r="AM49" s="20" t="str">
        <f>IF(COLUMNS($L$5:AM$5)&lt;=$K49,INDEX(MASTER[[SchoolName]:[SchoolName]],_xlfn.AGGREGATE(15,3,(MASTER[[DistrictName]:[DistrictName]]=$H49)/(MASTER[[DistrictName]:[DistrictName]]=$H49)*(ROW(MASTER[[DistrictName]:[DistrictName]])-ROW(MASTER[[#Headers],[DistrictName]:[DistrictName]])),COLUMNS($L$5:AM$5))),"")</f>
        <v/>
      </c>
      <c r="AN49" s="20" t="str">
        <f>IF(COLUMNS($L$5:AN$5)&lt;=$K49,INDEX(MASTER[[SchoolName]:[SchoolName]],_xlfn.AGGREGATE(15,3,(MASTER[[DistrictName]:[DistrictName]]=$H49)/(MASTER[[DistrictName]:[DistrictName]]=$H49)*(ROW(MASTER[[DistrictName]:[DistrictName]])-ROW(MASTER[[#Headers],[DistrictName]:[DistrictName]])),COLUMNS($L$5:AN$5))),"")</f>
        <v/>
      </c>
      <c r="AO49" s="20" t="str">
        <f>IF(COLUMNS($L$5:AO$5)&lt;=$K49,INDEX(MASTER[[SchoolName]:[SchoolName]],_xlfn.AGGREGATE(15,3,(MASTER[[DistrictName]:[DistrictName]]=$H49)/(MASTER[[DistrictName]:[DistrictName]]=$H49)*(ROW(MASTER[[DistrictName]:[DistrictName]])-ROW(MASTER[[#Headers],[DistrictName]:[DistrictName]])),COLUMNS($L$5:AO$5))),"")</f>
        <v/>
      </c>
      <c r="AP49" s="20" t="str">
        <f>IF(COLUMNS($L$5:AP$5)&lt;=$K49,INDEX(MASTER[[SchoolName]:[SchoolName]],_xlfn.AGGREGATE(15,3,(MASTER[[DistrictName]:[DistrictName]]=$H49)/(MASTER[[DistrictName]:[DistrictName]]=$H49)*(ROW(MASTER[[DistrictName]:[DistrictName]])-ROW(MASTER[[#Headers],[DistrictName]:[DistrictName]])),COLUMNS($L$5:AP$5))),"")</f>
        <v/>
      </c>
      <c r="AQ49" s="20" t="str">
        <f>IF(COLUMNS($L$5:AQ$5)&lt;=$K49,INDEX(MASTER[[SchoolName]:[SchoolName]],_xlfn.AGGREGATE(15,3,(MASTER[[DistrictName]:[DistrictName]]=$H49)/(MASTER[[DistrictName]:[DistrictName]]=$H49)*(ROW(MASTER[[DistrictName]:[DistrictName]])-ROW(MASTER[[#Headers],[DistrictName]:[DistrictName]])),COLUMNS($L$5:AQ$5))),"")</f>
        <v/>
      </c>
      <c r="AR49" s="20" t="str">
        <f>IF(COLUMNS($L$5:AR$5)&lt;=$K49,INDEX(MASTER[[SchoolName]:[SchoolName]],_xlfn.AGGREGATE(15,3,(MASTER[[DistrictName]:[DistrictName]]=$H49)/(MASTER[[DistrictName]:[DistrictName]]=$H49)*(ROW(MASTER[[DistrictName]:[DistrictName]])-ROW(MASTER[[#Headers],[DistrictName]:[DistrictName]])),COLUMNS($L$5:AR$5))),"")</f>
        <v/>
      </c>
      <c r="AS49" s="20" t="str">
        <f>IF(COLUMNS($L$5:AS$5)&lt;=$K49,INDEX(MASTER[[SchoolName]:[SchoolName]],_xlfn.AGGREGATE(15,3,(MASTER[[DistrictName]:[DistrictName]]=$H49)/(MASTER[[DistrictName]:[DistrictName]]=$H49)*(ROW(MASTER[[DistrictName]:[DistrictName]])-ROW(MASTER[[#Headers],[DistrictName]:[DistrictName]])),COLUMNS($L$5:AS$5))),"")</f>
        <v/>
      </c>
      <c r="AT49" s="20" t="str">
        <f>IF(COLUMNS($L$5:AT$5)&lt;=$K49,INDEX(MASTER[[SchoolName]:[SchoolName]],_xlfn.AGGREGATE(15,3,(MASTER[[DistrictName]:[DistrictName]]=$H49)/(MASTER[[DistrictName]:[DistrictName]]=$H49)*(ROW(MASTER[[DistrictName]:[DistrictName]])-ROW(MASTER[[#Headers],[DistrictName]:[DistrictName]])),COLUMNS($L$5:AT$5))),"")</f>
        <v/>
      </c>
      <c r="AU49" s="20" t="str">
        <f>IF(COLUMNS($L$5:AU$5)&lt;=$K49,INDEX(MASTER[[SchoolName]:[SchoolName]],_xlfn.AGGREGATE(15,3,(MASTER[[DistrictName]:[DistrictName]]=$H49)/(MASTER[[DistrictName]:[DistrictName]]=$H49)*(ROW(MASTER[[DistrictName]:[DistrictName]])-ROW(MASTER[[#Headers],[DistrictName]:[DistrictName]])),COLUMNS($L$5:AU$5))),"")</f>
        <v/>
      </c>
      <c r="AV49" s="20" t="str">
        <f>IF(COLUMNS($L$5:AV$5)&lt;=$K49,INDEX(MASTER[[SchoolName]:[SchoolName]],_xlfn.AGGREGATE(15,3,(MASTER[[DistrictName]:[DistrictName]]=$H49)/(MASTER[[DistrictName]:[DistrictName]]=$H49)*(ROW(MASTER[[DistrictName]:[DistrictName]])-ROW(MASTER[[#Headers],[DistrictName]:[DistrictName]])),COLUMNS($L$5:AV$5))),"")</f>
        <v/>
      </c>
      <c r="AW49" s="20" t="str">
        <f>IF(COLUMNS($L$5:AW$5)&lt;=$K49,INDEX(MASTER[[SchoolName]:[SchoolName]],_xlfn.AGGREGATE(15,3,(MASTER[[DistrictName]:[DistrictName]]=$H49)/(MASTER[[DistrictName]:[DistrictName]]=$H49)*(ROW(MASTER[[DistrictName]:[DistrictName]])-ROW(MASTER[[#Headers],[DistrictName]:[DistrictName]])),COLUMNS($L$5:AW$5))),"")</f>
        <v/>
      </c>
      <c r="AX49" s="20" t="str">
        <f>IF(COLUMNS($L$5:AX$5)&lt;=$K49,INDEX(MASTER[[SchoolName]:[SchoolName]],_xlfn.AGGREGATE(15,3,(MASTER[[DistrictName]:[DistrictName]]=$H49)/(MASTER[[DistrictName]:[DistrictName]]=$H49)*(ROW(MASTER[[DistrictName]:[DistrictName]])-ROW(MASTER[[#Headers],[DistrictName]:[DistrictName]])),COLUMNS($L$5:AX$5))),"")</f>
        <v/>
      </c>
      <c r="AY49" s="20" t="str">
        <f>IF(COLUMNS($L$5:AY$5)&lt;=$K49,INDEX(MASTER[[SchoolName]:[SchoolName]],_xlfn.AGGREGATE(15,3,(MASTER[[DistrictName]:[DistrictName]]=$H49)/(MASTER[[DistrictName]:[DistrictName]]=$H49)*(ROW(MASTER[[DistrictName]:[DistrictName]])-ROW(MASTER[[#Headers],[DistrictName]:[DistrictName]])),COLUMNS($L$5:AY$5))),"")</f>
        <v/>
      </c>
      <c r="AZ49" s="20" t="str">
        <f>IF(COLUMNS($L$5:AZ$5)&lt;=$K49,INDEX(MASTER[[SchoolName]:[SchoolName]],_xlfn.AGGREGATE(15,3,(MASTER[[DistrictName]:[DistrictName]]=$H49)/(MASTER[[DistrictName]:[DistrictName]]=$H49)*(ROW(MASTER[[DistrictName]:[DistrictName]])-ROW(MASTER[[#Headers],[DistrictName]:[DistrictName]])),COLUMNS($L$5:AZ$5))),"")</f>
        <v/>
      </c>
      <c r="BA49" s="20" t="str">
        <f>IF(COLUMNS($L$5:BA$5)&lt;=$K49,INDEX(MASTER[[SchoolName]:[SchoolName]],_xlfn.AGGREGATE(15,3,(MASTER[[DistrictName]:[DistrictName]]=$H49)/(MASTER[[DistrictName]:[DistrictName]]=$H49)*(ROW(MASTER[[DistrictName]:[DistrictName]])-ROW(MASTER[[#Headers],[DistrictName]:[DistrictName]])),COLUMNS($L$5:BA$5))),"")</f>
        <v/>
      </c>
      <c r="BB49" s="20" t="str">
        <f>IF(COLUMNS($L$5:BB$5)&lt;=$K49,INDEX(MASTER[[SchoolName]:[SchoolName]],_xlfn.AGGREGATE(15,3,(MASTER[[DistrictName]:[DistrictName]]=$H49)/(MASTER[[DistrictName]:[DistrictName]]=$H49)*(ROW(MASTER[[DistrictName]:[DistrictName]])-ROW(MASTER[[#Headers],[DistrictName]:[DistrictName]])),COLUMNS($L$5:BB$5))),"")</f>
        <v/>
      </c>
      <c r="BC49" s="20" t="str">
        <f>IF(COLUMNS($L$5:BC$5)&lt;=$K49,INDEX(MASTER[[SchoolName]:[SchoolName]],_xlfn.AGGREGATE(15,3,(MASTER[[DistrictName]:[DistrictName]]=$H49)/(MASTER[[DistrictName]:[DistrictName]]=$H49)*(ROW(MASTER[[DistrictName]:[DistrictName]])-ROW(MASTER[[#Headers],[DistrictName]:[DistrictName]])),COLUMNS($L$5:BC$5))),"")</f>
        <v/>
      </c>
      <c r="BD49" s="20" t="str">
        <f>IF(COLUMNS($L$5:BD$5)&lt;=$K49,INDEX(MASTER[[SchoolName]:[SchoolName]],_xlfn.AGGREGATE(15,3,(MASTER[[DistrictName]:[DistrictName]]=$H49)/(MASTER[[DistrictName]:[DistrictName]]=$H49)*(ROW(MASTER[[DistrictName]:[DistrictName]])-ROW(MASTER[[#Headers],[DistrictName]:[DistrictName]])),COLUMNS($L$5:BD$5))),"")</f>
        <v/>
      </c>
      <c r="BE49" s="20" t="str">
        <f>IF(COLUMNS($L$5:BE$5)&lt;=$K49,INDEX(MASTER[[SchoolName]:[SchoolName]],_xlfn.AGGREGATE(15,3,(MASTER[[DistrictName]:[DistrictName]]=$H49)/(MASTER[[DistrictName]:[DistrictName]]=$H49)*(ROW(MASTER[[DistrictName]:[DistrictName]])-ROW(MASTER[[#Headers],[DistrictName]:[DistrictName]])),COLUMNS($L$5:BE$5))),"")</f>
        <v/>
      </c>
      <c r="BF49" s="20" t="str">
        <f>IF(COLUMNS($L$5:BF$5)&lt;=$K49,INDEX(MASTER[[SchoolName]:[SchoolName]],_xlfn.AGGREGATE(15,3,(MASTER[[DistrictName]:[DistrictName]]=$H49)/(MASTER[[DistrictName]:[DistrictName]]=$H49)*(ROW(MASTER[[DistrictName]:[DistrictName]])-ROW(MASTER[[#Headers],[DistrictName]:[DistrictName]])),COLUMNS($L$5:BF$5))),"")</f>
        <v/>
      </c>
      <c r="BG49" s="20" t="str">
        <f>IF(COLUMNS($L$5:BG$5)&lt;=$K49,INDEX(MASTER[[SchoolName]:[SchoolName]],_xlfn.AGGREGATE(15,3,(MASTER[[DistrictName]:[DistrictName]]=$H49)/(MASTER[[DistrictName]:[DistrictName]]=$H49)*(ROW(MASTER[[DistrictName]:[DistrictName]])-ROW(MASTER[[#Headers],[DistrictName]:[DistrictName]])),COLUMNS($L$5:BG$5))),"")</f>
        <v/>
      </c>
      <c r="BH49" s="20" t="str">
        <f>IF(COLUMNS($L$5:BH$5)&lt;=$K49,INDEX(MASTER[[SchoolName]:[SchoolName]],_xlfn.AGGREGATE(15,3,(MASTER[[DistrictName]:[DistrictName]]=$H49)/(MASTER[[DistrictName]:[DistrictName]]=$H49)*(ROW(MASTER[[DistrictName]:[DistrictName]])-ROW(MASTER[[#Headers],[DistrictName]:[DistrictName]])),COLUMNS($L$5:BH$5))),"")</f>
        <v/>
      </c>
      <c r="BI49" s="21" t="str">
        <f>IF(COLUMNS($L$5:BI$5)&lt;=$K49,INDEX(MASTER[[SchoolName]:[SchoolName]],_xlfn.AGGREGATE(15,3,(MASTER[[DistrictName]:[DistrictName]]=$H49)/(MASTER[[DistrictName]:[DistrictName]]=$H49)*(ROW(MASTER[[DistrictName]:[DistrictName]])-ROW(MASTER[[#Headers],[DistrictName]:[DistrictName]])),COLUMNS($L$5:BI$5))),"")</f>
        <v/>
      </c>
    </row>
    <row r="50" spans="1:61" x14ac:dyDescent="0.35">
      <c r="A50" s="7" t="s">
        <v>445</v>
      </c>
      <c r="B50" s="7" t="s">
        <v>447</v>
      </c>
      <c r="C50" s="7" t="s">
        <v>69</v>
      </c>
      <c r="D50" s="7" t="s">
        <v>318</v>
      </c>
      <c r="E50" s="8" t="s">
        <v>312</v>
      </c>
      <c r="F50" s="9"/>
      <c r="H50" s="18" t="str">
        <f>IFERROR(INDEX(MASTER[DistrictName],MATCH(0,INDEX(COUNTIF($H$5:H49,MASTER[DistrictName]),),0)),"")</f>
        <v>Clark 12-2</v>
      </c>
      <c r="K50">
        <f>COUNTIF(MASTER[DistrictName],H50)</f>
        <v>6</v>
      </c>
      <c r="L50" s="19" t="str">
        <f>IF(COLUMNS($L$5:L$5)&lt;=$K50,INDEX(MASTER[[SchoolName]:[SchoolName]],_xlfn.AGGREGATE(15,3,(MASTER[[DistrictName]:[DistrictName]]=$H50)/(MASTER[[DistrictName]:[DistrictName]]=$H50)*(ROW(MASTER[[DistrictName]:[DistrictName]])-ROW(MASTER[[#Headers],[DistrictName]:[DistrictName]])),COLUMNS($L$5:L$5))),"")</f>
        <v>Clark Elementary - 02</v>
      </c>
      <c r="M50" s="20" t="str">
        <f>IF(COLUMNS($L$5:M$5)&lt;=$K50,INDEX(MASTER[[SchoolName]:[SchoolName]],_xlfn.AGGREGATE(15,3,(MASTER[[DistrictName]:[DistrictName]]=$H50)/(MASTER[[DistrictName]:[DistrictName]]=$H50)*(ROW(MASTER[[DistrictName]:[DistrictName]])-ROW(MASTER[[#Headers],[DistrictName]:[DistrictName]])),COLUMNS($L$5:M$5))),"")</f>
        <v>Clark High School - 01</v>
      </c>
      <c r="N50" s="20" t="str">
        <f>IF(COLUMNS($L$5:N$5)&lt;=$K50,INDEX(MASTER[[SchoolName]:[SchoolName]],_xlfn.AGGREGATE(15,3,(MASTER[[DistrictName]:[DistrictName]]=$H50)/(MASTER[[DistrictName]:[DistrictName]]=$H50)*(ROW(MASTER[[DistrictName]:[DistrictName]])-ROW(MASTER[[#Headers],[DistrictName]:[DistrictName]])),COLUMNS($L$5:N$5))),"")</f>
        <v>Clark Middle School - 03</v>
      </c>
      <c r="O50" s="20" t="str">
        <f>IF(COLUMNS($L$5:O$5)&lt;=$K50,INDEX(MASTER[[SchoolName]:[SchoolName]],_xlfn.AGGREGATE(15,3,(MASTER[[DistrictName]:[DistrictName]]=$H50)/(MASTER[[DistrictName]:[DistrictName]]=$H50)*(ROW(MASTER[[DistrictName]:[DistrictName]])-ROW(MASTER[[#Headers],[DistrictName]:[DistrictName]])),COLUMNS($L$5:O$5))),"")</f>
        <v>Fordham Colony Elementary - 04</v>
      </c>
      <c r="P50" s="20" t="str">
        <f>IF(COLUMNS($L$5:P$5)&lt;=$K50,INDEX(MASTER[[SchoolName]:[SchoolName]],_xlfn.AGGREGATE(15,3,(MASTER[[DistrictName]:[DistrictName]]=$H50)/(MASTER[[DistrictName]:[DistrictName]]=$H50)*(ROW(MASTER[[DistrictName]:[DistrictName]])-ROW(MASTER[[#Headers],[DistrictName]:[DistrictName]])),COLUMNS($L$5:P$5))),"")</f>
        <v>Hillcrest Colony Elementary - 05</v>
      </c>
      <c r="Q50" s="20" t="str">
        <f>IF(COLUMNS($L$5:Q$5)&lt;=$K50,INDEX(MASTER[[SchoolName]:[SchoolName]],_xlfn.AGGREGATE(15,3,(MASTER[[DistrictName]:[DistrictName]]=$H50)/(MASTER[[DistrictName]:[DistrictName]]=$H50)*(ROW(MASTER[[DistrictName]:[DistrictName]])-ROW(MASTER[[#Headers],[DistrictName]:[DistrictName]])),COLUMNS($L$5:Q$5))),"")</f>
        <v>Silver Lake Colony - 07</v>
      </c>
      <c r="R50" s="20" t="str">
        <f>IF(COLUMNS($L$5:R$5)&lt;=$K50,INDEX(MASTER[[SchoolName]:[SchoolName]],_xlfn.AGGREGATE(15,3,(MASTER[[DistrictName]:[DistrictName]]=$H50)/(MASTER[[DistrictName]:[DistrictName]]=$H50)*(ROW(MASTER[[DistrictName]:[DistrictName]])-ROW(MASTER[[#Headers],[DistrictName]:[DistrictName]])),COLUMNS($L$5:R$5))),"")</f>
        <v/>
      </c>
      <c r="S50" s="20" t="str">
        <f>IF(COLUMNS($L$5:S$5)&lt;=$K50,INDEX(MASTER[[SchoolName]:[SchoolName]],_xlfn.AGGREGATE(15,3,(MASTER[[DistrictName]:[DistrictName]]=$H50)/(MASTER[[DistrictName]:[DistrictName]]=$H50)*(ROW(MASTER[[DistrictName]:[DistrictName]])-ROW(MASTER[[#Headers],[DistrictName]:[DistrictName]])),COLUMNS($L$5:S$5))),"")</f>
        <v/>
      </c>
      <c r="T50" s="20" t="str">
        <f>IF(COLUMNS($L$5:T$5)&lt;=$K50,INDEX(MASTER[[SchoolName]:[SchoolName]],_xlfn.AGGREGATE(15,3,(MASTER[[DistrictName]:[DistrictName]]=$H50)/(MASTER[[DistrictName]:[DistrictName]]=$H50)*(ROW(MASTER[[DistrictName]:[DistrictName]])-ROW(MASTER[[#Headers],[DistrictName]:[DistrictName]])),COLUMNS($L$5:T$5))),"")</f>
        <v/>
      </c>
      <c r="U50" s="20" t="str">
        <f>IF(COLUMNS($L$5:U$5)&lt;=$K50,INDEX(MASTER[[SchoolName]:[SchoolName]],_xlfn.AGGREGATE(15,3,(MASTER[[DistrictName]:[DistrictName]]=$H50)/(MASTER[[DistrictName]:[DistrictName]]=$H50)*(ROW(MASTER[[DistrictName]:[DistrictName]])-ROW(MASTER[[#Headers],[DistrictName]:[DistrictName]])),COLUMNS($L$5:U$5))),"")</f>
        <v/>
      </c>
      <c r="V50" s="20" t="str">
        <f>IF(COLUMNS($L$5:V$5)&lt;=$K50,INDEX(MASTER[[SchoolName]:[SchoolName]],_xlfn.AGGREGATE(15,3,(MASTER[[DistrictName]:[DistrictName]]=$H50)/(MASTER[[DistrictName]:[DistrictName]]=$H50)*(ROW(MASTER[[DistrictName]:[DistrictName]])-ROW(MASTER[[#Headers],[DistrictName]:[DistrictName]])),COLUMNS($L$5:V$5))),"")</f>
        <v/>
      </c>
      <c r="W50" s="20" t="str">
        <f>IF(COLUMNS($L$5:W$5)&lt;=$K50,INDEX(MASTER[[SchoolName]:[SchoolName]],_xlfn.AGGREGATE(15,3,(MASTER[[DistrictName]:[DistrictName]]=$H50)/(MASTER[[DistrictName]:[DistrictName]]=$H50)*(ROW(MASTER[[DistrictName]:[DistrictName]])-ROW(MASTER[[#Headers],[DistrictName]:[DistrictName]])),COLUMNS($L$5:W$5))),"")</f>
        <v/>
      </c>
      <c r="X50" s="20" t="str">
        <f>IF(COLUMNS($L$5:X$5)&lt;=$K50,INDEX(MASTER[[SchoolName]:[SchoolName]],_xlfn.AGGREGATE(15,3,(MASTER[[DistrictName]:[DistrictName]]=$H50)/(MASTER[[DistrictName]:[DistrictName]]=$H50)*(ROW(MASTER[[DistrictName]:[DistrictName]])-ROW(MASTER[[#Headers],[DistrictName]:[DistrictName]])),COLUMNS($L$5:X$5))),"")</f>
        <v/>
      </c>
      <c r="Y50" s="20" t="str">
        <f>IF(COLUMNS($L$5:Y$5)&lt;=$K50,INDEX(MASTER[[SchoolName]:[SchoolName]],_xlfn.AGGREGATE(15,3,(MASTER[[DistrictName]:[DistrictName]]=$H50)/(MASTER[[DistrictName]:[DistrictName]]=$H50)*(ROW(MASTER[[DistrictName]:[DistrictName]])-ROW(MASTER[[#Headers],[DistrictName]:[DistrictName]])),COLUMNS($L$5:Y$5))),"")</f>
        <v/>
      </c>
      <c r="Z50" s="20" t="str">
        <f>IF(COLUMNS($L$5:Z$5)&lt;=$K50,INDEX(MASTER[[SchoolName]:[SchoolName]],_xlfn.AGGREGATE(15,3,(MASTER[[DistrictName]:[DistrictName]]=$H50)/(MASTER[[DistrictName]:[DistrictName]]=$H50)*(ROW(MASTER[[DistrictName]:[DistrictName]])-ROW(MASTER[[#Headers],[DistrictName]:[DistrictName]])),COLUMNS($L$5:Z$5))),"")</f>
        <v/>
      </c>
      <c r="AA50" s="20" t="str">
        <f>IF(COLUMNS($L$5:AA$5)&lt;=$K50,INDEX(MASTER[[SchoolName]:[SchoolName]],_xlfn.AGGREGATE(15,3,(MASTER[[DistrictName]:[DistrictName]]=$H50)/(MASTER[[DistrictName]:[DistrictName]]=$H50)*(ROW(MASTER[[DistrictName]:[DistrictName]])-ROW(MASTER[[#Headers],[DistrictName]:[DistrictName]])),COLUMNS($L$5:AA$5))),"")</f>
        <v/>
      </c>
      <c r="AB50" s="20" t="str">
        <f>IF(COLUMNS($L$5:AB$5)&lt;=$K50,INDEX(MASTER[[SchoolName]:[SchoolName]],_xlfn.AGGREGATE(15,3,(MASTER[[DistrictName]:[DistrictName]]=$H50)/(MASTER[[DistrictName]:[DistrictName]]=$H50)*(ROW(MASTER[[DistrictName]:[DistrictName]])-ROW(MASTER[[#Headers],[DistrictName]:[DistrictName]])),COLUMNS($L$5:AB$5))),"")</f>
        <v/>
      </c>
      <c r="AC50" s="20" t="str">
        <f>IF(COLUMNS($L$5:AC$5)&lt;=$K50,INDEX(MASTER[[SchoolName]:[SchoolName]],_xlfn.AGGREGATE(15,3,(MASTER[[DistrictName]:[DistrictName]]=$H50)/(MASTER[[DistrictName]:[DistrictName]]=$H50)*(ROW(MASTER[[DistrictName]:[DistrictName]])-ROW(MASTER[[#Headers],[DistrictName]:[DistrictName]])),COLUMNS($L$5:AC$5))),"")</f>
        <v/>
      </c>
      <c r="AD50" s="20" t="str">
        <f>IF(COLUMNS($L$5:AD$5)&lt;=$K50,INDEX(MASTER[[SchoolName]:[SchoolName]],_xlfn.AGGREGATE(15,3,(MASTER[[DistrictName]:[DistrictName]]=$H50)/(MASTER[[DistrictName]:[DistrictName]]=$H50)*(ROW(MASTER[[DistrictName]:[DistrictName]])-ROW(MASTER[[#Headers],[DistrictName]:[DistrictName]])),COLUMNS($L$5:AD$5))),"")</f>
        <v/>
      </c>
      <c r="AE50" s="20" t="str">
        <f>IF(COLUMNS($L$5:AE$5)&lt;=$K50,INDEX(MASTER[[SchoolName]:[SchoolName]],_xlfn.AGGREGATE(15,3,(MASTER[[DistrictName]:[DistrictName]]=$H50)/(MASTER[[DistrictName]:[DistrictName]]=$H50)*(ROW(MASTER[[DistrictName]:[DistrictName]])-ROW(MASTER[[#Headers],[DistrictName]:[DistrictName]])),COLUMNS($L$5:AE$5))),"")</f>
        <v/>
      </c>
      <c r="AF50" s="20" t="str">
        <f>IF(COLUMNS($L$5:AF$5)&lt;=$K50,INDEX(MASTER[[SchoolName]:[SchoolName]],_xlfn.AGGREGATE(15,3,(MASTER[[DistrictName]:[DistrictName]]=$H50)/(MASTER[[DistrictName]:[DistrictName]]=$H50)*(ROW(MASTER[[DistrictName]:[DistrictName]])-ROW(MASTER[[#Headers],[DistrictName]:[DistrictName]])),COLUMNS($L$5:AF$5))),"")</f>
        <v/>
      </c>
      <c r="AG50" s="20" t="str">
        <f>IF(COLUMNS($L$5:AG$5)&lt;=$K50,INDEX(MASTER[[SchoolName]:[SchoolName]],_xlfn.AGGREGATE(15,3,(MASTER[[DistrictName]:[DistrictName]]=$H50)/(MASTER[[DistrictName]:[DistrictName]]=$H50)*(ROW(MASTER[[DistrictName]:[DistrictName]])-ROW(MASTER[[#Headers],[DistrictName]:[DistrictName]])),COLUMNS($L$5:AG$5))),"")</f>
        <v/>
      </c>
      <c r="AH50" s="20" t="str">
        <f>IF(COLUMNS($L$5:AH$5)&lt;=$K50,INDEX(MASTER[[SchoolName]:[SchoolName]],_xlfn.AGGREGATE(15,3,(MASTER[[DistrictName]:[DistrictName]]=$H50)/(MASTER[[DistrictName]:[DistrictName]]=$H50)*(ROW(MASTER[[DistrictName]:[DistrictName]])-ROW(MASTER[[#Headers],[DistrictName]:[DistrictName]])),COLUMNS($L$5:AH$5))),"")</f>
        <v/>
      </c>
      <c r="AI50" s="20" t="str">
        <f>IF(COLUMNS($L$5:AI$5)&lt;=$K50,INDEX(MASTER[[SchoolName]:[SchoolName]],_xlfn.AGGREGATE(15,3,(MASTER[[DistrictName]:[DistrictName]]=$H50)/(MASTER[[DistrictName]:[DistrictName]]=$H50)*(ROW(MASTER[[DistrictName]:[DistrictName]])-ROW(MASTER[[#Headers],[DistrictName]:[DistrictName]])),COLUMNS($L$5:AI$5))),"")</f>
        <v/>
      </c>
      <c r="AJ50" s="20" t="str">
        <f>IF(COLUMNS($L$5:AJ$5)&lt;=$K50,INDEX(MASTER[[SchoolName]:[SchoolName]],_xlfn.AGGREGATE(15,3,(MASTER[[DistrictName]:[DistrictName]]=$H50)/(MASTER[[DistrictName]:[DistrictName]]=$H50)*(ROW(MASTER[[DistrictName]:[DistrictName]])-ROW(MASTER[[#Headers],[DistrictName]:[DistrictName]])),COLUMNS($L$5:AJ$5))),"")</f>
        <v/>
      </c>
      <c r="AK50" s="20" t="str">
        <f>IF(COLUMNS($L$5:AK$5)&lt;=$K50,INDEX(MASTER[[SchoolName]:[SchoolName]],_xlfn.AGGREGATE(15,3,(MASTER[[DistrictName]:[DistrictName]]=$H50)/(MASTER[[DistrictName]:[DistrictName]]=$H50)*(ROW(MASTER[[DistrictName]:[DistrictName]])-ROW(MASTER[[#Headers],[DistrictName]:[DistrictName]])),COLUMNS($L$5:AK$5))),"")</f>
        <v/>
      </c>
      <c r="AL50" s="20" t="str">
        <f>IF(COLUMNS($L$5:AL$5)&lt;=$K50,INDEX(MASTER[[SchoolName]:[SchoolName]],_xlfn.AGGREGATE(15,3,(MASTER[[DistrictName]:[DistrictName]]=$H50)/(MASTER[[DistrictName]:[DistrictName]]=$H50)*(ROW(MASTER[[DistrictName]:[DistrictName]])-ROW(MASTER[[#Headers],[DistrictName]:[DistrictName]])),COLUMNS($L$5:AL$5))),"")</f>
        <v/>
      </c>
      <c r="AM50" s="20" t="str">
        <f>IF(COLUMNS($L$5:AM$5)&lt;=$K50,INDEX(MASTER[[SchoolName]:[SchoolName]],_xlfn.AGGREGATE(15,3,(MASTER[[DistrictName]:[DistrictName]]=$H50)/(MASTER[[DistrictName]:[DistrictName]]=$H50)*(ROW(MASTER[[DistrictName]:[DistrictName]])-ROW(MASTER[[#Headers],[DistrictName]:[DistrictName]])),COLUMNS($L$5:AM$5))),"")</f>
        <v/>
      </c>
      <c r="AN50" s="20" t="str">
        <f>IF(COLUMNS($L$5:AN$5)&lt;=$K50,INDEX(MASTER[[SchoolName]:[SchoolName]],_xlfn.AGGREGATE(15,3,(MASTER[[DistrictName]:[DistrictName]]=$H50)/(MASTER[[DistrictName]:[DistrictName]]=$H50)*(ROW(MASTER[[DistrictName]:[DistrictName]])-ROW(MASTER[[#Headers],[DistrictName]:[DistrictName]])),COLUMNS($L$5:AN$5))),"")</f>
        <v/>
      </c>
      <c r="AO50" s="20" t="str">
        <f>IF(COLUMNS($L$5:AO$5)&lt;=$K50,INDEX(MASTER[[SchoolName]:[SchoolName]],_xlfn.AGGREGATE(15,3,(MASTER[[DistrictName]:[DistrictName]]=$H50)/(MASTER[[DistrictName]:[DistrictName]]=$H50)*(ROW(MASTER[[DistrictName]:[DistrictName]])-ROW(MASTER[[#Headers],[DistrictName]:[DistrictName]])),COLUMNS($L$5:AO$5))),"")</f>
        <v/>
      </c>
      <c r="AP50" s="20" t="str">
        <f>IF(COLUMNS($L$5:AP$5)&lt;=$K50,INDEX(MASTER[[SchoolName]:[SchoolName]],_xlfn.AGGREGATE(15,3,(MASTER[[DistrictName]:[DistrictName]]=$H50)/(MASTER[[DistrictName]:[DistrictName]]=$H50)*(ROW(MASTER[[DistrictName]:[DistrictName]])-ROW(MASTER[[#Headers],[DistrictName]:[DistrictName]])),COLUMNS($L$5:AP$5))),"")</f>
        <v/>
      </c>
      <c r="AQ50" s="20" t="str">
        <f>IF(COLUMNS($L$5:AQ$5)&lt;=$K50,INDEX(MASTER[[SchoolName]:[SchoolName]],_xlfn.AGGREGATE(15,3,(MASTER[[DistrictName]:[DistrictName]]=$H50)/(MASTER[[DistrictName]:[DistrictName]]=$H50)*(ROW(MASTER[[DistrictName]:[DistrictName]])-ROW(MASTER[[#Headers],[DistrictName]:[DistrictName]])),COLUMNS($L$5:AQ$5))),"")</f>
        <v/>
      </c>
      <c r="AR50" s="20" t="str">
        <f>IF(COLUMNS($L$5:AR$5)&lt;=$K50,INDEX(MASTER[[SchoolName]:[SchoolName]],_xlfn.AGGREGATE(15,3,(MASTER[[DistrictName]:[DistrictName]]=$H50)/(MASTER[[DistrictName]:[DistrictName]]=$H50)*(ROW(MASTER[[DistrictName]:[DistrictName]])-ROW(MASTER[[#Headers],[DistrictName]:[DistrictName]])),COLUMNS($L$5:AR$5))),"")</f>
        <v/>
      </c>
      <c r="AS50" s="20" t="str">
        <f>IF(COLUMNS($L$5:AS$5)&lt;=$K50,INDEX(MASTER[[SchoolName]:[SchoolName]],_xlfn.AGGREGATE(15,3,(MASTER[[DistrictName]:[DistrictName]]=$H50)/(MASTER[[DistrictName]:[DistrictName]]=$H50)*(ROW(MASTER[[DistrictName]:[DistrictName]])-ROW(MASTER[[#Headers],[DistrictName]:[DistrictName]])),COLUMNS($L$5:AS$5))),"")</f>
        <v/>
      </c>
      <c r="AT50" s="20" t="str">
        <f>IF(COLUMNS($L$5:AT$5)&lt;=$K50,INDEX(MASTER[[SchoolName]:[SchoolName]],_xlfn.AGGREGATE(15,3,(MASTER[[DistrictName]:[DistrictName]]=$H50)/(MASTER[[DistrictName]:[DistrictName]]=$H50)*(ROW(MASTER[[DistrictName]:[DistrictName]])-ROW(MASTER[[#Headers],[DistrictName]:[DistrictName]])),COLUMNS($L$5:AT$5))),"")</f>
        <v/>
      </c>
      <c r="AU50" s="20" t="str">
        <f>IF(COLUMNS($L$5:AU$5)&lt;=$K50,INDEX(MASTER[[SchoolName]:[SchoolName]],_xlfn.AGGREGATE(15,3,(MASTER[[DistrictName]:[DistrictName]]=$H50)/(MASTER[[DistrictName]:[DistrictName]]=$H50)*(ROW(MASTER[[DistrictName]:[DistrictName]])-ROW(MASTER[[#Headers],[DistrictName]:[DistrictName]])),COLUMNS($L$5:AU$5))),"")</f>
        <v/>
      </c>
      <c r="AV50" s="20" t="str">
        <f>IF(COLUMNS($L$5:AV$5)&lt;=$K50,INDEX(MASTER[[SchoolName]:[SchoolName]],_xlfn.AGGREGATE(15,3,(MASTER[[DistrictName]:[DistrictName]]=$H50)/(MASTER[[DistrictName]:[DistrictName]]=$H50)*(ROW(MASTER[[DistrictName]:[DistrictName]])-ROW(MASTER[[#Headers],[DistrictName]:[DistrictName]])),COLUMNS($L$5:AV$5))),"")</f>
        <v/>
      </c>
      <c r="AW50" s="20" t="str">
        <f>IF(COLUMNS($L$5:AW$5)&lt;=$K50,INDEX(MASTER[[SchoolName]:[SchoolName]],_xlfn.AGGREGATE(15,3,(MASTER[[DistrictName]:[DistrictName]]=$H50)/(MASTER[[DistrictName]:[DistrictName]]=$H50)*(ROW(MASTER[[DistrictName]:[DistrictName]])-ROW(MASTER[[#Headers],[DistrictName]:[DistrictName]])),COLUMNS($L$5:AW$5))),"")</f>
        <v/>
      </c>
      <c r="AX50" s="20" t="str">
        <f>IF(COLUMNS($L$5:AX$5)&lt;=$K50,INDEX(MASTER[[SchoolName]:[SchoolName]],_xlfn.AGGREGATE(15,3,(MASTER[[DistrictName]:[DistrictName]]=$H50)/(MASTER[[DistrictName]:[DistrictName]]=$H50)*(ROW(MASTER[[DistrictName]:[DistrictName]])-ROW(MASTER[[#Headers],[DistrictName]:[DistrictName]])),COLUMNS($L$5:AX$5))),"")</f>
        <v/>
      </c>
      <c r="AY50" s="20" t="str">
        <f>IF(COLUMNS($L$5:AY$5)&lt;=$K50,INDEX(MASTER[[SchoolName]:[SchoolName]],_xlfn.AGGREGATE(15,3,(MASTER[[DistrictName]:[DistrictName]]=$H50)/(MASTER[[DistrictName]:[DistrictName]]=$H50)*(ROW(MASTER[[DistrictName]:[DistrictName]])-ROW(MASTER[[#Headers],[DistrictName]:[DistrictName]])),COLUMNS($L$5:AY$5))),"")</f>
        <v/>
      </c>
      <c r="AZ50" s="20" t="str">
        <f>IF(COLUMNS($L$5:AZ$5)&lt;=$K50,INDEX(MASTER[[SchoolName]:[SchoolName]],_xlfn.AGGREGATE(15,3,(MASTER[[DistrictName]:[DistrictName]]=$H50)/(MASTER[[DistrictName]:[DistrictName]]=$H50)*(ROW(MASTER[[DistrictName]:[DistrictName]])-ROW(MASTER[[#Headers],[DistrictName]:[DistrictName]])),COLUMNS($L$5:AZ$5))),"")</f>
        <v/>
      </c>
      <c r="BA50" s="20" t="str">
        <f>IF(COLUMNS($L$5:BA$5)&lt;=$K50,INDEX(MASTER[[SchoolName]:[SchoolName]],_xlfn.AGGREGATE(15,3,(MASTER[[DistrictName]:[DistrictName]]=$H50)/(MASTER[[DistrictName]:[DistrictName]]=$H50)*(ROW(MASTER[[DistrictName]:[DistrictName]])-ROW(MASTER[[#Headers],[DistrictName]:[DistrictName]])),COLUMNS($L$5:BA$5))),"")</f>
        <v/>
      </c>
      <c r="BB50" s="20" t="str">
        <f>IF(COLUMNS($L$5:BB$5)&lt;=$K50,INDEX(MASTER[[SchoolName]:[SchoolName]],_xlfn.AGGREGATE(15,3,(MASTER[[DistrictName]:[DistrictName]]=$H50)/(MASTER[[DistrictName]:[DistrictName]]=$H50)*(ROW(MASTER[[DistrictName]:[DistrictName]])-ROW(MASTER[[#Headers],[DistrictName]:[DistrictName]])),COLUMNS($L$5:BB$5))),"")</f>
        <v/>
      </c>
      <c r="BC50" s="20" t="str">
        <f>IF(COLUMNS($L$5:BC$5)&lt;=$K50,INDEX(MASTER[[SchoolName]:[SchoolName]],_xlfn.AGGREGATE(15,3,(MASTER[[DistrictName]:[DistrictName]]=$H50)/(MASTER[[DistrictName]:[DistrictName]]=$H50)*(ROW(MASTER[[DistrictName]:[DistrictName]])-ROW(MASTER[[#Headers],[DistrictName]:[DistrictName]])),COLUMNS($L$5:BC$5))),"")</f>
        <v/>
      </c>
      <c r="BD50" s="20" t="str">
        <f>IF(COLUMNS($L$5:BD$5)&lt;=$K50,INDEX(MASTER[[SchoolName]:[SchoolName]],_xlfn.AGGREGATE(15,3,(MASTER[[DistrictName]:[DistrictName]]=$H50)/(MASTER[[DistrictName]:[DistrictName]]=$H50)*(ROW(MASTER[[DistrictName]:[DistrictName]])-ROW(MASTER[[#Headers],[DistrictName]:[DistrictName]])),COLUMNS($L$5:BD$5))),"")</f>
        <v/>
      </c>
      <c r="BE50" s="20" t="str">
        <f>IF(COLUMNS($L$5:BE$5)&lt;=$K50,INDEX(MASTER[[SchoolName]:[SchoolName]],_xlfn.AGGREGATE(15,3,(MASTER[[DistrictName]:[DistrictName]]=$H50)/(MASTER[[DistrictName]:[DistrictName]]=$H50)*(ROW(MASTER[[DistrictName]:[DistrictName]])-ROW(MASTER[[#Headers],[DistrictName]:[DistrictName]])),COLUMNS($L$5:BE$5))),"")</f>
        <v/>
      </c>
      <c r="BF50" s="20" t="str">
        <f>IF(COLUMNS($L$5:BF$5)&lt;=$K50,INDEX(MASTER[[SchoolName]:[SchoolName]],_xlfn.AGGREGATE(15,3,(MASTER[[DistrictName]:[DistrictName]]=$H50)/(MASTER[[DistrictName]:[DistrictName]]=$H50)*(ROW(MASTER[[DistrictName]:[DistrictName]])-ROW(MASTER[[#Headers],[DistrictName]:[DistrictName]])),COLUMNS($L$5:BF$5))),"")</f>
        <v/>
      </c>
      <c r="BG50" s="20" t="str">
        <f>IF(COLUMNS($L$5:BG$5)&lt;=$K50,INDEX(MASTER[[SchoolName]:[SchoolName]],_xlfn.AGGREGATE(15,3,(MASTER[[DistrictName]:[DistrictName]]=$H50)/(MASTER[[DistrictName]:[DistrictName]]=$H50)*(ROW(MASTER[[DistrictName]:[DistrictName]])-ROW(MASTER[[#Headers],[DistrictName]:[DistrictName]])),COLUMNS($L$5:BG$5))),"")</f>
        <v/>
      </c>
      <c r="BH50" s="20" t="str">
        <f>IF(COLUMNS($L$5:BH$5)&lt;=$K50,INDEX(MASTER[[SchoolName]:[SchoolName]],_xlfn.AGGREGATE(15,3,(MASTER[[DistrictName]:[DistrictName]]=$H50)/(MASTER[[DistrictName]:[DistrictName]]=$H50)*(ROW(MASTER[[DistrictName]:[DistrictName]])-ROW(MASTER[[#Headers],[DistrictName]:[DistrictName]])),COLUMNS($L$5:BH$5))),"")</f>
        <v/>
      </c>
      <c r="BI50" s="21" t="str">
        <f>IF(COLUMNS($L$5:BI$5)&lt;=$K50,INDEX(MASTER[[SchoolName]:[SchoolName]],_xlfn.AGGREGATE(15,3,(MASTER[[DistrictName]:[DistrictName]]=$H50)/(MASTER[[DistrictName]:[DistrictName]]=$H50)*(ROW(MASTER[[DistrictName]:[DistrictName]])-ROW(MASTER[[#Headers],[DistrictName]:[DistrictName]])),COLUMNS($L$5:BI$5))),"")</f>
        <v/>
      </c>
    </row>
    <row r="51" spans="1:61" x14ac:dyDescent="0.35">
      <c r="A51" s="7" t="s">
        <v>445</v>
      </c>
      <c r="B51" s="7" t="s">
        <v>448</v>
      </c>
      <c r="C51" s="7" t="s">
        <v>69</v>
      </c>
      <c r="D51" s="7" t="s">
        <v>327</v>
      </c>
      <c r="E51" s="8" t="s">
        <v>312</v>
      </c>
      <c r="F51" s="9"/>
      <c r="H51" s="18" t="str">
        <f>IFERROR(INDEX(MASTER[DistrictName],MATCH(0,INDEX(COUNTIF($H$5:H50,MASTER[DistrictName]),),0)),"")</f>
        <v>Colman-Egan 50-5</v>
      </c>
      <c r="K51">
        <f>COUNTIF(MASTER[DistrictName],H51)</f>
        <v>3</v>
      </c>
      <c r="L51" s="19" t="str">
        <f>IF(COLUMNS($L$5:L$5)&lt;=$K51,INDEX(MASTER[[SchoolName]:[SchoolName]],_xlfn.AGGREGATE(15,3,(MASTER[[DistrictName]:[DistrictName]]=$H51)/(MASTER[[DistrictName]:[DistrictName]]=$H51)*(ROW(MASTER[[DistrictName]:[DistrictName]])-ROW(MASTER[[#Headers],[DistrictName]:[DistrictName]])),COLUMNS($L$5:L$5))),"")</f>
        <v>Colman Elementary - 03</v>
      </c>
      <c r="M51" s="20" t="str">
        <f>IF(COLUMNS($L$5:M$5)&lt;=$K51,INDEX(MASTER[[SchoolName]:[SchoolName]],_xlfn.AGGREGATE(15,3,(MASTER[[DistrictName]:[DistrictName]]=$H51)/(MASTER[[DistrictName]:[DistrictName]]=$H51)*(ROW(MASTER[[DistrictName]:[DistrictName]])-ROW(MASTER[[#Headers],[DistrictName]:[DistrictName]])),COLUMNS($L$5:M$5))),"")</f>
        <v>Colman-Egan High School - 01</v>
      </c>
      <c r="N51" s="20" t="str">
        <f>IF(COLUMNS($L$5:N$5)&lt;=$K51,INDEX(MASTER[[SchoolName]:[SchoolName]],_xlfn.AGGREGATE(15,3,(MASTER[[DistrictName]:[DistrictName]]=$H51)/(MASTER[[DistrictName]:[DistrictName]]=$H51)*(ROW(MASTER[[DistrictName]:[DistrictName]])-ROW(MASTER[[#Headers],[DistrictName]:[DistrictName]])),COLUMNS($L$5:N$5))),"")</f>
        <v>Colman-Egan Jr. High - 02</v>
      </c>
      <c r="O51" s="20" t="str">
        <f>IF(COLUMNS($L$5:O$5)&lt;=$K51,INDEX(MASTER[[SchoolName]:[SchoolName]],_xlfn.AGGREGATE(15,3,(MASTER[[DistrictName]:[DistrictName]]=$H51)/(MASTER[[DistrictName]:[DistrictName]]=$H51)*(ROW(MASTER[[DistrictName]:[DistrictName]])-ROW(MASTER[[#Headers],[DistrictName]:[DistrictName]])),COLUMNS($L$5:O$5))),"")</f>
        <v/>
      </c>
      <c r="P51" s="20" t="str">
        <f>IF(COLUMNS($L$5:P$5)&lt;=$K51,INDEX(MASTER[[SchoolName]:[SchoolName]],_xlfn.AGGREGATE(15,3,(MASTER[[DistrictName]:[DistrictName]]=$H51)/(MASTER[[DistrictName]:[DistrictName]]=$H51)*(ROW(MASTER[[DistrictName]:[DistrictName]])-ROW(MASTER[[#Headers],[DistrictName]:[DistrictName]])),COLUMNS($L$5:P$5))),"")</f>
        <v/>
      </c>
      <c r="Q51" s="20" t="str">
        <f>IF(COLUMNS($L$5:Q$5)&lt;=$K51,INDEX(MASTER[[SchoolName]:[SchoolName]],_xlfn.AGGREGATE(15,3,(MASTER[[DistrictName]:[DistrictName]]=$H51)/(MASTER[[DistrictName]:[DistrictName]]=$H51)*(ROW(MASTER[[DistrictName]:[DistrictName]])-ROW(MASTER[[#Headers],[DistrictName]:[DistrictName]])),COLUMNS($L$5:Q$5))),"")</f>
        <v/>
      </c>
      <c r="R51" s="20" t="str">
        <f>IF(COLUMNS($L$5:R$5)&lt;=$K51,INDEX(MASTER[[SchoolName]:[SchoolName]],_xlfn.AGGREGATE(15,3,(MASTER[[DistrictName]:[DistrictName]]=$H51)/(MASTER[[DistrictName]:[DistrictName]]=$H51)*(ROW(MASTER[[DistrictName]:[DistrictName]])-ROW(MASTER[[#Headers],[DistrictName]:[DistrictName]])),COLUMNS($L$5:R$5))),"")</f>
        <v/>
      </c>
      <c r="S51" s="20" t="str">
        <f>IF(COLUMNS($L$5:S$5)&lt;=$K51,INDEX(MASTER[[SchoolName]:[SchoolName]],_xlfn.AGGREGATE(15,3,(MASTER[[DistrictName]:[DistrictName]]=$H51)/(MASTER[[DistrictName]:[DistrictName]]=$H51)*(ROW(MASTER[[DistrictName]:[DistrictName]])-ROW(MASTER[[#Headers],[DistrictName]:[DistrictName]])),COLUMNS($L$5:S$5))),"")</f>
        <v/>
      </c>
      <c r="T51" s="20" t="str">
        <f>IF(COLUMNS($L$5:T$5)&lt;=$K51,INDEX(MASTER[[SchoolName]:[SchoolName]],_xlfn.AGGREGATE(15,3,(MASTER[[DistrictName]:[DistrictName]]=$H51)/(MASTER[[DistrictName]:[DistrictName]]=$H51)*(ROW(MASTER[[DistrictName]:[DistrictName]])-ROW(MASTER[[#Headers],[DistrictName]:[DistrictName]])),COLUMNS($L$5:T$5))),"")</f>
        <v/>
      </c>
      <c r="U51" s="20" t="str">
        <f>IF(COLUMNS($L$5:U$5)&lt;=$K51,INDEX(MASTER[[SchoolName]:[SchoolName]],_xlfn.AGGREGATE(15,3,(MASTER[[DistrictName]:[DistrictName]]=$H51)/(MASTER[[DistrictName]:[DistrictName]]=$H51)*(ROW(MASTER[[DistrictName]:[DistrictName]])-ROW(MASTER[[#Headers],[DistrictName]:[DistrictName]])),COLUMNS($L$5:U$5))),"")</f>
        <v/>
      </c>
      <c r="V51" s="20" t="str">
        <f>IF(COLUMNS($L$5:V$5)&lt;=$K51,INDEX(MASTER[[SchoolName]:[SchoolName]],_xlfn.AGGREGATE(15,3,(MASTER[[DistrictName]:[DistrictName]]=$H51)/(MASTER[[DistrictName]:[DistrictName]]=$H51)*(ROW(MASTER[[DistrictName]:[DistrictName]])-ROW(MASTER[[#Headers],[DistrictName]:[DistrictName]])),COLUMNS($L$5:V$5))),"")</f>
        <v/>
      </c>
      <c r="W51" s="20" t="str">
        <f>IF(COLUMNS($L$5:W$5)&lt;=$K51,INDEX(MASTER[[SchoolName]:[SchoolName]],_xlfn.AGGREGATE(15,3,(MASTER[[DistrictName]:[DistrictName]]=$H51)/(MASTER[[DistrictName]:[DistrictName]]=$H51)*(ROW(MASTER[[DistrictName]:[DistrictName]])-ROW(MASTER[[#Headers],[DistrictName]:[DistrictName]])),COLUMNS($L$5:W$5))),"")</f>
        <v/>
      </c>
      <c r="X51" s="20" t="str">
        <f>IF(COLUMNS($L$5:X$5)&lt;=$K51,INDEX(MASTER[[SchoolName]:[SchoolName]],_xlfn.AGGREGATE(15,3,(MASTER[[DistrictName]:[DistrictName]]=$H51)/(MASTER[[DistrictName]:[DistrictName]]=$H51)*(ROW(MASTER[[DistrictName]:[DistrictName]])-ROW(MASTER[[#Headers],[DistrictName]:[DistrictName]])),COLUMNS($L$5:X$5))),"")</f>
        <v/>
      </c>
      <c r="Y51" s="20" t="str">
        <f>IF(COLUMNS($L$5:Y$5)&lt;=$K51,INDEX(MASTER[[SchoolName]:[SchoolName]],_xlfn.AGGREGATE(15,3,(MASTER[[DistrictName]:[DistrictName]]=$H51)/(MASTER[[DistrictName]:[DistrictName]]=$H51)*(ROW(MASTER[[DistrictName]:[DistrictName]])-ROW(MASTER[[#Headers],[DistrictName]:[DistrictName]])),COLUMNS($L$5:Y$5))),"")</f>
        <v/>
      </c>
      <c r="Z51" s="20" t="str">
        <f>IF(COLUMNS($L$5:Z$5)&lt;=$K51,INDEX(MASTER[[SchoolName]:[SchoolName]],_xlfn.AGGREGATE(15,3,(MASTER[[DistrictName]:[DistrictName]]=$H51)/(MASTER[[DistrictName]:[DistrictName]]=$H51)*(ROW(MASTER[[DistrictName]:[DistrictName]])-ROW(MASTER[[#Headers],[DistrictName]:[DistrictName]])),COLUMNS($L$5:Z$5))),"")</f>
        <v/>
      </c>
      <c r="AA51" s="20" t="str">
        <f>IF(COLUMNS($L$5:AA$5)&lt;=$K51,INDEX(MASTER[[SchoolName]:[SchoolName]],_xlfn.AGGREGATE(15,3,(MASTER[[DistrictName]:[DistrictName]]=$H51)/(MASTER[[DistrictName]:[DistrictName]]=$H51)*(ROW(MASTER[[DistrictName]:[DistrictName]])-ROW(MASTER[[#Headers],[DistrictName]:[DistrictName]])),COLUMNS($L$5:AA$5))),"")</f>
        <v/>
      </c>
      <c r="AB51" s="20" t="str">
        <f>IF(COLUMNS($L$5:AB$5)&lt;=$K51,INDEX(MASTER[[SchoolName]:[SchoolName]],_xlfn.AGGREGATE(15,3,(MASTER[[DistrictName]:[DistrictName]]=$H51)/(MASTER[[DistrictName]:[DistrictName]]=$H51)*(ROW(MASTER[[DistrictName]:[DistrictName]])-ROW(MASTER[[#Headers],[DistrictName]:[DistrictName]])),COLUMNS($L$5:AB$5))),"")</f>
        <v/>
      </c>
      <c r="AC51" s="20" t="str">
        <f>IF(COLUMNS($L$5:AC$5)&lt;=$K51,INDEX(MASTER[[SchoolName]:[SchoolName]],_xlfn.AGGREGATE(15,3,(MASTER[[DistrictName]:[DistrictName]]=$H51)/(MASTER[[DistrictName]:[DistrictName]]=$H51)*(ROW(MASTER[[DistrictName]:[DistrictName]])-ROW(MASTER[[#Headers],[DistrictName]:[DistrictName]])),COLUMNS($L$5:AC$5))),"")</f>
        <v/>
      </c>
      <c r="AD51" s="20" t="str">
        <f>IF(COLUMNS($L$5:AD$5)&lt;=$K51,INDEX(MASTER[[SchoolName]:[SchoolName]],_xlfn.AGGREGATE(15,3,(MASTER[[DistrictName]:[DistrictName]]=$H51)/(MASTER[[DistrictName]:[DistrictName]]=$H51)*(ROW(MASTER[[DistrictName]:[DistrictName]])-ROW(MASTER[[#Headers],[DistrictName]:[DistrictName]])),COLUMNS($L$5:AD$5))),"")</f>
        <v/>
      </c>
      <c r="AE51" s="20" t="str">
        <f>IF(COLUMNS($L$5:AE$5)&lt;=$K51,INDEX(MASTER[[SchoolName]:[SchoolName]],_xlfn.AGGREGATE(15,3,(MASTER[[DistrictName]:[DistrictName]]=$H51)/(MASTER[[DistrictName]:[DistrictName]]=$H51)*(ROW(MASTER[[DistrictName]:[DistrictName]])-ROW(MASTER[[#Headers],[DistrictName]:[DistrictName]])),COLUMNS($L$5:AE$5))),"")</f>
        <v/>
      </c>
      <c r="AF51" s="20" t="str">
        <f>IF(COLUMNS($L$5:AF$5)&lt;=$K51,INDEX(MASTER[[SchoolName]:[SchoolName]],_xlfn.AGGREGATE(15,3,(MASTER[[DistrictName]:[DistrictName]]=$H51)/(MASTER[[DistrictName]:[DistrictName]]=$H51)*(ROW(MASTER[[DistrictName]:[DistrictName]])-ROW(MASTER[[#Headers],[DistrictName]:[DistrictName]])),COLUMNS($L$5:AF$5))),"")</f>
        <v/>
      </c>
      <c r="AG51" s="20" t="str">
        <f>IF(COLUMNS($L$5:AG$5)&lt;=$K51,INDEX(MASTER[[SchoolName]:[SchoolName]],_xlfn.AGGREGATE(15,3,(MASTER[[DistrictName]:[DistrictName]]=$H51)/(MASTER[[DistrictName]:[DistrictName]]=$H51)*(ROW(MASTER[[DistrictName]:[DistrictName]])-ROW(MASTER[[#Headers],[DistrictName]:[DistrictName]])),COLUMNS($L$5:AG$5))),"")</f>
        <v/>
      </c>
      <c r="AH51" s="20" t="str">
        <f>IF(COLUMNS($L$5:AH$5)&lt;=$K51,INDEX(MASTER[[SchoolName]:[SchoolName]],_xlfn.AGGREGATE(15,3,(MASTER[[DistrictName]:[DistrictName]]=$H51)/(MASTER[[DistrictName]:[DistrictName]]=$H51)*(ROW(MASTER[[DistrictName]:[DistrictName]])-ROW(MASTER[[#Headers],[DistrictName]:[DistrictName]])),COLUMNS($L$5:AH$5))),"")</f>
        <v/>
      </c>
      <c r="AI51" s="20" t="str">
        <f>IF(COLUMNS($L$5:AI$5)&lt;=$K51,INDEX(MASTER[[SchoolName]:[SchoolName]],_xlfn.AGGREGATE(15,3,(MASTER[[DistrictName]:[DistrictName]]=$H51)/(MASTER[[DistrictName]:[DistrictName]]=$H51)*(ROW(MASTER[[DistrictName]:[DistrictName]])-ROW(MASTER[[#Headers],[DistrictName]:[DistrictName]])),COLUMNS($L$5:AI$5))),"")</f>
        <v/>
      </c>
      <c r="AJ51" s="20" t="str">
        <f>IF(COLUMNS($L$5:AJ$5)&lt;=$K51,INDEX(MASTER[[SchoolName]:[SchoolName]],_xlfn.AGGREGATE(15,3,(MASTER[[DistrictName]:[DistrictName]]=$H51)/(MASTER[[DistrictName]:[DistrictName]]=$H51)*(ROW(MASTER[[DistrictName]:[DistrictName]])-ROW(MASTER[[#Headers],[DistrictName]:[DistrictName]])),COLUMNS($L$5:AJ$5))),"")</f>
        <v/>
      </c>
      <c r="AK51" s="20" t="str">
        <f>IF(COLUMNS($L$5:AK$5)&lt;=$K51,INDEX(MASTER[[SchoolName]:[SchoolName]],_xlfn.AGGREGATE(15,3,(MASTER[[DistrictName]:[DistrictName]]=$H51)/(MASTER[[DistrictName]:[DistrictName]]=$H51)*(ROW(MASTER[[DistrictName]:[DistrictName]])-ROW(MASTER[[#Headers],[DistrictName]:[DistrictName]])),COLUMNS($L$5:AK$5))),"")</f>
        <v/>
      </c>
      <c r="AL51" s="20" t="str">
        <f>IF(COLUMNS($L$5:AL$5)&lt;=$K51,INDEX(MASTER[[SchoolName]:[SchoolName]],_xlfn.AGGREGATE(15,3,(MASTER[[DistrictName]:[DistrictName]]=$H51)/(MASTER[[DistrictName]:[DistrictName]]=$H51)*(ROW(MASTER[[DistrictName]:[DistrictName]])-ROW(MASTER[[#Headers],[DistrictName]:[DistrictName]])),COLUMNS($L$5:AL$5))),"")</f>
        <v/>
      </c>
      <c r="AM51" s="20" t="str">
        <f>IF(COLUMNS($L$5:AM$5)&lt;=$K51,INDEX(MASTER[[SchoolName]:[SchoolName]],_xlfn.AGGREGATE(15,3,(MASTER[[DistrictName]:[DistrictName]]=$H51)/(MASTER[[DistrictName]:[DistrictName]]=$H51)*(ROW(MASTER[[DistrictName]:[DistrictName]])-ROW(MASTER[[#Headers],[DistrictName]:[DistrictName]])),COLUMNS($L$5:AM$5))),"")</f>
        <v/>
      </c>
      <c r="AN51" s="20" t="str">
        <f>IF(COLUMNS($L$5:AN$5)&lt;=$K51,INDEX(MASTER[[SchoolName]:[SchoolName]],_xlfn.AGGREGATE(15,3,(MASTER[[DistrictName]:[DistrictName]]=$H51)/(MASTER[[DistrictName]:[DistrictName]]=$H51)*(ROW(MASTER[[DistrictName]:[DistrictName]])-ROW(MASTER[[#Headers],[DistrictName]:[DistrictName]])),COLUMNS($L$5:AN$5))),"")</f>
        <v/>
      </c>
      <c r="AO51" s="20" t="str">
        <f>IF(COLUMNS($L$5:AO$5)&lt;=$K51,INDEX(MASTER[[SchoolName]:[SchoolName]],_xlfn.AGGREGATE(15,3,(MASTER[[DistrictName]:[DistrictName]]=$H51)/(MASTER[[DistrictName]:[DistrictName]]=$H51)*(ROW(MASTER[[DistrictName]:[DistrictName]])-ROW(MASTER[[#Headers],[DistrictName]:[DistrictName]])),COLUMNS($L$5:AO$5))),"")</f>
        <v/>
      </c>
      <c r="AP51" s="20" t="str">
        <f>IF(COLUMNS($L$5:AP$5)&lt;=$K51,INDEX(MASTER[[SchoolName]:[SchoolName]],_xlfn.AGGREGATE(15,3,(MASTER[[DistrictName]:[DistrictName]]=$H51)/(MASTER[[DistrictName]:[DistrictName]]=$H51)*(ROW(MASTER[[DistrictName]:[DistrictName]])-ROW(MASTER[[#Headers],[DistrictName]:[DistrictName]])),COLUMNS($L$5:AP$5))),"")</f>
        <v/>
      </c>
      <c r="AQ51" s="20" t="str">
        <f>IF(COLUMNS($L$5:AQ$5)&lt;=$K51,INDEX(MASTER[[SchoolName]:[SchoolName]],_xlfn.AGGREGATE(15,3,(MASTER[[DistrictName]:[DistrictName]]=$H51)/(MASTER[[DistrictName]:[DistrictName]]=$H51)*(ROW(MASTER[[DistrictName]:[DistrictName]])-ROW(MASTER[[#Headers],[DistrictName]:[DistrictName]])),COLUMNS($L$5:AQ$5))),"")</f>
        <v/>
      </c>
      <c r="AR51" s="20" t="str">
        <f>IF(COLUMNS($L$5:AR$5)&lt;=$K51,INDEX(MASTER[[SchoolName]:[SchoolName]],_xlfn.AGGREGATE(15,3,(MASTER[[DistrictName]:[DistrictName]]=$H51)/(MASTER[[DistrictName]:[DistrictName]]=$H51)*(ROW(MASTER[[DistrictName]:[DistrictName]])-ROW(MASTER[[#Headers],[DistrictName]:[DistrictName]])),COLUMNS($L$5:AR$5))),"")</f>
        <v/>
      </c>
      <c r="AS51" s="20" t="str">
        <f>IF(COLUMNS($L$5:AS$5)&lt;=$K51,INDEX(MASTER[[SchoolName]:[SchoolName]],_xlfn.AGGREGATE(15,3,(MASTER[[DistrictName]:[DistrictName]]=$H51)/(MASTER[[DistrictName]:[DistrictName]]=$H51)*(ROW(MASTER[[DistrictName]:[DistrictName]])-ROW(MASTER[[#Headers],[DistrictName]:[DistrictName]])),COLUMNS($L$5:AS$5))),"")</f>
        <v/>
      </c>
      <c r="AT51" s="20" t="str">
        <f>IF(COLUMNS($L$5:AT$5)&lt;=$K51,INDEX(MASTER[[SchoolName]:[SchoolName]],_xlfn.AGGREGATE(15,3,(MASTER[[DistrictName]:[DistrictName]]=$H51)/(MASTER[[DistrictName]:[DistrictName]]=$H51)*(ROW(MASTER[[DistrictName]:[DistrictName]])-ROW(MASTER[[#Headers],[DistrictName]:[DistrictName]])),COLUMNS($L$5:AT$5))),"")</f>
        <v/>
      </c>
      <c r="AU51" s="20" t="str">
        <f>IF(COLUMNS($L$5:AU$5)&lt;=$K51,INDEX(MASTER[[SchoolName]:[SchoolName]],_xlfn.AGGREGATE(15,3,(MASTER[[DistrictName]:[DistrictName]]=$H51)/(MASTER[[DistrictName]:[DistrictName]]=$H51)*(ROW(MASTER[[DistrictName]:[DistrictName]])-ROW(MASTER[[#Headers],[DistrictName]:[DistrictName]])),COLUMNS($L$5:AU$5))),"")</f>
        <v/>
      </c>
      <c r="AV51" s="20" t="str">
        <f>IF(COLUMNS($L$5:AV$5)&lt;=$K51,INDEX(MASTER[[SchoolName]:[SchoolName]],_xlfn.AGGREGATE(15,3,(MASTER[[DistrictName]:[DistrictName]]=$H51)/(MASTER[[DistrictName]:[DistrictName]]=$H51)*(ROW(MASTER[[DistrictName]:[DistrictName]])-ROW(MASTER[[#Headers],[DistrictName]:[DistrictName]])),COLUMNS($L$5:AV$5))),"")</f>
        <v/>
      </c>
      <c r="AW51" s="20" t="str">
        <f>IF(COLUMNS($L$5:AW$5)&lt;=$K51,INDEX(MASTER[[SchoolName]:[SchoolName]],_xlfn.AGGREGATE(15,3,(MASTER[[DistrictName]:[DistrictName]]=$H51)/(MASTER[[DistrictName]:[DistrictName]]=$H51)*(ROW(MASTER[[DistrictName]:[DistrictName]])-ROW(MASTER[[#Headers],[DistrictName]:[DistrictName]])),COLUMNS($L$5:AW$5))),"")</f>
        <v/>
      </c>
      <c r="AX51" s="20" t="str">
        <f>IF(COLUMNS($L$5:AX$5)&lt;=$K51,INDEX(MASTER[[SchoolName]:[SchoolName]],_xlfn.AGGREGATE(15,3,(MASTER[[DistrictName]:[DistrictName]]=$H51)/(MASTER[[DistrictName]:[DistrictName]]=$H51)*(ROW(MASTER[[DistrictName]:[DistrictName]])-ROW(MASTER[[#Headers],[DistrictName]:[DistrictName]])),COLUMNS($L$5:AX$5))),"")</f>
        <v/>
      </c>
      <c r="AY51" s="20" t="str">
        <f>IF(COLUMNS($L$5:AY$5)&lt;=$K51,INDEX(MASTER[[SchoolName]:[SchoolName]],_xlfn.AGGREGATE(15,3,(MASTER[[DistrictName]:[DistrictName]]=$H51)/(MASTER[[DistrictName]:[DistrictName]]=$H51)*(ROW(MASTER[[DistrictName]:[DistrictName]])-ROW(MASTER[[#Headers],[DistrictName]:[DistrictName]])),COLUMNS($L$5:AY$5))),"")</f>
        <v/>
      </c>
      <c r="AZ51" s="20" t="str">
        <f>IF(COLUMNS($L$5:AZ$5)&lt;=$K51,INDEX(MASTER[[SchoolName]:[SchoolName]],_xlfn.AGGREGATE(15,3,(MASTER[[DistrictName]:[DistrictName]]=$H51)/(MASTER[[DistrictName]:[DistrictName]]=$H51)*(ROW(MASTER[[DistrictName]:[DistrictName]])-ROW(MASTER[[#Headers],[DistrictName]:[DistrictName]])),COLUMNS($L$5:AZ$5))),"")</f>
        <v/>
      </c>
      <c r="BA51" s="20" t="str">
        <f>IF(COLUMNS($L$5:BA$5)&lt;=$K51,INDEX(MASTER[[SchoolName]:[SchoolName]],_xlfn.AGGREGATE(15,3,(MASTER[[DistrictName]:[DistrictName]]=$H51)/(MASTER[[DistrictName]:[DistrictName]]=$H51)*(ROW(MASTER[[DistrictName]:[DistrictName]])-ROW(MASTER[[#Headers],[DistrictName]:[DistrictName]])),COLUMNS($L$5:BA$5))),"")</f>
        <v/>
      </c>
      <c r="BB51" s="20" t="str">
        <f>IF(COLUMNS($L$5:BB$5)&lt;=$K51,INDEX(MASTER[[SchoolName]:[SchoolName]],_xlfn.AGGREGATE(15,3,(MASTER[[DistrictName]:[DistrictName]]=$H51)/(MASTER[[DistrictName]:[DistrictName]]=$H51)*(ROW(MASTER[[DistrictName]:[DistrictName]])-ROW(MASTER[[#Headers],[DistrictName]:[DistrictName]])),COLUMNS($L$5:BB$5))),"")</f>
        <v/>
      </c>
      <c r="BC51" s="20" t="str">
        <f>IF(COLUMNS($L$5:BC$5)&lt;=$K51,INDEX(MASTER[[SchoolName]:[SchoolName]],_xlfn.AGGREGATE(15,3,(MASTER[[DistrictName]:[DistrictName]]=$H51)/(MASTER[[DistrictName]:[DistrictName]]=$H51)*(ROW(MASTER[[DistrictName]:[DistrictName]])-ROW(MASTER[[#Headers],[DistrictName]:[DistrictName]])),COLUMNS($L$5:BC$5))),"")</f>
        <v/>
      </c>
      <c r="BD51" s="20" t="str">
        <f>IF(COLUMNS($L$5:BD$5)&lt;=$K51,INDEX(MASTER[[SchoolName]:[SchoolName]],_xlfn.AGGREGATE(15,3,(MASTER[[DistrictName]:[DistrictName]]=$H51)/(MASTER[[DistrictName]:[DistrictName]]=$H51)*(ROW(MASTER[[DistrictName]:[DistrictName]])-ROW(MASTER[[#Headers],[DistrictName]:[DistrictName]])),COLUMNS($L$5:BD$5))),"")</f>
        <v/>
      </c>
      <c r="BE51" s="20" t="str">
        <f>IF(COLUMNS($L$5:BE$5)&lt;=$K51,INDEX(MASTER[[SchoolName]:[SchoolName]],_xlfn.AGGREGATE(15,3,(MASTER[[DistrictName]:[DistrictName]]=$H51)/(MASTER[[DistrictName]:[DistrictName]]=$H51)*(ROW(MASTER[[DistrictName]:[DistrictName]])-ROW(MASTER[[#Headers],[DistrictName]:[DistrictName]])),COLUMNS($L$5:BE$5))),"")</f>
        <v/>
      </c>
      <c r="BF51" s="20" t="str">
        <f>IF(COLUMNS($L$5:BF$5)&lt;=$K51,INDEX(MASTER[[SchoolName]:[SchoolName]],_xlfn.AGGREGATE(15,3,(MASTER[[DistrictName]:[DistrictName]]=$H51)/(MASTER[[DistrictName]:[DistrictName]]=$H51)*(ROW(MASTER[[DistrictName]:[DistrictName]])-ROW(MASTER[[#Headers],[DistrictName]:[DistrictName]])),COLUMNS($L$5:BF$5))),"")</f>
        <v/>
      </c>
      <c r="BG51" s="20" t="str">
        <f>IF(COLUMNS($L$5:BG$5)&lt;=$K51,INDEX(MASTER[[SchoolName]:[SchoolName]],_xlfn.AGGREGATE(15,3,(MASTER[[DistrictName]:[DistrictName]]=$H51)/(MASTER[[DistrictName]:[DistrictName]]=$H51)*(ROW(MASTER[[DistrictName]:[DistrictName]])-ROW(MASTER[[#Headers],[DistrictName]:[DistrictName]])),COLUMNS($L$5:BG$5))),"")</f>
        <v/>
      </c>
      <c r="BH51" s="20" t="str">
        <f>IF(COLUMNS($L$5:BH$5)&lt;=$K51,INDEX(MASTER[[SchoolName]:[SchoolName]],_xlfn.AGGREGATE(15,3,(MASTER[[DistrictName]:[DistrictName]]=$H51)/(MASTER[[DistrictName]:[DistrictName]]=$H51)*(ROW(MASTER[[DistrictName]:[DistrictName]])-ROW(MASTER[[#Headers],[DistrictName]:[DistrictName]])),COLUMNS($L$5:BH$5))),"")</f>
        <v/>
      </c>
      <c r="BI51" s="21" t="str">
        <f>IF(COLUMNS($L$5:BI$5)&lt;=$K51,INDEX(MASTER[[SchoolName]:[SchoolName]],_xlfn.AGGREGATE(15,3,(MASTER[[DistrictName]:[DistrictName]]=$H51)/(MASTER[[DistrictName]:[DistrictName]]=$H51)*(ROW(MASTER[[DistrictName]:[DistrictName]])-ROW(MASTER[[#Headers],[DistrictName]:[DistrictName]])),COLUMNS($L$5:BI$5))),"")</f>
        <v/>
      </c>
    </row>
    <row r="52" spans="1:61" x14ac:dyDescent="0.35">
      <c r="A52" s="7" t="s">
        <v>449</v>
      </c>
      <c r="B52" s="7" t="s">
        <v>450</v>
      </c>
      <c r="C52" s="7" t="s">
        <v>70</v>
      </c>
      <c r="D52" s="7" t="s">
        <v>318</v>
      </c>
      <c r="E52" s="8" t="s">
        <v>312</v>
      </c>
      <c r="F52" s="9"/>
      <c r="H52" s="18" t="str">
        <f>IFERROR(INDEX(MASTER[DistrictName],MATCH(0,INDEX(COUNTIF($H$5:H51,MASTER[DistrictName]),),0)),"")</f>
        <v>Colome Consolidated 59-3</v>
      </c>
      <c r="K52">
        <f>COUNTIF(MASTER[DistrictName],H52)</f>
        <v>4</v>
      </c>
      <c r="L52" s="19" t="str">
        <f>IF(COLUMNS($L$5:L$5)&lt;=$K52,INDEX(MASTER[[SchoolName]:[SchoolName]],_xlfn.AGGREGATE(15,3,(MASTER[[DistrictName]:[DistrictName]]=$H52)/(MASTER[[DistrictName]:[DistrictName]]=$H52)*(ROW(MASTER[[DistrictName]:[DistrictName]])-ROW(MASTER[[#Headers],[DistrictName]:[DistrictName]])),COLUMNS($L$5:L$5))),"")</f>
        <v>Colome Elementary - 02</v>
      </c>
      <c r="M52" s="20" t="str">
        <f>IF(COLUMNS($L$5:M$5)&lt;=$K52,INDEX(MASTER[[SchoolName]:[SchoolName]],_xlfn.AGGREGATE(15,3,(MASTER[[DistrictName]:[DistrictName]]=$H52)/(MASTER[[DistrictName]:[DistrictName]]=$H52)*(ROW(MASTER[[DistrictName]:[DistrictName]])-ROW(MASTER[[#Headers],[DistrictName]:[DistrictName]])),COLUMNS($L$5:M$5))),"")</f>
        <v>Colome High School - 01</v>
      </c>
      <c r="N52" s="20" t="str">
        <f>IF(COLUMNS($L$5:N$5)&lt;=$K52,INDEX(MASTER[[SchoolName]:[SchoolName]],_xlfn.AGGREGATE(15,3,(MASTER[[DistrictName]:[DistrictName]]=$H52)/(MASTER[[DistrictName]:[DistrictName]]=$H52)*(ROW(MASTER[[DistrictName]:[DistrictName]])-ROW(MASTER[[#Headers],[DistrictName]:[DistrictName]])),COLUMNS($L$5:N$5))),"")</f>
        <v>Colome Middle School - 03</v>
      </c>
      <c r="O52" s="20" t="str">
        <f>IF(COLUMNS($L$5:O$5)&lt;=$K52,INDEX(MASTER[[SchoolName]:[SchoolName]],_xlfn.AGGREGATE(15,3,(MASTER[[DistrictName]:[DistrictName]]=$H52)/(MASTER[[DistrictName]:[DistrictName]]=$H52)*(ROW(MASTER[[DistrictName]:[DistrictName]])-ROW(MASTER[[#Headers],[DistrictName]:[DistrictName]])),COLUMNS($L$5:O$5))),"")</f>
        <v>Wood Elementary - 05</v>
      </c>
      <c r="P52" s="20" t="str">
        <f>IF(COLUMNS($L$5:P$5)&lt;=$K52,INDEX(MASTER[[SchoolName]:[SchoolName]],_xlfn.AGGREGATE(15,3,(MASTER[[DistrictName]:[DistrictName]]=$H52)/(MASTER[[DistrictName]:[DistrictName]]=$H52)*(ROW(MASTER[[DistrictName]:[DistrictName]])-ROW(MASTER[[#Headers],[DistrictName]:[DistrictName]])),COLUMNS($L$5:P$5))),"")</f>
        <v/>
      </c>
      <c r="Q52" s="20" t="str">
        <f>IF(COLUMNS($L$5:Q$5)&lt;=$K52,INDEX(MASTER[[SchoolName]:[SchoolName]],_xlfn.AGGREGATE(15,3,(MASTER[[DistrictName]:[DistrictName]]=$H52)/(MASTER[[DistrictName]:[DistrictName]]=$H52)*(ROW(MASTER[[DistrictName]:[DistrictName]])-ROW(MASTER[[#Headers],[DistrictName]:[DistrictName]])),COLUMNS($L$5:Q$5))),"")</f>
        <v/>
      </c>
      <c r="R52" s="20" t="str">
        <f>IF(COLUMNS($L$5:R$5)&lt;=$K52,INDEX(MASTER[[SchoolName]:[SchoolName]],_xlfn.AGGREGATE(15,3,(MASTER[[DistrictName]:[DistrictName]]=$H52)/(MASTER[[DistrictName]:[DistrictName]]=$H52)*(ROW(MASTER[[DistrictName]:[DistrictName]])-ROW(MASTER[[#Headers],[DistrictName]:[DistrictName]])),COLUMNS($L$5:R$5))),"")</f>
        <v/>
      </c>
      <c r="S52" s="20" t="str">
        <f>IF(COLUMNS($L$5:S$5)&lt;=$K52,INDEX(MASTER[[SchoolName]:[SchoolName]],_xlfn.AGGREGATE(15,3,(MASTER[[DistrictName]:[DistrictName]]=$H52)/(MASTER[[DistrictName]:[DistrictName]]=$H52)*(ROW(MASTER[[DistrictName]:[DistrictName]])-ROW(MASTER[[#Headers],[DistrictName]:[DistrictName]])),COLUMNS($L$5:S$5))),"")</f>
        <v/>
      </c>
      <c r="T52" s="20" t="str">
        <f>IF(COLUMNS($L$5:T$5)&lt;=$K52,INDEX(MASTER[[SchoolName]:[SchoolName]],_xlfn.AGGREGATE(15,3,(MASTER[[DistrictName]:[DistrictName]]=$H52)/(MASTER[[DistrictName]:[DistrictName]]=$H52)*(ROW(MASTER[[DistrictName]:[DistrictName]])-ROW(MASTER[[#Headers],[DistrictName]:[DistrictName]])),COLUMNS($L$5:T$5))),"")</f>
        <v/>
      </c>
      <c r="U52" s="20" t="str">
        <f>IF(COLUMNS($L$5:U$5)&lt;=$K52,INDEX(MASTER[[SchoolName]:[SchoolName]],_xlfn.AGGREGATE(15,3,(MASTER[[DistrictName]:[DistrictName]]=$H52)/(MASTER[[DistrictName]:[DistrictName]]=$H52)*(ROW(MASTER[[DistrictName]:[DistrictName]])-ROW(MASTER[[#Headers],[DistrictName]:[DistrictName]])),COLUMNS($L$5:U$5))),"")</f>
        <v/>
      </c>
      <c r="V52" s="20" t="str">
        <f>IF(COLUMNS($L$5:V$5)&lt;=$K52,INDEX(MASTER[[SchoolName]:[SchoolName]],_xlfn.AGGREGATE(15,3,(MASTER[[DistrictName]:[DistrictName]]=$H52)/(MASTER[[DistrictName]:[DistrictName]]=$H52)*(ROW(MASTER[[DistrictName]:[DistrictName]])-ROW(MASTER[[#Headers],[DistrictName]:[DistrictName]])),COLUMNS($L$5:V$5))),"")</f>
        <v/>
      </c>
      <c r="W52" s="20" t="str">
        <f>IF(COLUMNS($L$5:W$5)&lt;=$K52,INDEX(MASTER[[SchoolName]:[SchoolName]],_xlfn.AGGREGATE(15,3,(MASTER[[DistrictName]:[DistrictName]]=$H52)/(MASTER[[DistrictName]:[DistrictName]]=$H52)*(ROW(MASTER[[DistrictName]:[DistrictName]])-ROW(MASTER[[#Headers],[DistrictName]:[DistrictName]])),COLUMNS($L$5:W$5))),"")</f>
        <v/>
      </c>
      <c r="X52" s="20" t="str">
        <f>IF(COLUMNS($L$5:X$5)&lt;=$K52,INDEX(MASTER[[SchoolName]:[SchoolName]],_xlfn.AGGREGATE(15,3,(MASTER[[DistrictName]:[DistrictName]]=$H52)/(MASTER[[DistrictName]:[DistrictName]]=$H52)*(ROW(MASTER[[DistrictName]:[DistrictName]])-ROW(MASTER[[#Headers],[DistrictName]:[DistrictName]])),COLUMNS($L$5:X$5))),"")</f>
        <v/>
      </c>
      <c r="Y52" s="20" t="str">
        <f>IF(COLUMNS($L$5:Y$5)&lt;=$K52,INDEX(MASTER[[SchoolName]:[SchoolName]],_xlfn.AGGREGATE(15,3,(MASTER[[DistrictName]:[DistrictName]]=$H52)/(MASTER[[DistrictName]:[DistrictName]]=$H52)*(ROW(MASTER[[DistrictName]:[DistrictName]])-ROW(MASTER[[#Headers],[DistrictName]:[DistrictName]])),COLUMNS($L$5:Y$5))),"")</f>
        <v/>
      </c>
      <c r="Z52" s="20" t="str">
        <f>IF(COLUMNS($L$5:Z$5)&lt;=$K52,INDEX(MASTER[[SchoolName]:[SchoolName]],_xlfn.AGGREGATE(15,3,(MASTER[[DistrictName]:[DistrictName]]=$H52)/(MASTER[[DistrictName]:[DistrictName]]=$H52)*(ROW(MASTER[[DistrictName]:[DistrictName]])-ROW(MASTER[[#Headers],[DistrictName]:[DistrictName]])),COLUMNS($L$5:Z$5))),"")</f>
        <v/>
      </c>
      <c r="AA52" s="20" t="str">
        <f>IF(COLUMNS($L$5:AA$5)&lt;=$K52,INDEX(MASTER[[SchoolName]:[SchoolName]],_xlfn.AGGREGATE(15,3,(MASTER[[DistrictName]:[DistrictName]]=$H52)/(MASTER[[DistrictName]:[DistrictName]]=$H52)*(ROW(MASTER[[DistrictName]:[DistrictName]])-ROW(MASTER[[#Headers],[DistrictName]:[DistrictName]])),COLUMNS($L$5:AA$5))),"")</f>
        <v/>
      </c>
      <c r="AB52" s="20" t="str">
        <f>IF(COLUMNS($L$5:AB$5)&lt;=$K52,INDEX(MASTER[[SchoolName]:[SchoolName]],_xlfn.AGGREGATE(15,3,(MASTER[[DistrictName]:[DistrictName]]=$H52)/(MASTER[[DistrictName]:[DistrictName]]=$H52)*(ROW(MASTER[[DistrictName]:[DistrictName]])-ROW(MASTER[[#Headers],[DistrictName]:[DistrictName]])),COLUMNS($L$5:AB$5))),"")</f>
        <v/>
      </c>
      <c r="AC52" s="20" t="str">
        <f>IF(COLUMNS($L$5:AC$5)&lt;=$K52,INDEX(MASTER[[SchoolName]:[SchoolName]],_xlfn.AGGREGATE(15,3,(MASTER[[DistrictName]:[DistrictName]]=$H52)/(MASTER[[DistrictName]:[DistrictName]]=$H52)*(ROW(MASTER[[DistrictName]:[DistrictName]])-ROW(MASTER[[#Headers],[DistrictName]:[DistrictName]])),COLUMNS($L$5:AC$5))),"")</f>
        <v/>
      </c>
      <c r="AD52" s="20" t="str">
        <f>IF(COLUMNS($L$5:AD$5)&lt;=$K52,INDEX(MASTER[[SchoolName]:[SchoolName]],_xlfn.AGGREGATE(15,3,(MASTER[[DistrictName]:[DistrictName]]=$H52)/(MASTER[[DistrictName]:[DistrictName]]=$H52)*(ROW(MASTER[[DistrictName]:[DistrictName]])-ROW(MASTER[[#Headers],[DistrictName]:[DistrictName]])),COLUMNS($L$5:AD$5))),"")</f>
        <v/>
      </c>
      <c r="AE52" s="20" t="str">
        <f>IF(COLUMNS($L$5:AE$5)&lt;=$K52,INDEX(MASTER[[SchoolName]:[SchoolName]],_xlfn.AGGREGATE(15,3,(MASTER[[DistrictName]:[DistrictName]]=$H52)/(MASTER[[DistrictName]:[DistrictName]]=$H52)*(ROW(MASTER[[DistrictName]:[DistrictName]])-ROW(MASTER[[#Headers],[DistrictName]:[DistrictName]])),COLUMNS($L$5:AE$5))),"")</f>
        <v/>
      </c>
      <c r="AF52" s="20" t="str">
        <f>IF(COLUMNS($L$5:AF$5)&lt;=$K52,INDEX(MASTER[[SchoolName]:[SchoolName]],_xlfn.AGGREGATE(15,3,(MASTER[[DistrictName]:[DistrictName]]=$H52)/(MASTER[[DistrictName]:[DistrictName]]=$H52)*(ROW(MASTER[[DistrictName]:[DistrictName]])-ROW(MASTER[[#Headers],[DistrictName]:[DistrictName]])),COLUMNS($L$5:AF$5))),"")</f>
        <v/>
      </c>
      <c r="AG52" s="20" t="str">
        <f>IF(COLUMNS($L$5:AG$5)&lt;=$K52,INDEX(MASTER[[SchoolName]:[SchoolName]],_xlfn.AGGREGATE(15,3,(MASTER[[DistrictName]:[DistrictName]]=$H52)/(MASTER[[DistrictName]:[DistrictName]]=$H52)*(ROW(MASTER[[DistrictName]:[DistrictName]])-ROW(MASTER[[#Headers],[DistrictName]:[DistrictName]])),COLUMNS($L$5:AG$5))),"")</f>
        <v/>
      </c>
      <c r="AH52" s="20" t="str">
        <f>IF(COLUMNS($L$5:AH$5)&lt;=$K52,INDEX(MASTER[[SchoolName]:[SchoolName]],_xlfn.AGGREGATE(15,3,(MASTER[[DistrictName]:[DistrictName]]=$H52)/(MASTER[[DistrictName]:[DistrictName]]=$H52)*(ROW(MASTER[[DistrictName]:[DistrictName]])-ROW(MASTER[[#Headers],[DistrictName]:[DistrictName]])),COLUMNS($L$5:AH$5))),"")</f>
        <v/>
      </c>
      <c r="AI52" s="20" t="str">
        <f>IF(COLUMNS($L$5:AI$5)&lt;=$K52,INDEX(MASTER[[SchoolName]:[SchoolName]],_xlfn.AGGREGATE(15,3,(MASTER[[DistrictName]:[DistrictName]]=$H52)/(MASTER[[DistrictName]:[DistrictName]]=$H52)*(ROW(MASTER[[DistrictName]:[DistrictName]])-ROW(MASTER[[#Headers],[DistrictName]:[DistrictName]])),COLUMNS($L$5:AI$5))),"")</f>
        <v/>
      </c>
      <c r="AJ52" s="20" t="str">
        <f>IF(COLUMNS($L$5:AJ$5)&lt;=$K52,INDEX(MASTER[[SchoolName]:[SchoolName]],_xlfn.AGGREGATE(15,3,(MASTER[[DistrictName]:[DistrictName]]=$H52)/(MASTER[[DistrictName]:[DistrictName]]=$H52)*(ROW(MASTER[[DistrictName]:[DistrictName]])-ROW(MASTER[[#Headers],[DistrictName]:[DistrictName]])),COLUMNS($L$5:AJ$5))),"")</f>
        <v/>
      </c>
      <c r="AK52" s="20" t="str">
        <f>IF(COLUMNS($L$5:AK$5)&lt;=$K52,INDEX(MASTER[[SchoolName]:[SchoolName]],_xlfn.AGGREGATE(15,3,(MASTER[[DistrictName]:[DistrictName]]=$H52)/(MASTER[[DistrictName]:[DistrictName]]=$H52)*(ROW(MASTER[[DistrictName]:[DistrictName]])-ROW(MASTER[[#Headers],[DistrictName]:[DistrictName]])),COLUMNS($L$5:AK$5))),"")</f>
        <v/>
      </c>
      <c r="AL52" s="20" t="str">
        <f>IF(COLUMNS($L$5:AL$5)&lt;=$K52,INDEX(MASTER[[SchoolName]:[SchoolName]],_xlfn.AGGREGATE(15,3,(MASTER[[DistrictName]:[DistrictName]]=$H52)/(MASTER[[DistrictName]:[DistrictName]]=$H52)*(ROW(MASTER[[DistrictName]:[DistrictName]])-ROW(MASTER[[#Headers],[DistrictName]:[DistrictName]])),COLUMNS($L$5:AL$5))),"")</f>
        <v/>
      </c>
      <c r="AM52" s="20" t="str">
        <f>IF(COLUMNS($L$5:AM$5)&lt;=$K52,INDEX(MASTER[[SchoolName]:[SchoolName]],_xlfn.AGGREGATE(15,3,(MASTER[[DistrictName]:[DistrictName]]=$H52)/(MASTER[[DistrictName]:[DistrictName]]=$H52)*(ROW(MASTER[[DistrictName]:[DistrictName]])-ROW(MASTER[[#Headers],[DistrictName]:[DistrictName]])),COLUMNS($L$5:AM$5))),"")</f>
        <v/>
      </c>
      <c r="AN52" s="20" t="str">
        <f>IF(COLUMNS($L$5:AN$5)&lt;=$K52,INDEX(MASTER[[SchoolName]:[SchoolName]],_xlfn.AGGREGATE(15,3,(MASTER[[DistrictName]:[DistrictName]]=$H52)/(MASTER[[DistrictName]:[DistrictName]]=$H52)*(ROW(MASTER[[DistrictName]:[DistrictName]])-ROW(MASTER[[#Headers],[DistrictName]:[DistrictName]])),COLUMNS($L$5:AN$5))),"")</f>
        <v/>
      </c>
      <c r="AO52" s="20" t="str">
        <f>IF(COLUMNS($L$5:AO$5)&lt;=$K52,INDEX(MASTER[[SchoolName]:[SchoolName]],_xlfn.AGGREGATE(15,3,(MASTER[[DistrictName]:[DistrictName]]=$H52)/(MASTER[[DistrictName]:[DistrictName]]=$H52)*(ROW(MASTER[[DistrictName]:[DistrictName]])-ROW(MASTER[[#Headers],[DistrictName]:[DistrictName]])),COLUMNS($L$5:AO$5))),"")</f>
        <v/>
      </c>
      <c r="AP52" s="20" t="str">
        <f>IF(COLUMNS($L$5:AP$5)&lt;=$K52,INDEX(MASTER[[SchoolName]:[SchoolName]],_xlfn.AGGREGATE(15,3,(MASTER[[DistrictName]:[DistrictName]]=$H52)/(MASTER[[DistrictName]:[DistrictName]]=$H52)*(ROW(MASTER[[DistrictName]:[DistrictName]])-ROW(MASTER[[#Headers],[DistrictName]:[DistrictName]])),COLUMNS($L$5:AP$5))),"")</f>
        <v/>
      </c>
      <c r="AQ52" s="20" t="str">
        <f>IF(COLUMNS($L$5:AQ$5)&lt;=$K52,INDEX(MASTER[[SchoolName]:[SchoolName]],_xlfn.AGGREGATE(15,3,(MASTER[[DistrictName]:[DistrictName]]=$H52)/(MASTER[[DistrictName]:[DistrictName]]=$H52)*(ROW(MASTER[[DistrictName]:[DistrictName]])-ROW(MASTER[[#Headers],[DistrictName]:[DistrictName]])),COLUMNS($L$5:AQ$5))),"")</f>
        <v/>
      </c>
      <c r="AR52" s="20" t="str">
        <f>IF(COLUMNS($L$5:AR$5)&lt;=$K52,INDEX(MASTER[[SchoolName]:[SchoolName]],_xlfn.AGGREGATE(15,3,(MASTER[[DistrictName]:[DistrictName]]=$H52)/(MASTER[[DistrictName]:[DistrictName]]=$H52)*(ROW(MASTER[[DistrictName]:[DistrictName]])-ROW(MASTER[[#Headers],[DistrictName]:[DistrictName]])),COLUMNS($L$5:AR$5))),"")</f>
        <v/>
      </c>
      <c r="AS52" s="20" t="str">
        <f>IF(COLUMNS($L$5:AS$5)&lt;=$K52,INDEX(MASTER[[SchoolName]:[SchoolName]],_xlfn.AGGREGATE(15,3,(MASTER[[DistrictName]:[DistrictName]]=$H52)/(MASTER[[DistrictName]:[DistrictName]]=$H52)*(ROW(MASTER[[DistrictName]:[DistrictName]])-ROW(MASTER[[#Headers],[DistrictName]:[DistrictName]])),COLUMNS($L$5:AS$5))),"")</f>
        <v/>
      </c>
      <c r="AT52" s="20" t="str">
        <f>IF(COLUMNS($L$5:AT$5)&lt;=$K52,INDEX(MASTER[[SchoolName]:[SchoolName]],_xlfn.AGGREGATE(15,3,(MASTER[[DistrictName]:[DistrictName]]=$H52)/(MASTER[[DistrictName]:[DistrictName]]=$H52)*(ROW(MASTER[[DistrictName]:[DistrictName]])-ROW(MASTER[[#Headers],[DistrictName]:[DistrictName]])),COLUMNS($L$5:AT$5))),"")</f>
        <v/>
      </c>
      <c r="AU52" s="20" t="str">
        <f>IF(COLUMNS($L$5:AU$5)&lt;=$K52,INDEX(MASTER[[SchoolName]:[SchoolName]],_xlfn.AGGREGATE(15,3,(MASTER[[DistrictName]:[DistrictName]]=$H52)/(MASTER[[DistrictName]:[DistrictName]]=$H52)*(ROW(MASTER[[DistrictName]:[DistrictName]])-ROW(MASTER[[#Headers],[DistrictName]:[DistrictName]])),COLUMNS($L$5:AU$5))),"")</f>
        <v/>
      </c>
      <c r="AV52" s="20" t="str">
        <f>IF(COLUMNS($L$5:AV$5)&lt;=$K52,INDEX(MASTER[[SchoolName]:[SchoolName]],_xlfn.AGGREGATE(15,3,(MASTER[[DistrictName]:[DistrictName]]=$H52)/(MASTER[[DistrictName]:[DistrictName]]=$H52)*(ROW(MASTER[[DistrictName]:[DistrictName]])-ROW(MASTER[[#Headers],[DistrictName]:[DistrictName]])),COLUMNS($L$5:AV$5))),"")</f>
        <v/>
      </c>
      <c r="AW52" s="20" t="str">
        <f>IF(COLUMNS($L$5:AW$5)&lt;=$K52,INDEX(MASTER[[SchoolName]:[SchoolName]],_xlfn.AGGREGATE(15,3,(MASTER[[DistrictName]:[DistrictName]]=$H52)/(MASTER[[DistrictName]:[DistrictName]]=$H52)*(ROW(MASTER[[DistrictName]:[DistrictName]])-ROW(MASTER[[#Headers],[DistrictName]:[DistrictName]])),COLUMNS($L$5:AW$5))),"")</f>
        <v/>
      </c>
      <c r="AX52" s="20" t="str">
        <f>IF(COLUMNS($L$5:AX$5)&lt;=$K52,INDEX(MASTER[[SchoolName]:[SchoolName]],_xlfn.AGGREGATE(15,3,(MASTER[[DistrictName]:[DistrictName]]=$H52)/(MASTER[[DistrictName]:[DistrictName]]=$H52)*(ROW(MASTER[[DistrictName]:[DistrictName]])-ROW(MASTER[[#Headers],[DistrictName]:[DistrictName]])),COLUMNS($L$5:AX$5))),"")</f>
        <v/>
      </c>
      <c r="AY52" s="20" t="str">
        <f>IF(COLUMNS($L$5:AY$5)&lt;=$K52,INDEX(MASTER[[SchoolName]:[SchoolName]],_xlfn.AGGREGATE(15,3,(MASTER[[DistrictName]:[DistrictName]]=$H52)/(MASTER[[DistrictName]:[DistrictName]]=$H52)*(ROW(MASTER[[DistrictName]:[DistrictName]])-ROW(MASTER[[#Headers],[DistrictName]:[DistrictName]])),COLUMNS($L$5:AY$5))),"")</f>
        <v/>
      </c>
      <c r="AZ52" s="20" t="str">
        <f>IF(COLUMNS($L$5:AZ$5)&lt;=$K52,INDEX(MASTER[[SchoolName]:[SchoolName]],_xlfn.AGGREGATE(15,3,(MASTER[[DistrictName]:[DistrictName]]=$H52)/(MASTER[[DistrictName]:[DistrictName]]=$H52)*(ROW(MASTER[[DistrictName]:[DistrictName]])-ROW(MASTER[[#Headers],[DistrictName]:[DistrictName]])),COLUMNS($L$5:AZ$5))),"")</f>
        <v/>
      </c>
      <c r="BA52" s="20" t="str">
        <f>IF(COLUMNS($L$5:BA$5)&lt;=$K52,INDEX(MASTER[[SchoolName]:[SchoolName]],_xlfn.AGGREGATE(15,3,(MASTER[[DistrictName]:[DistrictName]]=$H52)/(MASTER[[DistrictName]:[DistrictName]]=$H52)*(ROW(MASTER[[DistrictName]:[DistrictName]])-ROW(MASTER[[#Headers],[DistrictName]:[DistrictName]])),COLUMNS($L$5:BA$5))),"")</f>
        <v/>
      </c>
      <c r="BB52" s="20" t="str">
        <f>IF(COLUMNS($L$5:BB$5)&lt;=$K52,INDEX(MASTER[[SchoolName]:[SchoolName]],_xlfn.AGGREGATE(15,3,(MASTER[[DistrictName]:[DistrictName]]=$H52)/(MASTER[[DistrictName]:[DistrictName]]=$H52)*(ROW(MASTER[[DistrictName]:[DistrictName]])-ROW(MASTER[[#Headers],[DistrictName]:[DistrictName]])),COLUMNS($L$5:BB$5))),"")</f>
        <v/>
      </c>
      <c r="BC52" s="20" t="str">
        <f>IF(COLUMNS($L$5:BC$5)&lt;=$K52,INDEX(MASTER[[SchoolName]:[SchoolName]],_xlfn.AGGREGATE(15,3,(MASTER[[DistrictName]:[DistrictName]]=$H52)/(MASTER[[DistrictName]:[DistrictName]]=$H52)*(ROW(MASTER[[DistrictName]:[DistrictName]])-ROW(MASTER[[#Headers],[DistrictName]:[DistrictName]])),COLUMNS($L$5:BC$5))),"")</f>
        <v/>
      </c>
      <c r="BD52" s="20" t="str">
        <f>IF(COLUMNS($L$5:BD$5)&lt;=$K52,INDEX(MASTER[[SchoolName]:[SchoolName]],_xlfn.AGGREGATE(15,3,(MASTER[[DistrictName]:[DistrictName]]=$H52)/(MASTER[[DistrictName]:[DistrictName]]=$H52)*(ROW(MASTER[[DistrictName]:[DistrictName]])-ROW(MASTER[[#Headers],[DistrictName]:[DistrictName]])),COLUMNS($L$5:BD$5))),"")</f>
        <v/>
      </c>
      <c r="BE52" s="20" t="str">
        <f>IF(COLUMNS($L$5:BE$5)&lt;=$K52,INDEX(MASTER[[SchoolName]:[SchoolName]],_xlfn.AGGREGATE(15,3,(MASTER[[DistrictName]:[DistrictName]]=$H52)/(MASTER[[DistrictName]:[DistrictName]]=$H52)*(ROW(MASTER[[DistrictName]:[DistrictName]])-ROW(MASTER[[#Headers],[DistrictName]:[DistrictName]])),COLUMNS($L$5:BE$5))),"")</f>
        <v/>
      </c>
      <c r="BF52" s="20" t="str">
        <f>IF(COLUMNS($L$5:BF$5)&lt;=$K52,INDEX(MASTER[[SchoolName]:[SchoolName]],_xlfn.AGGREGATE(15,3,(MASTER[[DistrictName]:[DistrictName]]=$H52)/(MASTER[[DistrictName]:[DistrictName]]=$H52)*(ROW(MASTER[[DistrictName]:[DistrictName]])-ROW(MASTER[[#Headers],[DistrictName]:[DistrictName]])),COLUMNS($L$5:BF$5))),"")</f>
        <v/>
      </c>
      <c r="BG52" s="20" t="str">
        <f>IF(COLUMNS($L$5:BG$5)&lt;=$K52,INDEX(MASTER[[SchoolName]:[SchoolName]],_xlfn.AGGREGATE(15,3,(MASTER[[DistrictName]:[DistrictName]]=$H52)/(MASTER[[DistrictName]:[DistrictName]]=$H52)*(ROW(MASTER[[DistrictName]:[DistrictName]])-ROW(MASTER[[#Headers],[DistrictName]:[DistrictName]])),COLUMNS($L$5:BG$5))),"")</f>
        <v/>
      </c>
      <c r="BH52" s="20" t="str">
        <f>IF(COLUMNS($L$5:BH$5)&lt;=$K52,INDEX(MASTER[[SchoolName]:[SchoolName]],_xlfn.AGGREGATE(15,3,(MASTER[[DistrictName]:[DistrictName]]=$H52)/(MASTER[[DistrictName]:[DistrictName]]=$H52)*(ROW(MASTER[[DistrictName]:[DistrictName]])-ROW(MASTER[[#Headers],[DistrictName]:[DistrictName]])),COLUMNS($L$5:BH$5))),"")</f>
        <v/>
      </c>
      <c r="BI52" s="21" t="str">
        <f>IF(COLUMNS($L$5:BI$5)&lt;=$K52,INDEX(MASTER[[SchoolName]:[SchoolName]],_xlfn.AGGREGATE(15,3,(MASTER[[DistrictName]:[DistrictName]]=$H52)/(MASTER[[DistrictName]:[DistrictName]]=$H52)*(ROW(MASTER[[DistrictName]:[DistrictName]])-ROW(MASTER[[#Headers],[DistrictName]:[DistrictName]])),COLUMNS($L$5:BI$5))),"")</f>
        <v/>
      </c>
    </row>
    <row r="53" spans="1:61" x14ac:dyDescent="0.35">
      <c r="A53" s="7" t="s">
        <v>449</v>
      </c>
      <c r="B53" s="7" t="s">
        <v>451</v>
      </c>
      <c r="C53" s="7" t="s">
        <v>70</v>
      </c>
      <c r="D53" s="7" t="s">
        <v>328</v>
      </c>
      <c r="E53" s="8" t="s">
        <v>312</v>
      </c>
      <c r="F53" s="9"/>
      <c r="H53" s="18" t="str">
        <f>IFERROR(INDEX(MASTER[DistrictName],MATCH(0,INDEX(COUNTIF($H$5:H52,MASTER[DistrictName]),),0)),"")</f>
        <v>Community Connections, Inc. - 59301</v>
      </c>
      <c r="K53">
        <f>COUNTIF(MASTER[DistrictName],H53)</f>
        <v>1</v>
      </c>
      <c r="L53" s="19" t="str">
        <f>IF(COLUMNS($L$5:L$5)&lt;=$K53,INDEX(MASTER[[SchoolName]:[SchoolName]],_xlfn.AGGREGATE(15,3,(MASTER[[DistrictName]:[DistrictName]]=$H53)/(MASTER[[DistrictName]:[DistrictName]]=$H53)*(ROW(MASTER[[DistrictName]:[DistrictName]])-ROW(MASTER[[#Headers],[DistrictName]:[DistrictName]])),COLUMNS($L$5:L$5))),"")</f>
        <v>Community Connections - 01</v>
      </c>
      <c r="M53" s="20" t="str">
        <f>IF(COLUMNS($L$5:M$5)&lt;=$K53,INDEX(MASTER[[SchoolName]:[SchoolName]],_xlfn.AGGREGATE(15,3,(MASTER[[DistrictName]:[DistrictName]]=$H53)/(MASTER[[DistrictName]:[DistrictName]]=$H53)*(ROW(MASTER[[DistrictName]:[DistrictName]])-ROW(MASTER[[#Headers],[DistrictName]:[DistrictName]])),COLUMNS($L$5:M$5))),"")</f>
        <v/>
      </c>
      <c r="N53" s="20" t="str">
        <f>IF(COLUMNS($L$5:N$5)&lt;=$K53,INDEX(MASTER[[SchoolName]:[SchoolName]],_xlfn.AGGREGATE(15,3,(MASTER[[DistrictName]:[DistrictName]]=$H53)/(MASTER[[DistrictName]:[DistrictName]]=$H53)*(ROW(MASTER[[DistrictName]:[DistrictName]])-ROW(MASTER[[#Headers],[DistrictName]:[DistrictName]])),COLUMNS($L$5:N$5))),"")</f>
        <v/>
      </c>
      <c r="O53" s="20" t="str">
        <f>IF(COLUMNS($L$5:O$5)&lt;=$K53,INDEX(MASTER[[SchoolName]:[SchoolName]],_xlfn.AGGREGATE(15,3,(MASTER[[DistrictName]:[DistrictName]]=$H53)/(MASTER[[DistrictName]:[DistrictName]]=$H53)*(ROW(MASTER[[DistrictName]:[DistrictName]])-ROW(MASTER[[#Headers],[DistrictName]:[DistrictName]])),COLUMNS($L$5:O$5))),"")</f>
        <v/>
      </c>
      <c r="P53" s="20" t="str">
        <f>IF(COLUMNS($L$5:P$5)&lt;=$K53,INDEX(MASTER[[SchoolName]:[SchoolName]],_xlfn.AGGREGATE(15,3,(MASTER[[DistrictName]:[DistrictName]]=$H53)/(MASTER[[DistrictName]:[DistrictName]]=$H53)*(ROW(MASTER[[DistrictName]:[DistrictName]])-ROW(MASTER[[#Headers],[DistrictName]:[DistrictName]])),COLUMNS($L$5:P$5))),"")</f>
        <v/>
      </c>
      <c r="Q53" s="20" t="str">
        <f>IF(COLUMNS($L$5:Q$5)&lt;=$K53,INDEX(MASTER[[SchoolName]:[SchoolName]],_xlfn.AGGREGATE(15,3,(MASTER[[DistrictName]:[DistrictName]]=$H53)/(MASTER[[DistrictName]:[DistrictName]]=$H53)*(ROW(MASTER[[DistrictName]:[DistrictName]])-ROW(MASTER[[#Headers],[DistrictName]:[DistrictName]])),COLUMNS($L$5:Q$5))),"")</f>
        <v/>
      </c>
      <c r="R53" s="20" t="str">
        <f>IF(COLUMNS($L$5:R$5)&lt;=$K53,INDEX(MASTER[[SchoolName]:[SchoolName]],_xlfn.AGGREGATE(15,3,(MASTER[[DistrictName]:[DistrictName]]=$H53)/(MASTER[[DistrictName]:[DistrictName]]=$H53)*(ROW(MASTER[[DistrictName]:[DistrictName]])-ROW(MASTER[[#Headers],[DistrictName]:[DistrictName]])),COLUMNS($L$5:R$5))),"")</f>
        <v/>
      </c>
      <c r="S53" s="20" t="str">
        <f>IF(COLUMNS($L$5:S$5)&lt;=$K53,INDEX(MASTER[[SchoolName]:[SchoolName]],_xlfn.AGGREGATE(15,3,(MASTER[[DistrictName]:[DistrictName]]=$H53)/(MASTER[[DistrictName]:[DistrictName]]=$H53)*(ROW(MASTER[[DistrictName]:[DistrictName]])-ROW(MASTER[[#Headers],[DistrictName]:[DistrictName]])),COLUMNS($L$5:S$5))),"")</f>
        <v/>
      </c>
      <c r="T53" s="20" t="str">
        <f>IF(COLUMNS($L$5:T$5)&lt;=$K53,INDEX(MASTER[[SchoolName]:[SchoolName]],_xlfn.AGGREGATE(15,3,(MASTER[[DistrictName]:[DistrictName]]=$H53)/(MASTER[[DistrictName]:[DistrictName]]=$H53)*(ROW(MASTER[[DistrictName]:[DistrictName]])-ROW(MASTER[[#Headers],[DistrictName]:[DistrictName]])),COLUMNS($L$5:T$5))),"")</f>
        <v/>
      </c>
      <c r="U53" s="20" t="str">
        <f>IF(COLUMNS($L$5:U$5)&lt;=$K53,INDEX(MASTER[[SchoolName]:[SchoolName]],_xlfn.AGGREGATE(15,3,(MASTER[[DistrictName]:[DistrictName]]=$H53)/(MASTER[[DistrictName]:[DistrictName]]=$H53)*(ROW(MASTER[[DistrictName]:[DistrictName]])-ROW(MASTER[[#Headers],[DistrictName]:[DistrictName]])),COLUMNS($L$5:U$5))),"")</f>
        <v/>
      </c>
      <c r="V53" s="20" t="str">
        <f>IF(COLUMNS($L$5:V$5)&lt;=$K53,INDEX(MASTER[[SchoolName]:[SchoolName]],_xlfn.AGGREGATE(15,3,(MASTER[[DistrictName]:[DistrictName]]=$H53)/(MASTER[[DistrictName]:[DistrictName]]=$H53)*(ROW(MASTER[[DistrictName]:[DistrictName]])-ROW(MASTER[[#Headers],[DistrictName]:[DistrictName]])),COLUMNS($L$5:V$5))),"")</f>
        <v/>
      </c>
      <c r="W53" s="20" t="str">
        <f>IF(COLUMNS($L$5:W$5)&lt;=$K53,INDEX(MASTER[[SchoolName]:[SchoolName]],_xlfn.AGGREGATE(15,3,(MASTER[[DistrictName]:[DistrictName]]=$H53)/(MASTER[[DistrictName]:[DistrictName]]=$H53)*(ROW(MASTER[[DistrictName]:[DistrictName]])-ROW(MASTER[[#Headers],[DistrictName]:[DistrictName]])),COLUMNS($L$5:W$5))),"")</f>
        <v/>
      </c>
      <c r="X53" s="20" t="str">
        <f>IF(COLUMNS($L$5:X$5)&lt;=$K53,INDEX(MASTER[[SchoolName]:[SchoolName]],_xlfn.AGGREGATE(15,3,(MASTER[[DistrictName]:[DistrictName]]=$H53)/(MASTER[[DistrictName]:[DistrictName]]=$H53)*(ROW(MASTER[[DistrictName]:[DistrictName]])-ROW(MASTER[[#Headers],[DistrictName]:[DistrictName]])),COLUMNS($L$5:X$5))),"")</f>
        <v/>
      </c>
      <c r="Y53" s="20" t="str">
        <f>IF(COLUMNS($L$5:Y$5)&lt;=$K53,INDEX(MASTER[[SchoolName]:[SchoolName]],_xlfn.AGGREGATE(15,3,(MASTER[[DistrictName]:[DistrictName]]=$H53)/(MASTER[[DistrictName]:[DistrictName]]=$H53)*(ROW(MASTER[[DistrictName]:[DistrictName]])-ROW(MASTER[[#Headers],[DistrictName]:[DistrictName]])),COLUMNS($L$5:Y$5))),"")</f>
        <v/>
      </c>
      <c r="Z53" s="20" t="str">
        <f>IF(COLUMNS($L$5:Z$5)&lt;=$K53,INDEX(MASTER[[SchoolName]:[SchoolName]],_xlfn.AGGREGATE(15,3,(MASTER[[DistrictName]:[DistrictName]]=$H53)/(MASTER[[DistrictName]:[DistrictName]]=$H53)*(ROW(MASTER[[DistrictName]:[DistrictName]])-ROW(MASTER[[#Headers],[DistrictName]:[DistrictName]])),COLUMNS($L$5:Z$5))),"")</f>
        <v/>
      </c>
      <c r="AA53" s="20" t="str">
        <f>IF(COLUMNS($L$5:AA$5)&lt;=$K53,INDEX(MASTER[[SchoolName]:[SchoolName]],_xlfn.AGGREGATE(15,3,(MASTER[[DistrictName]:[DistrictName]]=$H53)/(MASTER[[DistrictName]:[DistrictName]]=$H53)*(ROW(MASTER[[DistrictName]:[DistrictName]])-ROW(MASTER[[#Headers],[DistrictName]:[DistrictName]])),COLUMNS($L$5:AA$5))),"")</f>
        <v/>
      </c>
      <c r="AB53" s="20" t="str">
        <f>IF(COLUMNS($L$5:AB$5)&lt;=$K53,INDEX(MASTER[[SchoolName]:[SchoolName]],_xlfn.AGGREGATE(15,3,(MASTER[[DistrictName]:[DistrictName]]=$H53)/(MASTER[[DistrictName]:[DistrictName]]=$H53)*(ROW(MASTER[[DistrictName]:[DistrictName]])-ROW(MASTER[[#Headers],[DistrictName]:[DistrictName]])),COLUMNS($L$5:AB$5))),"")</f>
        <v/>
      </c>
      <c r="AC53" s="20" t="str">
        <f>IF(COLUMNS($L$5:AC$5)&lt;=$K53,INDEX(MASTER[[SchoolName]:[SchoolName]],_xlfn.AGGREGATE(15,3,(MASTER[[DistrictName]:[DistrictName]]=$H53)/(MASTER[[DistrictName]:[DistrictName]]=$H53)*(ROW(MASTER[[DistrictName]:[DistrictName]])-ROW(MASTER[[#Headers],[DistrictName]:[DistrictName]])),COLUMNS($L$5:AC$5))),"")</f>
        <v/>
      </c>
      <c r="AD53" s="20" t="str">
        <f>IF(COLUMNS($L$5:AD$5)&lt;=$K53,INDEX(MASTER[[SchoolName]:[SchoolName]],_xlfn.AGGREGATE(15,3,(MASTER[[DistrictName]:[DistrictName]]=$H53)/(MASTER[[DistrictName]:[DistrictName]]=$H53)*(ROW(MASTER[[DistrictName]:[DistrictName]])-ROW(MASTER[[#Headers],[DistrictName]:[DistrictName]])),COLUMNS($L$5:AD$5))),"")</f>
        <v/>
      </c>
      <c r="AE53" s="20" t="str">
        <f>IF(COLUMNS($L$5:AE$5)&lt;=$K53,INDEX(MASTER[[SchoolName]:[SchoolName]],_xlfn.AGGREGATE(15,3,(MASTER[[DistrictName]:[DistrictName]]=$H53)/(MASTER[[DistrictName]:[DistrictName]]=$H53)*(ROW(MASTER[[DistrictName]:[DistrictName]])-ROW(MASTER[[#Headers],[DistrictName]:[DistrictName]])),COLUMNS($L$5:AE$5))),"")</f>
        <v/>
      </c>
      <c r="AF53" s="20" t="str">
        <f>IF(COLUMNS($L$5:AF$5)&lt;=$K53,INDEX(MASTER[[SchoolName]:[SchoolName]],_xlfn.AGGREGATE(15,3,(MASTER[[DistrictName]:[DistrictName]]=$H53)/(MASTER[[DistrictName]:[DistrictName]]=$H53)*(ROW(MASTER[[DistrictName]:[DistrictName]])-ROW(MASTER[[#Headers],[DistrictName]:[DistrictName]])),COLUMNS($L$5:AF$5))),"")</f>
        <v/>
      </c>
      <c r="AG53" s="20" t="str">
        <f>IF(COLUMNS($L$5:AG$5)&lt;=$K53,INDEX(MASTER[[SchoolName]:[SchoolName]],_xlfn.AGGREGATE(15,3,(MASTER[[DistrictName]:[DistrictName]]=$H53)/(MASTER[[DistrictName]:[DistrictName]]=$H53)*(ROW(MASTER[[DistrictName]:[DistrictName]])-ROW(MASTER[[#Headers],[DistrictName]:[DistrictName]])),COLUMNS($L$5:AG$5))),"")</f>
        <v/>
      </c>
      <c r="AH53" s="20" t="str">
        <f>IF(COLUMNS($L$5:AH$5)&lt;=$K53,INDEX(MASTER[[SchoolName]:[SchoolName]],_xlfn.AGGREGATE(15,3,(MASTER[[DistrictName]:[DistrictName]]=$H53)/(MASTER[[DistrictName]:[DistrictName]]=$H53)*(ROW(MASTER[[DistrictName]:[DistrictName]])-ROW(MASTER[[#Headers],[DistrictName]:[DistrictName]])),COLUMNS($L$5:AH$5))),"")</f>
        <v/>
      </c>
      <c r="AI53" s="20" t="str">
        <f>IF(COLUMNS($L$5:AI$5)&lt;=$K53,INDEX(MASTER[[SchoolName]:[SchoolName]],_xlfn.AGGREGATE(15,3,(MASTER[[DistrictName]:[DistrictName]]=$H53)/(MASTER[[DistrictName]:[DistrictName]]=$H53)*(ROW(MASTER[[DistrictName]:[DistrictName]])-ROW(MASTER[[#Headers],[DistrictName]:[DistrictName]])),COLUMNS($L$5:AI$5))),"")</f>
        <v/>
      </c>
      <c r="AJ53" s="20" t="str">
        <f>IF(COLUMNS($L$5:AJ$5)&lt;=$K53,INDEX(MASTER[[SchoolName]:[SchoolName]],_xlfn.AGGREGATE(15,3,(MASTER[[DistrictName]:[DistrictName]]=$H53)/(MASTER[[DistrictName]:[DistrictName]]=$H53)*(ROW(MASTER[[DistrictName]:[DistrictName]])-ROW(MASTER[[#Headers],[DistrictName]:[DistrictName]])),COLUMNS($L$5:AJ$5))),"")</f>
        <v/>
      </c>
      <c r="AK53" s="20" t="str">
        <f>IF(COLUMNS($L$5:AK$5)&lt;=$K53,INDEX(MASTER[[SchoolName]:[SchoolName]],_xlfn.AGGREGATE(15,3,(MASTER[[DistrictName]:[DistrictName]]=$H53)/(MASTER[[DistrictName]:[DistrictName]]=$H53)*(ROW(MASTER[[DistrictName]:[DistrictName]])-ROW(MASTER[[#Headers],[DistrictName]:[DistrictName]])),COLUMNS($L$5:AK$5))),"")</f>
        <v/>
      </c>
      <c r="AL53" s="20" t="str">
        <f>IF(COLUMNS($L$5:AL$5)&lt;=$K53,INDEX(MASTER[[SchoolName]:[SchoolName]],_xlfn.AGGREGATE(15,3,(MASTER[[DistrictName]:[DistrictName]]=$H53)/(MASTER[[DistrictName]:[DistrictName]]=$H53)*(ROW(MASTER[[DistrictName]:[DistrictName]])-ROW(MASTER[[#Headers],[DistrictName]:[DistrictName]])),COLUMNS($L$5:AL$5))),"")</f>
        <v/>
      </c>
      <c r="AM53" s="20" t="str">
        <f>IF(COLUMNS($L$5:AM$5)&lt;=$K53,INDEX(MASTER[[SchoolName]:[SchoolName]],_xlfn.AGGREGATE(15,3,(MASTER[[DistrictName]:[DistrictName]]=$H53)/(MASTER[[DistrictName]:[DistrictName]]=$H53)*(ROW(MASTER[[DistrictName]:[DistrictName]])-ROW(MASTER[[#Headers],[DistrictName]:[DistrictName]])),COLUMNS($L$5:AM$5))),"")</f>
        <v/>
      </c>
      <c r="AN53" s="20" t="str">
        <f>IF(COLUMNS($L$5:AN$5)&lt;=$K53,INDEX(MASTER[[SchoolName]:[SchoolName]],_xlfn.AGGREGATE(15,3,(MASTER[[DistrictName]:[DistrictName]]=$H53)/(MASTER[[DistrictName]:[DistrictName]]=$H53)*(ROW(MASTER[[DistrictName]:[DistrictName]])-ROW(MASTER[[#Headers],[DistrictName]:[DistrictName]])),COLUMNS($L$5:AN$5))),"")</f>
        <v/>
      </c>
      <c r="AO53" s="20" t="str">
        <f>IF(COLUMNS($L$5:AO$5)&lt;=$K53,INDEX(MASTER[[SchoolName]:[SchoolName]],_xlfn.AGGREGATE(15,3,(MASTER[[DistrictName]:[DistrictName]]=$H53)/(MASTER[[DistrictName]:[DistrictName]]=$H53)*(ROW(MASTER[[DistrictName]:[DistrictName]])-ROW(MASTER[[#Headers],[DistrictName]:[DistrictName]])),COLUMNS($L$5:AO$5))),"")</f>
        <v/>
      </c>
      <c r="AP53" s="20" t="str">
        <f>IF(COLUMNS($L$5:AP$5)&lt;=$K53,INDEX(MASTER[[SchoolName]:[SchoolName]],_xlfn.AGGREGATE(15,3,(MASTER[[DistrictName]:[DistrictName]]=$H53)/(MASTER[[DistrictName]:[DistrictName]]=$H53)*(ROW(MASTER[[DistrictName]:[DistrictName]])-ROW(MASTER[[#Headers],[DistrictName]:[DistrictName]])),COLUMNS($L$5:AP$5))),"")</f>
        <v/>
      </c>
      <c r="AQ53" s="20" t="str">
        <f>IF(COLUMNS($L$5:AQ$5)&lt;=$K53,INDEX(MASTER[[SchoolName]:[SchoolName]],_xlfn.AGGREGATE(15,3,(MASTER[[DistrictName]:[DistrictName]]=$H53)/(MASTER[[DistrictName]:[DistrictName]]=$H53)*(ROW(MASTER[[DistrictName]:[DistrictName]])-ROW(MASTER[[#Headers],[DistrictName]:[DistrictName]])),COLUMNS($L$5:AQ$5))),"")</f>
        <v/>
      </c>
      <c r="AR53" s="20" t="str">
        <f>IF(COLUMNS($L$5:AR$5)&lt;=$K53,INDEX(MASTER[[SchoolName]:[SchoolName]],_xlfn.AGGREGATE(15,3,(MASTER[[DistrictName]:[DistrictName]]=$H53)/(MASTER[[DistrictName]:[DistrictName]]=$H53)*(ROW(MASTER[[DistrictName]:[DistrictName]])-ROW(MASTER[[#Headers],[DistrictName]:[DistrictName]])),COLUMNS($L$5:AR$5))),"")</f>
        <v/>
      </c>
      <c r="AS53" s="20" t="str">
        <f>IF(COLUMNS($L$5:AS$5)&lt;=$K53,INDEX(MASTER[[SchoolName]:[SchoolName]],_xlfn.AGGREGATE(15,3,(MASTER[[DistrictName]:[DistrictName]]=$H53)/(MASTER[[DistrictName]:[DistrictName]]=$H53)*(ROW(MASTER[[DistrictName]:[DistrictName]])-ROW(MASTER[[#Headers],[DistrictName]:[DistrictName]])),COLUMNS($L$5:AS$5))),"")</f>
        <v/>
      </c>
      <c r="AT53" s="20" t="str">
        <f>IF(COLUMNS($L$5:AT$5)&lt;=$K53,INDEX(MASTER[[SchoolName]:[SchoolName]],_xlfn.AGGREGATE(15,3,(MASTER[[DistrictName]:[DistrictName]]=$H53)/(MASTER[[DistrictName]:[DistrictName]]=$H53)*(ROW(MASTER[[DistrictName]:[DistrictName]])-ROW(MASTER[[#Headers],[DistrictName]:[DistrictName]])),COLUMNS($L$5:AT$5))),"")</f>
        <v/>
      </c>
      <c r="AU53" s="20" t="str">
        <f>IF(COLUMNS($L$5:AU$5)&lt;=$K53,INDEX(MASTER[[SchoolName]:[SchoolName]],_xlfn.AGGREGATE(15,3,(MASTER[[DistrictName]:[DistrictName]]=$H53)/(MASTER[[DistrictName]:[DistrictName]]=$H53)*(ROW(MASTER[[DistrictName]:[DistrictName]])-ROW(MASTER[[#Headers],[DistrictName]:[DistrictName]])),COLUMNS($L$5:AU$5))),"")</f>
        <v/>
      </c>
      <c r="AV53" s="20" t="str">
        <f>IF(COLUMNS($L$5:AV$5)&lt;=$K53,INDEX(MASTER[[SchoolName]:[SchoolName]],_xlfn.AGGREGATE(15,3,(MASTER[[DistrictName]:[DistrictName]]=$H53)/(MASTER[[DistrictName]:[DistrictName]]=$H53)*(ROW(MASTER[[DistrictName]:[DistrictName]])-ROW(MASTER[[#Headers],[DistrictName]:[DistrictName]])),COLUMNS($L$5:AV$5))),"")</f>
        <v/>
      </c>
      <c r="AW53" s="20" t="str">
        <f>IF(COLUMNS($L$5:AW$5)&lt;=$K53,INDEX(MASTER[[SchoolName]:[SchoolName]],_xlfn.AGGREGATE(15,3,(MASTER[[DistrictName]:[DistrictName]]=$H53)/(MASTER[[DistrictName]:[DistrictName]]=$H53)*(ROW(MASTER[[DistrictName]:[DistrictName]])-ROW(MASTER[[#Headers],[DistrictName]:[DistrictName]])),COLUMNS($L$5:AW$5))),"")</f>
        <v/>
      </c>
      <c r="AX53" s="20" t="str">
        <f>IF(COLUMNS($L$5:AX$5)&lt;=$K53,INDEX(MASTER[[SchoolName]:[SchoolName]],_xlfn.AGGREGATE(15,3,(MASTER[[DistrictName]:[DistrictName]]=$H53)/(MASTER[[DistrictName]:[DistrictName]]=$H53)*(ROW(MASTER[[DistrictName]:[DistrictName]])-ROW(MASTER[[#Headers],[DistrictName]:[DistrictName]])),COLUMNS($L$5:AX$5))),"")</f>
        <v/>
      </c>
      <c r="AY53" s="20" t="str">
        <f>IF(COLUMNS($L$5:AY$5)&lt;=$K53,INDEX(MASTER[[SchoolName]:[SchoolName]],_xlfn.AGGREGATE(15,3,(MASTER[[DistrictName]:[DistrictName]]=$H53)/(MASTER[[DistrictName]:[DistrictName]]=$H53)*(ROW(MASTER[[DistrictName]:[DistrictName]])-ROW(MASTER[[#Headers],[DistrictName]:[DistrictName]])),COLUMNS($L$5:AY$5))),"")</f>
        <v/>
      </c>
      <c r="AZ53" s="20" t="str">
        <f>IF(COLUMNS($L$5:AZ$5)&lt;=$K53,INDEX(MASTER[[SchoolName]:[SchoolName]],_xlfn.AGGREGATE(15,3,(MASTER[[DistrictName]:[DistrictName]]=$H53)/(MASTER[[DistrictName]:[DistrictName]]=$H53)*(ROW(MASTER[[DistrictName]:[DistrictName]])-ROW(MASTER[[#Headers],[DistrictName]:[DistrictName]])),COLUMNS($L$5:AZ$5))),"")</f>
        <v/>
      </c>
      <c r="BA53" s="20" t="str">
        <f>IF(COLUMNS($L$5:BA$5)&lt;=$K53,INDEX(MASTER[[SchoolName]:[SchoolName]],_xlfn.AGGREGATE(15,3,(MASTER[[DistrictName]:[DistrictName]]=$H53)/(MASTER[[DistrictName]:[DistrictName]]=$H53)*(ROW(MASTER[[DistrictName]:[DistrictName]])-ROW(MASTER[[#Headers],[DistrictName]:[DistrictName]])),COLUMNS($L$5:BA$5))),"")</f>
        <v/>
      </c>
      <c r="BB53" s="20" t="str">
        <f>IF(COLUMNS($L$5:BB$5)&lt;=$K53,INDEX(MASTER[[SchoolName]:[SchoolName]],_xlfn.AGGREGATE(15,3,(MASTER[[DistrictName]:[DistrictName]]=$H53)/(MASTER[[DistrictName]:[DistrictName]]=$H53)*(ROW(MASTER[[DistrictName]:[DistrictName]])-ROW(MASTER[[#Headers],[DistrictName]:[DistrictName]])),COLUMNS($L$5:BB$5))),"")</f>
        <v/>
      </c>
      <c r="BC53" s="20" t="str">
        <f>IF(COLUMNS($L$5:BC$5)&lt;=$K53,INDEX(MASTER[[SchoolName]:[SchoolName]],_xlfn.AGGREGATE(15,3,(MASTER[[DistrictName]:[DistrictName]]=$H53)/(MASTER[[DistrictName]:[DistrictName]]=$H53)*(ROW(MASTER[[DistrictName]:[DistrictName]])-ROW(MASTER[[#Headers],[DistrictName]:[DistrictName]])),COLUMNS($L$5:BC$5))),"")</f>
        <v/>
      </c>
      <c r="BD53" s="20" t="str">
        <f>IF(COLUMNS($L$5:BD$5)&lt;=$K53,INDEX(MASTER[[SchoolName]:[SchoolName]],_xlfn.AGGREGATE(15,3,(MASTER[[DistrictName]:[DistrictName]]=$H53)/(MASTER[[DistrictName]:[DistrictName]]=$H53)*(ROW(MASTER[[DistrictName]:[DistrictName]])-ROW(MASTER[[#Headers],[DistrictName]:[DistrictName]])),COLUMNS($L$5:BD$5))),"")</f>
        <v/>
      </c>
      <c r="BE53" s="20" t="str">
        <f>IF(COLUMNS($L$5:BE$5)&lt;=$K53,INDEX(MASTER[[SchoolName]:[SchoolName]],_xlfn.AGGREGATE(15,3,(MASTER[[DistrictName]:[DistrictName]]=$H53)/(MASTER[[DistrictName]:[DistrictName]]=$H53)*(ROW(MASTER[[DistrictName]:[DistrictName]])-ROW(MASTER[[#Headers],[DistrictName]:[DistrictName]])),COLUMNS($L$5:BE$5))),"")</f>
        <v/>
      </c>
      <c r="BF53" s="20" t="str">
        <f>IF(COLUMNS($L$5:BF$5)&lt;=$K53,INDEX(MASTER[[SchoolName]:[SchoolName]],_xlfn.AGGREGATE(15,3,(MASTER[[DistrictName]:[DistrictName]]=$H53)/(MASTER[[DistrictName]:[DistrictName]]=$H53)*(ROW(MASTER[[DistrictName]:[DistrictName]])-ROW(MASTER[[#Headers],[DistrictName]:[DistrictName]])),COLUMNS($L$5:BF$5))),"")</f>
        <v/>
      </c>
      <c r="BG53" s="20" t="str">
        <f>IF(COLUMNS($L$5:BG$5)&lt;=$K53,INDEX(MASTER[[SchoolName]:[SchoolName]],_xlfn.AGGREGATE(15,3,(MASTER[[DistrictName]:[DistrictName]]=$H53)/(MASTER[[DistrictName]:[DistrictName]]=$H53)*(ROW(MASTER[[DistrictName]:[DistrictName]])-ROW(MASTER[[#Headers],[DistrictName]:[DistrictName]])),COLUMNS($L$5:BG$5))),"")</f>
        <v/>
      </c>
      <c r="BH53" s="20" t="str">
        <f>IF(COLUMNS($L$5:BH$5)&lt;=$K53,INDEX(MASTER[[SchoolName]:[SchoolName]],_xlfn.AGGREGATE(15,3,(MASTER[[DistrictName]:[DistrictName]]=$H53)/(MASTER[[DistrictName]:[DistrictName]]=$H53)*(ROW(MASTER[[DistrictName]:[DistrictName]])-ROW(MASTER[[#Headers],[DistrictName]:[DistrictName]])),COLUMNS($L$5:BH$5))),"")</f>
        <v/>
      </c>
      <c r="BI53" s="21" t="str">
        <f>IF(COLUMNS($L$5:BI$5)&lt;=$K53,INDEX(MASTER[[SchoolName]:[SchoolName]],_xlfn.AGGREGATE(15,3,(MASTER[[DistrictName]:[DistrictName]]=$H53)/(MASTER[[DistrictName]:[DistrictName]]=$H53)*(ROW(MASTER[[DistrictName]:[DistrictName]])-ROW(MASTER[[#Headers],[DistrictName]:[DistrictName]])),COLUMNS($L$5:BI$5))),"")</f>
        <v/>
      </c>
    </row>
    <row r="54" spans="1:61" x14ac:dyDescent="0.35">
      <c r="A54" s="7" t="s">
        <v>449</v>
      </c>
      <c r="B54" s="7" t="s">
        <v>452</v>
      </c>
      <c r="C54" s="7" t="s">
        <v>70</v>
      </c>
      <c r="D54" s="7" t="s">
        <v>317</v>
      </c>
      <c r="E54" s="8" t="s">
        <v>312</v>
      </c>
      <c r="F54" s="9"/>
      <c r="H54" s="18" t="str">
        <f>IFERROR(INDEX(MASTER[DistrictName],MATCH(0,INDEX(COUNTIF($H$5:H53,MASTER[DistrictName]),),0)),"")</f>
        <v>CORE Educational Cooperative - 11202</v>
      </c>
      <c r="K54">
        <f>COUNTIF(MASTER[DistrictName],H54)</f>
        <v>1</v>
      </c>
      <c r="L54" s="19" t="str">
        <f>IF(COLUMNS($L$5:L$5)&lt;=$K54,INDEX(MASTER[[SchoolName]:[SchoolName]],_xlfn.AGGREGATE(15,3,(MASTER[[DistrictName]:[DistrictName]]=$H54)/(MASTER[[DistrictName]:[DistrictName]]=$H54)*(ROW(MASTER[[DistrictName]:[DistrictName]])-ROW(MASTER[[#Headers],[DistrictName]:[DistrictName]])),COLUMNS($L$5:L$5))),"")</f>
        <v>CORE Cooperative - 01</v>
      </c>
      <c r="M54" s="20" t="str">
        <f>IF(COLUMNS($L$5:M$5)&lt;=$K54,INDEX(MASTER[[SchoolName]:[SchoolName]],_xlfn.AGGREGATE(15,3,(MASTER[[DistrictName]:[DistrictName]]=$H54)/(MASTER[[DistrictName]:[DistrictName]]=$H54)*(ROW(MASTER[[DistrictName]:[DistrictName]])-ROW(MASTER[[#Headers],[DistrictName]:[DistrictName]])),COLUMNS($L$5:M$5))),"")</f>
        <v/>
      </c>
      <c r="N54" s="20" t="str">
        <f>IF(COLUMNS($L$5:N$5)&lt;=$K54,INDEX(MASTER[[SchoolName]:[SchoolName]],_xlfn.AGGREGATE(15,3,(MASTER[[DistrictName]:[DistrictName]]=$H54)/(MASTER[[DistrictName]:[DistrictName]]=$H54)*(ROW(MASTER[[DistrictName]:[DistrictName]])-ROW(MASTER[[#Headers],[DistrictName]:[DistrictName]])),COLUMNS($L$5:N$5))),"")</f>
        <v/>
      </c>
      <c r="O54" s="20" t="str">
        <f>IF(COLUMNS($L$5:O$5)&lt;=$K54,INDEX(MASTER[[SchoolName]:[SchoolName]],_xlfn.AGGREGATE(15,3,(MASTER[[DistrictName]:[DistrictName]]=$H54)/(MASTER[[DistrictName]:[DistrictName]]=$H54)*(ROW(MASTER[[DistrictName]:[DistrictName]])-ROW(MASTER[[#Headers],[DistrictName]:[DistrictName]])),COLUMNS($L$5:O$5))),"")</f>
        <v/>
      </c>
      <c r="P54" s="20" t="str">
        <f>IF(COLUMNS($L$5:P$5)&lt;=$K54,INDEX(MASTER[[SchoolName]:[SchoolName]],_xlfn.AGGREGATE(15,3,(MASTER[[DistrictName]:[DistrictName]]=$H54)/(MASTER[[DistrictName]:[DistrictName]]=$H54)*(ROW(MASTER[[DistrictName]:[DistrictName]])-ROW(MASTER[[#Headers],[DistrictName]:[DistrictName]])),COLUMNS($L$5:P$5))),"")</f>
        <v/>
      </c>
      <c r="Q54" s="20" t="str">
        <f>IF(COLUMNS($L$5:Q$5)&lt;=$K54,INDEX(MASTER[[SchoolName]:[SchoolName]],_xlfn.AGGREGATE(15,3,(MASTER[[DistrictName]:[DistrictName]]=$H54)/(MASTER[[DistrictName]:[DistrictName]]=$H54)*(ROW(MASTER[[DistrictName]:[DistrictName]])-ROW(MASTER[[#Headers],[DistrictName]:[DistrictName]])),COLUMNS($L$5:Q$5))),"")</f>
        <v/>
      </c>
      <c r="R54" s="20" t="str">
        <f>IF(COLUMNS($L$5:R$5)&lt;=$K54,INDEX(MASTER[[SchoolName]:[SchoolName]],_xlfn.AGGREGATE(15,3,(MASTER[[DistrictName]:[DistrictName]]=$H54)/(MASTER[[DistrictName]:[DistrictName]]=$H54)*(ROW(MASTER[[DistrictName]:[DistrictName]])-ROW(MASTER[[#Headers],[DistrictName]:[DistrictName]])),COLUMNS($L$5:R$5))),"")</f>
        <v/>
      </c>
      <c r="S54" s="20" t="str">
        <f>IF(COLUMNS($L$5:S$5)&lt;=$K54,INDEX(MASTER[[SchoolName]:[SchoolName]],_xlfn.AGGREGATE(15,3,(MASTER[[DistrictName]:[DistrictName]]=$H54)/(MASTER[[DistrictName]:[DistrictName]]=$H54)*(ROW(MASTER[[DistrictName]:[DistrictName]])-ROW(MASTER[[#Headers],[DistrictName]:[DistrictName]])),COLUMNS($L$5:S$5))),"")</f>
        <v/>
      </c>
      <c r="T54" s="20" t="str">
        <f>IF(COLUMNS($L$5:T$5)&lt;=$K54,INDEX(MASTER[[SchoolName]:[SchoolName]],_xlfn.AGGREGATE(15,3,(MASTER[[DistrictName]:[DistrictName]]=$H54)/(MASTER[[DistrictName]:[DistrictName]]=$H54)*(ROW(MASTER[[DistrictName]:[DistrictName]])-ROW(MASTER[[#Headers],[DistrictName]:[DistrictName]])),COLUMNS($L$5:T$5))),"")</f>
        <v/>
      </c>
      <c r="U54" s="20" t="str">
        <f>IF(COLUMNS($L$5:U$5)&lt;=$K54,INDEX(MASTER[[SchoolName]:[SchoolName]],_xlfn.AGGREGATE(15,3,(MASTER[[DistrictName]:[DistrictName]]=$H54)/(MASTER[[DistrictName]:[DistrictName]]=$H54)*(ROW(MASTER[[DistrictName]:[DistrictName]])-ROW(MASTER[[#Headers],[DistrictName]:[DistrictName]])),COLUMNS($L$5:U$5))),"")</f>
        <v/>
      </c>
      <c r="V54" s="20" t="str">
        <f>IF(COLUMNS($L$5:V$5)&lt;=$K54,INDEX(MASTER[[SchoolName]:[SchoolName]],_xlfn.AGGREGATE(15,3,(MASTER[[DistrictName]:[DistrictName]]=$H54)/(MASTER[[DistrictName]:[DistrictName]]=$H54)*(ROW(MASTER[[DistrictName]:[DistrictName]])-ROW(MASTER[[#Headers],[DistrictName]:[DistrictName]])),COLUMNS($L$5:V$5))),"")</f>
        <v/>
      </c>
      <c r="W54" s="20" t="str">
        <f>IF(COLUMNS($L$5:W$5)&lt;=$K54,INDEX(MASTER[[SchoolName]:[SchoolName]],_xlfn.AGGREGATE(15,3,(MASTER[[DistrictName]:[DistrictName]]=$H54)/(MASTER[[DistrictName]:[DistrictName]]=$H54)*(ROW(MASTER[[DistrictName]:[DistrictName]])-ROW(MASTER[[#Headers],[DistrictName]:[DistrictName]])),COLUMNS($L$5:W$5))),"")</f>
        <v/>
      </c>
      <c r="X54" s="20" t="str">
        <f>IF(COLUMNS($L$5:X$5)&lt;=$K54,INDEX(MASTER[[SchoolName]:[SchoolName]],_xlfn.AGGREGATE(15,3,(MASTER[[DistrictName]:[DistrictName]]=$H54)/(MASTER[[DistrictName]:[DistrictName]]=$H54)*(ROW(MASTER[[DistrictName]:[DistrictName]])-ROW(MASTER[[#Headers],[DistrictName]:[DistrictName]])),COLUMNS($L$5:X$5))),"")</f>
        <v/>
      </c>
      <c r="Y54" s="20" t="str">
        <f>IF(COLUMNS($L$5:Y$5)&lt;=$K54,INDEX(MASTER[[SchoolName]:[SchoolName]],_xlfn.AGGREGATE(15,3,(MASTER[[DistrictName]:[DistrictName]]=$H54)/(MASTER[[DistrictName]:[DistrictName]]=$H54)*(ROW(MASTER[[DistrictName]:[DistrictName]])-ROW(MASTER[[#Headers],[DistrictName]:[DistrictName]])),COLUMNS($L$5:Y$5))),"")</f>
        <v/>
      </c>
      <c r="Z54" s="20" t="str">
        <f>IF(COLUMNS($L$5:Z$5)&lt;=$K54,INDEX(MASTER[[SchoolName]:[SchoolName]],_xlfn.AGGREGATE(15,3,(MASTER[[DistrictName]:[DistrictName]]=$H54)/(MASTER[[DistrictName]:[DistrictName]]=$H54)*(ROW(MASTER[[DistrictName]:[DistrictName]])-ROW(MASTER[[#Headers],[DistrictName]:[DistrictName]])),COLUMNS($L$5:Z$5))),"")</f>
        <v/>
      </c>
      <c r="AA54" s="20" t="str">
        <f>IF(COLUMNS($L$5:AA$5)&lt;=$K54,INDEX(MASTER[[SchoolName]:[SchoolName]],_xlfn.AGGREGATE(15,3,(MASTER[[DistrictName]:[DistrictName]]=$H54)/(MASTER[[DistrictName]:[DistrictName]]=$H54)*(ROW(MASTER[[DistrictName]:[DistrictName]])-ROW(MASTER[[#Headers],[DistrictName]:[DistrictName]])),COLUMNS($L$5:AA$5))),"")</f>
        <v/>
      </c>
      <c r="AB54" s="20" t="str">
        <f>IF(COLUMNS($L$5:AB$5)&lt;=$K54,INDEX(MASTER[[SchoolName]:[SchoolName]],_xlfn.AGGREGATE(15,3,(MASTER[[DistrictName]:[DistrictName]]=$H54)/(MASTER[[DistrictName]:[DistrictName]]=$H54)*(ROW(MASTER[[DistrictName]:[DistrictName]])-ROW(MASTER[[#Headers],[DistrictName]:[DistrictName]])),COLUMNS($L$5:AB$5))),"")</f>
        <v/>
      </c>
      <c r="AC54" s="20" t="str">
        <f>IF(COLUMNS($L$5:AC$5)&lt;=$K54,INDEX(MASTER[[SchoolName]:[SchoolName]],_xlfn.AGGREGATE(15,3,(MASTER[[DistrictName]:[DistrictName]]=$H54)/(MASTER[[DistrictName]:[DistrictName]]=$H54)*(ROW(MASTER[[DistrictName]:[DistrictName]])-ROW(MASTER[[#Headers],[DistrictName]:[DistrictName]])),COLUMNS($L$5:AC$5))),"")</f>
        <v/>
      </c>
      <c r="AD54" s="20" t="str">
        <f>IF(COLUMNS($L$5:AD$5)&lt;=$K54,INDEX(MASTER[[SchoolName]:[SchoolName]],_xlfn.AGGREGATE(15,3,(MASTER[[DistrictName]:[DistrictName]]=$H54)/(MASTER[[DistrictName]:[DistrictName]]=$H54)*(ROW(MASTER[[DistrictName]:[DistrictName]])-ROW(MASTER[[#Headers],[DistrictName]:[DistrictName]])),COLUMNS($L$5:AD$5))),"")</f>
        <v/>
      </c>
      <c r="AE54" s="20" t="str">
        <f>IF(COLUMNS($L$5:AE$5)&lt;=$K54,INDEX(MASTER[[SchoolName]:[SchoolName]],_xlfn.AGGREGATE(15,3,(MASTER[[DistrictName]:[DistrictName]]=$H54)/(MASTER[[DistrictName]:[DistrictName]]=$H54)*(ROW(MASTER[[DistrictName]:[DistrictName]])-ROW(MASTER[[#Headers],[DistrictName]:[DistrictName]])),COLUMNS($L$5:AE$5))),"")</f>
        <v/>
      </c>
      <c r="AF54" s="20" t="str">
        <f>IF(COLUMNS($L$5:AF$5)&lt;=$K54,INDEX(MASTER[[SchoolName]:[SchoolName]],_xlfn.AGGREGATE(15,3,(MASTER[[DistrictName]:[DistrictName]]=$H54)/(MASTER[[DistrictName]:[DistrictName]]=$H54)*(ROW(MASTER[[DistrictName]:[DistrictName]])-ROW(MASTER[[#Headers],[DistrictName]:[DistrictName]])),COLUMNS($L$5:AF$5))),"")</f>
        <v/>
      </c>
      <c r="AG54" s="20" t="str">
        <f>IF(COLUMNS($L$5:AG$5)&lt;=$K54,INDEX(MASTER[[SchoolName]:[SchoolName]],_xlfn.AGGREGATE(15,3,(MASTER[[DistrictName]:[DistrictName]]=$H54)/(MASTER[[DistrictName]:[DistrictName]]=$H54)*(ROW(MASTER[[DistrictName]:[DistrictName]])-ROW(MASTER[[#Headers],[DistrictName]:[DistrictName]])),COLUMNS($L$5:AG$5))),"")</f>
        <v/>
      </c>
      <c r="AH54" s="20" t="str">
        <f>IF(COLUMNS($L$5:AH$5)&lt;=$K54,INDEX(MASTER[[SchoolName]:[SchoolName]],_xlfn.AGGREGATE(15,3,(MASTER[[DistrictName]:[DistrictName]]=$H54)/(MASTER[[DistrictName]:[DistrictName]]=$H54)*(ROW(MASTER[[DistrictName]:[DistrictName]])-ROW(MASTER[[#Headers],[DistrictName]:[DistrictName]])),COLUMNS($L$5:AH$5))),"")</f>
        <v/>
      </c>
      <c r="AI54" s="20" t="str">
        <f>IF(COLUMNS($L$5:AI$5)&lt;=$K54,INDEX(MASTER[[SchoolName]:[SchoolName]],_xlfn.AGGREGATE(15,3,(MASTER[[DistrictName]:[DistrictName]]=$H54)/(MASTER[[DistrictName]:[DistrictName]]=$H54)*(ROW(MASTER[[DistrictName]:[DistrictName]])-ROW(MASTER[[#Headers],[DistrictName]:[DistrictName]])),COLUMNS($L$5:AI$5))),"")</f>
        <v/>
      </c>
      <c r="AJ54" s="20" t="str">
        <f>IF(COLUMNS($L$5:AJ$5)&lt;=$K54,INDEX(MASTER[[SchoolName]:[SchoolName]],_xlfn.AGGREGATE(15,3,(MASTER[[DistrictName]:[DistrictName]]=$H54)/(MASTER[[DistrictName]:[DistrictName]]=$H54)*(ROW(MASTER[[DistrictName]:[DistrictName]])-ROW(MASTER[[#Headers],[DistrictName]:[DistrictName]])),COLUMNS($L$5:AJ$5))),"")</f>
        <v/>
      </c>
      <c r="AK54" s="20" t="str">
        <f>IF(COLUMNS($L$5:AK$5)&lt;=$K54,INDEX(MASTER[[SchoolName]:[SchoolName]],_xlfn.AGGREGATE(15,3,(MASTER[[DistrictName]:[DistrictName]]=$H54)/(MASTER[[DistrictName]:[DistrictName]]=$H54)*(ROW(MASTER[[DistrictName]:[DistrictName]])-ROW(MASTER[[#Headers],[DistrictName]:[DistrictName]])),COLUMNS($L$5:AK$5))),"")</f>
        <v/>
      </c>
      <c r="AL54" s="20" t="str">
        <f>IF(COLUMNS($L$5:AL$5)&lt;=$K54,INDEX(MASTER[[SchoolName]:[SchoolName]],_xlfn.AGGREGATE(15,3,(MASTER[[DistrictName]:[DistrictName]]=$H54)/(MASTER[[DistrictName]:[DistrictName]]=$H54)*(ROW(MASTER[[DistrictName]:[DistrictName]])-ROW(MASTER[[#Headers],[DistrictName]:[DistrictName]])),COLUMNS($L$5:AL$5))),"")</f>
        <v/>
      </c>
      <c r="AM54" s="20" t="str">
        <f>IF(COLUMNS($L$5:AM$5)&lt;=$K54,INDEX(MASTER[[SchoolName]:[SchoolName]],_xlfn.AGGREGATE(15,3,(MASTER[[DistrictName]:[DistrictName]]=$H54)/(MASTER[[DistrictName]:[DistrictName]]=$H54)*(ROW(MASTER[[DistrictName]:[DistrictName]])-ROW(MASTER[[#Headers],[DistrictName]:[DistrictName]])),COLUMNS($L$5:AM$5))),"")</f>
        <v/>
      </c>
      <c r="AN54" s="20" t="str">
        <f>IF(COLUMNS($L$5:AN$5)&lt;=$K54,INDEX(MASTER[[SchoolName]:[SchoolName]],_xlfn.AGGREGATE(15,3,(MASTER[[DistrictName]:[DistrictName]]=$H54)/(MASTER[[DistrictName]:[DistrictName]]=$H54)*(ROW(MASTER[[DistrictName]:[DistrictName]])-ROW(MASTER[[#Headers],[DistrictName]:[DistrictName]])),COLUMNS($L$5:AN$5))),"")</f>
        <v/>
      </c>
      <c r="AO54" s="20" t="str">
        <f>IF(COLUMNS($L$5:AO$5)&lt;=$K54,INDEX(MASTER[[SchoolName]:[SchoolName]],_xlfn.AGGREGATE(15,3,(MASTER[[DistrictName]:[DistrictName]]=$H54)/(MASTER[[DistrictName]:[DistrictName]]=$H54)*(ROW(MASTER[[DistrictName]:[DistrictName]])-ROW(MASTER[[#Headers],[DistrictName]:[DistrictName]])),COLUMNS($L$5:AO$5))),"")</f>
        <v/>
      </c>
      <c r="AP54" s="20" t="str">
        <f>IF(COLUMNS($L$5:AP$5)&lt;=$K54,INDEX(MASTER[[SchoolName]:[SchoolName]],_xlfn.AGGREGATE(15,3,(MASTER[[DistrictName]:[DistrictName]]=$H54)/(MASTER[[DistrictName]:[DistrictName]]=$H54)*(ROW(MASTER[[DistrictName]:[DistrictName]])-ROW(MASTER[[#Headers],[DistrictName]:[DistrictName]])),COLUMNS($L$5:AP$5))),"")</f>
        <v/>
      </c>
      <c r="AQ54" s="20" t="str">
        <f>IF(COLUMNS($L$5:AQ$5)&lt;=$K54,INDEX(MASTER[[SchoolName]:[SchoolName]],_xlfn.AGGREGATE(15,3,(MASTER[[DistrictName]:[DistrictName]]=$H54)/(MASTER[[DistrictName]:[DistrictName]]=$H54)*(ROW(MASTER[[DistrictName]:[DistrictName]])-ROW(MASTER[[#Headers],[DistrictName]:[DistrictName]])),COLUMNS($L$5:AQ$5))),"")</f>
        <v/>
      </c>
      <c r="AR54" s="20" t="str">
        <f>IF(COLUMNS($L$5:AR$5)&lt;=$K54,INDEX(MASTER[[SchoolName]:[SchoolName]],_xlfn.AGGREGATE(15,3,(MASTER[[DistrictName]:[DistrictName]]=$H54)/(MASTER[[DistrictName]:[DistrictName]]=$H54)*(ROW(MASTER[[DistrictName]:[DistrictName]])-ROW(MASTER[[#Headers],[DistrictName]:[DistrictName]])),COLUMNS($L$5:AR$5))),"")</f>
        <v/>
      </c>
      <c r="AS54" s="20" t="str">
        <f>IF(COLUMNS($L$5:AS$5)&lt;=$K54,INDEX(MASTER[[SchoolName]:[SchoolName]],_xlfn.AGGREGATE(15,3,(MASTER[[DistrictName]:[DistrictName]]=$H54)/(MASTER[[DistrictName]:[DistrictName]]=$H54)*(ROW(MASTER[[DistrictName]:[DistrictName]])-ROW(MASTER[[#Headers],[DistrictName]:[DistrictName]])),COLUMNS($L$5:AS$5))),"")</f>
        <v/>
      </c>
      <c r="AT54" s="20" t="str">
        <f>IF(COLUMNS($L$5:AT$5)&lt;=$K54,INDEX(MASTER[[SchoolName]:[SchoolName]],_xlfn.AGGREGATE(15,3,(MASTER[[DistrictName]:[DistrictName]]=$H54)/(MASTER[[DistrictName]:[DistrictName]]=$H54)*(ROW(MASTER[[DistrictName]:[DistrictName]])-ROW(MASTER[[#Headers],[DistrictName]:[DistrictName]])),COLUMNS($L$5:AT$5))),"")</f>
        <v/>
      </c>
      <c r="AU54" s="20" t="str">
        <f>IF(COLUMNS($L$5:AU$5)&lt;=$K54,INDEX(MASTER[[SchoolName]:[SchoolName]],_xlfn.AGGREGATE(15,3,(MASTER[[DistrictName]:[DistrictName]]=$H54)/(MASTER[[DistrictName]:[DistrictName]]=$H54)*(ROW(MASTER[[DistrictName]:[DistrictName]])-ROW(MASTER[[#Headers],[DistrictName]:[DistrictName]])),COLUMNS($L$5:AU$5))),"")</f>
        <v/>
      </c>
      <c r="AV54" s="20" t="str">
        <f>IF(COLUMNS($L$5:AV$5)&lt;=$K54,INDEX(MASTER[[SchoolName]:[SchoolName]],_xlfn.AGGREGATE(15,3,(MASTER[[DistrictName]:[DistrictName]]=$H54)/(MASTER[[DistrictName]:[DistrictName]]=$H54)*(ROW(MASTER[[DistrictName]:[DistrictName]])-ROW(MASTER[[#Headers],[DistrictName]:[DistrictName]])),COLUMNS($L$5:AV$5))),"")</f>
        <v/>
      </c>
      <c r="AW54" s="20" t="str">
        <f>IF(COLUMNS($L$5:AW$5)&lt;=$K54,INDEX(MASTER[[SchoolName]:[SchoolName]],_xlfn.AGGREGATE(15,3,(MASTER[[DistrictName]:[DistrictName]]=$H54)/(MASTER[[DistrictName]:[DistrictName]]=$H54)*(ROW(MASTER[[DistrictName]:[DistrictName]])-ROW(MASTER[[#Headers],[DistrictName]:[DistrictName]])),COLUMNS($L$5:AW$5))),"")</f>
        <v/>
      </c>
      <c r="AX54" s="20" t="str">
        <f>IF(COLUMNS($L$5:AX$5)&lt;=$K54,INDEX(MASTER[[SchoolName]:[SchoolName]],_xlfn.AGGREGATE(15,3,(MASTER[[DistrictName]:[DistrictName]]=$H54)/(MASTER[[DistrictName]:[DistrictName]]=$H54)*(ROW(MASTER[[DistrictName]:[DistrictName]])-ROW(MASTER[[#Headers],[DistrictName]:[DistrictName]])),COLUMNS($L$5:AX$5))),"")</f>
        <v/>
      </c>
      <c r="AY54" s="20" t="str">
        <f>IF(COLUMNS($L$5:AY$5)&lt;=$K54,INDEX(MASTER[[SchoolName]:[SchoolName]],_xlfn.AGGREGATE(15,3,(MASTER[[DistrictName]:[DistrictName]]=$H54)/(MASTER[[DistrictName]:[DistrictName]]=$H54)*(ROW(MASTER[[DistrictName]:[DistrictName]])-ROW(MASTER[[#Headers],[DistrictName]:[DistrictName]])),COLUMNS($L$5:AY$5))),"")</f>
        <v/>
      </c>
      <c r="AZ54" s="20" t="str">
        <f>IF(COLUMNS($L$5:AZ$5)&lt;=$K54,INDEX(MASTER[[SchoolName]:[SchoolName]],_xlfn.AGGREGATE(15,3,(MASTER[[DistrictName]:[DistrictName]]=$H54)/(MASTER[[DistrictName]:[DistrictName]]=$H54)*(ROW(MASTER[[DistrictName]:[DistrictName]])-ROW(MASTER[[#Headers],[DistrictName]:[DistrictName]])),COLUMNS($L$5:AZ$5))),"")</f>
        <v/>
      </c>
      <c r="BA54" s="20" t="str">
        <f>IF(COLUMNS($L$5:BA$5)&lt;=$K54,INDEX(MASTER[[SchoolName]:[SchoolName]],_xlfn.AGGREGATE(15,3,(MASTER[[DistrictName]:[DistrictName]]=$H54)/(MASTER[[DistrictName]:[DistrictName]]=$H54)*(ROW(MASTER[[DistrictName]:[DistrictName]])-ROW(MASTER[[#Headers],[DistrictName]:[DistrictName]])),COLUMNS($L$5:BA$5))),"")</f>
        <v/>
      </c>
      <c r="BB54" s="20" t="str">
        <f>IF(COLUMNS($L$5:BB$5)&lt;=$K54,INDEX(MASTER[[SchoolName]:[SchoolName]],_xlfn.AGGREGATE(15,3,(MASTER[[DistrictName]:[DistrictName]]=$H54)/(MASTER[[DistrictName]:[DistrictName]]=$H54)*(ROW(MASTER[[DistrictName]:[DistrictName]])-ROW(MASTER[[#Headers],[DistrictName]:[DistrictName]])),COLUMNS($L$5:BB$5))),"")</f>
        <v/>
      </c>
      <c r="BC54" s="20" t="str">
        <f>IF(COLUMNS($L$5:BC$5)&lt;=$K54,INDEX(MASTER[[SchoolName]:[SchoolName]],_xlfn.AGGREGATE(15,3,(MASTER[[DistrictName]:[DistrictName]]=$H54)/(MASTER[[DistrictName]:[DistrictName]]=$H54)*(ROW(MASTER[[DistrictName]:[DistrictName]])-ROW(MASTER[[#Headers],[DistrictName]:[DistrictName]])),COLUMNS($L$5:BC$5))),"")</f>
        <v/>
      </c>
      <c r="BD54" s="20" t="str">
        <f>IF(COLUMNS($L$5:BD$5)&lt;=$K54,INDEX(MASTER[[SchoolName]:[SchoolName]],_xlfn.AGGREGATE(15,3,(MASTER[[DistrictName]:[DistrictName]]=$H54)/(MASTER[[DistrictName]:[DistrictName]]=$H54)*(ROW(MASTER[[DistrictName]:[DistrictName]])-ROW(MASTER[[#Headers],[DistrictName]:[DistrictName]])),COLUMNS($L$5:BD$5))),"")</f>
        <v/>
      </c>
      <c r="BE54" s="20" t="str">
        <f>IF(COLUMNS($L$5:BE$5)&lt;=$K54,INDEX(MASTER[[SchoolName]:[SchoolName]],_xlfn.AGGREGATE(15,3,(MASTER[[DistrictName]:[DistrictName]]=$H54)/(MASTER[[DistrictName]:[DistrictName]]=$H54)*(ROW(MASTER[[DistrictName]:[DistrictName]])-ROW(MASTER[[#Headers],[DistrictName]:[DistrictName]])),COLUMNS($L$5:BE$5))),"")</f>
        <v/>
      </c>
      <c r="BF54" s="20" t="str">
        <f>IF(COLUMNS($L$5:BF$5)&lt;=$K54,INDEX(MASTER[[SchoolName]:[SchoolName]],_xlfn.AGGREGATE(15,3,(MASTER[[DistrictName]:[DistrictName]]=$H54)/(MASTER[[DistrictName]:[DistrictName]]=$H54)*(ROW(MASTER[[DistrictName]:[DistrictName]])-ROW(MASTER[[#Headers],[DistrictName]:[DistrictName]])),COLUMNS($L$5:BF$5))),"")</f>
        <v/>
      </c>
      <c r="BG54" s="20" t="str">
        <f>IF(COLUMNS($L$5:BG$5)&lt;=$K54,INDEX(MASTER[[SchoolName]:[SchoolName]],_xlfn.AGGREGATE(15,3,(MASTER[[DistrictName]:[DistrictName]]=$H54)/(MASTER[[DistrictName]:[DistrictName]]=$H54)*(ROW(MASTER[[DistrictName]:[DistrictName]])-ROW(MASTER[[#Headers],[DistrictName]:[DistrictName]])),COLUMNS($L$5:BG$5))),"")</f>
        <v/>
      </c>
      <c r="BH54" s="20" t="str">
        <f>IF(COLUMNS($L$5:BH$5)&lt;=$K54,INDEX(MASTER[[SchoolName]:[SchoolName]],_xlfn.AGGREGATE(15,3,(MASTER[[DistrictName]:[DistrictName]]=$H54)/(MASTER[[DistrictName]:[DistrictName]]=$H54)*(ROW(MASTER[[DistrictName]:[DistrictName]])-ROW(MASTER[[#Headers],[DistrictName]:[DistrictName]])),COLUMNS($L$5:BH$5))),"")</f>
        <v/>
      </c>
      <c r="BI54" s="21" t="str">
        <f>IF(COLUMNS($L$5:BI$5)&lt;=$K54,INDEX(MASTER[[SchoolName]:[SchoolName]],_xlfn.AGGREGATE(15,3,(MASTER[[DistrictName]:[DistrictName]]=$H54)/(MASTER[[DistrictName]:[DistrictName]]=$H54)*(ROW(MASTER[[DistrictName]:[DistrictName]])-ROW(MASTER[[#Headers],[DistrictName]:[DistrictName]])),COLUMNS($L$5:BI$5))),"")</f>
        <v/>
      </c>
    </row>
    <row r="55" spans="1:61" x14ac:dyDescent="0.35">
      <c r="A55" s="7" t="s">
        <v>449</v>
      </c>
      <c r="B55" s="7" t="s">
        <v>453</v>
      </c>
      <c r="C55" s="7" t="s">
        <v>70</v>
      </c>
      <c r="D55" s="7" t="s">
        <v>323</v>
      </c>
      <c r="E55" s="8" t="s">
        <v>312</v>
      </c>
      <c r="F55" s="9"/>
      <c r="H55" s="18" t="str">
        <f>IFERROR(INDEX(MASTER[DistrictName],MATCH(0,INDEX(COUNTIF($H$5:H54,MASTER[DistrictName]),),0)),"")</f>
        <v>Cornbelt Educational Cooperative - 60201</v>
      </c>
      <c r="K55">
        <f>COUNTIF(MASTER[DistrictName],H55)</f>
        <v>1</v>
      </c>
      <c r="L55" s="19" t="str">
        <f>IF(COLUMNS($L$5:L$5)&lt;=$K55,INDEX(MASTER[[SchoolName]:[SchoolName]],_xlfn.AGGREGATE(15,3,(MASTER[[DistrictName]:[DistrictName]]=$H55)/(MASTER[[DistrictName]:[DistrictName]]=$H55)*(ROW(MASTER[[DistrictName]:[DistrictName]])-ROW(MASTER[[#Headers],[DistrictName]:[DistrictName]])),COLUMNS($L$5:L$5))),"")</f>
        <v>Cornbelt Cooperative - 01</v>
      </c>
      <c r="M55" s="20" t="str">
        <f>IF(COLUMNS($L$5:M$5)&lt;=$K55,INDEX(MASTER[[SchoolName]:[SchoolName]],_xlfn.AGGREGATE(15,3,(MASTER[[DistrictName]:[DistrictName]]=$H55)/(MASTER[[DistrictName]:[DistrictName]]=$H55)*(ROW(MASTER[[DistrictName]:[DistrictName]])-ROW(MASTER[[#Headers],[DistrictName]:[DistrictName]])),COLUMNS($L$5:M$5))),"")</f>
        <v/>
      </c>
      <c r="N55" s="20" t="str">
        <f>IF(COLUMNS($L$5:N$5)&lt;=$K55,INDEX(MASTER[[SchoolName]:[SchoolName]],_xlfn.AGGREGATE(15,3,(MASTER[[DistrictName]:[DistrictName]]=$H55)/(MASTER[[DistrictName]:[DistrictName]]=$H55)*(ROW(MASTER[[DistrictName]:[DistrictName]])-ROW(MASTER[[#Headers],[DistrictName]:[DistrictName]])),COLUMNS($L$5:N$5))),"")</f>
        <v/>
      </c>
      <c r="O55" s="20" t="str">
        <f>IF(COLUMNS($L$5:O$5)&lt;=$K55,INDEX(MASTER[[SchoolName]:[SchoolName]],_xlfn.AGGREGATE(15,3,(MASTER[[DistrictName]:[DistrictName]]=$H55)/(MASTER[[DistrictName]:[DistrictName]]=$H55)*(ROW(MASTER[[DistrictName]:[DistrictName]])-ROW(MASTER[[#Headers],[DistrictName]:[DistrictName]])),COLUMNS($L$5:O$5))),"")</f>
        <v/>
      </c>
      <c r="P55" s="20" t="str">
        <f>IF(COLUMNS($L$5:P$5)&lt;=$K55,INDEX(MASTER[[SchoolName]:[SchoolName]],_xlfn.AGGREGATE(15,3,(MASTER[[DistrictName]:[DistrictName]]=$H55)/(MASTER[[DistrictName]:[DistrictName]]=$H55)*(ROW(MASTER[[DistrictName]:[DistrictName]])-ROW(MASTER[[#Headers],[DistrictName]:[DistrictName]])),COLUMNS($L$5:P$5))),"")</f>
        <v/>
      </c>
      <c r="Q55" s="20" t="str">
        <f>IF(COLUMNS($L$5:Q$5)&lt;=$K55,INDEX(MASTER[[SchoolName]:[SchoolName]],_xlfn.AGGREGATE(15,3,(MASTER[[DistrictName]:[DistrictName]]=$H55)/(MASTER[[DistrictName]:[DistrictName]]=$H55)*(ROW(MASTER[[DistrictName]:[DistrictName]])-ROW(MASTER[[#Headers],[DistrictName]:[DistrictName]])),COLUMNS($L$5:Q$5))),"")</f>
        <v/>
      </c>
      <c r="R55" s="20" t="str">
        <f>IF(COLUMNS($L$5:R$5)&lt;=$K55,INDEX(MASTER[[SchoolName]:[SchoolName]],_xlfn.AGGREGATE(15,3,(MASTER[[DistrictName]:[DistrictName]]=$H55)/(MASTER[[DistrictName]:[DistrictName]]=$H55)*(ROW(MASTER[[DistrictName]:[DistrictName]])-ROW(MASTER[[#Headers],[DistrictName]:[DistrictName]])),COLUMNS($L$5:R$5))),"")</f>
        <v/>
      </c>
      <c r="S55" s="20" t="str">
        <f>IF(COLUMNS($L$5:S$5)&lt;=$K55,INDEX(MASTER[[SchoolName]:[SchoolName]],_xlfn.AGGREGATE(15,3,(MASTER[[DistrictName]:[DistrictName]]=$H55)/(MASTER[[DistrictName]:[DistrictName]]=$H55)*(ROW(MASTER[[DistrictName]:[DistrictName]])-ROW(MASTER[[#Headers],[DistrictName]:[DistrictName]])),COLUMNS($L$5:S$5))),"")</f>
        <v/>
      </c>
      <c r="T55" s="20" t="str">
        <f>IF(COLUMNS($L$5:T$5)&lt;=$K55,INDEX(MASTER[[SchoolName]:[SchoolName]],_xlfn.AGGREGATE(15,3,(MASTER[[DistrictName]:[DistrictName]]=$H55)/(MASTER[[DistrictName]:[DistrictName]]=$H55)*(ROW(MASTER[[DistrictName]:[DistrictName]])-ROW(MASTER[[#Headers],[DistrictName]:[DistrictName]])),COLUMNS($L$5:T$5))),"")</f>
        <v/>
      </c>
      <c r="U55" s="20" t="str">
        <f>IF(COLUMNS($L$5:U$5)&lt;=$K55,INDEX(MASTER[[SchoolName]:[SchoolName]],_xlfn.AGGREGATE(15,3,(MASTER[[DistrictName]:[DistrictName]]=$H55)/(MASTER[[DistrictName]:[DistrictName]]=$H55)*(ROW(MASTER[[DistrictName]:[DistrictName]])-ROW(MASTER[[#Headers],[DistrictName]:[DistrictName]])),COLUMNS($L$5:U$5))),"")</f>
        <v/>
      </c>
      <c r="V55" s="20" t="str">
        <f>IF(COLUMNS($L$5:V$5)&lt;=$K55,INDEX(MASTER[[SchoolName]:[SchoolName]],_xlfn.AGGREGATE(15,3,(MASTER[[DistrictName]:[DistrictName]]=$H55)/(MASTER[[DistrictName]:[DistrictName]]=$H55)*(ROW(MASTER[[DistrictName]:[DistrictName]])-ROW(MASTER[[#Headers],[DistrictName]:[DistrictName]])),COLUMNS($L$5:V$5))),"")</f>
        <v/>
      </c>
      <c r="W55" s="20" t="str">
        <f>IF(COLUMNS($L$5:W$5)&lt;=$K55,INDEX(MASTER[[SchoolName]:[SchoolName]],_xlfn.AGGREGATE(15,3,(MASTER[[DistrictName]:[DistrictName]]=$H55)/(MASTER[[DistrictName]:[DistrictName]]=$H55)*(ROW(MASTER[[DistrictName]:[DistrictName]])-ROW(MASTER[[#Headers],[DistrictName]:[DistrictName]])),COLUMNS($L$5:W$5))),"")</f>
        <v/>
      </c>
      <c r="X55" s="20" t="str">
        <f>IF(COLUMNS($L$5:X$5)&lt;=$K55,INDEX(MASTER[[SchoolName]:[SchoolName]],_xlfn.AGGREGATE(15,3,(MASTER[[DistrictName]:[DistrictName]]=$H55)/(MASTER[[DistrictName]:[DistrictName]]=$H55)*(ROW(MASTER[[DistrictName]:[DistrictName]])-ROW(MASTER[[#Headers],[DistrictName]:[DistrictName]])),COLUMNS($L$5:X$5))),"")</f>
        <v/>
      </c>
      <c r="Y55" s="20" t="str">
        <f>IF(COLUMNS($L$5:Y$5)&lt;=$K55,INDEX(MASTER[[SchoolName]:[SchoolName]],_xlfn.AGGREGATE(15,3,(MASTER[[DistrictName]:[DistrictName]]=$H55)/(MASTER[[DistrictName]:[DistrictName]]=$H55)*(ROW(MASTER[[DistrictName]:[DistrictName]])-ROW(MASTER[[#Headers],[DistrictName]:[DistrictName]])),COLUMNS($L$5:Y$5))),"")</f>
        <v/>
      </c>
      <c r="Z55" s="20" t="str">
        <f>IF(COLUMNS($L$5:Z$5)&lt;=$K55,INDEX(MASTER[[SchoolName]:[SchoolName]],_xlfn.AGGREGATE(15,3,(MASTER[[DistrictName]:[DistrictName]]=$H55)/(MASTER[[DistrictName]:[DistrictName]]=$H55)*(ROW(MASTER[[DistrictName]:[DistrictName]])-ROW(MASTER[[#Headers],[DistrictName]:[DistrictName]])),COLUMNS($L$5:Z$5))),"")</f>
        <v/>
      </c>
      <c r="AA55" s="20" t="str">
        <f>IF(COLUMNS($L$5:AA$5)&lt;=$K55,INDEX(MASTER[[SchoolName]:[SchoolName]],_xlfn.AGGREGATE(15,3,(MASTER[[DistrictName]:[DistrictName]]=$H55)/(MASTER[[DistrictName]:[DistrictName]]=$H55)*(ROW(MASTER[[DistrictName]:[DistrictName]])-ROW(MASTER[[#Headers],[DistrictName]:[DistrictName]])),COLUMNS($L$5:AA$5))),"")</f>
        <v/>
      </c>
      <c r="AB55" s="20" t="str">
        <f>IF(COLUMNS($L$5:AB$5)&lt;=$K55,INDEX(MASTER[[SchoolName]:[SchoolName]],_xlfn.AGGREGATE(15,3,(MASTER[[DistrictName]:[DistrictName]]=$H55)/(MASTER[[DistrictName]:[DistrictName]]=$H55)*(ROW(MASTER[[DistrictName]:[DistrictName]])-ROW(MASTER[[#Headers],[DistrictName]:[DistrictName]])),COLUMNS($L$5:AB$5))),"")</f>
        <v/>
      </c>
      <c r="AC55" s="20" t="str">
        <f>IF(COLUMNS($L$5:AC$5)&lt;=$K55,INDEX(MASTER[[SchoolName]:[SchoolName]],_xlfn.AGGREGATE(15,3,(MASTER[[DistrictName]:[DistrictName]]=$H55)/(MASTER[[DistrictName]:[DistrictName]]=$H55)*(ROW(MASTER[[DistrictName]:[DistrictName]])-ROW(MASTER[[#Headers],[DistrictName]:[DistrictName]])),COLUMNS($L$5:AC$5))),"")</f>
        <v/>
      </c>
      <c r="AD55" s="20" t="str">
        <f>IF(COLUMNS($L$5:AD$5)&lt;=$K55,INDEX(MASTER[[SchoolName]:[SchoolName]],_xlfn.AGGREGATE(15,3,(MASTER[[DistrictName]:[DistrictName]]=$H55)/(MASTER[[DistrictName]:[DistrictName]]=$H55)*(ROW(MASTER[[DistrictName]:[DistrictName]])-ROW(MASTER[[#Headers],[DistrictName]:[DistrictName]])),COLUMNS($L$5:AD$5))),"")</f>
        <v/>
      </c>
      <c r="AE55" s="20" t="str">
        <f>IF(COLUMNS($L$5:AE$5)&lt;=$K55,INDEX(MASTER[[SchoolName]:[SchoolName]],_xlfn.AGGREGATE(15,3,(MASTER[[DistrictName]:[DistrictName]]=$H55)/(MASTER[[DistrictName]:[DistrictName]]=$H55)*(ROW(MASTER[[DistrictName]:[DistrictName]])-ROW(MASTER[[#Headers],[DistrictName]:[DistrictName]])),COLUMNS($L$5:AE$5))),"")</f>
        <v/>
      </c>
      <c r="AF55" s="20" t="str">
        <f>IF(COLUMNS($L$5:AF$5)&lt;=$K55,INDEX(MASTER[[SchoolName]:[SchoolName]],_xlfn.AGGREGATE(15,3,(MASTER[[DistrictName]:[DistrictName]]=$H55)/(MASTER[[DistrictName]:[DistrictName]]=$H55)*(ROW(MASTER[[DistrictName]:[DistrictName]])-ROW(MASTER[[#Headers],[DistrictName]:[DistrictName]])),COLUMNS($L$5:AF$5))),"")</f>
        <v/>
      </c>
      <c r="AG55" s="20" t="str">
        <f>IF(COLUMNS($L$5:AG$5)&lt;=$K55,INDEX(MASTER[[SchoolName]:[SchoolName]],_xlfn.AGGREGATE(15,3,(MASTER[[DistrictName]:[DistrictName]]=$H55)/(MASTER[[DistrictName]:[DistrictName]]=$H55)*(ROW(MASTER[[DistrictName]:[DistrictName]])-ROW(MASTER[[#Headers],[DistrictName]:[DistrictName]])),COLUMNS($L$5:AG$5))),"")</f>
        <v/>
      </c>
      <c r="AH55" s="20" t="str">
        <f>IF(COLUMNS($L$5:AH$5)&lt;=$K55,INDEX(MASTER[[SchoolName]:[SchoolName]],_xlfn.AGGREGATE(15,3,(MASTER[[DistrictName]:[DistrictName]]=$H55)/(MASTER[[DistrictName]:[DistrictName]]=$H55)*(ROW(MASTER[[DistrictName]:[DistrictName]])-ROW(MASTER[[#Headers],[DistrictName]:[DistrictName]])),COLUMNS($L$5:AH$5))),"")</f>
        <v/>
      </c>
      <c r="AI55" s="20" t="str">
        <f>IF(COLUMNS($L$5:AI$5)&lt;=$K55,INDEX(MASTER[[SchoolName]:[SchoolName]],_xlfn.AGGREGATE(15,3,(MASTER[[DistrictName]:[DistrictName]]=$H55)/(MASTER[[DistrictName]:[DistrictName]]=$H55)*(ROW(MASTER[[DistrictName]:[DistrictName]])-ROW(MASTER[[#Headers],[DistrictName]:[DistrictName]])),COLUMNS($L$5:AI$5))),"")</f>
        <v/>
      </c>
      <c r="AJ55" s="20" t="str">
        <f>IF(COLUMNS($L$5:AJ$5)&lt;=$K55,INDEX(MASTER[[SchoolName]:[SchoolName]],_xlfn.AGGREGATE(15,3,(MASTER[[DistrictName]:[DistrictName]]=$H55)/(MASTER[[DistrictName]:[DistrictName]]=$H55)*(ROW(MASTER[[DistrictName]:[DistrictName]])-ROW(MASTER[[#Headers],[DistrictName]:[DistrictName]])),COLUMNS($L$5:AJ$5))),"")</f>
        <v/>
      </c>
      <c r="AK55" s="20" t="str">
        <f>IF(COLUMNS($L$5:AK$5)&lt;=$K55,INDEX(MASTER[[SchoolName]:[SchoolName]],_xlfn.AGGREGATE(15,3,(MASTER[[DistrictName]:[DistrictName]]=$H55)/(MASTER[[DistrictName]:[DistrictName]]=$H55)*(ROW(MASTER[[DistrictName]:[DistrictName]])-ROW(MASTER[[#Headers],[DistrictName]:[DistrictName]])),COLUMNS($L$5:AK$5))),"")</f>
        <v/>
      </c>
      <c r="AL55" s="20" t="str">
        <f>IF(COLUMNS($L$5:AL$5)&lt;=$K55,INDEX(MASTER[[SchoolName]:[SchoolName]],_xlfn.AGGREGATE(15,3,(MASTER[[DistrictName]:[DistrictName]]=$H55)/(MASTER[[DistrictName]:[DistrictName]]=$H55)*(ROW(MASTER[[DistrictName]:[DistrictName]])-ROW(MASTER[[#Headers],[DistrictName]:[DistrictName]])),COLUMNS($L$5:AL$5))),"")</f>
        <v/>
      </c>
      <c r="AM55" s="20" t="str">
        <f>IF(COLUMNS($L$5:AM$5)&lt;=$K55,INDEX(MASTER[[SchoolName]:[SchoolName]],_xlfn.AGGREGATE(15,3,(MASTER[[DistrictName]:[DistrictName]]=$H55)/(MASTER[[DistrictName]:[DistrictName]]=$H55)*(ROW(MASTER[[DistrictName]:[DistrictName]])-ROW(MASTER[[#Headers],[DistrictName]:[DistrictName]])),COLUMNS($L$5:AM$5))),"")</f>
        <v/>
      </c>
      <c r="AN55" s="20" t="str">
        <f>IF(COLUMNS($L$5:AN$5)&lt;=$K55,INDEX(MASTER[[SchoolName]:[SchoolName]],_xlfn.AGGREGATE(15,3,(MASTER[[DistrictName]:[DistrictName]]=$H55)/(MASTER[[DistrictName]:[DistrictName]]=$H55)*(ROW(MASTER[[DistrictName]:[DistrictName]])-ROW(MASTER[[#Headers],[DistrictName]:[DistrictName]])),COLUMNS($L$5:AN$5))),"")</f>
        <v/>
      </c>
      <c r="AO55" s="20" t="str">
        <f>IF(COLUMNS($L$5:AO$5)&lt;=$K55,INDEX(MASTER[[SchoolName]:[SchoolName]],_xlfn.AGGREGATE(15,3,(MASTER[[DistrictName]:[DistrictName]]=$H55)/(MASTER[[DistrictName]:[DistrictName]]=$H55)*(ROW(MASTER[[DistrictName]:[DistrictName]])-ROW(MASTER[[#Headers],[DistrictName]:[DistrictName]])),COLUMNS($L$5:AO$5))),"")</f>
        <v/>
      </c>
      <c r="AP55" s="20" t="str">
        <f>IF(COLUMNS($L$5:AP$5)&lt;=$K55,INDEX(MASTER[[SchoolName]:[SchoolName]],_xlfn.AGGREGATE(15,3,(MASTER[[DistrictName]:[DistrictName]]=$H55)/(MASTER[[DistrictName]:[DistrictName]]=$H55)*(ROW(MASTER[[DistrictName]:[DistrictName]])-ROW(MASTER[[#Headers],[DistrictName]:[DistrictName]])),COLUMNS($L$5:AP$5))),"")</f>
        <v/>
      </c>
      <c r="AQ55" s="20" t="str">
        <f>IF(COLUMNS($L$5:AQ$5)&lt;=$K55,INDEX(MASTER[[SchoolName]:[SchoolName]],_xlfn.AGGREGATE(15,3,(MASTER[[DistrictName]:[DistrictName]]=$H55)/(MASTER[[DistrictName]:[DistrictName]]=$H55)*(ROW(MASTER[[DistrictName]:[DistrictName]])-ROW(MASTER[[#Headers],[DistrictName]:[DistrictName]])),COLUMNS($L$5:AQ$5))),"")</f>
        <v/>
      </c>
      <c r="AR55" s="20" t="str">
        <f>IF(COLUMNS($L$5:AR$5)&lt;=$K55,INDEX(MASTER[[SchoolName]:[SchoolName]],_xlfn.AGGREGATE(15,3,(MASTER[[DistrictName]:[DistrictName]]=$H55)/(MASTER[[DistrictName]:[DistrictName]]=$H55)*(ROW(MASTER[[DistrictName]:[DistrictName]])-ROW(MASTER[[#Headers],[DistrictName]:[DistrictName]])),COLUMNS($L$5:AR$5))),"")</f>
        <v/>
      </c>
      <c r="AS55" s="20" t="str">
        <f>IF(COLUMNS($L$5:AS$5)&lt;=$K55,INDEX(MASTER[[SchoolName]:[SchoolName]],_xlfn.AGGREGATE(15,3,(MASTER[[DistrictName]:[DistrictName]]=$H55)/(MASTER[[DistrictName]:[DistrictName]]=$H55)*(ROW(MASTER[[DistrictName]:[DistrictName]])-ROW(MASTER[[#Headers],[DistrictName]:[DistrictName]])),COLUMNS($L$5:AS$5))),"")</f>
        <v/>
      </c>
      <c r="AT55" s="20" t="str">
        <f>IF(COLUMNS($L$5:AT$5)&lt;=$K55,INDEX(MASTER[[SchoolName]:[SchoolName]],_xlfn.AGGREGATE(15,3,(MASTER[[DistrictName]:[DistrictName]]=$H55)/(MASTER[[DistrictName]:[DistrictName]]=$H55)*(ROW(MASTER[[DistrictName]:[DistrictName]])-ROW(MASTER[[#Headers],[DistrictName]:[DistrictName]])),COLUMNS($L$5:AT$5))),"")</f>
        <v/>
      </c>
      <c r="AU55" s="20" t="str">
        <f>IF(COLUMNS($L$5:AU$5)&lt;=$K55,INDEX(MASTER[[SchoolName]:[SchoolName]],_xlfn.AGGREGATE(15,3,(MASTER[[DistrictName]:[DistrictName]]=$H55)/(MASTER[[DistrictName]:[DistrictName]]=$H55)*(ROW(MASTER[[DistrictName]:[DistrictName]])-ROW(MASTER[[#Headers],[DistrictName]:[DistrictName]])),COLUMNS($L$5:AU$5))),"")</f>
        <v/>
      </c>
      <c r="AV55" s="20" t="str">
        <f>IF(COLUMNS($L$5:AV$5)&lt;=$K55,INDEX(MASTER[[SchoolName]:[SchoolName]],_xlfn.AGGREGATE(15,3,(MASTER[[DistrictName]:[DistrictName]]=$H55)/(MASTER[[DistrictName]:[DistrictName]]=$H55)*(ROW(MASTER[[DistrictName]:[DistrictName]])-ROW(MASTER[[#Headers],[DistrictName]:[DistrictName]])),COLUMNS($L$5:AV$5))),"")</f>
        <v/>
      </c>
      <c r="AW55" s="20" t="str">
        <f>IF(COLUMNS($L$5:AW$5)&lt;=$K55,INDEX(MASTER[[SchoolName]:[SchoolName]],_xlfn.AGGREGATE(15,3,(MASTER[[DistrictName]:[DistrictName]]=$H55)/(MASTER[[DistrictName]:[DistrictName]]=$H55)*(ROW(MASTER[[DistrictName]:[DistrictName]])-ROW(MASTER[[#Headers],[DistrictName]:[DistrictName]])),COLUMNS($L$5:AW$5))),"")</f>
        <v/>
      </c>
      <c r="AX55" s="20" t="str">
        <f>IF(COLUMNS($L$5:AX$5)&lt;=$K55,INDEX(MASTER[[SchoolName]:[SchoolName]],_xlfn.AGGREGATE(15,3,(MASTER[[DistrictName]:[DistrictName]]=$H55)/(MASTER[[DistrictName]:[DistrictName]]=$H55)*(ROW(MASTER[[DistrictName]:[DistrictName]])-ROW(MASTER[[#Headers],[DistrictName]:[DistrictName]])),COLUMNS($L$5:AX$5))),"")</f>
        <v/>
      </c>
      <c r="AY55" s="20" t="str">
        <f>IF(COLUMNS($L$5:AY$5)&lt;=$K55,INDEX(MASTER[[SchoolName]:[SchoolName]],_xlfn.AGGREGATE(15,3,(MASTER[[DistrictName]:[DistrictName]]=$H55)/(MASTER[[DistrictName]:[DistrictName]]=$H55)*(ROW(MASTER[[DistrictName]:[DistrictName]])-ROW(MASTER[[#Headers],[DistrictName]:[DistrictName]])),COLUMNS($L$5:AY$5))),"")</f>
        <v/>
      </c>
      <c r="AZ55" s="20" t="str">
        <f>IF(COLUMNS($L$5:AZ$5)&lt;=$K55,INDEX(MASTER[[SchoolName]:[SchoolName]],_xlfn.AGGREGATE(15,3,(MASTER[[DistrictName]:[DistrictName]]=$H55)/(MASTER[[DistrictName]:[DistrictName]]=$H55)*(ROW(MASTER[[DistrictName]:[DistrictName]])-ROW(MASTER[[#Headers],[DistrictName]:[DistrictName]])),COLUMNS($L$5:AZ$5))),"")</f>
        <v/>
      </c>
      <c r="BA55" s="20" t="str">
        <f>IF(COLUMNS($L$5:BA$5)&lt;=$K55,INDEX(MASTER[[SchoolName]:[SchoolName]],_xlfn.AGGREGATE(15,3,(MASTER[[DistrictName]:[DistrictName]]=$H55)/(MASTER[[DistrictName]:[DistrictName]]=$H55)*(ROW(MASTER[[DistrictName]:[DistrictName]])-ROW(MASTER[[#Headers],[DistrictName]:[DistrictName]])),COLUMNS($L$5:BA$5))),"")</f>
        <v/>
      </c>
      <c r="BB55" s="20" t="str">
        <f>IF(COLUMNS($L$5:BB$5)&lt;=$K55,INDEX(MASTER[[SchoolName]:[SchoolName]],_xlfn.AGGREGATE(15,3,(MASTER[[DistrictName]:[DistrictName]]=$H55)/(MASTER[[DistrictName]:[DistrictName]]=$H55)*(ROW(MASTER[[DistrictName]:[DistrictName]])-ROW(MASTER[[#Headers],[DistrictName]:[DistrictName]])),COLUMNS($L$5:BB$5))),"")</f>
        <v/>
      </c>
      <c r="BC55" s="20" t="str">
        <f>IF(COLUMNS($L$5:BC$5)&lt;=$K55,INDEX(MASTER[[SchoolName]:[SchoolName]],_xlfn.AGGREGATE(15,3,(MASTER[[DistrictName]:[DistrictName]]=$H55)/(MASTER[[DistrictName]:[DistrictName]]=$H55)*(ROW(MASTER[[DistrictName]:[DistrictName]])-ROW(MASTER[[#Headers],[DistrictName]:[DistrictName]])),COLUMNS($L$5:BC$5))),"")</f>
        <v/>
      </c>
      <c r="BD55" s="20" t="str">
        <f>IF(COLUMNS($L$5:BD$5)&lt;=$K55,INDEX(MASTER[[SchoolName]:[SchoolName]],_xlfn.AGGREGATE(15,3,(MASTER[[DistrictName]:[DistrictName]]=$H55)/(MASTER[[DistrictName]:[DistrictName]]=$H55)*(ROW(MASTER[[DistrictName]:[DistrictName]])-ROW(MASTER[[#Headers],[DistrictName]:[DistrictName]])),COLUMNS($L$5:BD$5))),"")</f>
        <v/>
      </c>
      <c r="BE55" s="20" t="str">
        <f>IF(COLUMNS($L$5:BE$5)&lt;=$K55,INDEX(MASTER[[SchoolName]:[SchoolName]],_xlfn.AGGREGATE(15,3,(MASTER[[DistrictName]:[DistrictName]]=$H55)/(MASTER[[DistrictName]:[DistrictName]]=$H55)*(ROW(MASTER[[DistrictName]:[DistrictName]])-ROW(MASTER[[#Headers],[DistrictName]:[DistrictName]])),COLUMNS($L$5:BE$5))),"")</f>
        <v/>
      </c>
      <c r="BF55" s="20" t="str">
        <f>IF(COLUMNS($L$5:BF$5)&lt;=$K55,INDEX(MASTER[[SchoolName]:[SchoolName]],_xlfn.AGGREGATE(15,3,(MASTER[[DistrictName]:[DistrictName]]=$H55)/(MASTER[[DistrictName]:[DistrictName]]=$H55)*(ROW(MASTER[[DistrictName]:[DistrictName]])-ROW(MASTER[[#Headers],[DistrictName]:[DistrictName]])),COLUMNS($L$5:BF$5))),"")</f>
        <v/>
      </c>
      <c r="BG55" s="20" t="str">
        <f>IF(COLUMNS($L$5:BG$5)&lt;=$K55,INDEX(MASTER[[SchoolName]:[SchoolName]],_xlfn.AGGREGATE(15,3,(MASTER[[DistrictName]:[DistrictName]]=$H55)/(MASTER[[DistrictName]:[DistrictName]]=$H55)*(ROW(MASTER[[DistrictName]:[DistrictName]])-ROW(MASTER[[#Headers],[DistrictName]:[DistrictName]])),COLUMNS($L$5:BG$5))),"")</f>
        <v/>
      </c>
      <c r="BH55" s="20" t="str">
        <f>IF(COLUMNS($L$5:BH$5)&lt;=$K55,INDEX(MASTER[[SchoolName]:[SchoolName]],_xlfn.AGGREGATE(15,3,(MASTER[[DistrictName]:[DistrictName]]=$H55)/(MASTER[[DistrictName]:[DistrictName]]=$H55)*(ROW(MASTER[[DistrictName]:[DistrictName]])-ROW(MASTER[[#Headers],[DistrictName]:[DistrictName]])),COLUMNS($L$5:BH$5))),"")</f>
        <v/>
      </c>
      <c r="BI55" s="21" t="str">
        <f>IF(COLUMNS($L$5:BI$5)&lt;=$K55,INDEX(MASTER[[SchoolName]:[SchoolName]],_xlfn.AGGREGATE(15,3,(MASTER[[DistrictName]:[DistrictName]]=$H55)/(MASTER[[DistrictName]:[DistrictName]]=$H55)*(ROW(MASTER[[DistrictName]:[DistrictName]])-ROW(MASTER[[#Headers],[DistrictName]:[DistrictName]])),COLUMNS($L$5:BI$5))),"")</f>
        <v/>
      </c>
    </row>
    <row r="56" spans="1:61" x14ac:dyDescent="0.35">
      <c r="A56" s="7" t="s">
        <v>449</v>
      </c>
      <c r="B56" s="7" t="s">
        <v>454</v>
      </c>
      <c r="C56" s="7" t="s">
        <v>70</v>
      </c>
      <c r="D56" s="7" t="s">
        <v>327</v>
      </c>
      <c r="E56" s="8" t="s">
        <v>312</v>
      </c>
      <c r="F56" s="9"/>
      <c r="H56" s="18" t="str">
        <f>IFERROR(INDEX(MASTER[DistrictName],MATCH(0,INDEX(COUNTIF($H$5:H55,MASTER[DistrictName]),),0)),"")</f>
        <v>Corsica-Stickney 21-3</v>
      </c>
      <c r="K56">
        <f>COUNTIF(MASTER[DistrictName],H56)</f>
        <v>3</v>
      </c>
      <c r="L56" s="19" t="str">
        <f>IF(COLUMNS($L$5:L$5)&lt;=$K56,INDEX(MASTER[[SchoolName]:[SchoolName]],_xlfn.AGGREGATE(15,3,(MASTER[[DistrictName]:[DistrictName]]=$H56)/(MASTER[[DistrictName]:[DistrictName]]=$H56)*(ROW(MASTER[[DistrictName]:[DistrictName]])-ROW(MASTER[[#Headers],[DistrictName]:[DistrictName]])),COLUMNS($L$5:L$5))),"")</f>
        <v>Corsica-Stickney Elementary - 02</v>
      </c>
      <c r="M56" s="20" t="str">
        <f>IF(COLUMNS($L$5:M$5)&lt;=$K56,INDEX(MASTER[[SchoolName]:[SchoolName]],_xlfn.AGGREGATE(15,3,(MASTER[[DistrictName]:[DistrictName]]=$H56)/(MASTER[[DistrictName]:[DistrictName]]=$H56)*(ROW(MASTER[[DistrictName]:[DistrictName]])-ROW(MASTER[[#Headers],[DistrictName]:[DistrictName]])),COLUMNS($L$5:M$5))),"")</f>
        <v>Corsica-Stickney High School - 01</v>
      </c>
      <c r="N56" s="20" t="str">
        <f>IF(COLUMNS($L$5:N$5)&lt;=$K56,INDEX(MASTER[[SchoolName]:[SchoolName]],_xlfn.AGGREGATE(15,3,(MASTER[[DistrictName]:[DistrictName]]=$H56)/(MASTER[[DistrictName]:[DistrictName]]=$H56)*(ROW(MASTER[[DistrictName]:[DistrictName]])-ROW(MASTER[[#Headers],[DistrictName]:[DistrictName]])),COLUMNS($L$5:N$5))),"")</f>
        <v>Corsica-Stickney Jr. High - 03</v>
      </c>
      <c r="O56" s="20" t="str">
        <f>IF(COLUMNS($L$5:O$5)&lt;=$K56,INDEX(MASTER[[SchoolName]:[SchoolName]],_xlfn.AGGREGATE(15,3,(MASTER[[DistrictName]:[DistrictName]]=$H56)/(MASTER[[DistrictName]:[DistrictName]]=$H56)*(ROW(MASTER[[DistrictName]:[DistrictName]])-ROW(MASTER[[#Headers],[DistrictName]:[DistrictName]])),COLUMNS($L$5:O$5))),"")</f>
        <v/>
      </c>
      <c r="P56" s="20" t="str">
        <f>IF(COLUMNS($L$5:P$5)&lt;=$K56,INDEX(MASTER[[SchoolName]:[SchoolName]],_xlfn.AGGREGATE(15,3,(MASTER[[DistrictName]:[DistrictName]]=$H56)/(MASTER[[DistrictName]:[DistrictName]]=$H56)*(ROW(MASTER[[DistrictName]:[DistrictName]])-ROW(MASTER[[#Headers],[DistrictName]:[DistrictName]])),COLUMNS($L$5:P$5))),"")</f>
        <v/>
      </c>
      <c r="Q56" s="20" t="str">
        <f>IF(COLUMNS($L$5:Q$5)&lt;=$K56,INDEX(MASTER[[SchoolName]:[SchoolName]],_xlfn.AGGREGATE(15,3,(MASTER[[DistrictName]:[DistrictName]]=$H56)/(MASTER[[DistrictName]:[DistrictName]]=$H56)*(ROW(MASTER[[DistrictName]:[DistrictName]])-ROW(MASTER[[#Headers],[DistrictName]:[DistrictName]])),COLUMNS($L$5:Q$5))),"")</f>
        <v/>
      </c>
      <c r="R56" s="20" t="str">
        <f>IF(COLUMNS($L$5:R$5)&lt;=$K56,INDEX(MASTER[[SchoolName]:[SchoolName]],_xlfn.AGGREGATE(15,3,(MASTER[[DistrictName]:[DistrictName]]=$H56)/(MASTER[[DistrictName]:[DistrictName]]=$H56)*(ROW(MASTER[[DistrictName]:[DistrictName]])-ROW(MASTER[[#Headers],[DistrictName]:[DistrictName]])),COLUMNS($L$5:R$5))),"")</f>
        <v/>
      </c>
      <c r="S56" s="20" t="str">
        <f>IF(COLUMNS($L$5:S$5)&lt;=$K56,INDEX(MASTER[[SchoolName]:[SchoolName]],_xlfn.AGGREGATE(15,3,(MASTER[[DistrictName]:[DistrictName]]=$H56)/(MASTER[[DistrictName]:[DistrictName]]=$H56)*(ROW(MASTER[[DistrictName]:[DistrictName]])-ROW(MASTER[[#Headers],[DistrictName]:[DistrictName]])),COLUMNS($L$5:S$5))),"")</f>
        <v/>
      </c>
      <c r="T56" s="20" t="str">
        <f>IF(COLUMNS($L$5:T$5)&lt;=$K56,INDEX(MASTER[[SchoolName]:[SchoolName]],_xlfn.AGGREGATE(15,3,(MASTER[[DistrictName]:[DistrictName]]=$H56)/(MASTER[[DistrictName]:[DistrictName]]=$H56)*(ROW(MASTER[[DistrictName]:[DistrictName]])-ROW(MASTER[[#Headers],[DistrictName]:[DistrictName]])),COLUMNS($L$5:T$5))),"")</f>
        <v/>
      </c>
      <c r="U56" s="20" t="str">
        <f>IF(COLUMNS($L$5:U$5)&lt;=$K56,INDEX(MASTER[[SchoolName]:[SchoolName]],_xlfn.AGGREGATE(15,3,(MASTER[[DistrictName]:[DistrictName]]=$H56)/(MASTER[[DistrictName]:[DistrictName]]=$H56)*(ROW(MASTER[[DistrictName]:[DistrictName]])-ROW(MASTER[[#Headers],[DistrictName]:[DistrictName]])),COLUMNS($L$5:U$5))),"")</f>
        <v/>
      </c>
      <c r="V56" s="20" t="str">
        <f>IF(COLUMNS($L$5:V$5)&lt;=$K56,INDEX(MASTER[[SchoolName]:[SchoolName]],_xlfn.AGGREGATE(15,3,(MASTER[[DistrictName]:[DistrictName]]=$H56)/(MASTER[[DistrictName]:[DistrictName]]=$H56)*(ROW(MASTER[[DistrictName]:[DistrictName]])-ROW(MASTER[[#Headers],[DistrictName]:[DistrictName]])),COLUMNS($L$5:V$5))),"")</f>
        <v/>
      </c>
      <c r="W56" s="20" t="str">
        <f>IF(COLUMNS($L$5:W$5)&lt;=$K56,INDEX(MASTER[[SchoolName]:[SchoolName]],_xlfn.AGGREGATE(15,3,(MASTER[[DistrictName]:[DistrictName]]=$H56)/(MASTER[[DistrictName]:[DistrictName]]=$H56)*(ROW(MASTER[[DistrictName]:[DistrictName]])-ROW(MASTER[[#Headers],[DistrictName]:[DistrictName]])),COLUMNS($L$5:W$5))),"")</f>
        <v/>
      </c>
      <c r="X56" s="20" t="str">
        <f>IF(COLUMNS($L$5:X$5)&lt;=$K56,INDEX(MASTER[[SchoolName]:[SchoolName]],_xlfn.AGGREGATE(15,3,(MASTER[[DistrictName]:[DistrictName]]=$H56)/(MASTER[[DistrictName]:[DistrictName]]=$H56)*(ROW(MASTER[[DistrictName]:[DistrictName]])-ROW(MASTER[[#Headers],[DistrictName]:[DistrictName]])),COLUMNS($L$5:X$5))),"")</f>
        <v/>
      </c>
      <c r="Y56" s="20" t="str">
        <f>IF(COLUMNS($L$5:Y$5)&lt;=$K56,INDEX(MASTER[[SchoolName]:[SchoolName]],_xlfn.AGGREGATE(15,3,(MASTER[[DistrictName]:[DistrictName]]=$H56)/(MASTER[[DistrictName]:[DistrictName]]=$H56)*(ROW(MASTER[[DistrictName]:[DistrictName]])-ROW(MASTER[[#Headers],[DistrictName]:[DistrictName]])),COLUMNS($L$5:Y$5))),"")</f>
        <v/>
      </c>
      <c r="Z56" s="20" t="str">
        <f>IF(COLUMNS($L$5:Z$5)&lt;=$K56,INDEX(MASTER[[SchoolName]:[SchoolName]],_xlfn.AGGREGATE(15,3,(MASTER[[DistrictName]:[DistrictName]]=$H56)/(MASTER[[DistrictName]:[DistrictName]]=$H56)*(ROW(MASTER[[DistrictName]:[DistrictName]])-ROW(MASTER[[#Headers],[DistrictName]:[DistrictName]])),COLUMNS($L$5:Z$5))),"")</f>
        <v/>
      </c>
      <c r="AA56" s="20" t="str">
        <f>IF(COLUMNS($L$5:AA$5)&lt;=$K56,INDEX(MASTER[[SchoolName]:[SchoolName]],_xlfn.AGGREGATE(15,3,(MASTER[[DistrictName]:[DistrictName]]=$H56)/(MASTER[[DistrictName]:[DistrictName]]=$H56)*(ROW(MASTER[[DistrictName]:[DistrictName]])-ROW(MASTER[[#Headers],[DistrictName]:[DistrictName]])),COLUMNS($L$5:AA$5))),"")</f>
        <v/>
      </c>
      <c r="AB56" s="20" t="str">
        <f>IF(COLUMNS($L$5:AB$5)&lt;=$K56,INDEX(MASTER[[SchoolName]:[SchoolName]],_xlfn.AGGREGATE(15,3,(MASTER[[DistrictName]:[DistrictName]]=$H56)/(MASTER[[DistrictName]:[DistrictName]]=$H56)*(ROW(MASTER[[DistrictName]:[DistrictName]])-ROW(MASTER[[#Headers],[DistrictName]:[DistrictName]])),COLUMNS($L$5:AB$5))),"")</f>
        <v/>
      </c>
      <c r="AC56" s="20" t="str">
        <f>IF(COLUMNS($L$5:AC$5)&lt;=$K56,INDEX(MASTER[[SchoolName]:[SchoolName]],_xlfn.AGGREGATE(15,3,(MASTER[[DistrictName]:[DistrictName]]=$H56)/(MASTER[[DistrictName]:[DistrictName]]=$H56)*(ROW(MASTER[[DistrictName]:[DistrictName]])-ROW(MASTER[[#Headers],[DistrictName]:[DistrictName]])),COLUMNS($L$5:AC$5))),"")</f>
        <v/>
      </c>
      <c r="AD56" s="20" t="str">
        <f>IF(COLUMNS($L$5:AD$5)&lt;=$K56,INDEX(MASTER[[SchoolName]:[SchoolName]],_xlfn.AGGREGATE(15,3,(MASTER[[DistrictName]:[DistrictName]]=$H56)/(MASTER[[DistrictName]:[DistrictName]]=$H56)*(ROW(MASTER[[DistrictName]:[DistrictName]])-ROW(MASTER[[#Headers],[DistrictName]:[DistrictName]])),COLUMNS($L$5:AD$5))),"")</f>
        <v/>
      </c>
      <c r="AE56" s="20" t="str">
        <f>IF(COLUMNS($L$5:AE$5)&lt;=$K56,INDEX(MASTER[[SchoolName]:[SchoolName]],_xlfn.AGGREGATE(15,3,(MASTER[[DistrictName]:[DistrictName]]=$H56)/(MASTER[[DistrictName]:[DistrictName]]=$H56)*(ROW(MASTER[[DistrictName]:[DistrictName]])-ROW(MASTER[[#Headers],[DistrictName]:[DistrictName]])),COLUMNS($L$5:AE$5))),"")</f>
        <v/>
      </c>
      <c r="AF56" s="20" t="str">
        <f>IF(COLUMNS($L$5:AF$5)&lt;=$K56,INDEX(MASTER[[SchoolName]:[SchoolName]],_xlfn.AGGREGATE(15,3,(MASTER[[DistrictName]:[DistrictName]]=$H56)/(MASTER[[DistrictName]:[DistrictName]]=$H56)*(ROW(MASTER[[DistrictName]:[DistrictName]])-ROW(MASTER[[#Headers],[DistrictName]:[DistrictName]])),COLUMNS($L$5:AF$5))),"")</f>
        <v/>
      </c>
      <c r="AG56" s="20" t="str">
        <f>IF(COLUMNS($L$5:AG$5)&lt;=$K56,INDEX(MASTER[[SchoolName]:[SchoolName]],_xlfn.AGGREGATE(15,3,(MASTER[[DistrictName]:[DistrictName]]=$H56)/(MASTER[[DistrictName]:[DistrictName]]=$H56)*(ROW(MASTER[[DistrictName]:[DistrictName]])-ROW(MASTER[[#Headers],[DistrictName]:[DistrictName]])),COLUMNS($L$5:AG$5))),"")</f>
        <v/>
      </c>
      <c r="AH56" s="20" t="str">
        <f>IF(COLUMNS($L$5:AH$5)&lt;=$K56,INDEX(MASTER[[SchoolName]:[SchoolName]],_xlfn.AGGREGATE(15,3,(MASTER[[DistrictName]:[DistrictName]]=$H56)/(MASTER[[DistrictName]:[DistrictName]]=$H56)*(ROW(MASTER[[DistrictName]:[DistrictName]])-ROW(MASTER[[#Headers],[DistrictName]:[DistrictName]])),COLUMNS($L$5:AH$5))),"")</f>
        <v/>
      </c>
      <c r="AI56" s="20" t="str">
        <f>IF(COLUMNS($L$5:AI$5)&lt;=$K56,INDEX(MASTER[[SchoolName]:[SchoolName]],_xlfn.AGGREGATE(15,3,(MASTER[[DistrictName]:[DistrictName]]=$H56)/(MASTER[[DistrictName]:[DistrictName]]=$H56)*(ROW(MASTER[[DistrictName]:[DistrictName]])-ROW(MASTER[[#Headers],[DistrictName]:[DistrictName]])),COLUMNS($L$5:AI$5))),"")</f>
        <v/>
      </c>
      <c r="AJ56" s="20" t="str">
        <f>IF(COLUMNS($L$5:AJ$5)&lt;=$K56,INDEX(MASTER[[SchoolName]:[SchoolName]],_xlfn.AGGREGATE(15,3,(MASTER[[DistrictName]:[DistrictName]]=$H56)/(MASTER[[DistrictName]:[DistrictName]]=$H56)*(ROW(MASTER[[DistrictName]:[DistrictName]])-ROW(MASTER[[#Headers],[DistrictName]:[DistrictName]])),COLUMNS($L$5:AJ$5))),"")</f>
        <v/>
      </c>
      <c r="AK56" s="20" t="str">
        <f>IF(COLUMNS($L$5:AK$5)&lt;=$K56,INDEX(MASTER[[SchoolName]:[SchoolName]],_xlfn.AGGREGATE(15,3,(MASTER[[DistrictName]:[DistrictName]]=$H56)/(MASTER[[DistrictName]:[DistrictName]]=$H56)*(ROW(MASTER[[DistrictName]:[DistrictName]])-ROW(MASTER[[#Headers],[DistrictName]:[DistrictName]])),COLUMNS($L$5:AK$5))),"")</f>
        <v/>
      </c>
      <c r="AL56" s="20" t="str">
        <f>IF(COLUMNS($L$5:AL$5)&lt;=$K56,INDEX(MASTER[[SchoolName]:[SchoolName]],_xlfn.AGGREGATE(15,3,(MASTER[[DistrictName]:[DistrictName]]=$H56)/(MASTER[[DistrictName]:[DistrictName]]=$H56)*(ROW(MASTER[[DistrictName]:[DistrictName]])-ROW(MASTER[[#Headers],[DistrictName]:[DistrictName]])),COLUMNS($L$5:AL$5))),"")</f>
        <v/>
      </c>
      <c r="AM56" s="20" t="str">
        <f>IF(COLUMNS($L$5:AM$5)&lt;=$K56,INDEX(MASTER[[SchoolName]:[SchoolName]],_xlfn.AGGREGATE(15,3,(MASTER[[DistrictName]:[DistrictName]]=$H56)/(MASTER[[DistrictName]:[DistrictName]]=$H56)*(ROW(MASTER[[DistrictName]:[DistrictName]])-ROW(MASTER[[#Headers],[DistrictName]:[DistrictName]])),COLUMNS($L$5:AM$5))),"")</f>
        <v/>
      </c>
      <c r="AN56" s="20" t="str">
        <f>IF(COLUMNS($L$5:AN$5)&lt;=$K56,INDEX(MASTER[[SchoolName]:[SchoolName]],_xlfn.AGGREGATE(15,3,(MASTER[[DistrictName]:[DistrictName]]=$H56)/(MASTER[[DistrictName]:[DistrictName]]=$H56)*(ROW(MASTER[[DistrictName]:[DistrictName]])-ROW(MASTER[[#Headers],[DistrictName]:[DistrictName]])),COLUMNS($L$5:AN$5))),"")</f>
        <v/>
      </c>
      <c r="AO56" s="20" t="str">
        <f>IF(COLUMNS($L$5:AO$5)&lt;=$K56,INDEX(MASTER[[SchoolName]:[SchoolName]],_xlfn.AGGREGATE(15,3,(MASTER[[DistrictName]:[DistrictName]]=$H56)/(MASTER[[DistrictName]:[DistrictName]]=$H56)*(ROW(MASTER[[DistrictName]:[DistrictName]])-ROW(MASTER[[#Headers],[DistrictName]:[DistrictName]])),COLUMNS($L$5:AO$5))),"")</f>
        <v/>
      </c>
      <c r="AP56" s="20" t="str">
        <f>IF(COLUMNS($L$5:AP$5)&lt;=$K56,INDEX(MASTER[[SchoolName]:[SchoolName]],_xlfn.AGGREGATE(15,3,(MASTER[[DistrictName]:[DistrictName]]=$H56)/(MASTER[[DistrictName]:[DistrictName]]=$H56)*(ROW(MASTER[[DistrictName]:[DistrictName]])-ROW(MASTER[[#Headers],[DistrictName]:[DistrictName]])),COLUMNS($L$5:AP$5))),"")</f>
        <v/>
      </c>
      <c r="AQ56" s="20" t="str">
        <f>IF(COLUMNS($L$5:AQ$5)&lt;=$K56,INDEX(MASTER[[SchoolName]:[SchoolName]],_xlfn.AGGREGATE(15,3,(MASTER[[DistrictName]:[DistrictName]]=$H56)/(MASTER[[DistrictName]:[DistrictName]]=$H56)*(ROW(MASTER[[DistrictName]:[DistrictName]])-ROW(MASTER[[#Headers],[DistrictName]:[DistrictName]])),COLUMNS($L$5:AQ$5))),"")</f>
        <v/>
      </c>
      <c r="AR56" s="20" t="str">
        <f>IF(COLUMNS($L$5:AR$5)&lt;=$K56,INDEX(MASTER[[SchoolName]:[SchoolName]],_xlfn.AGGREGATE(15,3,(MASTER[[DistrictName]:[DistrictName]]=$H56)/(MASTER[[DistrictName]:[DistrictName]]=$H56)*(ROW(MASTER[[DistrictName]:[DistrictName]])-ROW(MASTER[[#Headers],[DistrictName]:[DistrictName]])),COLUMNS($L$5:AR$5))),"")</f>
        <v/>
      </c>
      <c r="AS56" s="20" t="str">
        <f>IF(COLUMNS($L$5:AS$5)&lt;=$K56,INDEX(MASTER[[SchoolName]:[SchoolName]],_xlfn.AGGREGATE(15,3,(MASTER[[DistrictName]:[DistrictName]]=$H56)/(MASTER[[DistrictName]:[DistrictName]]=$H56)*(ROW(MASTER[[DistrictName]:[DistrictName]])-ROW(MASTER[[#Headers],[DistrictName]:[DistrictName]])),COLUMNS($L$5:AS$5))),"")</f>
        <v/>
      </c>
      <c r="AT56" s="20" t="str">
        <f>IF(COLUMNS($L$5:AT$5)&lt;=$K56,INDEX(MASTER[[SchoolName]:[SchoolName]],_xlfn.AGGREGATE(15,3,(MASTER[[DistrictName]:[DistrictName]]=$H56)/(MASTER[[DistrictName]:[DistrictName]]=$H56)*(ROW(MASTER[[DistrictName]:[DistrictName]])-ROW(MASTER[[#Headers],[DistrictName]:[DistrictName]])),COLUMNS($L$5:AT$5))),"")</f>
        <v/>
      </c>
      <c r="AU56" s="20" t="str">
        <f>IF(COLUMNS($L$5:AU$5)&lt;=$K56,INDEX(MASTER[[SchoolName]:[SchoolName]],_xlfn.AGGREGATE(15,3,(MASTER[[DistrictName]:[DistrictName]]=$H56)/(MASTER[[DistrictName]:[DistrictName]]=$H56)*(ROW(MASTER[[DistrictName]:[DistrictName]])-ROW(MASTER[[#Headers],[DistrictName]:[DistrictName]])),COLUMNS($L$5:AU$5))),"")</f>
        <v/>
      </c>
      <c r="AV56" s="20" t="str">
        <f>IF(COLUMNS($L$5:AV$5)&lt;=$K56,INDEX(MASTER[[SchoolName]:[SchoolName]],_xlfn.AGGREGATE(15,3,(MASTER[[DistrictName]:[DistrictName]]=$H56)/(MASTER[[DistrictName]:[DistrictName]]=$H56)*(ROW(MASTER[[DistrictName]:[DistrictName]])-ROW(MASTER[[#Headers],[DistrictName]:[DistrictName]])),COLUMNS($L$5:AV$5))),"")</f>
        <v/>
      </c>
      <c r="AW56" s="20" t="str">
        <f>IF(COLUMNS($L$5:AW$5)&lt;=$K56,INDEX(MASTER[[SchoolName]:[SchoolName]],_xlfn.AGGREGATE(15,3,(MASTER[[DistrictName]:[DistrictName]]=$H56)/(MASTER[[DistrictName]:[DistrictName]]=$H56)*(ROW(MASTER[[DistrictName]:[DistrictName]])-ROW(MASTER[[#Headers],[DistrictName]:[DistrictName]])),COLUMNS($L$5:AW$5))),"")</f>
        <v/>
      </c>
      <c r="AX56" s="20" t="str">
        <f>IF(COLUMNS($L$5:AX$5)&lt;=$K56,INDEX(MASTER[[SchoolName]:[SchoolName]],_xlfn.AGGREGATE(15,3,(MASTER[[DistrictName]:[DistrictName]]=$H56)/(MASTER[[DistrictName]:[DistrictName]]=$H56)*(ROW(MASTER[[DistrictName]:[DistrictName]])-ROW(MASTER[[#Headers],[DistrictName]:[DistrictName]])),COLUMNS($L$5:AX$5))),"")</f>
        <v/>
      </c>
      <c r="AY56" s="20" t="str">
        <f>IF(COLUMNS($L$5:AY$5)&lt;=$K56,INDEX(MASTER[[SchoolName]:[SchoolName]],_xlfn.AGGREGATE(15,3,(MASTER[[DistrictName]:[DistrictName]]=$H56)/(MASTER[[DistrictName]:[DistrictName]]=$H56)*(ROW(MASTER[[DistrictName]:[DistrictName]])-ROW(MASTER[[#Headers],[DistrictName]:[DistrictName]])),COLUMNS($L$5:AY$5))),"")</f>
        <v/>
      </c>
      <c r="AZ56" s="20" t="str">
        <f>IF(COLUMNS($L$5:AZ$5)&lt;=$K56,INDEX(MASTER[[SchoolName]:[SchoolName]],_xlfn.AGGREGATE(15,3,(MASTER[[DistrictName]:[DistrictName]]=$H56)/(MASTER[[DistrictName]:[DistrictName]]=$H56)*(ROW(MASTER[[DistrictName]:[DistrictName]])-ROW(MASTER[[#Headers],[DistrictName]:[DistrictName]])),COLUMNS($L$5:AZ$5))),"")</f>
        <v/>
      </c>
      <c r="BA56" s="20" t="str">
        <f>IF(COLUMNS($L$5:BA$5)&lt;=$K56,INDEX(MASTER[[SchoolName]:[SchoolName]],_xlfn.AGGREGATE(15,3,(MASTER[[DistrictName]:[DistrictName]]=$H56)/(MASTER[[DistrictName]:[DistrictName]]=$H56)*(ROW(MASTER[[DistrictName]:[DistrictName]])-ROW(MASTER[[#Headers],[DistrictName]:[DistrictName]])),COLUMNS($L$5:BA$5))),"")</f>
        <v/>
      </c>
      <c r="BB56" s="20" t="str">
        <f>IF(COLUMNS($L$5:BB$5)&lt;=$K56,INDEX(MASTER[[SchoolName]:[SchoolName]],_xlfn.AGGREGATE(15,3,(MASTER[[DistrictName]:[DistrictName]]=$H56)/(MASTER[[DistrictName]:[DistrictName]]=$H56)*(ROW(MASTER[[DistrictName]:[DistrictName]])-ROW(MASTER[[#Headers],[DistrictName]:[DistrictName]])),COLUMNS($L$5:BB$5))),"")</f>
        <v/>
      </c>
      <c r="BC56" s="20" t="str">
        <f>IF(COLUMNS($L$5:BC$5)&lt;=$K56,INDEX(MASTER[[SchoolName]:[SchoolName]],_xlfn.AGGREGATE(15,3,(MASTER[[DistrictName]:[DistrictName]]=$H56)/(MASTER[[DistrictName]:[DistrictName]]=$H56)*(ROW(MASTER[[DistrictName]:[DistrictName]])-ROW(MASTER[[#Headers],[DistrictName]:[DistrictName]])),COLUMNS($L$5:BC$5))),"")</f>
        <v/>
      </c>
      <c r="BD56" s="20" t="str">
        <f>IF(COLUMNS($L$5:BD$5)&lt;=$K56,INDEX(MASTER[[SchoolName]:[SchoolName]],_xlfn.AGGREGATE(15,3,(MASTER[[DistrictName]:[DistrictName]]=$H56)/(MASTER[[DistrictName]:[DistrictName]]=$H56)*(ROW(MASTER[[DistrictName]:[DistrictName]])-ROW(MASTER[[#Headers],[DistrictName]:[DistrictName]])),COLUMNS($L$5:BD$5))),"")</f>
        <v/>
      </c>
      <c r="BE56" s="20" t="str">
        <f>IF(COLUMNS($L$5:BE$5)&lt;=$K56,INDEX(MASTER[[SchoolName]:[SchoolName]],_xlfn.AGGREGATE(15,3,(MASTER[[DistrictName]:[DistrictName]]=$H56)/(MASTER[[DistrictName]:[DistrictName]]=$H56)*(ROW(MASTER[[DistrictName]:[DistrictName]])-ROW(MASTER[[#Headers],[DistrictName]:[DistrictName]])),COLUMNS($L$5:BE$5))),"")</f>
        <v/>
      </c>
      <c r="BF56" s="20" t="str">
        <f>IF(COLUMNS($L$5:BF$5)&lt;=$K56,INDEX(MASTER[[SchoolName]:[SchoolName]],_xlfn.AGGREGATE(15,3,(MASTER[[DistrictName]:[DistrictName]]=$H56)/(MASTER[[DistrictName]:[DistrictName]]=$H56)*(ROW(MASTER[[DistrictName]:[DistrictName]])-ROW(MASTER[[#Headers],[DistrictName]:[DistrictName]])),COLUMNS($L$5:BF$5))),"")</f>
        <v/>
      </c>
      <c r="BG56" s="20" t="str">
        <f>IF(COLUMNS($L$5:BG$5)&lt;=$K56,INDEX(MASTER[[SchoolName]:[SchoolName]],_xlfn.AGGREGATE(15,3,(MASTER[[DistrictName]:[DistrictName]]=$H56)/(MASTER[[DistrictName]:[DistrictName]]=$H56)*(ROW(MASTER[[DistrictName]:[DistrictName]])-ROW(MASTER[[#Headers],[DistrictName]:[DistrictName]])),COLUMNS($L$5:BG$5))),"")</f>
        <v/>
      </c>
      <c r="BH56" s="20" t="str">
        <f>IF(COLUMNS($L$5:BH$5)&lt;=$K56,INDEX(MASTER[[SchoolName]:[SchoolName]],_xlfn.AGGREGATE(15,3,(MASTER[[DistrictName]:[DistrictName]]=$H56)/(MASTER[[DistrictName]:[DistrictName]]=$H56)*(ROW(MASTER[[DistrictName]:[DistrictName]])-ROW(MASTER[[#Headers],[DistrictName]:[DistrictName]])),COLUMNS($L$5:BH$5))),"")</f>
        <v/>
      </c>
      <c r="BI56" s="21" t="str">
        <f>IF(COLUMNS($L$5:BI$5)&lt;=$K56,INDEX(MASTER[[SchoolName]:[SchoolName]],_xlfn.AGGREGATE(15,3,(MASTER[[DistrictName]:[DistrictName]]=$H56)/(MASTER[[DistrictName]:[DistrictName]]=$H56)*(ROW(MASTER[[DistrictName]:[DistrictName]])-ROW(MASTER[[#Headers],[DistrictName]:[DistrictName]])),COLUMNS($L$5:BI$5))),"")</f>
        <v/>
      </c>
    </row>
    <row r="57" spans="1:61" x14ac:dyDescent="0.35">
      <c r="A57" s="7" t="s">
        <v>449</v>
      </c>
      <c r="B57" s="7" t="s">
        <v>455</v>
      </c>
      <c r="C57" s="7" t="s">
        <v>70</v>
      </c>
      <c r="D57" s="7" t="s">
        <v>319</v>
      </c>
      <c r="E57" s="8" t="s">
        <v>312</v>
      </c>
      <c r="F57" s="9"/>
      <c r="H57" s="18" t="str">
        <f>IFERROR(INDEX(MASTER[DistrictName],MATCH(0,INDEX(COUNTIF($H$5:H56,MASTER[DistrictName]),),0)),"")</f>
        <v>Crazy Horse School - 35301</v>
      </c>
      <c r="K57">
        <f>COUNTIF(MASTER[DistrictName],H57)</f>
        <v>3</v>
      </c>
      <c r="L57" s="19" t="str">
        <f>IF(COLUMNS($L$5:L$5)&lt;=$K57,INDEX(MASTER[[SchoolName]:[SchoolName]],_xlfn.AGGREGATE(15,3,(MASTER[[DistrictName]:[DistrictName]]=$H57)/(MASTER[[DistrictName]:[DistrictName]]=$H57)*(ROW(MASTER[[DistrictName]:[DistrictName]])-ROW(MASTER[[#Headers],[DistrictName]:[DistrictName]])),COLUMNS($L$5:L$5))),"")</f>
        <v>Crazy Horse Elementary - 02</v>
      </c>
      <c r="M57" s="20" t="str">
        <f>IF(COLUMNS($L$5:M$5)&lt;=$K57,INDEX(MASTER[[SchoolName]:[SchoolName]],_xlfn.AGGREGATE(15,3,(MASTER[[DistrictName]:[DistrictName]]=$H57)/(MASTER[[DistrictName]:[DistrictName]]=$H57)*(ROW(MASTER[[DistrictName]:[DistrictName]])-ROW(MASTER[[#Headers],[DistrictName]:[DistrictName]])),COLUMNS($L$5:M$5))),"")</f>
        <v>Crazy Horse High School - 01</v>
      </c>
      <c r="N57" s="20" t="str">
        <f>IF(COLUMNS($L$5:N$5)&lt;=$K57,INDEX(MASTER[[SchoolName]:[SchoolName]],_xlfn.AGGREGATE(15,3,(MASTER[[DistrictName]:[DistrictName]]=$H57)/(MASTER[[DistrictName]:[DistrictName]]=$H57)*(ROW(MASTER[[DistrictName]:[DistrictName]])-ROW(MASTER[[#Headers],[DistrictName]:[DistrictName]])),COLUMNS($L$5:N$5))),"")</f>
        <v>Crazy Horse Middle School - 04</v>
      </c>
      <c r="O57" s="20" t="str">
        <f>IF(COLUMNS($L$5:O$5)&lt;=$K57,INDEX(MASTER[[SchoolName]:[SchoolName]],_xlfn.AGGREGATE(15,3,(MASTER[[DistrictName]:[DistrictName]]=$H57)/(MASTER[[DistrictName]:[DistrictName]]=$H57)*(ROW(MASTER[[DistrictName]:[DistrictName]])-ROW(MASTER[[#Headers],[DistrictName]:[DistrictName]])),COLUMNS($L$5:O$5))),"")</f>
        <v/>
      </c>
      <c r="P57" s="20" t="str">
        <f>IF(COLUMNS($L$5:P$5)&lt;=$K57,INDEX(MASTER[[SchoolName]:[SchoolName]],_xlfn.AGGREGATE(15,3,(MASTER[[DistrictName]:[DistrictName]]=$H57)/(MASTER[[DistrictName]:[DistrictName]]=$H57)*(ROW(MASTER[[DistrictName]:[DistrictName]])-ROW(MASTER[[#Headers],[DistrictName]:[DistrictName]])),COLUMNS($L$5:P$5))),"")</f>
        <v/>
      </c>
      <c r="Q57" s="20" t="str">
        <f>IF(COLUMNS($L$5:Q$5)&lt;=$K57,INDEX(MASTER[[SchoolName]:[SchoolName]],_xlfn.AGGREGATE(15,3,(MASTER[[DistrictName]:[DistrictName]]=$H57)/(MASTER[[DistrictName]:[DistrictName]]=$H57)*(ROW(MASTER[[DistrictName]:[DistrictName]])-ROW(MASTER[[#Headers],[DistrictName]:[DistrictName]])),COLUMNS($L$5:Q$5))),"")</f>
        <v/>
      </c>
      <c r="R57" s="20" t="str">
        <f>IF(COLUMNS($L$5:R$5)&lt;=$K57,INDEX(MASTER[[SchoolName]:[SchoolName]],_xlfn.AGGREGATE(15,3,(MASTER[[DistrictName]:[DistrictName]]=$H57)/(MASTER[[DistrictName]:[DistrictName]]=$H57)*(ROW(MASTER[[DistrictName]:[DistrictName]])-ROW(MASTER[[#Headers],[DistrictName]:[DistrictName]])),COLUMNS($L$5:R$5))),"")</f>
        <v/>
      </c>
      <c r="S57" s="20" t="str">
        <f>IF(COLUMNS($L$5:S$5)&lt;=$K57,INDEX(MASTER[[SchoolName]:[SchoolName]],_xlfn.AGGREGATE(15,3,(MASTER[[DistrictName]:[DistrictName]]=$H57)/(MASTER[[DistrictName]:[DistrictName]]=$H57)*(ROW(MASTER[[DistrictName]:[DistrictName]])-ROW(MASTER[[#Headers],[DistrictName]:[DistrictName]])),COLUMNS($L$5:S$5))),"")</f>
        <v/>
      </c>
      <c r="T57" s="20" t="str">
        <f>IF(COLUMNS($L$5:T$5)&lt;=$K57,INDEX(MASTER[[SchoolName]:[SchoolName]],_xlfn.AGGREGATE(15,3,(MASTER[[DistrictName]:[DistrictName]]=$H57)/(MASTER[[DistrictName]:[DistrictName]]=$H57)*(ROW(MASTER[[DistrictName]:[DistrictName]])-ROW(MASTER[[#Headers],[DistrictName]:[DistrictName]])),COLUMNS($L$5:T$5))),"")</f>
        <v/>
      </c>
      <c r="U57" s="20" t="str">
        <f>IF(COLUMNS($L$5:U$5)&lt;=$K57,INDEX(MASTER[[SchoolName]:[SchoolName]],_xlfn.AGGREGATE(15,3,(MASTER[[DistrictName]:[DistrictName]]=$H57)/(MASTER[[DistrictName]:[DistrictName]]=$H57)*(ROW(MASTER[[DistrictName]:[DistrictName]])-ROW(MASTER[[#Headers],[DistrictName]:[DistrictName]])),COLUMNS($L$5:U$5))),"")</f>
        <v/>
      </c>
      <c r="V57" s="20" t="str">
        <f>IF(COLUMNS($L$5:V$5)&lt;=$K57,INDEX(MASTER[[SchoolName]:[SchoolName]],_xlfn.AGGREGATE(15,3,(MASTER[[DistrictName]:[DistrictName]]=$H57)/(MASTER[[DistrictName]:[DistrictName]]=$H57)*(ROW(MASTER[[DistrictName]:[DistrictName]])-ROW(MASTER[[#Headers],[DistrictName]:[DistrictName]])),COLUMNS($L$5:V$5))),"")</f>
        <v/>
      </c>
      <c r="W57" s="20" t="str">
        <f>IF(COLUMNS($L$5:W$5)&lt;=$K57,INDEX(MASTER[[SchoolName]:[SchoolName]],_xlfn.AGGREGATE(15,3,(MASTER[[DistrictName]:[DistrictName]]=$H57)/(MASTER[[DistrictName]:[DistrictName]]=$H57)*(ROW(MASTER[[DistrictName]:[DistrictName]])-ROW(MASTER[[#Headers],[DistrictName]:[DistrictName]])),COLUMNS($L$5:W$5))),"")</f>
        <v/>
      </c>
      <c r="X57" s="20" t="str">
        <f>IF(COLUMNS($L$5:X$5)&lt;=$K57,INDEX(MASTER[[SchoolName]:[SchoolName]],_xlfn.AGGREGATE(15,3,(MASTER[[DistrictName]:[DistrictName]]=$H57)/(MASTER[[DistrictName]:[DistrictName]]=$H57)*(ROW(MASTER[[DistrictName]:[DistrictName]])-ROW(MASTER[[#Headers],[DistrictName]:[DistrictName]])),COLUMNS($L$5:X$5))),"")</f>
        <v/>
      </c>
      <c r="Y57" s="20" t="str">
        <f>IF(COLUMNS($L$5:Y$5)&lt;=$K57,INDEX(MASTER[[SchoolName]:[SchoolName]],_xlfn.AGGREGATE(15,3,(MASTER[[DistrictName]:[DistrictName]]=$H57)/(MASTER[[DistrictName]:[DistrictName]]=$H57)*(ROW(MASTER[[DistrictName]:[DistrictName]])-ROW(MASTER[[#Headers],[DistrictName]:[DistrictName]])),COLUMNS($L$5:Y$5))),"")</f>
        <v/>
      </c>
      <c r="Z57" s="20" t="str">
        <f>IF(COLUMNS($L$5:Z$5)&lt;=$K57,INDEX(MASTER[[SchoolName]:[SchoolName]],_xlfn.AGGREGATE(15,3,(MASTER[[DistrictName]:[DistrictName]]=$H57)/(MASTER[[DistrictName]:[DistrictName]]=$H57)*(ROW(MASTER[[DistrictName]:[DistrictName]])-ROW(MASTER[[#Headers],[DistrictName]:[DistrictName]])),COLUMNS($L$5:Z$5))),"")</f>
        <v/>
      </c>
      <c r="AA57" s="20" t="str">
        <f>IF(COLUMNS($L$5:AA$5)&lt;=$K57,INDEX(MASTER[[SchoolName]:[SchoolName]],_xlfn.AGGREGATE(15,3,(MASTER[[DistrictName]:[DistrictName]]=$H57)/(MASTER[[DistrictName]:[DistrictName]]=$H57)*(ROW(MASTER[[DistrictName]:[DistrictName]])-ROW(MASTER[[#Headers],[DistrictName]:[DistrictName]])),COLUMNS($L$5:AA$5))),"")</f>
        <v/>
      </c>
      <c r="AB57" s="20" t="str">
        <f>IF(COLUMNS($L$5:AB$5)&lt;=$K57,INDEX(MASTER[[SchoolName]:[SchoolName]],_xlfn.AGGREGATE(15,3,(MASTER[[DistrictName]:[DistrictName]]=$H57)/(MASTER[[DistrictName]:[DistrictName]]=$H57)*(ROW(MASTER[[DistrictName]:[DistrictName]])-ROW(MASTER[[#Headers],[DistrictName]:[DistrictName]])),COLUMNS($L$5:AB$5))),"")</f>
        <v/>
      </c>
      <c r="AC57" s="20" t="str">
        <f>IF(COLUMNS($L$5:AC$5)&lt;=$K57,INDEX(MASTER[[SchoolName]:[SchoolName]],_xlfn.AGGREGATE(15,3,(MASTER[[DistrictName]:[DistrictName]]=$H57)/(MASTER[[DistrictName]:[DistrictName]]=$H57)*(ROW(MASTER[[DistrictName]:[DistrictName]])-ROW(MASTER[[#Headers],[DistrictName]:[DistrictName]])),COLUMNS($L$5:AC$5))),"")</f>
        <v/>
      </c>
      <c r="AD57" s="20" t="str">
        <f>IF(COLUMNS($L$5:AD$5)&lt;=$K57,INDEX(MASTER[[SchoolName]:[SchoolName]],_xlfn.AGGREGATE(15,3,(MASTER[[DistrictName]:[DistrictName]]=$H57)/(MASTER[[DistrictName]:[DistrictName]]=$H57)*(ROW(MASTER[[DistrictName]:[DistrictName]])-ROW(MASTER[[#Headers],[DistrictName]:[DistrictName]])),COLUMNS($L$5:AD$5))),"")</f>
        <v/>
      </c>
      <c r="AE57" s="20" t="str">
        <f>IF(COLUMNS($L$5:AE$5)&lt;=$K57,INDEX(MASTER[[SchoolName]:[SchoolName]],_xlfn.AGGREGATE(15,3,(MASTER[[DistrictName]:[DistrictName]]=$H57)/(MASTER[[DistrictName]:[DistrictName]]=$H57)*(ROW(MASTER[[DistrictName]:[DistrictName]])-ROW(MASTER[[#Headers],[DistrictName]:[DistrictName]])),COLUMNS($L$5:AE$5))),"")</f>
        <v/>
      </c>
      <c r="AF57" s="20" t="str">
        <f>IF(COLUMNS($L$5:AF$5)&lt;=$K57,INDEX(MASTER[[SchoolName]:[SchoolName]],_xlfn.AGGREGATE(15,3,(MASTER[[DistrictName]:[DistrictName]]=$H57)/(MASTER[[DistrictName]:[DistrictName]]=$H57)*(ROW(MASTER[[DistrictName]:[DistrictName]])-ROW(MASTER[[#Headers],[DistrictName]:[DistrictName]])),COLUMNS($L$5:AF$5))),"")</f>
        <v/>
      </c>
      <c r="AG57" s="20" t="str">
        <f>IF(COLUMNS($L$5:AG$5)&lt;=$K57,INDEX(MASTER[[SchoolName]:[SchoolName]],_xlfn.AGGREGATE(15,3,(MASTER[[DistrictName]:[DistrictName]]=$H57)/(MASTER[[DistrictName]:[DistrictName]]=$H57)*(ROW(MASTER[[DistrictName]:[DistrictName]])-ROW(MASTER[[#Headers],[DistrictName]:[DistrictName]])),COLUMNS($L$5:AG$5))),"")</f>
        <v/>
      </c>
      <c r="AH57" s="20" t="str">
        <f>IF(COLUMNS($L$5:AH$5)&lt;=$K57,INDEX(MASTER[[SchoolName]:[SchoolName]],_xlfn.AGGREGATE(15,3,(MASTER[[DistrictName]:[DistrictName]]=$H57)/(MASTER[[DistrictName]:[DistrictName]]=$H57)*(ROW(MASTER[[DistrictName]:[DistrictName]])-ROW(MASTER[[#Headers],[DistrictName]:[DistrictName]])),COLUMNS($L$5:AH$5))),"")</f>
        <v/>
      </c>
      <c r="AI57" s="20" t="str">
        <f>IF(COLUMNS($L$5:AI$5)&lt;=$K57,INDEX(MASTER[[SchoolName]:[SchoolName]],_xlfn.AGGREGATE(15,3,(MASTER[[DistrictName]:[DistrictName]]=$H57)/(MASTER[[DistrictName]:[DistrictName]]=$H57)*(ROW(MASTER[[DistrictName]:[DistrictName]])-ROW(MASTER[[#Headers],[DistrictName]:[DistrictName]])),COLUMNS($L$5:AI$5))),"")</f>
        <v/>
      </c>
      <c r="AJ57" s="20" t="str">
        <f>IF(COLUMNS($L$5:AJ$5)&lt;=$K57,INDEX(MASTER[[SchoolName]:[SchoolName]],_xlfn.AGGREGATE(15,3,(MASTER[[DistrictName]:[DistrictName]]=$H57)/(MASTER[[DistrictName]:[DistrictName]]=$H57)*(ROW(MASTER[[DistrictName]:[DistrictName]])-ROW(MASTER[[#Headers],[DistrictName]:[DistrictName]])),COLUMNS($L$5:AJ$5))),"")</f>
        <v/>
      </c>
      <c r="AK57" s="20" t="str">
        <f>IF(COLUMNS($L$5:AK$5)&lt;=$K57,INDEX(MASTER[[SchoolName]:[SchoolName]],_xlfn.AGGREGATE(15,3,(MASTER[[DistrictName]:[DistrictName]]=$H57)/(MASTER[[DistrictName]:[DistrictName]]=$H57)*(ROW(MASTER[[DistrictName]:[DistrictName]])-ROW(MASTER[[#Headers],[DistrictName]:[DistrictName]])),COLUMNS($L$5:AK$5))),"")</f>
        <v/>
      </c>
      <c r="AL57" s="20" t="str">
        <f>IF(COLUMNS($L$5:AL$5)&lt;=$K57,INDEX(MASTER[[SchoolName]:[SchoolName]],_xlfn.AGGREGATE(15,3,(MASTER[[DistrictName]:[DistrictName]]=$H57)/(MASTER[[DistrictName]:[DistrictName]]=$H57)*(ROW(MASTER[[DistrictName]:[DistrictName]])-ROW(MASTER[[#Headers],[DistrictName]:[DistrictName]])),COLUMNS($L$5:AL$5))),"")</f>
        <v/>
      </c>
      <c r="AM57" s="20" t="str">
        <f>IF(COLUMNS($L$5:AM$5)&lt;=$K57,INDEX(MASTER[[SchoolName]:[SchoolName]],_xlfn.AGGREGATE(15,3,(MASTER[[DistrictName]:[DistrictName]]=$H57)/(MASTER[[DistrictName]:[DistrictName]]=$H57)*(ROW(MASTER[[DistrictName]:[DistrictName]])-ROW(MASTER[[#Headers],[DistrictName]:[DistrictName]])),COLUMNS($L$5:AM$5))),"")</f>
        <v/>
      </c>
      <c r="AN57" s="20" t="str">
        <f>IF(COLUMNS($L$5:AN$5)&lt;=$K57,INDEX(MASTER[[SchoolName]:[SchoolName]],_xlfn.AGGREGATE(15,3,(MASTER[[DistrictName]:[DistrictName]]=$H57)/(MASTER[[DistrictName]:[DistrictName]]=$H57)*(ROW(MASTER[[DistrictName]:[DistrictName]])-ROW(MASTER[[#Headers],[DistrictName]:[DistrictName]])),COLUMNS($L$5:AN$5))),"")</f>
        <v/>
      </c>
      <c r="AO57" s="20" t="str">
        <f>IF(COLUMNS($L$5:AO$5)&lt;=$K57,INDEX(MASTER[[SchoolName]:[SchoolName]],_xlfn.AGGREGATE(15,3,(MASTER[[DistrictName]:[DistrictName]]=$H57)/(MASTER[[DistrictName]:[DistrictName]]=$H57)*(ROW(MASTER[[DistrictName]:[DistrictName]])-ROW(MASTER[[#Headers],[DistrictName]:[DistrictName]])),COLUMNS($L$5:AO$5))),"")</f>
        <v/>
      </c>
      <c r="AP57" s="20" t="str">
        <f>IF(COLUMNS($L$5:AP$5)&lt;=$K57,INDEX(MASTER[[SchoolName]:[SchoolName]],_xlfn.AGGREGATE(15,3,(MASTER[[DistrictName]:[DistrictName]]=$H57)/(MASTER[[DistrictName]:[DistrictName]]=$H57)*(ROW(MASTER[[DistrictName]:[DistrictName]])-ROW(MASTER[[#Headers],[DistrictName]:[DistrictName]])),COLUMNS($L$5:AP$5))),"")</f>
        <v/>
      </c>
      <c r="AQ57" s="20" t="str">
        <f>IF(COLUMNS($L$5:AQ$5)&lt;=$K57,INDEX(MASTER[[SchoolName]:[SchoolName]],_xlfn.AGGREGATE(15,3,(MASTER[[DistrictName]:[DistrictName]]=$H57)/(MASTER[[DistrictName]:[DistrictName]]=$H57)*(ROW(MASTER[[DistrictName]:[DistrictName]])-ROW(MASTER[[#Headers],[DistrictName]:[DistrictName]])),COLUMNS($L$5:AQ$5))),"")</f>
        <v/>
      </c>
      <c r="AR57" s="20" t="str">
        <f>IF(COLUMNS($L$5:AR$5)&lt;=$K57,INDEX(MASTER[[SchoolName]:[SchoolName]],_xlfn.AGGREGATE(15,3,(MASTER[[DistrictName]:[DistrictName]]=$H57)/(MASTER[[DistrictName]:[DistrictName]]=$H57)*(ROW(MASTER[[DistrictName]:[DistrictName]])-ROW(MASTER[[#Headers],[DistrictName]:[DistrictName]])),COLUMNS($L$5:AR$5))),"")</f>
        <v/>
      </c>
      <c r="AS57" s="20" t="str">
        <f>IF(COLUMNS($L$5:AS$5)&lt;=$K57,INDEX(MASTER[[SchoolName]:[SchoolName]],_xlfn.AGGREGATE(15,3,(MASTER[[DistrictName]:[DistrictName]]=$H57)/(MASTER[[DistrictName]:[DistrictName]]=$H57)*(ROW(MASTER[[DistrictName]:[DistrictName]])-ROW(MASTER[[#Headers],[DistrictName]:[DistrictName]])),COLUMNS($L$5:AS$5))),"")</f>
        <v/>
      </c>
      <c r="AT57" s="20" t="str">
        <f>IF(COLUMNS($L$5:AT$5)&lt;=$K57,INDEX(MASTER[[SchoolName]:[SchoolName]],_xlfn.AGGREGATE(15,3,(MASTER[[DistrictName]:[DistrictName]]=$H57)/(MASTER[[DistrictName]:[DistrictName]]=$H57)*(ROW(MASTER[[DistrictName]:[DistrictName]])-ROW(MASTER[[#Headers],[DistrictName]:[DistrictName]])),COLUMNS($L$5:AT$5))),"")</f>
        <v/>
      </c>
      <c r="AU57" s="20" t="str">
        <f>IF(COLUMNS($L$5:AU$5)&lt;=$K57,INDEX(MASTER[[SchoolName]:[SchoolName]],_xlfn.AGGREGATE(15,3,(MASTER[[DistrictName]:[DistrictName]]=$H57)/(MASTER[[DistrictName]:[DistrictName]]=$H57)*(ROW(MASTER[[DistrictName]:[DistrictName]])-ROW(MASTER[[#Headers],[DistrictName]:[DistrictName]])),COLUMNS($L$5:AU$5))),"")</f>
        <v/>
      </c>
      <c r="AV57" s="20" t="str">
        <f>IF(COLUMNS($L$5:AV$5)&lt;=$K57,INDEX(MASTER[[SchoolName]:[SchoolName]],_xlfn.AGGREGATE(15,3,(MASTER[[DistrictName]:[DistrictName]]=$H57)/(MASTER[[DistrictName]:[DistrictName]]=$H57)*(ROW(MASTER[[DistrictName]:[DistrictName]])-ROW(MASTER[[#Headers],[DistrictName]:[DistrictName]])),COLUMNS($L$5:AV$5))),"")</f>
        <v/>
      </c>
      <c r="AW57" s="20" t="str">
        <f>IF(COLUMNS($L$5:AW$5)&lt;=$K57,INDEX(MASTER[[SchoolName]:[SchoolName]],_xlfn.AGGREGATE(15,3,(MASTER[[DistrictName]:[DistrictName]]=$H57)/(MASTER[[DistrictName]:[DistrictName]]=$H57)*(ROW(MASTER[[DistrictName]:[DistrictName]])-ROW(MASTER[[#Headers],[DistrictName]:[DistrictName]])),COLUMNS($L$5:AW$5))),"")</f>
        <v/>
      </c>
      <c r="AX57" s="20" t="str">
        <f>IF(COLUMNS($L$5:AX$5)&lt;=$K57,INDEX(MASTER[[SchoolName]:[SchoolName]],_xlfn.AGGREGATE(15,3,(MASTER[[DistrictName]:[DistrictName]]=$H57)/(MASTER[[DistrictName]:[DistrictName]]=$H57)*(ROW(MASTER[[DistrictName]:[DistrictName]])-ROW(MASTER[[#Headers],[DistrictName]:[DistrictName]])),COLUMNS($L$5:AX$5))),"")</f>
        <v/>
      </c>
      <c r="AY57" s="20" t="str">
        <f>IF(COLUMNS($L$5:AY$5)&lt;=$K57,INDEX(MASTER[[SchoolName]:[SchoolName]],_xlfn.AGGREGATE(15,3,(MASTER[[DistrictName]:[DistrictName]]=$H57)/(MASTER[[DistrictName]:[DistrictName]]=$H57)*(ROW(MASTER[[DistrictName]:[DistrictName]])-ROW(MASTER[[#Headers],[DistrictName]:[DistrictName]])),COLUMNS($L$5:AY$5))),"")</f>
        <v/>
      </c>
      <c r="AZ57" s="20" t="str">
        <f>IF(COLUMNS($L$5:AZ$5)&lt;=$K57,INDEX(MASTER[[SchoolName]:[SchoolName]],_xlfn.AGGREGATE(15,3,(MASTER[[DistrictName]:[DistrictName]]=$H57)/(MASTER[[DistrictName]:[DistrictName]]=$H57)*(ROW(MASTER[[DistrictName]:[DistrictName]])-ROW(MASTER[[#Headers],[DistrictName]:[DistrictName]])),COLUMNS($L$5:AZ$5))),"")</f>
        <v/>
      </c>
      <c r="BA57" s="20" t="str">
        <f>IF(COLUMNS($L$5:BA$5)&lt;=$K57,INDEX(MASTER[[SchoolName]:[SchoolName]],_xlfn.AGGREGATE(15,3,(MASTER[[DistrictName]:[DistrictName]]=$H57)/(MASTER[[DistrictName]:[DistrictName]]=$H57)*(ROW(MASTER[[DistrictName]:[DistrictName]])-ROW(MASTER[[#Headers],[DistrictName]:[DistrictName]])),COLUMNS($L$5:BA$5))),"")</f>
        <v/>
      </c>
      <c r="BB57" s="20" t="str">
        <f>IF(COLUMNS($L$5:BB$5)&lt;=$K57,INDEX(MASTER[[SchoolName]:[SchoolName]],_xlfn.AGGREGATE(15,3,(MASTER[[DistrictName]:[DistrictName]]=$H57)/(MASTER[[DistrictName]:[DistrictName]]=$H57)*(ROW(MASTER[[DistrictName]:[DistrictName]])-ROW(MASTER[[#Headers],[DistrictName]:[DistrictName]])),COLUMNS($L$5:BB$5))),"")</f>
        <v/>
      </c>
      <c r="BC57" s="20" t="str">
        <f>IF(COLUMNS($L$5:BC$5)&lt;=$K57,INDEX(MASTER[[SchoolName]:[SchoolName]],_xlfn.AGGREGATE(15,3,(MASTER[[DistrictName]:[DistrictName]]=$H57)/(MASTER[[DistrictName]:[DistrictName]]=$H57)*(ROW(MASTER[[DistrictName]:[DistrictName]])-ROW(MASTER[[#Headers],[DistrictName]:[DistrictName]])),COLUMNS($L$5:BC$5))),"")</f>
        <v/>
      </c>
      <c r="BD57" s="20" t="str">
        <f>IF(COLUMNS($L$5:BD$5)&lt;=$K57,INDEX(MASTER[[SchoolName]:[SchoolName]],_xlfn.AGGREGATE(15,3,(MASTER[[DistrictName]:[DistrictName]]=$H57)/(MASTER[[DistrictName]:[DistrictName]]=$H57)*(ROW(MASTER[[DistrictName]:[DistrictName]])-ROW(MASTER[[#Headers],[DistrictName]:[DistrictName]])),COLUMNS($L$5:BD$5))),"")</f>
        <v/>
      </c>
      <c r="BE57" s="20" t="str">
        <f>IF(COLUMNS($L$5:BE$5)&lt;=$K57,INDEX(MASTER[[SchoolName]:[SchoolName]],_xlfn.AGGREGATE(15,3,(MASTER[[DistrictName]:[DistrictName]]=$H57)/(MASTER[[DistrictName]:[DistrictName]]=$H57)*(ROW(MASTER[[DistrictName]:[DistrictName]])-ROW(MASTER[[#Headers],[DistrictName]:[DistrictName]])),COLUMNS($L$5:BE$5))),"")</f>
        <v/>
      </c>
      <c r="BF57" s="20" t="str">
        <f>IF(COLUMNS($L$5:BF$5)&lt;=$K57,INDEX(MASTER[[SchoolName]:[SchoolName]],_xlfn.AGGREGATE(15,3,(MASTER[[DistrictName]:[DistrictName]]=$H57)/(MASTER[[DistrictName]:[DistrictName]]=$H57)*(ROW(MASTER[[DistrictName]:[DistrictName]])-ROW(MASTER[[#Headers],[DistrictName]:[DistrictName]])),COLUMNS($L$5:BF$5))),"")</f>
        <v/>
      </c>
      <c r="BG57" s="20" t="str">
        <f>IF(COLUMNS($L$5:BG$5)&lt;=$K57,INDEX(MASTER[[SchoolName]:[SchoolName]],_xlfn.AGGREGATE(15,3,(MASTER[[DistrictName]:[DistrictName]]=$H57)/(MASTER[[DistrictName]:[DistrictName]]=$H57)*(ROW(MASTER[[DistrictName]:[DistrictName]])-ROW(MASTER[[#Headers],[DistrictName]:[DistrictName]])),COLUMNS($L$5:BG$5))),"")</f>
        <v/>
      </c>
      <c r="BH57" s="20" t="str">
        <f>IF(COLUMNS($L$5:BH$5)&lt;=$K57,INDEX(MASTER[[SchoolName]:[SchoolName]],_xlfn.AGGREGATE(15,3,(MASTER[[DistrictName]:[DistrictName]]=$H57)/(MASTER[[DistrictName]:[DistrictName]]=$H57)*(ROW(MASTER[[DistrictName]:[DistrictName]])-ROW(MASTER[[#Headers],[DistrictName]:[DistrictName]])),COLUMNS($L$5:BH$5))),"")</f>
        <v/>
      </c>
      <c r="BI57" s="21" t="str">
        <f>IF(COLUMNS($L$5:BI$5)&lt;=$K57,INDEX(MASTER[[SchoolName]:[SchoolName]],_xlfn.AGGREGATE(15,3,(MASTER[[DistrictName]:[DistrictName]]=$H57)/(MASTER[[DistrictName]:[DistrictName]]=$H57)*(ROW(MASTER[[DistrictName]:[DistrictName]])-ROW(MASTER[[#Headers],[DistrictName]:[DistrictName]])),COLUMNS($L$5:BI$5))),"")</f>
        <v/>
      </c>
    </row>
    <row r="58" spans="1:61" x14ac:dyDescent="0.35">
      <c r="A58" s="7" t="s">
        <v>449</v>
      </c>
      <c r="B58" s="7" t="s">
        <v>456</v>
      </c>
      <c r="C58" s="7" t="s">
        <v>70</v>
      </c>
      <c r="D58" s="7" t="s">
        <v>329</v>
      </c>
      <c r="E58" s="8" t="s">
        <v>312</v>
      </c>
      <c r="F58" s="9"/>
      <c r="H58" s="18" t="str">
        <f>IFERROR(INDEX(MASTER[DistrictName],MATCH(0,INDEX(COUNTIF($H$5:H57,MASTER[DistrictName]),),0)),"")</f>
        <v>Crow Creek Sioux Tribal School - 34301</v>
      </c>
      <c r="K58">
        <f>COUNTIF(MASTER[DistrictName],H58)</f>
        <v>4</v>
      </c>
      <c r="L58" s="19" t="str">
        <f>IF(COLUMNS($L$5:L$5)&lt;=$K58,INDEX(MASTER[[SchoolName]:[SchoolName]],_xlfn.AGGREGATE(15,3,(MASTER[[DistrictName]:[DistrictName]]=$H58)/(MASTER[[DistrictName]:[DistrictName]]=$H58)*(ROW(MASTER[[DistrictName]:[DistrictName]])-ROW(MASTER[[#Headers],[DistrictName]:[DistrictName]])),COLUMNS($L$5:L$5))),"")</f>
        <v>Crow Creek Alternative - 04</v>
      </c>
      <c r="M58" s="20" t="str">
        <f>IF(COLUMNS($L$5:M$5)&lt;=$K58,INDEX(MASTER[[SchoolName]:[SchoolName]],_xlfn.AGGREGATE(15,3,(MASTER[[DistrictName]:[DistrictName]]=$H58)/(MASTER[[DistrictName]:[DistrictName]]=$H58)*(ROW(MASTER[[DistrictName]:[DistrictName]])-ROW(MASTER[[#Headers],[DistrictName]:[DistrictName]])),COLUMNS($L$5:M$5))),"")</f>
        <v>Crow Creek Elementary - 03</v>
      </c>
      <c r="N58" s="20" t="str">
        <f>IF(COLUMNS($L$5:N$5)&lt;=$K58,INDEX(MASTER[[SchoolName]:[SchoolName]],_xlfn.AGGREGATE(15,3,(MASTER[[DistrictName]:[DistrictName]]=$H58)/(MASTER[[DistrictName]:[DistrictName]]=$H58)*(ROW(MASTER[[DistrictName]:[DistrictName]])-ROW(MASTER[[#Headers],[DistrictName]:[DistrictName]])),COLUMNS($L$5:N$5))),"")</f>
        <v>Crow Creek High School - 01</v>
      </c>
      <c r="O58" s="20" t="str">
        <f>IF(COLUMNS($L$5:O$5)&lt;=$K58,INDEX(MASTER[[SchoolName]:[SchoolName]],_xlfn.AGGREGATE(15,3,(MASTER[[DistrictName]:[DistrictName]]=$H58)/(MASTER[[DistrictName]:[DistrictName]]=$H58)*(ROW(MASTER[[DistrictName]:[DistrictName]])-ROW(MASTER[[#Headers],[DistrictName]:[DistrictName]])),COLUMNS($L$5:O$5))),"")</f>
        <v>Crow Creek Middle School - 02</v>
      </c>
      <c r="P58" s="20" t="str">
        <f>IF(COLUMNS($L$5:P$5)&lt;=$K58,INDEX(MASTER[[SchoolName]:[SchoolName]],_xlfn.AGGREGATE(15,3,(MASTER[[DistrictName]:[DistrictName]]=$H58)/(MASTER[[DistrictName]:[DistrictName]]=$H58)*(ROW(MASTER[[DistrictName]:[DistrictName]])-ROW(MASTER[[#Headers],[DistrictName]:[DistrictName]])),COLUMNS($L$5:P$5))),"")</f>
        <v/>
      </c>
      <c r="Q58" s="20" t="str">
        <f>IF(COLUMNS($L$5:Q$5)&lt;=$K58,INDEX(MASTER[[SchoolName]:[SchoolName]],_xlfn.AGGREGATE(15,3,(MASTER[[DistrictName]:[DistrictName]]=$H58)/(MASTER[[DistrictName]:[DistrictName]]=$H58)*(ROW(MASTER[[DistrictName]:[DistrictName]])-ROW(MASTER[[#Headers],[DistrictName]:[DistrictName]])),COLUMNS($L$5:Q$5))),"")</f>
        <v/>
      </c>
      <c r="R58" s="20" t="str">
        <f>IF(COLUMNS($L$5:R$5)&lt;=$K58,INDEX(MASTER[[SchoolName]:[SchoolName]],_xlfn.AGGREGATE(15,3,(MASTER[[DistrictName]:[DistrictName]]=$H58)/(MASTER[[DistrictName]:[DistrictName]]=$H58)*(ROW(MASTER[[DistrictName]:[DistrictName]])-ROW(MASTER[[#Headers],[DistrictName]:[DistrictName]])),COLUMNS($L$5:R$5))),"")</f>
        <v/>
      </c>
      <c r="S58" s="20" t="str">
        <f>IF(COLUMNS($L$5:S$5)&lt;=$K58,INDEX(MASTER[[SchoolName]:[SchoolName]],_xlfn.AGGREGATE(15,3,(MASTER[[DistrictName]:[DistrictName]]=$H58)/(MASTER[[DistrictName]:[DistrictName]]=$H58)*(ROW(MASTER[[DistrictName]:[DistrictName]])-ROW(MASTER[[#Headers],[DistrictName]:[DistrictName]])),COLUMNS($L$5:S$5))),"")</f>
        <v/>
      </c>
      <c r="T58" s="20" t="str">
        <f>IF(COLUMNS($L$5:T$5)&lt;=$K58,INDEX(MASTER[[SchoolName]:[SchoolName]],_xlfn.AGGREGATE(15,3,(MASTER[[DistrictName]:[DistrictName]]=$H58)/(MASTER[[DistrictName]:[DistrictName]]=$H58)*(ROW(MASTER[[DistrictName]:[DistrictName]])-ROW(MASTER[[#Headers],[DistrictName]:[DistrictName]])),COLUMNS($L$5:T$5))),"")</f>
        <v/>
      </c>
      <c r="U58" s="20" t="str">
        <f>IF(COLUMNS($L$5:U$5)&lt;=$K58,INDEX(MASTER[[SchoolName]:[SchoolName]],_xlfn.AGGREGATE(15,3,(MASTER[[DistrictName]:[DistrictName]]=$H58)/(MASTER[[DistrictName]:[DistrictName]]=$H58)*(ROW(MASTER[[DistrictName]:[DistrictName]])-ROW(MASTER[[#Headers],[DistrictName]:[DistrictName]])),COLUMNS($L$5:U$5))),"")</f>
        <v/>
      </c>
      <c r="V58" s="20" t="str">
        <f>IF(COLUMNS($L$5:V$5)&lt;=$K58,INDEX(MASTER[[SchoolName]:[SchoolName]],_xlfn.AGGREGATE(15,3,(MASTER[[DistrictName]:[DistrictName]]=$H58)/(MASTER[[DistrictName]:[DistrictName]]=$H58)*(ROW(MASTER[[DistrictName]:[DistrictName]])-ROW(MASTER[[#Headers],[DistrictName]:[DistrictName]])),COLUMNS($L$5:V$5))),"")</f>
        <v/>
      </c>
      <c r="W58" s="20" t="str">
        <f>IF(COLUMNS($L$5:W$5)&lt;=$K58,INDEX(MASTER[[SchoolName]:[SchoolName]],_xlfn.AGGREGATE(15,3,(MASTER[[DistrictName]:[DistrictName]]=$H58)/(MASTER[[DistrictName]:[DistrictName]]=$H58)*(ROW(MASTER[[DistrictName]:[DistrictName]])-ROW(MASTER[[#Headers],[DistrictName]:[DistrictName]])),COLUMNS($L$5:W$5))),"")</f>
        <v/>
      </c>
      <c r="X58" s="20" t="str">
        <f>IF(COLUMNS($L$5:X$5)&lt;=$K58,INDEX(MASTER[[SchoolName]:[SchoolName]],_xlfn.AGGREGATE(15,3,(MASTER[[DistrictName]:[DistrictName]]=$H58)/(MASTER[[DistrictName]:[DistrictName]]=$H58)*(ROW(MASTER[[DistrictName]:[DistrictName]])-ROW(MASTER[[#Headers],[DistrictName]:[DistrictName]])),COLUMNS($L$5:X$5))),"")</f>
        <v/>
      </c>
      <c r="Y58" s="20" t="str">
        <f>IF(COLUMNS($L$5:Y$5)&lt;=$K58,INDEX(MASTER[[SchoolName]:[SchoolName]],_xlfn.AGGREGATE(15,3,(MASTER[[DistrictName]:[DistrictName]]=$H58)/(MASTER[[DistrictName]:[DistrictName]]=$H58)*(ROW(MASTER[[DistrictName]:[DistrictName]])-ROW(MASTER[[#Headers],[DistrictName]:[DistrictName]])),COLUMNS($L$5:Y$5))),"")</f>
        <v/>
      </c>
      <c r="Z58" s="20" t="str">
        <f>IF(COLUMNS($L$5:Z$5)&lt;=$K58,INDEX(MASTER[[SchoolName]:[SchoolName]],_xlfn.AGGREGATE(15,3,(MASTER[[DistrictName]:[DistrictName]]=$H58)/(MASTER[[DistrictName]:[DistrictName]]=$H58)*(ROW(MASTER[[DistrictName]:[DistrictName]])-ROW(MASTER[[#Headers],[DistrictName]:[DistrictName]])),COLUMNS($L$5:Z$5))),"")</f>
        <v/>
      </c>
      <c r="AA58" s="20" t="str">
        <f>IF(COLUMNS($L$5:AA$5)&lt;=$K58,INDEX(MASTER[[SchoolName]:[SchoolName]],_xlfn.AGGREGATE(15,3,(MASTER[[DistrictName]:[DistrictName]]=$H58)/(MASTER[[DistrictName]:[DistrictName]]=$H58)*(ROW(MASTER[[DistrictName]:[DistrictName]])-ROW(MASTER[[#Headers],[DistrictName]:[DistrictName]])),COLUMNS($L$5:AA$5))),"")</f>
        <v/>
      </c>
      <c r="AB58" s="20" t="str">
        <f>IF(COLUMNS($L$5:AB$5)&lt;=$K58,INDEX(MASTER[[SchoolName]:[SchoolName]],_xlfn.AGGREGATE(15,3,(MASTER[[DistrictName]:[DistrictName]]=$H58)/(MASTER[[DistrictName]:[DistrictName]]=$H58)*(ROW(MASTER[[DistrictName]:[DistrictName]])-ROW(MASTER[[#Headers],[DistrictName]:[DistrictName]])),COLUMNS($L$5:AB$5))),"")</f>
        <v/>
      </c>
      <c r="AC58" s="20" t="str">
        <f>IF(COLUMNS($L$5:AC$5)&lt;=$K58,INDEX(MASTER[[SchoolName]:[SchoolName]],_xlfn.AGGREGATE(15,3,(MASTER[[DistrictName]:[DistrictName]]=$H58)/(MASTER[[DistrictName]:[DistrictName]]=$H58)*(ROW(MASTER[[DistrictName]:[DistrictName]])-ROW(MASTER[[#Headers],[DistrictName]:[DistrictName]])),COLUMNS($L$5:AC$5))),"")</f>
        <v/>
      </c>
      <c r="AD58" s="20" t="str">
        <f>IF(COLUMNS($L$5:AD$5)&lt;=$K58,INDEX(MASTER[[SchoolName]:[SchoolName]],_xlfn.AGGREGATE(15,3,(MASTER[[DistrictName]:[DistrictName]]=$H58)/(MASTER[[DistrictName]:[DistrictName]]=$H58)*(ROW(MASTER[[DistrictName]:[DistrictName]])-ROW(MASTER[[#Headers],[DistrictName]:[DistrictName]])),COLUMNS($L$5:AD$5))),"")</f>
        <v/>
      </c>
      <c r="AE58" s="20" t="str">
        <f>IF(COLUMNS($L$5:AE$5)&lt;=$K58,INDEX(MASTER[[SchoolName]:[SchoolName]],_xlfn.AGGREGATE(15,3,(MASTER[[DistrictName]:[DistrictName]]=$H58)/(MASTER[[DistrictName]:[DistrictName]]=$H58)*(ROW(MASTER[[DistrictName]:[DistrictName]])-ROW(MASTER[[#Headers],[DistrictName]:[DistrictName]])),COLUMNS($L$5:AE$5))),"")</f>
        <v/>
      </c>
      <c r="AF58" s="20" t="str">
        <f>IF(COLUMNS($L$5:AF$5)&lt;=$K58,INDEX(MASTER[[SchoolName]:[SchoolName]],_xlfn.AGGREGATE(15,3,(MASTER[[DistrictName]:[DistrictName]]=$H58)/(MASTER[[DistrictName]:[DistrictName]]=$H58)*(ROW(MASTER[[DistrictName]:[DistrictName]])-ROW(MASTER[[#Headers],[DistrictName]:[DistrictName]])),COLUMNS($L$5:AF$5))),"")</f>
        <v/>
      </c>
      <c r="AG58" s="20" t="str">
        <f>IF(COLUMNS($L$5:AG$5)&lt;=$K58,INDEX(MASTER[[SchoolName]:[SchoolName]],_xlfn.AGGREGATE(15,3,(MASTER[[DistrictName]:[DistrictName]]=$H58)/(MASTER[[DistrictName]:[DistrictName]]=$H58)*(ROW(MASTER[[DistrictName]:[DistrictName]])-ROW(MASTER[[#Headers],[DistrictName]:[DistrictName]])),COLUMNS($L$5:AG$5))),"")</f>
        <v/>
      </c>
      <c r="AH58" s="20" t="str">
        <f>IF(COLUMNS($L$5:AH$5)&lt;=$K58,INDEX(MASTER[[SchoolName]:[SchoolName]],_xlfn.AGGREGATE(15,3,(MASTER[[DistrictName]:[DistrictName]]=$H58)/(MASTER[[DistrictName]:[DistrictName]]=$H58)*(ROW(MASTER[[DistrictName]:[DistrictName]])-ROW(MASTER[[#Headers],[DistrictName]:[DistrictName]])),COLUMNS($L$5:AH$5))),"")</f>
        <v/>
      </c>
      <c r="AI58" s="20" t="str">
        <f>IF(COLUMNS($L$5:AI$5)&lt;=$K58,INDEX(MASTER[[SchoolName]:[SchoolName]],_xlfn.AGGREGATE(15,3,(MASTER[[DistrictName]:[DistrictName]]=$H58)/(MASTER[[DistrictName]:[DistrictName]]=$H58)*(ROW(MASTER[[DistrictName]:[DistrictName]])-ROW(MASTER[[#Headers],[DistrictName]:[DistrictName]])),COLUMNS($L$5:AI$5))),"")</f>
        <v/>
      </c>
      <c r="AJ58" s="20" t="str">
        <f>IF(COLUMNS($L$5:AJ$5)&lt;=$K58,INDEX(MASTER[[SchoolName]:[SchoolName]],_xlfn.AGGREGATE(15,3,(MASTER[[DistrictName]:[DistrictName]]=$H58)/(MASTER[[DistrictName]:[DistrictName]]=$H58)*(ROW(MASTER[[DistrictName]:[DistrictName]])-ROW(MASTER[[#Headers],[DistrictName]:[DistrictName]])),COLUMNS($L$5:AJ$5))),"")</f>
        <v/>
      </c>
      <c r="AK58" s="20" t="str">
        <f>IF(COLUMNS($L$5:AK$5)&lt;=$K58,INDEX(MASTER[[SchoolName]:[SchoolName]],_xlfn.AGGREGATE(15,3,(MASTER[[DistrictName]:[DistrictName]]=$H58)/(MASTER[[DistrictName]:[DistrictName]]=$H58)*(ROW(MASTER[[DistrictName]:[DistrictName]])-ROW(MASTER[[#Headers],[DistrictName]:[DistrictName]])),COLUMNS($L$5:AK$5))),"")</f>
        <v/>
      </c>
      <c r="AL58" s="20" t="str">
        <f>IF(COLUMNS($L$5:AL$5)&lt;=$K58,INDEX(MASTER[[SchoolName]:[SchoolName]],_xlfn.AGGREGATE(15,3,(MASTER[[DistrictName]:[DistrictName]]=$H58)/(MASTER[[DistrictName]:[DistrictName]]=$H58)*(ROW(MASTER[[DistrictName]:[DistrictName]])-ROW(MASTER[[#Headers],[DistrictName]:[DistrictName]])),COLUMNS($L$5:AL$5))),"")</f>
        <v/>
      </c>
      <c r="AM58" s="20" t="str">
        <f>IF(COLUMNS($L$5:AM$5)&lt;=$K58,INDEX(MASTER[[SchoolName]:[SchoolName]],_xlfn.AGGREGATE(15,3,(MASTER[[DistrictName]:[DistrictName]]=$H58)/(MASTER[[DistrictName]:[DistrictName]]=$H58)*(ROW(MASTER[[DistrictName]:[DistrictName]])-ROW(MASTER[[#Headers],[DistrictName]:[DistrictName]])),COLUMNS($L$5:AM$5))),"")</f>
        <v/>
      </c>
      <c r="AN58" s="20" t="str">
        <f>IF(COLUMNS($L$5:AN$5)&lt;=$K58,INDEX(MASTER[[SchoolName]:[SchoolName]],_xlfn.AGGREGATE(15,3,(MASTER[[DistrictName]:[DistrictName]]=$H58)/(MASTER[[DistrictName]:[DistrictName]]=$H58)*(ROW(MASTER[[DistrictName]:[DistrictName]])-ROW(MASTER[[#Headers],[DistrictName]:[DistrictName]])),COLUMNS($L$5:AN$5))),"")</f>
        <v/>
      </c>
      <c r="AO58" s="20" t="str">
        <f>IF(COLUMNS($L$5:AO$5)&lt;=$K58,INDEX(MASTER[[SchoolName]:[SchoolName]],_xlfn.AGGREGATE(15,3,(MASTER[[DistrictName]:[DistrictName]]=$H58)/(MASTER[[DistrictName]:[DistrictName]]=$H58)*(ROW(MASTER[[DistrictName]:[DistrictName]])-ROW(MASTER[[#Headers],[DistrictName]:[DistrictName]])),COLUMNS($L$5:AO$5))),"")</f>
        <v/>
      </c>
      <c r="AP58" s="20" t="str">
        <f>IF(COLUMNS($L$5:AP$5)&lt;=$K58,INDEX(MASTER[[SchoolName]:[SchoolName]],_xlfn.AGGREGATE(15,3,(MASTER[[DistrictName]:[DistrictName]]=$H58)/(MASTER[[DistrictName]:[DistrictName]]=$H58)*(ROW(MASTER[[DistrictName]:[DistrictName]])-ROW(MASTER[[#Headers],[DistrictName]:[DistrictName]])),COLUMNS($L$5:AP$5))),"")</f>
        <v/>
      </c>
      <c r="AQ58" s="20" t="str">
        <f>IF(COLUMNS($L$5:AQ$5)&lt;=$K58,INDEX(MASTER[[SchoolName]:[SchoolName]],_xlfn.AGGREGATE(15,3,(MASTER[[DistrictName]:[DistrictName]]=$H58)/(MASTER[[DistrictName]:[DistrictName]]=$H58)*(ROW(MASTER[[DistrictName]:[DistrictName]])-ROW(MASTER[[#Headers],[DistrictName]:[DistrictName]])),COLUMNS($L$5:AQ$5))),"")</f>
        <v/>
      </c>
      <c r="AR58" s="20" t="str">
        <f>IF(COLUMNS($L$5:AR$5)&lt;=$K58,INDEX(MASTER[[SchoolName]:[SchoolName]],_xlfn.AGGREGATE(15,3,(MASTER[[DistrictName]:[DistrictName]]=$H58)/(MASTER[[DistrictName]:[DistrictName]]=$H58)*(ROW(MASTER[[DistrictName]:[DistrictName]])-ROW(MASTER[[#Headers],[DistrictName]:[DistrictName]])),COLUMNS($L$5:AR$5))),"")</f>
        <v/>
      </c>
      <c r="AS58" s="20" t="str">
        <f>IF(COLUMNS($L$5:AS$5)&lt;=$K58,INDEX(MASTER[[SchoolName]:[SchoolName]],_xlfn.AGGREGATE(15,3,(MASTER[[DistrictName]:[DistrictName]]=$H58)/(MASTER[[DistrictName]:[DistrictName]]=$H58)*(ROW(MASTER[[DistrictName]:[DistrictName]])-ROW(MASTER[[#Headers],[DistrictName]:[DistrictName]])),COLUMNS($L$5:AS$5))),"")</f>
        <v/>
      </c>
      <c r="AT58" s="20" t="str">
        <f>IF(COLUMNS($L$5:AT$5)&lt;=$K58,INDEX(MASTER[[SchoolName]:[SchoolName]],_xlfn.AGGREGATE(15,3,(MASTER[[DistrictName]:[DistrictName]]=$H58)/(MASTER[[DistrictName]:[DistrictName]]=$H58)*(ROW(MASTER[[DistrictName]:[DistrictName]])-ROW(MASTER[[#Headers],[DistrictName]:[DistrictName]])),COLUMNS($L$5:AT$5))),"")</f>
        <v/>
      </c>
      <c r="AU58" s="20" t="str">
        <f>IF(COLUMNS($L$5:AU$5)&lt;=$K58,INDEX(MASTER[[SchoolName]:[SchoolName]],_xlfn.AGGREGATE(15,3,(MASTER[[DistrictName]:[DistrictName]]=$H58)/(MASTER[[DistrictName]:[DistrictName]]=$H58)*(ROW(MASTER[[DistrictName]:[DistrictName]])-ROW(MASTER[[#Headers],[DistrictName]:[DistrictName]])),COLUMNS($L$5:AU$5))),"")</f>
        <v/>
      </c>
      <c r="AV58" s="20" t="str">
        <f>IF(COLUMNS($L$5:AV$5)&lt;=$K58,INDEX(MASTER[[SchoolName]:[SchoolName]],_xlfn.AGGREGATE(15,3,(MASTER[[DistrictName]:[DistrictName]]=$H58)/(MASTER[[DistrictName]:[DistrictName]]=$H58)*(ROW(MASTER[[DistrictName]:[DistrictName]])-ROW(MASTER[[#Headers],[DistrictName]:[DistrictName]])),COLUMNS($L$5:AV$5))),"")</f>
        <v/>
      </c>
      <c r="AW58" s="20" t="str">
        <f>IF(COLUMNS($L$5:AW$5)&lt;=$K58,INDEX(MASTER[[SchoolName]:[SchoolName]],_xlfn.AGGREGATE(15,3,(MASTER[[DistrictName]:[DistrictName]]=$H58)/(MASTER[[DistrictName]:[DistrictName]]=$H58)*(ROW(MASTER[[DistrictName]:[DistrictName]])-ROW(MASTER[[#Headers],[DistrictName]:[DistrictName]])),COLUMNS($L$5:AW$5))),"")</f>
        <v/>
      </c>
      <c r="AX58" s="20" t="str">
        <f>IF(COLUMNS($L$5:AX$5)&lt;=$K58,INDEX(MASTER[[SchoolName]:[SchoolName]],_xlfn.AGGREGATE(15,3,(MASTER[[DistrictName]:[DistrictName]]=$H58)/(MASTER[[DistrictName]:[DistrictName]]=$H58)*(ROW(MASTER[[DistrictName]:[DistrictName]])-ROW(MASTER[[#Headers],[DistrictName]:[DistrictName]])),COLUMNS($L$5:AX$5))),"")</f>
        <v/>
      </c>
      <c r="AY58" s="20" t="str">
        <f>IF(COLUMNS($L$5:AY$5)&lt;=$K58,INDEX(MASTER[[SchoolName]:[SchoolName]],_xlfn.AGGREGATE(15,3,(MASTER[[DistrictName]:[DistrictName]]=$H58)/(MASTER[[DistrictName]:[DistrictName]]=$H58)*(ROW(MASTER[[DistrictName]:[DistrictName]])-ROW(MASTER[[#Headers],[DistrictName]:[DistrictName]])),COLUMNS($L$5:AY$5))),"")</f>
        <v/>
      </c>
      <c r="AZ58" s="20" t="str">
        <f>IF(COLUMNS($L$5:AZ$5)&lt;=$K58,INDEX(MASTER[[SchoolName]:[SchoolName]],_xlfn.AGGREGATE(15,3,(MASTER[[DistrictName]:[DistrictName]]=$H58)/(MASTER[[DistrictName]:[DistrictName]]=$H58)*(ROW(MASTER[[DistrictName]:[DistrictName]])-ROW(MASTER[[#Headers],[DistrictName]:[DistrictName]])),COLUMNS($L$5:AZ$5))),"")</f>
        <v/>
      </c>
      <c r="BA58" s="20" t="str">
        <f>IF(COLUMNS($L$5:BA$5)&lt;=$K58,INDEX(MASTER[[SchoolName]:[SchoolName]],_xlfn.AGGREGATE(15,3,(MASTER[[DistrictName]:[DistrictName]]=$H58)/(MASTER[[DistrictName]:[DistrictName]]=$H58)*(ROW(MASTER[[DistrictName]:[DistrictName]])-ROW(MASTER[[#Headers],[DistrictName]:[DistrictName]])),COLUMNS($L$5:BA$5))),"")</f>
        <v/>
      </c>
      <c r="BB58" s="20" t="str">
        <f>IF(COLUMNS($L$5:BB$5)&lt;=$K58,INDEX(MASTER[[SchoolName]:[SchoolName]],_xlfn.AGGREGATE(15,3,(MASTER[[DistrictName]:[DistrictName]]=$H58)/(MASTER[[DistrictName]:[DistrictName]]=$H58)*(ROW(MASTER[[DistrictName]:[DistrictName]])-ROW(MASTER[[#Headers],[DistrictName]:[DistrictName]])),COLUMNS($L$5:BB$5))),"")</f>
        <v/>
      </c>
      <c r="BC58" s="20" t="str">
        <f>IF(COLUMNS($L$5:BC$5)&lt;=$K58,INDEX(MASTER[[SchoolName]:[SchoolName]],_xlfn.AGGREGATE(15,3,(MASTER[[DistrictName]:[DistrictName]]=$H58)/(MASTER[[DistrictName]:[DistrictName]]=$H58)*(ROW(MASTER[[DistrictName]:[DistrictName]])-ROW(MASTER[[#Headers],[DistrictName]:[DistrictName]])),COLUMNS($L$5:BC$5))),"")</f>
        <v/>
      </c>
      <c r="BD58" s="20" t="str">
        <f>IF(COLUMNS($L$5:BD$5)&lt;=$K58,INDEX(MASTER[[SchoolName]:[SchoolName]],_xlfn.AGGREGATE(15,3,(MASTER[[DistrictName]:[DistrictName]]=$H58)/(MASTER[[DistrictName]:[DistrictName]]=$H58)*(ROW(MASTER[[DistrictName]:[DistrictName]])-ROW(MASTER[[#Headers],[DistrictName]:[DistrictName]])),COLUMNS($L$5:BD$5))),"")</f>
        <v/>
      </c>
      <c r="BE58" s="20" t="str">
        <f>IF(COLUMNS($L$5:BE$5)&lt;=$K58,INDEX(MASTER[[SchoolName]:[SchoolName]],_xlfn.AGGREGATE(15,3,(MASTER[[DistrictName]:[DistrictName]]=$H58)/(MASTER[[DistrictName]:[DistrictName]]=$H58)*(ROW(MASTER[[DistrictName]:[DistrictName]])-ROW(MASTER[[#Headers],[DistrictName]:[DistrictName]])),COLUMNS($L$5:BE$5))),"")</f>
        <v/>
      </c>
      <c r="BF58" s="20" t="str">
        <f>IF(COLUMNS($L$5:BF$5)&lt;=$K58,INDEX(MASTER[[SchoolName]:[SchoolName]],_xlfn.AGGREGATE(15,3,(MASTER[[DistrictName]:[DistrictName]]=$H58)/(MASTER[[DistrictName]:[DistrictName]]=$H58)*(ROW(MASTER[[DistrictName]:[DistrictName]])-ROW(MASTER[[#Headers],[DistrictName]:[DistrictName]])),COLUMNS($L$5:BF$5))),"")</f>
        <v/>
      </c>
      <c r="BG58" s="20" t="str">
        <f>IF(COLUMNS($L$5:BG$5)&lt;=$K58,INDEX(MASTER[[SchoolName]:[SchoolName]],_xlfn.AGGREGATE(15,3,(MASTER[[DistrictName]:[DistrictName]]=$H58)/(MASTER[[DistrictName]:[DistrictName]]=$H58)*(ROW(MASTER[[DistrictName]:[DistrictName]])-ROW(MASTER[[#Headers],[DistrictName]:[DistrictName]])),COLUMNS($L$5:BG$5))),"")</f>
        <v/>
      </c>
      <c r="BH58" s="20" t="str">
        <f>IF(COLUMNS($L$5:BH$5)&lt;=$K58,INDEX(MASTER[[SchoolName]:[SchoolName]],_xlfn.AGGREGATE(15,3,(MASTER[[DistrictName]:[DistrictName]]=$H58)/(MASTER[[DistrictName]:[DistrictName]]=$H58)*(ROW(MASTER[[DistrictName]:[DistrictName]])-ROW(MASTER[[#Headers],[DistrictName]:[DistrictName]])),COLUMNS($L$5:BH$5))),"")</f>
        <v/>
      </c>
      <c r="BI58" s="21" t="str">
        <f>IF(COLUMNS($L$5:BI$5)&lt;=$K58,INDEX(MASTER[[SchoolName]:[SchoolName]],_xlfn.AGGREGATE(15,3,(MASTER[[DistrictName]:[DistrictName]]=$H58)/(MASTER[[DistrictName]:[DistrictName]]=$H58)*(ROW(MASTER[[DistrictName]:[DistrictName]])-ROW(MASTER[[#Headers],[DistrictName]:[DistrictName]])),COLUMNS($L$5:BI$5))),"")</f>
        <v/>
      </c>
    </row>
    <row r="59" spans="1:61" x14ac:dyDescent="0.35">
      <c r="A59" s="7" t="s">
        <v>457</v>
      </c>
      <c r="B59" s="7" t="s">
        <v>458</v>
      </c>
      <c r="C59" s="7" t="s">
        <v>71</v>
      </c>
      <c r="D59" s="7" t="s">
        <v>322</v>
      </c>
      <c r="E59" s="8" t="s">
        <v>312</v>
      </c>
      <c r="F59" s="9"/>
      <c r="H59" s="18" t="str">
        <f>IFERROR(INDEX(MASTER[DistrictName],MATCH(0,INDEX(COUNTIF($H$5:H58,MASTER[DistrictName]),),0)),"")</f>
        <v>Custer 16-1</v>
      </c>
      <c r="K59">
        <f>COUNTIF(MASTER[DistrictName],H59)</f>
        <v>4</v>
      </c>
      <c r="L59" s="19" t="str">
        <f>IF(COLUMNS($L$5:L$5)&lt;=$K59,INDEX(MASTER[[SchoolName]:[SchoolName]],_xlfn.AGGREGATE(15,3,(MASTER[[DistrictName]:[DistrictName]]=$H59)/(MASTER[[DistrictName]:[DistrictName]]=$H59)*(ROW(MASTER[[DistrictName]:[DistrictName]])-ROW(MASTER[[#Headers],[DistrictName]:[DistrictName]])),COLUMNS($L$5:L$5))),"")</f>
        <v>Custer Elementary - 02</v>
      </c>
      <c r="M59" s="20" t="str">
        <f>IF(COLUMNS($L$5:M$5)&lt;=$K59,INDEX(MASTER[[SchoolName]:[SchoolName]],_xlfn.AGGREGATE(15,3,(MASTER[[DistrictName]:[DistrictName]]=$H59)/(MASTER[[DistrictName]:[DistrictName]]=$H59)*(ROW(MASTER[[DistrictName]:[DistrictName]])-ROW(MASTER[[#Headers],[DistrictName]:[DistrictName]])),COLUMNS($L$5:M$5))),"")</f>
        <v>Custer High School - 01</v>
      </c>
      <c r="N59" s="20" t="str">
        <f>IF(COLUMNS($L$5:N$5)&lt;=$K59,INDEX(MASTER[[SchoolName]:[SchoolName]],_xlfn.AGGREGATE(15,3,(MASTER[[DistrictName]:[DistrictName]]=$H59)/(MASTER[[DistrictName]:[DistrictName]]=$H59)*(ROW(MASTER[[DistrictName]:[DistrictName]])-ROW(MASTER[[#Headers],[DistrictName]:[DistrictName]])),COLUMNS($L$5:N$5))),"")</f>
        <v>Custer Jr. High - 05</v>
      </c>
      <c r="O59" s="20" t="str">
        <f>IF(COLUMNS($L$5:O$5)&lt;=$K59,INDEX(MASTER[[SchoolName]:[SchoolName]],_xlfn.AGGREGATE(15,3,(MASTER[[DistrictName]:[DistrictName]]=$H59)/(MASTER[[DistrictName]:[DistrictName]]=$H59)*(ROW(MASTER[[DistrictName]:[DistrictName]])-ROW(MASTER[[#Headers],[DistrictName]:[DistrictName]])),COLUMNS($L$5:O$5))),"")</f>
        <v>Hermosa Elementary - 04</v>
      </c>
      <c r="P59" s="20" t="str">
        <f>IF(COLUMNS($L$5:P$5)&lt;=$K59,INDEX(MASTER[[SchoolName]:[SchoolName]],_xlfn.AGGREGATE(15,3,(MASTER[[DistrictName]:[DistrictName]]=$H59)/(MASTER[[DistrictName]:[DistrictName]]=$H59)*(ROW(MASTER[[DistrictName]:[DistrictName]])-ROW(MASTER[[#Headers],[DistrictName]:[DistrictName]])),COLUMNS($L$5:P$5))),"")</f>
        <v/>
      </c>
      <c r="Q59" s="20" t="str">
        <f>IF(COLUMNS($L$5:Q$5)&lt;=$K59,INDEX(MASTER[[SchoolName]:[SchoolName]],_xlfn.AGGREGATE(15,3,(MASTER[[DistrictName]:[DistrictName]]=$H59)/(MASTER[[DistrictName]:[DistrictName]]=$H59)*(ROW(MASTER[[DistrictName]:[DistrictName]])-ROW(MASTER[[#Headers],[DistrictName]:[DistrictName]])),COLUMNS($L$5:Q$5))),"")</f>
        <v/>
      </c>
      <c r="R59" s="20" t="str">
        <f>IF(COLUMNS($L$5:R$5)&lt;=$K59,INDEX(MASTER[[SchoolName]:[SchoolName]],_xlfn.AGGREGATE(15,3,(MASTER[[DistrictName]:[DistrictName]]=$H59)/(MASTER[[DistrictName]:[DistrictName]]=$H59)*(ROW(MASTER[[DistrictName]:[DistrictName]])-ROW(MASTER[[#Headers],[DistrictName]:[DistrictName]])),COLUMNS($L$5:R$5))),"")</f>
        <v/>
      </c>
      <c r="S59" s="20" t="str">
        <f>IF(COLUMNS($L$5:S$5)&lt;=$K59,INDEX(MASTER[[SchoolName]:[SchoolName]],_xlfn.AGGREGATE(15,3,(MASTER[[DistrictName]:[DistrictName]]=$H59)/(MASTER[[DistrictName]:[DistrictName]]=$H59)*(ROW(MASTER[[DistrictName]:[DistrictName]])-ROW(MASTER[[#Headers],[DistrictName]:[DistrictName]])),COLUMNS($L$5:S$5))),"")</f>
        <v/>
      </c>
      <c r="T59" s="20" t="str">
        <f>IF(COLUMNS($L$5:T$5)&lt;=$K59,INDEX(MASTER[[SchoolName]:[SchoolName]],_xlfn.AGGREGATE(15,3,(MASTER[[DistrictName]:[DistrictName]]=$H59)/(MASTER[[DistrictName]:[DistrictName]]=$H59)*(ROW(MASTER[[DistrictName]:[DistrictName]])-ROW(MASTER[[#Headers],[DistrictName]:[DistrictName]])),COLUMNS($L$5:T$5))),"")</f>
        <v/>
      </c>
      <c r="U59" s="20" t="str">
        <f>IF(COLUMNS($L$5:U$5)&lt;=$K59,INDEX(MASTER[[SchoolName]:[SchoolName]],_xlfn.AGGREGATE(15,3,(MASTER[[DistrictName]:[DistrictName]]=$H59)/(MASTER[[DistrictName]:[DistrictName]]=$H59)*(ROW(MASTER[[DistrictName]:[DistrictName]])-ROW(MASTER[[#Headers],[DistrictName]:[DistrictName]])),COLUMNS($L$5:U$5))),"")</f>
        <v/>
      </c>
      <c r="V59" s="20" t="str">
        <f>IF(COLUMNS($L$5:V$5)&lt;=$K59,INDEX(MASTER[[SchoolName]:[SchoolName]],_xlfn.AGGREGATE(15,3,(MASTER[[DistrictName]:[DistrictName]]=$H59)/(MASTER[[DistrictName]:[DistrictName]]=$H59)*(ROW(MASTER[[DistrictName]:[DistrictName]])-ROW(MASTER[[#Headers],[DistrictName]:[DistrictName]])),COLUMNS($L$5:V$5))),"")</f>
        <v/>
      </c>
      <c r="W59" s="20" t="str">
        <f>IF(COLUMNS($L$5:W$5)&lt;=$K59,INDEX(MASTER[[SchoolName]:[SchoolName]],_xlfn.AGGREGATE(15,3,(MASTER[[DistrictName]:[DistrictName]]=$H59)/(MASTER[[DistrictName]:[DistrictName]]=$H59)*(ROW(MASTER[[DistrictName]:[DistrictName]])-ROW(MASTER[[#Headers],[DistrictName]:[DistrictName]])),COLUMNS($L$5:W$5))),"")</f>
        <v/>
      </c>
      <c r="X59" s="20" t="str">
        <f>IF(COLUMNS($L$5:X$5)&lt;=$K59,INDEX(MASTER[[SchoolName]:[SchoolName]],_xlfn.AGGREGATE(15,3,(MASTER[[DistrictName]:[DistrictName]]=$H59)/(MASTER[[DistrictName]:[DistrictName]]=$H59)*(ROW(MASTER[[DistrictName]:[DistrictName]])-ROW(MASTER[[#Headers],[DistrictName]:[DistrictName]])),COLUMNS($L$5:X$5))),"")</f>
        <v/>
      </c>
      <c r="Y59" s="20" t="str">
        <f>IF(COLUMNS($L$5:Y$5)&lt;=$K59,INDEX(MASTER[[SchoolName]:[SchoolName]],_xlfn.AGGREGATE(15,3,(MASTER[[DistrictName]:[DistrictName]]=$H59)/(MASTER[[DistrictName]:[DistrictName]]=$H59)*(ROW(MASTER[[DistrictName]:[DistrictName]])-ROW(MASTER[[#Headers],[DistrictName]:[DistrictName]])),COLUMNS($L$5:Y$5))),"")</f>
        <v/>
      </c>
      <c r="Z59" s="20" t="str">
        <f>IF(COLUMNS($L$5:Z$5)&lt;=$K59,INDEX(MASTER[[SchoolName]:[SchoolName]],_xlfn.AGGREGATE(15,3,(MASTER[[DistrictName]:[DistrictName]]=$H59)/(MASTER[[DistrictName]:[DistrictName]]=$H59)*(ROW(MASTER[[DistrictName]:[DistrictName]])-ROW(MASTER[[#Headers],[DistrictName]:[DistrictName]])),COLUMNS($L$5:Z$5))),"")</f>
        <v/>
      </c>
      <c r="AA59" s="20" t="str">
        <f>IF(COLUMNS($L$5:AA$5)&lt;=$K59,INDEX(MASTER[[SchoolName]:[SchoolName]],_xlfn.AGGREGATE(15,3,(MASTER[[DistrictName]:[DistrictName]]=$H59)/(MASTER[[DistrictName]:[DistrictName]]=$H59)*(ROW(MASTER[[DistrictName]:[DistrictName]])-ROW(MASTER[[#Headers],[DistrictName]:[DistrictName]])),COLUMNS($L$5:AA$5))),"")</f>
        <v/>
      </c>
      <c r="AB59" s="20" t="str">
        <f>IF(COLUMNS($L$5:AB$5)&lt;=$K59,INDEX(MASTER[[SchoolName]:[SchoolName]],_xlfn.AGGREGATE(15,3,(MASTER[[DistrictName]:[DistrictName]]=$H59)/(MASTER[[DistrictName]:[DistrictName]]=$H59)*(ROW(MASTER[[DistrictName]:[DistrictName]])-ROW(MASTER[[#Headers],[DistrictName]:[DistrictName]])),COLUMNS($L$5:AB$5))),"")</f>
        <v/>
      </c>
      <c r="AC59" s="20" t="str">
        <f>IF(COLUMNS($L$5:AC$5)&lt;=$K59,INDEX(MASTER[[SchoolName]:[SchoolName]],_xlfn.AGGREGATE(15,3,(MASTER[[DistrictName]:[DistrictName]]=$H59)/(MASTER[[DistrictName]:[DistrictName]]=$H59)*(ROW(MASTER[[DistrictName]:[DistrictName]])-ROW(MASTER[[#Headers],[DistrictName]:[DistrictName]])),COLUMNS($L$5:AC$5))),"")</f>
        <v/>
      </c>
      <c r="AD59" s="20" t="str">
        <f>IF(COLUMNS($L$5:AD$5)&lt;=$K59,INDEX(MASTER[[SchoolName]:[SchoolName]],_xlfn.AGGREGATE(15,3,(MASTER[[DistrictName]:[DistrictName]]=$H59)/(MASTER[[DistrictName]:[DistrictName]]=$H59)*(ROW(MASTER[[DistrictName]:[DistrictName]])-ROW(MASTER[[#Headers],[DistrictName]:[DistrictName]])),COLUMNS($L$5:AD$5))),"")</f>
        <v/>
      </c>
      <c r="AE59" s="20" t="str">
        <f>IF(COLUMNS($L$5:AE$5)&lt;=$K59,INDEX(MASTER[[SchoolName]:[SchoolName]],_xlfn.AGGREGATE(15,3,(MASTER[[DistrictName]:[DistrictName]]=$H59)/(MASTER[[DistrictName]:[DistrictName]]=$H59)*(ROW(MASTER[[DistrictName]:[DistrictName]])-ROW(MASTER[[#Headers],[DistrictName]:[DistrictName]])),COLUMNS($L$5:AE$5))),"")</f>
        <v/>
      </c>
      <c r="AF59" s="20" t="str">
        <f>IF(COLUMNS($L$5:AF$5)&lt;=$K59,INDEX(MASTER[[SchoolName]:[SchoolName]],_xlfn.AGGREGATE(15,3,(MASTER[[DistrictName]:[DistrictName]]=$H59)/(MASTER[[DistrictName]:[DistrictName]]=$H59)*(ROW(MASTER[[DistrictName]:[DistrictName]])-ROW(MASTER[[#Headers],[DistrictName]:[DistrictName]])),COLUMNS($L$5:AF$5))),"")</f>
        <v/>
      </c>
      <c r="AG59" s="20" t="str">
        <f>IF(COLUMNS($L$5:AG$5)&lt;=$K59,INDEX(MASTER[[SchoolName]:[SchoolName]],_xlfn.AGGREGATE(15,3,(MASTER[[DistrictName]:[DistrictName]]=$H59)/(MASTER[[DistrictName]:[DistrictName]]=$H59)*(ROW(MASTER[[DistrictName]:[DistrictName]])-ROW(MASTER[[#Headers],[DistrictName]:[DistrictName]])),COLUMNS($L$5:AG$5))),"")</f>
        <v/>
      </c>
      <c r="AH59" s="20" t="str">
        <f>IF(COLUMNS($L$5:AH$5)&lt;=$K59,INDEX(MASTER[[SchoolName]:[SchoolName]],_xlfn.AGGREGATE(15,3,(MASTER[[DistrictName]:[DistrictName]]=$H59)/(MASTER[[DistrictName]:[DistrictName]]=$H59)*(ROW(MASTER[[DistrictName]:[DistrictName]])-ROW(MASTER[[#Headers],[DistrictName]:[DistrictName]])),COLUMNS($L$5:AH$5))),"")</f>
        <v/>
      </c>
      <c r="AI59" s="20" t="str">
        <f>IF(COLUMNS($L$5:AI$5)&lt;=$K59,INDEX(MASTER[[SchoolName]:[SchoolName]],_xlfn.AGGREGATE(15,3,(MASTER[[DistrictName]:[DistrictName]]=$H59)/(MASTER[[DistrictName]:[DistrictName]]=$H59)*(ROW(MASTER[[DistrictName]:[DistrictName]])-ROW(MASTER[[#Headers],[DistrictName]:[DistrictName]])),COLUMNS($L$5:AI$5))),"")</f>
        <v/>
      </c>
      <c r="AJ59" s="20" t="str">
        <f>IF(COLUMNS($L$5:AJ$5)&lt;=$K59,INDEX(MASTER[[SchoolName]:[SchoolName]],_xlfn.AGGREGATE(15,3,(MASTER[[DistrictName]:[DistrictName]]=$H59)/(MASTER[[DistrictName]:[DistrictName]]=$H59)*(ROW(MASTER[[DistrictName]:[DistrictName]])-ROW(MASTER[[#Headers],[DistrictName]:[DistrictName]])),COLUMNS($L$5:AJ$5))),"")</f>
        <v/>
      </c>
      <c r="AK59" s="20" t="str">
        <f>IF(COLUMNS($L$5:AK$5)&lt;=$K59,INDEX(MASTER[[SchoolName]:[SchoolName]],_xlfn.AGGREGATE(15,3,(MASTER[[DistrictName]:[DistrictName]]=$H59)/(MASTER[[DistrictName]:[DistrictName]]=$H59)*(ROW(MASTER[[DistrictName]:[DistrictName]])-ROW(MASTER[[#Headers],[DistrictName]:[DistrictName]])),COLUMNS($L$5:AK$5))),"")</f>
        <v/>
      </c>
      <c r="AL59" s="20" t="str">
        <f>IF(COLUMNS($L$5:AL$5)&lt;=$K59,INDEX(MASTER[[SchoolName]:[SchoolName]],_xlfn.AGGREGATE(15,3,(MASTER[[DistrictName]:[DistrictName]]=$H59)/(MASTER[[DistrictName]:[DistrictName]]=$H59)*(ROW(MASTER[[DistrictName]:[DistrictName]])-ROW(MASTER[[#Headers],[DistrictName]:[DistrictName]])),COLUMNS($L$5:AL$5))),"")</f>
        <v/>
      </c>
      <c r="AM59" s="20" t="str">
        <f>IF(COLUMNS($L$5:AM$5)&lt;=$K59,INDEX(MASTER[[SchoolName]:[SchoolName]],_xlfn.AGGREGATE(15,3,(MASTER[[DistrictName]:[DistrictName]]=$H59)/(MASTER[[DistrictName]:[DistrictName]]=$H59)*(ROW(MASTER[[DistrictName]:[DistrictName]])-ROW(MASTER[[#Headers],[DistrictName]:[DistrictName]])),COLUMNS($L$5:AM$5))),"")</f>
        <v/>
      </c>
      <c r="AN59" s="20" t="str">
        <f>IF(COLUMNS($L$5:AN$5)&lt;=$K59,INDEX(MASTER[[SchoolName]:[SchoolName]],_xlfn.AGGREGATE(15,3,(MASTER[[DistrictName]:[DistrictName]]=$H59)/(MASTER[[DistrictName]:[DistrictName]]=$H59)*(ROW(MASTER[[DistrictName]:[DistrictName]])-ROW(MASTER[[#Headers],[DistrictName]:[DistrictName]])),COLUMNS($L$5:AN$5))),"")</f>
        <v/>
      </c>
      <c r="AO59" s="20" t="str">
        <f>IF(COLUMNS($L$5:AO$5)&lt;=$K59,INDEX(MASTER[[SchoolName]:[SchoolName]],_xlfn.AGGREGATE(15,3,(MASTER[[DistrictName]:[DistrictName]]=$H59)/(MASTER[[DistrictName]:[DistrictName]]=$H59)*(ROW(MASTER[[DistrictName]:[DistrictName]])-ROW(MASTER[[#Headers],[DistrictName]:[DistrictName]])),COLUMNS($L$5:AO$5))),"")</f>
        <v/>
      </c>
      <c r="AP59" s="20" t="str">
        <f>IF(COLUMNS($L$5:AP$5)&lt;=$K59,INDEX(MASTER[[SchoolName]:[SchoolName]],_xlfn.AGGREGATE(15,3,(MASTER[[DistrictName]:[DistrictName]]=$H59)/(MASTER[[DistrictName]:[DistrictName]]=$H59)*(ROW(MASTER[[DistrictName]:[DistrictName]])-ROW(MASTER[[#Headers],[DistrictName]:[DistrictName]])),COLUMNS($L$5:AP$5))),"")</f>
        <v/>
      </c>
      <c r="AQ59" s="20" t="str">
        <f>IF(COLUMNS($L$5:AQ$5)&lt;=$K59,INDEX(MASTER[[SchoolName]:[SchoolName]],_xlfn.AGGREGATE(15,3,(MASTER[[DistrictName]:[DistrictName]]=$H59)/(MASTER[[DistrictName]:[DistrictName]]=$H59)*(ROW(MASTER[[DistrictName]:[DistrictName]])-ROW(MASTER[[#Headers],[DistrictName]:[DistrictName]])),COLUMNS($L$5:AQ$5))),"")</f>
        <v/>
      </c>
      <c r="AR59" s="20" t="str">
        <f>IF(COLUMNS($L$5:AR$5)&lt;=$K59,INDEX(MASTER[[SchoolName]:[SchoolName]],_xlfn.AGGREGATE(15,3,(MASTER[[DistrictName]:[DistrictName]]=$H59)/(MASTER[[DistrictName]:[DistrictName]]=$H59)*(ROW(MASTER[[DistrictName]:[DistrictName]])-ROW(MASTER[[#Headers],[DistrictName]:[DistrictName]])),COLUMNS($L$5:AR$5))),"")</f>
        <v/>
      </c>
      <c r="AS59" s="20" t="str">
        <f>IF(COLUMNS($L$5:AS$5)&lt;=$K59,INDEX(MASTER[[SchoolName]:[SchoolName]],_xlfn.AGGREGATE(15,3,(MASTER[[DistrictName]:[DistrictName]]=$H59)/(MASTER[[DistrictName]:[DistrictName]]=$H59)*(ROW(MASTER[[DistrictName]:[DistrictName]])-ROW(MASTER[[#Headers],[DistrictName]:[DistrictName]])),COLUMNS($L$5:AS$5))),"")</f>
        <v/>
      </c>
      <c r="AT59" s="20" t="str">
        <f>IF(COLUMNS($L$5:AT$5)&lt;=$K59,INDEX(MASTER[[SchoolName]:[SchoolName]],_xlfn.AGGREGATE(15,3,(MASTER[[DistrictName]:[DistrictName]]=$H59)/(MASTER[[DistrictName]:[DistrictName]]=$H59)*(ROW(MASTER[[DistrictName]:[DistrictName]])-ROW(MASTER[[#Headers],[DistrictName]:[DistrictName]])),COLUMNS($L$5:AT$5))),"")</f>
        <v/>
      </c>
      <c r="AU59" s="20" t="str">
        <f>IF(COLUMNS($L$5:AU$5)&lt;=$K59,INDEX(MASTER[[SchoolName]:[SchoolName]],_xlfn.AGGREGATE(15,3,(MASTER[[DistrictName]:[DistrictName]]=$H59)/(MASTER[[DistrictName]:[DistrictName]]=$H59)*(ROW(MASTER[[DistrictName]:[DistrictName]])-ROW(MASTER[[#Headers],[DistrictName]:[DistrictName]])),COLUMNS($L$5:AU$5))),"")</f>
        <v/>
      </c>
      <c r="AV59" s="20" t="str">
        <f>IF(COLUMNS($L$5:AV$5)&lt;=$K59,INDEX(MASTER[[SchoolName]:[SchoolName]],_xlfn.AGGREGATE(15,3,(MASTER[[DistrictName]:[DistrictName]]=$H59)/(MASTER[[DistrictName]:[DistrictName]]=$H59)*(ROW(MASTER[[DistrictName]:[DistrictName]])-ROW(MASTER[[#Headers],[DistrictName]:[DistrictName]])),COLUMNS($L$5:AV$5))),"")</f>
        <v/>
      </c>
      <c r="AW59" s="20" t="str">
        <f>IF(COLUMNS($L$5:AW$5)&lt;=$K59,INDEX(MASTER[[SchoolName]:[SchoolName]],_xlfn.AGGREGATE(15,3,(MASTER[[DistrictName]:[DistrictName]]=$H59)/(MASTER[[DistrictName]:[DistrictName]]=$H59)*(ROW(MASTER[[DistrictName]:[DistrictName]])-ROW(MASTER[[#Headers],[DistrictName]:[DistrictName]])),COLUMNS($L$5:AW$5))),"")</f>
        <v/>
      </c>
      <c r="AX59" s="20" t="str">
        <f>IF(COLUMNS($L$5:AX$5)&lt;=$K59,INDEX(MASTER[[SchoolName]:[SchoolName]],_xlfn.AGGREGATE(15,3,(MASTER[[DistrictName]:[DistrictName]]=$H59)/(MASTER[[DistrictName]:[DistrictName]]=$H59)*(ROW(MASTER[[DistrictName]:[DistrictName]])-ROW(MASTER[[#Headers],[DistrictName]:[DistrictName]])),COLUMNS($L$5:AX$5))),"")</f>
        <v/>
      </c>
      <c r="AY59" s="20" t="str">
        <f>IF(COLUMNS($L$5:AY$5)&lt;=$K59,INDEX(MASTER[[SchoolName]:[SchoolName]],_xlfn.AGGREGATE(15,3,(MASTER[[DistrictName]:[DistrictName]]=$H59)/(MASTER[[DistrictName]:[DistrictName]]=$H59)*(ROW(MASTER[[DistrictName]:[DistrictName]])-ROW(MASTER[[#Headers],[DistrictName]:[DistrictName]])),COLUMNS($L$5:AY$5))),"")</f>
        <v/>
      </c>
      <c r="AZ59" s="20" t="str">
        <f>IF(COLUMNS($L$5:AZ$5)&lt;=$K59,INDEX(MASTER[[SchoolName]:[SchoolName]],_xlfn.AGGREGATE(15,3,(MASTER[[DistrictName]:[DistrictName]]=$H59)/(MASTER[[DistrictName]:[DistrictName]]=$H59)*(ROW(MASTER[[DistrictName]:[DistrictName]])-ROW(MASTER[[#Headers],[DistrictName]:[DistrictName]])),COLUMNS($L$5:AZ$5))),"")</f>
        <v/>
      </c>
      <c r="BA59" s="20" t="str">
        <f>IF(COLUMNS($L$5:BA$5)&lt;=$K59,INDEX(MASTER[[SchoolName]:[SchoolName]],_xlfn.AGGREGATE(15,3,(MASTER[[DistrictName]:[DistrictName]]=$H59)/(MASTER[[DistrictName]:[DistrictName]]=$H59)*(ROW(MASTER[[DistrictName]:[DistrictName]])-ROW(MASTER[[#Headers],[DistrictName]:[DistrictName]])),COLUMNS($L$5:BA$5))),"")</f>
        <v/>
      </c>
      <c r="BB59" s="20" t="str">
        <f>IF(COLUMNS($L$5:BB$5)&lt;=$K59,INDEX(MASTER[[SchoolName]:[SchoolName]],_xlfn.AGGREGATE(15,3,(MASTER[[DistrictName]:[DistrictName]]=$H59)/(MASTER[[DistrictName]:[DistrictName]]=$H59)*(ROW(MASTER[[DistrictName]:[DistrictName]])-ROW(MASTER[[#Headers],[DistrictName]:[DistrictName]])),COLUMNS($L$5:BB$5))),"")</f>
        <v/>
      </c>
      <c r="BC59" s="20" t="str">
        <f>IF(COLUMNS($L$5:BC$5)&lt;=$K59,INDEX(MASTER[[SchoolName]:[SchoolName]],_xlfn.AGGREGATE(15,3,(MASTER[[DistrictName]:[DistrictName]]=$H59)/(MASTER[[DistrictName]:[DistrictName]]=$H59)*(ROW(MASTER[[DistrictName]:[DistrictName]])-ROW(MASTER[[#Headers],[DistrictName]:[DistrictName]])),COLUMNS($L$5:BC$5))),"")</f>
        <v/>
      </c>
      <c r="BD59" s="20" t="str">
        <f>IF(COLUMNS($L$5:BD$5)&lt;=$K59,INDEX(MASTER[[SchoolName]:[SchoolName]],_xlfn.AGGREGATE(15,3,(MASTER[[DistrictName]:[DistrictName]]=$H59)/(MASTER[[DistrictName]:[DistrictName]]=$H59)*(ROW(MASTER[[DistrictName]:[DistrictName]])-ROW(MASTER[[#Headers],[DistrictName]:[DistrictName]])),COLUMNS($L$5:BD$5))),"")</f>
        <v/>
      </c>
      <c r="BE59" s="20" t="str">
        <f>IF(COLUMNS($L$5:BE$5)&lt;=$K59,INDEX(MASTER[[SchoolName]:[SchoolName]],_xlfn.AGGREGATE(15,3,(MASTER[[DistrictName]:[DistrictName]]=$H59)/(MASTER[[DistrictName]:[DistrictName]]=$H59)*(ROW(MASTER[[DistrictName]:[DistrictName]])-ROW(MASTER[[#Headers],[DistrictName]:[DistrictName]])),COLUMNS($L$5:BE$5))),"")</f>
        <v/>
      </c>
      <c r="BF59" s="20" t="str">
        <f>IF(COLUMNS($L$5:BF$5)&lt;=$K59,INDEX(MASTER[[SchoolName]:[SchoolName]],_xlfn.AGGREGATE(15,3,(MASTER[[DistrictName]:[DistrictName]]=$H59)/(MASTER[[DistrictName]:[DistrictName]]=$H59)*(ROW(MASTER[[DistrictName]:[DistrictName]])-ROW(MASTER[[#Headers],[DistrictName]:[DistrictName]])),COLUMNS($L$5:BF$5))),"")</f>
        <v/>
      </c>
      <c r="BG59" s="20" t="str">
        <f>IF(COLUMNS($L$5:BG$5)&lt;=$K59,INDEX(MASTER[[SchoolName]:[SchoolName]],_xlfn.AGGREGATE(15,3,(MASTER[[DistrictName]:[DistrictName]]=$H59)/(MASTER[[DistrictName]:[DistrictName]]=$H59)*(ROW(MASTER[[DistrictName]:[DistrictName]])-ROW(MASTER[[#Headers],[DistrictName]:[DistrictName]])),COLUMNS($L$5:BG$5))),"")</f>
        <v/>
      </c>
      <c r="BH59" s="20" t="str">
        <f>IF(COLUMNS($L$5:BH$5)&lt;=$K59,INDEX(MASTER[[SchoolName]:[SchoolName]],_xlfn.AGGREGATE(15,3,(MASTER[[DistrictName]:[DistrictName]]=$H59)/(MASTER[[DistrictName]:[DistrictName]]=$H59)*(ROW(MASTER[[DistrictName]:[DistrictName]])-ROW(MASTER[[#Headers],[DistrictName]:[DistrictName]])),COLUMNS($L$5:BH$5))),"")</f>
        <v/>
      </c>
      <c r="BI59" s="21" t="str">
        <f>IF(COLUMNS($L$5:BI$5)&lt;=$K59,INDEX(MASTER[[SchoolName]:[SchoolName]],_xlfn.AGGREGATE(15,3,(MASTER[[DistrictName]:[DistrictName]]=$H59)/(MASTER[[DistrictName]:[DistrictName]]=$H59)*(ROW(MASTER[[DistrictName]:[DistrictName]])-ROW(MASTER[[#Headers],[DistrictName]:[DistrictName]])),COLUMNS($L$5:BI$5))),"")</f>
        <v/>
      </c>
    </row>
    <row r="60" spans="1:61" x14ac:dyDescent="0.35">
      <c r="A60" s="7" t="s">
        <v>457</v>
      </c>
      <c r="B60" s="7" t="s">
        <v>459</v>
      </c>
      <c r="C60" s="7" t="s">
        <v>71</v>
      </c>
      <c r="D60" s="7" t="s">
        <v>318</v>
      </c>
      <c r="E60" s="8" t="s">
        <v>312</v>
      </c>
      <c r="F60" s="9"/>
      <c r="H60" s="18" t="str">
        <f>IFERROR(INDEX(MASTER[DistrictName],MATCH(0,INDEX(COUNTIF($H$5:H59,MASTER[DistrictName]),),0)),"")</f>
        <v>Dakota Christian School - 21303</v>
      </c>
      <c r="K60">
        <f>COUNTIF(MASTER[DistrictName],H60)</f>
        <v>2</v>
      </c>
      <c r="L60" s="19" t="str">
        <f>IF(COLUMNS($L$5:L$5)&lt;=$K60,INDEX(MASTER[[SchoolName]:[SchoolName]],_xlfn.AGGREGATE(15,3,(MASTER[[DistrictName]:[DistrictName]]=$H60)/(MASTER[[DistrictName]:[DistrictName]]=$H60)*(ROW(MASTER[[DistrictName]:[DistrictName]])-ROW(MASTER[[#Headers],[DistrictName]:[DistrictName]])),COLUMNS($L$5:L$5))),"")</f>
        <v>Dakota Christian Elementary - 02</v>
      </c>
      <c r="M60" s="20" t="str">
        <f>IF(COLUMNS($L$5:M$5)&lt;=$K60,INDEX(MASTER[[SchoolName]:[SchoolName]],_xlfn.AGGREGATE(15,3,(MASTER[[DistrictName]:[DistrictName]]=$H60)/(MASTER[[DistrictName]:[DistrictName]]=$H60)*(ROW(MASTER[[DistrictName]:[DistrictName]])-ROW(MASTER[[#Headers],[DistrictName]:[DistrictName]])),COLUMNS($L$5:M$5))),"")</f>
        <v>Dakota Christian High School - 01</v>
      </c>
      <c r="N60" s="20" t="str">
        <f>IF(COLUMNS($L$5:N$5)&lt;=$K60,INDEX(MASTER[[SchoolName]:[SchoolName]],_xlfn.AGGREGATE(15,3,(MASTER[[DistrictName]:[DistrictName]]=$H60)/(MASTER[[DistrictName]:[DistrictName]]=$H60)*(ROW(MASTER[[DistrictName]:[DistrictName]])-ROW(MASTER[[#Headers],[DistrictName]:[DistrictName]])),COLUMNS($L$5:N$5))),"")</f>
        <v/>
      </c>
      <c r="O60" s="20" t="str">
        <f>IF(COLUMNS($L$5:O$5)&lt;=$K60,INDEX(MASTER[[SchoolName]:[SchoolName]],_xlfn.AGGREGATE(15,3,(MASTER[[DistrictName]:[DistrictName]]=$H60)/(MASTER[[DistrictName]:[DistrictName]]=$H60)*(ROW(MASTER[[DistrictName]:[DistrictName]])-ROW(MASTER[[#Headers],[DistrictName]:[DistrictName]])),COLUMNS($L$5:O$5))),"")</f>
        <v/>
      </c>
      <c r="P60" s="20" t="str">
        <f>IF(COLUMNS($L$5:P$5)&lt;=$K60,INDEX(MASTER[[SchoolName]:[SchoolName]],_xlfn.AGGREGATE(15,3,(MASTER[[DistrictName]:[DistrictName]]=$H60)/(MASTER[[DistrictName]:[DistrictName]]=$H60)*(ROW(MASTER[[DistrictName]:[DistrictName]])-ROW(MASTER[[#Headers],[DistrictName]:[DistrictName]])),COLUMNS($L$5:P$5))),"")</f>
        <v/>
      </c>
      <c r="Q60" s="20" t="str">
        <f>IF(COLUMNS($L$5:Q$5)&lt;=$K60,INDEX(MASTER[[SchoolName]:[SchoolName]],_xlfn.AGGREGATE(15,3,(MASTER[[DistrictName]:[DistrictName]]=$H60)/(MASTER[[DistrictName]:[DistrictName]]=$H60)*(ROW(MASTER[[DistrictName]:[DistrictName]])-ROW(MASTER[[#Headers],[DistrictName]:[DistrictName]])),COLUMNS($L$5:Q$5))),"")</f>
        <v/>
      </c>
      <c r="R60" s="20" t="str">
        <f>IF(COLUMNS($L$5:R$5)&lt;=$K60,INDEX(MASTER[[SchoolName]:[SchoolName]],_xlfn.AGGREGATE(15,3,(MASTER[[DistrictName]:[DistrictName]]=$H60)/(MASTER[[DistrictName]:[DistrictName]]=$H60)*(ROW(MASTER[[DistrictName]:[DistrictName]])-ROW(MASTER[[#Headers],[DistrictName]:[DistrictName]])),COLUMNS($L$5:R$5))),"")</f>
        <v/>
      </c>
      <c r="S60" s="20" t="str">
        <f>IF(COLUMNS($L$5:S$5)&lt;=$K60,INDEX(MASTER[[SchoolName]:[SchoolName]],_xlfn.AGGREGATE(15,3,(MASTER[[DistrictName]:[DistrictName]]=$H60)/(MASTER[[DistrictName]:[DistrictName]]=$H60)*(ROW(MASTER[[DistrictName]:[DistrictName]])-ROW(MASTER[[#Headers],[DistrictName]:[DistrictName]])),COLUMNS($L$5:S$5))),"")</f>
        <v/>
      </c>
      <c r="T60" s="20" t="str">
        <f>IF(COLUMNS($L$5:T$5)&lt;=$K60,INDEX(MASTER[[SchoolName]:[SchoolName]],_xlfn.AGGREGATE(15,3,(MASTER[[DistrictName]:[DistrictName]]=$H60)/(MASTER[[DistrictName]:[DistrictName]]=$H60)*(ROW(MASTER[[DistrictName]:[DistrictName]])-ROW(MASTER[[#Headers],[DistrictName]:[DistrictName]])),COLUMNS($L$5:T$5))),"")</f>
        <v/>
      </c>
      <c r="U60" s="20" t="str">
        <f>IF(COLUMNS($L$5:U$5)&lt;=$K60,INDEX(MASTER[[SchoolName]:[SchoolName]],_xlfn.AGGREGATE(15,3,(MASTER[[DistrictName]:[DistrictName]]=$H60)/(MASTER[[DistrictName]:[DistrictName]]=$H60)*(ROW(MASTER[[DistrictName]:[DistrictName]])-ROW(MASTER[[#Headers],[DistrictName]:[DistrictName]])),COLUMNS($L$5:U$5))),"")</f>
        <v/>
      </c>
      <c r="V60" s="20" t="str">
        <f>IF(COLUMNS($L$5:V$5)&lt;=$K60,INDEX(MASTER[[SchoolName]:[SchoolName]],_xlfn.AGGREGATE(15,3,(MASTER[[DistrictName]:[DistrictName]]=$H60)/(MASTER[[DistrictName]:[DistrictName]]=$H60)*(ROW(MASTER[[DistrictName]:[DistrictName]])-ROW(MASTER[[#Headers],[DistrictName]:[DistrictName]])),COLUMNS($L$5:V$5))),"")</f>
        <v/>
      </c>
      <c r="W60" s="20" t="str">
        <f>IF(COLUMNS($L$5:W$5)&lt;=$K60,INDEX(MASTER[[SchoolName]:[SchoolName]],_xlfn.AGGREGATE(15,3,(MASTER[[DistrictName]:[DistrictName]]=$H60)/(MASTER[[DistrictName]:[DistrictName]]=$H60)*(ROW(MASTER[[DistrictName]:[DistrictName]])-ROW(MASTER[[#Headers],[DistrictName]:[DistrictName]])),COLUMNS($L$5:W$5))),"")</f>
        <v/>
      </c>
      <c r="X60" s="20" t="str">
        <f>IF(COLUMNS($L$5:X$5)&lt;=$K60,INDEX(MASTER[[SchoolName]:[SchoolName]],_xlfn.AGGREGATE(15,3,(MASTER[[DistrictName]:[DistrictName]]=$H60)/(MASTER[[DistrictName]:[DistrictName]]=$H60)*(ROW(MASTER[[DistrictName]:[DistrictName]])-ROW(MASTER[[#Headers],[DistrictName]:[DistrictName]])),COLUMNS($L$5:X$5))),"")</f>
        <v/>
      </c>
      <c r="Y60" s="20" t="str">
        <f>IF(COLUMNS($L$5:Y$5)&lt;=$K60,INDEX(MASTER[[SchoolName]:[SchoolName]],_xlfn.AGGREGATE(15,3,(MASTER[[DistrictName]:[DistrictName]]=$H60)/(MASTER[[DistrictName]:[DistrictName]]=$H60)*(ROW(MASTER[[DistrictName]:[DistrictName]])-ROW(MASTER[[#Headers],[DistrictName]:[DistrictName]])),COLUMNS($L$5:Y$5))),"")</f>
        <v/>
      </c>
      <c r="Z60" s="20" t="str">
        <f>IF(COLUMNS($L$5:Z$5)&lt;=$K60,INDEX(MASTER[[SchoolName]:[SchoolName]],_xlfn.AGGREGATE(15,3,(MASTER[[DistrictName]:[DistrictName]]=$H60)/(MASTER[[DistrictName]:[DistrictName]]=$H60)*(ROW(MASTER[[DistrictName]:[DistrictName]])-ROW(MASTER[[#Headers],[DistrictName]:[DistrictName]])),COLUMNS($L$5:Z$5))),"")</f>
        <v/>
      </c>
      <c r="AA60" s="20" t="str">
        <f>IF(COLUMNS($L$5:AA$5)&lt;=$K60,INDEX(MASTER[[SchoolName]:[SchoolName]],_xlfn.AGGREGATE(15,3,(MASTER[[DistrictName]:[DistrictName]]=$H60)/(MASTER[[DistrictName]:[DistrictName]]=$H60)*(ROW(MASTER[[DistrictName]:[DistrictName]])-ROW(MASTER[[#Headers],[DistrictName]:[DistrictName]])),COLUMNS($L$5:AA$5))),"")</f>
        <v/>
      </c>
      <c r="AB60" s="20" t="str">
        <f>IF(COLUMNS($L$5:AB$5)&lt;=$K60,INDEX(MASTER[[SchoolName]:[SchoolName]],_xlfn.AGGREGATE(15,3,(MASTER[[DistrictName]:[DistrictName]]=$H60)/(MASTER[[DistrictName]:[DistrictName]]=$H60)*(ROW(MASTER[[DistrictName]:[DistrictName]])-ROW(MASTER[[#Headers],[DistrictName]:[DistrictName]])),COLUMNS($L$5:AB$5))),"")</f>
        <v/>
      </c>
      <c r="AC60" s="20" t="str">
        <f>IF(COLUMNS($L$5:AC$5)&lt;=$K60,INDEX(MASTER[[SchoolName]:[SchoolName]],_xlfn.AGGREGATE(15,3,(MASTER[[DistrictName]:[DistrictName]]=$H60)/(MASTER[[DistrictName]:[DistrictName]]=$H60)*(ROW(MASTER[[DistrictName]:[DistrictName]])-ROW(MASTER[[#Headers],[DistrictName]:[DistrictName]])),COLUMNS($L$5:AC$5))),"")</f>
        <v/>
      </c>
      <c r="AD60" s="20" t="str">
        <f>IF(COLUMNS($L$5:AD$5)&lt;=$K60,INDEX(MASTER[[SchoolName]:[SchoolName]],_xlfn.AGGREGATE(15,3,(MASTER[[DistrictName]:[DistrictName]]=$H60)/(MASTER[[DistrictName]:[DistrictName]]=$H60)*(ROW(MASTER[[DistrictName]:[DistrictName]])-ROW(MASTER[[#Headers],[DistrictName]:[DistrictName]])),COLUMNS($L$5:AD$5))),"")</f>
        <v/>
      </c>
      <c r="AE60" s="20" t="str">
        <f>IF(COLUMNS($L$5:AE$5)&lt;=$K60,INDEX(MASTER[[SchoolName]:[SchoolName]],_xlfn.AGGREGATE(15,3,(MASTER[[DistrictName]:[DistrictName]]=$H60)/(MASTER[[DistrictName]:[DistrictName]]=$H60)*(ROW(MASTER[[DistrictName]:[DistrictName]])-ROW(MASTER[[#Headers],[DistrictName]:[DistrictName]])),COLUMNS($L$5:AE$5))),"")</f>
        <v/>
      </c>
      <c r="AF60" s="20" t="str">
        <f>IF(COLUMNS($L$5:AF$5)&lt;=$K60,INDEX(MASTER[[SchoolName]:[SchoolName]],_xlfn.AGGREGATE(15,3,(MASTER[[DistrictName]:[DistrictName]]=$H60)/(MASTER[[DistrictName]:[DistrictName]]=$H60)*(ROW(MASTER[[DistrictName]:[DistrictName]])-ROW(MASTER[[#Headers],[DistrictName]:[DistrictName]])),COLUMNS($L$5:AF$5))),"")</f>
        <v/>
      </c>
      <c r="AG60" s="20" t="str">
        <f>IF(COLUMNS($L$5:AG$5)&lt;=$K60,INDEX(MASTER[[SchoolName]:[SchoolName]],_xlfn.AGGREGATE(15,3,(MASTER[[DistrictName]:[DistrictName]]=$H60)/(MASTER[[DistrictName]:[DistrictName]]=$H60)*(ROW(MASTER[[DistrictName]:[DistrictName]])-ROW(MASTER[[#Headers],[DistrictName]:[DistrictName]])),COLUMNS($L$5:AG$5))),"")</f>
        <v/>
      </c>
      <c r="AH60" s="20" t="str">
        <f>IF(COLUMNS($L$5:AH$5)&lt;=$K60,INDEX(MASTER[[SchoolName]:[SchoolName]],_xlfn.AGGREGATE(15,3,(MASTER[[DistrictName]:[DistrictName]]=$H60)/(MASTER[[DistrictName]:[DistrictName]]=$H60)*(ROW(MASTER[[DistrictName]:[DistrictName]])-ROW(MASTER[[#Headers],[DistrictName]:[DistrictName]])),COLUMNS($L$5:AH$5))),"")</f>
        <v/>
      </c>
      <c r="AI60" s="20" t="str">
        <f>IF(COLUMNS($L$5:AI$5)&lt;=$K60,INDEX(MASTER[[SchoolName]:[SchoolName]],_xlfn.AGGREGATE(15,3,(MASTER[[DistrictName]:[DistrictName]]=$H60)/(MASTER[[DistrictName]:[DistrictName]]=$H60)*(ROW(MASTER[[DistrictName]:[DistrictName]])-ROW(MASTER[[#Headers],[DistrictName]:[DistrictName]])),COLUMNS($L$5:AI$5))),"")</f>
        <v/>
      </c>
      <c r="AJ60" s="20" t="str">
        <f>IF(COLUMNS($L$5:AJ$5)&lt;=$K60,INDEX(MASTER[[SchoolName]:[SchoolName]],_xlfn.AGGREGATE(15,3,(MASTER[[DistrictName]:[DistrictName]]=$H60)/(MASTER[[DistrictName]:[DistrictName]]=$H60)*(ROW(MASTER[[DistrictName]:[DistrictName]])-ROW(MASTER[[#Headers],[DistrictName]:[DistrictName]])),COLUMNS($L$5:AJ$5))),"")</f>
        <v/>
      </c>
      <c r="AK60" s="20" t="str">
        <f>IF(COLUMNS($L$5:AK$5)&lt;=$K60,INDEX(MASTER[[SchoolName]:[SchoolName]],_xlfn.AGGREGATE(15,3,(MASTER[[DistrictName]:[DistrictName]]=$H60)/(MASTER[[DistrictName]:[DistrictName]]=$H60)*(ROW(MASTER[[DistrictName]:[DistrictName]])-ROW(MASTER[[#Headers],[DistrictName]:[DistrictName]])),COLUMNS($L$5:AK$5))),"")</f>
        <v/>
      </c>
      <c r="AL60" s="20" t="str">
        <f>IF(COLUMNS($L$5:AL$5)&lt;=$K60,INDEX(MASTER[[SchoolName]:[SchoolName]],_xlfn.AGGREGATE(15,3,(MASTER[[DistrictName]:[DistrictName]]=$H60)/(MASTER[[DistrictName]:[DistrictName]]=$H60)*(ROW(MASTER[[DistrictName]:[DistrictName]])-ROW(MASTER[[#Headers],[DistrictName]:[DistrictName]])),COLUMNS($L$5:AL$5))),"")</f>
        <v/>
      </c>
      <c r="AM60" s="20" t="str">
        <f>IF(COLUMNS($L$5:AM$5)&lt;=$K60,INDEX(MASTER[[SchoolName]:[SchoolName]],_xlfn.AGGREGATE(15,3,(MASTER[[DistrictName]:[DistrictName]]=$H60)/(MASTER[[DistrictName]:[DistrictName]]=$H60)*(ROW(MASTER[[DistrictName]:[DistrictName]])-ROW(MASTER[[#Headers],[DistrictName]:[DistrictName]])),COLUMNS($L$5:AM$5))),"")</f>
        <v/>
      </c>
      <c r="AN60" s="20" t="str">
        <f>IF(COLUMNS($L$5:AN$5)&lt;=$K60,INDEX(MASTER[[SchoolName]:[SchoolName]],_xlfn.AGGREGATE(15,3,(MASTER[[DistrictName]:[DistrictName]]=$H60)/(MASTER[[DistrictName]:[DistrictName]]=$H60)*(ROW(MASTER[[DistrictName]:[DistrictName]])-ROW(MASTER[[#Headers],[DistrictName]:[DistrictName]])),COLUMNS($L$5:AN$5))),"")</f>
        <v/>
      </c>
      <c r="AO60" s="20" t="str">
        <f>IF(COLUMNS($L$5:AO$5)&lt;=$K60,INDEX(MASTER[[SchoolName]:[SchoolName]],_xlfn.AGGREGATE(15,3,(MASTER[[DistrictName]:[DistrictName]]=$H60)/(MASTER[[DistrictName]:[DistrictName]]=$H60)*(ROW(MASTER[[DistrictName]:[DistrictName]])-ROW(MASTER[[#Headers],[DistrictName]:[DistrictName]])),COLUMNS($L$5:AO$5))),"")</f>
        <v/>
      </c>
      <c r="AP60" s="20" t="str">
        <f>IF(COLUMNS($L$5:AP$5)&lt;=$K60,INDEX(MASTER[[SchoolName]:[SchoolName]],_xlfn.AGGREGATE(15,3,(MASTER[[DistrictName]:[DistrictName]]=$H60)/(MASTER[[DistrictName]:[DistrictName]]=$H60)*(ROW(MASTER[[DistrictName]:[DistrictName]])-ROW(MASTER[[#Headers],[DistrictName]:[DistrictName]])),COLUMNS($L$5:AP$5))),"")</f>
        <v/>
      </c>
      <c r="AQ60" s="20" t="str">
        <f>IF(COLUMNS($L$5:AQ$5)&lt;=$K60,INDEX(MASTER[[SchoolName]:[SchoolName]],_xlfn.AGGREGATE(15,3,(MASTER[[DistrictName]:[DistrictName]]=$H60)/(MASTER[[DistrictName]:[DistrictName]]=$H60)*(ROW(MASTER[[DistrictName]:[DistrictName]])-ROW(MASTER[[#Headers],[DistrictName]:[DistrictName]])),COLUMNS($L$5:AQ$5))),"")</f>
        <v/>
      </c>
      <c r="AR60" s="20" t="str">
        <f>IF(COLUMNS($L$5:AR$5)&lt;=$K60,INDEX(MASTER[[SchoolName]:[SchoolName]],_xlfn.AGGREGATE(15,3,(MASTER[[DistrictName]:[DistrictName]]=$H60)/(MASTER[[DistrictName]:[DistrictName]]=$H60)*(ROW(MASTER[[DistrictName]:[DistrictName]])-ROW(MASTER[[#Headers],[DistrictName]:[DistrictName]])),COLUMNS($L$5:AR$5))),"")</f>
        <v/>
      </c>
      <c r="AS60" s="20" t="str">
        <f>IF(COLUMNS($L$5:AS$5)&lt;=$K60,INDEX(MASTER[[SchoolName]:[SchoolName]],_xlfn.AGGREGATE(15,3,(MASTER[[DistrictName]:[DistrictName]]=$H60)/(MASTER[[DistrictName]:[DistrictName]]=$H60)*(ROW(MASTER[[DistrictName]:[DistrictName]])-ROW(MASTER[[#Headers],[DistrictName]:[DistrictName]])),COLUMNS($L$5:AS$5))),"")</f>
        <v/>
      </c>
      <c r="AT60" s="20" t="str">
        <f>IF(COLUMNS($L$5:AT$5)&lt;=$K60,INDEX(MASTER[[SchoolName]:[SchoolName]],_xlfn.AGGREGATE(15,3,(MASTER[[DistrictName]:[DistrictName]]=$H60)/(MASTER[[DistrictName]:[DistrictName]]=$H60)*(ROW(MASTER[[DistrictName]:[DistrictName]])-ROW(MASTER[[#Headers],[DistrictName]:[DistrictName]])),COLUMNS($L$5:AT$5))),"")</f>
        <v/>
      </c>
      <c r="AU60" s="20" t="str">
        <f>IF(COLUMNS($L$5:AU$5)&lt;=$K60,INDEX(MASTER[[SchoolName]:[SchoolName]],_xlfn.AGGREGATE(15,3,(MASTER[[DistrictName]:[DistrictName]]=$H60)/(MASTER[[DistrictName]:[DistrictName]]=$H60)*(ROW(MASTER[[DistrictName]:[DistrictName]])-ROW(MASTER[[#Headers],[DistrictName]:[DistrictName]])),COLUMNS($L$5:AU$5))),"")</f>
        <v/>
      </c>
      <c r="AV60" s="20" t="str">
        <f>IF(COLUMNS($L$5:AV$5)&lt;=$K60,INDEX(MASTER[[SchoolName]:[SchoolName]],_xlfn.AGGREGATE(15,3,(MASTER[[DistrictName]:[DistrictName]]=$H60)/(MASTER[[DistrictName]:[DistrictName]]=$H60)*(ROW(MASTER[[DistrictName]:[DistrictName]])-ROW(MASTER[[#Headers],[DistrictName]:[DistrictName]])),COLUMNS($L$5:AV$5))),"")</f>
        <v/>
      </c>
      <c r="AW60" s="20" t="str">
        <f>IF(COLUMNS($L$5:AW$5)&lt;=$K60,INDEX(MASTER[[SchoolName]:[SchoolName]],_xlfn.AGGREGATE(15,3,(MASTER[[DistrictName]:[DistrictName]]=$H60)/(MASTER[[DistrictName]:[DistrictName]]=$H60)*(ROW(MASTER[[DistrictName]:[DistrictName]])-ROW(MASTER[[#Headers],[DistrictName]:[DistrictName]])),COLUMNS($L$5:AW$5))),"")</f>
        <v/>
      </c>
      <c r="AX60" s="20" t="str">
        <f>IF(COLUMNS($L$5:AX$5)&lt;=$K60,INDEX(MASTER[[SchoolName]:[SchoolName]],_xlfn.AGGREGATE(15,3,(MASTER[[DistrictName]:[DistrictName]]=$H60)/(MASTER[[DistrictName]:[DistrictName]]=$H60)*(ROW(MASTER[[DistrictName]:[DistrictName]])-ROW(MASTER[[#Headers],[DistrictName]:[DistrictName]])),COLUMNS($L$5:AX$5))),"")</f>
        <v/>
      </c>
      <c r="AY60" s="20" t="str">
        <f>IF(COLUMNS($L$5:AY$5)&lt;=$K60,INDEX(MASTER[[SchoolName]:[SchoolName]],_xlfn.AGGREGATE(15,3,(MASTER[[DistrictName]:[DistrictName]]=$H60)/(MASTER[[DistrictName]:[DistrictName]]=$H60)*(ROW(MASTER[[DistrictName]:[DistrictName]])-ROW(MASTER[[#Headers],[DistrictName]:[DistrictName]])),COLUMNS($L$5:AY$5))),"")</f>
        <v/>
      </c>
      <c r="AZ60" s="20" t="str">
        <f>IF(COLUMNS($L$5:AZ$5)&lt;=$K60,INDEX(MASTER[[SchoolName]:[SchoolName]],_xlfn.AGGREGATE(15,3,(MASTER[[DistrictName]:[DistrictName]]=$H60)/(MASTER[[DistrictName]:[DistrictName]]=$H60)*(ROW(MASTER[[DistrictName]:[DistrictName]])-ROW(MASTER[[#Headers],[DistrictName]:[DistrictName]])),COLUMNS($L$5:AZ$5))),"")</f>
        <v/>
      </c>
      <c r="BA60" s="20" t="str">
        <f>IF(COLUMNS($L$5:BA$5)&lt;=$K60,INDEX(MASTER[[SchoolName]:[SchoolName]],_xlfn.AGGREGATE(15,3,(MASTER[[DistrictName]:[DistrictName]]=$H60)/(MASTER[[DistrictName]:[DistrictName]]=$H60)*(ROW(MASTER[[DistrictName]:[DistrictName]])-ROW(MASTER[[#Headers],[DistrictName]:[DistrictName]])),COLUMNS($L$5:BA$5))),"")</f>
        <v/>
      </c>
      <c r="BB60" s="20" t="str">
        <f>IF(COLUMNS($L$5:BB$5)&lt;=$K60,INDEX(MASTER[[SchoolName]:[SchoolName]],_xlfn.AGGREGATE(15,3,(MASTER[[DistrictName]:[DistrictName]]=$H60)/(MASTER[[DistrictName]:[DistrictName]]=$H60)*(ROW(MASTER[[DistrictName]:[DistrictName]])-ROW(MASTER[[#Headers],[DistrictName]:[DistrictName]])),COLUMNS($L$5:BB$5))),"")</f>
        <v/>
      </c>
      <c r="BC60" s="20" t="str">
        <f>IF(COLUMNS($L$5:BC$5)&lt;=$K60,INDEX(MASTER[[SchoolName]:[SchoolName]],_xlfn.AGGREGATE(15,3,(MASTER[[DistrictName]:[DistrictName]]=$H60)/(MASTER[[DistrictName]:[DistrictName]]=$H60)*(ROW(MASTER[[DistrictName]:[DistrictName]])-ROW(MASTER[[#Headers],[DistrictName]:[DistrictName]])),COLUMNS($L$5:BC$5))),"")</f>
        <v/>
      </c>
      <c r="BD60" s="20" t="str">
        <f>IF(COLUMNS($L$5:BD$5)&lt;=$K60,INDEX(MASTER[[SchoolName]:[SchoolName]],_xlfn.AGGREGATE(15,3,(MASTER[[DistrictName]:[DistrictName]]=$H60)/(MASTER[[DistrictName]:[DistrictName]]=$H60)*(ROW(MASTER[[DistrictName]:[DistrictName]])-ROW(MASTER[[#Headers],[DistrictName]:[DistrictName]])),COLUMNS($L$5:BD$5))),"")</f>
        <v/>
      </c>
      <c r="BE60" s="20" t="str">
        <f>IF(COLUMNS($L$5:BE$5)&lt;=$K60,INDEX(MASTER[[SchoolName]:[SchoolName]],_xlfn.AGGREGATE(15,3,(MASTER[[DistrictName]:[DistrictName]]=$H60)/(MASTER[[DistrictName]:[DistrictName]]=$H60)*(ROW(MASTER[[DistrictName]:[DistrictName]])-ROW(MASTER[[#Headers],[DistrictName]:[DistrictName]])),COLUMNS($L$5:BE$5))),"")</f>
        <v/>
      </c>
      <c r="BF60" s="20" t="str">
        <f>IF(COLUMNS($L$5:BF$5)&lt;=$K60,INDEX(MASTER[[SchoolName]:[SchoolName]],_xlfn.AGGREGATE(15,3,(MASTER[[DistrictName]:[DistrictName]]=$H60)/(MASTER[[DistrictName]:[DistrictName]]=$H60)*(ROW(MASTER[[DistrictName]:[DistrictName]])-ROW(MASTER[[#Headers],[DistrictName]:[DistrictName]])),COLUMNS($L$5:BF$5))),"")</f>
        <v/>
      </c>
      <c r="BG60" s="20" t="str">
        <f>IF(COLUMNS($L$5:BG$5)&lt;=$K60,INDEX(MASTER[[SchoolName]:[SchoolName]],_xlfn.AGGREGATE(15,3,(MASTER[[DistrictName]:[DistrictName]]=$H60)/(MASTER[[DistrictName]:[DistrictName]]=$H60)*(ROW(MASTER[[DistrictName]:[DistrictName]])-ROW(MASTER[[#Headers],[DistrictName]:[DistrictName]])),COLUMNS($L$5:BG$5))),"")</f>
        <v/>
      </c>
      <c r="BH60" s="20" t="str">
        <f>IF(COLUMNS($L$5:BH$5)&lt;=$K60,INDEX(MASTER[[SchoolName]:[SchoolName]],_xlfn.AGGREGATE(15,3,(MASTER[[DistrictName]:[DistrictName]]=$H60)/(MASTER[[DistrictName]:[DistrictName]]=$H60)*(ROW(MASTER[[DistrictName]:[DistrictName]])-ROW(MASTER[[#Headers],[DistrictName]:[DistrictName]])),COLUMNS($L$5:BH$5))),"")</f>
        <v/>
      </c>
      <c r="BI60" s="21" t="str">
        <f>IF(COLUMNS($L$5:BI$5)&lt;=$K60,INDEX(MASTER[[SchoolName]:[SchoolName]],_xlfn.AGGREGATE(15,3,(MASTER[[DistrictName]:[DistrictName]]=$H60)/(MASTER[[DistrictName]:[DistrictName]]=$H60)*(ROW(MASTER[[DistrictName]:[DistrictName]])-ROW(MASTER[[#Headers],[DistrictName]:[DistrictName]])),COLUMNS($L$5:BI$5))),"")</f>
        <v/>
      </c>
    </row>
    <row r="61" spans="1:61" x14ac:dyDescent="0.35">
      <c r="A61" s="7" t="s">
        <v>457</v>
      </c>
      <c r="B61" s="7" t="s">
        <v>460</v>
      </c>
      <c r="C61" s="7" t="s">
        <v>71</v>
      </c>
      <c r="D61" s="7" t="s">
        <v>323</v>
      </c>
      <c r="E61" s="8" t="s">
        <v>312</v>
      </c>
      <c r="F61" s="9"/>
      <c r="H61" s="18" t="str">
        <f>IFERROR(INDEX(MASTER[DistrictName],MATCH(0,INDEX(COUNTIF($H$5:H60,MASTER[DistrictName]),),0)),"")</f>
        <v>Dakota Milestones - 07302</v>
      </c>
      <c r="K61">
        <f>COUNTIF(MASTER[DistrictName],H61)</f>
        <v>1</v>
      </c>
      <c r="L61" s="19" t="str">
        <f>IF(COLUMNS($L$5:L$5)&lt;=$K61,INDEX(MASTER[[SchoolName]:[SchoolName]],_xlfn.AGGREGATE(15,3,(MASTER[[DistrictName]:[DistrictName]]=$H61)/(MASTER[[DistrictName]:[DistrictName]]=$H61)*(ROW(MASTER[[DistrictName]:[DistrictName]])-ROW(MASTER[[#Headers],[DistrictName]:[DistrictName]])),COLUMNS($L$5:L$5))),"")</f>
        <v>Dakota Milestones - 01</v>
      </c>
      <c r="M61" s="20" t="str">
        <f>IF(COLUMNS($L$5:M$5)&lt;=$K61,INDEX(MASTER[[SchoolName]:[SchoolName]],_xlfn.AGGREGATE(15,3,(MASTER[[DistrictName]:[DistrictName]]=$H61)/(MASTER[[DistrictName]:[DistrictName]]=$H61)*(ROW(MASTER[[DistrictName]:[DistrictName]])-ROW(MASTER[[#Headers],[DistrictName]:[DistrictName]])),COLUMNS($L$5:M$5))),"")</f>
        <v/>
      </c>
      <c r="N61" s="20" t="str">
        <f>IF(COLUMNS($L$5:N$5)&lt;=$K61,INDEX(MASTER[[SchoolName]:[SchoolName]],_xlfn.AGGREGATE(15,3,(MASTER[[DistrictName]:[DistrictName]]=$H61)/(MASTER[[DistrictName]:[DistrictName]]=$H61)*(ROW(MASTER[[DistrictName]:[DistrictName]])-ROW(MASTER[[#Headers],[DistrictName]:[DistrictName]])),COLUMNS($L$5:N$5))),"")</f>
        <v/>
      </c>
      <c r="O61" s="20" t="str">
        <f>IF(COLUMNS($L$5:O$5)&lt;=$K61,INDEX(MASTER[[SchoolName]:[SchoolName]],_xlfn.AGGREGATE(15,3,(MASTER[[DistrictName]:[DistrictName]]=$H61)/(MASTER[[DistrictName]:[DistrictName]]=$H61)*(ROW(MASTER[[DistrictName]:[DistrictName]])-ROW(MASTER[[#Headers],[DistrictName]:[DistrictName]])),COLUMNS($L$5:O$5))),"")</f>
        <v/>
      </c>
      <c r="P61" s="20" t="str">
        <f>IF(COLUMNS($L$5:P$5)&lt;=$K61,INDEX(MASTER[[SchoolName]:[SchoolName]],_xlfn.AGGREGATE(15,3,(MASTER[[DistrictName]:[DistrictName]]=$H61)/(MASTER[[DistrictName]:[DistrictName]]=$H61)*(ROW(MASTER[[DistrictName]:[DistrictName]])-ROW(MASTER[[#Headers],[DistrictName]:[DistrictName]])),COLUMNS($L$5:P$5))),"")</f>
        <v/>
      </c>
      <c r="Q61" s="20" t="str">
        <f>IF(COLUMNS($L$5:Q$5)&lt;=$K61,INDEX(MASTER[[SchoolName]:[SchoolName]],_xlfn.AGGREGATE(15,3,(MASTER[[DistrictName]:[DistrictName]]=$H61)/(MASTER[[DistrictName]:[DistrictName]]=$H61)*(ROW(MASTER[[DistrictName]:[DistrictName]])-ROW(MASTER[[#Headers],[DistrictName]:[DistrictName]])),COLUMNS($L$5:Q$5))),"")</f>
        <v/>
      </c>
      <c r="R61" s="20" t="str">
        <f>IF(COLUMNS($L$5:R$5)&lt;=$K61,INDEX(MASTER[[SchoolName]:[SchoolName]],_xlfn.AGGREGATE(15,3,(MASTER[[DistrictName]:[DistrictName]]=$H61)/(MASTER[[DistrictName]:[DistrictName]]=$H61)*(ROW(MASTER[[DistrictName]:[DistrictName]])-ROW(MASTER[[#Headers],[DistrictName]:[DistrictName]])),COLUMNS($L$5:R$5))),"")</f>
        <v/>
      </c>
      <c r="S61" s="20" t="str">
        <f>IF(COLUMNS($L$5:S$5)&lt;=$K61,INDEX(MASTER[[SchoolName]:[SchoolName]],_xlfn.AGGREGATE(15,3,(MASTER[[DistrictName]:[DistrictName]]=$H61)/(MASTER[[DistrictName]:[DistrictName]]=$H61)*(ROW(MASTER[[DistrictName]:[DistrictName]])-ROW(MASTER[[#Headers],[DistrictName]:[DistrictName]])),COLUMNS($L$5:S$5))),"")</f>
        <v/>
      </c>
      <c r="T61" s="20" t="str">
        <f>IF(COLUMNS($L$5:T$5)&lt;=$K61,INDEX(MASTER[[SchoolName]:[SchoolName]],_xlfn.AGGREGATE(15,3,(MASTER[[DistrictName]:[DistrictName]]=$H61)/(MASTER[[DistrictName]:[DistrictName]]=$H61)*(ROW(MASTER[[DistrictName]:[DistrictName]])-ROW(MASTER[[#Headers],[DistrictName]:[DistrictName]])),COLUMNS($L$5:T$5))),"")</f>
        <v/>
      </c>
      <c r="U61" s="20" t="str">
        <f>IF(COLUMNS($L$5:U$5)&lt;=$K61,INDEX(MASTER[[SchoolName]:[SchoolName]],_xlfn.AGGREGATE(15,3,(MASTER[[DistrictName]:[DistrictName]]=$H61)/(MASTER[[DistrictName]:[DistrictName]]=$H61)*(ROW(MASTER[[DistrictName]:[DistrictName]])-ROW(MASTER[[#Headers],[DistrictName]:[DistrictName]])),COLUMNS($L$5:U$5))),"")</f>
        <v/>
      </c>
      <c r="V61" s="20" t="str">
        <f>IF(COLUMNS($L$5:V$5)&lt;=$K61,INDEX(MASTER[[SchoolName]:[SchoolName]],_xlfn.AGGREGATE(15,3,(MASTER[[DistrictName]:[DistrictName]]=$H61)/(MASTER[[DistrictName]:[DistrictName]]=$H61)*(ROW(MASTER[[DistrictName]:[DistrictName]])-ROW(MASTER[[#Headers],[DistrictName]:[DistrictName]])),COLUMNS($L$5:V$5))),"")</f>
        <v/>
      </c>
      <c r="W61" s="20" t="str">
        <f>IF(COLUMNS($L$5:W$5)&lt;=$K61,INDEX(MASTER[[SchoolName]:[SchoolName]],_xlfn.AGGREGATE(15,3,(MASTER[[DistrictName]:[DistrictName]]=$H61)/(MASTER[[DistrictName]:[DistrictName]]=$H61)*(ROW(MASTER[[DistrictName]:[DistrictName]])-ROW(MASTER[[#Headers],[DistrictName]:[DistrictName]])),COLUMNS($L$5:W$5))),"")</f>
        <v/>
      </c>
      <c r="X61" s="20" t="str">
        <f>IF(COLUMNS($L$5:X$5)&lt;=$K61,INDEX(MASTER[[SchoolName]:[SchoolName]],_xlfn.AGGREGATE(15,3,(MASTER[[DistrictName]:[DistrictName]]=$H61)/(MASTER[[DistrictName]:[DistrictName]]=$H61)*(ROW(MASTER[[DistrictName]:[DistrictName]])-ROW(MASTER[[#Headers],[DistrictName]:[DistrictName]])),COLUMNS($L$5:X$5))),"")</f>
        <v/>
      </c>
      <c r="Y61" s="20" t="str">
        <f>IF(COLUMNS($L$5:Y$5)&lt;=$K61,INDEX(MASTER[[SchoolName]:[SchoolName]],_xlfn.AGGREGATE(15,3,(MASTER[[DistrictName]:[DistrictName]]=$H61)/(MASTER[[DistrictName]:[DistrictName]]=$H61)*(ROW(MASTER[[DistrictName]:[DistrictName]])-ROW(MASTER[[#Headers],[DistrictName]:[DistrictName]])),COLUMNS($L$5:Y$5))),"")</f>
        <v/>
      </c>
      <c r="Z61" s="20" t="str">
        <f>IF(COLUMNS($L$5:Z$5)&lt;=$K61,INDEX(MASTER[[SchoolName]:[SchoolName]],_xlfn.AGGREGATE(15,3,(MASTER[[DistrictName]:[DistrictName]]=$H61)/(MASTER[[DistrictName]:[DistrictName]]=$H61)*(ROW(MASTER[[DistrictName]:[DistrictName]])-ROW(MASTER[[#Headers],[DistrictName]:[DistrictName]])),COLUMNS($L$5:Z$5))),"")</f>
        <v/>
      </c>
      <c r="AA61" s="20" t="str">
        <f>IF(COLUMNS($L$5:AA$5)&lt;=$K61,INDEX(MASTER[[SchoolName]:[SchoolName]],_xlfn.AGGREGATE(15,3,(MASTER[[DistrictName]:[DistrictName]]=$H61)/(MASTER[[DistrictName]:[DistrictName]]=$H61)*(ROW(MASTER[[DistrictName]:[DistrictName]])-ROW(MASTER[[#Headers],[DistrictName]:[DistrictName]])),COLUMNS($L$5:AA$5))),"")</f>
        <v/>
      </c>
      <c r="AB61" s="20" t="str">
        <f>IF(COLUMNS($L$5:AB$5)&lt;=$K61,INDEX(MASTER[[SchoolName]:[SchoolName]],_xlfn.AGGREGATE(15,3,(MASTER[[DistrictName]:[DistrictName]]=$H61)/(MASTER[[DistrictName]:[DistrictName]]=$H61)*(ROW(MASTER[[DistrictName]:[DistrictName]])-ROW(MASTER[[#Headers],[DistrictName]:[DistrictName]])),COLUMNS($L$5:AB$5))),"")</f>
        <v/>
      </c>
      <c r="AC61" s="20" t="str">
        <f>IF(COLUMNS($L$5:AC$5)&lt;=$K61,INDEX(MASTER[[SchoolName]:[SchoolName]],_xlfn.AGGREGATE(15,3,(MASTER[[DistrictName]:[DistrictName]]=$H61)/(MASTER[[DistrictName]:[DistrictName]]=$H61)*(ROW(MASTER[[DistrictName]:[DistrictName]])-ROW(MASTER[[#Headers],[DistrictName]:[DistrictName]])),COLUMNS($L$5:AC$5))),"")</f>
        <v/>
      </c>
      <c r="AD61" s="20" t="str">
        <f>IF(COLUMNS($L$5:AD$5)&lt;=$K61,INDEX(MASTER[[SchoolName]:[SchoolName]],_xlfn.AGGREGATE(15,3,(MASTER[[DistrictName]:[DistrictName]]=$H61)/(MASTER[[DistrictName]:[DistrictName]]=$H61)*(ROW(MASTER[[DistrictName]:[DistrictName]])-ROW(MASTER[[#Headers],[DistrictName]:[DistrictName]])),COLUMNS($L$5:AD$5))),"")</f>
        <v/>
      </c>
      <c r="AE61" s="20" t="str">
        <f>IF(COLUMNS($L$5:AE$5)&lt;=$K61,INDEX(MASTER[[SchoolName]:[SchoolName]],_xlfn.AGGREGATE(15,3,(MASTER[[DistrictName]:[DistrictName]]=$H61)/(MASTER[[DistrictName]:[DistrictName]]=$H61)*(ROW(MASTER[[DistrictName]:[DistrictName]])-ROW(MASTER[[#Headers],[DistrictName]:[DistrictName]])),COLUMNS($L$5:AE$5))),"")</f>
        <v/>
      </c>
      <c r="AF61" s="20" t="str">
        <f>IF(COLUMNS($L$5:AF$5)&lt;=$K61,INDEX(MASTER[[SchoolName]:[SchoolName]],_xlfn.AGGREGATE(15,3,(MASTER[[DistrictName]:[DistrictName]]=$H61)/(MASTER[[DistrictName]:[DistrictName]]=$H61)*(ROW(MASTER[[DistrictName]:[DistrictName]])-ROW(MASTER[[#Headers],[DistrictName]:[DistrictName]])),COLUMNS($L$5:AF$5))),"")</f>
        <v/>
      </c>
      <c r="AG61" s="20" t="str">
        <f>IF(COLUMNS($L$5:AG$5)&lt;=$K61,INDEX(MASTER[[SchoolName]:[SchoolName]],_xlfn.AGGREGATE(15,3,(MASTER[[DistrictName]:[DistrictName]]=$H61)/(MASTER[[DistrictName]:[DistrictName]]=$H61)*(ROW(MASTER[[DistrictName]:[DistrictName]])-ROW(MASTER[[#Headers],[DistrictName]:[DistrictName]])),COLUMNS($L$5:AG$5))),"")</f>
        <v/>
      </c>
      <c r="AH61" s="20" t="str">
        <f>IF(COLUMNS($L$5:AH$5)&lt;=$K61,INDEX(MASTER[[SchoolName]:[SchoolName]],_xlfn.AGGREGATE(15,3,(MASTER[[DistrictName]:[DistrictName]]=$H61)/(MASTER[[DistrictName]:[DistrictName]]=$H61)*(ROW(MASTER[[DistrictName]:[DistrictName]])-ROW(MASTER[[#Headers],[DistrictName]:[DistrictName]])),COLUMNS($L$5:AH$5))),"")</f>
        <v/>
      </c>
      <c r="AI61" s="20" t="str">
        <f>IF(COLUMNS($L$5:AI$5)&lt;=$K61,INDEX(MASTER[[SchoolName]:[SchoolName]],_xlfn.AGGREGATE(15,3,(MASTER[[DistrictName]:[DistrictName]]=$H61)/(MASTER[[DistrictName]:[DistrictName]]=$H61)*(ROW(MASTER[[DistrictName]:[DistrictName]])-ROW(MASTER[[#Headers],[DistrictName]:[DistrictName]])),COLUMNS($L$5:AI$5))),"")</f>
        <v/>
      </c>
      <c r="AJ61" s="20" t="str">
        <f>IF(COLUMNS($L$5:AJ$5)&lt;=$K61,INDEX(MASTER[[SchoolName]:[SchoolName]],_xlfn.AGGREGATE(15,3,(MASTER[[DistrictName]:[DistrictName]]=$H61)/(MASTER[[DistrictName]:[DistrictName]]=$H61)*(ROW(MASTER[[DistrictName]:[DistrictName]])-ROW(MASTER[[#Headers],[DistrictName]:[DistrictName]])),COLUMNS($L$5:AJ$5))),"")</f>
        <v/>
      </c>
      <c r="AK61" s="20" t="str">
        <f>IF(COLUMNS($L$5:AK$5)&lt;=$K61,INDEX(MASTER[[SchoolName]:[SchoolName]],_xlfn.AGGREGATE(15,3,(MASTER[[DistrictName]:[DistrictName]]=$H61)/(MASTER[[DistrictName]:[DistrictName]]=$H61)*(ROW(MASTER[[DistrictName]:[DistrictName]])-ROW(MASTER[[#Headers],[DistrictName]:[DistrictName]])),COLUMNS($L$5:AK$5))),"")</f>
        <v/>
      </c>
      <c r="AL61" s="20" t="str">
        <f>IF(COLUMNS($L$5:AL$5)&lt;=$K61,INDEX(MASTER[[SchoolName]:[SchoolName]],_xlfn.AGGREGATE(15,3,(MASTER[[DistrictName]:[DistrictName]]=$H61)/(MASTER[[DistrictName]:[DistrictName]]=$H61)*(ROW(MASTER[[DistrictName]:[DistrictName]])-ROW(MASTER[[#Headers],[DistrictName]:[DistrictName]])),COLUMNS($L$5:AL$5))),"")</f>
        <v/>
      </c>
      <c r="AM61" s="20" t="str">
        <f>IF(COLUMNS($L$5:AM$5)&lt;=$K61,INDEX(MASTER[[SchoolName]:[SchoolName]],_xlfn.AGGREGATE(15,3,(MASTER[[DistrictName]:[DistrictName]]=$H61)/(MASTER[[DistrictName]:[DistrictName]]=$H61)*(ROW(MASTER[[DistrictName]:[DistrictName]])-ROW(MASTER[[#Headers],[DistrictName]:[DistrictName]])),COLUMNS($L$5:AM$5))),"")</f>
        <v/>
      </c>
      <c r="AN61" s="20" t="str">
        <f>IF(COLUMNS($L$5:AN$5)&lt;=$K61,INDEX(MASTER[[SchoolName]:[SchoolName]],_xlfn.AGGREGATE(15,3,(MASTER[[DistrictName]:[DistrictName]]=$H61)/(MASTER[[DistrictName]:[DistrictName]]=$H61)*(ROW(MASTER[[DistrictName]:[DistrictName]])-ROW(MASTER[[#Headers],[DistrictName]:[DistrictName]])),COLUMNS($L$5:AN$5))),"")</f>
        <v/>
      </c>
      <c r="AO61" s="20" t="str">
        <f>IF(COLUMNS($L$5:AO$5)&lt;=$K61,INDEX(MASTER[[SchoolName]:[SchoolName]],_xlfn.AGGREGATE(15,3,(MASTER[[DistrictName]:[DistrictName]]=$H61)/(MASTER[[DistrictName]:[DistrictName]]=$H61)*(ROW(MASTER[[DistrictName]:[DistrictName]])-ROW(MASTER[[#Headers],[DistrictName]:[DistrictName]])),COLUMNS($L$5:AO$5))),"")</f>
        <v/>
      </c>
      <c r="AP61" s="20" t="str">
        <f>IF(COLUMNS($L$5:AP$5)&lt;=$K61,INDEX(MASTER[[SchoolName]:[SchoolName]],_xlfn.AGGREGATE(15,3,(MASTER[[DistrictName]:[DistrictName]]=$H61)/(MASTER[[DistrictName]:[DistrictName]]=$H61)*(ROW(MASTER[[DistrictName]:[DistrictName]])-ROW(MASTER[[#Headers],[DistrictName]:[DistrictName]])),COLUMNS($L$5:AP$5))),"")</f>
        <v/>
      </c>
      <c r="AQ61" s="20" t="str">
        <f>IF(COLUMNS($L$5:AQ$5)&lt;=$K61,INDEX(MASTER[[SchoolName]:[SchoolName]],_xlfn.AGGREGATE(15,3,(MASTER[[DistrictName]:[DistrictName]]=$H61)/(MASTER[[DistrictName]:[DistrictName]]=$H61)*(ROW(MASTER[[DistrictName]:[DistrictName]])-ROW(MASTER[[#Headers],[DistrictName]:[DistrictName]])),COLUMNS($L$5:AQ$5))),"")</f>
        <v/>
      </c>
      <c r="AR61" s="20" t="str">
        <f>IF(COLUMNS($L$5:AR$5)&lt;=$K61,INDEX(MASTER[[SchoolName]:[SchoolName]],_xlfn.AGGREGATE(15,3,(MASTER[[DistrictName]:[DistrictName]]=$H61)/(MASTER[[DistrictName]:[DistrictName]]=$H61)*(ROW(MASTER[[DistrictName]:[DistrictName]])-ROW(MASTER[[#Headers],[DistrictName]:[DistrictName]])),COLUMNS($L$5:AR$5))),"")</f>
        <v/>
      </c>
      <c r="AS61" s="20" t="str">
        <f>IF(COLUMNS($L$5:AS$5)&lt;=$K61,INDEX(MASTER[[SchoolName]:[SchoolName]],_xlfn.AGGREGATE(15,3,(MASTER[[DistrictName]:[DistrictName]]=$H61)/(MASTER[[DistrictName]:[DistrictName]]=$H61)*(ROW(MASTER[[DistrictName]:[DistrictName]])-ROW(MASTER[[#Headers],[DistrictName]:[DistrictName]])),COLUMNS($L$5:AS$5))),"")</f>
        <v/>
      </c>
      <c r="AT61" s="20" t="str">
        <f>IF(COLUMNS($L$5:AT$5)&lt;=$K61,INDEX(MASTER[[SchoolName]:[SchoolName]],_xlfn.AGGREGATE(15,3,(MASTER[[DistrictName]:[DistrictName]]=$H61)/(MASTER[[DistrictName]:[DistrictName]]=$H61)*(ROW(MASTER[[DistrictName]:[DistrictName]])-ROW(MASTER[[#Headers],[DistrictName]:[DistrictName]])),COLUMNS($L$5:AT$5))),"")</f>
        <v/>
      </c>
      <c r="AU61" s="20" t="str">
        <f>IF(COLUMNS($L$5:AU$5)&lt;=$K61,INDEX(MASTER[[SchoolName]:[SchoolName]],_xlfn.AGGREGATE(15,3,(MASTER[[DistrictName]:[DistrictName]]=$H61)/(MASTER[[DistrictName]:[DistrictName]]=$H61)*(ROW(MASTER[[DistrictName]:[DistrictName]])-ROW(MASTER[[#Headers],[DistrictName]:[DistrictName]])),COLUMNS($L$5:AU$5))),"")</f>
        <v/>
      </c>
      <c r="AV61" s="20" t="str">
        <f>IF(COLUMNS($L$5:AV$5)&lt;=$K61,INDEX(MASTER[[SchoolName]:[SchoolName]],_xlfn.AGGREGATE(15,3,(MASTER[[DistrictName]:[DistrictName]]=$H61)/(MASTER[[DistrictName]:[DistrictName]]=$H61)*(ROW(MASTER[[DistrictName]:[DistrictName]])-ROW(MASTER[[#Headers],[DistrictName]:[DistrictName]])),COLUMNS($L$5:AV$5))),"")</f>
        <v/>
      </c>
      <c r="AW61" s="20" t="str">
        <f>IF(COLUMNS($L$5:AW$5)&lt;=$K61,INDEX(MASTER[[SchoolName]:[SchoolName]],_xlfn.AGGREGATE(15,3,(MASTER[[DistrictName]:[DistrictName]]=$H61)/(MASTER[[DistrictName]:[DistrictName]]=$H61)*(ROW(MASTER[[DistrictName]:[DistrictName]])-ROW(MASTER[[#Headers],[DistrictName]:[DistrictName]])),COLUMNS($L$5:AW$5))),"")</f>
        <v/>
      </c>
      <c r="AX61" s="20" t="str">
        <f>IF(COLUMNS($L$5:AX$5)&lt;=$K61,INDEX(MASTER[[SchoolName]:[SchoolName]],_xlfn.AGGREGATE(15,3,(MASTER[[DistrictName]:[DistrictName]]=$H61)/(MASTER[[DistrictName]:[DistrictName]]=$H61)*(ROW(MASTER[[DistrictName]:[DistrictName]])-ROW(MASTER[[#Headers],[DistrictName]:[DistrictName]])),COLUMNS($L$5:AX$5))),"")</f>
        <v/>
      </c>
      <c r="AY61" s="20" t="str">
        <f>IF(COLUMNS($L$5:AY$5)&lt;=$K61,INDEX(MASTER[[SchoolName]:[SchoolName]],_xlfn.AGGREGATE(15,3,(MASTER[[DistrictName]:[DistrictName]]=$H61)/(MASTER[[DistrictName]:[DistrictName]]=$H61)*(ROW(MASTER[[DistrictName]:[DistrictName]])-ROW(MASTER[[#Headers],[DistrictName]:[DistrictName]])),COLUMNS($L$5:AY$5))),"")</f>
        <v/>
      </c>
      <c r="AZ61" s="20" t="str">
        <f>IF(COLUMNS($L$5:AZ$5)&lt;=$K61,INDEX(MASTER[[SchoolName]:[SchoolName]],_xlfn.AGGREGATE(15,3,(MASTER[[DistrictName]:[DistrictName]]=$H61)/(MASTER[[DistrictName]:[DistrictName]]=$H61)*(ROW(MASTER[[DistrictName]:[DistrictName]])-ROW(MASTER[[#Headers],[DistrictName]:[DistrictName]])),COLUMNS($L$5:AZ$5))),"")</f>
        <v/>
      </c>
      <c r="BA61" s="20" t="str">
        <f>IF(COLUMNS($L$5:BA$5)&lt;=$K61,INDEX(MASTER[[SchoolName]:[SchoolName]],_xlfn.AGGREGATE(15,3,(MASTER[[DistrictName]:[DistrictName]]=$H61)/(MASTER[[DistrictName]:[DistrictName]]=$H61)*(ROW(MASTER[[DistrictName]:[DistrictName]])-ROW(MASTER[[#Headers],[DistrictName]:[DistrictName]])),COLUMNS($L$5:BA$5))),"")</f>
        <v/>
      </c>
      <c r="BB61" s="20" t="str">
        <f>IF(COLUMNS($L$5:BB$5)&lt;=$K61,INDEX(MASTER[[SchoolName]:[SchoolName]],_xlfn.AGGREGATE(15,3,(MASTER[[DistrictName]:[DistrictName]]=$H61)/(MASTER[[DistrictName]:[DistrictName]]=$H61)*(ROW(MASTER[[DistrictName]:[DistrictName]])-ROW(MASTER[[#Headers],[DistrictName]:[DistrictName]])),COLUMNS($L$5:BB$5))),"")</f>
        <v/>
      </c>
      <c r="BC61" s="20" t="str">
        <f>IF(COLUMNS($L$5:BC$5)&lt;=$K61,INDEX(MASTER[[SchoolName]:[SchoolName]],_xlfn.AGGREGATE(15,3,(MASTER[[DistrictName]:[DistrictName]]=$H61)/(MASTER[[DistrictName]:[DistrictName]]=$H61)*(ROW(MASTER[[DistrictName]:[DistrictName]])-ROW(MASTER[[#Headers],[DistrictName]:[DistrictName]])),COLUMNS($L$5:BC$5))),"")</f>
        <v/>
      </c>
      <c r="BD61" s="20" t="str">
        <f>IF(COLUMNS($L$5:BD$5)&lt;=$K61,INDEX(MASTER[[SchoolName]:[SchoolName]],_xlfn.AGGREGATE(15,3,(MASTER[[DistrictName]:[DistrictName]]=$H61)/(MASTER[[DistrictName]:[DistrictName]]=$H61)*(ROW(MASTER[[DistrictName]:[DistrictName]])-ROW(MASTER[[#Headers],[DistrictName]:[DistrictName]])),COLUMNS($L$5:BD$5))),"")</f>
        <v/>
      </c>
      <c r="BE61" s="20" t="str">
        <f>IF(COLUMNS($L$5:BE$5)&lt;=$K61,INDEX(MASTER[[SchoolName]:[SchoolName]],_xlfn.AGGREGATE(15,3,(MASTER[[DistrictName]:[DistrictName]]=$H61)/(MASTER[[DistrictName]:[DistrictName]]=$H61)*(ROW(MASTER[[DistrictName]:[DistrictName]])-ROW(MASTER[[#Headers],[DistrictName]:[DistrictName]])),COLUMNS($L$5:BE$5))),"")</f>
        <v/>
      </c>
      <c r="BF61" s="20" t="str">
        <f>IF(COLUMNS($L$5:BF$5)&lt;=$K61,INDEX(MASTER[[SchoolName]:[SchoolName]],_xlfn.AGGREGATE(15,3,(MASTER[[DistrictName]:[DistrictName]]=$H61)/(MASTER[[DistrictName]:[DistrictName]]=$H61)*(ROW(MASTER[[DistrictName]:[DistrictName]])-ROW(MASTER[[#Headers],[DistrictName]:[DistrictName]])),COLUMNS($L$5:BF$5))),"")</f>
        <v/>
      </c>
      <c r="BG61" s="20" t="str">
        <f>IF(COLUMNS($L$5:BG$5)&lt;=$K61,INDEX(MASTER[[SchoolName]:[SchoolName]],_xlfn.AGGREGATE(15,3,(MASTER[[DistrictName]:[DistrictName]]=$H61)/(MASTER[[DistrictName]:[DistrictName]]=$H61)*(ROW(MASTER[[DistrictName]:[DistrictName]])-ROW(MASTER[[#Headers],[DistrictName]:[DistrictName]])),COLUMNS($L$5:BG$5))),"")</f>
        <v/>
      </c>
      <c r="BH61" s="20" t="str">
        <f>IF(COLUMNS($L$5:BH$5)&lt;=$K61,INDEX(MASTER[[SchoolName]:[SchoolName]],_xlfn.AGGREGATE(15,3,(MASTER[[DistrictName]:[DistrictName]]=$H61)/(MASTER[[DistrictName]:[DistrictName]]=$H61)*(ROW(MASTER[[DistrictName]:[DistrictName]])-ROW(MASTER[[#Headers],[DistrictName]:[DistrictName]])),COLUMNS($L$5:BH$5))),"")</f>
        <v/>
      </c>
      <c r="BI61" s="21" t="str">
        <f>IF(COLUMNS($L$5:BI$5)&lt;=$K61,INDEX(MASTER[[SchoolName]:[SchoolName]],_xlfn.AGGREGATE(15,3,(MASTER[[DistrictName]:[DistrictName]]=$H61)/(MASTER[[DistrictName]:[DistrictName]]=$H61)*(ROW(MASTER[[DistrictName]:[DistrictName]])-ROW(MASTER[[#Headers],[DistrictName]:[DistrictName]])),COLUMNS($L$5:BI$5))),"")</f>
        <v/>
      </c>
    </row>
    <row r="62" spans="1:61" x14ac:dyDescent="0.35">
      <c r="A62" s="7" t="s">
        <v>457</v>
      </c>
      <c r="B62" s="7" t="s">
        <v>461</v>
      </c>
      <c r="C62" s="7" t="s">
        <v>71</v>
      </c>
      <c r="D62" s="7" t="s">
        <v>321</v>
      </c>
      <c r="E62" s="8" t="s">
        <v>312</v>
      </c>
      <c r="F62" s="9"/>
      <c r="H62" s="18" t="str">
        <f>IFERROR(INDEX(MASTER[DistrictName],MATCH(0,INDEX(COUNTIF($H$5:H61,MASTER[DistrictName]),),0)),"")</f>
        <v>Dakota Valley 61-8</v>
      </c>
      <c r="K62">
        <f>COUNTIF(MASTER[DistrictName],H62)</f>
        <v>4</v>
      </c>
      <c r="L62" s="19" t="str">
        <f>IF(COLUMNS($L$5:L$5)&lt;=$K62,INDEX(MASTER[[SchoolName]:[SchoolName]],_xlfn.AGGREGATE(15,3,(MASTER[[DistrictName]:[DistrictName]]=$H62)/(MASTER[[DistrictName]:[DistrictName]]=$H62)*(ROW(MASTER[[DistrictName]:[DistrictName]])-ROW(MASTER[[#Headers],[DistrictName]:[DistrictName]])),COLUMNS($L$5:L$5))),"")</f>
        <v>Dakota Valley Elementary - 02</v>
      </c>
      <c r="M62" s="20" t="str">
        <f>IF(COLUMNS($L$5:M$5)&lt;=$K62,INDEX(MASTER[[SchoolName]:[SchoolName]],_xlfn.AGGREGATE(15,3,(MASTER[[DistrictName]:[DistrictName]]=$H62)/(MASTER[[DistrictName]:[DistrictName]]=$H62)*(ROW(MASTER[[DistrictName]:[DistrictName]])-ROW(MASTER[[#Headers],[DistrictName]:[DistrictName]])),COLUMNS($L$5:M$5))),"")</f>
        <v>Dakota Valley High School - 01</v>
      </c>
      <c r="N62" s="20" t="str">
        <f>IF(COLUMNS($L$5:N$5)&lt;=$K62,INDEX(MASTER[[SchoolName]:[SchoolName]],_xlfn.AGGREGATE(15,3,(MASTER[[DistrictName]:[DistrictName]]=$H62)/(MASTER[[DistrictName]:[DistrictName]]=$H62)*(ROW(MASTER[[DistrictName]:[DistrictName]])-ROW(MASTER[[#Headers],[DistrictName]:[DistrictName]])),COLUMNS($L$5:N$5))),"")</f>
        <v>Dakota Valley Middle School - 03</v>
      </c>
      <c r="O62" s="20" t="str">
        <f>IF(COLUMNS($L$5:O$5)&lt;=$K62,INDEX(MASTER[[SchoolName]:[SchoolName]],_xlfn.AGGREGATE(15,3,(MASTER[[DistrictName]:[DistrictName]]=$H62)/(MASTER[[DistrictName]:[DistrictName]]=$H62)*(ROW(MASTER[[DistrictName]:[DistrictName]])-ROW(MASTER[[#Headers],[DistrictName]:[DistrictName]])),COLUMNS($L$5:O$5))),"")</f>
        <v>Dakota Valley Upper Elementary - 04</v>
      </c>
      <c r="P62" s="20" t="str">
        <f>IF(COLUMNS($L$5:P$5)&lt;=$K62,INDEX(MASTER[[SchoolName]:[SchoolName]],_xlfn.AGGREGATE(15,3,(MASTER[[DistrictName]:[DistrictName]]=$H62)/(MASTER[[DistrictName]:[DistrictName]]=$H62)*(ROW(MASTER[[DistrictName]:[DistrictName]])-ROW(MASTER[[#Headers],[DistrictName]:[DistrictName]])),COLUMNS($L$5:P$5))),"")</f>
        <v/>
      </c>
      <c r="Q62" s="20" t="str">
        <f>IF(COLUMNS($L$5:Q$5)&lt;=$K62,INDEX(MASTER[[SchoolName]:[SchoolName]],_xlfn.AGGREGATE(15,3,(MASTER[[DistrictName]:[DistrictName]]=$H62)/(MASTER[[DistrictName]:[DistrictName]]=$H62)*(ROW(MASTER[[DistrictName]:[DistrictName]])-ROW(MASTER[[#Headers],[DistrictName]:[DistrictName]])),COLUMNS($L$5:Q$5))),"")</f>
        <v/>
      </c>
      <c r="R62" s="20" t="str">
        <f>IF(COLUMNS($L$5:R$5)&lt;=$K62,INDEX(MASTER[[SchoolName]:[SchoolName]],_xlfn.AGGREGATE(15,3,(MASTER[[DistrictName]:[DistrictName]]=$H62)/(MASTER[[DistrictName]:[DistrictName]]=$H62)*(ROW(MASTER[[DistrictName]:[DistrictName]])-ROW(MASTER[[#Headers],[DistrictName]:[DistrictName]])),COLUMNS($L$5:R$5))),"")</f>
        <v/>
      </c>
      <c r="S62" s="20" t="str">
        <f>IF(COLUMNS($L$5:S$5)&lt;=$K62,INDEX(MASTER[[SchoolName]:[SchoolName]],_xlfn.AGGREGATE(15,3,(MASTER[[DistrictName]:[DistrictName]]=$H62)/(MASTER[[DistrictName]:[DistrictName]]=$H62)*(ROW(MASTER[[DistrictName]:[DistrictName]])-ROW(MASTER[[#Headers],[DistrictName]:[DistrictName]])),COLUMNS($L$5:S$5))),"")</f>
        <v/>
      </c>
      <c r="T62" s="20" t="str">
        <f>IF(COLUMNS($L$5:T$5)&lt;=$K62,INDEX(MASTER[[SchoolName]:[SchoolName]],_xlfn.AGGREGATE(15,3,(MASTER[[DistrictName]:[DistrictName]]=$H62)/(MASTER[[DistrictName]:[DistrictName]]=$H62)*(ROW(MASTER[[DistrictName]:[DistrictName]])-ROW(MASTER[[#Headers],[DistrictName]:[DistrictName]])),COLUMNS($L$5:T$5))),"")</f>
        <v/>
      </c>
      <c r="U62" s="20" t="str">
        <f>IF(COLUMNS($L$5:U$5)&lt;=$K62,INDEX(MASTER[[SchoolName]:[SchoolName]],_xlfn.AGGREGATE(15,3,(MASTER[[DistrictName]:[DistrictName]]=$H62)/(MASTER[[DistrictName]:[DistrictName]]=$H62)*(ROW(MASTER[[DistrictName]:[DistrictName]])-ROW(MASTER[[#Headers],[DistrictName]:[DistrictName]])),COLUMNS($L$5:U$5))),"")</f>
        <v/>
      </c>
      <c r="V62" s="20" t="str">
        <f>IF(COLUMNS($L$5:V$5)&lt;=$K62,INDEX(MASTER[[SchoolName]:[SchoolName]],_xlfn.AGGREGATE(15,3,(MASTER[[DistrictName]:[DistrictName]]=$H62)/(MASTER[[DistrictName]:[DistrictName]]=$H62)*(ROW(MASTER[[DistrictName]:[DistrictName]])-ROW(MASTER[[#Headers],[DistrictName]:[DistrictName]])),COLUMNS($L$5:V$5))),"")</f>
        <v/>
      </c>
      <c r="W62" s="20" t="str">
        <f>IF(COLUMNS($L$5:W$5)&lt;=$K62,INDEX(MASTER[[SchoolName]:[SchoolName]],_xlfn.AGGREGATE(15,3,(MASTER[[DistrictName]:[DistrictName]]=$H62)/(MASTER[[DistrictName]:[DistrictName]]=$H62)*(ROW(MASTER[[DistrictName]:[DistrictName]])-ROW(MASTER[[#Headers],[DistrictName]:[DistrictName]])),COLUMNS($L$5:W$5))),"")</f>
        <v/>
      </c>
      <c r="X62" s="20" t="str">
        <f>IF(COLUMNS($L$5:X$5)&lt;=$K62,INDEX(MASTER[[SchoolName]:[SchoolName]],_xlfn.AGGREGATE(15,3,(MASTER[[DistrictName]:[DistrictName]]=$H62)/(MASTER[[DistrictName]:[DistrictName]]=$H62)*(ROW(MASTER[[DistrictName]:[DistrictName]])-ROW(MASTER[[#Headers],[DistrictName]:[DistrictName]])),COLUMNS($L$5:X$5))),"")</f>
        <v/>
      </c>
      <c r="Y62" s="20" t="str">
        <f>IF(COLUMNS($L$5:Y$5)&lt;=$K62,INDEX(MASTER[[SchoolName]:[SchoolName]],_xlfn.AGGREGATE(15,3,(MASTER[[DistrictName]:[DistrictName]]=$H62)/(MASTER[[DistrictName]:[DistrictName]]=$H62)*(ROW(MASTER[[DistrictName]:[DistrictName]])-ROW(MASTER[[#Headers],[DistrictName]:[DistrictName]])),COLUMNS($L$5:Y$5))),"")</f>
        <v/>
      </c>
      <c r="Z62" s="20" t="str">
        <f>IF(COLUMNS($L$5:Z$5)&lt;=$K62,INDEX(MASTER[[SchoolName]:[SchoolName]],_xlfn.AGGREGATE(15,3,(MASTER[[DistrictName]:[DistrictName]]=$H62)/(MASTER[[DistrictName]:[DistrictName]]=$H62)*(ROW(MASTER[[DistrictName]:[DistrictName]])-ROW(MASTER[[#Headers],[DistrictName]:[DistrictName]])),COLUMNS($L$5:Z$5))),"")</f>
        <v/>
      </c>
      <c r="AA62" s="20" t="str">
        <f>IF(COLUMNS($L$5:AA$5)&lt;=$K62,INDEX(MASTER[[SchoolName]:[SchoolName]],_xlfn.AGGREGATE(15,3,(MASTER[[DistrictName]:[DistrictName]]=$H62)/(MASTER[[DistrictName]:[DistrictName]]=$H62)*(ROW(MASTER[[DistrictName]:[DistrictName]])-ROW(MASTER[[#Headers],[DistrictName]:[DistrictName]])),COLUMNS($L$5:AA$5))),"")</f>
        <v/>
      </c>
      <c r="AB62" s="20" t="str">
        <f>IF(COLUMNS($L$5:AB$5)&lt;=$K62,INDEX(MASTER[[SchoolName]:[SchoolName]],_xlfn.AGGREGATE(15,3,(MASTER[[DistrictName]:[DistrictName]]=$H62)/(MASTER[[DistrictName]:[DistrictName]]=$H62)*(ROW(MASTER[[DistrictName]:[DistrictName]])-ROW(MASTER[[#Headers],[DistrictName]:[DistrictName]])),COLUMNS($L$5:AB$5))),"")</f>
        <v/>
      </c>
      <c r="AC62" s="20" t="str">
        <f>IF(COLUMNS($L$5:AC$5)&lt;=$K62,INDEX(MASTER[[SchoolName]:[SchoolName]],_xlfn.AGGREGATE(15,3,(MASTER[[DistrictName]:[DistrictName]]=$H62)/(MASTER[[DistrictName]:[DistrictName]]=$H62)*(ROW(MASTER[[DistrictName]:[DistrictName]])-ROW(MASTER[[#Headers],[DistrictName]:[DistrictName]])),COLUMNS($L$5:AC$5))),"")</f>
        <v/>
      </c>
      <c r="AD62" s="20" t="str">
        <f>IF(COLUMNS($L$5:AD$5)&lt;=$K62,INDEX(MASTER[[SchoolName]:[SchoolName]],_xlfn.AGGREGATE(15,3,(MASTER[[DistrictName]:[DistrictName]]=$H62)/(MASTER[[DistrictName]:[DistrictName]]=$H62)*(ROW(MASTER[[DistrictName]:[DistrictName]])-ROW(MASTER[[#Headers],[DistrictName]:[DistrictName]])),COLUMNS($L$5:AD$5))),"")</f>
        <v/>
      </c>
      <c r="AE62" s="20" t="str">
        <f>IF(COLUMNS($L$5:AE$5)&lt;=$K62,INDEX(MASTER[[SchoolName]:[SchoolName]],_xlfn.AGGREGATE(15,3,(MASTER[[DistrictName]:[DistrictName]]=$H62)/(MASTER[[DistrictName]:[DistrictName]]=$H62)*(ROW(MASTER[[DistrictName]:[DistrictName]])-ROW(MASTER[[#Headers],[DistrictName]:[DistrictName]])),COLUMNS($L$5:AE$5))),"")</f>
        <v/>
      </c>
      <c r="AF62" s="20" t="str">
        <f>IF(COLUMNS($L$5:AF$5)&lt;=$K62,INDEX(MASTER[[SchoolName]:[SchoolName]],_xlfn.AGGREGATE(15,3,(MASTER[[DistrictName]:[DistrictName]]=$H62)/(MASTER[[DistrictName]:[DistrictName]]=$H62)*(ROW(MASTER[[DistrictName]:[DistrictName]])-ROW(MASTER[[#Headers],[DistrictName]:[DistrictName]])),COLUMNS($L$5:AF$5))),"")</f>
        <v/>
      </c>
      <c r="AG62" s="20" t="str">
        <f>IF(COLUMNS($L$5:AG$5)&lt;=$K62,INDEX(MASTER[[SchoolName]:[SchoolName]],_xlfn.AGGREGATE(15,3,(MASTER[[DistrictName]:[DistrictName]]=$H62)/(MASTER[[DistrictName]:[DistrictName]]=$H62)*(ROW(MASTER[[DistrictName]:[DistrictName]])-ROW(MASTER[[#Headers],[DistrictName]:[DistrictName]])),COLUMNS($L$5:AG$5))),"")</f>
        <v/>
      </c>
      <c r="AH62" s="20" t="str">
        <f>IF(COLUMNS($L$5:AH$5)&lt;=$K62,INDEX(MASTER[[SchoolName]:[SchoolName]],_xlfn.AGGREGATE(15,3,(MASTER[[DistrictName]:[DistrictName]]=$H62)/(MASTER[[DistrictName]:[DistrictName]]=$H62)*(ROW(MASTER[[DistrictName]:[DistrictName]])-ROW(MASTER[[#Headers],[DistrictName]:[DistrictName]])),COLUMNS($L$5:AH$5))),"")</f>
        <v/>
      </c>
      <c r="AI62" s="20" t="str">
        <f>IF(COLUMNS($L$5:AI$5)&lt;=$K62,INDEX(MASTER[[SchoolName]:[SchoolName]],_xlfn.AGGREGATE(15,3,(MASTER[[DistrictName]:[DistrictName]]=$H62)/(MASTER[[DistrictName]:[DistrictName]]=$H62)*(ROW(MASTER[[DistrictName]:[DistrictName]])-ROW(MASTER[[#Headers],[DistrictName]:[DistrictName]])),COLUMNS($L$5:AI$5))),"")</f>
        <v/>
      </c>
      <c r="AJ62" s="20" t="str">
        <f>IF(COLUMNS($L$5:AJ$5)&lt;=$K62,INDEX(MASTER[[SchoolName]:[SchoolName]],_xlfn.AGGREGATE(15,3,(MASTER[[DistrictName]:[DistrictName]]=$H62)/(MASTER[[DistrictName]:[DistrictName]]=$H62)*(ROW(MASTER[[DistrictName]:[DistrictName]])-ROW(MASTER[[#Headers],[DistrictName]:[DistrictName]])),COLUMNS($L$5:AJ$5))),"")</f>
        <v/>
      </c>
      <c r="AK62" s="20" t="str">
        <f>IF(COLUMNS($L$5:AK$5)&lt;=$K62,INDEX(MASTER[[SchoolName]:[SchoolName]],_xlfn.AGGREGATE(15,3,(MASTER[[DistrictName]:[DistrictName]]=$H62)/(MASTER[[DistrictName]:[DistrictName]]=$H62)*(ROW(MASTER[[DistrictName]:[DistrictName]])-ROW(MASTER[[#Headers],[DistrictName]:[DistrictName]])),COLUMNS($L$5:AK$5))),"")</f>
        <v/>
      </c>
      <c r="AL62" s="20" t="str">
        <f>IF(COLUMNS($L$5:AL$5)&lt;=$K62,INDEX(MASTER[[SchoolName]:[SchoolName]],_xlfn.AGGREGATE(15,3,(MASTER[[DistrictName]:[DistrictName]]=$H62)/(MASTER[[DistrictName]:[DistrictName]]=$H62)*(ROW(MASTER[[DistrictName]:[DistrictName]])-ROW(MASTER[[#Headers],[DistrictName]:[DistrictName]])),COLUMNS($L$5:AL$5))),"")</f>
        <v/>
      </c>
      <c r="AM62" s="20" t="str">
        <f>IF(COLUMNS($L$5:AM$5)&lt;=$K62,INDEX(MASTER[[SchoolName]:[SchoolName]],_xlfn.AGGREGATE(15,3,(MASTER[[DistrictName]:[DistrictName]]=$H62)/(MASTER[[DistrictName]:[DistrictName]]=$H62)*(ROW(MASTER[[DistrictName]:[DistrictName]])-ROW(MASTER[[#Headers],[DistrictName]:[DistrictName]])),COLUMNS($L$5:AM$5))),"")</f>
        <v/>
      </c>
      <c r="AN62" s="20" t="str">
        <f>IF(COLUMNS($L$5:AN$5)&lt;=$K62,INDEX(MASTER[[SchoolName]:[SchoolName]],_xlfn.AGGREGATE(15,3,(MASTER[[DistrictName]:[DistrictName]]=$H62)/(MASTER[[DistrictName]:[DistrictName]]=$H62)*(ROW(MASTER[[DistrictName]:[DistrictName]])-ROW(MASTER[[#Headers],[DistrictName]:[DistrictName]])),COLUMNS($L$5:AN$5))),"")</f>
        <v/>
      </c>
      <c r="AO62" s="20" t="str">
        <f>IF(COLUMNS($L$5:AO$5)&lt;=$K62,INDEX(MASTER[[SchoolName]:[SchoolName]],_xlfn.AGGREGATE(15,3,(MASTER[[DistrictName]:[DistrictName]]=$H62)/(MASTER[[DistrictName]:[DistrictName]]=$H62)*(ROW(MASTER[[DistrictName]:[DistrictName]])-ROW(MASTER[[#Headers],[DistrictName]:[DistrictName]])),COLUMNS($L$5:AO$5))),"")</f>
        <v/>
      </c>
      <c r="AP62" s="20" t="str">
        <f>IF(COLUMNS($L$5:AP$5)&lt;=$K62,INDEX(MASTER[[SchoolName]:[SchoolName]],_xlfn.AGGREGATE(15,3,(MASTER[[DistrictName]:[DistrictName]]=$H62)/(MASTER[[DistrictName]:[DistrictName]]=$H62)*(ROW(MASTER[[DistrictName]:[DistrictName]])-ROW(MASTER[[#Headers],[DistrictName]:[DistrictName]])),COLUMNS($L$5:AP$5))),"")</f>
        <v/>
      </c>
      <c r="AQ62" s="20" t="str">
        <f>IF(COLUMNS($L$5:AQ$5)&lt;=$K62,INDEX(MASTER[[SchoolName]:[SchoolName]],_xlfn.AGGREGATE(15,3,(MASTER[[DistrictName]:[DistrictName]]=$H62)/(MASTER[[DistrictName]:[DistrictName]]=$H62)*(ROW(MASTER[[DistrictName]:[DistrictName]])-ROW(MASTER[[#Headers],[DistrictName]:[DistrictName]])),COLUMNS($L$5:AQ$5))),"")</f>
        <v/>
      </c>
      <c r="AR62" s="20" t="str">
        <f>IF(COLUMNS($L$5:AR$5)&lt;=$K62,INDEX(MASTER[[SchoolName]:[SchoolName]],_xlfn.AGGREGATE(15,3,(MASTER[[DistrictName]:[DistrictName]]=$H62)/(MASTER[[DistrictName]:[DistrictName]]=$H62)*(ROW(MASTER[[DistrictName]:[DistrictName]])-ROW(MASTER[[#Headers],[DistrictName]:[DistrictName]])),COLUMNS($L$5:AR$5))),"")</f>
        <v/>
      </c>
      <c r="AS62" s="20" t="str">
        <f>IF(COLUMNS($L$5:AS$5)&lt;=$K62,INDEX(MASTER[[SchoolName]:[SchoolName]],_xlfn.AGGREGATE(15,3,(MASTER[[DistrictName]:[DistrictName]]=$H62)/(MASTER[[DistrictName]:[DistrictName]]=$H62)*(ROW(MASTER[[DistrictName]:[DistrictName]])-ROW(MASTER[[#Headers],[DistrictName]:[DistrictName]])),COLUMNS($L$5:AS$5))),"")</f>
        <v/>
      </c>
      <c r="AT62" s="20" t="str">
        <f>IF(COLUMNS($L$5:AT$5)&lt;=$K62,INDEX(MASTER[[SchoolName]:[SchoolName]],_xlfn.AGGREGATE(15,3,(MASTER[[DistrictName]:[DistrictName]]=$H62)/(MASTER[[DistrictName]:[DistrictName]]=$H62)*(ROW(MASTER[[DistrictName]:[DistrictName]])-ROW(MASTER[[#Headers],[DistrictName]:[DistrictName]])),COLUMNS($L$5:AT$5))),"")</f>
        <v/>
      </c>
      <c r="AU62" s="20" t="str">
        <f>IF(COLUMNS($L$5:AU$5)&lt;=$K62,INDEX(MASTER[[SchoolName]:[SchoolName]],_xlfn.AGGREGATE(15,3,(MASTER[[DistrictName]:[DistrictName]]=$H62)/(MASTER[[DistrictName]:[DistrictName]]=$H62)*(ROW(MASTER[[DistrictName]:[DistrictName]])-ROW(MASTER[[#Headers],[DistrictName]:[DistrictName]])),COLUMNS($L$5:AU$5))),"")</f>
        <v/>
      </c>
      <c r="AV62" s="20" t="str">
        <f>IF(COLUMNS($L$5:AV$5)&lt;=$K62,INDEX(MASTER[[SchoolName]:[SchoolName]],_xlfn.AGGREGATE(15,3,(MASTER[[DistrictName]:[DistrictName]]=$H62)/(MASTER[[DistrictName]:[DistrictName]]=$H62)*(ROW(MASTER[[DistrictName]:[DistrictName]])-ROW(MASTER[[#Headers],[DistrictName]:[DistrictName]])),COLUMNS($L$5:AV$5))),"")</f>
        <v/>
      </c>
      <c r="AW62" s="20" t="str">
        <f>IF(COLUMNS($L$5:AW$5)&lt;=$K62,INDEX(MASTER[[SchoolName]:[SchoolName]],_xlfn.AGGREGATE(15,3,(MASTER[[DistrictName]:[DistrictName]]=$H62)/(MASTER[[DistrictName]:[DistrictName]]=$H62)*(ROW(MASTER[[DistrictName]:[DistrictName]])-ROW(MASTER[[#Headers],[DistrictName]:[DistrictName]])),COLUMNS($L$5:AW$5))),"")</f>
        <v/>
      </c>
      <c r="AX62" s="20" t="str">
        <f>IF(COLUMNS($L$5:AX$5)&lt;=$K62,INDEX(MASTER[[SchoolName]:[SchoolName]],_xlfn.AGGREGATE(15,3,(MASTER[[DistrictName]:[DistrictName]]=$H62)/(MASTER[[DistrictName]:[DistrictName]]=$H62)*(ROW(MASTER[[DistrictName]:[DistrictName]])-ROW(MASTER[[#Headers],[DistrictName]:[DistrictName]])),COLUMNS($L$5:AX$5))),"")</f>
        <v/>
      </c>
      <c r="AY62" s="20" t="str">
        <f>IF(COLUMNS($L$5:AY$5)&lt;=$K62,INDEX(MASTER[[SchoolName]:[SchoolName]],_xlfn.AGGREGATE(15,3,(MASTER[[DistrictName]:[DistrictName]]=$H62)/(MASTER[[DistrictName]:[DistrictName]]=$H62)*(ROW(MASTER[[DistrictName]:[DistrictName]])-ROW(MASTER[[#Headers],[DistrictName]:[DistrictName]])),COLUMNS($L$5:AY$5))),"")</f>
        <v/>
      </c>
      <c r="AZ62" s="20" t="str">
        <f>IF(COLUMNS($L$5:AZ$5)&lt;=$K62,INDEX(MASTER[[SchoolName]:[SchoolName]],_xlfn.AGGREGATE(15,3,(MASTER[[DistrictName]:[DistrictName]]=$H62)/(MASTER[[DistrictName]:[DistrictName]]=$H62)*(ROW(MASTER[[DistrictName]:[DistrictName]])-ROW(MASTER[[#Headers],[DistrictName]:[DistrictName]])),COLUMNS($L$5:AZ$5))),"")</f>
        <v/>
      </c>
      <c r="BA62" s="20" t="str">
        <f>IF(COLUMNS($L$5:BA$5)&lt;=$K62,INDEX(MASTER[[SchoolName]:[SchoolName]],_xlfn.AGGREGATE(15,3,(MASTER[[DistrictName]:[DistrictName]]=$H62)/(MASTER[[DistrictName]:[DistrictName]]=$H62)*(ROW(MASTER[[DistrictName]:[DistrictName]])-ROW(MASTER[[#Headers],[DistrictName]:[DistrictName]])),COLUMNS($L$5:BA$5))),"")</f>
        <v/>
      </c>
      <c r="BB62" s="20" t="str">
        <f>IF(COLUMNS($L$5:BB$5)&lt;=$K62,INDEX(MASTER[[SchoolName]:[SchoolName]],_xlfn.AGGREGATE(15,3,(MASTER[[DistrictName]:[DistrictName]]=$H62)/(MASTER[[DistrictName]:[DistrictName]]=$H62)*(ROW(MASTER[[DistrictName]:[DistrictName]])-ROW(MASTER[[#Headers],[DistrictName]:[DistrictName]])),COLUMNS($L$5:BB$5))),"")</f>
        <v/>
      </c>
      <c r="BC62" s="20" t="str">
        <f>IF(COLUMNS($L$5:BC$5)&lt;=$K62,INDEX(MASTER[[SchoolName]:[SchoolName]],_xlfn.AGGREGATE(15,3,(MASTER[[DistrictName]:[DistrictName]]=$H62)/(MASTER[[DistrictName]:[DistrictName]]=$H62)*(ROW(MASTER[[DistrictName]:[DistrictName]])-ROW(MASTER[[#Headers],[DistrictName]:[DistrictName]])),COLUMNS($L$5:BC$5))),"")</f>
        <v/>
      </c>
      <c r="BD62" s="20" t="str">
        <f>IF(COLUMNS($L$5:BD$5)&lt;=$K62,INDEX(MASTER[[SchoolName]:[SchoolName]],_xlfn.AGGREGATE(15,3,(MASTER[[DistrictName]:[DistrictName]]=$H62)/(MASTER[[DistrictName]:[DistrictName]]=$H62)*(ROW(MASTER[[DistrictName]:[DistrictName]])-ROW(MASTER[[#Headers],[DistrictName]:[DistrictName]])),COLUMNS($L$5:BD$5))),"")</f>
        <v/>
      </c>
      <c r="BE62" s="20" t="str">
        <f>IF(COLUMNS($L$5:BE$5)&lt;=$K62,INDEX(MASTER[[SchoolName]:[SchoolName]],_xlfn.AGGREGATE(15,3,(MASTER[[DistrictName]:[DistrictName]]=$H62)/(MASTER[[DistrictName]:[DistrictName]]=$H62)*(ROW(MASTER[[DistrictName]:[DistrictName]])-ROW(MASTER[[#Headers],[DistrictName]:[DistrictName]])),COLUMNS($L$5:BE$5))),"")</f>
        <v/>
      </c>
      <c r="BF62" s="20" t="str">
        <f>IF(COLUMNS($L$5:BF$5)&lt;=$K62,INDEX(MASTER[[SchoolName]:[SchoolName]],_xlfn.AGGREGATE(15,3,(MASTER[[DistrictName]:[DistrictName]]=$H62)/(MASTER[[DistrictName]:[DistrictName]]=$H62)*(ROW(MASTER[[DistrictName]:[DistrictName]])-ROW(MASTER[[#Headers],[DistrictName]:[DistrictName]])),COLUMNS($L$5:BF$5))),"")</f>
        <v/>
      </c>
      <c r="BG62" s="20" t="str">
        <f>IF(COLUMNS($L$5:BG$5)&lt;=$K62,INDEX(MASTER[[SchoolName]:[SchoolName]],_xlfn.AGGREGATE(15,3,(MASTER[[DistrictName]:[DistrictName]]=$H62)/(MASTER[[DistrictName]:[DistrictName]]=$H62)*(ROW(MASTER[[DistrictName]:[DistrictName]])-ROW(MASTER[[#Headers],[DistrictName]:[DistrictName]])),COLUMNS($L$5:BG$5))),"")</f>
        <v/>
      </c>
      <c r="BH62" s="20" t="str">
        <f>IF(COLUMNS($L$5:BH$5)&lt;=$K62,INDEX(MASTER[[SchoolName]:[SchoolName]],_xlfn.AGGREGATE(15,3,(MASTER[[DistrictName]:[DistrictName]]=$H62)/(MASTER[[DistrictName]:[DistrictName]]=$H62)*(ROW(MASTER[[DistrictName]:[DistrictName]])-ROW(MASTER[[#Headers],[DistrictName]:[DistrictName]])),COLUMNS($L$5:BH$5))),"")</f>
        <v/>
      </c>
      <c r="BI62" s="21" t="str">
        <f>IF(COLUMNS($L$5:BI$5)&lt;=$K62,INDEX(MASTER[[SchoolName]:[SchoolName]],_xlfn.AGGREGATE(15,3,(MASTER[[DistrictName]:[DistrictName]]=$H62)/(MASTER[[DistrictName]:[DistrictName]]=$H62)*(ROW(MASTER[[DistrictName]:[DistrictName]])-ROW(MASTER[[#Headers],[DistrictName]:[DistrictName]])),COLUMNS($L$5:BI$5))),"")</f>
        <v/>
      </c>
    </row>
    <row r="63" spans="1:61" x14ac:dyDescent="0.35">
      <c r="A63" s="7" t="s">
        <v>457</v>
      </c>
      <c r="B63" s="7" t="s">
        <v>462</v>
      </c>
      <c r="C63" s="7" t="s">
        <v>71</v>
      </c>
      <c r="D63" s="7" t="s">
        <v>327</v>
      </c>
      <c r="E63" s="8" t="s">
        <v>312</v>
      </c>
      <c r="F63" s="9"/>
      <c r="H63" s="18" t="str">
        <f>IFERROR(INDEX(MASTER[DistrictName],MATCH(0,INDEX(COUNTIF($H$5:H62,MASTER[DistrictName]),),0)),"")</f>
        <v>DakotAbilities - 49325</v>
      </c>
      <c r="K63">
        <f>COUNTIF(MASTER[DistrictName],H63)</f>
        <v>1</v>
      </c>
      <c r="L63" s="19" t="str">
        <f>IF(COLUMNS($L$5:L$5)&lt;=$K63,INDEX(MASTER[[SchoolName]:[SchoolName]],_xlfn.AGGREGATE(15,3,(MASTER[[DistrictName]:[DistrictName]]=$H63)/(MASTER[[DistrictName]:[DistrictName]]=$H63)*(ROW(MASTER[[DistrictName]:[DistrictName]])-ROW(MASTER[[#Headers],[DistrictName]:[DistrictName]])),COLUMNS($L$5:L$5))),"")</f>
        <v>Dakotabilities - 01</v>
      </c>
      <c r="M63" s="20" t="str">
        <f>IF(COLUMNS($L$5:M$5)&lt;=$K63,INDEX(MASTER[[SchoolName]:[SchoolName]],_xlfn.AGGREGATE(15,3,(MASTER[[DistrictName]:[DistrictName]]=$H63)/(MASTER[[DistrictName]:[DistrictName]]=$H63)*(ROW(MASTER[[DistrictName]:[DistrictName]])-ROW(MASTER[[#Headers],[DistrictName]:[DistrictName]])),COLUMNS($L$5:M$5))),"")</f>
        <v/>
      </c>
      <c r="N63" s="20" t="str">
        <f>IF(COLUMNS($L$5:N$5)&lt;=$K63,INDEX(MASTER[[SchoolName]:[SchoolName]],_xlfn.AGGREGATE(15,3,(MASTER[[DistrictName]:[DistrictName]]=$H63)/(MASTER[[DistrictName]:[DistrictName]]=$H63)*(ROW(MASTER[[DistrictName]:[DistrictName]])-ROW(MASTER[[#Headers],[DistrictName]:[DistrictName]])),COLUMNS($L$5:N$5))),"")</f>
        <v/>
      </c>
      <c r="O63" s="20" t="str">
        <f>IF(COLUMNS($L$5:O$5)&lt;=$K63,INDEX(MASTER[[SchoolName]:[SchoolName]],_xlfn.AGGREGATE(15,3,(MASTER[[DistrictName]:[DistrictName]]=$H63)/(MASTER[[DistrictName]:[DistrictName]]=$H63)*(ROW(MASTER[[DistrictName]:[DistrictName]])-ROW(MASTER[[#Headers],[DistrictName]:[DistrictName]])),COLUMNS($L$5:O$5))),"")</f>
        <v/>
      </c>
      <c r="P63" s="20" t="str">
        <f>IF(COLUMNS($L$5:P$5)&lt;=$K63,INDEX(MASTER[[SchoolName]:[SchoolName]],_xlfn.AGGREGATE(15,3,(MASTER[[DistrictName]:[DistrictName]]=$H63)/(MASTER[[DistrictName]:[DistrictName]]=$H63)*(ROW(MASTER[[DistrictName]:[DistrictName]])-ROW(MASTER[[#Headers],[DistrictName]:[DistrictName]])),COLUMNS($L$5:P$5))),"")</f>
        <v/>
      </c>
      <c r="Q63" s="20" t="str">
        <f>IF(COLUMNS($L$5:Q$5)&lt;=$K63,INDEX(MASTER[[SchoolName]:[SchoolName]],_xlfn.AGGREGATE(15,3,(MASTER[[DistrictName]:[DistrictName]]=$H63)/(MASTER[[DistrictName]:[DistrictName]]=$H63)*(ROW(MASTER[[DistrictName]:[DistrictName]])-ROW(MASTER[[#Headers],[DistrictName]:[DistrictName]])),COLUMNS($L$5:Q$5))),"")</f>
        <v/>
      </c>
      <c r="R63" s="20" t="str">
        <f>IF(COLUMNS($L$5:R$5)&lt;=$K63,INDEX(MASTER[[SchoolName]:[SchoolName]],_xlfn.AGGREGATE(15,3,(MASTER[[DistrictName]:[DistrictName]]=$H63)/(MASTER[[DistrictName]:[DistrictName]]=$H63)*(ROW(MASTER[[DistrictName]:[DistrictName]])-ROW(MASTER[[#Headers],[DistrictName]:[DistrictName]])),COLUMNS($L$5:R$5))),"")</f>
        <v/>
      </c>
      <c r="S63" s="20" t="str">
        <f>IF(COLUMNS($L$5:S$5)&lt;=$K63,INDEX(MASTER[[SchoolName]:[SchoolName]],_xlfn.AGGREGATE(15,3,(MASTER[[DistrictName]:[DistrictName]]=$H63)/(MASTER[[DistrictName]:[DistrictName]]=$H63)*(ROW(MASTER[[DistrictName]:[DistrictName]])-ROW(MASTER[[#Headers],[DistrictName]:[DistrictName]])),COLUMNS($L$5:S$5))),"")</f>
        <v/>
      </c>
      <c r="T63" s="20" t="str">
        <f>IF(COLUMNS($L$5:T$5)&lt;=$K63,INDEX(MASTER[[SchoolName]:[SchoolName]],_xlfn.AGGREGATE(15,3,(MASTER[[DistrictName]:[DistrictName]]=$H63)/(MASTER[[DistrictName]:[DistrictName]]=$H63)*(ROW(MASTER[[DistrictName]:[DistrictName]])-ROW(MASTER[[#Headers],[DistrictName]:[DistrictName]])),COLUMNS($L$5:T$5))),"")</f>
        <v/>
      </c>
      <c r="U63" s="20" t="str">
        <f>IF(COLUMNS($L$5:U$5)&lt;=$K63,INDEX(MASTER[[SchoolName]:[SchoolName]],_xlfn.AGGREGATE(15,3,(MASTER[[DistrictName]:[DistrictName]]=$H63)/(MASTER[[DistrictName]:[DistrictName]]=$H63)*(ROW(MASTER[[DistrictName]:[DistrictName]])-ROW(MASTER[[#Headers],[DistrictName]:[DistrictName]])),COLUMNS($L$5:U$5))),"")</f>
        <v/>
      </c>
      <c r="V63" s="20" t="str">
        <f>IF(COLUMNS($L$5:V$5)&lt;=$K63,INDEX(MASTER[[SchoolName]:[SchoolName]],_xlfn.AGGREGATE(15,3,(MASTER[[DistrictName]:[DistrictName]]=$H63)/(MASTER[[DistrictName]:[DistrictName]]=$H63)*(ROW(MASTER[[DistrictName]:[DistrictName]])-ROW(MASTER[[#Headers],[DistrictName]:[DistrictName]])),COLUMNS($L$5:V$5))),"")</f>
        <v/>
      </c>
      <c r="W63" s="20" t="str">
        <f>IF(COLUMNS($L$5:W$5)&lt;=$K63,INDEX(MASTER[[SchoolName]:[SchoolName]],_xlfn.AGGREGATE(15,3,(MASTER[[DistrictName]:[DistrictName]]=$H63)/(MASTER[[DistrictName]:[DistrictName]]=$H63)*(ROW(MASTER[[DistrictName]:[DistrictName]])-ROW(MASTER[[#Headers],[DistrictName]:[DistrictName]])),COLUMNS($L$5:W$5))),"")</f>
        <v/>
      </c>
      <c r="X63" s="20" t="str">
        <f>IF(COLUMNS($L$5:X$5)&lt;=$K63,INDEX(MASTER[[SchoolName]:[SchoolName]],_xlfn.AGGREGATE(15,3,(MASTER[[DistrictName]:[DistrictName]]=$H63)/(MASTER[[DistrictName]:[DistrictName]]=$H63)*(ROW(MASTER[[DistrictName]:[DistrictName]])-ROW(MASTER[[#Headers],[DistrictName]:[DistrictName]])),COLUMNS($L$5:X$5))),"")</f>
        <v/>
      </c>
      <c r="Y63" s="20" t="str">
        <f>IF(COLUMNS($L$5:Y$5)&lt;=$K63,INDEX(MASTER[[SchoolName]:[SchoolName]],_xlfn.AGGREGATE(15,3,(MASTER[[DistrictName]:[DistrictName]]=$H63)/(MASTER[[DistrictName]:[DistrictName]]=$H63)*(ROW(MASTER[[DistrictName]:[DistrictName]])-ROW(MASTER[[#Headers],[DistrictName]:[DistrictName]])),COLUMNS($L$5:Y$5))),"")</f>
        <v/>
      </c>
      <c r="Z63" s="20" t="str">
        <f>IF(COLUMNS($L$5:Z$5)&lt;=$K63,INDEX(MASTER[[SchoolName]:[SchoolName]],_xlfn.AGGREGATE(15,3,(MASTER[[DistrictName]:[DistrictName]]=$H63)/(MASTER[[DistrictName]:[DistrictName]]=$H63)*(ROW(MASTER[[DistrictName]:[DistrictName]])-ROW(MASTER[[#Headers],[DistrictName]:[DistrictName]])),COLUMNS($L$5:Z$5))),"")</f>
        <v/>
      </c>
      <c r="AA63" s="20" t="str">
        <f>IF(COLUMNS($L$5:AA$5)&lt;=$K63,INDEX(MASTER[[SchoolName]:[SchoolName]],_xlfn.AGGREGATE(15,3,(MASTER[[DistrictName]:[DistrictName]]=$H63)/(MASTER[[DistrictName]:[DistrictName]]=$H63)*(ROW(MASTER[[DistrictName]:[DistrictName]])-ROW(MASTER[[#Headers],[DistrictName]:[DistrictName]])),COLUMNS($L$5:AA$5))),"")</f>
        <v/>
      </c>
      <c r="AB63" s="20" t="str">
        <f>IF(COLUMNS($L$5:AB$5)&lt;=$K63,INDEX(MASTER[[SchoolName]:[SchoolName]],_xlfn.AGGREGATE(15,3,(MASTER[[DistrictName]:[DistrictName]]=$H63)/(MASTER[[DistrictName]:[DistrictName]]=$H63)*(ROW(MASTER[[DistrictName]:[DistrictName]])-ROW(MASTER[[#Headers],[DistrictName]:[DistrictName]])),COLUMNS($L$5:AB$5))),"")</f>
        <v/>
      </c>
      <c r="AC63" s="20" t="str">
        <f>IF(COLUMNS($L$5:AC$5)&lt;=$K63,INDEX(MASTER[[SchoolName]:[SchoolName]],_xlfn.AGGREGATE(15,3,(MASTER[[DistrictName]:[DistrictName]]=$H63)/(MASTER[[DistrictName]:[DistrictName]]=$H63)*(ROW(MASTER[[DistrictName]:[DistrictName]])-ROW(MASTER[[#Headers],[DistrictName]:[DistrictName]])),COLUMNS($L$5:AC$5))),"")</f>
        <v/>
      </c>
      <c r="AD63" s="20" t="str">
        <f>IF(COLUMNS($L$5:AD$5)&lt;=$K63,INDEX(MASTER[[SchoolName]:[SchoolName]],_xlfn.AGGREGATE(15,3,(MASTER[[DistrictName]:[DistrictName]]=$H63)/(MASTER[[DistrictName]:[DistrictName]]=$H63)*(ROW(MASTER[[DistrictName]:[DistrictName]])-ROW(MASTER[[#Headers],[DistrictName]:[DistrictName]])),COLUMNS($L$5:AD$5))),"")</f>
        <v/>
      </c>
      <c r="AE63" s="20" t="str">
        <f>IF(COLUMNS($L$5:AE$5)&lt;=$K63,INDEX(MASTER[[SchoolName]:[SchoolName]],_xlfn.AGGREGATE(15,3,(MASTER[[DistrictName]:[DistrictName]]=$H63)/(MASTER[[DistrictName]:[DistrictName]]=$H63)*(ROW(MASTER[[DistrictName]:[DistrictName]])-ROW(MASTER[[#Headers],[DistrictName]:[DistrictName]])),COLUMNS($L$5:AE$5))),"")</f>
        <v/>
      </c>
      <c r="AF63" s="20" t="str">
        <f>IF(COLUMNS($L$5:AF$5)&lt;=$K63,INDEX(MASTER[[SchoolName]:[SchoolName]],_xlfn.AGGREGATE(15,3,(MASTER[[DistrictName]:[DistrictName]]=$H63)/(MASTER[[DistrictName]:[DistrictName]]=$H63)*(ROW(MASTER[[DistrictName]:[DistrictName]])-ROW(MASTER[[#Headers],[DistrictName]:[DistrictName]])),COLUMNS($L$5:AF$5))),"")</f>
        <v/>
      </c>
      <c r="AG63" s="20" t="str">
        <f>IF(COLUMNS($L$5:AG$5)&lt;=$K63,INDEX(MASTER[[SchoolName]:[SchoolName]],_xlfn.AGGREGATE(15,3,(MASTER[[DistrictName]:[DistrictName]]=$H63)/(MASTER[[DistrictName]:[DistrictName]]=$H63)*(ROW(MASTER[[DistrictName]:[DistrictName]])-ROW(MASTER[[#Headers],[DistrictName]:[DistrictName]])),COLUMNS($L$5:AG$5))),"")</f>
        <v/>
      </c>
      <c r="AH63" s="20" t="str">
        <f>IF(COLUMNS($L$5:AH$5)&lt;=$K63,INDEX(MASTER[[SchoolName]:[SchoolName]],_xlfn.AGGREGATE(15,3,(MASTER[[DistrictName]:[DistrictName]]=$H63)/(MASTER[[DistrictName]:[DistrictName]]=$H63)*(ROW(MASTER[[DistrictName]:[DistrictName]])-ROW(MASTER[[#Headers],[DistrictName]:[DistrictName]])),COLUMNS($L$5:AH$5))),"")</f>
        <v/>
      </c>
      <c r="AI63" s="20" t="str">
        <f>IF(COLUMNS($L$5:AI$5)&lt;=$K63,INDEX(MASTER[[SchoolName]:[SchoolName]],_xlfn.AGGREGATE(15,3,(MASTER[[DistrictName]:[DistrictName]]=$H63)/(MASTER[[DistrictName]:[DistrictName]]=$H63)*(ROW(MASTER[[DistrictName]:[DistrictName]])-ROW(MASTER[[#Headers],[DistrictName]:[DistrictName]])),COLUMNS($L$5:AI$5))),"")</f>
        <v/>
      </c>
      <c r="AJ63" s="20" t="str">
        <f>IF(COLUMNS($L$5:AJ$5)&lt;=$K63,INDEX(MASTER[[SchoolName]:[SchoolName]],_xlfn.AGGREGATE(15,3,(MASTER[[DistrictName]:[DistrictName]]=$H63)/(MASTER[[DistrictName]:[DistrictName]]=$H63)*(ROW(MASTER[[DistrictName]:[DistrictName]])-ROW(MASTER[[#Headers],[DistrictName]:[DistrictName]])),COLUMNS($L$5:AJ$5))),"")</f>
        <v/>
      </c>
      <c r="AK63" s="20" t="str">
        <f>IF(COLUMNS($L$5:AK$5)&lt;=$K63,INDEX(MASTER[[SchoolName]:[SchoolName]],_xlfn.AGGREGATE(15,3,(MASTER[[DistrictName]:[DistrictName]]=$H63)/(MASTER[[DistrictName]:[DistrictName]]=$H63)*(ROW(MASTER[[DistrictName]:[DistrictName]])-ROW(MASTER[[#Headers],[DistrictName]:[DistrictName]])),COLUMNS($L$5:AK$5))),"")</f>
        <v/>
      </c>
      <c r="AL63" s="20" t="str">
        <f>IF(COLUMNS($L$5:AL$5)&lt;=$K63,INDEX(MASTER[[SchoolName]:[SchoolName]],_xlfn.AGGREGATE(15,3,(MASTER[[DistrictName]:[DistrictName]]=$H63)/(MASTER[[DistrictName]:[DistrictName]]=$H63)*(ROW(MASTER[[DistrictName]:[DistrictName]])-ROW(MASTER[[#Headers],[DistrictName]:[DistrictName]])),COLUMNS($L$5:AL$5))),"")</f>
        <v/>
      </c>
      <c r="AM63" s="20" t="str">
        <f>IF(COLUMNS($L$5:AM$5)&lt;=$K63,INDEX(MASTER[[SchoolName]:[SchoolName]],_xlfn.AGGREGATE(15,3,(MASTER[[DistrictName]:[DistrictName]]=$H63)/(MASTER[[DistrictName]:[DistrictName]]=$H63)*(ROW(MASTER[[DistrictName]:[DistrictName]])-ROW(MASTER[[#Headers],[DistrictName]:[DistrictName]])),COLUMNS($L$5:AM$5))),"")</f>
        <v/>
      </c>
      <c r="AN63" s="20" t="str">
        <f>IF(COLUMNS($L$5:AN$5)&lt;=$K63,INDEX(MASTER[[SchoolName]:[SchoolName]],_xlfn.AGGREGATE(15,3,(MASTER[[DistrictName]:[DistrictName]]=$H63)/(MASTER[[DistrictName]:[DistrictName]]=$H63)*(ROW(MASTER[[DistrictName]:[DistrictName]])-ROW(MASTER[[#Headers],[DistrictName]:[DistrictName]])),COLUMNS($L$5:AN$5))),"")</f>
        <v/>
      </c>
      <c r="AO63" s="20" t="str">
        <f>IF(COLUMNS($L$5:AO$5)&lt;=$K63,INDEX(MASTER[[SchoolName]:[SchoolName]],_xlfn.AGGREGATE(15,3,(MASTER[[DistrictName]:[DistrictName]]=$H63)/(MASTER[[DistrictName]:[DistrictName]]=$H63)*(ROW(MASTER[[DistrictName]:[DistrictName]])-ROW(MASTER[[#Headers],[DistrictName]:[DistrictName]])),COLUMNS($L$5:AO$5))),"")</f>
        <v/>
      </c>
      <c r="AP63" s="20" t="str">
        <f>IF(COLUMNS($L$5:AP$5)&lt;=$K63,INDEX(MASTER[[SchoolName]:[SchoolName]],_xlfn.AGGREGATE(15,3,(MASTER[[DistrictName]:[DistrictName]]=$H63)/(MASTER[[DistrictName]:[DistrictName]]=$H63)*(ROW(MASTER[[DistrictName]:[DistrictName]])-ROW(MASTER[[#Headers],[DistrictName]:[DistrictName]])),COLUMNS($L$5:AP$5))),"")</f>
        <v/>
      </c>
      <c r="AQ63" s="20" t="str">
        <f>IF(COLUMNS($L$5:AQ$5)&lt;=$K63,INDEX(MASTER[[SchoolName]:[SchoolName]],_xlfn.AGGREGATE(15,3,(MASTER[[DistrictName]:[DistrictName]]=$H63)/(MASTER[[DistrictName]:[DistrictName]]=$H63)*(ROW(MASTER[[DistrictName]:[DistrictName]])-ROW(MASTER[[#Headers],[DistrictName]:[DistrictName]])),COLUMNS($L$5:AQ$5))),"")</f>
        <v/>
      </c>
      <c r="AR63" s="20" t="str">
        <f>IF(COLUMNS($L$5:AR$5)&lt;=$K63,INDEX(MASTER[[SchoolName]:[SchoolName]],_xlfn.AGGREGATE(15,3,(MASTER[[DistrictName]:[DistrictName]]=$H63)/(MASTER[[DistrictName]:[DistrictName]]=$H63)*(ROW(MASTER[[DistrictName]:[DistrictName]])-ROW(MASTER[[#Headers],[DistrictName]:[DistrictName]])),COLUMNS($L$5:AR$5))),"")</f>
        <v/>
      </c>
      <c r="AS63" s="20" t="str">
        <f>IF(COLUMNS($L$5:AS$5)&lt;=$K63,INDEX(MASTER[[SchoolName]:[SchoolName]],_xlfn.AGGREGATE(15,3,(MASTER[[DistrictName]:[DistrictName]]=$H63)/(MASTER[[DistrictName]:[DistrictName]]=$H63)*(ROW(MASTER[[DistrictName]:[DistrictName]])-ROW(MASTER[[#Headers],[DistrictName]:[DistrictName]])),COLUMNS($L$5:AS$5))),"")</f>
        <v/>
      </c>
      <c r="AT63" s="20" t="str">
        <f>IF(COLUMNS($L$5:AT$5)&lt;=$K63,INDEX(MASTER[[SchoolName]:[SchoolName]],_xlfn.AGGREGATE(15,3,(MASTER[[DistrictName]:[DistrictName]]=$H63)/(MASTER[[DistrictName]:[DistrictName]]=$H63)*(ROW(MASTER[[DistrictName]:[DistrictName]])-ROW(MASTER[[#Headers],[DistrictName]:[DistrictName]])),COLUMNS($L$5:AT$5))),"")</f>
        <v/>
      </c>
      <c r="AU63" s="20" t="str">
        <f>IF(COLUMNS($L$5:AU$5)&lt;=$K63,INDEX(MASTER[[SchoolName]:[SchoolName]],_xlfn.AGGREGATE(15,3,(MASTER[[DistrictName]:[DistrictName]]=$H63)/(MASTER[[DistrictName]:[DistrictName]]=$H63)*(ROW(MASTER[[DistrictName]:[DistrictName]])-ROW(MASTER[[#Headers],[DistrictName]:[DistrictName]])),COLUMNS($L$5:AU$5))),"")</f>
        <v/>
      </c>
      <c r="AV63" s="20" t="str">
        <f>IF(COLUMNS($L$5:AV$5)&lt;=$K63,INDEX(MASTER[[SchoolName]:[SchoolName]],_xlfn.AGGREGATE(15,3,(MASTER[[DistrictName]:[DistrictName]]=$H63)/(MASTER[[DistrictName]:[DistrictName]]=$H63)*(ROW(MASTER[[DistrictName]:[DistrictName]])-ROW(MASTER[[#Headers],[DistrictName]:[DistrictName]])),COLUMNS($L$5:AV$5))),"")</f>
        <v/>
      </c>
      <c r="AW63" s="20" t="str">
        <f>IF(COLUMNS($L$5:AW$5)&lt;=$K63,INDEX(MASTER[[SchoolName]:[SchoolName]],_xlfn.AGGREGATE(15,3,(MASTER[[DistrictName]:[DistrictName]]=$H63)/(MASTER[[DistrictName]:[DistrictName]]=$H63)*(ROW(MASTER[[DistrictName]:[DistrictName]])-ROW(MASTER[[#Headers],[DistrictName]:[DistrictName]])),COLUMNS($L$5:AW$5))),"")</f>
        <v/>
      </c>
      <c r="AX63" s="20" t="str">
        <f>IF(COLUMNS($L$5:AX$5)&lt;=$K63,INDEX(MASTER[[SchoolName]:[SchoolName]],_xlfn.AGGREGATE(15,3,(MASTER[[DistrictName]:[DistrictName]]=$H63)/(MASTER[[DistrictName]:[DistrictName]]=$H63)*(ROW(MASTER[[DistrictName]:[DistrictName]])-ROW(MASTER[[#Headers],[DistrictName]:[DistrictName]])),COLUMNS($L$5:AX$5))),"")</f>
        <v/>
      </c>
      <c r="AY63" s="20" t="str">
        <f>IF(COLUMNS($L$5:AY$5)&lt;=$K63,INDEX(MASTER[[SchoolName]:[SchoolName]],_xlfn.AGGREGATE(15,3,(MASTER[[DistrictName]:[DistrictName]]=$H63)/(MASTER[[DistrictName]:[DistrictName]]=$H63)*(ROW(MASTER[[DistrictName]:[DistrictName]])-ROW(MASTER[[#Headers],[DistrictName]:[DistrictName]])),COLUMNS($L$5:AY$5))),"")</f>
        <v/>
      </c>
      <c r="AZ63" s="20" t="str">
        <f>IF(COLUMNS($L$5:AZ$5)&lt;=$K63,INDEX(MASTER[[SchoolName]:[SchoolName]],_xlfn.AGGREGATE(15,3,(MASTER[[DistrictName]:[DistrictName]]=$H63)/(MASTER[[DistrictName]:[DistrictName]]=$H63)*(ROW(MASTER[[DistrictName]:[DistrictName]])-ROW(MASTER[[#Headers],[DistrictName]:[DistrictName]])),COLUMNS($L$5:AZ$5))),"")</f>
        <v/>
      </c>
      <c r="BA63" s="20" t="str">
        <f>IF(COLUMNS($L$5:BA$5)&lt;=$K63,INDEX(MASTER[[SchoolName]:[SchoolName]],_xlfn.AGGREGATE(15,3,(MASTER[[DistrictName]:[DistrictName]]=$H63)/(MASTER[[DistrictName]:[DistrictName]]=$H63)*(ROW(MASTER[[DistrictName]:[DistrictName]])-ROW(MASTER[[#Headers],[DistrictName]:[DistrictName]])),COLUMNS($L$5:BA$5))),"")</f>
        <v/>
      </c>
      <c r="BB63" s="20" t="str">
        <f>IF(COLUMNS($L$5:BB$5)&lt;=$K63,INDEX(MASTER[[SchoolName]:[SchoolName]],_xlfn.AGGREGATE(15,3,(MASTER[[DistrictName]:[DistrictName]]=$H63)/(MASTER[[DistrictName]:[DistrictName]]=$H63)*(ROW(MASTER[[DistrictName]:[DistrictName]])-ROW(MASTER[[#Headers],[DistrictName]:[DistrictName]])),COLUMNS($L$5:BB$5))),"")</f>
        <v/>
      </c>
      <c r="BC63" s="20" t="str">
        <f>IF(COLUMNS($L$5:BC$5)&lt;=$K63,INDEX(MASTER[[SchoolName]:[SchoolName]],_xlfn.AGGREGATE(15,3,(MASTER[[DistrictName]:[DistrictName]]=$H63)/(MASTER[[DistrictName]:[DistrictName]]=$H63)*(ROW(MASTER[[DistrictName]:[DistrictName]])-ROW(MASTER[[#Headers],[DistrictName]:[DistrictName]])),COLUMNS($L$5:BC$5))),"")</f>
        <v/>
      </c>
      <c r="BD63" s="20" t="str">
        <f>IF(COLUMNS($L$5:BD$5)&lt;=$K63,INDEX(MASTER[[SchoolName]:[SchoolName]],_xlfn.AGGREGATE(15,3,(MASTER[[DistrictName]:[DistrictName]]=$H63)/(MASTER[[DistrictName]:[DistrictName]]=$H63)*(ROW(MASTER[[DistrictName]:[DistrictName]])-ROW(MASTER[[#Headers],[DistrictName]:[DistrictName]])),COLUMNS($L$5:BD$5))),"")</f>
        <v/>
      </c>
      <c r="BE63" s="20" t="str">
        <f>IF(COLUMNS($L$5:BE$5)&lt;=$K63,INDEX(MASTER[[SchoolName]:[SchoolName]],_xlfn.AGGREGATE(15,3,(MASTER[[DistrictName]:[DistrictName]]=$H63)/(MASTER[[DistrictName]:[DistrictName]]=$H63)*(ROW(MASTER[[DistrictName]:[DistrictName]])-ROW(MASTER[[#Headers],[DistrictName]:[DistrictName]])),COLUMNS($L$5:BE$5))),"")</f>
        <v/>
      </c>
      <c r="BF63" s="20" t="str">
        <f>IF(COLUMNS($L$5:BF$5)&lt;=$K63,INDEX(MASTER[[SchoolName]:[SchoolName]],_xlfn.AGGREGATE(15,3,(MASTER[[DistrictName]:[DistrictName]]=$H63)/(MASTER[[DistrictName]:[DistrictName]]=$H63)*(ROW(MASTER[[DistrictName]:[DistrictName]])-ROW(MASTER[[#Headers],[DistrictName]:[DistrictName]])),COLUMNS($L$5:BF$5))),"")</f>
        <v/>
      </c>
      <c r="BG63" s="20" t="str">
        <f>IF(COLUMNS($L$5:BG$5)&lt;=$K63,INDEX(MASTER[[SchoolName]:[SchoolName]],_xlfn.AGGREGATE(15,3,(MASTER[[DistrictName]:[DistrictName]]=$H63)/(MASTER[[DistrictName]:[DistrictName]]=$H63)*(ROW(MASTER[[DistrictName]:[DistrictName]])-ROW(MASTER[[#Headers],[DistrictName]:[DistrictName]])),COLUMNS($L$5:BG$5))),"")</f>
        <v/>
      </c>
      <c r="BH63" s="20" t="str">
        <f>IF(COLUMNS($L$5:BH$5)&lt;=$K63,INDEX(MASTER[[SchoolName]:[SchoolName]],_xlfn.AGGREGATE(15,3,(MASTER[[DistrictName]:[DistrictName]]=$H63)/(MASTER[[DistrictName]:[DistrictName]]=$H63)*(ROW(MASTER[[DistrictName]:[DistrictName]])-ROW(MASTER[[#Headers],[DistrictName]:[DistrictName]])),COLUMNS($L$5:BH$5))),"")</f>
        <v/>
      </c>
      <c r="BI63" s="21" t="str">
        <f>IF(COLUMNS($L$5:BI$5)&lt;=$K63,INDEX(MASTER[[SchoolName]:[SchoolName]],_xlfn.AGGREGATE(15,3,(MASTER[[DistrictName]:[DistrictName]]=$H63)/(MASTER[[DistrictName]:[DistrictName]]=$H63)*(ROW(MASTER[[DistrictName]:[DistrictName]])-ROW(MASTER[[#Headers],[DistrictName]:[DistrictName]])),COLUMNS($L$5:BI$5))),"")</f>
        <v/>
      </c>
    </row>
    <row r="64" spans="1:61" x14ac:dyDescent="0.35">
      <c r="A64" s="7" t="s">
        <v>463</v>
      </c>
      <c r="B64" s="7" t="s">
        <v>464</v>
      </c>
      <c r="C64" s="7" t="s">
        <v>72</v>
      </c>
      <c r="D64" s="7" t="s">
        <v>318</v>
      </c>
      <c r="E64" s="8" t="s">
        <v>312</v>
      </c>
      <c r="F64" s="9"/>
      <c r="H64" s="18" t="str">
        <f>IFERROR(INDEX(MASTER[DistrictName],MATCH(0,INDEX(COUNTIF($H$5:H63,MASTER[DistrictName]),),0)),"")</f>
        <v>De Smet 38-2</v>
      </c>
      <c r="K64">
        <f>COUNTIF(MASTER[DistrictName],H64)</f>
        <v>3</v>
      </c>
      <c r="L64" s="19" t="str">
        <f>IF(COLUMNS($L$5:L$5)&lt;=$K64,INDEX(MASTER[[SchoolName]:[SchoolName]],_xlfn.AGGREGATE(15,3,(MASTER[[DistrictName]:[DistrictName]]=$H64)/(MASTER[[DistrictName]:[DistrictName]]=$H64)*(ROW(MASTER[[DistrictName]:[DistrictName]])-ROW(MASTER[[#Headers],[DistrictName]:[DistrictName]])),COLUMNS($L$5:L$5))),"")</f>
        <v>De Smet High School - 01</v>
      </c>
      <c r="M64" s="20" t="str">
        <f>IF(COLUMNS($L$5:M$5)&lt;=$K64,INDEX(MASTER[[SchoolName]:[SchoolName]],_xlfn.AGGREGATE(15,3,(MASTER[[DistrictName]:[DistrictName]]=$H64)/(MASTER[[DistrictName]:[DistrictName]]=$H64)*(ROW(MASTER[[DistrictName]:[DistrictName]])-ROW(MASTER[[#Headers],[DistrictName]:[DistrictName]])),COLUMNS($L$5:M$5))),"")</f>
        <v>De Smet Middle School - 03</v>
      </c>
      <c r="N64" s="20" t="str">
        <f>IF(COLUMNS($L$5:N$5)&lt;=$K64,INDEX(MASTER[[SchoolName]:[SchoolName]],_xlfn.AGGREGATE(15,3,(MASTER[[DistrictName]:[DistrictName]]=$H64)/(MASTER[[DistrictName]:[DistrictName]]=$H64)*(ROW(MASTER[[DistrictName]:[DistrictName]])-ROW(MASTER[[#Headers],[DistrictName]:[DistrictName]])),COLUMNS($L$5:N$5))),"")</f>
        <v>Laura Ingalls Wilder Elementary - 02</v>
      </c>
      <c r="O64" s="20" t="str">
        <f>IF(COLUMNS($L$5:O$5)&lt;=$K64,INDEX(MASTER[[SchoolName]:[SchoolName]],_xlfn.AGGREGATE(15,3,(MASTER[[DistrictName]:[DistrictName]]=$H64)/(MASTER[[DistrictName]:[DistrictName]]=$H64)*(ROW(MASTER[[DistrictName]:[DistrictName]])-ROW(MASTER[[#Headers],[DistrictName]:[DistrictName]])),COLUMNS($L$5:O$5))),"")</f>
        <v/>
      </c>
      <c r="P64" s="20" t="str">
        <f>IF(COLUMNS($L$5:P$5)&lt;=$K64,INDEX(MASTER[[SchoolName]:[SchoolName]],_xlfn.AGGREGATE(15,3,(MASTER[[DistrictName]:[DistrictName]]=$H64)/(MASTER[[DistrictName]:[DistrictName]]=$H64)*(ROW(MASTER[[DistrictName]:[DistrictName]])-ROW(MASTER[[#Headers],[DistrictName]:[DistrictName]])),COLUMNS($L$5:P$5))),"")</f>
        <v/>
      </c>
      <c r="Q64" s="20" t="str">
        <f>IF(COLUMNS($L$5:Q$5)&lt;=$K64,INDEX(MASTER[[SchoolName]:[SchoolName]],_xlfn.AGGREGATE(15,3,(MASTER[[DistrictName]:[DistrictName]]=$H64)/(MASTER[[DistrictName]:[DistrictName]]=$H64)*(ROW(MASTER[[DistrictName]:[DistrictName]])-ROW(MASTER[[#Headers],[DistrictName]:[DistrictName]])),COLUMNS($L$5:Q$5))),"")</f>
        <v/>
      </c>
      <c r="R64" s="20" t="str">
        <f>IF(COLUMNS($L$5:R$5)&lt;=$K64,INDEX(MASTER[[SchoolName]:[SchoolName]],_xlfn.AGGREGATE(15,3,(MASTER[[DistrictName]:[DistrictName]]=$H64)/(MASTER[[DistrictName]:[DistrictName]]=$H64)*(ROW(MASTER[[DistrictName]:[DistrictName]])-ROW(MASTER[[#Headers],[DistrictName]:[DistrictName]])),COLUMNS($L$5:R$5))),"")</f>
        <v/>
      </c>
      <c r="S64" s="20" t="str">
        <f>IF(COLUMNS($L$5:S$5)&lt;=$K64,INDEX(MASTER[[SchoolName]:[SchoolName]],_xlfn.AGGREGATE(15,3,(MASTER[[DistrictName]:[DistrictName]]=$H64)/(MASTER[[DistrictName]:[DistrictName]]=$H64)*(ROW(MASTER[[DistrictName]:[DistrictName]])-ROW(MASTER[[#Headers],[DistrictName]:[DistrictName]])),COLUMNS($L$5:S$5))),"")</f>
        <v/>
      </c>
      <c r="T64" s="20" t="str">
        <f>IF(COLUMNS($L$5:T$5)&lt;=$K64,INDEX(MASTER[[SchoolName]:[SchoolName]],_xlfn.AGGREGATE(15,3,(MASTER[[DistrictName]:[DistrictName]]=$H64)/(MASTER[[DistrictName]:[DistrictName]]=$H64)*(ROW(MASTER[[DistrictName]:[DistrictName]])-ROW(MASTER[[#Headers],[DistrictName]:[DistrictName]])),COLUMNS($L$5:T$5))),"")</f>
        <v/>
      </c>
      <c r="U64" s="20" t="str">
        <f>IF(COLUMNS($L$5:U$5)&lt;=$K64,INDEX(MASTER[[SchoolName]:[SchoolName]],_xlfn.AGGREGATE(15,3,(MASTER[[DistrictName]:[DistrictName]]=$H64)/(MASTER[[DistrictName]:[DistrictName]]=$H64)*(ROW(MASTER[[DistrictName]:[DistrictName]])-ROW(MASTER[[#Headers],[DistrictName]:[DistrictName]])),COLUMNS($L$5:U$5))),"")</f>
        <v/>
      </c>
      <c r="V64" s="20" t="str">
        <f>IF(COLUMNS($L$5:V$5)&lt;=$K64,INDEX(MASTER[[SchoolName]:[SchoolName]],_xlfn.AGGREGATE(15,3,(MASTER[[DistrictName]:[DistrictName]]=$H64)/(MASTER[[DistrictName]:[DistrictName]]=$H64)*(ROW(MASTER[[DistrictName]:[DistrictName]])-ROW(MASTER[[#Headers],[DistrictName]:[DistrictName]])),COLUMNS($L$5:V$5))),"")</f>
        <v/>
      </c>
      <c r="W64" s="20" t="str">
        <f>IF(COLUMNS($L$5:W$5)&lt;=$K64,INDEX(MASTER[[SchoolName]:[SchoolName]],_xlfn.AGGREGATE(15,3,(MASTER[[DistrictName]:[DistrictName]]=$H64)/(MASTER[[DistrictName]:[DistrictName]]=$H64)*(ROW(MASTER[[DistrictName]:[DistrictName]])-ROW(MASTER[[#Headers],[DistrictName]:[DistrictName]])),COLUMNS($L$5:W$5))),"")</f>
        <v/>
      </c>
      <c r="X64" s="20" t="str">
        <f>IF(COLUMNS($L$5:X$5)&lt;=$K64,INDEX(MASTER[[SchoolName]:[SchoolName]],_xlfn.AGGREGATE(15,3,(MASTER[[DistrictName]:[DistrictName]]=$H64)/(MASTER[[DistrictName]:[DistrictName]]=$H64)*(ROW(MASTER[[DistrictName]:[DistrictName]])-ROW(MASTER[[#Headers],[DistrictName]:[DistrictName]])),COLUMNS($L$5:X$5))),"")</f>
        <v/>
      </c>
      <c r="Y64" s="20" t="str">
        <f>IF(COLUMNS($L$5:Y$5)&lt;=$K64,INDEX(MASTER[[SchoolName]:[SchoolName]],_xlfn.AGGREGATE(15,3,(MASTER[[DistrictName]:[DistrictName]]=$H64)/(MASTER[[DistrictName]:[DistrictName]]=$H64)*(ROW(MASTER[[DistrictName]:[DistrictName]])-ROW(MASTER[[#Headers],[DistrictName]:[DistrictName]])),COLUMNS($L$5:Y$5))),"")</f>
        <v/>
      </c>
      <c r="Z64" s="20" t="str">
        <f>IF(COLUMNS($L$5:Z$5)&lt;=$K64,INDEX(MASTER[[SchoolName]:[SchoolName]],_xlfn.AGGREGATE(15,3,(MASTER[[DistrictName]:[DistrictName]]=$H64)/(MASTER[[DistrictName]:[DistrictName]]=$H64)*(ROW(MASTER[[DistrictName]:[DistrictName]])-ROW(MASTER[[#Headers],[DistrictName]:[DistrictName]])),COLUMNS($L$5:Z$5))),"")</f>
        <v/>
      </c>
      <c r="AA64" s="20" t="str">
        <f>IF(COLUMNS($L$5:AA$5)&lt;=$K64,INDEX(MASTER[[SchoolName]:[SchoolName]],_xlfn.AGGREGATE(15,3,(MASTER[[DistrictName]:[DistrictName]]=$H64)/(MASTER[[DistrictName]:[DistrictName]]=$H64)*(ROW(MASTER[[DistrictName]:[DistrictName]])-ROW(MASTER[[#Headers],[DistrictName]:[DistrictName]])),COLUMNS($L$5:AA$5))),"")</f>
        <v/>
      </c>
      <c r="AB64" s="20" t="str">
        <f>IF(COLUMNS($L$5:AB$5)&lt;=$K64,INDEX(MASTER[[SchoolName]:[SchoolName]],_xlfn.AGGREGATE(15,3,(MASTER[[DistrictName]:[DistrictName]]=$H64)/(MASTER[[DistrictName]:[DistrictName]]=$H64)*(ROW(MASTER[[DistrictName]:[DistrictName]])-ROW(MASTER[[#Headers],[DistrictName]:[DistrictName]])),COLUMNS($L$5:AB$5))),"")</f>
        <v/>
      </c>
      <c r="AC64" s="20" t="str">
        <f>IF(COLUMNS($L$5:AC$5)&lt;=$K64,INDEX(MASTER[[SchoolName]:[SchoolName]],_xlfn.AGGREGATE(15,3,(MASTER[[DistrictName]:[DistrictName]]=$H64)/(MASTER[[DistrictName]:[DistrictName]]=$H64)*(ROW(MASTER[[DistrictName]:[DistrictName]])-ROW(MASTER[[#Headers],[DistrictName]:[DistrictName]])),COLUMNS($L$5:AC$5))),"")</f>
        <v/>
      </c>
      <c r="AD64" s="20" t="str">
        <f>IF(COLUMNS($L$5:AD$5)&lt;=$K64,INDEX(MASTER[[SchoolName]:[SchoolName]],_xlfn.AGGREGATE(15,3,(MASTER[[DistrictName]:[DistrictName]]=$H64)/(MASTER[[DistrictName]:[DistrictName]]=$H64)*(ROW(MASTER[[DistrictName]:[DistrictName]])-ROW(MASTER[[#Headers],[DistrictName]:[DistrictName]])),COLUMNS($L$5:AD$5))),"")</f>
        <v/>
      </c>
      <c r="AE64" s="20" t="str">
        <f>IF(COLUMNS($L$5:AE$5)&lt;=$K64,INDEX(MASTER[[SchoolName]:[SchoolName]],_xlfn.AGGREGATE(15,3,(MASTER[[DistrictName]:[DistrictName]]=$H64)/(MASTER[[DistrictName]:[DistrictName]]=$H64)*(ROW(MASTER[[DistrictName]:[DistrictName]])-ROW(MASTER[[#Headers],[DistrictName]:[DistrictName]])),COLUMNS($L$5:AE$5))),"")</f>
        <v/>
      </c>
      <c r="AF64" s="20" t="str">
        <f>IF(COLUMNS($L$5:AF$5)&lt;=$K64,INDEX(MASTER[[SchoolName]:[SchoolName]],_xlfn.AGGREGATE(15,3,(MASTER[[DistrictName]:[DistrictName]]=$H64)/(MASTER[[DistrictName]:[DistrictName]]=$H64)*(ROW(MASTER[[DistrictName]:[DistrictName]])-ROW(MASTER[[#Headers],[DistrictName]:[DistrictName]])),COLUMNS($L$5:AF$5))),"")</f>
        <v/>
      </c>
      <c r="AG64" s="20" t="str">
        <f>IF(COLUMNS($L$5:AG$5)&lt;=$K64,INDEX(MASTER[[SchoolName]:[SchoolName]],_xlfn.AGGREGATE(15,3,(MASTER[[DistrictName]:[DistrictName]]=$H64)/(MASTER[[DistrictName]:[DistrictName]]=$H64)*(ROW(MASTER[[DistrictName]:[DistrictName]])-ROW(MASTER[[#Headers],[DistrictName]:[DistrictName]])),COLUMNS($L$5:AG$5))),"")</f>
        <v/>
      </c>
      <c r="AH64" s="20" t="str">
        <f>IF(COLUMNS($L$5:AH$5)&lt;=$K64,INDEX(MASTER[[SchoolName]:[SchoolName]],_xlfn.AGGREGATE(15,3,(MASTER[[DistrictName]:[DistrictName]]=$H64)/(MASTER[[DistrictName]:[DistrictName]]=$H64)*(ROW(MASTER[[DistrictName]:[DistrictName]])-ROW(MASTER[[#Headers],[DistrictName]:[DistrictName]])),COLUMNS($L$5:AH$5))),"")</f>
        <v/>
      </c>
      <c r="AI64" s="20" t="str">
        <f>IF(COLUMNS($L$5:AI$5)&lt;=$K64,INDEX(MASTER[[SchoolName]:[SchoolName]],_xlfn.AGGREGATE(15,3,(MASTER[[DistrictName]:[DistrictName]]=$H64)/(MASTER[[DistrictName]:[DistrictName]]=$H64)*(ROW(MASTER[[DistrictName]:[DistrictName]])-ROW(MASTER[[#Headers],[DistrictName]:[DistrictName]])),COLUMNS($L$5:AI$5))),"")</f>
        <v/>
      </c>
      <c r="AJ64" s="20" t="str">
        <f>IF(COLUMNS($L$5:AJ$5)&lt;=$K64,INDEX(MASTER[[SchoolName]:[SchoolName]],_xlfn.AGGREGATE(15,3,(MASTER[[DistrictName]:[DistrictName]]=$H64)/(MASTER[[DistrictName]:[DistrictName]]=$H64)*(ROW(MASTER[[DistrictName]:[DistrictName]])-ROW(MASTER[[#Headers],[DistrictName]:[DistrictName]])),COLUMNS($L$5:AJ$5))),"")</f>
        <v/>
      </c>
      <c r="AK64" s="20" t="str">
        <f>IF(COLUMNS($L$5:AK$5)&lt;=$K64,INDEX(MASTER[[SchoolName]:[SchoolName]],_xlfn.AGGREGATE(15,3,(MASTER[[DistrictName]:[DistrictName]]=$H64)/(MASTER[[DistrictName]:[DistrictName]]=$H64)*(ROW(MASTER[[DistrictName]:[DistrictName]])-ROW(MASTER[[#Headers],[DistrictName]:[DistrictName]])),COLUMNS($L$5:AK$5))),"")</f>
        <v/>
      </c>
      <c r="AL64" s="20" t="str">
        <f>IF(COLUMNS($L$5:AL$5)&lt;=$K64,INDEX(MASTER[[SchoolName]:[SchoolName]],_xlfn.AGGREGATE(15,3,(MASTER[[DistrictName]:[DistrictName]]=$H64)/(MASTER[[DistrictName]:[DistrictName]]=$H64)*(ROW(MASTER[[DistrictName]:[DistrictName]])-ROW(MASTER[[#Headers],[DistrictName]:[DistrictName]])),COLUMNS($L$5:AL$5))),"")</f>
        <v/>
      </c>
      <c r="AM64" s="20" t="str">
        <f>IF(COLUMNS($L$5:AM$5)&lt;=$K64,INDEX(MASTER[[SchoolName]:[SchoolName]],_xlfn.AGGREGATE(15,3,(MASTER[[DistrictName]:[DistrictName]]=$H64)/(MASTER[[DistrictName]:[DistrictName]]=$H64)*(ROW(MASTER[[DistrictName]:[DistrictName]])-ROW(MASTER[[#Headers],[DistrictName]:[DistrictName]])),COLUMNS($L$5:AM$5))),"")</f>
        <v/>
      </c>
      <c r="AN64" s="20" t="str">
        <f>IF(COLUMNS($L$5:AN$5)&lt;=$K64,INDEX(MASTER[[SchoolName]:[SchoolName]],_xlfn.AGGREGATE(15,3,(MASTER[[DistrictName]:[DistrictName]]=$H64)/(MASTER[[DistrictName]:[DistrictName]]=$H64)*(ROW(MASTER[[DistrictName]:[DistrictName]])-ROW(MASTER[[#Headers],[DistrictName]:[DistrictName]])),COLUMNS($L$5:AN$5))),"")</f>
        <v/>
      </c>
      <c r="AO64" s="20" t="str">
        <f>IF(COLUMNS($L$5:AO$5)&lt;=$K64,INDEX(MASTER[[SchoolName]:[SchoolName]],_xlfn.AGGREGATE(15,3,(MASTER[[DistrictName]:[DistrictName]]=$H64)/(MASTER[[DistrictName]:[DistrictName]]=$H64)*(ROW(MASTER[[DistrictName]:[DistrictName]])-ROW(MASTER[[#Headers],[DistrictName]:[DistrictName]])),COLUMNS($L$5:AO$5))),"")</f>
        <v/>
      </c>
      <c r="AP64" s="20" t="str">
        <f>IF(COLUMNS($L$5:AP$5)&lt;=$K64,INDEX(MASTER[[SchoolName]:[SchoolName]],_xlfn.AGGREGATE(15,3,(MASTER[[DistrictName]:[DistrictName]]=$H64)/(MASTER[[DistrictName]:[DistrictName]]=$H64)*(ROW(MASTER[[DistrictName]:[DistrictName]])-ROW(MASTER[[#Headers],[DistrictName]:[DistrictName]])),COLUMNS($L$5:AP$5))),"")</f>
        <v/>
      </c>
      <c r="AQ64" s="20" t="str">
        <f>IF(COLUMNS($L$5:AQ$5)&lt;=$K64,INDEX(MASTER[[SchoolName]:[SchoolName]],_xlfn.AGGREGATE(15,3,(MASTER[[DistrictName]:[DistrictName]]=$H64)/(MASTER[[DistrictName]:[DistrictName]]=$H64)*(ROW(MASTER[[DistrictName]:[DistrictName]])-ROW(MASTER[[#Headers],[DistrictName]:[DistrictName]])),COLUMNS($L$5:AQ$5))),"")</f>
        <v/>
      </c>
      <c r="AR64" s="20" t="str">
        <f>IF(COLUMNS($L$5:AR$5)&lt;=$K64,INDEX(MASTER[[SchoolName]:[SchoolName]],_xlfn.AGGREGATE(15,3,(MASTER[[DistrictName]:[DistrictName]]=$H64)/(MASTER[[DistrictName]:[DistrictName]]=$H64)*(ROW(MASTER[[DistrictName]:[DistrictName]])-ROW(MASTER[[#Headers],[DistrictName]:[DistrictName]])),COLUMNS($L$5:AR$5))),"")</f>
        <v/>
      </c>
      <c r="AS64" s="20" t="str">
        <f>IF(COLUMNS($L$5:AS$5)&lt;=$K64,INDEX(MASTER[[SchoolName]:[SchoolName]],_xlfn.AGGREGATE(15,3,(MASTER[[DistrictName]:[DistrictName]]=$H64)/(MASTER[[DistrictName]:[DistrictName]]=$H64)*(ROW(MASTER[[DistrictName]:[DistrictName]])-ROW(MASTER[[#Headers],[DistrictName]:[DistrictName]])),COLUMNS($L$5:AS$5))),"")</f>
        <v/>
      </c>
      <c r="AT64" s="20" t="str">
        <f>IF(COLUMNS($L$5:AT$5)&lt;=$K64,INDEX(MASTER[[SchoolName]:[SchoolName]],_xlfn.AGGREGATE(15,3,(MASTER[[DistrictName]:[DistrictName]]=$H64)/(MASTER[[DistrictName]:[DistrictName]]=$H64)*(ROW(MASTER[[DistrictName]:[DistrictName]])-ROW(MASTER[[#Headers],[DistrictName]:[DistrictName]])),COLUMNS($L$5:AT$5))),"")</f>
        <v/>
      </c>
      <c r="AU64" s="20" t="str">
        <f>IF(COLUMNS($L$5:AU$5)&lt;=$K64,INDEX(MASTER[[SchoolName]:[SchoolName]],_xlfn.AGGREGATE(15,3,(MASTER[[DistrictName]:[DistrictName]]=$H64)/(MASTER[[DistrictName]:[DistrictName]]=$H64)*(ROW(MASTER[[DistrictName]:[DistrictName]])-ROW(MASTER[[#Headers],[DistrictName]:[DistrictName]])),COLUMNS($L$5:AU$5))),"")</f>
        <v/>
      </c>
      <c r="AV64" s="20" t="str">
        <f>IF(COLUMNS($L$5:AV$5)&lt;=$K64,INDEX(MASTER[[SchoolName]:[SchoolName]],_xlfn.AGGREGATE(15,3,(MASTER[[DistrictName]:[DistrictName]]=$H64)/(MASTER[[DistrictName]:[DistrictName]]=$H64)*(ROW(MASTER[[DistrictName]:[DistrictName]])-ROW(MASTER[[#Headers],[DistrictName]:[DistrictName]])),COLUMNS($L$5:AV$5))),"")</f>
        <v/>
      </c>
      <c r="AW64" s="20" t="str">
        <f>IF(COLUMNS($L$5:AW$5)&lt;=$K64,INDEX(MASTER[[SchoolName]:[SchoolName]],_xlfn.AGGREGATE(15,3,(MASTER[[DistrictName]:[DistrictName]]=$H64)/(MASTER[[DistrictName]:[DistrictName]]=$H64)*(ROW(MASTER[[DistrictName]:[DistrictName]])-ROW(MASTER[[#Headers],[DistrictName]:[DistrictName]])),COLUMNS($L$5:AW$5))),"")</f>
        <v/>
      </c>
      <c r="AX64" s="20" t="str">
        <f>IF(COLUMNS($L$5:AX$5)&lt;=$K64,INDEX(MASTER[[SchoolName]:[SchoolName]],_xlfn.AGGREGATE(15,3,(MASTER[[DistrictName]:[DistrictName]]=$H64)/(MASTER[[DistrictName]:[DistrictName]]=$H64)*(ROW(MASTER[[DistrictName]:[DistrictName]])-ROW(MASTER[[#Headers],[DistrictName]:[DistrictName]])),COLUMNS($L$5:AX$5))),"")</f>
        <v/>
      </c>
      <c r="AY64" s="20" t="str">
        <f>IF(COLUMNS($L$5:AY$5)&lt;=$K64,INDEX(MASTER[[SchoolName]:[SchoolName]],_xlfn.AGGREGATE(15,3,(MASTER[[DistrictName]:[DistrictName]]=$H64)/(MASTER[[DistrictName]:[DistrictName]]=$H64)*(ROW(MASTER[[DistrictName]:[DistrictName]])-ROW(MASTER[[#Headers],[DistrictName]:[DistrictName]])),COLUMNS($L$5:AY$5))),"")</f>
        <v/>
      </c>
      <c r="AZ64" s="20" t="str">
        <f>IF(COLUMNS($L$5:AZ$5)&lt;=$K64,INDEX(MASTER[[SchoolName]:[SchoolName]],_xlfn.AGGREGATE(15,3,(MASTER[[DistrictName]:[DistrictName]]=$H64)/(MASTER[[DistrictName]:[DistrictName]]=$H64)*(ROW(MASTER[[DistrictName]:[DistrictName]])-ROW(MASTER[[#Headers],[DistrictName]:[DistrictName]])),COLUMNS($L$5:AZ$5))),"")</f>
        <v/>
      </c>
      <c r="BA64" s="20" t="str">
        <f>IF(COLUMNS($L$5:BA$5)&lt;=$K64,INDEX(MASTER[[SchoolName]:[SchoolName]],_xlfn.AGGREGATE(15,3,(MASTER[[DistrictName]:[DistrictName]]=$H64)/(MASTER[[DistrictName]:[DistrictName]]=$H64)*(ROW(MASTER[[DistrictName]:[DistrictName]])-ROW(MASTER[[#Headers],[DistrictName]:[DistrictName]])),COLUMNS($L$5:BA$5))),"")</f>
        <v/>
      </c>
      <c r="BB64" s="20" t="str">
        <f>IF(COLUMNS($L$5:BB$5)&lt;=$K64,INDEX(MASTER[[SchoolName]:[SchoolName]],_xlfn.AGGREGATE(15,3,(MASTER[[DistrictName]:[DistrictName]]=$H64)/(MASTER[[DistrictName]:[DistrictName]]=$H64)*(ROW(MASTER[[DistrictName]:[DistrictName]])-ROW(MASTER[[#Headers],[DistrictName]:[DistrictName]])),COLUMNS($L$5:BB$5))),"")</f>
        <v/>
      </c>
      <c r="BC64" s="20" t="str">
        <f>IF(COLUMNS($L$5:BC$5)&lt;=$K64,INDEX(MASTER[[SchoolName]:[SchoolName]],_xlfn.AGGREGATE(15,3,(MASTER[[DistrictName]:[DistrictName]]=$H64)/(MASTER[[DistrictName]:[DistrictName]]=$H64)*(ROW(MASTER[[DistrictName]:[DistrictName]])-ROW(MASTER[[#Headers],[DistrictName]:[DistrictName]])),COLUMNS($L$5:BC$5))),"")</f>
        <v/>
      </c>
      <c r="BD64" s="20" t="str">
        <f>IF(COLUMNS($L$5:BD$5)&lt;=$K64,INDEX(MASTER[[SchoolName]:[SchoolName]],_xlfn.AGGREGATE(15,3,(MASTER[[DistrictName]:[DistrictName]]=$H64)/(MASTER[[DistrictName]:[DistrictName]]=$H64)*(ROW(MASTER[[DistrictName]:[DistrictName]])-ROW(MASTER[[#Headers],[DistrictName]:[DistrictName]])),COLUMNS($L$5:BD$5))),"")</f>
        <v/>
      </c>
      <c r="BE64" s="20" t="str">
        <f>IF(COLUMNS($L$5:BE$5)&lt;=$K64,INDEX(MASTER[[SchoolName]:[SchoolName]],_xlfn.AGGREGATE(15,3,(MASTER[[DistrictName]:[DistrictName]]=$H64)/(MASTER[[DistrictName]:[DistrictName]]=$H64)*(ROW(MASTER[[DistrictName]:[DistrictName]])-ROW(MASTER[[#Headers],[DistrictName]:[DistrictName]])),COLUMNS($L$5:BE$5))),"")</f>
        <v/>
      </c>
      <c r="BF64" s="20" t="str">
        <f>IF(COLUMNS($L$5:BF$5)&lt;=$K64,INDEX(MASTER[[SchoolName]:[SchoolName]],_xlfn.AGGREGATE(15,3,(MASTER[[DistrictName]:[DistrictName]]=$H64)/(MASTER[[DistrictName]:[DistrictName]]=$H64)*(ROW(MASTER[[DistrictName]:[DistrictName]])-ROW(MASTER[[#Headers],[DistrictName]:[DistrictName]])),COLUMNS($L$5:BF$5))),"")</f>
        <v/>
      </c>
      <c r="BG64" s="20" t="str">
        <f>IF(COLUMNS($L$5:BG$5)&lt;=$K64,INDEX(MASTER[[SchoolName]:[SchoolName]],_xlfn.AGGREGATE(15,3,(MASTER[[DistrictName]:[DistrictName]]=$H64)/(MASTER[[DistrictName]:[DistrictName]]=$H64)*(ROW(MASTER[[DistrictName]:[DistrictName]])-ROW(MASTER[[#Headers],[DistrictName]:[DistrictName]])),COLUMNS($L$5:BG$5))),"")</f>
        <v/>
      </c>
      <c r="BH64" s="20" t="str">
        <f>IF(COLUMNS($L$5:BH$5)&lt;=$K64,INDEX(MASTER[[SchoolName]:[SchoolName]],_xlfn.AGGREGATE(15,3,(MASTER[[DistrictName]:[DistrictName]]=$H64)/(MASTER[[DistrictName]:[DistrictName]]=$H64)*(ROW(MASTER[[DistrictName]:[DistrictName]])-ROW(MASTER[[#Headers],[DistrictName]:[DistrictName]])),COLUMNS($L$5:BH$5))),"")</f>
        <v/>
      </c>
      <c r="BI64" s="21" t="str">
        <f>IF(COLUMNS($L$5:BI$5)&lt;=$K64,INDEX(MASTER[[SchoolName]:[SchoolName]],_xlfn.AGGREGATE(15,3,(MASTER[[DistrictName]:[DistrictName]]=$H64)/(MASTER[[DistrictName]:[DistrictName]]=$H64)*(ROW(MASTER[[DistrictName]:[DistrictName]])-ROW(MASTER[[#Headers],[DistrictName]:[DistrictName]])),COLUMNS($L$5:BI$5))),"")</f>
        <v/>
      </c>
    </row>
    <row r="65" spans="1:61" x14ac:dyDescent="0.35">
      <c r="A65" s="7" t="s">
        <v>463</v>
      </c>
      <c r="B65" s="7" t="s">
        <v>465</v>
      </c>
      <c r="C65" s="7" t="s">
        <v>72</v>
      </c>
      <c r="D65" s="7" t="s">
        <v>329</v>
      </c>
      <c r="E65" s="8" t="s">
        <v>312</v>
      </c>
      <c r="F65" s="9"/>
      <c r="H65" s="18" t="str">
        <f>IFERROR(INDEX(MASTER[DistrictName],MATCH(0,INDEX(COUNTIF($H$5:H64,MASTER[DistrictName]),),0)),"")</f>
        <v>Dell Rapids 49-3</v>
      </c>
      <c r="K65">
        <f>COUNTIF(MASTER[DistrictName],H65)</f>
        <v>3</v>
      </c>
      <c r="L65" s="19" t="str">
        <f>IF(COLUMNS($L$5:L$5)&lt;=$K65,INDEX(MASTER[[SchoolName]:[SchoolName]],_xlfn.AGGREGATE(15,3,(MASTER[[DistrictName]:[DistrictName]]=$H65)/(MASTER[[DistrictName]:[DistrictName]]=$H65)*(ROW(MASTER[[DistrictName]:[DistrictName]])-ROW(MASTER[[#Headers],[DistrictName]:[DistrictName]])),COLUMNS($L$5:L$5))),"")</f>
        <v>Dell Rapids Elementary - 02</v>
      </c>
      <c r="M65" s="20" t="str">
        <f>IF(COLUMNS($L$5:M$5)&lt;=$K65,INDEX(MASTER[[SchoolName]:[SchoolName]],_xlfn.AGGREGATE(15,3,(MASTER[[DistrictName]:[DistrictName]]=$H65)/(MASTER[[DistrictName]:[DistrictName]]=$H65)*(ROW(MASTER[[DistrictName]:[DistrictName]])-ROW(MASTER[[#Headers],[DistrictName]:[DistrictName]])),COLUMNS($L$5:M$5))),"")</f>
        <v>Dell Rapids High School - 01</v>
      </c>
      <c r="N65" s="20" t="str">
        <f>IF(COLUMNS($L$5:N$5)&lt;=$K65,INDEX(MASTER[[SchoolName]:[SchoolName]],_xlfn.AGGREGATE(15,3,(MASTER[[DistrictName]:[DistrictName]]=$H65)/(MASTER[[DistrictName]:[DistrictName]]=$H65)*(ROW(MASTER[[DistrictName]:[DistrictName]])-ROW(MASTER[[#Headers],[DistrictName]:[DistrictName]])),COLUMNS($L$5:N$5))),"")</f>
        <v>Dell Rapids Middle School - 03</v>
      </c>
      <c r="O65" s="20" t="str">
        <f>IF(COLUMNS($L$5:O$5)&lt;=$K65,INDEX(MASTER[[SchoolName]:[SchoolName]],_xlfn.AGGREGATE(15,3,(MASTER[[DistrictName]:[DistrictName]]=$H65)/(MASTER[[DistrictName]:[DistrictName]]=$H65)*(ROW(MASTER[[DistrictName]:[DistrictName]])-ROW(MASTER[[#Headers],[DistrictName]:[DistrictName]])),COLUMNS($L$5:O$5))),"")</f>
        <v/>
      </c>
      <c r="P65" s="20" t="str">
        <f>IF(COLUMNS($L$5:P$5)&lt;=$K65,INDEX(MASTER[[SchoolName]:[SchoolName]],_xlfn.AGGREGATE(15,3,(MASTER[[DistrictName]:[DistrictName]]=$H65)/(MASTER[[DistrictName]:[DistrictName]]=$H65)*(ROW(MASTER[[DistrictName]:[DistrictName]])-ROW(MASTER[[#Headers],[DistrictName]:[DistrictName]])),COLUMNS($L$5:P$5))),"")</f>
        <v/>
      </c>
      <c r="Q65" s="20" t="str">
        <f>IF(COLUMNS($L$5:Q$5)&lt;=$K65,INDEX(MASTER[[SchoolName]:[SchoolName]],_xlfn.AGGREGATE(15,3,(MASTER[[DistrictName]:[DistrictName]]=$H65)/(MASTER[[DistrictName]:[DistrictName]]=$H65)*(ROW(MASTER[[DistrictName]:[DistrictName]])-ROW(MASTER[[#Headers],[DistrictName]:[DistrictName]])),COLUMNS($L$5:Q$5))),"")</f>
        <v/>
      </c>
      <c r="R65" s="20" t="str">
        <f>IF(COLUMNS($L$5:R$5)&lt;=$K65,INDEX(MASTER[[SchoolName]:[SchoolName]],_xlfn.AGGREGATE(15,3,(MASTER[[DistrictName]:[DistrictName]]=$H65)/(MASTER[[DistrictName]:[DistrictName]]=$H65)*(ROW(MASTER[[DistrictName]:[DistrictName]])-ROW(MASTER[[#Headers],[DistrictName]:[DistrictName]])),COLUMNS($L$5:R$5))),"")</f>
        <v/>
      </c>
      <c r="S65" s="20" t="str">
        <f>IF(COLUMNS($L$5:S$5)&lt;=$K65,INDEX(MASTER[[SchoolName]:[SchoolName]],_xlfn.AGGREGATE(15,3,(MASTER[[DistrictName]:[DistrictName]]=$H65)/(MASTER[[DistrictName]:[DistrictName]]=$H65)*(ROW(MASTER[[DistrictName]:[DistrictName]])-ROW(MASTER[[#Headers],[DistrictName]:[DistrictName]])),COLUMNS($L$5:S$5))),"")</f>
        <v/>
      </c>
      <c r="T65" s="20" t="str">
        <f>IF(COLUMNS($L$5:T$5)&lt;=$K65,INDEX(MASTER[[SchoolName]:[SchoolName]],_xlfn.AGGREGATE(15,3,(MASTER[[DistrictName]:[DistrictName]]=$H65)/(MASTER[[DistrictName]:[DistrictName]]=$H65)*(ROW(MASTER[[DistrictName]:[DistrictName]])-ROW(MASTER[[#Headers],[DistrictName]:[DistrictName]])),COLUMNS($L$5:T$5))),"")</f>
        <v/>
      </c>
      <c r="U65" s="20" t="str">
        <f>IF(COLUMNS($L$5:U$5)&lt;=$K65,INDEX(MASTER[[SchoolName]:[SchoolName]],_xlfn.AGGREGATE(15,3,(MASTER[[DistrictName]:[DistrictName]]=$H65)/(MASTER[[DistrictName]:[DistrictName]]=$H65)*(ROW(MASTER[[DistrictName]:[DistrictName]])-ROW(MASTER[[#Headers],[DistrictName]:[DistrictName]])),COLUMNS($L$5:U$5))),"")</f>
        <v/>
      </c>
      <c r="V65" s="20" t="str">
        <f>IF(COLUMNS($L$5:V$5)&lt;=$K65,INDEX(MASTER[[SchoolName]:[SchoolName]],_xlfn.AGGREGATE(15,3,(MASTER[[DistrictName]:[DistrictName]]=$H65)/(MASTER[[DistrictName]:[DistrictName]]=$H65)*(ROW(MASTER[[DistrictName]:[DistrictName]])-ROW(MASTER[[#Headers],[DistrictName]:[DistrictName]])),COLUMNS($L$5:V$5))),"")</f>
        <v/>
      </c>
      <c r="W65" s="20" t="str">
        <f>IF(COLUMNS($L$5:W$5)&lt;=$K65,INDEX(MASTER[[SchoolName]:[SchoolName]],_xlfn.AGGREGATE(15,3,(MASTER[[DistrictName]:[DistrictName]]=$H65)/(MASTER[[DistrictName]:[DistrictName]]=$H65)*(ROW(MASTER[[DistrictName]:[DistrictName]])-ROW(MASTER[[#Headers],[DistrictName]:[DistrictName]])),COLUMNS($L$5:W$5))),"")</f>
        <v/>
      </c>
      <c r="X65" s="20" t="str">
        <f>IF(COLUMNS($L$5:X$5)&lt;=$K65,INDEX(MASTER[[SchoolName]:[SchoolName]],_xlfn.AGGREGATE(15,3,(MASTER[[DistrictName]:[DistrictName]]=$H65)/(MASTER[[DistrictName]:[DistrictName]]=$H65)*(ROW(MASTER[[DistrictName]:[DistrictName]])-ROW(MASTER[[#Headers],[DistrictName]:[DistrictName]])),COLUMNS($L$5:X$5))),"")</f>
        <v/>
      </c>
      <c r="Y65" s="20" t="str">
        <f>IF(COLUMNS($L$5:Y$5)&lt;=$K65,INDEX(MASTER[[SchoolName]:[SchoolName]],_xlfn.AGGREGATE(15,3,(MASTER[[DistrictName]:[DistrictName]]=$H65)/(MASTER[[DistrictName]:[DistrictName]]=$H65)*(ROW(MASTER[[DistrictName]:[DistrictName]])-ROW(MASTER[[#Headers],[DistrictName]:[DistrictName]])),COLUMNS($L$5:Y$5))),"")</f>
        <v/>
      </c>
      <c r="Z65" s="20" t="str">
        <f>IF(COLUMNS($L$5:Z$5)&lt;=$K65,INDEX(MASTER[[SchoolName]:[SchoolName]],_xlfn.AGGREGATE(15,3,(MASTER[[DistrictName]:[DistrictName]]=$H65)/(MASTER[[DistrictName]:[DistrictName]]=$H65)*(ROW(MASTER[[DistrictName]:[DistrictName]])-ROW(MASTER[[#Headers],[DistrictName]:[DistrictName]])),COLUMNS($L$5:Z$5))),"")</f>
        <v/>
      </c>
      <c r="AA65" s="20" t="str">
        <f>IF(COLUMNS($L$5:AA$5)&lt;=$K65,INDEX(MASTER[[SchoolName]:[SchoolName]],_xlfn.AGGREGATE(15,3,(MASTER[[DistrictName]:[DistrictName]]=$H65)/(MASTER[[DistrictName]:[DistrictName]]=$H65)*(ROW(MASTER[[DistrictName]:[DistrictName]])-ROW(MASTER[[#Headers],[DistrictName]:[DistrictName]])),COLUMNS($L$5:AA$5))),"")</f>
        <v/>
      </c>
      <c r="AB65" s="20" t="str">
        <f>IF(COLUMNS($L$5:AB$5)&lt;=$K65,INDEX(MASTER[[SchoolName]:[SchoolName]],_xlfn.AGGREGATE(15,3,(MASTER[[DistrictName]:[DistrictName]]=$H65)/(MASTER[[DistrictName]:[DistrictName]]=$H65)*(ROW(MASTER[[DistrictName]:[DistrictName]])-ROW(MASTER[[#Headers],[DistrictName]:[DistrictName]])),COLUMNS($L$5:AB$5))),"")</f>
        <v/>
      </c>
      <c r="AC65" s="20" t="str">
        <f>IF(COLUMNS($L$5:AC$5)&lt;=$K65,INDEX(MASTER[[SchoolName]:[SchoolName]],_xlfn.AGGREGATE(15,3,(MASTER[[DistrictName]:[DistrictName]]=$H65)/(MASTER[[DistrictName]:[DistrictName]]=$H65)*(ROW(MASTER[[DistrictName]:[DistrictName]])-ROW(MASTER[[#Headers],[DistrictName]:[DistrictName]])),COLUMNS($L$5:AC$5))),"")</f>
        <v/>
      </c>
      <c r="AD65" s="20" t="str">
        <f>IF(COLUMNS($L$5:AD$5)&lt;=$K65,INDEX(MASTER[[SchoolName]:[SchoolName]],_xlfn.AGGREGATE(15,3,(MASTER[[DistrictName]:[DistrictName]]=$H65)/(MASTER[[DistrictName]:[DistrictName]]=$H65)*(ROW(MASTER[[DistrictName]:[DistrictName]])-ROW(MASTER[[#Headers],[DistrictName]:[DistrictName]])),COLUMNS($L$5:AD$5))),"")</f>
        <v/>
      </c>
      <c r="AE65" s="20" t="str">
        <f>IF(COLUMNS($L$5:AE$5)&lt;=$K65,INDEX(MASTER[[SchoolName]:[SchoolName]],_xlfn.AGGREGATE(15,3,(MASTER[[DistrictName]:[DistrictName]]=$H65)/(MASTER[[DistrictName]:[DistrictName]]=$H65)*(ROW(MASTER[[DistrictName]:[DistrictName]])-ROW(MASTER[[#Headers],[DistrictName]:[DistrictName]])),COLUMNS($L$5:AE$5))),"")</f>
        <v/>
      </c>
      <c r="AF65" s="20" t="str">
        <f>IF(COLUMNS($L$5:AF$5)&lt;=$K65,INDEX(MASTER[[SchoolName]:[SchoolName]],_xlfn.AGGREGATE(15,3,(MASTER[[DistrictName]:[DistrictName]]=$H65)/(MASTER[[DistrictName]:[DistrictName]]=$H65)*(ROW(MASTER[[DistrictName]:[DistrictName]])-ROW(MASTER[[#Headers],[DistrictName]:[DistrictName]])),COLUMNS($L$5:AF$5))),"")</f>
        <v/>
      </c>
      <c r="AG65" s="20" t="str">
        <f>IF(COLUMNS($L$5:AG$5)&lt;=$K65,INDEX(MASTER[[SchoolName]:[SchoolName]],_xlfn.AGGREGATE(15,3,(MASTER[[DistrictName]:[DistrictName]]=$H65)/(MASTER[[DistrictName]:[DistrictName]]=$H65)*(ROW(MASTER[[DistrictName]:[DistrictName]])-ROW(MASTER[[#Headers],[DistrictName]:[DistrictName]])),COLUMNS($L$5:AG$5))),"")</f>
        <v/>
      </c>
      <c r="AH65" s="20" t="str">
        <f>IF(COLUMNS($L$5:AH$5)&lt;=$K65,INDEX(MASTER[[SchoolName]:[SchoolName]],_xlfn.AGGREGATE(15,3,(MASTER[[DistrictName]:[DistrictName]]=$H65)/(MASTER[[DistrictName]:[DistrictName]]=$H65)*(ROW(MASTER[[DistrictName]:[DistrictName]])-ROW(MASTER[[#Headers],[DistrictName]:[DistrictName]])),COLUMNS($L$5:AH$5))),"")</f>
        <v/>
      </c>
      <c r="AI65" s="20" t="str">
        <f>IF(COLUMNS($L$5:AI$5)&lt;=$K65,INDEX(MASTER[[SchoolName]:[SchoolName]],_xlfn.AGGREGATE(15,3,(MASTER[[DistrictName]:[DistrictName]]=$H65)/(MASTER[[DistrictName]:[DistrictName]]=$H65)*(ROW(MASTER[[DistrictName]:[DistrictName]])-ROW(MASTER[[#Headers],[DistrictName]:[DistrictName]])),COLUMNS($L$5:AI$5))),"")</f>
        <v/>
      </c>
      <c r="AJ65" s="20" t="str">
        <f>IF(COLUMNS($L$5:AJ$5)&lt;=$K65,INDEX(MASTER[[SchoolName]:[SchoolName]],_xlfn.AGGREGATE(15,3,(MASTER[[DistrictName]:[DistrictName]]=$H65)/(MASTER[[DistrictName]:[DistrictName]]=$H65)*(ROW(MASTER[[DistrictName]:[DistrictName]])-ROW(MASTER[[#Headers],[DistrictName]:[DistrictName]])),COLUMNS($L$5:AJ$5))),"")</f>
        <v/>
      </c>
      <c r="AK65" s="20" t="str">
        <f>IF(COLUMNS($L$5:AK$5)&lt;=$K65,INDEX(MASTER[[SchoolName]:[SchoolName]],_xlfn.AGGREGATE(15,3,(MASTER[[DistrictName]:[DistrictName]]=$H65)/(MASTER[[DistrictName]:[DistrictName]]=$H65)*(ROW(MASTER[[DistrictName]:[DistrictName]])-ROW(MASTER[[#Headers],[DistrictName]:[DistrictName]])),COLUMNS($L$5:AK$5))),"")</f>
        <v/>
      </c>
      <c r="AL65" s="20" t="str">
        <f>IF(COLUMNS($L$5:AL$5)&lt;=$K65,INDEX(MASTER[[SchoolName]:[SchoolName]],_xlfn.AGGREGATE(15,3,(MASTER[[DistrictName]:[DistrictName]]=$H65)/(MASTER[[DistrictName]:[DistrictName]]=$H65)*(ROW(MASTER[[DistrictName]:[DistrictName]])-ROW(MASTER[[#Headers],[DistrictName]:[DistrictName]])),COLUMNS($L$5:AL$5))),"")</f>
        <v/>
      </c>
      <c r="AM65" s="20" t="str">
        <f>IF(COLUMNS($L$5:AM$5)&lt;=$K65,INDEX(MASTER[[SchoolName]:[SchoolName]],_xlfn.AGGREGATE(15,3,(MASTER[[DistrictName]:[DistrictName]]=$H65)/(MASTER[[DistrictName]:[DistrictName]]=$H65)*(ROW(MASTER[[DistrictName]:[DistrictName]])-ROW(MASTER[[#Headers],[DistrictName]:[DistrictName]])),COLUMNS($L$5:AM$5))),"")</f>
        <v/>
      </c>
      <c r="AN65" s="20" t="str">
        <f>IF(COLUMNS($L$5:AN$5)&lt;=$K65,INDEX(MASTER[[SchoolName]:[SchoolName]],_xlfn.AGGREGATE(15,3,(MASTER[[DistrictName]:[DistrictName]]=$H65)/(MASTER[[DistrictName]:[DistrictName]]=$H65)*(ROW(MASTER[[DistrictName]:[DistrictName]])-ROW(MASTER[[#Headers],[DistrictName]:[DistrictName]])),COLUMNS($L$5:AN$5))),"")</f>
        <v/>
      </c>
      <c r="AO65" s="20" t="str">
        <f>IF(COLUMNS($L$5:AO$5)&lt;=$K65,INDEX(MASTER[[SchoolName]:[SchoolName]],_xlfn.AGGREGATE(15,3,(MASTER[[DistrictName]:[DistrictName]]=$H65)/(MASTER[[DistrictName]:[DistrictName]]=$H65)*(ROW(MASTER[[DistrictName]:[DistrictName]])-ROW(MASTER[[#Headers],[DistrictName]:[DistrictName]])),COLUMNS($L$5:AO$5))),"")</f>
        <v/>
      </c>
      <c r="AP65" s="20" t="str">
        <f>IF(COLUMNS($L$5:AP$5)&lt;=$K65,INDEX(MASTER[[SchoolName]:[SchoolName]],_xlfn.AGGREGATE(15,3,(MASTER[[DistrictName]:[DistrictName]]=$H65)/(MASTER[[DistrictName]:[DistrictName]]=$H65)*(ROW(MASTER[[DistrictName]:[DistrictName]])-ROW(MASTER[[#Headers],[DistrictName]:[DistrictName]])),COLUMNS($L$5:AP$5))),"")</f>
        <v/>
      </c>
      <c r="AQ65" s="20" t="str">
        <f>IF(COLUMNS($L$5:AQ$5)&lt;=$K65,INDEX(MASTER[[SchoolName]:[SchoolName]],_xlfn.AGGREGATE(15,3,(MASTER[[DistrictName]:[DistrictName]]=$H65)/(MASTER[[DistrictName]:[DistrictName]]=$H65)*(ROW(MASTER[[DistrictName]:[DistrictName]])-ROW(MASTER[[#Headers],[DistrictName]:[DistrictName]])),COLUMNS($L$5:AQ$5))),"")</f>
        <v/>
      </c>
      <c r="AR65" s="20" t="str">
        <f>IF(COLUMNS($L$5:AR$5)&lt;=$K65,INDEX(MASTER[[SchoolName]:[SchoolName]],_xlfn.AGGREGATE(15,3,(MASTER[[DistrictName]:[DistrictName]]=$H65)/(MASTER[[DistrictName]:[DistrictName]]=$H65)*(ROW(MASTER[[DistrictName]:[DistrictName]])-ROW(MASTER[[#Headers],[DistrictName]:[DistrictName]])),COLUMNS($L$5:AR$5))),"")</f>
        <v/>
      </c>
      <c r="AS65" s="20" t="str">
        <f>IF(COLUMNS($L$5:AS$5)&lt;=$K65,INDEX(MASTER[[SchoolName]:[SchoolName]],_xlfn.AGGREGATE(15,3,(MASTER[[DistrictName]:[DistrictName]]=$H65)/(MASTER[[DistrictName]:[DistrictName]]=$H65)*(ROW(MASTER[[DistrictName]:[DistrictName]])-ROW(MASTER[[#Headers],[DistrictName]:[DistrictName]])),COLUMNS($L$5:AS$5))),"")</f>
        <v/>
      </c>
      <c r="AT65" s="20" t="str">
        <f>IF(COLUMNS($L$5:AT$5)&lt;=$K65,INDEX(MASTER[[SchoolName]:[SchoolName]],_xlfn.AGGREGATE(15,3,(MASTER[[DistrictName]:[DistrictName]]=$H65)/(MASTER[[DistrictName]:[DistrictName]]=$H65)*(ROW(MASTER[[DistrictName]:[DistrictName]])-ROW(MASTER[[#Headers],[DistrictName]:[DistrictName]])),COLUMNS($L$5:AT$5))),"")</f>
        <v/>
      </c>
      <c r="AU65" s="20" t="str">
        <f>IF(COLUMNS($L$5:AU$5)&lt;=$K65,INDEX(MASTER[[SchoolName]:[SchoolName]],_xlfn.AGGREGATE(15,3,(MASTER[[DistrictName]:[DistrictName]]=$H65)/(MASTER[[DistrictName]:[DistrictName]]=$H65)*(ROW(MASTER[[DistrictName]:[DistrictName]])-ROW(MASTER[[#Headers],[DistrictName]:[DistrictName]])),COLUMNS($L$5:AU$5))),"")</f>
        <v/>
      </c>
      <c r="AV65" s="20" t="str">
        <f>IF(COLUMNS($L$5:AV$5)&lt;=$K65,INDEX(MASTER[[SchoolName]:[SchoolName]],_xlfn.AGGREGATE(15,3,(MASTER[[DistrictName]:[DistrictName]]=$H65)/(MASTER[[DistrictName]:[DistrictName]]=$H65)*(ROW(MASTER[[DistrictName]:[DistrictName]])-ROW(MASTER[[#Headers],[DistrictName]:[DistrictName]])),COLUMNS($L$5:AV$5))),"")</f>
        <v/>
      </c>
      <c r="AW65" s="20" t="str">
        <f>IF(COLUMNS($L$5:AW$5)&lt;=$K65,INDEX(MASTER[[SchoolName]:[SchoolName]],_xlfn.AGGREGATE(15,3,(MASTER[[DistrictName]:[DistrictName]]=$H65)/(MASTER[[DistrictName]:[DistrictName]]=$H65)*(ROW(MASTER[[DistrictName]:[DistrictName]])-ROW(MASTER[[#Headers],[DistrictName]:[DistrictName]])),COLUMNS($L$5:AW$5))),"")</f>
        <v/>
      </c>
      <c r="AX65" s="20" t="str">
        <f>IF(COLUMNS($L$5:AX$5)&lt;=$K65,INDEX(MASTER[[SchoolName]:[SchoolName]],_xlfn.AGGREGATE(15,3,(MASTER[[DistrictName]:[DistrictName]]=$H65)/(MASTER[[DistrictName]:[DistrictName]]=$H65)*(ROW(MASTER[[DistrictName]:[DistrictName]])-ROW(MASTER[[#Headers],[DistrictName]:[DistrictName]])),COLUMNS($L$5:AX$5))),"")</f>
        <v/>
      </c>
      <c r="AY65" s="20" t="str">
        <f>IF(COLUMNS($L$5:AY$5)&lt;=$K65,INDEX(MASTER[[SchoolName]:[SchoolName]],_xlfn.AGGREGATE(15,3,(MASTER[[DistrictName]:[DistrictName]]=$H65)/(MASTER[[DistrictName]:[DistrictName]]=$H65)*(ROW(MASTER[[DistrictName]:[DistrictName]])-ROW(MASTER[[#Headers],[DistrictName]:[DistrictName]])),COLUMNS($L$5:AY$5))),"")</f>
        <v/>
      </c>
      <c r="AZ65" s="20" t="str">
        <f>IF(COLUMNS($L$5:AZ$5)&lt;=$K65,INDEX(MASTER[[SchoolName]:[SchoolName]],_xlfn.AGGREGATE(15,3,(MASTER[[DistrictName]:[DistrictName]]=$H65)/(MASTER[[DistrictName]:[DistrictName]]=$H65)*(ROW(MASTER[[DistrictName]:[DistrictName]])-ROW(MASTER[[#Headers],[DistrictName]:[DistrictName]])),COLUMNS($L$5:AZ$5))),"")</f>
        <v/>
      </c>
      <c r="BA65" s="20" t="str">
        <f>IF(COLUMNS($L$5:BA$5)&lt;=$K65,INDEX(MASTER[[SchoolName]:[SchoolName]],_xlfn.AGGREGATE(15,3,(MASTER[[DistrictName]:[DistrictName]]=$H65)/(MASTER[[DistrictName]:[DistrictName]]=$H65)*(ROW(MASTER[[DistrictName]:[DistrictName]])-ROW(MASTER[[#Headers],[DistrictName]:[DistrictName]])),COLUMNS($L$5:BA$5))),"")</f>
        <v/>
      </c>
      <c r="BB65" s="20" t="str">
        <f>IF(COLUMNS($L$5:BB$5)&lt;=$K65,INDEX(MASTER[[SchoolName]:[SchoolName]],_xlfn.AGGREGATE(15,3,(MASTER[[DistrictName]:[DistrictName]]=$H65)/(MASTER[[DistrictName]:[DistrictName]]=$H65)*(ROW(MASTER[[DistrictName]:[DistrictName]])-ROW(MASTER[[#Headers],[DistrictName]:[DistrictName]])),COLUMNS($L$5:BB$5))),"")</f>
        <v/>
      </c>
      <c r="BC65" s="20" t="str">
        <f>IF(COLUMNS($L$5:BC$5)&lt;=$K65,INDEX(MASTER[[SchoolName]:[SchoolName]],_xlfn.AGGREGATE(15,3,(MASTER[[DistrictName]:[DistrictName]]=$H65)/(MASTER[[DistrictName]:[DistrictName]]=$H65)*(ROW(MASTER[[DistrictName]:[DistrictName]])-ROW(MASTER[[#Headers],[DistrictName]:[DistrictName]])),COLUMNS($L$5:BC$5))),"")</f>
        <v/>
      </c>
      <c r="BD65" s="20" t="str">
        <f>IF(COLUMNS($L$5:BD$5)&lt;=$K65,INDEX(MASTER[[SchoolName]:[SchoolName]],_xlfn.AGGREGATE(15,3,(MASTER[[DistrictName]:[DistrictName]]=$H65)/(MASTER[[DistrictName]:[DistrictName]]=$H65)*(ROW(MASTER[[DistrictName]:[DistrictName]])-ROW(MASTER[[#Headers],[DistrictName]:[DistrictName]])),COLUMNS($L$5:BD$5))),"")</f>
        <v/>
      </c>
      <c r="BE65" s="20" t="str">
        <f>IF(COLUMNS($L$5:BE$5)&lt;=$K65,INDEX(MASTER[[SchoolName]:[SchoolName]],_xlfn.AGGREGATE(15,3,(MASTER[[DistrictName]:[DistrictName]]=$H65)/(MASTER[[DistrictName]:[DistrictName]]=$H65)*(ROW(MASTER[[DistrictName]:[DistrictName]])-ROW(MASTER[[#Headers],[DistrictName]:[DistrictName]])),COLUMNS($L$5:BE$5))),"")</f>
        <v/>
      </c>
      <c r="BF65" s="20" t="str">
        <f>IF(COLUMNS($L$5:BF$5)&lt;=$K65,INDEX(MASTER[[SchoolName]:[SchoolName]],_xlfn.AGGREGATE(15,3,(MASTER[[DistrictName]:[DistrictName]]=$H65)/(MASTER[[DistrictName]:[DistrictName]]=$H65)*(ROW(MASTER[[DistrictName]:[DistrictName]])-ROW(MASTER[[#Headers],[DistrictName]:[DistrictName]])),COLUMNS($L$5:BF$5))),"")</f>
        <v/>
      </c>
      <c r="BG65" s="20" t="str">
        <f>IF(COLUMNS($L$5:BG$5)&lt;=$K65,INDEX(MASTER[[SchoolName]:[SchoolName]],_xlfn.AGGREGATE(15,3,(MASTER[[DistrictName]:[DistrictName]]=$H65)/(MASTER[[DistrictName]:[DistrictName]]=$H65)*(ROW(MASTER[[DistrictName]:[DistrictName]])-ROW(MASTER[[#Headers],[DistrictName]:[DistrictName]])),COLUMNS($L$5:BG$5))),"")</f>
        <v/>
      </c>
      <c r="BH65" s="20" t="str">
        <f>IF(COLUMNS($L$5:BH$5)&lt;=$K65,INDEX(MASTER[[SchoolName]:[SchoolName]],_xlfn.AGGREGATE(15,3,(MASTER[[DistrictName]:[DistrictName]]=$H65)/(MASTER[[DistrictName]:[DistrictName]]=$H65)*(ROW(MASTER[[DistrictName]:[DistrictName]])-ROW(MASTER[[#Headers],[DistrictName]:[DistrictName]])),COLUMNS($L$5:BH$5))),"")</f>
        <v/>
      </c>
      <c r="BI65" s="21" t="str">
        <f>IF(COLUMNS($L$5:BI$5)&lt;=$K65,INDEX(MASTER[[SchoolName]:[SchoolName]],_xlfn.AGGREGATE(15,3,(MASTER[[DistrictName]:[DistrictName]]=$H65)/(MASTER[[DistrictName]:[DistrictName]]=$H65)*(ROW(MASTER[[DistrictName]:[DistrictName]])-ROW(MASTER[[#Headers],[DistrictName]:[DistrictName]])),COLUMNS($L$5:BI$5))),"")</f>
        <v/>
      </c>
    </row>
    <row r="66" spans="1:61" x14ac:dyDescent="0.35">
      <c r="A66" s="7" t="s">
        <v>463</v>
      </c>
      <c r="B66" s="7" t="s">
        <v>466</v>
      </c>
      <c r="C66" s="7" t="s">
        <v>72</v>
      </c>
      <c r="D66" s="7" t="s">
        <v>327</v>
      </c>
      <c r="E66" s="8" t="s">
        <v>312</v>
      </c>
      <c r="F66" s="9"/>
      <c r="H66" s="18" t="str">
        <f>IFERROR(INDEX(MASTER[DistrictName],MATCH(0,INDEX(COUNTIF($H$5:H65,MASTER[DistrictName]),),0)),"")</f>
        <v>Deubrook Area 05-6</v>
      </c>
      <c r="K66">
        <f>COUNTIF(MASTER[DistrictName],H66)</f>
        <v>5</v>
      </c>
      <c r="L66" s="19" t="str">
        <f>IF(COLUMNS($L$5:L$5)&lt;=$K66,INDEX(MASTER[[SchoolName]:[SchoolName]],_xlfn.AGGREGATE(15,3,(MASTER[[DistrictName]:[DistrictName]]=$H66)/(MASTER[[DistrictName]:[DistrictName]]=$H66)*(ROW(MASTER[[DistrictName]:[DistrictName]])-ROW(MASTER[[#Headers],[DistrictName]:[DistrictName]])),COLUMNS($L$5:L$5))),"")</f>
        <v>Deubrook Elementary - 03</v>
      </c>
      <c r="M66" s="20" t="str">
        <f>IF(COLUMNS($L$5:M$5)&lt;=$K66,INDEX(MASTER[[SchoolName]:[SchoolName]],_xlfn.AGGREGATE(15,3,(MASTER[[DistrictName]:[DistrictName]]=$H66)/(MASTER[[DistrictName]:[DistrictName]]=$H66)*(ROW(MASTER[[DistrictName]:[DistrictName]])-ROW(MASTER[[#Headers],[DistrictName]:[DistrictName]])),COLUMNS($L$5:M$5))),"")</f>
        <v>Deubrook High School - 01</v>
      </c>
      <c r="N66" s="20" t="str">
        <f>IF(COLUMNS($L$5:N$5)&lt;=$K66,INDEX(MASTER[[SchoolName]:[SchoolName]],_xlfn.AGGREGATE(15,3,(MASTER[[DistrictName]:[DistrictName]]=$H66)/(MASTER[[DistrictName]:[DistrictName]]=$H66)*(ROW(MASTER[[DistrictName]:[DistrictName]])-ROW(MASTER[[#Headers],[DistrictName]:[DistrictName]])),COLUMNS($L$5:N$5))),"")</f>
        <v>Deubrook Jr. High - 02</v>
      </c>
      <c r="O66" s="20" t="str">
        <f>IF(COLUMNS($L$5:O$5)&lt;=$K66,INDEX(MASTER[[SchoolName]:[SchoolName]],_xlfn.AGGREGATE(15,3,(MASTER[[DistrictName]:[DistrictName]]=$H66)/(MASTER[[DistrictName]:[DistrictName]]=$H66)*(ROW(MASTER[[DistrictName]:[DistrictName]])-ROW(MASTER[[#Headers],[DistrictName]:[DistrictName]])),COLUMNS($L$5:O$5))),"")</f>
        <v>Norfeld Colony Elementary - 07</v>
      </c>
      <c r="P66" s="20" t="str">
        <f>IF(COLUMNS($L$5:P$5)&lt;=$K66,INDEX(MASTER[[SchoolName]:[SchoolName]],_xlfn.AGGREGATE(15,3,(MASTER[[DistrictName]:[DistrictName]]=$H66)/(MASTER[[DistrictName]:[DistrictName]]=$H66)*(ROW(MASTER[[DistrictName]:[DistrictName]])-ROW(MASTER[[#Headers],[DistrictName]:[DistrictName]])),COLUMNS($L$5:P$5))),"")</f>
        <v>Red Willow Colony School - 09</v>
      </c>
      <c r="Q66" s="20" t="str">
        <f>IF(COLUMNS($L$5:Q$5)&lt;=$K66,INDEX(MASTER[[SchoolName]:[SchoolName]],_xlfn.AGGREGATE(15,3,(MASTER[[DistrictName]:[DistrictName]]=$H66)/(MASTER[[DistrictName]:[DistrictName]]=$H66)*(ROW(MASTER[[DistrictName]:[DistrictName]])-ROW(MASTER[[#Headers],[DistrictName]:[DistrictName]])),COLUMNS($L$5:Q$5))),"")</f>
        <v/>
      </c>
      <c r="R66" s="20" t="str">
        <f>IF(COLUMNS($L$5:R$5)&lt;=$K66,INDEX(MASTER[[SchoolName]:[SchoolName]],_xlfn.AGGREGATE(15,3,(MASTER[[DistrictName]:[DistrictName]]=$H66)/(MASTER[[DistrictName]:[DistrictName]]=$H66)*(ROW(MASTER[[DistrictName]:[DistrictName]])-ROW(MASTER[[#Headers],[DistrictName]:[DistrictName]])),COLUMNS($L$5:R$5))),"")</f>
        <v/>
      </c>
      <c r="S66" s="20" t="str">
        <f>IF(COLUMNS($L$5:S$5)&lt;=$K66,INDEX(MASTER[[SchoolName]:[SchoolName]],_xlfn.AGGREGATE(15,3,(MASTER[[DistrictName]:[DistrictName]]=$H66)/(MASTER[[DistrictName]:[DistrictName]]=$H66)*(ROW(MASTER[[DistrictName]:[DistrictName]])-ROW(MASTER[[#Headers],[DistrictName]:[DistrictName]])),COLUMNS($L$5:S$5))),"")</f>
        <v/>
      </c>
      <c r="T66" s="20" t="str">
        <f>IF(COLUMNS($L$5:T$5)&lt;=$K66,INDEX(MASTER[[SchoolName]:[SchoolName]],_xlfn.AGGREGATE(15,3,(MASTER[[DistrictName]:[DistrictName]]=$H66)/(MASTER[[DistrictName]:[DistrictName]]=$H66)*(ROW(MASTER[[DistrictName]:[DistrictName]])-ROW(MASTER[[#Headers],[DistrictName]:[DistrictName]])),COLUMNS($L$5:T$5))),"")</f>
        <v/>
      </c>
      <c r="U66" s="20" t="str">
        <f>IF(COLUMNS($L$5:U$5)&lt;=$K66,INDEX(MASTER[[SchoolName]:[SchoolName]],_xlfn.AGGREGATE(15,3,(MASTER[[DistrictName]:[DistrictName]]=$H66)/(MASTER[[DistrictName]:[DistrictName]]=$H66)*(ROW(MASTER[[DistrictName]:[DistrictName]])-ROW(MASTER[[#Headers],[DistrictName]:[DistrictName]])),COLUMNS($L$5:U$5))),"")</f>
        <v/>
      </c>
      <c r="V66" s="20" t="str">
        <f>IF(COLUMNS($L$5:V$5)&lt;=$K66,INDEX(MASTER[[SchoolName]:[SchoolName]],_xlfn.AGGREGATE(15,3,(MASTER[[DistrictName]:[DistrictName]]=$H66)/(MASTER[[DistrictName]:[DistrictName]]=$H66)*(ROW(MASTER[[DistrictName]:[DistrictName]])-ROW(MASTER[[#Headers],[DistrictName]:[DistrictName]])),COLUMNS($L$5:V$5))),"")</f>
        <v/>
      </c>
      <c r="W66" s="20" t="str">
        <f>IF(COLUMNS($L$5:W$5)&lt;=$K66,INDEX(MASTER[[SchoolName]:[SchoolName]],_xlfn.AGGREGATE(15,3,(MASTER[[DistrictName]:[DistrictName]]=$H66)/(MASTER[[DistrictName]:[DistrictName]]=$H66)*(ROW(MASTER[[DistrictName]:[DistrictName]])-ROW(MASTER[[#Headers],[DistrictName]:[DistrictName]])),COLUMNS($L$5:W$5))),"")</f>
        <v/>
      </c>
      <c r="X66" s="20" t="str">
        <f>IF(COLUMNS($L$5:X$5)&lt;=$K66,INDEX(MASTER[[SchoolName]:[SchoolName]],_xlfn.AGGREGATE(15,3,(MASTER[[DistrictName]:[DistrictName]]=$H66)/(MASTER[[DistrictName]:[DistrictName]]=$H66)*(ROW(MASTER[[DistrictName]:[DistrictName]])-ROW(MASTER[[#Headers],[DistrictName]:[DistrictName]])),COLUMNS($L$5:X$5))),"")</f>
        <v/>
      </c>
      <c r="Y66" s="20" t="str">
        <f>IF(COLUMNS($L$5:Y$5)&lt;=$K66,INDEX(MASTER[[SchoolName]:[SchoolName]],_xlfn.AGGREGATE(15,3,(MASTER[[DistrictName]:[DistrictName]]=$H66)/(MASTER[[DistrictName]:[DistrictName]]=$H66)*(ROW(MASTER[[DistrictName]:[DistrictName]])-ROW(MASTER[[#Headers],[DistrictName]:[DistrictName]])),COLUMNS($L$5:Y$5))),"")</f>
        <v/>
      </c>
      <c r="Z66" s="20" t="str">
        <f>IF(COLUMNS($L$5:Z$5)&lt;=$K66,INDEX(MASTER[[SchoolName]:[SchoolName]],_xlfn.AGGREGATE(15,3,(MASTER[[DistrictName]:[DistrictName]]=$H66)/(MASTER[[DistrictName]:[DistrictName]]=$H66)*(ROW(MASTER[[DistrictName]:[DistrictName]])-ROW(MASTER[[#Headers],[DistrictName]:[DistrictName]])),COLUMNS($L$5:Z$5))),"")</f>
        <v/>
      </c>
      <c r="AA66" s="20" t="str">
        <f>IF(COLUMNS($L$5:AA$5)&lt;=$K66,INDEX(MASTER[[SchoolName]:[SchoolName]],_xlfn.AGGREGATE(15,3,(MASTER[[DistrictName]:[DistrictName]]=$H66)/(MASTER[[DistrictName]:[DistrictName]]=$H66)*(ROW(MASTER[[DistrictName]:[DistrictName]])-ROW(MASTER[[#Headers],[DistrictName]:[DistrictName]])),COLUMNS($L$5:AA$5))),"")</f>
        <v/>
      </c>
      <c r="AB66" s="20" t="str">
        <f>IF(COLUMNS($L$5:AB$5)&lt;=$K66,INDEX(MASTER[[SchoolName]:[SchoolName]],_xlfn.AGGREGATE(15,3,(MASTER[[DistrictName]:[DistrictName]]=$H66)/(MASTER[[DistrictName]:[DistrictName]]=$H66)*(ROW(MASTER[[DistrictName]:[DistrictName]])-ROW(MASTER[[#Headers],[DistrictName]:[DistrictName]])),COLUMNS($L$5:AB$5))),"")</f>
        <v/>
      </c>
      <c r="AC66" s="20" t="str">
        <f>IF(COLUMNS($L$5:AC$5)&lt;=$K66,INDEX(MASTER[[SchoolName]:[SchoolName]],_xlfn.AGGREGATE(15,3,(MASTER[[DistrictName]:[DistrictName]]=$H66)/(MASTER[[DistrictName]:[DistrictName]]=$H66)*(ROW(MASTER[[DistrictName]:[DistrictName]])-ROW(MASTER[[#Headers],[DistrictName]:[DistrictName]])),COLUMNS($L$5:AC$5))),"")</f>
        <v/>
      </c>
      <c r="AD66" s="20" t="str">
        <f>IF(COLUMNS($L$5:AD$5)&lt;=$K66,INDEX(MASTER[[SchoolName]:[SchoolName]],_xlfn.AGGREGATE(15,3,(MASTER[[DistrictName]:[DistrictName]]=$H66)/(MASTER[[DistrictName]:[DistrictName]]=$H66)*(ROW(MASTER[[DistrictName]:[DistrictName]])-ROW(MASTER[[#Headers],[DistrictName]:[DistrictName]])),COLUMNS($L$5:AD$5))),"")</f>
        <v/>
      </c>
      <c r="AE66" s="20" t="str">
        <f>IF(COLUMNS($L$5:AE$5)&lt;=$K66,INDEX(MASTER[[SchoolName]:[SchoolName]],_xlfn.AGGREGATE(15,3,(MASTER[[DistrictName]:[DistrictName]]=$H66)/(MASTER[[DistrictName]:[DistrictName]]=$H66)*(ROW(MASTER[[DistrictName]:[DistrictName]])-ROW(MASTER[[#Headers],[DistrictName]:[DistrictName]])),COLUMNS($L$5:AE$5))),"")</f>
        <v/>
      </c>
      <c r="AF66" s="20" t="str">
        <f>IF(COLUMNS($L$5:AF$5)&lt;=$K66,INDEX(MASTER[[SchoolName]:[SchoolName]],_xlfn.AGGREGATE(15,3,(MASTER[[DistrictName]:[DistrictName]]=$H66)/(MASTER[[DistrictName]:[DistrictName]]=$H66)*(ROW(MASTER[[DistrictName]:[DistrictName]])-ROW(MASTER[[#Headers],[DistrictName]:[DistrictName]])),COLUMNS($L$5:AF$5))),"")</f>
        <v/>
      </c>
      <c r="AG66" s="20" t="str">
        <f>IF(COLUMNS($L$5:AG$5)&lt;=$K66,INDEX(MASTER[[SchoolName]:[SchoolName]],_xlfn.AGGREGATE(15,3,(MASTER[[DistrictName]:[DistrictName]]=$H66)/(MASTER[[DistrictName]:[DistrictName]]=$H66)*(ROW(MASTER[[DistrictName]:[DistrictName]])-ROW(MASTER[[#Headers],[DistrictName]:[DistrictName]])),COLUMNS($L$5:AG$5))),"")</f>
        <v/>
      </c>
      <c r="AH66" s="20" t="str">
        <f>IF(COLUMNS($L$5:AH$5)&lt;=$K66,INDEX(MASTER[[SchoolName]:[SchoolName]],_xlfn.AGGREGATE(15,3,(MASTER[[DistrictName]:[DistrictName]]=$H66)/(MASTER[[DistrictName]:[DistrictName]]=$H66)*(ROW(MASTER[[DistrictName]:[DistrictName]])-ROW(MASTER[[#Headers],[DistrictName]:[DistrictName]])),COLUMNS($L$5:AH$5))),"")</f>
        <v/>
      </c>
      <c r="AI66" s="20" t="str">
        <f>IF(COLUMNS($L$5:AI$5)&lt;=$K66,INDEX(MASTER[[SchoolName]:[SchoolName]],_xlfn.AGGREGATE(15,3,(MASTER[[DistrictName]:[DistrictName]]=$H66)/(MASTER[[DistrictName]:[DistrictName]]=$H66)*(ROW(MASTER[[DistrictName]:[DistrictName]])-ROW(MASTER[[#Headers],[DistrictName]:[DistrictName]])),COLUMNS($L$5:AI$5))),"")</f>
        <v/>
      </c>
      <c r="AJ66" s="20" t="str">
        <f>IF(COLUMNS($L$5:AJ$5)&lt;=$K66,INDEX(MASTER[[SchoolName]:[SchoolName]],_xlfn.AGGREGATE(15,3,(MASTER[[DistrictName]:[DistrictName]]=$H66)/(MASTER[[DistrictName]:[DistrictName]]=$H66)*(ROW(MASTER[[DistrictName]:[DistrictName]])-ROW(MASTER[[#Headers],[DistrictName]:[DistrictName]])),COLUMNS($L$5:AJ$5))),"")</f>
        <v/>
      </c>
      <c r="AK66" s="20" t="str">
        <f>IF(COLUMNS($L$5:AK$5)&lt;=$K66,INDEX(MASTER[[SchoolName]:[SchoolName]],_xlfn.AGGREGATE(15,3,(MASTER[[DistrictName]:[DistrictName]]=$H66)/(MASTER[[DistrictName]:[DistrictName]]=$H66)*(ROW(MASTER[[DistrictName]:[DistrictName]])-ROW(MASTER[[#Headers],[DistrictName]:[DistrictName]])),COLUMNS($L$5:AK$5))),"")</f>
        <v/>
      </c>
      <c r="AL66" s="20" t="str">
        <f>IF(COLUMNS($L$5:AL$5)&lt;=$K66,INDEX(MASTER[[SchoolName]:[SchoolName]],_xlfn.AGGREGATE(15,3,(MASTER[[DistrictName]:[DistrictName]]=$H66)/(MASTER[[DistrictName]:[DistrictName]]=$H66)*(ROW(MASTER[[DistrictName]:[DistrictName]])-ROW(MASTER[[#Headers],[DistrictName]:[DistrictName]])),COLUMNS($L$5:AL$5))),"")</f>
        <v/>
      </c>
      <c r="AM66" s="20" t="str">
        <f>IF(COLUMNS($L$5:AM$5)&lt;=$K66,INDEX(MASTER[[SchoolName]:[SchoolName]],_xlfn.AGGREGATE(15,3,(MASTER[[DistrictName]:[DistrictName]]=$H66)/(MASTER[[DistrictName]:[DistrictName]]=$H66)*(ROW(MASTER[[DistrictName]:[DistrictName]])-ROW(MASTER[[#Headers],[DistrictName]:[DistrictName]])),COLUMNS($L$5:AM$5))),"")</f>
        <v/>
      </c>
      <c r="AN66" s="20" t="str">
        <f>IF(COLUMNS($L$5:AN$5)&lt;=$K66,INDEX(MASTER[[SchoolName]:[SchoolName]],_xlfn.AGGREGATE(15,3,(MASTER[[DistrictName]:[DistrictName]]=$H66)/(MASTER[[DistrictName]:[DistrictName]]=$H66)*(ROW(MASTER[[DistrictName]:[DistrictName]])-ROW(MASTER[[#Headers],[DistrictName]:[DistrictName]])),COLUMNS($L$5:AN$5))),"")</f>
        <v/>
      </c>
      <c r="AO66" s="20" t="str">
        <f>IF(COLUMNS($L$5:AO$5)&lt;=$K66,INDEX(MASTER[[SchoolName]:[SchoolName]],_xlfn.AGGREGATE(15,3,(MASTER[[DistrictName]:[DistrictName]]=$H66)/(MASTER[[DistrictName]:[DistrictName]]=$H66)*(ROW(MASTER[[DistrictName]:[DistrictName]])-ROW(MASTER[[#Headers],[DistrictName]:[DistrictName]])),COLUMNS($L$5:AO$5))),"")</f>
        <v/>
      </c>
      <c r="AP66" s="20" t="str">
        <f>IF(COLUMNS($L$5:AP$5)&lt;=$K66,INDEX(MASTER[[SchoolName]:[SchoolName]],_xlfn.AGGREGATE(15,3,(MASTER[[DistrictName]:[DistrictName]]=$H66)/(MASTER[[DistrictName]:[DistrictName]]=$H66)*(ROW(MASTER[[DistrictName]:[DistrictName]])-ROW(MASTER[[#Headers],[DistrictName]:[DistrictName]])),COLUMNS($L$5:AP$5))),"")</f>
        <v/>
      </c>
      <c r="AQ66" s="20" t="str">
        <f>IF(COLUMNS($L$5:AQ$5)&lt;=$K66,INDEX(MASTER[[SchoolName]:[SchoolName]],_xlfn.AGGREGATE(15,3,(MASTER[[DistrictName]:[DistrictName]]=$H66)/(MASTER[[DistrictName]:[DistrictName]]=$H66)*(ROW(MASTER[[DistrictName]:[DistrictName]])-ROW(MASTER[[#Headers],[DistrictName]:[DistrictName]])),COLUMNS($L$5:AQ$5))),"")</f>
        <v/>
      </c>
      <c r="AR66" s="20" t="str">
        <f>IF(COLUMNS($L$5:AR$5)&lt;=$K66,INDEX(MASTER[[SchoolName]:[SchoolName]],_xlfn.AGGREGATE(15,3,(MASTER[[DistrictName]:[DistrictName]]=$H66)/(MASTER[[DistrictName]:[DistrictName]]=$H66)*(ROW(MASTER[[DistrictName]:[DistrictName]])-ROW(MASTER[[#Headers],[DistrictName]:[DistrictName]])),COLUMNS($L$5:AR$5))),"")</f>
        <v/>
      </c>
      <c r="AS66" s="20" t="str">
        <f>IF(COLUMNS($L$5:AS$5)&lt;=$K66,INDEX(MASTER[[SchoolName]:[SchoolName]],_xlfn.AGGREGATE(15,3,(MASTER[[DistrictName]:[DistrictName]]=$H66)/(MASTER[[DistrictName]:[DistrictName]]=$H66)*(ROW(MASTER[[DistrictName]:[DistrictName]])-ROW(MASTER[[#Headers],[DistrictName]:[DistrictName]])),COLUMNS($L$5:AS$5))),"")</f>
        <v/>
      </c>
      <c r="AT66" s="20" t="str">
        <f>IF(COLUMNS($L$5:AT$5)&lt;=$K66,INDEX(MASTER[[SchoolName]:[SchoolName]],_xlfn.AGGREGATE(15,3,(MASTER[[DistrictName]:[DistrictName]]=$H66)/(MASTER[[DistrictName]:[DistrictName]]=$H66)*(ROW(MASTER[[DistrictName]:[DistrictName]])-ROW(MASTER[[#Headers],[DistrictName]:[DistrictName]])),COLUMNS($L$5:AT$5))),"")</f>
        <v/>
      </c>
      <c r="AU66" s="20" t="str">
        <f>IF(COLUMNS($L$5:AU$5)&lt;=$K66,INDEX(MASTER[[SchoolName]:[SchoolName]],_xlfn.AGGREGATE(15,3,(MASTER[[DistrictName]:[DistrictName]]=$H66)/(MASTER[[DistrictName]:[DistrictName]]=$H66)*(ROW(MASTER[[DistrictName]:[DistrictName]])-ROW(MASTER[[#Headers],[DistrictName]:[DistrictName]])),COLUMNS($L$5:AU$5))),"")</f>
        <v/>
      </c>
      <c r="AV66" s="20" t="str">
        <f>IF(COLUMNS($L$5:AV$5)&lt;=$K66,INDEX(MASTER[[SchoolName]:[SchoolName]],_xlfn.AGGREGATE(15,3,(MASTER[[DistrictName]:[DistrictName]]=$H66)/(MASTER[[DistrictName]:[DistrictName]]=$H66)*(ROW(MASTER[[DistrictName]:[DistrictName]])-ROW(MASTER[[#Headers],[DistrictName]:[DistrictName]])),COLUMNS($L$5:AV$5))),"")</f>
        <v/>
      </c>
      <c r="AW66" s="20" t="str">
        <f>IF(COLUMNS($L$5:AW$5)&lt;=$K66,INDEX(MASTER[[SchoolName]:[SchoolName]],_xlfn.AGGREGATE(15,3,(MASTER[[DistrictName]:[DistrictName]]=$H66)/(MASTER[[DistrictName]:[DistrictName]]=$H66)*(ROW(MASTER[[DistrictName]:[DistrictName]])-ROW(MASTER[[#Headers],[DistrictName]:[DistrictName]])),COLUMNS($L$5:AW$5))),"")</f>
        <v/>
      </c>
      <c r="AX66" s="20" t="str">
        <f>IF(COLUMNS($L$5:AX$5)&lt;=$K66,INDEX(MASTER[[SchoolName]:[SchoolName]],_xlfn.AGGREGATE(15,3,(MASTER[[DistrictName]:[DistrictName]]=$H66)/(MASTER[[DistrictName]:[DistrictName]]=$H66)*(ROW(MASTER[[DistrictName]:[DistrictName]])-ROW(MASTER[[#Headers],[DistrictName]:[DistrictName]])),COLUMNS($L$5:AX$5))),"")</f>
        <v/>
      </c>
      <c r="AY66" s="20" t="str">
        <f>IF(COLUMNS($L$5:AY$5)&lt;=$K66,INDEX(MASTER[[SchoolName]:[SchoolName]],_xlfn.AGGREGATE(15,3,(MASTER[[DistrictName]:[DistrictName]]=$H66)/(MASTER[[DistrictName]:[DistrictName]]=$H66)*(ROW(MASTER[[DistrictName]:[DistrictName]])-ROW(MASTER[[#Headers],[DistrictName]:[DistrictName]])),COLUMNS($L$5:AY$5))),"")</f>
        <v/>
      </c>
      <c r="AZ66" s="20" t="str">
        <f>IF(COLUMNS($L$5:AZ$5)&lt;=$K66,INDEX(MASTER[[SchoolName]:[SchoolName]],_xlfn.AGGREGATE(15,3,(MASTER[[DistrictName]:[DistrictName]]=$H66)/(MASTER[[DistrictName]:[DistrictName]]=$H66)*(ROW(MASTER[[DistrictName]:[DistrictName]])-ROW(MASTER[[#Headers],[DistrictName]:[DistrictName]])),COLUMNS($L$5:AZ$5))),"")</f>
        <v/>
      </c>
      <c r="BA66" s="20" t="str">
        <f>IF(COLUMNS($L$5:BA$5)&lt;=$K66,INDEX(MASTER[[SchoolName]:[SchoolName]],_xlfn.AGGREGATE(15,3,(MASTER[[DistrictName]:[DistrictName]]=$H66)/(MASTER[[DistrictName]:[DistrictName]]=$H66)*(ROW(MASTER[[DistrictName]:[DistrictName]])-ROW(MASTER[[#Headers],[DistrictName]:[DistrictName]])),COLUMNS($L$5:BA$5))),"")</f>
        <v/>
      </c>
      <c r="BB66" s="20" t="str">
        <f>IF(COLUMNS($L$5:BB$5)&lt;=$K66,INDEX(MASTER[[SchoolName]:[SchoolName]],_xlfn.AGGREGATE(15,3,(MASTER[[DistrictName]:[DistrictName]]=$H66)/(MASTER[[DistrictName]:[DistrictName]]=$H66)*(ROW(MASTER[[DistrictName]:[DistrictName]])-ROW(MASTER[[#Headers],[DistrictName]:[DistrictName]])),COLUMNS($L$5:BB$5))),"")</f>
        <v/>
      </c>
      <c r="BC66" s="20" t="str">
        <f>IF(COLUMNS($L$5:BC$5)&lt;=$K66,INDEX(MASTER[[SchoolName]:[SchoolName]],_xlfn.AGGREGATE(15,3,(MASTER[[DistrictName]:[DistrictName]]=$H66)/(MASTER[[DistrictName]:[DistrictName]]=$H66)*(ROW(MASTER[[DistrictName]:[DistrictName]])-ROW(MASTER[[#Headers],[DistrictName]:[DistrictName]])),COLUMNS($L$5:BC$5))),"")</f>
        <v/>
      </c>
      <c r="BD66" s="20" t="str">
        <f>IF(COLUMNS($L$5:BD$5)&lt;=$K66,INDEX(MASTER[[SchoolName]:[SchoolName]],_xlfn.AGGREGATE(15,3,(MASTER[[DistrictName]:[DistrictName]]=$H66)/(MASTER[[DistrictName]:[DistrictName]]=$H66)*(ROW(MASTER[[DistrictName]:[DistrictName]])-ROW(MASTER[[#Headers],[DistrictName]:[DistrictName]])),COLUMNS($L$5:BD$5))),"")</f>
        <v/>
      </c>
      <c r="BE66" s="20" t="str">
        <f>IF(COLUMNS($L$5:BE$5)&lt;=$K66,INDEX(MASTER[[SchoolName]:[SchoolName]],_xlfn.AGGREGATE(15,3,(MASTER[[DistrictName]:[DistrictName]]=$H66)/(MASTER[[DistrictName]:[DistrictName]]=$H66)*(ROW(MASTER[[DistrictName]:[DistrictName]])-ROW(MASTER[[#Headers],[DistrictName]:[DistrictName]])),COLUMNS($L$5:BE$5))),"")</f>
        <v/>
      </c>
      <c r="BF66" s="20" t="str">
        <f>IF(COLUMNS($L$5:BF$5)&lt;=$K66,INDEX(MASTER[[SchoolName]:[SchoolName]],_xlfn.AGGREGATE(15,3,(MASTER[[DistrictName]:[DistrictName]]=$H66)/(MASTER[[DistrictName]:[DistrictName]]=$H66)*(ROW(MASTER[[DistrictName]:[DistrictName]])-ROW(MASTER[[#Headers],[DistrictName]:[DistrictName]])),COLUMNS($L$5:BF$5))),"")</f>
        <v/>
      </c>
      <c r="BG66" s="20" t="str">
        <f>IF(COLUMNS($L$5:BG$5)&lt;=$K66,INDEX(MASTER[[SchoolName]:[SchoolName]],_xlfn.AGGREGATE(15,3,(MASTER[[DistrictName]:[DistrictName]]=$H66)/(MASTER[[DistrictName]:[DistrictName]]=$H66)*(ROW(MASTER[[DistrictName]:[DistrictName]])-ROW(MASTER[[#Headers],[DistrictName]:[DistrictName]])),COLUMNS($L$5:BG$5))),"")</f>
        <v/>
      </c>
      <c r="BH66" s="20" t="str">
        <f>IF(COLUMNS($L$5:BH$5)&lt;=$K66,INDEX(MASTER[[SchoolName]:[SchoolName]],_xlfn.AGGREGATE(15,3,(MASTER[[DistrictName]:[DistrictName]]=$H66)/(MASTER[[DistrictName]:[DistrictName]]=$H66)*(ROW(MASTER[[DistrictName]:[DistrictName]])-ROW(MASTER[[#Headers],[DistrictName]:[DistrictName]])),COLUMNS($L$5:BH$5))),"")</f>
        <v/>
      </c>
      <c r="BI66" s="21" t="str">
        <f>IF(COLUMNS($L$5:BI$5)&lt;=$K66,INDEX(MASTER[[SchoolName]:[SchoolName]],_xlfn.AGGREGATE(15,3,(MASTER[[DistrictName]:[DistrictName]]=$H66)/(MASTER[[DistrictName]:[DistrictName]]=$H66)*(ROW(MASTER[[DistrictName]:[DistrictName]])-ROW(MASTER[[#Headers],[DistrictName]:[DistrictName]])),COLUMNS($L$5:BI$5))),"")</f>
        <v/>
      </c>
    </row>
    <row r="67" spans="1:61" x14ac:dyDescent="0.35">
      <c r="A67" s="7" t="s">
        <v>467</v>
      </c>
      <c r="B67" s="7" t="s">
        <v>468</v>
      </c>
      <c r="C67" s="7" t="s">
        <v>73</v>
      </c>
      <c r="D67" s="7" t="s">
        <v>319</v>
      </c>
      <c r="E67" s="8" t="s">
        <v>312</v>
      </c>
      <c r="F67" s="9"/>
      <c r="H67" s="18" t="str">
        <f>IFERROR(INDEX(MASTER[DistrictName],MATCH(0,INDEX(COUNTIF($H$5:H66,MASTER[DistrictName]),),0)),"")</f>
        <v>Deuel 19-4</v>
      </c>
      <c r="K67">
        <f>COUNTIF(MASTER[DistrictName],H67)</f>
        <v>3</v>
      </c>
      <c r="L67" s="19" t="str">
        <f>IF(COLUMNS($L$5:L$5)&lt;=$K67,INDEX(MASTER[[SchoolName]:[SchoolName]],_xlfn.AGGREGATE(15,3,(MASTER[[DistrictName]:[DistrictName]]=$H67)/(MASTER[[DistrictName]:[DistrictName]]=$H67)*(ROW(MASTER[[DistrictName]:[DistrictName]])-ROW(MASTER[[#Headers],[DistrictName]:[DistrictName]])),COLUMNS($L$5:L$5))),"")</f>
        <v>Clear Lake Elementary - 02</v>
      </c>
      <c r="M67" s="20" t="str">
        <f>IF(COLUMNS($L$5:M$5)&lt;=$K67,INDEX(MASTER[[SchoolName]:[SchoolName]],_xlfn.AGGREGATE(15,3,(MASTER[[DistrictName]:[DistrictName]]=$H67)/(MASTER[[DistrictName]:[DistrictName]]=$H67)*(ROW(MASTER[[DistrictName]:[DistrictName]])-ROW(MASTER[[#Headers],[DistrictName]:[DistrictName]])),COLUMNS($L$5:M$5))),"")</f>
        <v>Clear Lake Middle School - 04</v>
      </c>
      <c r="N67" s="20" t="str">
        <f>IF(COLUMNS($L$5:N$5)&lt;=$K67,INDEX(MASTER[[SchoolName]:[SchoolName]],_xlfn.AGGREGATE(15,3,(MASTER[[DistrictName]:[DistrictName]]=$H67)/(MASTER[[DistrictName]:[DistrictName]]=$H67)*(ROW(MASTER[[DistrictName]:[DistrictName]])-ROW(MASTER[[#Headers],[DistrictName]:[DistrictName]])),COLUMNS($L$5:N$5))),"")</f>
        <v>Deuel High School - 01</v>
      </c>
      <c r="O67" s="20" t="str">
        <f>IF(COLUMNS($L$5:O$5)&lt;=$K67,INDEX(MASTER[[SchoolName]:[SchoolName]],_xlfn.AGGREGATE(15,3,(MASTER[[DistrictName]:[DistrictName]]=$H67)/(MASTER[[DistrictName]:[DistrictName]]=$H67)*(ROW(MASTER[[DistrictName]:[DistrictName]])-ROW(MASTER[[#Headers],[DistrictName]:[DistrictName]])),COLUMNS($L$5:O$5))),"")</f>
        <v/>
      </c>
      <c r="P67" s="20" t="str">
        <f>IF(COLUMNS($L$5:P$5)&lt;=$K67,INDEX(MASTER[[SchoolName]:[SchoolName]],_xlfn.AGGREGATE(15,3,(MASTER[[DistrictName]:[DistrictName]]=$H67)/(MASTER[[DistrictName]:[DistrictName]]=$H67)*(ROW(MASTER[[DistrictName]:[DistrictName]])-ROW(MASTER[[#Headers],[DistrictName]:[DistrictName]])),COLUMNS($L$5:P$5))),"")</f>
        <v/>
      </c>
      <c r="Q67" s="20" t="str">
        <f>IF(COLUMNS($L$5:Q$5)&lt;=$K67,INDEX(MASTER[[SchoolName]:[SchoolName]],_xlfn.AGGREGATE(15,3,(MASTER[[DistrictName]:[DistrictName]]=$H67)/(MASTER[[DistrictName]:[DistrictName]]=$H67)*(ROW(MASTER[[DistrictName]:[DistrictName]])-ROW(MASTER[[#Headers],[DistrictName]:[DistrictName]])),COLUMNS($L$5:Q$5))),"")</f>
        <v/>
      </c>
      <c r="R67" s="20" t="str">
        <f>IF(COLUMNS($L$5:R$5)&lt;=$K67,INDEX(MASTER[[SchoolName]:[SchoolName]],_xlfn.AGGREGATE(15,3,(MASTER[[DistrictName]:[DistrictName]]=$H67)/(MASTER[[DistrictName]:[DistrictName]]=$H67)*(ROW(MASTER[[DistrictName]:[DistrictName]])-ROW(MASTER[[#Headers],[DistrictName]:[DistrictName]])),COLUMNS($L$5:R$5))),"")</f>
        <v/>
      </c>
      <c r="S67" s="20" t="str">
        <f>IF(COLUMNS($L$5:S$5)&lt;=$K67,INDEX(MASTER[[SchoolName]:[SchoolName]],_xlfn.AGGREGATE(15,3,(MASTER[[DistrictName]:[DistrictName]]=$H67)/(MASTER[[DistrictName]:[DistrictName]]=$H67)*(ROW(MASTER[[DistrictName]:[DistrictName]])-ROW(MASTER[[#Headers],[DistrictName]:[DistrictName]])),COLUMNS($L$5:S$5))),"")</f>
        <v/>
      </c>
      <c r="T67" s="20" t="str">
        <f>IF(COLUMNS($L$5:T$5)&lt;=$K67,INDEX(MASTER[[SchoolName]:[SchoolName]],_xlfn.AGGREGATE(15,3,(MASTER[[DistrictName]:[DistrictName]]=$H67)/(MASTER[[DistrictName]:[DistrictName]]=$H67)*(ROW(MASTER[[DistrictName]:[DistrictName]])-ROW(MASTER[[#Headers],[DistrictName]:[DistrictName]])),COLUMNS($L$5:T$5))),"")</f>
        <v/>
      </c>
      <c r="U67" s="20" t="str">
        <f>IF(COLUMNS($L$5:U$5)&lt;=$K67,INDEX(MASTER[[SchoolName]:[SchoolName]],_xlfn.AGGREGATE(15,3,(MASTER[[DistrictName]:[DistrictName]]=$H67)/(MASTER[[DistrictName]:[DistrictName]]=$H67)*(ROW(MASTER[[DistrictName]:[DistrictName]])-ROW(MASTER[[#Headers],[DistrictName]:[DistrictName]])),COLUMNS($L$5:U$5))),"")</f>
        <v/>
      </c>
      <c r="V67" s="20" t="str">
        <f>IF(COLUMNS($L$5:V$5)&lt;=$K67,INDEX(MASTER[[SchoolName]:[SchoolName]],_xlfn.AGGREGATE(15,3,(MASTER[[DistrictName]:[DistrictName]]=$H67)/(MASTER[[DistrictName]:[DistrictName]]=$H67)*(ROW(MASTER[[DistrictName]:[DistrictName]])-ROW(MASTER[[#Headers],[DistrictName]:[DistrictName]])),COLUMNS($L$5:V$5))),"")</f>
        <v/>
      </c>
      <c r="W67" s="20" t="str">
        <f>IF(COLUMNS($L$5:W$5)&lt;=$K67,INDEX(MASTER[[SchoolName]:[SchoolName]],_xlfn.AGGREGATE(15,3,(MASTER[[DistrictName]:[DistrictName]]=$H67)/(MASTER[[DistrictName]:[DistrictName]]=$H67)*(ROW(MASTER[[DistrictName]:[DistrictName]])-ROW(MASTER[[#Headers],[DistrictName]:[DistrictName]])),COLUMNS($L$5:W$5))),"")</f>
        <v/>
      </c>
      <c r="X67" s="20" t="str">
        <f>IF(COLUMNS($L$5:X$5)&lt;=$K67,INDEX(MASTER[[SchoolName]:[SchoolName]],_xlfn.AGGREGATE(15,3,(MASTER[[DistrictName]:[DistrictName]]=$H67)/(MASTER[[DistrictName]:[DistrictName]]=$H67)*(ROW(MASTER[[DistrictName]:[DistrictName]])-ROW(MASTER[[#Headers],[DistrictName]:[DistrictName]])),COLUMNS($L$5:X$5))),"")</f>
        <v/>
      </c>
      <c r="Y67" s="20" t="str">
        <f>IF(COLUMNS($L$5:Y$5)&lt;=$K67,INDEX(MASTER[[SchoolName]:[SchoolName]],_xlfn.AGGREGATE(15,3,(MASTER[[DistrictName]:[DistrictName]]=$H67)/(MASTER[[DistrictName]:[DistrictName]]=$H67)*(ROW(MASTER[[DistrictName]:[DistrictName]])-ROW(MASTER[[#Headers],[DistrictName]:[DistrictName]])),COLUMNS($L$5:Y$5))),"")</f>
        <v/>
      </c>
      <c r="Z67" s="20" t="str">
        <f>IF(COLUMNS($L$5:Z$5)&lt;=$K67,INDEX(MASTER[[SchoolName]:[SchoolName]],_xlfn.AGGREGATE(15,3,(MASTER[[DistrictName]:[DistrictName]]=$H67)/(MASTER[[DistrictName]:[DistrictName]]=$H67)*(ROW(MASTER[[DistrictName]:[DistrictName]])-ROW(MASTER[[#Headers],[DistrictName]:[DistrictName]])),COLUMNS($L$5:Z$5))),"")</f>
        <v/>
      </c>
      <c r="AA67" s="20" t="str">
        <f>IF(COLUMNS($L$5:AA$5)&lt;=$K67,INDEX(MASTER[[SchoolName]:[SchoolName]],_xlfn.AGGREGATE(15,3,(MASTER[[DistrictName]:[DistrictName]]=$H67)/(MASTER[[DistrictName]:[DistrictName]]=$H67)*(ROW(MASTER[[DistrictName]:[DistrictName]])-ROW(MASTER[[#Headers],[DistrictName]:[DistrictName]])),COLUMNS($L$5:AA$5))),"")</f>
        <v/>
      </c>
      <c r="AB67" s="20" t="str">
        <f>IF(COLUMNS($L$5:AB$5)&lt;=$K67,INDEX(MASTER[[SchoolName]:[SchoolName]],_xlfn.AGGREGATE(15,3,(MASTER[[DistrictName]:[DistrictName]]=$H67)/(MASTER[[DistrictName]:[DistrictName]]=$H67)*(ROW(MASTER[[DistrictName]:[DistrictName]])-ROW(MASTER[[#Headers],[DistrictName]:[DistrictName]])),COLUMNS($L$5:AB$5))),"")</f>
        <v/>
      </c>
      <c r="AC67" s="20" t="str">
        <f>IF(COLUMNS($L$5:AC$5)&lt;=$K67,INDEX(MASTER[[SchoolName]:[SchoolName]],_xlfn.AGGREGATE(15,3,(MASTER[[DistrictName]:[DistrictName]]=$H67)/(MASTER[[DistrictName]:[DistrictName]]=$H67)*(ROW(MASTER[[DistrictName]:[DistrictName]])-ROW(MASTER[[#Headers],[DistrictName]:[DistrictName]])),COLUMNS($L$5:AC$5))),"")</f>
        <v/>
      </c>
      <c r="AD67" s="20" t="str">
        <f>IF(COLUMNS($L$5:AD$5)&lt;=$K67,INDEX(MASTER[[SchoolName]:[SchoolName]],_xlfn.AGGREGATE(15,3,(MASTER[[DistrictName]:[DistrictName]]=$H67)/(MASTER[[DistrictName]:[DistrictName]]=$H67)*(ROW(MASTER[[DistrictName]:[DistrictName]])-ROW(MASTER[[#Headers],[DistrictName]:[DistrictName]])),COLUMNS($L$5:AD$5))),"")</f>
        <v/>
      </c>
      <c r="AE67" s="20" t="str">
        <f>IF(COLUMNS($L$5:AE$5)&lt;=$K67,INDEX(MASTER[[SchoolName]:[SchoolName]],_xlfn.AGGREGATE(15,3,(MASTER[[DistrictName]:[DistrictName]]=$H67)/(MASTER[[DistrictName]:[DistrictName]]=$H67)*(ROW(MASTER[[DistrictName]:[DistrictName]])-ROW(MASTER[[#Headers],[DistrictName]:[DistrictName]])),COLUMNS($L$5:AE$5))),"")</f>
        <v/>
      </c>
      <c r="AF67" s="20" t="str">
        <f>IF(COLUMNS($L$5:AF$5)&lt;=$K67,INDEX(MASTER[[SchoolName]:[SchoolName]],_xlfn.AGGREGATE(15,3,(MASTER[[DistrictName]:[DistrictName]]=$H67)/(MASTER[[DistrictName]:[DistrictName]]=$H67)*(ROW(MASTER[[DistrictName]:[DistrictName]])-ROW(MASTER[[#Headers],[DistrictName]:[DistrictName]])),COLUMNS($L$5:AF$5))),"")</f>
        <v/>
      </c>
      <c r="AG67" s="20" t="str">
        <f>IF(COLUMNS($L$5:AG$5)&lt;=$K67,INDEX(MASTER[[SchoolName]:[SchoolName]],_xlfn.AGGREGATE(15,3,(MASTER[[DistrictName]:[DistrictName]]=$H67)/(MASTER[[DistrictName]:[DistrictName]]=$H67)*(ROW(MASTER[[DistrictName]:[DistrictName]])-ROW(MASTER[[#Headers],[DistrictName]:[DistrictName]])),COLUMNS($L$5:AG$5))),"")</f>
        <v/>
      </c>
      <c r="AH67" s="20" t="str">
        <f>IF(COLUMNS($L$5:AH$5)&lt;=$K67,INDEX(MASTER[[SchoolName]:[SchoolName]],_xlfn.AGGREGATE(15,3,(MASTER[[DistrictName]:[DistrictName]]=$H67)/(MASTER[[DistrictName]:[DistrictName]]=$H67)*(ROW(MASTER[[DistrictName]:[DistrictName]])-ROW(MASTER[[#Headers],[DistrictName]:[DistrictName]])),COLUMNS($L$5:AH$5))),"")</f>
        <v/>
      </c>
      <c r="AI67" s="20" t="str">
        <f>IF(COLUMNS($L$5:AI$5)&lt;=$K67,INDEX(MASTER[[SchoolName]:[SchoolName]],_xlfn.AGGREGATE(15,3,(MASTER[[DistrictName]:[DistrictName]]=$H67)/(MASTER[[DistrictName]:[DistrictName]]=$H67)*(ROW(MASTER[[DistrictName]:[DistrictName]])-ROW(MASTER[[#Headers],[DistrictName]:[DistrictName]])),COLUMNS($L$5:AI$5))),"")</f>
        <v/>
      </c>
      <c r="AJ67" s="20" t="str">
        <f>IF(COLUMNS($L$5:AJ$5)&lt;=$K67,INDEX(MASTER[[SchoolName]:[SchoolName]],_xlfn.AGGREGATE(15,3,(MASTER[[DistrictName]:[DistrictName]]=$H67)/(MASTER[[DistrictName]:[DistrictName]]=$H67)*(ROW(MASTER[[DistrictName]:[DistrictName]])-ROW(MASTER[[#Headers],[DistrictName]:[DistrictName]])),COLUMNS($L$5:AJ$5))),"")</f>
        <v/>
      </c>
      <c r="AK67" s="20" t="str">
        <f>IF(COLUMNS($L$5:AK$5)&lt;=$K67,INDEX(MASTER[[SchoolName]:[SchoolName]],_xlfn.AGGREGATE(15,3,(MASTER[[DistrictName]:[DistrictName]]=$H67)/(MASTER[[DistrictName]:[DistrictName]]=$H67)*(ROW(MASTER[[DistrictName]:[DistrictName]])-ROW(MASTER[[#Headers],[DistrictName]:[DistrictName]])),COLUMNS($L$5:AK$5))),"")</f>
        <v/>
      </c>
      <c r="AL67" s="20" t="str">
        <f>IF(COLUMNS($L$5:AL$5)&lt;=$K67,INDEX(MASTER[[SchoolName]:[SchoolName]],_xlfn.AGGREGATE(15,3,(MASTER[[DistrictName]:[DistrictName]]=$H67)/(MASTER[[DistrictName]:[DistrictName]]=$H67)*(ROW(MASTER[[DistrictName]:[DistrictName]])-ROW(MASTER[[#Headers],[DistrictName]:[DistrictName]])),COLUMNS($L$5:AL$5))),"")</f>
        <v/>
      </c>
      <c r="AM67" s="20" t="str">
        <f>IF(COLUMNS($L$5:AM$5)&lt;=$K67,INDEX(MASTER[[SchoolName]:[SchoolName]],_xlfn.AGGREGATE(15,3,(MASTER[[DistrictName]:[DistrictName]]=$H67)/(MASTER[[DistrictName]:[DistrictName]]=$H67)*(ROW(MASTER[[DistrictName]:[DistrictName]])-ROW(MASTER[[#Headers],[DistrictName]:[DistrictName]])),COLUMNS($L$5:AM$5))),"")</f>
        <v/>
      </c>
      <c r="AN67" s="20" t="str">
        <f>IF(COLUMNS($L$5:AN$5)&lt;=$K67,INDEX(MASTER[[SchoolName]:[SchoolName]],_xlfn.AGGREGATE(15,3,(MASTER[[DistrictName]:[DistrictName]]=$H67)/(MASTER[[DistrictName]:[DistrictName]]=$H67)*(ROW(MASTER[[DistrictName]:[DistrictName]])-ROW(MASTER[[#Headers],[DistrictName]:[DistrictName]])),COLUMNS($L$5:AN$5))),"")</f>
        <v/>
      </c>
      <c r="AO67" s="20" t="str">
        <f>IF(COLUMNS($L$5:AO$5)&lt;=$K67,INDEX(MASTER[[SchoolName]:[SchoolName]],_xlfn.AGGREGATE(15,3,(MASTER[[DistrictName]:[DistrictName]]=$H67)/(MASTER[[DistrictName]:[DistrictName]]=$H67)*(ROW(MASTER[[DistrictName]:[DistrictName]])-ROW(MASTER[[#Headers],[DistrictName]:[DistrictName]])),COLUMNS($L$5:AO$5))),"")</f>
        <v/>
      </c>
      <c r="AP67" s="20" t="str">
        <f>IF(COLUMNS($L$5:AP$5)&lt;=$K67,INDEX(MASTER[[SchoolName]:[SchoolName]],_xlfn.AGGREGATE(15,3,(MASTER[[DistrictName]:[DistrictName]]=$H67)/(MASTER[[DistrictName]:[DistrictName]]=$H67)*(ROW(MASTER[[DistrictName]:[DistrictName]])-ROW(MASTER[[#Headers],[DistrictName]:[DistrictName]])),COLUMNS($L$5:AP$5))),"")</f>
        <v/>
      </c>
      <c r="AQ67" s="20" t="str">
        <f>IF(COLUMNS($L$5:AQ$5)&lt;=$K67,INDEX(MASTER[[SchoolName]:[SchoolName]],_xlfn.AGGREGATE(15,3,(MASTER[[DistrictName]:[DistrictName]]=$H67)/(MASTER[[DistrictName]:[DistrictName]]=$H67)*(ROW(MASTER[[DistrictName]:[DistrictName]])-ROW(MASTER[[#Headers],[DistrictName]:[DistrictName]])),COLUMNS($L$5:AQ$5))),"")</f>
        <v/>
      </c>
      <c r="AR67" s="20" t="str">
        <f>IF(COLUMNS($L$5:AR$5)&lt;=$K67,INDEX(MASTER[[SchoolName]:[SchoolName]],_xlfn.AGGREGATE(15,3,(MASTER[[DistrictName]:[DistrictName]]=$H67)/(MASTER[[DistrictName]:[DistrictName]]=$H67)*(ROW(MASTER[[DistrictName]:[DistrictName]])-ROW(MASTER[[#Headers],[DistrictName]:[DistrictName]])),COLUMNS($L$5:AR$5))),"")</f>
        <v/>
      </c>
      <c r="AS67" s="20" t="str">
        <f>IF(COLUMNS($L$5:AS$5)&lt;=$K67,INDEX(MASTER[[SchoolName]:[SchoolName]],_xlfn.AGGREGATE(15,3,(MASTER[[DistrictName]:[DistrictName]]=$H67)/(MASTER[[DistrictName]:[DistrictName]]=$H67)*(ROW(MASTER[[DistrictName]:[DistrictName]])-ROW(MASTER[[#Headers],[DistrictName]:[DistrictName]])),COLUMNS($L$5:AS$5))),"")</f>
        <v/>
      </c>
      <c r="AT67" s="20" t="str">
        <f>IF(COLUMNS($L$5:AT$5)&lt;=$K67,INDEX(MASTER[[SchoolName]:[SchoolName]],_xlfn.AGGREGATE(15,3,(MASTER[[DistrictName]:[DistrictName]]=$H67)/(MASTER[[DistrictName]:[DistrictName]]=$H67)*(ROW(MASTER[[DistrictName]:[DistrictName]])-ROW(MASTER[[#Headers],[DistrictName]:[DistrictName]])),COLUMNS($L$5:AT$5))),"")</f>
        <v/>
      </c>
      <c r="AU67" s="20" t="str">
        <f>IF(COLUMNS($L$5:AU$5)&lt;=$K67,INDEX(MASTER[[SchoolName]:[SchoolName]],_xlfn.AGGREGATE(15,3,(MASTER[[DistrictName]:[DistrictName]]=$H67)/(MASTER[[DistrictName]:[DistrictName]]=$H67)*(ROW(MASTER[[DistrictName]:[DistrictName]])-ROW(MASTER[[#Headers],[DistrictName]:[DistrictName]])),COLUMNS($L$5:AU$5))),"")</f>
        <v/>
      </c>
      <c r="AV67" s="20" t="str">
        <f>IF(COLUMNS($L$5:AV$5)&lt;=$K67,INDEX(MASTER[[SchoolName]:[SchoolName]],_xlfn.AGGREGATE(15,3,(MASTER[[DistrictName]:[DistrictName]]=$H67)/(MASTER[[DistrictName]:[DistrictName]]=$H67)*(ROW(MASTER[[DistrictName]:[DistrictName]])-ROW(MASTER[[#Headers],[DistrictName]:[DistrictName]])),COLUMNS($L$5:AV$5))),"")</f>
        <v/>
      </c>
      <c r="AW67" s="20" t="str">
        <f>IF(COLUMNS($L$5:AW$5)&lt;=$K67,INDEX(MASTER[[SchoolName]:[SchoolName]],_xlfn.AGGREGATE(15,3,(MASTER[[DistrictName]:[DistrictName]]=$H67)/(MASTER[[DistrictName]:[DistrictName]]=$H67)*(ROW(MASTER[[DistrictName]:[DistrictName]])-ROW(MASTER[[#Headers],[DistrictName]:[DistrictName]])),COLUMNS($L$5:AW$5))),"")</f>
        <v/>
      </c>
      <c r="AX67" s="20" t="str">
        <f>IF(COLUMNS($L$5:AX$5)&lt;=$K67,INDEX(MASTER[[SchoolName]:[SchoolName]],_xlfn.AGGREGATE(15,3,(MASTER[[DistrictName]:[DistrictName]]=$H67)/(MASTER[[DistrictName]:[DistrictName]]=$H67)*(ROW(MASTER[[DistrictName]:[DistrictName]])-ROW(MASTER[[#Headers],[DistrictName]:[DistrictName]])),COLUMNS($L$5:AX$5))),"")</f>
        <v/>
      </c>
      <c r="AY67" s="20" t="str">
        <f>IF(COLUMNS($L$5:AY$5)&lt;=$K67,INDEX(MASTER[[SchoolName]:[SchoolName]],_xlfn.AGGREGATE(15,3,(MASTER[[DistrictName]:[DistrictName]]=$H67)/(MASTER[[DistrictName]:[DistrictName]]=$H67)*(ROW(MASTER[[DistrictName]:[DistrictName]])-ROW(MASTER[[#Headers],[DistrictName]:[DistrictName]])),COLUMNS($L$5:AY$5))),"")</f>
        <v/>
      </c>
      <c r="AZ67" s="20" t="str">
        <f>IF(COLUMNS($L$5:AZ$5)&lt;=$K67,INDEX(MASTER[[SchoolName]:[SchoolName]],_xlfn.AGGREGATE(15,3,(MASTER[[DistrictName]:[DistrictName]]=$H67)/(MASTER[[DistrictName]:[DistrictName]]=$H67)*(ROW(MASTER[[DistrictName]:[DistrictName]])-ROW(MASTER[[#Headers],[DistrictName]:[DistrictName]])),COLUMNS($L$5:AZ$5))),"")</f>
        <v/>
      </c>
      <c r="BA67" s="20" t="str">
        <f>IF(COLUMNS($L$5:BA$5)&lt;=$K67,INDEX(MASTER[[SchoolName]:[SchoolName]],_xlfn.AGGREGATE(15,3,(MASTER[[DistrictName]:[DistrictName]]=$H67)/(MASTER[[DistrictName]:[DistrictName]]=$H67)*(ROW(MASTER[[DistrictName]:[DistrictName]])-ROW(MASTER[[#Headers],[DistrictName]:[DistrictName]])),COLUMNS($L$5:BA$5))),"")</f>
        <v/>
      </c>
      <c r="BB67" s="20" t="str">
        <f>IF(COLUMNS($L$5:BB$5)&lt;=$K67,INDEX(MASTER[[SchoolName]:[SchoolName]],_xlfn.AGGREGATE(15,3,(MASTER[[DistrictName]:[DistrictName]]=$H67)/(MASTER[[DistrictName]:[DistrictName]]=$H67)*(ROW(MASTER[[DistrictName]:[DistrictName]])-ROW(MASTER[[#Headers],[DistrictName]:[DistrictName]])),COLUMNS($L$5:BB$5))),"")</f>
        <v/>
      </c>
      <c r="BC67" s="20" t="str">
        <f>IF(COLUMNS($L$5:BC$5)&lt;=$K67,INDEX(MASTER[[SchoolName]:[SchoolName]],_xlfn.AGGREGATE(15,3,(MASTER[[DistrictName]:[DistrictName]]=$H67)/(MASTER[[DistrictName]:[DistrictName]]=$H67)*(ROW(MASTER[[DistrictName]:[DistrictName]])-ROW(MASTER[[#Headers],[DistrictName]:[DistrictName]])),COLUMNS($L$5:BC$5))),"")</f>
        <v/>
      </c>
      <c r="BD67" s="20" t="str">
        <f>IF(COLUMNS($L$5:BD$5)&lt;=$K67,INDEX(MASTER[[SchoolName]:[SchoolName]],_xlfn.AGGREGATE(15,3,(MASTER[[DistrictName]:[DistrictName]]=$H67)/(MASTER[[DistrictName]:[DistrictName]]=$H67)*(ROW(MASTER[[DistrictName]:[DistrictName]])-ROW(MASTER[[#Headers],[DistrictName]:[DistrictName]])),COLUMNS($L$5:BD$5))),"")</f>
        <v/>
      </c>
      <c r="BE67" s="20" t="str">
        <f>IF(COLUMNS($L$5:BE$5)&lt;=$K67,INDEX(MASTER[[SchoolName]:[SchoolName]],_xlfn.AGGREGATE(15,3,(MASTER[[DistrictName]:[DistrictName]]=$H67)/(MASTER[[DistrictName]:[DistrictName]]=$H67)*(ROW(MASTER[[DistrictName]:[DistrictName]])-ROW(MASTER[[#Headers],[DistrictName]:[DistrictName]])),COLUMNS($L$5:BE$5))),"")</f>
        <v/>
      </c>
      <c r="BF67" s="20" t="str">
        <f>IF(COLUMNS($L$5:BF$5)&lt;=$K67,INDEX(MASTER[[SchoolName]:[SchoolName]],_xlfn.AGGREGATE(15,3,(MASTER[[DistrictName]:[DistrictName]]=$H67)/(MASTER[[DistrictName]:[DistrictName]]=$H67)*(ROW(MASTER[[DistrictName]:[DistrictName]])-ROW(MASTER[[#Headers],[DistrictName]:[DistrictName]])),COLUMNS($L$5:BF$5))),"")</f>
        <v/>
      </c>
      <c r="BG67" s="20" t="str">
        <f>IF(COLUMNS($L$5:BG$5)&lt;=$K67,INDEX(MASTER[[SchoolName]:[SchoolName]],_xlfn.AGGREGATE(15,3,(MASTER[[DistrictName]:[DistrictName]]=$H67)/(MASTER[[DistrictName]:[DistrictName]]=$H67)*(ROW(MASTER[[DistrictName]:[DistrictName]])-ROW(MASTER[[#Headers],[DistrictName]:[DistrictName]])),COLUMNS($L$5:BG$5))),"")</f>
        <v/>
      </c>
      <c r="BH67" s="20" t="str">
        <f>IF(COLUMNS($L$5:BH$5)&lt;=$K67,INDEX(MASTER[[SchoolName]:[SchoolName]],_xlfn.AGGREGATE(15,3,(MASTER[[DistrictName]:[DistrictName]]=$H67)/(MASTER[[DistrictName]:[DistrictName]]=$H67)*(ROW(MASTER[[DistrictName]:[DistrictName]])-ROW(MASTER[[#Headers],[DistrictName]:[DistrictName]])),COLUMNS($L$5:BH$5))),"")</f>
        <v/>
      </c>
      <c r="BI67" s="21" t="str">
        <f>IF(COLUMNS($L$5:BI$5)&lt;=$K67,INDEX(MASTER[[SchoolName]:[SchoolName]],_xlfn.AGGREGATE(15,3,(MASTER[[DistrictName]:[DistrictName]]=$H67)/(MASTER[[DistrictName]:[DistrictName]]=$H67)*(ROW(MASTER[[DistrictName]:[DistrictName]])-ROW(MASTER[[#Headers],[DistrictName]:[DistrictName]])),COLUMNS($L$5:BI$5))),"")</f>
        <v/>
      </c>
    </row>
    <row r="68" spans="1:61" x14ac:dyDescent="0.35">
      <c r="A68" s="7" t="s">
        <v>467</v>
      </c>
      <c r="B68" s="7" t="s">
        <v>469</v>
      </c>
      <c r="C68" s="7" t="s">
        <v>73</v>
      </c>
      <c r="D68" s="7" t="s">
        <v>318</v>
      </c>
      <c r="E68" s="8" t="s">
        <v>312</v>
      </c>
      <c r="F68" s="9"/>
      <c r="H68" s="18" t="str">
        <f>IFERROR(INDEX(MASTER[DistrictName],MATCH(0,INDEX(COUNTIF($H$5:H67,MASTER[DistrictName]),),0)),"")</f>
        <v>Doland 56-2</v>
      </c>
      <c r="K68">
        <f>COUNTIF(MASTER[DistrictName],H68)</f>
        <v>7</v>
      </c>
      <c r="L68" s="19" t="str">
        <f>IF(COLUMNS($L$5:L$5)&lt;=$K68,INDEX(MASTER[[SchoolName]:[SchoolName]],_xlfn.AGGREGATE(15,3,(MASTER[[DistrictName]:[DistrictName]]=$H68)/(MASTER[[DistrictName]:[DistrictName]]=$H68)*(ROW(MASTER[[DistrictName]:[DistrictName]])-ROW(MASTER[[#Headers],[DistrictName]:[DistrictName]])),COLUMNS($L$5:L$5))),"")</f>
        <v>Camrose Colony Elementary - 06</v>
      </c>
      <c r="M68" s="20" t="str">
        <f>IF(COLUMNS($L$5:M$5)&lt;=$K68,INDEX(MASTER[[SchoolName]:[SchoolName]],_xlfn.AGGREGATE(15,3,(MASTER[[DistrictName]:[DistrictName]]=$H68)/(MASTER[[DistrictName]:[DistrictName]]=$H68)*(ROW(MASTER[[DistrictName]:[DistrictName]])-ROW(MASTER[[#Headers],[DistrictName]:[DistrictName]])),COLUMNS($L$5:M$5))),"")</f>
        <v>Clark Colony Elementary - 05</v>
      </c>
      <c r="N68" s="20" t="str">
        <f>IF(COLUMNS($L$5:N$5)&lt;=$K68,INDEX(MASTER[[SchoolName]:[SchoolName]],_xlfn.AGGREGATE(15,3,(MASTER[[DistrictName]:[DistrictName]]=$H68)/(MASTER[[DistrictName]:[DistrictName]]=$H68)*(ROW(MASTER[[DistrictName]:[DistrictName]])-ROW(MASTER[[#Headers],[DistrictName]:[DistrictName]])),COLUMNS($L$5:N$5))),"")</f>
        <v>Doland Elementary - 03</v>
      </c>
      <c r="O68" s="20" t="str">
        <f>IF(COLUMNS($L$5:O$5)&lt;=$K68,INDEX(MASTER[[SchoolName]:[SchoolName]],_xlfn.AGGREGATE(15,3,(MASTER[[DistrictName]:[DistrictName]]=$H68)/(MASTER[[DistrictName]:[DistrictName]]=$H68)*(ROW(MASTER[[DistrictName]:[DistrictName]])-ROW(MASTER[[#Headers],[DistrictName]:[DistrictName]])),COLUMNS($L$5:O$5))),"")</f>
        <v>Doland High School - 01</v>
      </c>
      <c r="P68" s="20" t="str">
        <f>IF(COLUMNS($L$5:P$5)&lt;=$K68,INDEX(MASTER[[SchoolName]:[SchoolName]],_xlfn.AGGREGATE(15,3,(MASTER[[DistrictName]:[DistrictName]]=$H68)/(MASTER[[DistrictName]:[DistrictName]]=$H68)*(ROW(MASTER[[DistrictName]:[DistrictName]])-ROW(MASTER[[#Headers],[DistrictName]:[DistrictName]])),COLUMNS($L$5:P$5))),"")</f>
        <v>Doland Jr. High - 02</v>
      </c>
      <c r="Q68" s="20" t="str">
        <f>IF(COLUMNS($L$5:Q$5)&lt;=$K68,INDEX(MASTER[[SchoolName]:[SchoolName]],_xlfn.AGGREGATE(15,3,(MASTER[[DistrictName]:[DistrictName]]=$H68)/(MASTER[[DistrictName]:[DistrictName]]=$H68)*(ROW(MASTER[[DistrictName]:[DistrictName]])-ROW(MASTER[[#Headers],[DistrictName]:[DistrictName]])),COLUMNS($L$5:Q$5))),"")</f>
        <v>Hillside Colony Elementary - 04</v>
      </c>
      <c r="R68" s="20" t="str">
        <f>IF(COLUMNS($L$5:R$5)&lt;=$K68,INDEX(MASTER[[SchoolName]:[SchoolName]],_xlfn.AGGREGATE(15,3,(MASTER[[DistrictName]:[DistrictName]]=$H68)/(MASTER[[DistrictName]:[DistrictName]]=$H68)*(ROW(MASTER[[DistrictName]:[DistrictName]])-ROW(MASTER[[#Headers],[DistrictName]:[DistrictName]])),COLUMNS($L$5:R$5))),"")</f>
        <v>Hillside Colony High School - 07</v>
      </c>
      <c r="S68" s="20" t="str">
        <f>IF(COLUMNS($L$5:S$5)&lt;=$K68,INDEX(MASTER[[SchoolName]:[SchoolName]],_xlfn.AGGREGATE(15,3,(MASTER[[DistrictName]:[DistrictName]]=$H68)/(MASTER[[DistrictName]:[DistrictName]]=$H68)*(ROW(MASTER[[DistrictName]:[DistrictName]])-ROW(MASTER[[#Headers],[DistrictName]:[DistrictName]])),COLUMNS($L$5:S$5))),"")</f>
        <v/>
      </c>
      <c r="T68" s="20" t="str">
        <f>IF(COLUMNS($L$5:T$5)&lt;=$K68,INDEX(MASTER[[SchoolName]:[SchoolName]],_xlfn.AGGREGATE(15,3,(MASTER[[DistrictName]:[DistrictName]]=$H68)/(MASTER[[DistrictName]:[DistrictName]]=$H68)*(ROW(MASTER[[DistrictName]:[DistrictName]])-ROW(MASTER[[#Headers],[DistrictName]:[DistrictName]])),COLUMNS($L$5:T$5))),"")</f>
        <v/>
      </c>
      <c r="U68" s="20" t="str">
        <f>IF(COLUMNS($L$5:U$5)&lt;=$K68,INDEX(MASTER[[SchoolName]:[SchoolName]],_xlfn.AGGREGATE(15,3,(MASTER[[DistrictName]:[DistrictName]]=$H68)/(MASTER[[DistrictName]:[DistrictName]]=$H68)*(ROW(MASTER[[DistrictName]:[DistrictName]])-ROW(MASTER[[#Headers],[DistrictName]:[DistrictName]])),COLUMNS($L$5:U$5))),"")</f>
        <v/>
      </c>
      <c r="V68" s="20" t="str">
        <f>IF(COLUMNS($L$5:V$5)&lt;=$K68,INDEX(MASTER[[SchoolName]:[SchoolName]],_xlfn.AGGREGATE(15,3,(MASTER[[DistrictName]:[DistrictName]]=$H68)/(MASTER[[DistrictName]:[DistrictName]]=$H68)*(ROW(MASTER[[DistrictName]:[DistrictName]])-ROW(MASTER[[#Headers],[DistrictName]:[DistrictName]])),COLUMNS($L$5:V$5))),"")</f>
        <v/>
      </c>
      <c r="W68" s="20" t="str">
        <f>IF(COLUMNS($L$5:W$5)&lt;=$K68,INDEX(MASTER[[SchoolName]:[SchoolName]],_xlfn.AGGREGATE(15,3,(MASTER[[DistrictName]:[DistrictName]]=$H68)/(MASTER[[DistrictName]:[DistrictName]]=$H68)*(ROW(MASTER[[DistrictName]:[DistrictName]])-ROW(MASTER[[#Headers],[DistrictName]:[DistrictName]])),COLUMNS($L$5:W$5))),"")</f>
        <v/>
      </c>
      <c r="X68" s="20" t="str">
        <f>IF(COLUMNS($L$5:X$5)&lt;=$K68,INDEX(MASTER[[SchoolName]:[SchoolName]],_xlfn.AGGREGATE(15,3,(MASTER[[DistrictName]:[DistrictName]]=$H68)/(MASTER[[DistrictName]:[DistrictName]]=$H68)*(ROW(MASTER[[DistrictName]:[DistrictName]])-ROW(MASTER[[#Headers],[DistrictName]:[DistrictName]])),COLUMNS($L$5:X$5))),"")</f>
        <v/>
      </c>
      <c r="Y68" s="20" t="str">
        <f>IF(COLUMNS($L$5:Y$5)&lt;=$K68,INDEX(MASTER[[SchoolName]:[SchoolName]],_xlfn.AGGREGATE(15,3,(MASTER[[DistrictName]:[DistrictName]]=$H68)/(MASTER[[DistrictName]:[DistrictName]]=$H68)*(ROW(MASTER[[DistrictName]:[DistrictName]])-ROW(MASTER[[#Headers],[DistrictName]:[DistrictName]])),COLUMNS($L$5:Y$5))),"")</f>
        <v/>
      </c>
      <c r="Z68" s="20" t="str">
        <f>IF(COLUMNS($L$5:Z$5)&lt;=$K68,INDEX(MASTER[[SchoolName]:[SchoolName]],_xlfn.AGGREGATE(15,3,(MASTER[[DistrictName]:[DistrictName]]=$H68)/(MASTER[[DistrictName]:[DistrictName]]=$H68)*(ROW(MASTER[[DistrictName]:[DistrictName]])-ROW(MASTER[[#Headers],[DistrictName]:[DistrictName]])),COLUMNS($L$5:Z$5))),"")</f>
        <v/>
      </c>
      <c r="AA68" s="20" t="str">
        <f>IF(COLUMNS($L$5:AA$5)&lt;=$K68,INDEX(MASTER[[SchoolName]:[SchoolName]],_xlfn.AGGREGATE(15,3,(MASTER[[DistrictName]:[DistrictName]]=$H68)/(MASTER[[DistrictName]:[DistrictName]]=$H68)*(ROW(MASTER[[DistrictName]:[DistrictName]])-ROW(MASTER[[#Headers],[DistrictName]:[DistrictName]])),COLUMNS($L$5:AA$5))),"")</f>
        <v/>
      </c>
      <c r="AB68" s="20" t="str">
        <f>IF(COLUMNS($L$5:AB$5)&lt;=$K68,INDEX(MASTER[[SchoolName]:[SchoolName]],_xlfn.AGGREGATE(15,3,(MASTER[[DistrictName]:[DistrictName]]=$H68)/(MASTER[[DistrictName]:[DistrictName]]=$H68)*(ROW(MASTER[[DistrictName]:[DistrictName]])-ROW(MASTER[[#Headers],[DistrictName]:[DistrictName]])),COLUMNS($L$5:AB$5))),"")</f>
        <v/>
      </c>
      <c r="AC68" s="20" t="str">
        <f>IF(COLUMNS($L$5:AC$5)&lt;=$K68,INDEX(MASTER[[SchoolName]:[SchoolName]],_xlfn.AGGREGATE(15,3,(MASTER[[DistrictName]:[DistrictName]]=$H68)/(MASTER[[DistrictName]:[DistrictName]]=$H68)*(ROW(MASTER[[DistrictName]:[DistrictName]])-ROW(MASTER[[#Headers],[DistrictName]:[DistrictName]])),COLUMNS($L$5:AC$5))),"")</f>
        <v/>
      </c>
      <c r="AD68" s="20" t="str">
        <f>IF(COLUMNS($L$5:AD$5)&lt;=$K68,INDEX(MASTER[[SchoolName]:[SchoolName]],_xlfn.AGGREGATE(15,3,(MASTER[[DistrictName]:[DistrictName]]=$H68)/(MASTER[[DistrictName]:[DistrictName]]=$H68)*(ROW(MASTER[[DistrictName]:[DistrictName]])-ROW(MASTER[[#Headers],[DistrictName]:[DistrictName]])),COLUMNS($L$5:AD$5))),"")</f>
        <v/>
      </c>
      <c r="AE68" s="20" t="str">
        <f>IF(COLUMNS($L$5:AE$5)&lt;=$K68,INDEX(MASTER[[SchoolName]:[SchoolName]],_xlfn.AGGREGATE(15,3,(MASTER[[DistrictName]:[DistrictName]]=$H68)/(MASTER[[DistrictName]:[DistrictName]]=$H68)*(ROW(MASTER[[DistrictName]:[DistrictName]])-ROW(MASTER[[#Headers],[DistrictName]:[DistrictName]])),COLUMNS($L$5:AE$5))),"")</f>
        <v/>
      </c>
      <c r="AF68" s="20" t="str">
        <f>IF(COLUMNS($L$5:AF$5)&lt;=$K68,INDEX(MASTER[[SchoolName]:[SchoolName]],_xlfn.AGGREGATE(15,3,(MASTER[[DistrictName]:[DistrictName]]=$H68)/(MASTER[[DistrictName]:[DistrictName]]=$H68)*(ROW(MASTER[[DistrictName]:[DistrictName]])-ROW(MASTER[[#Headers],[DistrictName]:[DistrictName]])),COLUMNS($L$5:AF$5))),"")</f>
        <v/>
      </c>
      <c r="AG68" s="20" t="str">
        <f>IF(COLUMNS($L$5:AG$5)&lt;=$K68,INDEX(MASTER[[SchoolName]:[SchoolName]],_xlfn.AGGREGATE(15,3,(MASTER[[DistrictName]:[DistrictName]]=$H68)/(MASTER[[DistrictName]:[DistrictName]]=$H68)*(ROW(MASTER[[DistrictName]:[DistrictName]])-ROW(MASTER[[#Headers],[DistrictName]:[DistrictName]])),COLUMNS($L$5:AG$5))),"")</f>
        <v/>
      </c>
      <c r="AH68" s="20" t="str">
        <f>IF(COLUMNS($L$5:AH$5)&lt;=$K68,INDEX(MASTER[[SchoolName]:[SchoolName]],_xlfn.AGGREGATE(15,3,(MASTER[[DistrictName]:[DistrictName]]=$H68)/(MASTER[[DistrictName]:[DistrictName]]=$H68)*(ROW(MASTER[[DistrictName]:[DistrictName]])-ROW(MASTER[[#Headers],[DistrictName]:[DistrictName]])),COLUMNS($L$5:AH$5))),"")</f>
        <v/>
      </c>
      <c r="AI68" s="20" t="str">
        <f>IF(COLUMNS($L$5:AI$5)&lt;=$K68,INDEX(MASTER[[SchoolName]:[SchoolName]],_xlfn.AGGREGATE(15,3,(MASTER[[DistrictName]:[DistrictName]]=$H68)/(MASTER[[DistrictName]:[DistrictName]]=$H68)*(ROW(MASTER[[DistrictName]:[DistrictName]])-ROW(MASTER[[#Headers],[DistrictName]:[DistrictName]])),COLUMNS($L$5:AI$5))),"")</f>
        <v/>
      </c>
      <c r="AJ68" s="20" t="str">
        <f>IF(COLUMNS($L$5:AJ$5)&lt;=$K68,INDEX(MASTER[[SchoolName]:[SchoolName]],_xlfn.AGGREGATE(15,3,(MASTER[[DistrictName]:[DistrictName]]=$H68)/(MASTER[[DistrictName]:[DistrictName]]=$H68)*(ROW(MASTER[[DistrictName]:[DistrictName]])-ROW(MASTER[[#Headers],[DistrictName]:[DistrictName]])),COLUMNS($L$5:AJ$5))),"")</f>
        <v/>
      </c>
      <c r="AK68" s="20" t="str">
        <f>IF(COLUMNS($L$5:AK$5)&lt;=$K68,INDEX(MASTER[[SchoolName]:[SchoolName]],_xlfn.AGGREGATE(15,3,(MASTER[[DistrictName]:[DistrictName]]=$H68)/(MASTER[[DistrictName]:[DistrictName]]=$H68)*(ROW(MASTER[[DistrictName]:[DistrictName]])-ROW(MASTER[[#Headers],[DistrictName]:[DistrictName]])),COLUMNS($L$5:AK$5))),"")</f>
        <v/>
      </c>
      <c r="AL68" s="20" t="str">
        <f>IF(COLUMNS($L$5:AL$5)&lt;=$K68,INDEX(MASTER[[SchoolName]:[SchoolName]],_xlfn.AGGREGATE(15,3,(MASTER[[DistrictName]:[DistrictName]]=$H68)/(MASTER[[DistrictName]:[DistrictName]]=$H68)*(ROW(MASTER[[DistrictName]:[DistrictName]])-ROW(MASTER[[#Headers],[DistrictName]:[DistrictName]])),COLUMNS($L$5:AL$5))),"")</f>
        <v/>
      </c>
      <c r="AM68" s="20" t="str">
        <f>IF(COLUMNS($L$5:AM$5)&lt;=$K68,INDEX(MASTER[[SchoolName]:[SchoolName]],_xlfn.AGGREGATE(15,3,(MASTER[[DistrictName]:[DistrictName]]=$H68)/(MASTER[[DistrictName]:[DistrictName]]=$H68)*(ROW(MASTER[[DistrictName]:[DistrictName]])-ROW(MASTER[[#Headers],[DistrictName]:[DistrictName]])),COLUMNS($L$5:AM$5))),"")</f>
        <v/>
      </c>
      <c r="AN68" s="20" t="str">
        <f>IF(COLUMNS($L$5:AN$5)&lt;=$K68,INDEX(MASTER[[SchoolName]:[SchoolName]],_xlfn.AGGREGATE(15,3,(MASTER[[DistrictName]:[DistrictName]]=$H68)/(MASTER[[DistrictName]:[DistrictName]]=$H68)*(ROW(MASTER[[DistrictName]:[DistrictName]])-ROW(MASTER[[#Headers],[DistrictName]:[DistrictName]])),COLUMNS($L$5:AN$5))),"")</f>
        <v/>
      </c>
      <c r="AO68" s="20" t="str">
        <f>IF(COLUMNS($L$5:AO$5)&lt;=$K68,INDEX(MASTER[[SchoolName]:[SchoolName]],_xlfn.AGGREGATE(15,3,(MASTER[[DistrictName]:[DistrictName]]=$H68)/(MASTER[[DistrictName]:[DistrictName]]=$H68)*(ROW(MASTER[[DistrictName]:[DistrictName]])-ROW(MASTER[[#Headers],[DistrictName]:[DistrictName]])),COLUMNS($L$5:AO$5))),"")</f>
        <v/>
      </c>
      <c r="AP68" s="20" t="str">
        <f>IF(COLUMNS($L$5:AP$5)&lt;=$K68,INDEX(MASTER[[SchoolName]:[SchoolName]],_xlfn.AGGREGATE(15,3,(MASTER[[DistrictName]:[DistrictName]]=$H68)/(MASTER[[DistrictName]:[DistrictName]]=$H68)*(ROW(MASTER[[DistrictName]:[DistrictName]])-ROW(MASTER[[#Headers],[DistrictName]:[DistrictName]])),COLUMNS($L$5:AP$5))),"")</f>
        <v/>
      </c>
      <c r="AQ68" s="20" t="str">
        <f>IF(COLUMNS($L$5:AQ$5)&lt;=$K68,INDEX(MASTER[[SchoolName]:[SchoolName]],_xlfn.AGGREGATE(15,3,(MASTER[[DistrictName]:[DistrictName]]=$H68)/(MASTER[[DistrictName]:[DistrictName]]=$H68)*(ROW(MASTER[[DistrictName]:[DistrictName]])-ROW(MASTER[[#Headers],[DistrictName]:[DistrictName]])),COLUMNS($L$5:AQ$5))),"")</f>
        <v/>
      </c>
      <c r="AR68" s="20" t="str">
        <f>IF(COLUMNS($L$5:AR$5)&lt;=$K68,INDEX(MASTER[[SchoolName]:[SchoolName]],_xlfn.AGGREGATE(15,3,(MASTER[[DistrictName]:[DistrictName]]=$H68)/(MASTER[[DistrictName]:[DistrictName]]=$H68)*(ROW(MASTER[[DistrictName]:[DistrictName]])-ROW(MASTER[[#Headers],[DistrictName]:[DistrictName]])),COLUMNS($L$5:AR$5))),"")</f>
        <v/>
      </c>
      <c r="AS68" s="20" t="str">
        <f>IF(COLUMNS($L$5:AS$5)&lt;=$K68,INDEX(MASTER[[SchoolName]:[SchoolName]],_xlfn.AGGREGATE(15,3,(MASTER[[DistrictName]:[DistrictName]]=$H68)/(MASTER[[DistrictName]:[DistrictName]]=$H68)*(ROW(MASTER[[DistrictName]:[DistrictName]])-ROW(MASTER[[#Headers],[DistrictName]:[DistrictName]])),COLUMNS($L$5:AS$5))),"")</f>
        <v/>
      </c>
      <c r="AT68" s="20" t="str">
        <f>IF(COLUMNS($L$5:AT$5)&lt;=$K68,INDEX(MASTER[[SchoolName]:[SchoolName]],_xlfn.AGGREGATE(15,3,(MASTER[[DistrictName]:[DistrictName]]=$H68)/(MASTER[[DistrictName]:[DistrictName]]=$H68)*(ROW(MASTER[[DistrictName]:[DistrictName]])-ROW(MASTER[[#Headers],[DistrictName]:[DistrictName]])),COLUMNS($L$5:AT$5))),"")</f>
        <v/>
      </c>
      <c r="AU68" s="20" t="str">
        <f>IF(COLUMNS($L$5:AU$5)&lt;=$K68,INDEX(MASTER[[SchoolName]:[SchoolName]],_xlfn.AGGREGATE(15,3,(MASTER[[DistrictName]:[DistrictName]]=$H68)/(MASTER[[DistrictName]:[DistrictName]]=$H68)*(ROW(MASTER[[DistrictName]:[DistrictName]])-ROW(MASTER[[#Headers],[DistrictName]:[DistrictName]])),COLUMNS($L$5:AU$5))),"")</f>
        <v/>
      </c>
      <c r="AV68" s="20" t="str">
        <f>IF(COLUMNS($L$5:AV$5)&lt;=$K68,INDEX(MASTER[[SchoolName]:[SchoolName]],_xlfn.AGGREGATE(15,3,(MASTER[[DistrictName]:[DistrictName]]=$H68)/(MASTER[[DistrictName]:[DistrictName]]=$H68)*(ROW(MASTER[[DistrictName]:[DistrictName]])-ROW(MASTER[[#Headers],[DistrictName]:[DistrictName]])),COLUMNS($L$5:AV$5))),"")</f>
        <v/>
      </c>
      <c r="AW68" s="20" t="str">
        <f>IF(COLUMNS($L$5:AW$5)&lt;=$K68,INDEX(MASTER[[SchoolName]:[SchoolName]],_xlfn.AGGREGATE(15,3,(MASTER[[DistrictName]:[DistrictName]]=$H68)/(MASTER[[DistrictName]:[DistrictName]]=$H68)*(ROW(MASTER[[DistrictName]:[DistrictName]])-ROW(MASTER[[#Headers],[DistrictName]:[DistrictName]])),COLUMNS($L$5:AW$5))),"")</f>
        <v/>
      </c>
      <c r="AX68" s="20" t="str">
        <f>IF(COLUMNS($L$5:AX$5)&lt;=$K68,INDEX(MASTER[[SchoolName]:[SchoolName]],_xlfn.AGGREGATE(15,3,(MASTER[[DistrictName]:[DistrictName]]=$H68)/(MASTER[[DistrictName]:[DistrictName]]=$H68)*(ROW(MASTER[[DistrictName]:[DistrictName]])-ROW(MASTER[[#Headers],[DistrictName]:[DistrictName]])),COLUMNS($L$5:AX$5))),"")</f>
        <v/>
      </c>
      <c r="AY68" s="20" t="str">
        <f>IF(COLUMNS($L$5:AY$5)&lt;=$K68,INDEX(MASTER[[SchoolName]:[SchoolName]],_xlfn.AGGREGATE(15,3,(MASTER[[DistrictName]:[DistrictName]]=$H68)/(MASTER[[DistrictName]:[DistrictName]]=$H68)*(ROW(MASTER[[DistrictName]:[DistrictName]])-ROW(MASTER[[#Headers],[DistrictName]:[DistrictName]])),COLUMNS($L$5:AY$5))),"")</f>
        <v/>
      </c>
      <c r="AZ68" s="20" t="str">
        <f>IF(COLUMNS($L$5:AZ$5)&lt;=$K68,INDEX(MASTER[[SchoolName]:[SchoolName]],_xlfn.AGGREGATE(15,3,(MASTER[[DistrictName]:[DistrictName]]=$H68)/(MASTER[[DistrictName]:[DistrictName]]=$H68)*(ROW(MASTER[[DistrictName]:[DistrictName]])-ROW(MASTER[[#Headers],[DistrictName]:[DistrictName]])),COLUMNS($L$5:AZ$5))),"")</f>
        <v/>
      </c>
      <c r="BA68" s="20" t="str">
        <f>IF(COLUMNS($L$5:BA$5)&lt;=$K68,INDEX(MASTER[[SchoolName]:[SchoolName]],_xlfn.AGGREGATE(15,3,(MASTER[[DistrictName]:[DistrictName]]=$H68)/(MASTER[[DistrictName]:[DistrictName]]=$H68)*(ROW(MASTER[[DistrictName]:[DistrictName]])-ROW(MASTER[[#Headers],[DistrictName]:[DistrictName]])),COLUMNS($L$5:BA$5))),"")</f>
        <v/>
      </c>
      <c r="BB68" s="20" t="str">
        <f>IF(COLUMNS($L$5:BB$5)&lt;=$K68,INDEX(MASTER[[SchoolName]:[SchoolName]],_xlfn.AGGREGATE(15,3,(MASTER[[DistrictName]:[DistrictName]]=$H68)/(MASTER[[DistrictName]:[DistrictName]]=$H68)*(ROW(MASTER[[DistrictName]:[DistrictName]])-ROW(MASTER[[#Headers],[DistrictName]:[DistrictName]])),COLUMNS($L$5:BB$5))),"")</f>
        <v/>
      </c>
      <c r="BC68" s="20" t="str">
        <f>IF(COLUMNS($L$5:BC$5)&lt;=$K68,INDEX(MASTER[[SchoolName]:[SchoolName]],_xlfn.AGGREGATE(15,3,(MASTER[[DistrictName]:[DistrictName]]=$H68)/(MASTER[[DistrictName]:[DistrictName]]=$H68)*(ROW(MASTER[[DistrictName]:[DistrictName]])-ROW(MASTER[[#Headers],[DistrictName]:[DistrictName]])),COLUMNS($L$5:BC$5))),"")</f>
        <v/>
      </c>
      <c r="BD68" s="20" t="str">
        <f>IF(COLUMNS($L$5:BD$5)&lt;=$K68,INDEX(MASTER[[SchoolName]:[SchoolName]],_xlfn.AGGREGATE(15,3,(MASTER[[DistrictName]:[DistrictName]]=$H68)/(MASTER[[DistrictName]:[DistrictName]]=$H68)*(ROW(MASTER[[DistrictName]:[DistrictName]])-ROW(MASTER[[#Headers],[DistrictName]:[DistrictName]])),COLUMNS($L$5:BD$5))),"")</f>
        <v/>
      </c>
      <c r="BE68" s="20" t="str">
        <f>IF(COLUMNS($L$5:BE$5)&lt;=$K68,INDEX(MASTER[[SchoolName]:[SchoolName]],_xlfn.AGGREGATE(15,3,(MASTER[[DistrictName]:[DistrictName]]=$H68)/(MASTER[[DistrictName]:[DistrictName]]=$H68)*(ROW(MASTER[[DistrictName]:[DistrictName]])-ROW(MASTER[[#Headers],[DistrictName]:[DistrictName]])),COLUMNS($L$5:BE$5))),"")</f>
        <v/>
      </c>
      <c r="BF68" s="20" t="str">
        <f>IF(COLUMNS($L$5:BF$5)&lt;=$K68,INDEX(MASTER[[SchoolName]:[SchoolName]],_xlfn.AGGREGATE(15,3,(MASTER[[DistrictName]:[DistrictName]]=$H68)/(MASTER[[DistrictName]:[DistrictName]]=$H68)*(ROW(MASTER[[DistrictName]:[DistrictName]])-ROW(MASTER[[#Headers],[DistrictName]:[DistrictName]])),COLUMNS($L$5:BF$5))),"")</f>
        <v/>
      </c>
      <c r="BG68" s="20" t="str">
        <f>IF(COLUMNS($L$5:BG$5)&lt;=$K68,INDEX(MASTER[[SchoolName]:[SchoolName]],_xlfn.AGGREGATE(15,3,(MASTER[[DistrictName]:[DistrictName]]=$H68)/(MASTER[[DistrictName]:[DistrictName]]=$H68)*(ROW(MASTER[[DistrictName]:[DistrictName]])-ROW(MASTER[[#Headers],[DistrictName]:[DistrictName]])),COLUMNS($L$5:BG$5))),"")</f>
        <v/>
      </c>
      <c r="BH68" s="20" t="str">
        <f>IF(COLUMNS($L$5:BH$5)&lt;=$K68,INDEX(MASTER[[SchoolName]:[SchoolName]],_xlfn.AGGREGATE(15,3,(MASTER[[DistrictName]:[DistrictName]]=$H68)/(MASTER[[DistrictName]:[DistrictName]]=$H68)*(ROW(MASTER[[DistrictName]:[DistrictName]])-ROW(MASTER[[#Headers],[DistrictName]:[DistrictName]])),COLUMNS($L$5:BH$5))),"")</f>
        <v/>
      </c>
      <c r="BI68" s="21" t="str">
        <f>IF(COLUMNS($L$5:BI$5)&lt;=$K68,INDEX(MASTER[[SchoolName]:[SchoolName]],_xlfn.AGGREGATE(15,3,(MASTER[[DistrictName]:[DistrictName]]=$H68)/(MASTER[[DistrictName]:[DistrictName]]=$H68)*(ROW(MASTER[[DistrictName]:[DistrictName]])-ROW(MASTER[[#Headers],[DistrictName]:[DistrictName]])),COLUMNS($L$5:BI$5))),"")</f>
        <v/>
      </c>
    </row>
    <row r="69" spans="1:61" x14ac:dyDescent="0.35">
      <c r="A69" s="7" t="s">
        <v>467</v>
      </c>
      <c r="B69" s="7" t="s">
        <v>470</v>
      </c>
      <c r="C69" s="7" t="s">
        <v>73</v>
      </c>
      <c r="D69" s="7" t="s">
        <v>327</v>
      </c>
      <c r="E69" s="8" t="s">
        <v>312</v>
      </c>
      <c r="F69" s="9"/>
      <c r="H69" s="18" t="str">
        <f>IFERROR(INDEX(MASTER[DistrictName],MATCH(0,INDEX(COUNTIF($H$5:H68,MASTER[DistrictName]),),0)),"")</f>
        <v>Douglas 51-1</v>
      </c>
      <c r="K69">
        <f>COUNTIF(MASTER[DistrictName],H69)</f>
        <v>5</v>
      </c>
      <c r="L69" s="19" t="str">
        <f>IF(COLUMNS($L$5:L$5)&lt;=$K69,INDEX(MASTER[[SchoolName]:[SchoolName]],_xlfn.AGGREGATE(15,3,(MASTER[[DistrictName]:[DistrictName]]=$H69)/(MASTER[[DistrictName]:[DistrictName]]=$H69)*(ROW(MASTER[[DistrictName]:[DistrictName]])-ROW(MASTER[[#Headers],[DistrictName]:[DistrictName]])),COLUMNS($L$5:L$5))),"")</f>
        <v>Douglas High School - 03</v>
      </c>
      <c r="M69" s="20" t="str">
        <f>IF(COLUMNS($L$5:M$5)&lt;=$K69,INDEX(MASTER[[SchoolName]:[SchoolName]],_xlfn.AGGREGATE(15,3,(MASTER[[DistrictName]:[DistrictName]]=$H69)/(MASTER[[DistrictName]:[DistrictName]]=$H69)*(ROW(MASTER[[DistrictName]:[DistrictName]])-ROW(MASTER[[#Headers],[DistrictName]:[DistrictName]])),COLUMNS($L$5:M$5))),"")</f>
        <v>Douglas Middle School - 01</v>
      </c>
      <c r="N69" s="20" t="str">
        <f>IF(COLUMNS($L$5:N$5)&lt;=$K69,INDEX(MASTER[[SchoolName]:[SchoolName]],_xlfn.AGGREGATE(15,3,(MASTER[[DistrictName]:[DistrictName]]=$H69)/(MASTER[[DistrictName]:[DistrictName]]=$H69)*(ROW(MASTER[[DistrictName]:[DistrictName]])-ROW(MASTER[[#Headers],[DistrictName]:[DistrictName]])),COLUMNS($L$5:N$5))),"")</f>
        <v>Douglas Preschool - 08</v>
      </c>
      <c r="O69" s="20" t="str">
        <f>IF(COLUMNS($L$5:O$5)&lt;=$K69,INDEX(MASTER[[SchoolName]:[SchoolName]],_xlfn.AGGREGATE(15,3,(MASTER[[DistrictName]:[DistrictName]]=$H69)/(MASTER[[DistrictName]:[DistrictName]]=$H69)*(ROW(MASTER[[DistrictName]:[DistrictName]])-ROW(MASTER[[#Headers],[DistrictName]:[DistrictName]])),COLUMNS($L$5:O$5))),"")</f>
        <v>Patriot Elementary - 06</v>
      </c>
      <c r="P69" s="20" t="str">
        <f>IF(COLUMNS($L$5:P$5)&lt;=$K69,INDEX(MASTER[[SchoolName]:[SchoolName]],_xlfn.AGGREGATE(15,3,(MASTER[[DistrictName]:[DistrictName]]=$H69)/(MASTER[[DistrictName]:[DistrictName]]=$H69)*(ROW(MASTER[[DistrictName]:[DistrictName]])-ROW(MASTER[[#Headers],[DistrictName]:[DistrictName]])),COLUMNS($L$5:P$5))),"")</f>
        <v>Vandenberg Elementary - 02</v>
      </c>
      <c r="Q69" s="20" t="str">
        <f>IF(COLUMNS($L$5:Q$5)&lt;=$K69,INDEX(MASTER[[SchoolName]:[SchoolName]],_xlfn.AGGREGATE(15,3,(MASTER[[DistrictName]:[DistrictName]]=$H69)/(MASTER[[DistrictName]:[DistrictName]]=$H69)*(ROW(MASTER[[DistrictName]:[DistrictName]])-ROW(MASTER[[#Headers],[DistrictName]:[DistrictName]])),COLUMNS($L$5:Q$5))),"")</f>
        <v/>
      </c>
      <c r="R69" s="20" t="str">
        <f>IF(COLUMNS($L$5:R$5)&lt;=$K69,INDEX(MASTER[[SchoolName]:[SchoolName]],_xlfn.AGGREGATE(15,3,(MASTER[[DistrictName]:[DistrictName]]=$H69)/(MASTER[[DistrictName]:[DistrictName]]=$H69)*(ROW(MASTER[[DistrictName]:[DistrictName]])-ROW(MASTER[[#Headers],[DistrictName]:[DistrictName]])),COLUMNS($L$5:R$5))),"")</f>
        <v/>
      </c>
      <c r="S69" s="20" t="str">
        <f>IF(COLUMNS($L$5:S$5)&lt;=$K69,INDEX(MASTER[[SchoolName]:[SchoolName]],_xlfn.AGGREGATE(15,3,(MASTER[[DistrictName]:[DistrictName]]=$H69)/(MASTER[[DistrictName]:[DistrictName]]=$H69)*(ROW(MASTER[[DistrictName]:[DistrictName]])-ROW(MASTER[[#Headers],[DistrictName]:[DistrictName]])),COLUMNS($L$5:S$5))),"")</f>
        <v/>
      </c>
      <c r="T69" s="20" t="str">
        <f>IF(COLUMNS($L$5:T$5)&lt;=$K69,INDEX(MASTER[[SchoolName]:[SchoolName]],_xlfn.AGGREGATE(15,3,(MASTER[[DistrictName]:[DistrictName]]=$H69)/(MASTER[[DistrictName]:[DistrictName]]=$H69)*(ROW(MASTER[[DistrictName]:[DistrictName]])-ROW(MASTER[[#Headers],[DistrictName]:[DistrictName]])),COLUMNS($L$5:T$5))),"")</f>
        <v/>
      </c>
      <c r="U69" s="20" t="str">
        <f>IF(COLUMNS($L$5:U$5)&lt;=$K69,INDEX(MASTER[[SchoolName]:[SchoolName]],_xlfn.AGGREGATE(15,3,(MASTER[[DistrictName]:[DistrictName]]=$H69)/(MASTER[[DistrictName]:[DistrictName]]=$H69)*(ROW(MASTER[[DistrictName]:[DistrictName]])-ROW(MASTER[[#Headers],[DistrictName]:[DistrictName]])),COLUMNS($L$5:U$5))),"")</f>
        <v/>
      </c>
      <c r="V69" s="20" t="str">
        <f>IF(COLUMNS($L$5:V$5)&lt;=$K69,INDEX(MASTER[[SchoolName]:[SchoolName]],_xlfn.AGGREGATE(15,3,(MASTER[[DistrictName]:[DistrictName]]=$H69)/(MASTER[[DistrictName]:[DistrictName]]=$H69)*(ROW(MASTER[[DistrictName]:[DistrictName]])-ROW(MASTER[[#Headers],[DistrictName]:[DistrictName]])),COLUMNS($L$5:V$5))),"")</f>
        <v/>
      </c>
      <c r="W69" s="20" t="str">
        <f>IF(COLUMNS($L$5:W$5)&lt;=$K69,INDEX(MASTER[[SchoolName]:[SchoolName]],_xlfn.AGGREGATE(15,3,(MASTER[[DistrictName]:[DistrictName]]=$H69)/(MASTER[[DistrictName]:[DistrictName]]=$H69)*(ROW(MASTER[[DistrictName]:[DistrictName]])-ROW(MASTER[[#Headers],[DistrictName]:[DistrictName]])),COLUMNS($L$5:W$5))),"")</f>
        <v/>
      </c>
      <c r="X69" s="20" t="str">
        <f>IF(COLUMNS($L$5:X$5)&lt;=$K69,INDEX(MASTER[[SchoolName]:[SchoolName]],_xlfn.AGGREGATE(15,3,(MASTER[[DistrictName]:[DistrictName]]=$H69)/(MASTER[[DistrictName]:[DistrictName]]=$H69)*(ROW(MASTER[[DistrictName]:[DistrictName]])-ROW(MASTER[[#Headers],[DistrictName]:[DistrictName]])),COLUMNS($L$5:X$5))),"")</f>
        <v/>
      </c>
      <c r="Y69" s="20" t="str">
        <f>IF(COLUMNS($L$5:Y$5)&lt;=$K69,INDEX(MASTER[[SchoolName]:[SchoolName]],_xlfn.AGGREGATE(15,3,(MASTER[[DistrictName]:[DistrictName]]=$H69)/(MASTER[[DistrictName]:[DistrictName]]=$H69)*(ROW(MASTER[[DistrictName]:[DistrictName]])-ROW(MASTER[[#Headers],[DistrictName]:[DistrictName]])),COLUMNS($L$5:Y$5))),"")</f>
        <v/>
      </c>
      <c r="Z69" s="20" t="str">
        <f>IF(COLUMNS($L$5:Z$5)&lt;=$K69,INDEX(MASTER[[SchoolName]:[SchoolName]],_xlfn.AGGREGATE(15,3,(MASTER[[DistrictName]:[DistrictName]]=$H69)/(MASTER[[DistrictName]:[DistrictName]]=$H69)*(ROW(MASTER[[DistrictName]:[DistrictName]])-ROW(MASTER[[#Headers],[DistrictName]:[DistrictName]])),COLUMNS($L$5:Z$5))),"")</f>
        <v/>
      </c>
      <c r="AA69" s="20" t="str">
        <f>IF(COLUMNS($L$5:AA$5)&lt;=$K69,INDEX(MASTER[[SchoolName]:[SchoolName]],_xlfn.AGGREGATE(15,3,(MASTER[[DistrictName]:[DistrictName]]=$H69)/(MASTER[[DistrictName]:[DistrictName]]=$H69)*(ROW(MASTER[[DistrictName]:[DistrictName]])-ROW(MASTER[[#Headers],[DistrictName]:[DistrictName]])),COLUMNS($L$5:AA$5))),"")</f>
        <v/>
      </c>
      <c r="AB69" s="20" t="str">
        <f>IF(COLUMNS($L$5:AB$5)&lt;=$K69,INDEX(MASTER[[SchoolName]:[SchoolName]],_xlfn.AGGREGATE(15,3,(MASTER[[DistrictName]:[DistrictName]]=$H69)/(MASTER[[DistrictName]:[DistrictName]]=$H69)*(ROW(MASTER[[DistrictName]:[DistrictName]])-ROW(MASTER[[#Headers],[DistrictName]:[DistrictName]])),COLUMNS($L$5:AB$5))),"")</f>
        <v/>
      </c>
      <c r="AC69" s="20" t="str">
        <f>IF(COLUMNS($L$5:AC$5)&lt;=$K69,INDEX(MASTER[[SchoolName]:[SchoolName]],_xlfn.AGGREGATE(15,3,(MASTER[[DistrictName]:[DistrictName]]=$H69)/(MASTER[[DistrictName]:[DistrictName]]=$H69)*(ROW(MASTER[[DistrictName]:[DistrictName]])-ROW(MASTER[[#Headers],[DistrictName]:[DistrictName]])),COLUMNS($L$5:AC$5))),"")</f>
        <v/>
      </c>
      <c r="AD69" s="20" t="str">
        <f>IF(COLUMNS($L$5:AD$5)&lt;=$K69,INDEX(MASTER[[SchoolName]:[SchoolName]],_xlfn.AGGREGATE(15,3,(MASTER[[DistrictName]:[DistrictName]]=$H69)/(MASTER[[DistrictName]:[DistrictName]]=$H69)*(ROW(MASTER[[DistrictName]:[DistrictName]])-ROW(MASTER[[#Headers],[DistrictName]:[DistrictName]])),COLUMNS($L$5:AD$5))),"")</f>
        <v/>
      </c>
      <c r="AE69" s="20" t="str">
        <f>IF(COLUMNS($L$5:AE$5)&lt;=$K69,INDEX(MASTER[[SchoolName]:[SchoolName]],_xlfn.AGGREGATE(15,3,(MASTER[[DistrictName]:[DistrictName]]=$H69)/(MASTER[[DistrictName]:[DistrictName]]=$H69)*(ROW(MASTER[[DistrictName]:[DistrictName]])-ROW(MASTER[[#Headers],[DistrictName]:[DistrictName]])),COLUMNS($L$5:AE$5))),"")</f>
        <v/>
      </c>
      <c r="AF69" s="20" t="str">
        <f>IF(COLUMNS($L$5:AF$5)&lt;=$K69,INDEX(MASTER[[SchoolName]:[SchoolName]],_xlfn.AGGREGATE(15,3,(MASTER[[DistrictName]:[DistrictName]]=$H69)/(MASTER[[DistrictName]:[DistrictName]]=$H69)*(ROW(MASTER[[DistrictName]:[DistrictName]])-ROW(MASTER[[#Headers],[DistrictName]:[DistrictName]])),COLUMNS($L$5:AF$5))),"")</f>
        <v/>
      </c>
      <c r="AG69" s="20" t="str">
        <f>IF(COLUMNS($L$5:AG$5)&lt;=$K69,INDEX(MASTER[[SchoolName]:[SchoolName]],_xlfn.AGGREGATE(15,3,(MASTER[[DistrictName]:[DistrictName]]=$H69)/(MASTER[[DistrictName]:[DistrictName]]=$H69)*(ROW(MASTER[[DistrictName]:[DistrictName]])-ROW(MASTER[[#Headers],[DistrictName]:[DistrictName]])),COLUMNS($L$5:AG$5))),"")</f>
        <v/>
      </c>
      <c r="AH69" s="20" t="str">
        <f>IF(COLUMNS($L$5:AH$5)&lt;=$K69,INDEX(MASTER[[SchoolName]:[SchoolName]],_xlfn.AGGREGATE(15,3,(MASTER[[DistrictName]:[DistrictName]]=$H69)/(MASTER[[DistrictName]:[DistrictName]]=$H69)*(ROW(MASTER[[DistrictName]:[DistrictName]])-ROW(MASTER[[#Headers],[DistrictName]:[DistrictName]])),COLUMNS($L$5:AH$5))),"")</f>
        <v/>
      </c>
      <c r="AI69" s="20" t="str">
        <f>IF(COLUMNS($L$5:AI$5)&lt;=$K69,INDEX(MASTER[[SchoolName]:[SchoolName]],_xlfn.AGGREGATE(15,3,(MASTER[[DistrictName]:[DistrictName]]=$H69)/(MASTER[[DistrictName]:[DistrictName]]=$H69)*(ROW(MASTER[[DistrictName]:[DistrictName]])-ROW(MASTER[[#Headers],[DistrictName]:[DistrictName]])),COLUMNS($L$5:AI$5))),"")</f>
        <v/>
      </c>
      <c r="AJ69" s="20" t="str">
        <f>IF(COLUMNS($L$5:AJ$5)&lt;=$K69,INDEX(MASTER[[SchoolName]:[SchoolName]],_xlfn.AGGREGATE(15,3,(MASTER[[DistrictName]:[DistrictName]]=$H69)/(MASTER[[DistrictName]:[DistrictName]]=$H69)*(ROW(MASTER[[DistrictName]:[DistrictName]])-ROW(MASTER[[#Headers],[DistrictName]:[DistrictName]])),COLUMNS($L$5:AJ$5))),"")</f>
        <v/>
      </c>
      <c r="AK69" s="20" t="str">
        <f>IF(COLUMNS($L$5:AK$5)&lt;=$K69,INDEX(MASTER[[SchoolName]:[SchoolName]],_xlfn.AGGREGATE(15,3,(MASTER[[DistrictName]:[DistrictName]]=$H69)/(MASTER[[DistrictName]:[DistrictName]]=$H69)*(ROW(MASTER[[DistrictName]:[DistrictName]])-ROW(MASTER[[#Headers],[DistrictName]:[DistrictName]])),COLUMNS($L$5:AK$5))),"")</f>
        <v/>
      </c>
      <c r="AL69" s="20" t="str">
        <f>IF(COLUMNS($L$5:AL$5)&lt;=$K69,INDEX(MASTER[[SchoolName]:[SchoolName]],_xlfn.AGGREGATE(15,3,(MASTER[[DistrictName]:[DistrictName]]=$H69)/(MASTER[[DistrictName]:[DistrictName]]=$H69)*(ROW(MASTER[[DistrictName]:[DistrictName]])-ROW(MASTER[[#Headers],[DistrictName]:[DistrictName]])),COLUMNS($L$5:AL$5))),"")</f>
        <v/>
      </c>
      <c r="AM69" s="20" t="str">
        <f>IF(COLUMNS($L$5:AM$5)&lt;=$K69,INDEX(MASTER[[SchoolName]:[SchoolName]],_xlfn.AGGREGATE(15,3,(MASTER[[DistrictName]:[DistrictName]]=$H69)/(MASTER[[DistrictName]:[DistrictName]]=$H69)*(ROW(MASTER[[DistrictName]:[DistrictName]])-ROW(MASTER[[#Headers],[DistrictName]:[DistrictName]])),COLUMNS($L$5:AM$5))),"")</f>
        <v/>
      </c>
      <c r="AN69" s="20" t="str">
        <f>IF(COLUMNS($L$5:AN$5)&lt;=$K69,INDEX(MASTER[[SchoolName]:[SchoolName]],_xlfn.AGGREGATE(15,3,(MASTER[[DistrictName]:[DistrictName]]=$H69)/(MASTER[[DistrictName]:[DistrictName]]=$H69)*(ROW(MASTER[[DistrictName]:[DistrictName]])-ROW(MASTER[[#Headers],[DistrictName]:[DistrictName]])),COLUMNS($L$5:AN$5))),"")</f>
        <v/>
      </c>
      <c r="AO69" s="20" t="str">
        <f>IF(COLUMNS($L$5:AO$5)&lt;=$K69,INDEX(MASTER[[SchoolName]:[SchoolName]],_xlfn.AGGREGATE(15,3,(MASTER[[DistrictName]:[DistrictName]]=$H69)/(MASTER[[DistrictName]:[DistrictName]]=$H69)*(ROW(MASTER[[DistrictName]:[DistrictName]])-ROW(MASTER[[#Headers],[DistrictName]:[DistrictName]])),COLUMNS($L$5:AO$5))),"")</f>
        <v/>
      </c>
      <c r="AP69" s="20" t="str">
        <f>IF(COLUMNS($L$5:AP$5)&lt;=$K69,INDEX(MASTER[[SchoolName]:[SchoolName]],_xlfn.AGGREGATE(15,3,(MASTER[[DistrictName]:[DistrictName]]=$H69)/(MASTER[[DistrictName]:[DistrictName]]=$H69)*(ROW(MASTER[[DistrictName]:[DistrictName]])-ROW(MASTER[[#Headers],[DistrictName]:[DistrictName]])),COLUMNS($L$5:AP$5))),"")</f>
        <v/>
      </c>
      <c r="AQ69" s="20" t="str">
        <f>IF(COLUMNS($L$5:AQ$5)&lt;=$K69,INDEX(MASTER[[SchoolName]:[SchoolName]],_xlfn.AGGREGATE(15,3,(MASTER[[DistrictName]:[DistrictName]]=$H69)/(MASTER[[DistrictName]:[DistrictName]]=$H69)*(ROW(MASTER[[DistrictName]:[DistrictName]])-ROW(MASTER[[#Headers],[DistrictName]:[DistrictName]])),COLUMNS($L$5:AQ$5))),"")</f>
        <v/>
      </c>
      <c r="AR69" s="20" t="str">
        <f>IF(COLUMNS($L$5:AR$5)&lt;=$K69,INDEX(MASTER[[SchoolName]:[SchoolName]],_xlfn.AGGREGATE(15,3,(MASTER[[DistrictName]:[DistrictName]]=$H69)/(MASTER[[DistrictName]:[DistrictName]]=$H69)*(ROW(MASTER[[DistrictName]:[DistrictName]])-ROW(MASTER[[#Headers],[DistrictName]:[DistrictName]])),COLUMNS($L$5:AR$5))),"")</f>
        <v/>
      </c>
      <c r="AS69" s="20" t="str">
        <f>IF(COLUMNS($L$5:AS$5)&lt;=$K69,INDEX(MASTER[[SchoolName]:[SchoolName]],_xlfn.AGGREGATE(15,3,(MASTER[[DistrictName]:[DistrictName]]=$H69)/(MASTER[[DistrictName]:[DistrictName]]=$H69)*(ROW(MASTER[[DistrictName]:[DistrictName]])-ROW(MASTER[[#Headers],[DistrictName]:[DistrictName]])),COLUMNS($L$5:AS$5))),"")</f>
        <v/>
      </c>
      <c r="AT69" s="20" t="str">
        <f>IF(COLUMNS($L$5:AT$5)&lt;=$K69,INDEX(MASTER[[SchoolName]:[SchoolName]],_xlfn.AGGREGATE(15,3,(MASTER[[DistrictName]:[DistrictName]]=$H69)/(MASTER[[DistrictName]:[DistrictName]]=$H69)*(ROW(MASTER[[DistrictName]:[DistrictName]])-ROW(MASTER[[#Headers],[DistrictName]:[DistrictName]])),COLUMNS($L$5:AT$5))),"")</f>
        <v/>
      </c>
      <c r="AU69" s="20" t="str">
        <f>IF(COLUMNS($L$5:AU$5)&lt;=$K69,INDEX(MASTER[[SchoolName]:[SchoolName]],_xlfn.AGGREGATE(15,3,(MASTER[[DistrictName]:[DistrictName]]=$H69)/(MASTER[[DistrictName]:[DistrictName]]=$H69)*(ROW(MASTER[[DistrictName]:[DistrictName]])-ROW(MASTER[[#Headers],[DistrictName]:[DistrictName]])),COLUMNS($L$5:AU$5))),"")</f>
        <v/>
      </c>
      <c r="AV69" s="20" t="str">
        <f>IF(COLUMNS($L$5:AV$5)&lt;=$K69,INDEX(MASTER[[SchoolName]:[SchoolName]],_xlfn.AGGREGATE(15,3,(MASTER[[DistrictName]:[DistrictName]]=$H69)/(MASTER[[DistrictName]:[DistrictName]]=$H69)*(ROW(MASTER[[DistrictName]:[DistrictName]])-ROW(MASTER[[#Headers],[DistrictName]:[DistrictName]])),COLUMNS($L$5:AV$5))),"")</f>
        <v/>
      </c>
      <c r="AW69" s="20" t="str">
        <f>IF(COLUMNS($L$5:AW$5)&lt;=$K69,INDEX(MASTER[[SchoolName]:[SchoolName]],_xlfn.AGGREGATE(15,3,(MASTER[[DistrictName]:[DistrictName]]=$H69)/(MASTER[[DistrictName]:[DistrictName]]=$H69)*(ROW(MASTER[[DistrictName]:[DistrictName]])-ROW(MASTER[[#Headers],[DistrictName]:[DistrictName]])),COLUMNS($L$5:AW$5))),"")</f>
        <v/>
      </c>
      <c r="AX69" s="20" t="str">
        <f>IF(COLUMNS($L$5:AX$5)&lt;=$K69,INDEX(MASTER[[SchoolName]:[SchoolName]],_xlfn.AGGREGATE(15,3,(MASTER[[DistrictName]:[DistrictName]]=$H69)/(MASTER[[DistrictName]:[DistrictName]]=$H69)*(ROW(MASTER[[DistrictName]:[DistrictName]])-ROW(MASTER[[#Headers],[DistrictName]:[DistrictName]])),COLUMNS($L$5:AX$5))),"")</f>
        <v/>
      </c>
      <c r="AY69" s="20" t="str">
        <f>IF(COLUMNS($L$5:AY$5)&lt;=$K69,INDEX(MASTER[[SchoolName]:[SchoolName]],_xlfn.AGGREGATE(15,3,(MASTER[[DistrictName]:[DistrictName]]=$H69)/(MASTER[[DistrictName]:[DistrictName]]=$H69)*(ROW(MASTER[[DistrictName]:[DistrictName]])-ROW(MASTER[[#Headers],[DistrictName]:[DistrictName]])),COLUMNS($L$5:AY$5))),"")</f>
        <v/>
      </c>
      <c r="AZ69" s="20" t="str">
        <f>IF(COLUMNS($L$5:AZ$5)&lt;=$K69,INDEX(MASTER[[SchoolName]:[SchoolName]],_xlfn.AGGREGATE(15,3,(MASTER[[DistrictName]:[DistrictName]]=$H69)/(MASTER[[DistrictName]:[DistrictName]]=$H69)*(ROW(MASTER[[DistrictName]:[DistrictName]])-ROW(MASTER[[#Headers],[DistrictName]:[DistrictName]])),COLUMNS($L$5:AZ$5))),"")</f>
        <v/>
      </c>
      <c r="BA69" s="20" t="str">
        <f>IF(COLUMNS($L$5:BA$5)&lt;=$K69,INDEX(MASTER[[SchoolName]:[SchoolName]],_xlfn.AGGREGATE(15,3,(MASTER[[DistrictName]:[DistrictName]]=$H69)/(MASTER[[DistrictName]:[DistrictName]]=$H69)*(ROW(MASTER[[DistrictName]:[DistrictName]])-ROW(MASTER[[#Headers],[DistrictName]:[DistrictName]])),COLUMNS($L$5:BA$5))),"")</f>
        <v/>
      </c>
      <c r="BB69" s="20" t="str">
        <f>IF(COLUMNS($L$5:BB$5)&lt;=$K69,INDEX(MASTER[[SchoolName]:[SchoolName]],_xlfn.AGGREGATE(15,3,(MASTER[[DistrictName]:[DistrictName]]=$H69)/(MASTER[[DistrictName]:[DistrictName]]=$H69)*(ROW(MASTER[[DistrictName]:[DistrictName]])-ROW(MASTER[[#Headers],[DistrictName]:[DistrictName]])),COLUMNS($L$5:BB$5))),"")</f>
        <v/>
      </c>
      <c r="BC69" s="20" t="str">
        <f>IF(COLUMNS($L$5:BC$5)&lt;=$K69,INDEX(MASTER[[SchoolName]:[SchoolName]],_xlfn.AGGREGATE(15,3,(MASTER[[DistrictName]:[DistrictName]]=$H69)/(MASTER[[DistrictName]:[DistrictName]]=$H69)*(ROW(MASTER[[DistrictName]:[DistrictName]])-ROW(MASTER[[#Headers],[DistrictName]:[DistrictName]])),COLUMNS($L$5:BC$5))),"")</f>
        <v/>
      </c>
      <c r="BD69" s="20" t="str">
        <f>IF(COLUMNS($L$5:BD$5)&lt;=$K69,INDEX(MASTER[[SchoolName]:[SchoolName]],_xlfn.AGGREGATE(15,3,(MASTER[[DistrictName]:[DistrictName]]=$H69)/(MASTER[[DistrictName]:[DistrictName]]=$H69)*(ROW(MASTER[[DistrictName]:[DistrictName]])-ROW(MASTER[[#Headers],[DistrictName]:[DistrictName]])),COLUMNS($L$5:BD$5))),"")</f>
        <v/>
      </c>
      <c r="BE69" s="20" t="str">
        <f>IF(COLUMNS($L$5:BE$5)&lt;=$K69,INDEX(MASTER[[SchoolName]:[SchoolName]],_xlfn.AGGREGATE(15,3,(MASTER[[DistrictName]:[DistrictName]]=$H69)/(MASTER[[DistrictName]:[DistrictName]]=$H69)*(ROW(MASTER[[DistrictName]:[DistrictName]])-ROW(MASTER[[#Headers],[DistrictName]:[DistrictName]])),COLUMNS($L$5:BE$5))),"")</f>
        <v/>
      </c>
      <c r="BF69" s="20" t="str">
        <f>IF(COLUMNS($L$5:BF$5)&lt;=$K69,INDEX(MASTER[[SchoolName]:[SchoolName]],_xlfn.AGGREGATE(15,3,(MASTER[[DistrictName]:[DistrictName]]=$H69)/(MASTER[[DistrictName]:[DistrictName]]=$H69)*(ROW(MASTER[[DistrictName]:[DistrictName]])-ROW(MASTER[[#Headers],[DistrictName]:[DistrictName]])),COLUMNS($L$5:BF$5))),"")</f>
        <v/>
      </c>
      <c r="BG69" s="20" t="str">
        <f>IF(COLUMNS($L$5:BG$5)&lt;=$K69,INDEX(MASTER[[SchoolName]:[SchoolName]],_xlfn.AGGREGATE(15,3,(MASTER[[DistrictName]:[DistrictName]]=$H69)/(MASTER[[DistrictName]:[DistrictName]]=$H69)*(ROW(MASTER[[DistrictName]:[DistrictName]])-ROW(MASTER[[#Headers],[DistrictName]:[DistrictName]])),COLUMNS($L$5:BG$5))),"")</f>
        <v/>
      </c>
      <c r="BH69" s="20" t="str">
        <f>IF(COLUMNS($L$5:BH$5)&lt;=$K69,INDEX(MASTER[[SchoolName]:[SchoolName]],_xlfn.AGGREGATE(15,3,(MASTER[[DistrictName]:[DistrictName]]=$H69)/(MASTER[[DistrictName]:[DistrictName]]=$H69)*(ROW(MASTER[[DistrictName]:[DistrictName]])-ROW(MASTER[[#Headers],[DistrictName]:[DistrictName]])),COLUMNS($L$5:BH$5))),"")</f>
        <v/>
      </c>
      <c r="BI69" s="21" t="str">
        <f>IF(COLUMNS($L$5:BI$5)&lt;=$K69,INDEX(MASTER[[SchoolName]:[SchoolName]],_xlfn.AGGREGATE(15,3,(MASTER[[DistrictName]:[DistrictName]]=$H69)/(MASTER[[DistrictName]:[DistrictName]]=$H69)*(ROW(MASTER[[DistrictName]:[DistrictName]])-ROW(MASTER[[#Headers],[DistrictName]:[DistrictName]])),COLUMNS($L$5:BI$5))),"")</f>
        <v/>
      </c>
    </row>
    <row r="70" spans="1:61" x14ac:dyDescent="0.35">
      <c r="A70" s="7" t="s">
        <v>471</v>
      </c>
      <c r="B70" s="7" t="s">
        <v>472</v>
      </c>
      <c r="C70" s="7" t="s">
        <v>74</v>
      </c>
      <c r="D70" s="7" t="s">
        <v>318</v>
      </c>
      <c r="E70" s="8" t="s">
        <v>312</v>
      </c>
      <c r="F70" s="9"/>
      <c r="H70" s="18" t="str">
        <f>IFERROR(INDEX(MASTER[DistrictName],MATCH(0,INDEX(COUNTIF($H$5:H69,MASTER[DistrictName]),),0)),"")</f>
        <v>Dupree 64-2</v>
      </c>
      <c r="K70">
        <f>COUNTIF(MASTER[DistrictName],H70)</f>
        <v>3</v>
      </c>
      <c r="L70" s="19" t="str">
        <f>IF(COLUMNS($L$5:L$5)&lt;=$K70,INDEX(MASTER[[SchoolName]:[SchoolName]],_xlfn.AGGREGATE(15,3,(MASTER[[DistrictName]:[DistrictName]]=$H70)/(MASTER[[DistrictName]:[DistrictName]]=$H70)*(ROW(MASTER[[DistrictName]:[DistrictName]])-ROW(MASTER[[#Headers],[DistrictName]:[DistrictName]])),COLUMNS($L$5:L$5))),"")</f>
        <v>Dupree Elementary - 02</v>
      </c>
      <c r="M70" s="20" t="str">
        <f>IF(COLUMNS($L$5:M$5)&lt;=$K70,INDEX(MASTER[[SchoolName]:[SchoolName]],_xlfn.AGGREGATE(15,3,(MASTER[[DistrictName]:[DistrictName]]=$H70)/(MASTER[[DistrictName]:[DistrictName]]=$H70)*(ROW(MASTER[[DistrictName]:[DistrictName]])-ROW(MASTER[[#Headers],[DistrictName]:[DistrictName]])),COLUMNS($L$5:M$5))),"")</f>
        <v>Dupree High School - 01</v>
      </c>
      <c r="N70" s="20" t="str">
        <f>IF(COLUMNS($L$5:N$5)&lt;=$K70,INDEX(MASTER[[SchoolName]:[SchoolName]],_xlfn.AGGREGATE(15,3,(MASTER[[DistrictName]:[DistrictName]]=$H70)/(MASTER[[DistrictName]:[DistrictName]]=$H70)*(ROW(MASTER[[DistrictName]:[DistrictName]])-ROW(MASTER[[#Headers],[DistrictName]:[DistrictName]])),COLUMNS($L$5:N$5))),"")</f>
        <v>Dupree Jr. High - 04</v>
      </c>
      <c r="O70" s="20" t="str">
        <f>IF(COLUMNS($L$5:O$5)&lt;=$K70,INDEX(MASTER[[SchoolName]:[SchoolName]],_xlfn.AGGREGATE(15,3,(MASTER[[DistrictName]:[DistrictName]]=$H70)/(MASTER[[DistrictName]:[DistrictName]]=$H70)*(ROW(MASTER[[DistrictName]:[DistrictName]])-ROW(MASTER[[#Headers],[DistrictName]:[DistrictName]])),COLUMNS($L$5:O$5))),"")</f>
        <v/>
      </c>
      <c r="P70" s="20" t="str">
        <f>IF(COLUMNS($L$5:P$5)&lt;=$K70,INDEX(MASTER[[SchoolName]:[SchoolName]],_xlfn.AGGREGATE(15,3,(MASTER[[DistrictName]:[DistrictName]]=$H70)/(MASTER[[DistrictName]:[DistrictName]]=$H70)*(ROW(MASTER[[DistrictName]:[DistrictName]])-ROW(MASTER[[#Headers],[DistrictName]:[DistrictName]])),COLUMNS($L$5:P$5))),"")</f>
        <v/>
      </c>
      <c r="Q70" s="20" t="str">
        <f>IF(COLUMNS($L$5:Q$5)&lt;=$K70,INDEX(MASTER[[SchoolName]:[SchoolName]],_xlfn.AGGREGATE(15,3,(MASTER[[DistrictName]:[DistrictName]]=$H70)/(MASTER[[DistrictName]:[DistrictName]]=$H70)*(ROW(MASTER[[DistrictName]:[DistrictName]])-ROW(MASTER[[#Headers],[DistrictName]:[DistrictName]])),COLUMNS($L$5:Q$5))),"")</f>
        <v/>
      </c>
      <c r="R70" s="20" t="str">
        <f>IF(COLUMNS($L$5:R$5)&lt;=$K70,INDEX(MASTER[[SchoolName]:[SchoolName]],_xlfn.AGGREGATE(15,3,(MASTER[[DistrictName]:[DistrictName]]=$H70)/(MASTER[[DistrictName]:[DistrictName]]=$H70)*(ROW(MASTER[[DistrictName]:[DistrictName]])-ROW(MASTER[[#Headers],[DistrictName]:[DistrictName]])),COLUMNS($L$5:R$5))),"")</f>
        <v/>
      </c>
      <c r="S70" s="20" t="str">
        <f>IF(COLUMNS($L$5:S$5)&lt;=$K70,INDEX(MASTER[[SchoolName]:[SchoolName]],_xlfn.AGGREGATE(15,3,(MASTER[[DistrictName]:[DistrictName]]=$H70)/(MASTER[[DistrictName]:[DistrictName]]=$H70)*(ROW(MASTER[[DistrictName]:[DistrictName]])-ROW(MASTER[[#Headers],[DistrictName]:[DistrictName]])),COLUMNS($L$5:S$5))),"")</f>
        <v/>
      </c>
      <c r="T70" s="20" t="str">
        <f>IF(COLUMNS($L$5:T$5)&lt;=$K70,INDEX(MASTER[[SchoolName]:[SchoolName]],_xlfn.AGGREGATE(15,3,(MASTER[[DistrictName]:[DistrictName]]=$H70)/(MASTER[[DistrictName]:[DistrictName]]=$H70)*(ROW(MASTER[[DistrictName]:[DistrictName]])-ROW(MASTER[[#Headers],[DistrictName]:[DistrictName]])),COLUMNS($L$5:T$5))),"")</f>
        <v/>
      </c>
      <c r="U70" s="20" t="str">
        <f>IF(COLUMNS($L$5:U$5)&lt;=$K70,INDEX(MASTER[[SchoolName]:[SchoolName]],_xlfn.AGGREGATE(15,3,(MASTER[[DistrictName]:[DistrictName]]=$H70)/(MASTER[[DistrictName]:[DistrictName]]=$H70)*(ROW(MASTER[[DistrictName]:[DistrictName]])-ROW(MASTER[[#Headers],[DistrictName]:[DistrictName]])),COLUMNS($L$5:U$5))),"")</f>
        <v/>
      </c>
      <c r="V70" s="20" t="str">
        <f>IF(COLUMNS($L$5:V$5)&lt;=$K70,INDEX(MASTER[[SchoolName]:[SchoolName]],_xlfn.AGGREGATE(15,3,(MASTER[[DistrictName]:[DistrictName]]=$H70)/(MASTER[[DistrictName]:[DistrictName]]=$H70)*(ROW(MASTER[[DistrictName]:[DistrictName]])-ROW(MASTER[[#Headers],[DistrictName]:[DistrictName]])),COLUMNS($L$5:V$5))),"")</f>
        <v/>
      </c>
      <c r="W70" s="20" t="str">
        <f>IF(COLUMNS($L$5:W$5)&lt;=$K70,INDEX(MASTER[[SchoolName]:[SchoolName]],_xlfn.AGGREGATE(15,3,(MASTER[[DistrictName]:[DistrictName]]=$H70)/(MASTER[[DistrictName]:[DistrictName]]=$H70)*(ROW(MASTER[[DistrictName]:[DistrictName]])-ROW(MASTER[[#Headers],[DistrictName]:[DistrictName]])),COLUMNS($L$5:W$5))),"")</f>
        <v/>
      </c>
      <c r="X70" s="20" t="str">
        <f>IF(COLUMNS($L$5:X$5)&lt;=$K70,INDEX(MASTER[[SchoolName]:[SchoolName]],_xlfn.AGGREGATE(15,3,(MASTER[[DistrictName]:[DistrictName]]=$H70)/(MASTER[[DistrictName]:[DistrictName]]=$H70)*(ROW(MASTER[[DistrictName]:[DistrictName]])-ROW(MASTER[[#Headers],[DistrictName]:[DistrictName]])),COLUMNS($L$5:X$5))),"")</f>
        <v/>
      </c>
      <c r="Y70" s="20" t="str">
        <f>IF(COLUMNS($L$5:Y$5)&lt;=$K70,INDEX(MASTER[[SchoolName]:[SchoolName]],_xlfn.AGGREGATE(15,3,(MASTER[[DistrictName]:[DistrictName]]=$H70)/(MASTER[[DistrictName]:[DistrictName]]=$H70)*(ROW(MASTER[[DistrictName]:[DistrictName]])-ROW(MASTER[[#Headers],[DistrictName]:[DistrictName]])),COLUMNS($L$5:Y$5))),"")</f>
        <v/>
      </c>
      <c r="Z70" s="20" t="str">
        <f>IF(COLUMNS($L$5:Z$5)&lt;=$K70,INDEX(MASTER[[SchoolName]:[SchoolName]],_xlfn.AGGREGATE(15,3,(MASTER[[DistrictName]:[DistrictName]]=$H70)/(MASTER[[DistrictName]:[DistrictName]]=$H70)*(ROW(MASTER[[DistrictName]:[DistrictName]])-ROW(MASTER[[#Headers],[DistrictName]:[DistrictName]])),COLUMNS($L$5:Z$5))),"")</f>
        <v/>
      </c>
      <c r="AA70" s="20" t="str">
        <f>IF(COLUMNS($L$5:AA$5)&lt;=$K70,INDEX(MASTER[[SchoolName]:[SchoolName]],_xlfn.AGGREGATE(15,3,(MASTER[[DistrictName]:[DistrictName]]=$H70)/(MASTER[[DistrictName]:[DistrictName]]=$H70)*(ROW(MASTER[[DistrictName]:[DistrictName]])-ROW(MASTER[[#Headers],[DistrictName]:[DistrictName]])),COLUMNS($L$5:AA$5))),"")</f>
        <v/>
      </c>
      <c r="AB70" s="20" t="str">
        <f>IF(COLUMNS($L$5:AB$5)&lt;=$K70,INDEX(MASTER[[SchoolName]:[SchoolName]],_xlfn.AGGREGATE(15,3,(MASTER[[DistrictName]:[DistrictName]]=$H70)/(MASTER[[DistrictName]:[DistrictName]]=$H70)*(ROW(MASTER[[DistrictName]:[DistrictName]])-ROW(MASTER[[#Headers],[DistrictName]:[DistrictName]])),COLUMNS($L$5:AB$5))),"")</f>
        <v/>
      </c>
      <c r="AC70" s="20" t="str">
        <f>IF(COLUMNS($L$5:AC$5)&lt;=$K70,INDEX(MASTER[[SchoolName]:[SchoolName]],_xlfn.AGGREGATE(15,3,(MASTER[[DistrictName]:[DistrictName]]=$H70)/(MASTER[[DistrictName]:[DistrictName]]=$H70)*(ROW(MASTER[[DistrictName]:[DistrictName]])-ROW(MASTER[[#Headers],[DistrictName]:[DistrictName]])),COLUMNS($L$5:AC$5))),"")</f>
        <v/>
      </c>
      <c r="AD70" s="20" t="str">
        <f>IF(COLUMNS($L$5:AD$5)&lt;=$K70,INDEX(MASTER[[SchoolName]:[SchoolName]],_xlfn.AGGREGATE(15,3,(MASTER[[DistrictName]:[DistrictName]]=$H70)/(MASTER[[DistrictName]:[DistrictName]]=$H70)*(ROW(MASTER[[DistrictName]:[DistrictName]])-ROW(MASTER[[#Headers],[DistrictName]:[DistrictName]])),COLUMNS($L$5:AD$5))),"")</f>
        <v/>
      </c>
      <c r="AE70" s="20" t="str">
        <f>IF(COLUMNS($L$5:AE$5)&lt;=$K70,INDEX(MASTER[[SchoolName]:[SchoolName]],_xlfn.AGGREGATE(15,3,(MASTER[[DistrictName]:[DistrictName]]=$H70)/(MASTER[[DistrictName]:[DistrictName]]=$H70)*(ROW(MASTER[[DistrictName]:[DistrictName]])-ROW(MASTER[[#Headers],[DistrictName]:[DistrictName]])),COLUMNS($L$5:AE$5))),"")</f>
        <v/>
      </c>
      <c r="AF70" s="20" t="str">
        <f>IF(COLUMNS($L$5:AF$5)&lt;=$K70,INDEX(MASTER[[SchoolName]:[SchoolName]],_xlfn.AGGREGATE(15,3,(MASTER[[DistrictName]:[DistrictName]]=$H70)/(MASTER[[DistrictName]:[DistrictName]]=$H70)*(ROW(MASTER[[DistrictName]:[DistrictName]])-ROW(MASTER[[#Headers],[DistrictName]:[DistrictName]])),COLUMNS($L$5:AF$5))),"")</f>
        <v/>
      </c>
      <c r="AG70" s="20" t="str">
        <f>IF(COLUMNS($L$5:AG$5)&lt;=$K70,INDEX(MASTER[[SchoolName]:[SchoolName]],_xlfn.AGGREGATE(15,3,(MASTER[[DistrictName]:[DistrictName]]=$H70)/(MASTER[[DistrictName]:[DistrictName]]=$H70)*(ROW(MASTER[[DistrictName]:[DistrictName]])-ROW(MASTER[[#Headers],[DistrictName]:[DistrictName]])),COLUMNS($L$5:AG$5))),"")</f>
        <v/>
      </c>
      <c r="AH70" s="20" t="str">
        <f>IF(COLUMNS($L$5:AH$5)&lt;=$K70,INDEX(MASTER[[SchoolName]:[SchoolName]],_xlfn.AGGREGATE(15,3,(MASTER[[DistrictName]:[DistrictName]]=$H70)/(MASTER[[DistrictName]:[DistrictName]]=$H70)*(ROW(MASTER[[DistrictName]:[DistrictName]])-ROW(MASTER[[#Headers],[DistrictName]:[DistrictName]])),COLUMNS($L$5:AH$5))),"")</f>
        <v/>
      </c>
      <c r="AI70" s="20" t="str">
        <f>IF(COLUMNS($L$5:AI$5)&lt;=$K70,INDEX(MASTER[[SchoolName]:[SchoolName]],_xlfn.AGGREGATE(15,3,(MASTER[[DistrictName]:[DistrictName]]=$H70)/(MASTER[[DistrictName]:[DistrictName]]=$H70)*(ROW(MASTER[[DistrictName]:[DistrictName]])-ROW(MASTER[[#Headers],[DistrictName]:[DistrictName]])),COLUMNS($L$5:AI$5))),"")</f>
        <v/>
      </c>
      <c r="AJ70" s="20" t="str">
        <f>IF(COLUMNS($L$5:AJ$5)&lt;=$K70,INDEX(MASTER[[SchoolName]:[SchoolName]],_xlfn.AGGREGATE(15,3,(MASTER[[DistrictName]:[DistrictName]]=$H70)/(MASTER[[DistrictName]:[DistrictName]]=$H70)*(ROW(MASTER[[DistrictName]:[DistrictName]])-ROW(MASTER[[#Headers],[DistrictName]:[DistrictName]])),COLUMNS($L$5:AJ$5))),"")</f>
        <v/>
      </c>
      <c r="AK70" s="20" t="str">
        <f>IF(COLUMNS($L$5:AK$5)&lt;=$K70,INDEX(MASTER[[SchoolName]:[SchoolName]],_xlfn.AGGREGATE(15,3,(MASTER[[DistrictName]:[DistrictName]]=$H70)/(MASTER[[DistrictName]:[DistrictName]]=$H70)*(ROW(MASTER[[DistrictName]:[DistrictName]])-ROW(MASTER[[#Headers],[DistrictName]:[DistrictName]])),COLUMNS($L$5:AK$5))),"")</f>
        <v/>
      </c>
      <c r="AL70" s="20" t="str">
        <f>IF(COLUMNS($L$5:AL$5)&lt;=$K70,INDEX(MASTER[[SchoolName]:[SchoolName]],_xlfn.AGGREGATE(15,3,(MASTER[[DistrictName]:[DistrictName]]=$H70)/(MASTER[[DistrictName]:[DistrictName]]=$H70)*(ROW(MASTER[[DistrictName]:[DistrictName]])-ROW(MASTER[[#Headers],[DistrictName]:[DistrictName]])),COLUMNS($L$5:AL$5))),"")</f>
        <v/>
      </c>
      <c r="AM70" s="20" t="str">
        <f>IF(COLUMNS($L$5:AM$5)&lt;=$K70,INDEX(MASTER[[SchoolName]:[SchoolName]],_xlfn.AGGREGATE(15,3,(MASTER[[DistrictName]:[DistrictName]]=$H70)/(MASTER[[DistrictName]:[DistrictName]]=$H70)*(ROW(MASTER[[DistrictName]:[DistrictName]])-ROW(MASTER[[#Headers],[DistrictName]:[DistrictName]])),COLUMNS($L$5:AM$5))),"")</f>
        <v/>
      </c>
      <c r="AN70" s="20" t="str">
        <f>IF(COLUMNS($L$5:AN$5)&lt;=$K70,INDEX(MASTER[[SchoolName]:[SchoolName]],_xlfn.AGGREGATE(15,3,(MASTER[[DistrictName]:[DistrictName]]=$H70)/(MASTER[[DistrictName]:[DistrictName]]=$H70)*(ROW(MASTER[[DistrictName]:[DistrictName]])-ROW(MASTER[[#Headers],[DistrictName]:[DistrictName]])),COLUMNS($L$5:AN$5))),"")</f>
        <v/>
      </c>
      <c r="AO70" s="20" t="str">
        <f>IF(COLUMNS($L$5:AO$5)&lt;=$K70,INDEX(MASTER[[SchoolName]:[SchoolName]],_xlfn.AGGREGATE(15,3,(MASTER[[DistrictName]:[DistrictName]]=$H70)/(MASTER[[DistrictName]:[DistrictName]]=$H70)*(ROW(MASTER[[DistrictName]:[DistrictName]])-ROW(MASTER[[#Headers],[DistrictName]:[DistrictName]])),COLUMNS($L$5:AO$5))),"")</f>
        <v/>
      </c>
      <c r="AP70" s="20" t="str">
        <f>IF(COLUMNS($L$5:AP$5)&lt;=$K70,INDEX(MASTER[[SchoolName]:[SchoolName]],_xlfn.AGGREGATE(15,3,(MASTER[[DistrictName]:[DistrictName]]=$H70)/(MASTER[[DistrictName]:[DistrictName]]=$H70)*(ROW(MASTER[[DistrictName]:[DistrictName]])-ROW(MASTER[[#Headers],[DistrictName]:[DistrictName]])),COLUMNS($L$5:AP$5))),"")</f>
        <v/>
      </c>
      <c r="AQ70" s="20" t="str">
        <f>IF(COLUMNS($L$5:AQ$5)&lt;=$K70,INDEX(MASTER[[SchoolName]:[SchoolName]],_xlfn.AGGREGATE(15,3,(MASTER[[DistrictName]:[DistrictName]]=$H70)/(MASTER[[DistrictName]:[DistrictName]]=$H70)*(ROW(MASTER[[DistrictName]:[DistrictName]])-ROW(MASTER[[#Headers],[DistrictName]:[DistrictName]])),COLUMNS($L$5:AQ$5))),"")</f>
        <v/>
      </c>
      <c r="AR70" s="20" t="str">
        <f>IF(COLUMNS($L$5:AR$5)&lt;=$K70,INDEX(MASTER[[SchoolName]:[SchoolName]],_xlfn.AGGREGATE(15,3,(MASTER[[DistrictName]:[DistrictName]]=$H70)/(MASTER[[DistrictName]:[DistrictName]]=$H70)*(ROW(MASTER[[DistrictName]:[DistrictName]])-ROW(MASTER[[#Headers],[DistrictName]:[DistrictName]])),COLUMNS($L$5:AR$5))),"")</f>
        <v/>
      </c>
      <c r="AS70" s="20" t="str">
        <f>IF(COLUMNS($L$5:AS$5)&lt;=$K70,INDEX(MASTER[[SchoolName]:[SchoolName]],_xlfn.AGGREGATE(15,3,(MASTER[[DistrictName]:[DistrictName]]=$H70)/(MASTER[[DistrictName]:[DistrictName]]=$H70)*(ROW(MASTER[[DistrictName]:[DistrictName]])-ROW(MASTER[[#Headers],[DistrictName]:[DistrictName]])),COLUMNS($L$5:AS$5))),"")</f>
        <v/>
      </c>
      <c r="AT70" s="20" t="str">
        <f>IF(COLUMNS($L$5:AT$5)&lt;=$K70,INDEX(MASTER[[SchoolName]:[SchoolName]],_xlfn.AGGREGATE(15,3,(MASTER[[DistrictName]:[DistrictName]]=$H70)/(MASTER[[DistrictName]:[DistrictName]]=$H70)*(ROW(MASTER[[DistrictName]:[DistrictName]])-ROW(MASTER[[#Headers],[DistrictName]:[DistrictName]])),COLUMNS($L$5:AT$5))),"")</f>
        <v/>
      </c>
      <c r="AU70" s="20" t="str">
        <f>IF(COLUMNS($L$5:AU$5)&lt;=$K70,INDEX(MASTER[[SchoolName]:[SchoolName]],_xlfn.AGGREGATE(15,3,(MASTER[[DistrictName]:[DistrictName]]=$H70)/(MASTER[[DistrictName]:[DistrictName]]=$H70)*(ROW(MASTER[[DistrictName]:[DistrictName]])-ROW(MASTER[[#Headers],[DistrictName]:[DistrictName]])),COLUMNS($L$5:AU$5))),"")</f>
        <v/>
      </c>
      <c r="AV70" s="20" t="str">
        <f>IF(COLUMNS($L$5:AV$5)&lt;=$K70,INDEX(MASTER[[SchoolName]:[SchoolName]],_xlfn.AGGREGATE(15,3,(MASTER[[DistrictName]:[DistrictName]]=$H70)/(MASTER[[DistrictName]:[DistrictName]]=$H70)*(ROW(MASTER[[DistrictName]:[DistrictName]])-ROW(MASTER[[#Headers],[DistrictName]:[DistrictName]])),COLUMNS($L$5:AV$5))),"")</f>
        <v/>
      </c>
      <c r="AW70" s="20" t="str">
        <f>IF(COLUMNS($L$5:AW$5)&lt;=$K70,INDEX(MASTER[[SchoolName]:[SchoolName]],_xlfn.AGGREGATE(15,3,(MASTER[[DistrictName]:[DistrictName]]=$H70)/(MASTER[[DistrictName]:[DistrictName]]=$H70)*(ROW(MASTER[[DistrictName]:[DistrictName]])-ROW(MASTER[[#Headers],[DistrictName]:[DistrictName]])),COLUMNS($L$5:AW$5))),"")</f>
        <v/>
      </c>
      <c r="AX70" s="20" t="str">
        <f>IF(COLUMNS($L$5:AX$5)&lt;=$K70,INDEX(MASTER[[SchoolName]:[SchoolName]],_xlfn.AGGREGATE(15,3,(MASTER[[DistrictName]:[DistrictName]]=$H70)/(MASTER[[DistrictName]:[DistrictName]]=$H70)*(ROW(MASTER[[DistrictName]:[DistrictName]])-ROW(MASTER[[#Headers],[DistrictName]:[DistrictName]])),COLUMNS($L$5:AX$5))),"")</f>
        <v/>
      </c>
      <c r="AY70" s="20" t="str">
        <f>IF(COLUMNS($L$5:AY$5)&lt;=$K70,INDEX(MASTER[[SchoolName]:[SchoolName]],_xlfn.AGGREGATE(15,3,(MASTER[[DistrictName]:[DistrictName]]=$H70)/(MASTER[[DistrictName]:[DistrictName]]=$H70)*(ROW(MASTER[[DistrictName]:[DistrictName]])-ROW(MASTER[[#Headers],[DistrictName]:[DistrictName]])),COLUMNS($L$5:AY$5))),"")</f>
        <v/>
      </c>
      <c r="AZ70" s="20" t="str">
        <f>IF(COLUMNS($L$5:AZ$5)&lt;=$K70,INDEX(MASTER[[SchoolName]:[SchoolName]],_xlfn.AGGREGATE(15,3,(MASTER[[DistrictName]:[DistrictName]]=$H70)/(MASTER[[DistrictName]:[DistrictName]]=$H70)*(ROW(MASTER[[DistrictName]:[DistrictName]])-ROW(MASTER[[#Headers],[DistrictName]:[DistrictName]])),COLUMNS($L$5:AZ$5))),"")</f>
        <v/>
      </c>
      <c r="BA70" s="20" t="str">
        <f>IF(COLUMNS($L$5:BA$5)&lt;=$K70,INDEX(MASTER[[SchoolName]:[SchoolName]],_xlfn.AGGREGATE(15,3,(MASTER[[DistrictName]:[DistrictName]]=$H70)/(MASTER[[DistrictName]:[DistrictName]]=$H70)*(ROW(MASTER[[DistrictName]:[DistrictName]])-ROW(MASTER[[#Headers],[DistrictName]:[DistrictName]])),COLUMNS($L$5:BA$5))),"")</f>
        <v/>
      </c>
      <c r="BB70" s="20" t="str">
        <f>IF(COLUMNS($L$5:BB$5)&lt;=$K70,INDEX(MASTER[[SchoolName]:[SchoolName]],_xlfn.AGGREGATE(15,3,(MASTER[[DistrictName]:[DistrictName]]=$H70)/(MASTER[[DistrictName]:[DistrictName]]=$H70)*(ROW(MASTER[[DistrictName]:[DistrictName]])-ROW(MASTER[[#Headers],[DistrictName]:[DistrictName]])),COLUMNS($L$5:BB$5))),"")</f>
        <v/>
      </c>
      <c r="BC70" s="20" t="str">
        <f>IF(COLUMNS($L$5:BC$5)&lt;=$K70,INDEX(MASTER[[SchoolName]:[SchoolName]],_xlfn.AGGREGATE(15,3,(MASTER[[DistrictName]:[DistrictName]]=$H70)/(MASTER[[DistrictName]:[DistrictName]]=$H70)*(ROW(MASTER[[DistrictName]:[DistrictName]])-ROW(MASTER[[#Headers],[DistrictName]:[DistrictName]])),COLUMNS($L$5:BC$5))),"")</f>
        <v/>
      </c>
      <c r="BD70" s="20" t="str">
        <f>IF(COLUMNS($L$5:BD$5)&lt;=$K70,INDEX(MASTER[[SchoolName]:[SchoolName]],_xlfn.AGGREGATE(15,3,(MASTER[[DistrictName]:[DistrictName]]=$H70)/(MASTER[[DistrictName]:[DistrictName]]=$H70)*(ROW(MASTER[[DistrictName]:[DistrictName]])-ROW(MASTER[[#Headers],[DistrictName]:[DistrictName]])),COLUMNS($L$5:BD$5))),"")</f>
        <v/>
      </c>
      <c r="BE70" s="20" t="str">
        <f>IF(COLUMNS($L$5:BE$5)&lt;=$K70,INDEX(MASTER[[SchoolName]:[SchoolName]],_xlfn.AGGREGATE(15,3,(MASTER[[DistrictName]:[DistrictName]]=$H70)/(MASTER[[DistrictName]:[DistrictName]]=$H70)*(ROW(MASTER[[DistrictName]:[DistrictName]])-ROW(MASTER[[#Headers],[DistrictName]:[DistrictName]])),COLUMNS($L$5:BE$5))),"")</f>
        <v/>
      </c>
      <c r="BF70" s="20" t="str">
        <f>IF(COLUMNS($L$5:BF$5)&lt;=$K70,INDEX(MASTER[[SchoolName]:[SchoolName]],_xlfn.AGGREGATE(15,3,(MASTER[[DistrictName]:[DistrictName]]=$H70)/(MASTER[[DistrictName]:[DistrictName]]=$H70)*(ROW(MASTER[[DistrictName]:[DistrictName]])-ROW(MASTER[[#Headers],[DistrictName]:[DistrictName]])),COLUMNS($L$5:BF$5))),"")</f>
        <v/>
      </c>
      <c r="BG70" s="20" t="str">
        <f>IF(COLUMNS($L$5:BG$5)&lt;=$K70,INDEX(MASTER[[SchoolName]:[SchoolName]],_xlfn.AGGREGATE(15,3,(MASTER[[DistrictName]:[DistrictName]]=$H70)/(MASTER[[DistrictName]:[DistrictName]]=$H70)*(ROW(MASTER[[DistrictName]:[DistrictName]])-ROW(MASTER[[#Headers],[DistrictName]:[DistrictName]])),COLUMNS($L$5:BG$5))),"")</f>
        <v/>
      </c>
      <c r="BH70" s="20" t="str">
        <f>IF(COLUMNS($L$5:BH$5)&lt;=$K70,INDEX(MASTER[[SchoolName]:[SchoolName]],_xlfn.AGGREGATE(15,3,(MASTER[[DistrictName]:[DistrictName]]=$H70)/(MASTER[[DistrictName]:[DistrictName]]=$H70)*(ROW(MASTER[[DistrictName]:[DistrictName]])-ROW(MASTER[[#Headers],[DistrictName]:[DistrictName]])),COLUMNS($L$5:BH$5))),"")</f>
        <v/>
      </c>
      <c r="BI70" s="21" t="str">
        <f>IF(COLUMNS($L$5:BI$5)&lt;=$K70,INDEX(MASTER[[SchoolName]:[SchoolName]],_xlfn.AGGREGATE(15,3,(MASTER[[DistrictName]:[DistrictName]]=$H70)/(MASTER[[DistrictName]:[DistrictName]]=$H70)*(ROW(MASTER[[DistrictName]:[DistrictName]])-ROW(MASTER[[#Headers],[DistrictName]:[DistrictName]])),COLUMNS($L$5:BI$5))),"")</f>
        <v/>
      </c>
    </row>
    <row r="71" spans="1:61" x14ac:dyDescent="0.35">
      <c r="A71" s="7" t="s">
        <v>473</v>
      </c>
      <c r="B71" s="7" t="s">
        <v>474</v>
      </c>
      <c r="C71" s="7" t="s">
        <v>75</v>
      </c>
      <c r="D71" s="7" t="s">
        <v>318</v>
      </c>
      <c r="E71" s="8" t="s">
        <v>312</v>
      </c>
      <c r="F71" s="9"/>
      <c r="H71" s="18" t="str">
        <f>IFERROR(INDEX(MASTER[DistrictName],MATCH(0,INDEX(COUNTIF($H$5:H70,MASTER[DistrictName]),),0)),"")</f>
        <v>Eagle Butte 20-1</v>
      </c>
      <c r="K71">
        <f>COUNTIF(MASTER[DistrictName],H71)</f>
        <v>6</v>
      </c>
      <c r="L71" s="19" t="str">
        <f>IF(COLUMNS($L$5:L$5)&lt;=$K71,INDEX(MASTER[[SchoolName]:[SchoolName]],_xlfn.AGGREGATE(15,3,(MASTER[[DistrictName]:[DistrictName]]=$H71)/(MASTER[[DistrictName]:[DistrictName]]=$H71)*(ROW(MASTER[[DistrictName]:[DistrictName]])-ROW(MASTER[[#Headers],[DistrictName]:[DistrictName]])),COLUMNS($L$5:L$5))),"")</f>
        <v>E.A.G.L.E. Center - 09</v>
      </c>
      <c r="M71" s="20" t="str">
        <f>IF(COLUMNS($L$5:M$5)&lt;=$K71,INDEX(MASTER[[SchoolName]:[SchoolName]],_xlfn.AGGREGATE(15,3,(MASTER[[DistrictName]:[DistrictName]]=$H71)/(MASTER[[DistrictName]:[DistrictName]]=$H71)*(ROW(MASTER[[DistrictName]:[DistrictName]])-ROW(MASTER[[#Headers],[DistrictName]:[DistrictName]])),COLUMNS($L$5:M$5))),"")</f>
        <v>E.A.G.L.E. Center High School - 07</v>
      </c>
      <c r="N71" s="20" t="str">
        <f>IF(COLUMNS($L$5:N$5)&lt;=$K71,INDEX(MASTER[[SchoolName]:[SchoolName]],_xlfn.AGGREGATE(15,3,(MASTER[[DistrictName]:[DistrictName]]=$H71)/(MASTER[[DistrictName]:[DistrictName]]=$H71)*(ROW(MASTER[[DistrictName]:[DistrictName]])-ROW(MASTER[[#Headers],[DistrictName]:[DistrictName]])),COLUMNS($L$5:N$5))),"")</f>
        <v>Eagle Butte High School - 01</v>
      </c>
      <c r="O71" s="20" t="str">
        <f>IF(COLUMNS($L$5:O$5)&lt;=$K71,INDEX(MASTER[[SchoolName]:[SchoolName]],_xlfn.AGGREGATE(15,3,(MASTER[[DistrictName]:[DistrictName]]=$H71)/(MASTER[[DistrictName]:[DistrictName]]=$H71)*(ROW(MASTER[[DistrictName]:[DistrictName]])-ROW(MASTER[[#Headers],[DistrictName]:[DistrictName]])),COLUMNS($L$5:O$5))),"")</f>
        <v>Eagle Butte Jr. High - 06</v>
      </c>
      <c r="P71" s="20" t="str">
        <f>IF(COLUMNS($L$5:P$5)&lt;=$K71,INDEX(MASTER[[SchoolName]:[SchoolName]],_xlfn.AGGREGATE(15,3,(MASTER[[DistrictName]:[DistrictName]]=$H71)/(MASTER[[DistrictName]:[DistrictName]]=$H71)*(ROW(MASTER[[DistrictName]:[DistrictName]])-ROW(MASTER[[#Headers],[DistrictName]:[DistrictName]])),COLUMNS($L$5:P$5))),"")</f>
        <v>Eagle Butte Primary - 02</v>
      </c>
      <c r="Q71" s="20" t="str">
        <f>IF(COLUMNS($L$5:Q$5)&lt;=$K71,INDEX(MASTER[[SchoolName]:[SchoolName]],_xlfn.AGGREGATE(15,3,(MASTER[[DistrictName]:[DistrictName]]=$H71)/(MASTER[[DistrictName]:[DistrictName]]=$H71)*(ROW(MASTER[[DistrictName]:[DistrictName]])-ROW(MASTER[[#Headers],[DistrictName]:[DistrictName]])),COLUMNS($L$5:Q$5))),"")</f>
        <v>Eagle Butte Upper Elementary - 03</v>
      </c>
      <c r="R71" s="20" t="str">
        <f>IF(COLUMNS($L$5:R$5)&lt;=$K71,INDEX(MASTER[[SchoolName]:[SchoolName]],_xlfn.AGGREGATE(15,3,(MASTER[[DistrictName]:[DistrictName]]=$H71)/(MASTER[[DistrictName]:[DistrictName]]=$H71)*(ROW(MASTER[[DistrictName]:[DistrictName]])-ROW(MASTER[[#Headers],[DistrictName]:[DistrictName]])),COLUMNS($L$5:R$5))),"")</f>
        <v/>
      </c>
      <c r="S71" s="20" t="str">
        <f>IF(COLUMNS($L$5:S$5)&lt;=$K71,INDEX(MASTER[[SchoolName]:[SchoolName]],_xlfn.AGGREGATE(15,3,(MASTER[[DistrictName]:[DistrictName]]=$H71)/(MASTER[[DistrictName]:[DistrictName]]=$H71)*(ROW(MASTER[[DistrictName]:[DistrictName]])-ROW(MASTER[[#Headers],[DistrictName]:[DistrictName]])),COLUMNS($L$5:S$5))),"")</f>
        <v/>
      </c>
      <c r="T71" s="20" t="str">
        <f>IF(COLUMNS($L$5:T$5)&lt;=$K71,INDEX(MASTER[[SchoolName]:[SchoolName]],_xlfn.AGGREGATE(15,3,(MASTER[[DistrictName]:[DistrictName]]=$H71)/(MASTER[[DistrictName]:[DistrictName]]=$H71)*(ROW(MASTER[[DistrictName]:[DistrictName]])-ROW(MASTER[[#Headers],[DistrictName]:[DistrictName]])),COLUMNS($L$5:T$5))),"")</f>
        <v/>
      </c>
      <c r="U71" s="20" t="str">
        <f>IF(COLUMNS($L$5:U$5)&lt;=$K71,INDEX(MASTER[[SchoolName]:[SchoolName]],_xlfn.AGGREGATE(15,3,(MASTER[[DistrictName]:[DistrictName]]=$H71)/(MASTER[[DistrictName]:[DistrictName]]=$H71)*(ROW(MASTER[[DistrictName]:[DistrictName]])-ROW(MASTER[[#Headers],[DistrictName]:[DistrictName]])),COLUMNS($L$5:U$5))),"")</f>
        <v/>
      </c>
      <c r="V71" s="20" t="str">
        <f>IF(COLUMNS($L$5:V$5)&lt;=$K71,INDEX(MASTER[[SchoolName]:[SchoolName]],_xlfn.AGGREGATE(15,3,(MASTER[[DistrictName]:[DistrictName]]=$H71)/(MASTER[[DistrictName]:[DistrictName]]=$H71)*(ROW(MASTER[[DistrictName]:[DistrictName]])-ROW(MASTER[[#Headers],[DistrictName]:[DistrictName]])),COLUMNS($L$5:V$5))),"")</f>
        <v/>
      </c>
      <c r="W71" s="20" t="str">
        <f>IF(COLUMNS($L$5:W$5)&lt;=$K71,INDEX(MASTER[[SchoolName]:[SchoolName]],_xlfn.AGGREGATE(15,3,(MASTER[[DistrictName]:[DistrictName]]=$H71)/(MASTER[[DistrictName]:[DistrictName]]=$H71)*(ROW(MASTER[[DistrictName]:[DistrictName]])-ROW(MASTER[[#Headers],[DistrictName]:[DistrictName]])),COLUMNS($L$5:W$5))),"")</f>
        <v/>
      </c>
      <c r="X71" s="20" t="str">
        <f>IF(COLUMNS($L$5:X$5)&lt;=$K71,INDEX(MASTER[[SchoolName]:[SchoolName]],_xlfn.AGGREGATE(15,3,(MASTER[[DistrictName]:[DistrictName]]=$H71)/(MASTER[[DistrictName]:[DistrictName]]=$H71)*(ROW(MASTER[[DistrictName]:[DistrictName]])-ROW(MASTER[[#Headers],[DistrictName]:[DistrictName]])),COLUMNS($L$5:X$5))),"")</f>
        <v/>
      </c>
      <c r="Y71" s="20" t="str">
        <f>IF(COLUMNS($L$5:Y$5)&lt;=$K71,INDEX(MASTER[[SchoolName]:[SchoolName]],_xlfn.AGGREGATE(15,3,(MASTER[[DistrictName]:[DistrictName]]=$H71)/(MASTER[[DistrictName]:[DistrictName]]=$H71)*(ROW(MASTER[[DistrictName]:[DistrictName]])-ROW(MASTER[[#Headers],[DistrictName]:[DistrictName]])),COLUMNS($L$5:Y$5))),"")</f>
        <v/>
      </c>
      <c r="Z71" s="20" t="str">
        <f>IF(COLUMNS($L$5:Z$5)&lt;=$K71,INDEX(MASTER[[SchoolName]:[SchoolName]],_xlfn.AGGREGATE(15,3,(MASTER[[DistrictName]:[DistrictName]]=$H71)/(MASTER[[DistrictName]:[DistrictName]]=$H71)*(ROW(MASTER[[DistrictName]:[DistrictName]])-ROW(MASTER[[#Headers],[DistrictName]:[DistrictName]])),COLUMNS($L$5:Z$5))),"")</f>
        <v/>
      </c>
      <c r="AA71" s="20" t="str">
        <f>IF(COLUMNS($L$5:AA$5)&lt;=$K71,INDEX(MASTER[[SchoolName]:[SchoolName]],_xlfn.AGGREGATE(15,3,(MASTER[[DistrictName]:[DistrictName]]=$H71)/(MASTER[[DistrictName]:[DistrictName]]=$H71)*(ROW(MASTER[[DistrictName]:[DistrictName]])-ROW(MASTER[[#Headers],[DistrictName]:[DistrictName]])),COLUMNS($L$5:AA$5))),"")</f>
        <v/>
      </c>
      <c r="AB71" s="20" t="str">
        <f>IF(COLUMNS($L$5:AB$5)&lt;=$K71,INDEX(MASTER[[SchoolName]:[SchoolName]],_xlfn.AGGREGATE(15,3,(MASTER[[DistrictName]:[DistrictName]]=$H71)/(MASTER[[DistrictName]:[DistrictName]]=$H71)*(ROW(MASTER[[DistrictName]:[DistrictName]])-ROW(MASTER[[#Headers],[DistrictName]:[DistrictName]])),COLUMNS($L$5:AB$5))),"")</f>
        <v/>
      </c>
      <c r="AC71" s="20" t="str">
        <f>IF(COLUMNS($L$5:AC$5)&lt;=$K71,INDEX(MASTER[[SchoolName]:[SchoolName]],_xlfn.AGGREGATE(15,3,(MASTER[[DistrictName]:[DistrictName]]=$H71)/(MASTER[[DistrictName]:[DistrictName]]=$H71)*(ROW(MASTER[[DistrictName]:[DistrictName]])-ROW(MASTER[[#Headers],[DistrictName]:[DistrictName]])),COLUMNS($L$5:AC$5))),"")</f>
        <v/>
      </c>
      <c r="AD71" s="20" t="str">
        <f>IF(COLUMNS($L$5:AD$5)&lt;=$K71,INDEX(MASTER[[SchoolName]:[SchoolName]],_xlfn.AGGREGATE(15,3,(MASTER[[DistrictName]:[DistrictName]]=$H71)/(MASTER[[DistrictName]:[DistrictName]]=$H71)*(ROW(MASTER[[DistrictName]:[DistrictName]])-ROW(MASTER[[#Headers],[DistrictName]:[DistrictName]])),COLUMNS($L$5:AD$5))),"")</f>
        <v/>
      </c>
      <c r="AE71" s="20" t="str">
        <f>IF(COLUMNS($L$5:AE$5)&lt;=$K71,INDEX(MASTER[[SchoolName]:[SchoolName]],_xlfn.AGGREGATE(15,3,(MASTER[[DistrictName]:[DistrictName]]=$H71)/(MASTER[[DistrictName]:[DistrictName]]=$H71)*(ROW(MASTER[[DistrictName]:[DistrictName]])-ROW(MASTER[[#Headers],[DistrictName]:[DistrictName]])),COLUMNS($L$5:AE$5))),"")</f>
        <v/>
      </c>
      <c r="AF71" s="20" t="str">
        <f>IF(COLUMNS($L$5:AF$5)&lt;=$K71,INDEX(MASTER[[SchoolName]:[SchoolName]],_xlfn.AGGREGATE(15,3,(MASTER[[DistrictName]:[DistrictName]]=$H71)/(MASTER[[DistrictName]:[DistrictName]]=$H71)*(ROW(MASTER[[DistrictName]:[DistrictName]])-ROW(MASTER[[#Headers],[DistrictName]:[DistrictName]])),COLUMNS($L$5:AF$5))),"")</f>
        <v/>
      </c>
      <c r="AG71" s="20" t="str">
        <f>IF(COLUMNS($L$5:AG$5)&lt;=$K71,INDEX(MASTER[[SchoolName]:[SchoolName]],_xlfn.AGGREGATE(15,3,(MASTER[[DistrictName]:[DistrictName]]=$H71)/(MASTER[[DistrictName]:[DistrictName]]=$H71)*(ROW(MASTER[[DistrictName]:[DistrictName]])-ROW(MASTER[[#Headers],[DistrictName]:[DistrictName]])),COLUMNS($L$5:AG$5))),"")</f>
        <v/>
      </c>
      <c r="AH71" s="20" t="str">
        <f>IF(COLUMNS($L$5:AH$5)&lt;=$K71,INDEX(MASTER[[SchoolName]:[SchoolName]],_xlfn.AGGREGATE(15,3,(MASTER[[DistrictName]:[DistrictName]]=$H71)/(MASTER[[DistrictName]:[DistrictName]]=$H71)*(ROW(MASTER[[DistrictName]:[DistrictName]])-ROW(MASTER[[#Headers],[DistrictName]:[DistrictName]])),COLUMNS($L$5:AH$5))),"")</f>
        <v/>
      </c>
      <c r="AI71" s="20" t="str">
        <f>IF(COLUMNS($L$5:AI$5)&lt;=$K71,INDEX(MASTER[[SchoolName]:[SchoolName]],_xlfn.AGGREGATE(15,3,(MASTER[[DistrictName]:[DistrictName]]=$H71)/(MASTER[[DistrictName]:[DistrictName]]=$H71)*(ROW(MASTER[[DistrictName]:[DistrictName]])-ROW(MASTER[[#Headers],[DistrictName]:[DistrictName]])),COLUMNS($L$5:AI$5))),"")</f>
        <v/>
      </c>
      <c r="AJ71" s="20" t="str">
        <f>IF(COLUMNS($L$5:AJ$5)&lt;=$K71,INDEX(MASTER[[SchoolName]:[SchoolName]],_xlfn.AGGREGATE(15,3,(MASTER[[DistrictName]:[DistrictName]]=$H71)/(MASTER[[DistrictName]:[DistrictName]]=$H71)*(ROW(MASTER[[DistrictName]:[DistrictName]])-ROW(MASTER[[#Headers],[DistrictName]:[DistrictName]])),COLUMNS($L$5:AJ$5))),"")</f>
        <v/>
      </c>
      <c r="AK71" s="20" t="str">
        <f>IF(COLUMNS($L$5:AK$5)&lt;=$K71,INDEX(MASTER[[SchoolName]:[SchoolName]],_xlfn.AGGREGATE(15,3,(MASTER[[DistrictName]:[DistrictName]]=$H71)/(MASTER[[DistrictName]:[DistrictName]]=$H71)*(ROW(MASTER[[DistrictName]:[DistrictName]])-ROW(MASTER[[#Headers],[DistrictName]:[DistrictName]])),COLUMNS($L$5:AK$5))),"")</f>
        <v/>
      </c>
      <c r="AL71" s="20" t="str">
        <f>IF(COLUMNS($L$5:AL$5)&lt;=$K71,INDEX(MASTER[[SchoolName]:[SchoolName]],_xlfn.AGGREGATE(15,3,(MASTER[[DistrictName]:[DistrictName]]=$H71)/(MASTER[[DistrictName]:[DistrictName]]=$H71)*(ROW(MASTER[[DistrictName]:[DistrictName]])-ROW(MASTER[[#Headers],[DistrictName]:[DistrictName]])),COLUMNS($L$5:AL$5))),"")</f>
        <v/>
      </c>
      <c r="AM71" s="20" t="str">
        <f>IF(COLUMNS($L$5:AM$5)&lt;=$K71,INDEX(MASTER[[SchoolName]:[SchoolName]],_xlfn.AGGREGATE(15,3,(MASTER[[DistrictName]:[DistrictName]]=$H71)/(MASTER[[DistrictName]:[DistrictName]]=$H71)*(ROW(MASTER[[DistrictName]:[DistrictName]])-ROW(MASTER[[#Headers],[DistrictName]:[DistrictName]])),COLUMNS($L$5:AM$5))),"")</f>
        <v/>
      </c>
      <c r="AN71" s="20" t="str">
        <f>IF(COLUMNS($L$5:AN$5)&lt;=$K71,INDEX(MASTER[[SchoolName]:[SchoolName]],_xlfn.AGGREGATE(15,3,(MASTER[[DistrictName]:[DistrictName]]=$H71)/(MASTER[[DistrictName]:[DistrictName]]=$H71)*(ROW(MASTER[[DistrictName]:[DistrictName]])-ROW(MASTER[[#Headers],[DistrictName]:[DistrictName]])),COLUMNS($L$5:AN$5))),"")</f>
        <v/>
      </c>
      <c r="AO71" s="20" t="str">
        <f>IF(COLUMNS($L$5:AO$5)&lt;=$K71,INDEX(MASTER[[SchoolName]:[SchoolName]],_xlfn.AGGREGATE(15,3,(MASTER[[DistrictName]:[DistrictName]]=$H71)/(MASTER[[DistrictName]:[DistrictName]]=$H71)*(ROW(MASTER[[DistrictName]:[DistrictName]])-ROW(MASTER[[#Headers],[DistrictName]:[DistrictName]])),COLUMNS($L$5:AO$5))),"")</f>
        <v/>
      </c>
      <c r="AP71" s="20" t="str">
        <f>IF(COLUMNS($L$5:AP$5)&lt;=$K71,INDEX(MASTER[[SchoolName]:[SchoolName]],_xlfn.AGGREGATE(15,3,(MASTER[[DistrictName]:[DistrictName]]=$H71)/(MASTER[[DistrictName]:[DistrictName]]=$H71)*(ROW(MASTER[[DistrictName]:[DistrictName]])-ROW(MASTER[[#Headers],[DistrictName]:[DistrictName]])),COLUMNS($L$5:AP$5))),"")</f>
        <v/>
      </c>
      <c r="AQ71" s="20" t="str">
        <f>IF(COLUMNS($L$5:AQ$5)&lt;=$K71,INDEX(MASTER[[SchoolName]:[SchoolName]],_xlfn.AGGREGATE(15,3,(MASTER[[DistrictName]:[DistrictName]]=$H71)/(MASTER[[DistrictName]:[DistrictName]]=$H71)*(ROW(MASTER[[DistrictName]:[DistrictName]])-ROW(MASTER[[#Headers],[DistrictName]:[DistrictName]])),COLUMNS($L$5:AQ$5))),"")</f>
        <v/>
      </c>
      <c r="AR71" s="20" t="str">
        <f>IF(COLUMNS($L$5:AR$5)&lt;=$K71,INDEX(MASTER[[SchoolName]:[SchoolName]],_xlfn.AGGREGATE(15,3,(MASTER[[DistrictName]:[DistrictName]]=$H71)/(MASTER[[DistrictName]:[DistrictName]]=$H71)*(ROW(MASTER[[DistrictName]:[DistrictName]])-ROW(MASTER[[#Headers],[DistrictName]:[DistrictName]])),COLUMNS($L$5:AR$5))),"")</f>
        <v/>
      </c>
      <c r="AS71" s="20" t="str">
        <f>IF(COLUMNS($L$5:AS$5)&lt;=$K71,INDEX(MASTER[[SchoolName]:[SchoolName]],_xlfn.AGGREGATE(15,3,(MASTER[[DistrictName]:[DistrictName]]=$H71)/(MASTER[[DistrictName]:[DistrictName]]=$H71)*(ROW(MASTER[[DistrictName]:[DistrictName]])-ROW(MASTER[[#Headers],[DistrictName]:[DistrictName]])),COLUMNS($L$5:AS$5))),"")</f>
        <v/>
      </c>
      <c r="AT71" s="20" t="str">
        <f>IF(COLUMNS($L$5:AT$5)&lt;=$K71,INDEX(MASTER[[SchoolName]:[SchoolName]],_xlfn.AGGREGATE(15,3,(MASTER[[DistrictName]:[DistrictName]]=$H71)/(MASTER[[DistrictName]:[DistrictName]]=$H71)*(ROW(MASTER[[DistrictName]:[DistrictName]])-ROW(MASTER[[#Headers],[DistrictName]:[DistrictName]])),COLUMNS($L$5:AT$5))),"")</f>
        <v/>
      </c>
      <c r="AU71" s="20" t="str">
        <f>IF(COLUMNS($L$5:AU$5)&lt;=$K71,INDEX(MASTER[[SchoolName]:[SchoolName]],_xlfn.AGGREGATE(15,3,(MASTER[[DistrictName]:[DistrictName]]=$H71)/(MASTER[[DistrictName]:[DistrictName]]=$H71)*(ROW(MASTER[[DistrictName]:[DistrictName]])-ROW(MASTER[[#Headers],[DistrictName]:[DistrictName]])),COLUMNS($L$5:AU$5))),"")</f>
        <v/>
      </c>
      <c r="AV71" s="20" t="str">
        <f>IF(COLUMNS($L$5:AV$5)&lt;=$K71,INDEX(MASTER[[SchoolName]:[SchoolName]],_xlfn.AGGREGATE(15,3,(MASTER[[DistrictName]:[DistrictName]]=$H71)/(MASTER[[DistrictName]:[DistrictName]]=$H71)*(ROW(MASTER[[DistrictName]:[DistrictName]])-ROW(MASTER[[#Headers],[DistrictName]:[DistrictName]])),COLUMNS($L$5:AV$5))),"")</f>
        <v/>
      </c>
      <c r="AW71" s="20" t="str">
        <f>IF(COLUMNS($L$5:AW$5)&lt;=$K71,INDEX(MASTER[[SchoolName]:[SchoolName]],_xlfn.AGGREGATE(15,3,(MASTER[[DistrictName]:[DistrictName]]=$H71)/(MASTER[[DistrictName]:[DistrictName]]=$H71)*(ROW(MASTER[[DistrictName]:[DistrictName]])-ROW(MASTER[[#Headers],[DistrictName]:[DistrictName]])),COLUMNS($L$5:AW$5))),"")</f>
        <v/>
      </c>
      <c r="AX71" s="20" t="str">
        <f>IF(COLUMNS($L$5:AX$5)&lt;=$K71,INDEX(MASTER[[SchoolName]:[SchoolName]],_xlfn.AGGREGATE(15,3,(MASTER[[DistrictName]:[DistrictName]]=$H71)/(MASTER[[DistrictName]:[DistrictName]]=$H71)*(ROW(MASTER[[DistrictName]:[DistrictName]])-ROW(MASTER[[#Headers],[DistrictName]:[DistrictName]])),COLUMNS($L$5:AX$5))),"")</f>
        <v/>
      </c>
      <c r="AY71" s="20" t="str">
        <f>IF(COLUMNS($L$5:AY$5)&lt;=$K71,INDEX(MASTER[[SchoolName]:[SchoolName]],_xlfn.AGGREGATE(15,3,(MASTER[[DistrictName]:[DistrictName]]=$H71)/(MASTER[[DistrictName]:[DistrictName]]=$H71)*(ROW(MASTER[[DistrictName]:[DistrictName]])-ROW(MASTER[[#Headers],[DistrictName]:[DistrictName]])),COLUMNS($L$5:AY$5))),"")</f>
        <v/>
      </c>
      <c r="AZ71" s="20" t="str">
        <f>IF(COLUMNS($L$5:AZ$5)&lt;=$K71,INDEX(MASTER[[SchoolName]:[SchoolName]],_xlfn.AGGREGATE(15,3,(MASTER[[DistrictName]:[DistrictName]]=$H71)/(MASTER[[DistrictName]:[DistrictName]]=$H71)*(ROW(MASTER[[DistrictName]:[DistrictName]])-ROW(MASTER[[#Headers],[DistrictName]:[DistrictName]])),COLUMNS($L$5:AZ$5))),"")</f>
        <v/>
      </c>
      <c r="BA71" s="20" t="str">
        <f>IF(COLUMNS($L$5:BA$5)&lt;=$K71,INDEX(MASTER[[SchoolName]:[SchoolName]],_xlfn.AGGREGATE(15,3,(MASTER[[DistrictName]:[DistrictName]]=$H71)/(MASTER[[DistrictName]:[DistrictName]]=$H71)*(ROW(MASTER[[DistrictName]:[DistrictName]])-ROW(MASTER[[#Headers],[DistrictName]:[DistrictName]])),COLUMNS($L$5:BA$5))),"")</f>
        <v/>
      </c>
      <c r="BB71" s="20" t="str">
        <f>IF(COLUMNS($L$5:BB$5)&lt;=$K71,INDEX(MASTER[[SchoolName]:[SchoolName]],_xlfn.AGGREGATE(15,3,(MASTER[[DistrictName]:[DistrictName]]=$H71)/(MASTER[[DistrictName]:[DistrictName]]=$H71)*(ROW(MASTER[[DistrictName]:[DistrictName]])-ROW(MASTER[[#Headers],[DistrictName]:[DistrictName]])),COLUMNS($L$5:BB$5))),"")</f>
        <v/>
      </c>
      <c r="BC71" s="20" t="str">
        <f>IF(COLUMNS($L$5:BC$5)&lt;=$K71,INDEX(MASTER[[SchoolName]:[SchoolName]],_xlfn.AGGREGATE(15,3,(MASTER[[DistrictName]:[DistrictName]]=$H71)/(MASTER[[DistrictName]:[DistrictName]]=$H71)*(ROW(MASTER[[DistrictName]:[DistrictName]])-ROW(MASTER[[#Headers],[DistrictName]:[DistrictName]])),COLUMNS($L$5:BC$5))),"")</f>
        <v/>
      </c>
      <c r="BD71" s="20" t="str">
        <f>IF(COLUMNS($L$5:BD$5)&lt;=$K71,INDEX(MASTER[[SchoolName]:[SchoolName]],_xlfn.AGGREGATE(15,3,(MASTER[[DistrictName]:[DistrictName]]=$H71)/(MASTER[[DistrictName]:[DistrictName]]=$H71)*(ROW(MASTER[[DistrictName]:[DistrictName]])-ROW(MASTER[[#Headers],[DistrictName]:[DistrictName]])),COLUMNS($L$5:BD$5))),"")</f>
        <v/>
      </c>
      <c r="BE71" s="20" t="str">
        <f>IF(COLUMNS($L$5:BE$5)&lt;=$K71,INDEX(MASTER[[SchoolName]:[SchoolName]],_xlfn.AGGREGATE(15,3,(MASTER[[DistrictName]:[DistrictName]]=$H71)/(MASTER[[DistrictName]:[DistrictName]]=$H71)*(ROW(MASTER[[DistrictName]:[DistrictName]])-ROW(MASTER[[#Headers],[DistrictName]:[DistrictName]])),COLUMNS($L$5:BE$5))),"")</f>
        <v/>
      </c>
      <c r="BF71" s="20" t="str">
        <f>IF(COLUMNS($L$5:BF$5)&lt;=$K71,INDEX(MASTER[[SchoolName]:[SchoolName]],_xlfn.AGGREGATE(15,3,(MASTER[[DistrictName]:[DistrictName]]=$H71)/(MASTER[[DistrictName]:[DistrictName]]=$H71)*(ROW(MASTER[[DistrictName]:[DistrictName]])-ROW(MASTER[[#Headers],[DistrictName]:[DistrictName]])),COLUMNS($L$5:BF$5))),"")</f>
        <v/>
      </c>
      <c r="BG71" s="20" t="str">
        <f>IF(COLUMNS($L$5:BG$5)&lt;=$K71,INDEX(MASTER[[SchoolName]:[SchoolName]],_xlfn.AGGREGATE(15,3,(MASTER[[DistrictName]:[DistrictName]]=$H71)/(MASTER[[DistrictName]:[DistrictName]]=$H71)*(ROW(MASTER[[DistrictName]:[DistrictName]])-ROW(MASTER[[#Headers],[DistrictName]:[DistrictName]])),COLUMNS($L$5:BG$5))),"")</f>
        <v/>
      </c>
      <c r="BH71" s="20" t="str">
        <f>IF(COLUMNS($L$5:BH$5)&lt;=$K71,INDEX(MASTER[[SchoolName]:[SchoolName]],_xlfn.AGGREGATE(15,3,(MASTER[[DistrictName]:[DistrictName]]=$H71)/(MASTER[[DistrictName]:[DistrictName]]=$H71)*(ROW(MASTER[[DistrictName]:[DistrictName]])-ROW(MASTER[[#Headers],[DistrictName]:[DistrictName]])),COLUMNS($L$5:BH$5))),"")</f>
        <v/>
      </c>
      <c r="BI71" s="21" t="str">
        <f>IF(COLUMNS($L$5:BI$5)&lt;=$K71,INDEX(MASTER[[SchoolName]:[SchoolName]],_xlfn.AGGREGATE(15,3,(MASTER[[DistrictName]:[DistrictName]]=$H71)/(MASTER[[DistrictName]:[DistrictName]]=$H71)*(ROW(MASTER[[DistrictName]:[DistrictName]])-ROW(MASTER[[#Headers],[DistrictName]:[DistrictName]])),COLUMNS($L$5:BI$5))),"")</f>
        <v/>
      </c>
    </row>
    <row r="72" spans="1:61" x14ac:dyDescent="0.35">
      <c r="A72" s="7" t="s">
        <v>475</v>
      </c>
      <c r="B72" s="7" t="s">
        <v>476</v>
      </c>
      <c r="C72" s="7" t="s">
        <v>76</v>
      </c>
      <c r="D72" s="7" t="s">
        <v>318</v>
      </c>
      <c r="E72" s="8" t="s">
        <v>312</v>
      </c>
      <c r="F72" s="9"/>
      <c r="H72" s="18" t="str">
        <f>IFERROR(INDEX(MASTER[DistrictName],MATCH(0,INDEX(COUNTIF($H$5:H71,MASTER[DistrictName]),),0)),"")</f>
        <v>East Dakota Educational Cooperative - 49203</v>
      </c>
      <c r="K72">
        <f>COUNTIF(MASTER[DistrictName],H72)</f>
        <v>3</v>
      </c>
      <c r="L72" s="19" t="str">
        <f>IF(COLUMNS($L$5:L$5)&lt;=$K72,INDEX(MASTER[[SchoolName]:[SchoolName]],_xlfn.AGGREGATE(15,3,(MASTER[[DistrictName]:[DistrictName]]=$H72)/(MASTER[[DistrictName]:[DistrictName]]=$H72)*(ROW(MASTER[[DistrictName]:[DistrictName]])-ROW(MASTER[[#Headers],[DistrictName]:[DistrictName]])),COLUMNS($L$5:L$5))),"")</f>
        <v>Teachwell Academy High School - 01</v>
      </c>
      <c r="M72" s="20" t="str">
        <f>IF(COLUMNS($L$5:M$5)&lt;=$K72,INDEX(MASTER[[SchoolName]:[SchoolName]],_xlfn.AGGREGATE(15,3,(MASTER[[DistrictName]:[DistrictName]]=$H72)/(MASTER[[DistrictName]:[DistrictName]]=$H72)*(ROW(MASTER[[DistrictName]:[DistrictName]])-ROW(MASTER[[#Headers],[DistrictName]:[DistrictName]])),COLUMNS($L$5:M$5))),"")</f>
        <v>Teachwell Academy Middle School - 04</v>
      </c>
      <c r="N72" s="20" t="str">
        <f>IF(COLUMNS($L$5:N$5)&lt;=$K72,INDEX(MASTER[[SchoolName]:[SchoolName]],_xlfn.AGGREGATE(15,3,(MASTER[[DistrictName]:[DistrictName]]=$H72)/(MASTER[[DistrictName]:[DistrictName]]=$H72)*(ROW(MASTER[[DistrictName]:[DistrictName]])-ROW(MASTER[[#Headers],[DistrictName]:[DistrictName]])),COLUMNS($L$5:N$5))),"")</f>
        <v>Teachwell Transitions - 03</v>
      </c>
      <c r="O72" s="20" t="str">
        <f>IF(COLUMNS($L$5:O$5)&lt;=$K72,INDEX(MASTER[[SchoolName]:[SchoolName]],_xlfn.AGGREGATE(15,3,(MASTER[[DistrictName]:[DistrictName]]=$H72)/(MASTER[[DistrictName]:[DistrictName]]=$H72)*(ROW(MASTER[[DistrictName]:[DistrictName]])-ROW(MASTER[[#Headers],[DistrictName]:[DistrictName]])),COLUMNS($L$5:O$5))),"")</f>
        <v/>
      </c>
      <c r="P72" s="20" t="str">
        <f>IF(COLUMNS($L$5:P$5)&lt;=$K72,INDEX(MASTER[[SchoolName]:[SchoolName]],_xlfn.AGGREGATE(15,3,(MASTER[[DistrictName]:[DistrictName]]=$H72)/(MASTER[[DistrictName]:[DistrictName]]=$H72)*(ROW(MASTER[[DistrictName]:[DistrictName]])-ROW(MASTER[[#Headers],[DistrictName]:[DistrictName]])),COLUMNS($L$5:P$5))),"")</f>
        <v/>
      </c>
      <c r="Q72" s="20" t="str">
        <f>IF(COLUMNS($L$5:Q$5)&lt;=$K72,INDEX(MASTER[[SchoolName]:[SchoolName]],_xlfn.AGGREGATE(15,3,(MASTER[[DistrictName]:[DistrictName]]=$H72)/(MASTER[[DistrictName]:[DistrictName]]=$H72)*(ROW(MASTER[[DistrictName]:[DistrictName]])-ROW(MASTER[[#Headers],[DistrictName]:[DistrictName]])),COLUMNS($L$5:Q$5))),"")</f>
        <v/>
      </c>
      <c r="R72" s="20" t="str">
        <f>IF(COLUMNS($L$5:R$5)&lt;=$K72,INDEX(MASTER[[SchoolName]:[SchoolName]],_xlfn.AGGREGATE(15,3,(MASTER[[DistrictName]:[DistrictName]]=$H72)/(MASTER[[DistrictName]:[DistrictName]]=$H72)*(ROW(MASTER[[DistrictName]:[DistrictName]])-ROW(MASTER[[#Headers],[DistrictName]:[DistrictName]])),COLUMNS($L$5:R$5))),"")</f>
        <v/>
      </c>
      <c r="S72" s="20" t="str">
        <f>IF(COLUMNS($L$5:S$5)&lt;=$K72,INDEX(MASTER[[SchoolName]:[SchoolName]],_xlfn.AGGREGATE(15,3,(MASTER[[DistrictName]:[DistrictName]]=$H72)/(MASTER[[DistrictName]:[DistrictName]]=$H72)*(ROW(MASTER[[DistrictName]:[DistrictName]])-ROW(MASTER[[#Headers],[DistrictName]:[DistrictName]])),COLUMNS($L$5:S$5))),"")</f>
        <v/>
      </c>
      <c r="T72" s="20" t="str">
        <f>IF(COLUMNS($L$5:T$5)&lt;=$K72,INDEX(MASTER[[SchoolName]:[SchoolName]],_xlfn.AGGREGATE(15,3,(MASTER[[DistrictName]:[DistrictName]]=$H72)/(MASTER[[DistrictName]:[DistrictName]]=$H72)*(ROW(MASTER[[DistrictName]:[DistrictName]])-ROW(MASTER[[#Headers],[DistrictName]:[DistrictName]])),COLUMNS($L$5:T$5))),"")</f>
        <v/>
      </c>
      <c r="U72" s="20" t="str">
        <f>IF(COLUMNS($L$5:U$5)&lt;=$K72,INDEX(MASTER[[SchoolName]:[SchoolName]],_xlfn.AGGREGATE(15,3,(MASTER[[DistrictName]:[DistrictName]]=$H72)/(MASTER[[DistrictName]:[DistrictName]]=$H72)*(ROW(MASTER[[DistrictName]:[DistrictName]])-ROW(MASTER[[#Headers],[DistrictName]:[DistrictName]])),COLUMNS($L$5:U$5))),"")</f>
        <v/>
      </c>
      <c r="V72" s="20" t="str">
        <f>IF(COLUMNS($L$5:V$5)&lt;=$K72,INDEX(MASTER[[SchoolName]:[SchoolName]],_xlfn.AGGREGATE(15,3,(MASTER[[DistrictName]:[DistrictName]]=$H72)/(MASTER[[DistrictName]:[DistrictName]]=$H72)*(ROW(MASTER[[DistrictName]:[DistrictName]])-ROW(MASTER[[#Headers],[DistrictName]:[DistrictName]])),COLUMNS($L$5:V$5))),"")</f>
        <v/>
      </c>
      <c r="W72" s="20" t="str">
        <f>IF(COLUMNS($L$5:W$5)&lt;=$K72,INDEX(MASTER[[SchoolName]:[SchoolName]],_xlfn.AGGREGATE(15,3,(MASTER[[DistrictName]:[DistrictName]]=$H72)/(MASTER[[DistrictName]:[DistrictName]]=$H72)*(ROW(MASTER[[DistrictName]:[DistrictName]])-ROW(MASTER[[#Headers],[DistrictName]:[DistrictName]])),COLUMNS($L$5:W$5))),"")</f>
        <v/>
      </c>
      <c r="X72" s="20" t="str">
        <f>IF(COLUMNS($L$5:X$5)&lt;=$K72,INDEX(MASTER[[SchoolName]:[SchoolName]],_xlfn.AGGREGATE(15,3,(MASTER[[DistrictName]:[DistrictName]]=$H72)/(MASTER[[DistrictName]:[DistrictName]]=$H72)*(ROW(MASTER[[DistrictName]:[DistrictName]])-ROW(MASTER[[#Headers],[DistrictName]:[DistrictName]])),COLUMNS($L$5:X$5))),"")</f>
        <v/>
      </c>
      <c r="Y72" s="20" t="str">
        <f>IF(COLUMNS($L$5:Y$5)&lt;=$K72,INDEX(MASTER[[SchoolName]:[SchoolName]],_xlfn.AGGREGATE(15,3,(MASTER[[DistrictName]:[DistrictName]]=$H72)/(MASTER[[DistrictName]:[DistrictName]]=$H72)*(ROW(MASTER[[DistrictName]:[DistrictName]])-ROW(MASTER[[#Headers],[DistrictName]:[DistrictName]])),COLUMNS($L$5:Y$5))),"")</f>
        <v/>
      </c>
      <c r="Z72" s="20" t="str">
        <f>IF(COLUMNS($L$5:Z$5)&lt;=$K72,INDEX(MASTER[[SchoolName]:[SchoolName]],_xlfn.AGGREGATE(15,3,(MASTER[[DistrictName]:[DistrictName]]=$H72)/(MASTER[[DistrictName]:[DistrictName]]=$H72)*(ROW(MASTER[[DistrictName]:[DistrictName]])-ROW(MASTER[[#Headers],[DistrictName]:[DistrictName]])),COLUMNS($L$5:Z$5))),"")</f>
        <v/>
      </c>
      <c r="AA72" s="20" t="str">
        <f>IF(COLUMNS($L$5:AA$5)&lt;=$K72,INDEX(MASTER[[SchoolName]:[SchoolName]],_xlfn.AGGREGATE(15,3,(MASTER[[DistrictName]:[DistrictName]]=$H72)/(MASTER[[DistrictName]:[DistrictName]]=$H72)*(ROW(MASTER[[DistrictName]:[DistrictName]])-ROW(MASTER[[#Headers],[DistrictName]:[DistrictName]])),COLUMNS($L$5:AA$5))),"")</f>
        <v/>
      </c>
      <c r="AB72" s="20" t="str">
        <f>IF(COLUMNS($L$5:AB$5)&lt;=$K72,INDEX(MASTER[[SchoolName]:[SchoolName]],_xlfn.AGGREGATE(15,3,(MASTER[[DistrictName]:[DistrictName]]=$H72)/(MASTER[[DistrictName]:[DistrictName]]=$H72)*(ROW(MASTER[[DistrictName]:[DistrictName]])-ROW(MASTER[[#Headers],[DistrictName]:[DistrictName]])),COLUMNS($L$5:AB$5))),"")</f>
        <v/>
      </c>
      <c r="AC72" s="20" t="str">
        <f>IF(COLUMNS($L$5:AC$5)&lt;=$K72,INDEX(MASTER[[SchoolName]:[SchoolName]],_xlfn.AGGREGATE(15,3,(MASTER[[DistrictName]:[DistrictName]]=$H72)/(MASTER[[DistrictName]:[DistrictName]]=$H72)*(ROW(MASTER[[DistrictName]:[DistrictName]])-ROW(MASTER[[#Headers],[DistrictName]:[DistrictName]])),COLUMNS($L$5:AC$5))),"")</f>
        <v/>
      </c>
      <c r="AD72" s="20" t="str">
        <f>IF(COLUMNS($L$5:AD$5)&lt;=$K72,INDEX(MASTER[[SchoolName]:[SchoolName]],_xlfn.AGGREGATE(15,3,(MASTER[[DistrictName]:[DistrictName]]=$H72)/(MASTER[[DistrictName]:[DistrictName]]=$H72)*(ROW(MASTER[[DistrictName]:[DistrictName]])-ROW(MASTER[[#Headers],[DistrictName]:[DistrictName]])),COLUMNS($L$5:AD$5))),"")</f>
        <v/>
      </c>
      <c r="AE72" s="20" t="str">
        <f>IF(COLUMNS($L$5:AE$5)&lt;=$K72,INDEX(MASTER[[SchoolName]:[SchoolName]],_xlfn.AGGREGATE(15,3,(MASTER[[DistrictName]:[DistrictName]]=$H72)/(MASTER[[DistrictName]:[DistrictName]]=$H72)*(ROW(MASTER[[DistrictName]:[DistrictName]])-ROW(MASTER[[#Headers],[DistrictName]:[DistrictName]])),COLUMNS($L$5:AE$5))),"")</f>
        <v/>
      </c>
      <c r="AF72" s="20" t="str">
        <f>IF(COLUMNS($L$5:AF$5)&lt;=$K72,INDEX(MASTER[[SchoolName]:[SchoolName]],_xlfn.AGGREGATE(15,3,(MASTER[[DistrictName]:[DistrictName]]=$H72)/(MASTER[[DistrictName]:[DistrictName]]=$H72)*(ROW(MASTER[[DistrictName]:[DistrictName]])-ROW(MASTER[[#Headers],[DistrictName]:[DistrictName]])),COLUMNS($L$5:AF$5))),"")</f>
        <v/>
      </c>
      <c r="AG72" s="20" t="str">
        <f>IF(COLUMNS($L$5:AG$5)&lt;=$K72,INDEX(MASTER[[SchoolName]:[SchoolName]],_xlfn.AGGREGATE(15,3,(MASTER[[DistrictName]:[DistrictName]]=$H72)/(MASTER[[DistrictName]:[DistrictName]]=$H72)*(ROW(MASTER[[DistrictName]:[DistrictName]])-ROW(MASTER[[#Headers],[DistrictName]:[DistrictName]])),COLUMNS($L$5:AG$5))),"")</f>
        <v/>
      </c>
      <c r="AH72" s="20" t="str">
        <f>IF(COLUMNS($L$5:AH$5)&lt;=$K72,INDEX(MASTER[[SchoolName]:[SchoolName]],_xlfn.AGGREGATE(15,3,(MASTER[[DistrictName]:[DistrictName]]=$H72)/(MASTER[[DistrictName]:[DistrictName]]=$H72)*(ROW(MASTER[[DistrictName]:[DistrictName]])-ROW(MASTER[[#Headers],[DistrictName]:[DistrictName]])),COLUMNS($L$5:AH$5))),"")</f>
        <v/>
      </c>
      <c r="AI72" s="20" t="str">
        <f>IF(COLUMNS($L$5:AI$5)&lt;=$K72,INDEX(MASTER[[SchoolName]:[SchoolName]],_xlfn.AGGREGATE(15,3,(MASTER[[DistrictName]:[DistrictName]]=$H72)/(MASTER[[DistrictName]:[DistrictName]]=$H72)*(ROW(MASTER[[DistrictName]:[DistrictName]])-ROW(MASTER[[#Headers],[DistrictName]:[DistrictName]])),COLUMNS($L$5:AI$5))),"")</f>
        <v/>
      </c>
      <c r="AJ72" s="20" t="str">
        <f>IF(COLUMNS($L$5:AJ$5)&lt;=$K72,INDEX(MASTER[[SchoolName]:[SchoolName]],_xlfn.AGGREGATE(15,3,(MASTER[[DistrictName]:[DistrictName]]=$H72)/(MASTER[[DistrictName]:[DistrictName]]=$H72)*(ROW(MASTER[[DistrictName]:[DistrictName]])-ROW(MASTER[[#Headers],[DistrictName]:[DistrictName]])),COLUMNS($L$5:AJ$5))),"")</f>
        <v/>
      </c>
      <c r="AK72" s="20" t="str">
        <f>IF(COLUMNS($L$5:AK$5)&lt;=$K72,INDEX(MASTER[[SchoolName]:[SchoolName]],_xlfn.AGGREGATE(15,3,(MASTER[[DistrictName]:[DistrictName]]=$H72)/(MASTER[[DistrictName]:[DistrictName]]=$H72)*(ROW(MASTER[[DistrictName]:[DistrictName]])-ROW(MASTER[[#Headers],[DistrictName]:[DistrictName]])),COLUMNS($L$5:AK$5))),"")</f>
        <v/>
      </c>
      <c r="AL72" s="20" t="str">
        <f>IF(COLUMNS($L$5:AL$5)&lt;=$K72,INDEX(MASTER[[SchoolName]:[SchoolName]],_xlfn.AGGREGATE(15,3,(MASTER[[DistrictName]:[DistrictName]]=$H72)/(MASTER[[DistrictName]:[DistrictName]]=$H72)*(ROW(MASTER[[DistrictName]:[DistrictName]])-ROW(MASTER[[#Headers],[DistrictName]:[DistrictName]])),COLUMNS($L$5:AL$5))),"")</f>
        <v/>
      </c>
      <c r="AM72" s="20" t="str">
        <f>IF(COLUMNS($L$5:AM$5)&lt;=$K72,INDEX(MASTER[[SchoolName]:[SchoolName]],_xlfn.AGGREGATE(15,3,(MASTER[[DistrictName]:[DistrictName]]=$H72)/(MASTER[[DistrictName]:[DistrictName]]=$H72)*(ROW(MASTER[[DistrictName]:[DistrictName]])-ROW(MASTER[[#Headers],[DistrictName]:[DistrictName]])),COLUMNS($L$5:AM$5))),"")</f>
        <v/>
      </c>
      <c r="AN72" s="20" t="str">
        <f>IF(COLUMNS($L$5:AN$5)&lt;=$K72,INDEX(MASTER[[SchoolName]:[SchoolName]],_xlfn.AGGREGATE(15,3,(MASTER[[DistrictName]:[DistrictName]]=$H72)/(MASTER[[DistrictName]:[DistrictName]]=$H72)*(ROW(MASTER[[DistrictName]:[DistrictName]])-ROW(MASTER[[#Headers],[DistrictName]:[DistrictName]])),COLUMNS($L$5:AN$5))),"")</f>
        <v/>
      </c>
      <c r="AO72" s="20" t="str">
        <f>IF(COLUMNS($L$5:AO$5)&lt;=$K72,INDEX(MASTER[[SchoolName]:[SchoolName]],_xlfn.AGGREGATE(15,3,(MASTER[[DistrictName]:[DistrictName]]=$H72)/(MASTER[[DistrictName]:[DistrictName]]=$H72)*(ROW(MASTER[[DistrictName]:[DistrictName]])-ROW(MASTER[[#Headers],[DistrictName]:[DistrictName]])),COLUMNS($L$5:AO$5))),"")</f>
        <v/>
      </c>
      <c r="AP72" s="20" t="str">
        <f>IF(COLUMNS($L$5:AP$5)&lt;=$K72,INDEX(MASTER[[SchoolName]:[SchoolName]],_xlfn.AGGREGATE(15,3,(MASTER[[DistrictName]:[DistrictName]]=$H72)/(MASTER[[DistrictName]:[DistrictName]]=$H72)*(ROW(MASTER[[DistrictName]:[DistrictName]])-ROW(MASTER[[#Headers],[DistrictName]:[DistrictName]])),COLUMNS($L$5:AP$5))),"")</f>
        <v/>
      </c>
      <c r="AQ72" s="20" t="str">
        <f>IF(COLUMNS($L$5:AQ$5)&lt;=$K72,INDEX(MASTER[[SchoolName]:[SchoolName]],_xlfn.AGGREGATE(15,3,(MASTER[[DistrictName]:[DistrictName]]=$H72)/(MASTER[[DistrictName]:[DistrictName]]=$H72)*(ROW(MASTER[[DistrictName]:[DistrictName]])-ROW(MASTER[[#Headers],[DistrictName]:[DistrictName]])),COLUMNS($L$5:AQ$5))),"")</f>
        <v/>
      </c>
      <c r="AR72" s="20" t="str">
        <f>IF(COLUMNS($L$5:AR$5)&lt;=$K72,INDEX(MASTER[[SchoolName]:[SchoolName]],_xlfn.AGGREGATE(15,3,(MASTER[[DistrictName]:[DistrictName]]=$H72)/(MASTER[[DistrictName]:[DistrictName]]=$H72)*(ROW(MASTER[[DistrictName]:[DistrictName]])-ROW(MASTER[[#Headers],[DistrictName]:[DistrictName]])),COLUMNS($L$5:AR$5))),"")</f>
        <v/>
      </c>
      <c r="AS72" s="20" t="str">
        <f>IF(COLUMNS($L$5:AS$5)&lt;=$K72,INDEX(MASTER[[SchoolName]:[SchoolName]],_xlfn.AGGREGATE(15,3,(MASTER[[DistrictName]:[DistrictName]]=$H72)/(MASTER[[DistrictName]:[DistrictName]]=$H72)*(ROW(MASTER[[DistrictName]:[DistrictName]])-ROW(MASTER[[#Headers],[DistrictName]:[DistrictName]])),COLUMNS($L$5:AS$5))),"")</f>
        <v/>
      </c>
      <c r="AT72" s="20" t="str">
        <f>IF(COLUMNS($L$5:AT$5)&lt;=$K72,INDEX(MASTER[[SchoolName]:[SchoolName]],_xlfn.AGGREGATE(15,3,(MASTER[[DistrictName]:[DistrictName]]=$H72)/(MASTER[[DistrictName]:[DistrictName]]=$H72)*(ROW(MASTER[[DistrictName]:[DistrictName]])-ROW(MASTER[[#Headers],[DistrictName]:[DistrictName]])),COLUMNS($L$5:AT$5))),"")</f>
        <v/>
      </c>
      <c r="AU72" s="20" t="str">
        <f>IF(COLUMNS($L$5:AU$5)&lt;=$K72,INDEX(MASTER[[SchoolName]:[SchoolName]],_xlfn.AGGREGATE(15,3,(MASTER[[DistrictName]:[DistrictName]]=$H72)/(MASTER[[DistrictName]:[DistrictName]]=$H72)*(ROW(MASTER[[DistrictName]:[DistrictName]])-ROW(MASTER[[#Headers],[DistrictName]:[DistrictName]])),COLUMNS($L$5:AU$5))),"")</f>
        <v/>
      </c>
      <c r="AV72" s="20" t="str">
        <f>IF(COLUMNS($L$5:AV$5)&lt;=$K72,INDEX(MASTER[[SchoolName]:[SchoolName]],_xlfn.AGGREGATE(15,3,(MASTER[[DistrictName]:[DistrictName]]=$H72)/(MASTER[[DistrictName]:[DistrictName]]=$H72)*(ROW(MASTER[[DistrictName]:[DistrictName]])-ROW(MASTER[[#Headers],[DistrictName]:[DistrictName]])),COLUMNS($L$5:AV$5))),"")</f>
        <v/>
      </c>
      <c r="AW72" s="20" t="str">
        <f>IF(COLUMNS($L$5:AW$5)&lt;=$K72,INDEX(MASTER[[SchoolName]:[SchoolName]],_xlfn.AGGREGATE(15,3,(MASTER[[DistrictName]:[DistrictName]]=$H72)/(MASTER[[DistrictName]:[DistrictName]]=$H72)*(ROW(MASTER[[DistrictName]:[DistrictName]])-ROW(MASTER[[#Headers],[DistrictName]:[DistrictName]])),COLUMNS($L$5:AW$5))),"")</f>
        <v/>
      </c>
      <c r="AX72" s="20" t="str">
        <f>IF(COLUMNS($L$5:AX$5)&lt;=$K72,INDEX(MASTER[[SchoolName]:[SchoolName]],_xlfn.AGGREGATE(15,3,(MASTER[[DistrictName]:[DistrictName]]=$H72)/(MASTER[[DistrictName]:[DistrictName]]=$H72)*(ROW(MASTER[[DistrictName]:[DistrictName]])-ROW(MASTER[[#Headers],[DistrictName]:[DistrictName]])),COLUMNS($L$5:AX$5))),"")</f>
        <v/>
      </c>
      <c r="AY72" s="20" t="str">
        <f>IF(COLUMNS($L$5:AY$5)&lt;=$K72,INDEX(MASTER[[SchoolName]:[SchoolName]],_xlfn.AGGREGATE(15,3,(MASTER[[DistrictName]:[DistrictName]]=$H72)/(MASTER[[DistrictName]:[DistrictName]]=$H72)*(ROW(MASTER[[DistrictName]:[DistrictName]])-ROW(MASTER[[#Headers],[DistrictName]:[DistrictName]])),COLUMNS($L$5:AY$5))),"")</f>
        <v/>
      </c>
      <c r="AZ72" s="20" t="str">
        <f>IF(COLUMNS($L$5:AZ$5)&lt;=$K72,INDEX(MASTER[[SchoolName]:[SchoolName]],_xlfn.AGGREGATE(15,3,(MASTER[[DistrictName]:[DistrictName]]=$H72)/(MASTER[[DistrictName]:[DistrictName]]=$H72)*(ROW(MASTER[[DistrictName]:[DistrictName]])-ROW(MASTER[[#Headers],[DistrictName]:[DistrictName]])),COLUMNS($L$5:AZ$5))),"")</f>
        <v/>
      </c>
      <c r="BA72" s="20" t="str">
        <f>IF(COLUMNS($L$5:BA$5)&lt;=$K72,INDEX(MASTER[[SchoolName]:[SchoolName]],_xlfn.AGGREGATE(15,3,(MASTER[[DistrictName]:[DistrictName]]=$H72)/(MASTER[[DistrictName]:[DistrictName]]=$H72)*(ROW(MASTER[[DistrictName]:[DistrictName]])-ROW(MASTER[[#Headers],[DistrictName]:[DistrictName]])),COLUMNS($L$5:BA$5))),"")</f>
        <v/>
      </c>
      <c r="BB72" s="20" t="str">
        <f>IF(COLUMNS($L$5:BB$5)&lt;=$K72,INDEX(MASTER[[SchoolName]:[SchoolName]],_xlfn.AGGREGATE(15,3,(MASTER[[DistrictName]:[DistrictName]]=$H72)/(MASTER[[DistrictName]:[DistrictName]]=$H72)*(ROW(MASTER[[DistrictName]:[DistrictName]])-ROW(MASTER[[#Headers],[DistrictName]:[DistrictName]])),COLUMNS($L$5:BB$5))),"")</f>
        <v/>
      </c>
      <c r="BC72" s="20" t="str">
        <f>IF(COLUMNS($L$5:BC$5)&lt;=$K72,INDEX(MASTER[[SchoolName]:[SchoolName]],_xlfn.AGGREGATE(15,3,(MASTER[[DistrictName]:[DistrictName]]=$H72)/(MASTER[[DistrictName]:[DistrictName]]=$H72)*(ROW(MASTER[[DistrictName]:[DistrictName]])-ROW(MASTER[[#Headers],[DistrictName]:[DistrictName]])),COLUMNS($L$5:BC$5))),"")</f>
        <v/>
      </c>
      <c r="BD72" s="20" t="str">
        <f>IF(COLUMNS($L$5:BD$5)&lt;=$K72,INDEX(MASTER[[SchoolName]:[SchoolName]],_xlfn.AGGREGATE(15,3,(MASTER[[DistrictName]:[DistrictName]]=$H72)/(MASTER[[DistrictName]:[DistrictName]]=$H72)*(ROW(MASTER[[DistrictName]:[DistrictName]])-ROW(MASTER[[#Headers],[DistrictName]:[DistrictName]])),COLUMNS($L$5:BD$5))),"")</f>
        <v/>
      </c>
      <c r="BE72" s="20" t="str">
        <f>IF(COLUMNS($L$5:BE$5)&lt;=$K72,INDEX(MASTER[[SchoolName]:[SchoolName]],_xlfn.AGGREGATE(15,3,(MASTER[[DistrictName]:[DistrictName]]=$H72)/(MASTER[[DistrictName]:[DistrictName]]=$H72)*(ROW(MASTER[[DistrictName]:[DistrictName]])-ROW(MASTER[[#Headers],[DistrictName]:[DistrictName]])),COLUMNS($L$5:BE$5))),"")</f>
        <v/>
      </c>
      <c r="BF72" s="20" t="str">
        <f>IF(COLUMNS($L$5:BF$5)&lt;=$K72,INDEX(MASTER[[SchoolName]:[SchoolName]],_xlfn.AGGREGATE(15,3,(MASTER[[DistrictName]:[DistrictName]]=$H72)/(MASTER[[DistrictName]:[DistrictName]]=$H72)*(ROW(MASTER[[DistrictName]:[DistrictName]])-ROW(MASTER[[#Headers],[DistrictName]:[DistrictName]])),COLUMNS($L$5:BF$5))),"")</f>
        <v/>
      </c>
      <c r="BG72" s="20" t="str">
        <f>IF(COLUMNS($L$5:BG$5)&lt;=$K72,INDEX(MASTER[[SchoolName]:[SchoolName]],_xlfn.AGGREGATE(15,3,(MASTER[[DistrictName]:[DistrictName]]=$H72)/(MASTER[[DistrictName]:[DistrictName]]=$H72)*(ROW(MASTER[[DistrictName]:[DistrictName]])-ROW(MASTER[[#Headers],[DistrictName]:[DistrictName]])),COLUMNS($L$5:BG$5))),"")</f>
        <v/>
      </c>
      <c r="BH72" s="20" t="str">
        <f>IF(COLUMNS($L$5:BH$5)&lt;=$K72,INDEX(MASTER[[SchoolName]:[SchoolName]],_xlfn.AGGREGATE(15,3,(MASTER[[DistrictName]:[DistrictName]]=$H72)/(MASTER[[DistrictName]:[DistrictName]]=$H72)*(ROW(MASTER[[DistrictName]:[DistrictName]])-ROW(MASTER[[#Headers],[DistrictName]:[DistrictName]])),COLUMNS($L$5:BH$5))),"")</f>
        <v/>
      </c>
      <c r="BI72" s="21" t="str">
        <f>IF(COLUMNS($L$5:BI$5)&lt;=$K72,INDEX(MASTER[[SchoolName]:[SchoolName]],_xlfn.AGGREGATE(15,3,(MASTER[[DistrictName]:[DistrictName]]=$H72)/(MASTER[[DistrictName]:[DistrictName]]=$H72)*(ROW(MASTER[[DistrictName]:[DistrictName]])-ROW(MASTER[[#Headers],[DistrictName]:[DistrictName]])),COLUMNS($L$5:BI$5))),"")</f>
        <v/>
      </c>
    </row>
    <row r="73" spans="1:61" x14ac:dyDescent="0.35">
      <c r="A73" s="7" t="s">
        <v>475</v>
      </c>
      <c r="B73" s="7" t="s">
        <v>477</v>
      </c>
      <c r="C73" s="7" t="s">
        <v>76</v>
      </c>
      <c r="D73" s="7" t="s">
        <v>327</v>
      </c>
      <c r="E73" s="8" t="s">
        <v>312</v>
      </c>
      <c r="F73" s="9"/>
      <c r="H73" s="18" t="str">
        <f>IFERROR(INDEX(MASTER[DistrictName],MATCH(0,INDEX(COUNTIF($H$5:H72,MASTER[DistrictName]),),0)),"")</f>
        <v>Edgemont 23-1</v>
      </c>
      <c r="K73">
        <f>COUNTIF(MASTER[DistrictName],H73)</f>
        <v>2</v>
      </c>
      <c r="L73" s="19" t="str">
        <f>IF(COLUMNS($L$5:L$5)&lt;=$K73,INDEX(MASTER[[SchoolName]:[SchoolName]],_xlfn.AGGREGATE(15,3,(MASTER[[DistrictName]:[DistrictName]]=$H73)/(MASTER[[DistrictName]:[DistrictName]]=$H73)*(ROW(MASTER[[DistrictName]:[DistrictName]])-ROW(MASTER[[#Headers],[DistrictName]:[DistrictName]])),COLUMNS($L$5:L$5))),"")</f>
        <v>Edgemont Elementary - 03</v>
      </c>
      <c r="M73" s="20" t="str">
        <f>IF(COLUMNS($L$5:M$5)&lt;=$K73,INDEX(MASTER[[SchoolName]:[SchoolName]],_xlfn.AGGREGATE(15,3,(MASTER[[DistrictName]:[DistrictName]]=$H73)/(MASTER[[DistrictName]:[DistrictName]]=$H73)*(ROW(MASTER[[DistrictName]:[DistrictName]])-ROW(MASTER[[#Headers],[DistrictName]:[DistrictName]])),COLUMNS($L$5:M$5))),"")</f>
        <v>Edgemont High School - 01</v>
      </c>
      <c r="N73" s="20" t="str">
        <f>IF(COLUMNS($L$5:N$5)&lt;=$K73,INDEX(MASTER[[SchoolName]:[SchoolName]],_xlfn.AGGREGATE(15,3,(MASTER[[DistrictName]:[DistrictName]]=$H73)/(MASTER[[DistrictName]:[DistrictName]]=$H73)*(ROW(MASTER[[DistrictName]:[DistrictName]])-ROW(MASTER[[#Headers],[DistrictName]:[DistrictName]])),COLUMNS($L$5:N$5))),"")</f>
        <v/>
      </c>
      <c r="O73" s="20" t="str">
        <f>IF(COLUMNS($L$5:O$5)&lt;=$K73,INDEX(MASTER[[SchoolName]:[SchoolName]],_xlfn.AGGREGATE(15,3,(MASTER[[DistrictName]:[DistrictName]]=$H73)/(MASTER[[DistrictName]:[DistrictName]]=$H73)*(ROW(MASTER[[DistrictName]:[DistrictName]])-ROW(MASTER[[#Headers],[DistrictName]:[DistrictName]])),COLUMNS($L$5:O$5))),"")</f>
        <v/>
      </c>
      <c r="P73" s="20" t="str">
        <f>IF(COLUMNS($L$5:P$5)&lt;=$K73,INDEX(MASTER[[SchoolName]:[SchoolName]],_xlfn.AGGREGATE(15,3,(MASTER[[DistrictName]:[DistrictName]]=$H73)/(MASTER[[DistrictName]:[DistrictName]]=$H73)*(ROW(MASTER[[DistrictName]:[DistrictName]])-ROW(MASTER[[#Headers],[DistrictName]:[DistrictName]])),COLUMNS($L$5:P$5))),"")</f>
        <v/>
      </c>
      <c r="Q73" s="20" t="str">
        <f>IF(COLUMNS($L$5:Q$5)&lt;=$K73,INDEX(MASTER[[SchoolName]:[SchoolName]],_xlfn.AGGREGATE(15,3,(MASTER[[DistrictName]:[DistrictName]]=$H73)/(MASTER[[DistrictName]:[DistrictName]]=$H73)*(ROW(MASTER[[DistrictName]:[DistrictName]])-ROW(MASTER[[#Headers],[DistrictName]:[DistrictName]])),COLUMNS($L$5:Q$5))),"")</f>
        <v/>
      </c>
      <c r="R73" s="20" t="str">
        <f>IF(COLUMNS($L$5:R$5)&lt;=$K73,INDEX(MASTER[[SchoolName]:[SchoolName]],_xlfn.AGGREGATE(15,3,(MASTER[[DistrictName]:[DistrictName]]=$H73)/(MASTER[[DistrictName]:[DistrictName]]=$H73)*(ROW(MASTER[[DistrictName]:[DistrictName]])-ROW(MASTER[[#Headers],[DistrictName]:[DistrictName]])),COLUMNS($L$5:R$5))),"")</f>
        <v/>
      </c>
      <c r="S73" s="20" t="str">
        <f>IF(COLUMNS($L$5:S$5)&lt;=$K73,INDEX(MASTER[[SchoolName]:[SchoolName]],_xlfn.AGGREGATE(15,3,(MASTER[[DistrictName]:[DistrictName]]=$H73)/(MASTER[[DistrictName]:[DistrictName]]=$H73)*(ROW(MASTER[[DistrictName]:[DistrictName]])-ROW(MASTER[[#Headers],[DistrictName]:[DistrictName]])),COLUMNS($L$5:S$5))),"")</f>
        <v/>
      </c>
      <c r="T73" s="20" t="str">
        <f>IF(COLUMNS($L$5:T$5)&lt;=$K73,INDEX(MASTER[[SchoolName]:[SchoolName]],_xlfn.AGGREGATE(15,3,(MASTER[[DistrictName]:[DistrictName]]=$H73)/(MASTER[[DistrictName]:[DistrictName]]=$H73)*(ROW(MASTER[[DistrictName]:[DistrictName]])-ROW(MASTER[[#Headers],[DistrictName]:[DistrictName]])),COLUMNS($L$5:T$5))),"")</f>
        <v/>
      </c>
      <c r="U73" s="20" t="str">
        <f>IF(COLUMNS($L$5:U$5)&lt;=$K73,INDEX(MASTER[[SchoolName]:[SchoolName]],_xlfn.AGGREGATE(15,3,(MASTER[[DistrictName]:[DistrictName]]=$H73)/(MASTER[[DistrictName]:[DistrictName]]=$H73)*(ROW(MASTER[[DistrictName]:[DistrictName]])-ROW(MASTER[[#Headers],[DistrictName]:[DistrictName]])),COLUMNS($L$5:U$5))),"")</f>
        <v/>
      </c>
      <c r="V73" s="20" t="str">
        <f>IF(COLUMNS($L$5:V$5)&lt;=$K73,INDEX(MASTER[[SchoolName]:[SchoolName]],_xlfn.AGGREGATE(15,3,(MASTER[[DistrictName]:[DistrictName]]=$H73)/(MASTER[[DistrictName]:[DistrictName]]=$H73)*(ROW(MASTER[[DistrictName]:[DistrictName]])-ROW(MASTER[[#Headers],[DistrictName]:[DistrictName]])),COLUMNS($L$5:V$5))),"")</f>
        <v/>
      </c>
      <c r="W73" s="20" t="str">
        <f>IF(COLUMNS($L$5:W$5)&lt;=$K73,INDEX(MASTER[[SchoolName]:[SchoolName]],_xlfn.AGGREGATE(15,3,(MASTER[[DistrictName]:[DistrictName]]=$H73)/(MASTER[[DistrictName]:[DistrictName]]=$H73)*(ROW(MASTER[[DistrictName]:[DistrictName]])-ROW(MASTER[[#Headers],[DistrictName]:[DistrictName]])),COLUMNS($L$5:W$5))),"")</f>
        <v/>
      </c>
      <c r="X73" s="20" t="str">
        <f>IF(COLUMNS($L$5:X$5)&lt;=$K73,INDEX(MASTER[[SchoolName]:[SchoolName]],_xlfn.AGGREGATE(15,3,(MASTER[[DistrictName]:[DistrictName]]=$H73)/(MASTER[[DistrictName]:[DistrictName]]=$H73)*(ROW(MASTER[[DistrictName]:[DistrictName]])-ROW(MASTER[[#Headers],[DistrictName]:[DistrictName]])),COLUMNS($L$5:X$5))),"")</f>
        <v/>
      </c>
      <c r="Y73" s="20" t="str">
        <f>IF(COLUMNS($L$5:Y$5)&lt;=$K73,INDEX(MASTER[[SchoolName]:[SchoolName]],_xlfn.AGGREGATE(15,3,(MASTER[[DistrictName]:[DistrictName]]=$H73)/(MASTER[[DistrictName]:[DistrictName]]=$H73)*(ROW(MASTER[[DistrictName]:[DistrictName]])-ROW(MASTER[[#Headers],[DistrictName]:[DistrictName]])),COLUMNS($L$5:Y$5))),"")</f>
        <v/>
      </c>
      <c r="Z73" s="20" t="str">
        <f>IF(COLUMNS($L$5:Z$5)&lt;=$K73,INDEX(MASTER[[SchoolName]:[SchoolName]],_xlfn.AGGREGATE(15,3,(MASTER[[DistrictName]:[DistrictName]]=$H73)/(MASTER[[DistrictName]:[DistrictName]]=$H73)*(ROW(MASTER[[DistrictName]:[DistrictName]])-ROW(MASTER[[#Headers],[DistrictName]:[DistrictName]])),COLUMNS($L$5:Z$5))),"")</f>
        <v/>
      </c>
      <c r="AA73" s="20" t="str">
        <f>IF(COLUMNS($L$5:AA$5)&lt;=$K73,INDEX(MASTER[[SchoolName]:[SchoolName]],_xlfn.AGGREGATE(15,3,(MASTER[[DistrictName]:[DistrictName]]=$H73)/(MASTER[[DistrictName]:[DistrictName]]=$H73)*(ROW(MASTER[[DistrictName]:[DistrictName]])-ROW(MASTER[[#Headers],[DistrictName]:[DistrictName]])),COLUMNS($L$5:AA$5))),"")</f>
        <v/>
      </c>
      <c r="AB73" s="20" t="str">
        <f>IF(COLUMNS($L$5:AB$5)&lt;=$K73,INDEX(MASTER[[SchoolName]:[SchoolName]],_xlfn.AGGREGATE(15,3,(MASTER[[DistrictName]:[DistrictName]]=$H73)/(MASTER[[DistrictName]:[DistrictName]]=$H73)*(ROW(MASTER[[DistrictName]:[DistrictName]])-ROW(MASTER[[#Headers],[DistrictName]:[DistrictName]])),COLUMNS($L$5:AB$5))),"")</f>
        <v/>
      </c>
      <c r="AC73" s="20" t="str">
        <f>IF(COLUMNS($L$5:AC$5)&lt;=$K73,INDEX(MASTER[[SchoolName]:[SchoolName]],_xlfn.AGGREGATE(15,3,(MASTER[[DistrictName]:[DistrictName]]=$H73)/(MASTER[[DistrictName]:[DistrictName]]=$H73)*(ROW(MASTER[[DistrictName]:[DistrictName]])-ROW(MASTER[[#Headers],[DistrictName]:[DistrictName]])),COLUMNS($L$5:AC$5))),"")</f>
        <v/>
      </c>
      <c r="AD73" s="20" t="str">
        <f>IF(COLUMNS($L$5:AD$5)&lt;=$K73,INDEX(MASTER[[SchoolName]:[SchoolName]],_xlfn.AGGREGATE(15,3,(MASTER[[DistrictName]:[DistrictName]]=$H73)/(MASTER[[DistrictName]:[DistrictName]]=$H73)*(ROW(MASTER[[DistrictName]:[DistrictName]])-ROW(MASTER[[#Headers],[DistrictName]:[DistrictName]])),COLUMNS($L$5:AD$5))),"")</f>
        <v/>
      </c>
      <c r="AE73" s="20" t="str">
        <f>IF(COLUMNS($L$5:AE$5)&lt;=$K73,INDEX(MASTER[[SchoolName]:[SchoolName]],_xlfn.AGGREGATE(15,3,(MASTER[[DistrictName]:[DistrictName]]=$H73)/(MASTER[[DistrictName]:[DistrictName]]=$H73)*(ROW(MASTER[[DistrictName]:[DistrictName]])-ROW(MASTER[[#Headers],[DistrictName]:[DistrictName]])),COLUMNS($L$5:AE$5))),"")</f>
        <v/>
      </c>
      <c r="AF73" s="20" t="str">
        <f>IF(COLUMNS($L$5:AF$5)&lt;=$K73,INDEX(MASTER[[SchoolName]:[SchoolName]],_xlfn.AGGREGATE(15,3,(MASTER[[DistrictName]:[DistrictName]]=$H73)/(MASTER[[DistrictName]:[DistrictName]]=$H73)*(ROW(MASTER[[DistrictName]:[DistrictName]])-ROW(MASTER[[#Headers],[DistrictName]:[DistrictName]])),COLUMNS($L$5:AF$5))),"")</f>
        <v/>
      </c>
      <c r="AG73" s="20" t="str">
        <f>IF(COLUMNS($L$5:AG$5)&lt;=$K73,INDEX(MASTER[[SchoolName]:[SchoolName]],_xlfn.AGGREGATE(15,3,(MASTER[[DistrictName]:[DistrictName]]=$H73)/(MASTER[[DistrictName]:[DistrictName]]=$H73)*(ROW(MASTER[[DistrictName]:[DistrictName]])-ROW(MASTER[[#Headers],[DistrictName]:[DistrictName]])),COLUMNS($L$5:AG$5))),"")</f>
        <v/>
      </c>
      <c r="AH73" s="20" t="str">
        <f>IF(COLUMNS($L$5:AH$5)&lt;=$K73,INDEX(MASTER[[SchoolName]:[SchoolName]],_xlfn.AGGREGATE(15,3,(MASTER[[DistrictName]:[DistrictName]]=$H73)/(MASTER[[DistrictName]:[DistrictName]]=$H73)*(ROW(MASTER[[DistrictName]:[DistrictName]])-ROW(MASTER[[#Headers],[DistrictName]:[DistrictName]])),COLUMNS($L$5:AH$5))),"")</f>
        <v/>
      </c>
      <c r="AI73" s="20" t="str">
        <f>IF(COLUMNS($L$5:AI$5)&lt;=$K73,INDEX(MASTER[[SchoolName]:[SchoolName]],_xlfn.AGGREGATE(15,3,(MASTER[[DistrictName]:[DistrictName]]=$H73)/(MASTER[[DistrictName]:[DistrictName]]=$H73)*(ROW(MASTER[[DistrictName]:[DistrictName]])-ROW(MASTER[[#Headers],[DistrictName]:[DistrictName]])),COLUMNS($L$5:AI$5))),"")</f>
        <v/>
      </c>
      <c r="AJ73" s="20" t="str">
        <f>IF(COLUMNS($L$5:AJ$5)&lt;=$K73,INDEX(MASTER[[SchoolName]:[SchoolName]],_xlfn.AGGREGATE(15,3,(MASTER[[DistrictName]:[DistrictName]]=$H73)/(MASTER[[DistrictName]:[DistrictName]]=$H73)*(ROW(MASTER[[DistrictName]:[DistrictName]])-ROW(MASTER[[#Headers],[DistrictName]:[DistrictName]])),COLUMNS($L$5:AJ$5))),"")</f>
        <v/>
      </c>
      <c r="AK73" s="20" t="str">
        <f>IF(COLUMNS($L$5:AK$5)&lt;=$K73,INDEX(MASTER[[SchoolName]:[SchoolName]],_xlfn.AGGREGATE(15,3,(MASTER[[DistrictName]:[DistrictName]]=$H73)/(MASTER[[DistrictName]:[DistrictName]]=$H73)*(ROW(MASTER[[DistrictName]:[DistrictName]])-ROW(MASTER[[#Headers],[DistrictName]:[DistrictName]])),COLUMNS($L$5:AK$5))),"")</f>
        <v/>
      </c>
      <c r="AL73" s="20" t="str">
        <f>IF(COLUMNS($L$5:AL$5)&lt;=$K73,INDEX(MASTER[[SchoolName]:[SchoolName]],_xlfn.AGGREGATE(15,3,(MASTER[[DistrictName]:[DistrictName]]=$H73)/(MASTER[[DistrictName]:[DistrictName]]=$H73)*(ROW(MASTER[[DistrictName]:[DistrictName]])-ROW(MASTER[[#Headers],[DistrictName]:[DistrictName]])),COLUMNS($L$5:AL$5))),"")</f>
        <v/>
      </c>
      <c r="AM73" s="20" t="str">
        <f>IF(COLUMNS($L$5:AM$5)&lt;=$K73,INDEX(MASTER[[SchoolName]:[SchoolName]],_xlfn.AGGREGATE(15,3,(MASTER[[DistrictName]:[DistrictName]]=$H73)/(MASTER[[DistrictName]:[DistrictName]]=$H73)*(ROW(MASTER[[DistrictName]:[DistrictName]])-ROW(MASTER[[#Headers],[DistrictName]:[DistrictName]])),COLUMNS($L$5:AM$5))),"")</f>
        <v/>
      </c>
      <c r="AN73" s="20" t="str">
        <f>IF(COLUMNS($L$5:AN$5)&lt;=$K73,INDEX(MASTER[[SchoolName]:[SchoolName]],_xlfn.AGGREGATE(15,3,(MASTER[[DistrictName]:[DistrictName]]=$H73)/(MASTER[[DistrictName]:[DistrictName]]=$H73)*(ROW(MASTER[[DistrictName]:[DistrictName]])-ROW(MASTER[[#Headers],[DistrictName]:[DistrictName]])),COLUMNS($L$5:AN$5))),"")</f>
        <v/>
      </c>
      <c r="AO73" s="20" t="str">
        <f>IF(COLUMNS($L$5:AO$5)&lt;=$K73,INDEX(MASTER[[SchoolName]:[SchoolName]],_xlfn.AGGREGATE(15,3,(MASTER[[DistrictName]:[DistrictName]]=$H73)/(MASTER[[DistrictName]:[DistrictName]]=$H73)*(ROW(MASTER[[DistrictName]:[DistrictName]])-ROW(MASTER[[#Headers],[DistrictName]:[DistrictName]])),COLUMNS($L$5:AO$5))),"")</f>
        <v/>
      </c>
      <c r="AP73" s="20" t="str">
        <f>IF(COLUMNS($L$5:AP$5)&lt;=$K73,INDEX(MASTER[[SchoolName]:[SchoolName]],_xlfn.AGGREGATE(15,3,(MASTER[[DistrictName]:[DistrictName]]=$H73)/(MASTER[[DistrictName]:[DistrictName]]=$H73)*(ROW(MASTER[[DistrictName]:[DistrictName]])-ROW(MASTER[[#Headers],[DistrictName]:[DistrictName]])),COLUMNS($L$5:AP$5))),"")</f>
        <v/>
      </c>
      <c r="AQ73" s="20" t="str">
        <f>IF(COLUMNS($L$5:AQ$5)&lt;=$K73,INDEX(MASTER[[SchoolName]:[SchoolName]],_xlfn.AGGREGATE(15,3,(MASTER[[DistrictName]:[DistrictName]]=$H73)/(MASTER[[DistrictName]:[DistrictName]]=$H73)*(ROW(MASTER[[DistrictName]:[DistrictName]])-ROW(MASTER[[#Headers],[DistrictName]:[DistrictName]])),COLUMNS($L$5:AQ$5))),"")</f>
        <v/>
      </c>
      <c r="AR73" s="20" t="str">
        <f>IF(COLUMNS($L$5:AR$5)&lt;=$K73,INDEX(MASTER[[SchoolName]:[SchoolName]],_xlfn.AGGREGATE(15,3,(MASTER[[DistrictName]:[DistrictName]]=$H73)/(MASTER[[DistrictName]:[DistrictName]]=$H73)*(ROW(MASTER[[DistrictName]:[DistrictName]])-ROW(MASTER[[#Headers],[DistrictName]:[DistrictName]])),COLUMNS($L$5:AR$5))),"")</f>
        <v/>
      </c>
      <c r="AS73" s="20" t="str">
        <f>IF(COLUMNS($L$5:AS$5)&lt;=$K73,INDEX(MASTER[[SchoolName]:[SchoolName]],_xlfn.AGGREGATE(15,3,(MASTER[[DistrictName]:[DistrictName]]=$H73)/(MASTER[[DistrictName]:[DistrictName]]=$H73)*(ROW(MASTER[[DistrictName]:[DistrictName]])-ROW(MASTER[[#Headers],[DistrictName]:[DistrictName]])),COLUMNS($L$5:AS$5))),"")</f>
        <v/>
      </c>
      <c r="AT73" s="20" t="str">
        <f>IF(COLUMNS($L$5:AT$5)&lt;=$K73,INDEX(MASTER[[SchoolName]:[SchoolName]],_xlfn.AGGREGATE(15,3,(MASTER[[DistrictName]:[DistrictName]]=$H73)/(MASTER[[DistrictName]:[DistrictName]]=$H73)*(ROW(MASTER[[DistrictName]:[DistrictName]])-ROW(MASTER[[#Headers],[DistrictName]:[DistrictName]])),COLUMNS($L$5:AT$5))),"")</f>
        <v/>
      </c>
      <c r="AU73" s="20" t="str">
        <f>IF(COLUMNS($L$5:AU$5)&lt;=$K73,INDEX(MASTER[[SchoolName]:[SchoolName]],_xlfn.AGGREGATE(15,3,(MASTER[[DistrictName]:[DistrictName]]=$H73)/(MASTER[[DistrictName]:[DistrictName]]=$H73)*(ROW(MASTER[[DistrictName]:[DistrictName]])-ROW(MASTER[[#Headers],[DistrictName]:[DistrictName]])),COLUMNS($L$5:AU$5))),"")</f>
        <v/>
      </c>
      <c r="AV73" s="20" t="str">
        <f>IF(COLUMNS($L$5:AV$5)&lt;=$K73,INDEX(MASTER[[SchoolName]:[SchoolName]],_xlfn.AGGREGATE(15,3,(MASTER[[DistrictName]:[DistrictName]]=$H73)/(MASTER[[DistrictName]:[DistrictName]]=$H73)*(ROW(MASTER[[DistrictName]:[DistrictName]])-ROW(MASTER[[#Headers],[DistrictName]:[DistrictName]])),COLUMNS($L$5:AV$5))),"")</f>
        <v/>
      </c>
      <c r="AW73" s="20" t="str">
        <f>IF(COLUMNS($L$5:AW$5)&lt;=$K73,INDEX(MASTER[[SchoolName]:[SchoolName]],_xlfn.AGGREGATE(15,3,(MASTER[[DistrictName]:[DistrictName]]=$H73)/(MASTER[[DistrictName]:[DistrictName]]=$H73)*(ROW(MASTER[[DistrictName]:[DistrictName]])-ROW(MASTER[[#Headers],[DistrictName]:[DistrictName]])),COLUMNS($L$5:AW$5))),"")</f>
        <v/>
      </c>
      <c r="AX73" s="20" t="str">
        <f>IF(COLUMNS($L$5:AX$5)&lt;=$K73,INDEX(MASTER[[SchoolName]:[SchoolName]],_xlfn.AGGREGATE(15,3,(MASTER[[DistrictName]:[DistrictName]]=$H73)/(MASTER[[DistrictName]:[DistrictName]]=$H73)*(ROW(MASTER[[DistrictName]:[DistrictName]])-ROW(MASTER[[#Headers],[DistrictName]:[DistrictName]])),COLUMNS($L$5:AX$5))),"")</f>
        <v/>
      </c>
      <c r="AY73" s="20" t="str">
        <f>IF(COLUMNS($L$5:AY$5)&lt;=$K73,INDEX(MASTER[[SchoolName]:[SchoolName]],_xlfn.AGGREGATE(15,3,(MASTER[[DistrictName]:[DistrictName]]=$H73)/(MASTER[[DistrictName]:[DistrictName]]=$H73)*(ROW(MASTER[[DistrictName]:[DistrictName]])-ROW(MASTER[[#Headers],[DistrictName]:[DistrictName]])),COLUMNS($L$5:AY$5))),"")</f>
        <v/>
      </c>
      <c r="AZ73" s="20" t="str">
        <f>IF(COLUMNS($L$5:AZ$5)&lt;=$K73,INDEX(MASTER[[SchoolName]:[SchoolName]],_xlfn.AGGREGATE(15,3,(MASTER[[DistrictName]:[DistrictName]]=$H73)/(MASTER[[DistrictName]:[DistrictName]]=$H73)*(ROW(MASTER[[DistrictName]:[DistrictName]])-ROW(MASTER[[#Headers],[DistrictName]:[DistrictName]])),COLUMNS($L$5:AZ$5))),"")</f>
        <v/>
      </c>
      <c r="BA73" s="20" t="str">
        <f>IF(COLUMNS($L$5:BA$5)&lt;=$K73,INDEX(MASTER[[SchoolName]:[SchoolName]],_xlfn.AGGREGATE(15,3,(MASTER[[DistrictName]:[DistrictName]]=$H73)/(MASTER[[DistrictName]:[DistrictName]]=$H73)*(ROW(MASTER[[DistrictName]:[DistrictName]])-ROW(MASTER[[#Headers],[DistrictName]:[DistrictName]])),COLUMNS($L$5:BA$5))),"")</f>
        <v/>
      </c>
      <c r="BB73" s="20" t="str">
        <f>IF(COLUMNS($L$5:BB$5)&lt;=$K73,INDEX(MASTER[[SchoolName]:[SchoolName]],_xlfn.AGGREGATE(15,3,(MASTER[[DistrictName]:[DistrictName]]=$H73)/(MASTER[[DistrictName]:[DistrictName]]=$H73)*(ROW(MASTER[[DistrictName]:[DistrictName]])-ROW(MASTER[[#Headers],[DistrictName]:[DistrictName]])),COLUMNS($L$5:BB$5))),"")</f>
        <v/>
      </c>
      <c r="BC73" s="20" t="str">
        <f>IF(COLUMNS($L$5:BC$5)&lt;=$K73,INDEX(MASTER[[SchoolName]:[SchoolName]],_xlfn.AGGREGATE(15,3,(MASTER[[DistrictName]:[DistrictName]]=$H73)/(MASTER[[DistrictName]:[DistrictName]]=$H73)*(ROW(MASTER[[DistrictName]:[DistrictName]])-ROW(MASTER[[#Headers],[DistrictName]:[DistrictName]])),COLUMNS($L$5:BC$5))),"")</f>
        <v/>
      </c>
      <c r="BD73" s="20" t="str">
        <f>IF(COLUMNS($L$5:BD$5)&lt;=$K73,INDEX(MASTER[[SchoolName]:[SchoolName]],_xlfn.AGGREGATE(15,3,(MASTER[[DistrictName]:[DistrictName]]=$H73)/(MASTER[[DistrictName]:[DistrictName]]=$H73)*(ROW(MASTER[[DistrictName]:[DistrictName]])-ROW(MASTER[[#Headers],[DistrictName]:[DistrictName]])),COLUMNS($L$5:BD$5))),"")</f>
        <v/>
      </c>
      <c r="BE73" s="20" t="str">
        <f>IF(COLUMNS($L$5:BE$5)&lt;=$K73,INDEX(MASTER[[SchoolName]:[SchoolName]],_xlfn.AGGREGATE(15,3,(MASTER[[DistrictName]:[DistrictName]]=$H73)/(MASTER[[DistrictName]:[DistrictName]]=$H73)*(ROW(MASTER[[DistrictName]:[DistrictName]])-ROW(MASTER[[#Headers],[DistrictName]:[DistrictName]])),COLUMNS($L$5:BE$5))),"")</f>
        <v/>
      </c>
      <c r="BF73" s="20" t="str">
        <f>IF(COLUMNS($L$5:BF$5)&lt;=$K73,INDEX(MASTER[[SchoolName]:[SchoolName]],_xlfn.AGGREGATE(15,3,(MASTER[[DistrictName]:[DistrictName]]=$H73)/(MASTER[[DistrictName]:[DistrictName]]=$H73)*(ROW(MASTER[[DistrictName]:[DistrictName]])-ROW(MASTER[[#Headers],[DistrictName]:[DistrictName]])),COLUMNS($L$5:BF$5))),"")</f>
        <v/>
      </c>
      <c r="BG73" s="20" t="str">
        <f>IF(COLUMNS($L$5:BG$5)&lt;=$K73,INDEX(MASTER[[SchoolName]:[SchoolName]],_xlfn.AGGREGATE(15,3,(MASTER[[DistrictName]:[DistrictName]]=$H73)/(MASTER[[DistrictName]:[DistrictName]]=$H73)*(ROW(MASTER[[DistrictName]:[DistrictName]])-ROW(MASTER[[#Headers],[DistrictName]:[DistrictName]])),COLUMNS($L$5:BG$5))),"")</f>
        <v/>
      </c>
      <c r="BH73" s="20" t="str">
        <f>IF(COLUMNS($L$5:BH$5)&lt;=$K73,INDEX(MASTER[[SchoolName]:[SchoolName]],_xlfn.AGGREGATE(15,3,(MASTER[[DistrictName]:[DistrictName]]=$H73)/(MASTER[[DistrictName]:[DistrictName]]=$H73)*(ROW(MASTER[[DistrictName]:[DistrictName]])-ROW(MASTER[[#Headers],[DistrictName]:[DistrictName]])),COLUMNS($L$5:BH$5))),"")</f>
        <v/>
      </c>
      <c r="BI73" s="21" t="str">
        <f>IF(COLUMNS($L$5:BI$5)&lt;=$K73,INDEX(MASTER[[SchoolName]:[SchoolName]],_xlfn.AGGREGATE(15,3,(MASTER[[DistrictName]:[DistrictName]]=$H73)/(MASTER[[DistrictName]:[DistrictName]]=$H73)*(ROW(MASTER[[DistrictName]:[DistrictName]])-ROW(MASTER[[#Headers],[DistrictName]:[DistrictName]])),COLUMNS($L$5:BI$5))),"")</f>
        <v/>
      </c>
    </row>
    <row r="74" spans="1:61" x14ac:dyDescent="0.35">
      <c r="A74" s="7" t="s">
        <v>475</v>
      </c>
      <c r="B74" s="7" t="s">
        <v>478</v>
      </c>
      <c r="C74" s="7" t="s">
        <v>76</v>
      </c>
      <c r="D74" s="7" t="s">
        <v>319</v>
      </c>
      <c r="E74" s="8" t="s">
        <v>312</v>
      </c>
      <c r="F74" s="9"/>
      <c r="H74" s="18" t="str">
        <f>IFERROR(INDEX(MASTER[DistrictName],MATCH(0,INDEX(COUNTIF($H$5:H73,MASTER[DistrictName]),),0)),"")</f>
        <v>Edmunds Central 22-5</v>
      </c>
      <c r="K74">
        <f>COUNTIF(MASTER[DistrictName],H74)</f>
        <v>4</v>
      </c>
      <c r="L74" s="19" t="str">
        <f>IF(COLUMNS($L$5:L$5)&lt;=$K74,INDEX(MASTER[[SchoolName]:[SchoolName]],_xlfn.AGGREGATE(15,3,(MASTER[[DistrictName]:[DistrictName]]=$H74)/(MASTER[[DistrictName]:[DistrictName]]=$H74)*(ROW(MASTER[[DistrictName]:[DistrictName]])-ROW(MASTER[[#Headers],[DistrictName]:[DistrictName]])),COLUMNS($L$5:L$5))),"")</f>
        <v>Boulder Colony School - 06</v>
      </c>
      <c r="M74" s="20" t="str">
        <f>IF(COLUMNS($L$5:M$5)&lt;=$K74,INDEX(MASTER[[SchoolName]:[SchoolName]],_xlfn.AGGREGATE(15,3,(MASTER[[DistrictName]:[DistrictName]]=$H74)/(MASTER[[DistrictName]:[DistrictName]]=$H74)*(ROW(MASTER[[DistrictName]:[DistrictName]])-ROW(MASTER[[#Headers],[DistrictName]:[DistrictName]])),COLUMNS($L$5:M$5))),"")</f>
        <v>Edmunds Central Elementary - 05</v>
      </c>
      <c r="N74" s="20" t="str">
        <f>IF(COLUMNS($L$5:N$5)&lt;=$K74,INDEX(MASTER[[SchoolName]:[SchoolName]],_xlfn.AGGREGATE(15,3,(MASTER[[DistrictName]:[DistrictName]]=$H74)/(MASTER[[DistrictName]:[DistrictName]]=$H74)*(ROW(MASTER[[DistrictName]:[DistrictName]])-ROW(MASTER[[#Headers],[DistrictName]:[DistrictName]])),COLUMNS($L$5:N$5))),"")</f>
        <v>Edmunds Central High School - 01</v>
      </c>
      <c r="O74" s="20" t="str">
        <f>IF(COLUMNS($L$5:O$5)&lt;=$K74,INDEX(MASTER[[SchoolName]:[SchoolName]],_xlfn.AGGREGATE(15,3,(MASTER[[DistrictName]:[DistrictName]]=$H74)/(MASTER[[DistrictName]:[DistrictName]]=$H74)*(ROW(MASTER[[DistrictName]:[DistrictName]])-ROW(MASTER[[#Headers],[DistrictName]:[DistrictName]])),COLUMNS($L$5:O$5))),"")</f>
        <v>Edmunds Central Middle School - 02</v>
      </c>
      <c r="P74" s="20" t="str">
        <f>IF(COLUMNS($L$5:P$5)&lt;=$K74,INDEX(MASTER[[SchoolName]:[SchoolName]],_xlfn.AGGREGATE(15,3,(MASTER[[DistrictName]:[DistrictName]]=$H74)/(MASTER[[DistrictName]:[DistrictName]]=$H74)*(ROW(MASTER[[DistrictName]:[DistrictName]])-ROW(MASTER[[#Headers],[DistrictName]:[DistrictName]])),COLUMNS($L$5:P$5))),"")</f>
        <v/>
      </c>
      <c r="Q74" s="20" t="str">
        <f>IF(COLUMNS($L$5:Q$5)&lt;=$K74,INDEX(MASTER[[SchoolName]:[SchoolName]],_xlfn.AGGREGATE(15,3,(MASTER[[DistrictName]:[DistrictName]]=$H74)/(MASTER[[DistrictName]:[DistrictName]]=$H74)*(ROW(MASTER[[DistrictName]:[DistrictName]])-ROW(MASTER[[#Headers],[DistrictName]:[DistrictName]])),COLUMNS($L$5:Q$5))),"")</f>
        <v/>
      </c>
      <c r="R74" s="20" t="str">
        <f>IF(COLUMNS($L$5:R$5)&lt;=$K74,INDEX(MASTER[[SchoolName]:[SchoolName]],_xlfn.AGGREGATE(15,3,(MASTER[[DistrictName]:[DistrictName]]=$H74)/(MASTER[[DistrictName]:[DistrictName]]=$H74)*(ROW(MASTER[[DistrictName]:[DistrictName]])-ROW(MASTER[[#Headers],[DistrictName]:[DistrictName]])),COLUMNS($L$5:R$5))),"")</f>
        <v/>
      </c>
      <c r="S74" s="20" t="str">
        <f>IF(COLUMNS($L$5:S$5)&lt;=$K74,INDEX(MASTER[[SchoolName]:[SchoolName]],_xlfn.AGGREGATE(15,3,(MASTER[[DistrictName]:[DistrictName]]=$H74)/(MASTER[[DistrictName]:[DistrictName]]=$H74)*(ROW(MASTER[[DistrictName]:[DistrictName]])-ROW(MASTER[[#Headers],[DistrictName]:[DistrictName]])),COLUMNS($L$5:S$5))),"")</f>
        <v/>
      </c>
      <c r="T74" s="20" t="str">
        <f>IF(COLUMNS($L$5:T$5)&lt;=$K74,INDEX(MASTER[[SchoolName]:[SchoolName]],_xlfn.AGGREGATE(15,3,(MASTER[[DistrictName]:[DistrictName]]=$H74)/(MASTER[[DistrictName]:[DistrictName]]=$H74)*(ROW(MASTER[[DistrictName]:[DistrictName]])-ROW(MASTER[[#Headers],[DistrictName]:[DistrictName]])),COLUMNS($L$5:T$5))),"")</f>
        <v/>
      </c>
      <c r="U74" s="20" t="str">
        <f>IF(COLUMNS($L$5:U$5)&lt;=$K74,INDEX(MASTER[[SchoolName]:[SchoolName]],_xlfn.AGGREGATE(15,3,(MASTER[[DistrictName]:[DistrictName]]=$H74)/(MASTER[[DistrictName]:[DistrictName]]=$H74)*(ROW(MASTER[[DistrictName]:[DistrictName]])-ROW(MASTER[[#Headers],[DistrictName]:[DistrictName]])),COLUMNS($L$5:U$5))),"")</f>
        <v/>
      </c>
      <c r="V74" s="20" t="str">
        <f>IF(COLUMNS($L$5:V$5)&lt;=$K74,INDEX(MASTER[[SchoolName]:[SchoolName]],_xlfn.AGGREGATE(15,3,(MASTER[[DistrictName]:[DistrictName]]=$H74)/(MASTER[[DistrictName]:[DistrictName]]=$H74)*(ROW(MASTER[[DistrictName]:[DistrictName]])-ROW(MASTER[[#Headers],[DistrictName]:[DistrictName]])),COLUMNS($L$5:V$5))),"")</f>
        <v/>
      </c>
      <c r="W74" s="20" t="str">
        <f>IF(COLUMNS($L$5:W$5)&lt;=$K74,INDEX(MASTER[[SchoolName]:[SchoolName]],_xlfn.AGGREGATE(15,3,(MASTER[[DistrictName]:[DistrictName]]=$H74)/(MASTER[[DistrictName]:[DistrictName]]=$H74)*(ROW(MASTER[[DistrictName]:[DistrictName]])-ROW(MASTER[[#Headers],[DistrictName]:[DistrictName]])),COLUMNS($L$5:W$5))),"")</f>
        <v/>
      </c>
      <c r="X74" s="20" t="str">
        <f>IF(COLUMNS($L$5:X$5)&lt;=$K74,INDEX(MASTER[[SchoolName]:[SchoolName]],_xlfn.AGGREGATE(15,3,(MASTER[[DistrictName]:[DistrictName]]=$H74)/(MASTER[[DistrictName]:[DistrictName]]=$H74)*(ROW(MASTER[[DistrictName]:[DistrictName]])-ROW(MASTER[[#Headers],[DistrictName]:[DistrictName]])),COLUMNS($L$5:X$5))),"")</f>
        <v/>
      </c>
      <c r="Y74" s="20" t="str">
        <f>IF(COLUMNS($L$5:Y$5)&lt;=$K74,INDEX(MASTER[[SchoolName]:[SchoolName]],_xlfn.AGGREGATE(15,3,(MASTER[[DistrictName]:[DistrictName]]=$H74)/(MASTER[[DistrictName]:[DistrictName]]=$H74)*(ROW(MASTER[[DistrictName]:[DistrictName]])-ROW(MASTER[[#Headers],[DistrictName]:[DistrictName]])),COLUMNS($L$5:Y$5))),"")</f>
        <v/>
      </c>
      <c r="Z74" s="20" t="str">
        <f>IF(COLUMNS($L$5:Z$5)&lt;=$K74,INDEX(MASTER[[SchoolName]:[SchoolName]],_xlfn.AGGREGATE(15,3,(MASTER[[DistrictName]:[DistrictName]]=$H74)/(MASTER[[DistrictName]:[DistrictName]]=$H74)*(ROW(MASTER[[DistrictName]:[DistrictName]])-ROW(MASTER[[#Headers],[DistrictName]:[DistrictName]])),COLUMNS($L$5:Z$5))),"")</f>
        <v/>
      </c>
      <c r="AA74" s="20" t="str">
        <f>IF(COLUMNS($L$5:AA$5)&lt;=$K74,INDEX(MASTER[[SchoolName]:[SchoolName]],_xlfn.AGGREGATE(15,3,(MASTER[[DistrictName]:[DistrictName]]=$H74)/(MASTER[[DistrictName]:[DistrictName]]=$H74)*(ROW(MASTER[[DistrictName]:[DistrictName]])-ROW(MASTER[[#Headers],[DistrictName]:[DistrictName]])),COLUMNS($L$5:AA$5))),"")</f>
        <v/>
      </c>
      <c r="AB74" s="20" t="str">
        <f>IF(COLUMNS($L$5:AB$5)&lt;=$K74,INDEX(MASTER[[SchoolName]:[SchoolName]],_xlfn.AGGREGATE(15,3,(MASTER[[DistrictName]:[DistrictName]]=$H74)/(MASTER[[DistrictName]:[DistrictName]]=$H74)*(ROW(MASTER[[DistrictName]:[DistrictName]])-ROW(MASTER[[#Headers],[DistrictName]:[DistrictName]])),COLUMNS($L$5:AB$5))),"")</f>
        <v/>
      </c>
      <c r="AC74" s="20" t="str">
        <f>IF(COLUMNS($L$5:AC$5)&lt;=$K74,INDEX(MASTER[[SchoolName]:[SchoolName]],_xlfn.AGGREGATE(15,3,(MASTER[[DistrictName]:[DistrictName]]=$H74)/(MASTER[[DistrictName]:[DistrictName]]=$H74)*(ROW(MASTER[[DistrictName]:[DistrictName]])-ROW(MASTER[[#Headers],[DistrictName]:[DistrictName]])),COLUMNS($L$5:AC$5))),"")</f>
        <v/>
      </c>
      <c r="AD74" s="20" t="str">
        <f>IF(COLUMNS($L$5:AD$5)&lt;=$K74,INDEX(MASTER[[SchoolName]:[SchoolName]],_xlfn.AGGREGATE(15,3,(MASTER[[DistrictName]:[DistrictName]]=$H74)/(MASTER[[DistrictName]:[DistrictName]]=$H74)*(ROW(MASTER[[DistrictName]:[DistrictName]])-ROW(MASTER[[#Headers],[DistrictName]:[DistrictName]])),COLUMNS($L$5:AD$5))),"")</f>
        <v/>
      </c>
      <c r="AE74" s="20" t="str">
        <f>IF(COLUMNS($L$5:AE$5)&lt;=$K74,INDEX(MASTER[[SchoolName]:[SchoolName]],_xlfn.AGGREGATE(15,3,(MASTER[[DistrictName]:[DistrictName]]=$H74)/(MASTER[[DistrictName]:[DistrictName]]=$H74)*(ROW(MASTER[[DistrictName]:[DistrictName]])-ROW(MASTER[[#Headers],[DistrictName]:[DistrictName]])),COLUMNS($L$5:AE$5))),"")</f>
        <v/>
      </c>
      <c r="AF74" s="20" t="str">
        <f>IF(COLUMNS($L$5:AF$5)&lt;=$K74,INDEX(MASTER[[SchoolName]:[SchoolName]],_xlfn.AGGREGATE(15,3,(MASTER[[DistrictName]:[DistrictName]]=$H74)/(MASTER[[DistrictName]:[DistrictName]]=$H74)*(ROW(MASTER[[DistrictName]:[DistrictName]])-ROW(MASTER[[#Headers],[DistrictName]:[DistrictName]])),COLUMNS($L$5:AF$5))),"")</f>
        <v/>
      </c>
      <c r="AG74" s="20" t="str">
        <f>IF(COLUMNS($L$5:AG$5)&lt;=$K74,INDEX(MASTER[[SchoolName]:[SchoolName]],_xlfn.AGGREGATE(15,3,(MASTER[[DistrictName]:[DistrictName]]=$H74)/(MASTER[[DistrictName]:[DistrictName]]=$H74)*(ROW(MASTER[[DistrictName]:[DistrictName]])-ROW(MASTER[[#Headers],[DistrictName]:[DistrictName]])),COLUMNS($L$5:AG$5))),"")</f>
        <v/>
      </c>
      <c r="AH74" s="20" t="str">
        <f>IF(COLUMNS($L$5:AH$5)&lt;=$K74,INDEX(MASTER[[SchoolName]:[SchoolName]],_xlfn.AGGREGATE(15,3,(MASTER[[DistrictName]:[DistrictName]]=$H74)/(MASTER[[DistrictName]:[DistrictName]]=$H74)*(ROW(MASTER[[DistrictName]:[DistrictName]])-ROW(MASTER[[#Headers],[DistrictName]:[DistrictName]])),COLUMNS($L$5:AH$5))),"")</f>
        <v/>
      </c>
      <c r="AI74" s="20" t="str">
        <f>IF(COLUMNS($L$5:AI$5)&lt;=$K74,INDEX(MASTER[[SchoolName]:[SchoolName]],_xlfn.AGGREGATE(15,3,(MASTER[[DistrictName]:[DistrictName]]=$H74)/(MASTER[[DistrictName]:[DistrictName]]=$H74)*(ROW(MASTER[[DistrictName]:[DistrictName]])-ROW(MASTER[[#Headers],[DistrictName]:[DistrictName]])),COLUMNS($L$5:AI$5))),"")</f>
        <v/>
      </c>
      <c r="AJ74" s="20" t="str">
        <f>IF(COLUMNS($L$5:AJ$5)&lt;=$K74,INDEX(MASTER[[SchoolName]:[SchoolName]],_xlfn.AGGREGATE(15,3,(MASTER[[DistrictName]:[DistrictName]]=$H74)/(MASTER[[DistrictName]:[DistrictName]]=$H74)*(ROW(MASTER[[DistrictName]:[DistrictName]])-ROW(MASTER[[#Headers],[DistrictName]:[DistrictName]])),COLUMNS($L$5:AJ$5))),"")</f>
        <v/>
      </c>
      <c r="AK74" s="20" t="str">
        <f>IF(COLUMNS($L$5:AK$5)&lt;=$K74,INDEX(MASTER[[SchoolName]:[SchoolName]],_xlfn.AGGREGATE(15,3,(MASTER[[DistrictName]:[DistrictName]]=$H74)/(MASTER[[DistrictName]:[DistrictName]]=$H74)*(ROW(MASTER[[DistrictName]:[DistrictName]])-ROW(MASTER[[#Headers],[DistrictName]:[DistrictName]])),COLUMNS($L$5:AK$5))),"")</f>
        <v/>
      </c>
      <c r="AL74" s="20" t="str">
        <f>IF(COLUMNS($L$5:AL$5)&lt;=$K74,INDEX(MASTER[[SchoolName]:[SchoolName]],_xlfn.AGGREGATE(15,3,(MASTER[[DistrictName]:[DistrictName]]=$H74)/(MASTER[[DistrictName]:[DistrictName]]=$H74)*(ROW(MASTER[[DistrictName]:[DistrictName]])-ROW(MASTER[[#Headers],[DistrictName]:[DistrictName]])),COLUMNS($L$5:AL$5))),"")</f>
        <v/>
      </c>
      <c r="AM74" s="20" t="str">
        <f>IF(COLUMNS($L$5:AM$5)&lt;=$K74,INDEX(MASTER[[SchoolName]:[SchoolName]],_xlfn.AGGREGATE(15,3,(MASTER[[DistrictName]:[DistrictName]]=$H74)/(MASTER[[DistrictName]:[DistrictName]]=$H74)*(ROW(MASTER[[DistrictName]:[DistrictName]])-ROW(MASTER[[#Headers],[DistrictName]:[DistrictName]])),COLUMNS($L$5:AM$5))),"")</f>
        <v/>
      </c>
      <c r="AN74" s="20" t="str">
        <f>IF(COLUMNS($L$5:AN$5)&lt;=$K74,INDEX(MASTER[[SchoolName]:[SchoolName]],_xlfn.AGGREGATE(15,3,(MASTER[[DistrictName]:[DistrictName]]=$H74)/(MASTER[[DistrictName]:[DistrictName]]=$H74)*(ROW(MASTER[[DistrictName]:[DistrictName]])-ROW(MASTER[[#Headers],[DistrictName]:[DistrictName]])),COLUMNS($L$5:AN$5))),"")</f>
        <v/>
      </c>
      <c r="AO74" s="20" t="str">
        <f>IF(COLUMNS($L$5:AO$5)&lt;=$K74,INDEX(MASTER[[SchoolName]:[SchoolName]],_xlfn.AGGREGATE(15,3,(MASTER[[DistrictName]:[DistrictName]]=$H74)/(MASTER[[DistrictName]:[DistrictName]]=$H74)*(ROW(MASTER[[DistrictName]:[DistrictName]])-ROW(MASTER[[#Headers],[DistrictName]:[DistrictName]])),COLUMNS($L$5:AO$5))),"")</f>
        <v/>
      </c>
      <c r="AP74" s="20" t="str">
        <f>IF(COLUMNS($L$5:AP$5)&lt;=$K74,INDEX(MASTER[[SchoolName]:[SchoolName]],_xlfn.AGGREGATE(15,3,(MASTER[[DistrictName]:[DistrictName]]=$H74)/(MASTER[[DistrictName]:[DistrictName]]=$H74)*(ROW(MASTER[[DistrictName]:[DistrictName]])-ROW(MASTER[[#Headers],[DistrictName]:[DistrictName]])),COLUMNS($L$5:AP$5))),"")</f>
        <v/>
      </c>
      <c r="AQ74" s="20" t="str">
        <f>IF(COLUMNS($L$5:AQ$5)&lt;=$K74,INDEX(MASTER[[SchoolName]:[SchoolName]],_xlfn.AGGREGATE(15,3,(MASTER[[DistrictName]:[DistrictName]]=$H74)/(MASTER[[DistrictName]:[DistrictName]]=$H74)*(ROW(MASTER[[DistrictName]:[DistrictName]])-ROW(MASTER[[#Headers],[DistrictName]:[DistrictName]])),COLUMNS($L$5:AQ$5))),"")</f>
        <v/>
      </c>
      <c r="AR74" s="20" t="str">
        <f>IF(COLUMNS($L$5:AR$5)&lt;=$K74,INDEX(MASTER[[SchoolName]:[SchoolName]],_xlfn.AGGREGATE(15,3,(MASTER[[DistrictName]:[DistrictName]]=$H74)/(MASTER[[DistrictName]:[DistrictName]]=$H74)*(ROW(MASTER[[DistrictName]:[DistrictName]])-ROW(MASTER[[#Headers],[DistrictName]:[DistrictName]])),COLUMNS($L$5:AR$5))),"")</f>
        <v/>
      </c>
      <c r="AS74" s="20" t="str">
        <f>IF(COLUMNS($L$5:AS$5)&lt;=$K74,INDEX(MASTER[[SchoolName]:[SchoolName]],_xlfn.AGGREGATE(15,3,(MASTER[[DistrictName]:[DistrictName]]=$H74)/(MASTER[[DistrictName]:[DistrictName]]=$H74)*(ROW(MASTER[[DistrictName]:[DistrictName]])-ROW(MASTER[[#Headers],[DistrictName]:[DistrictName]])),COLUMNS($L$5:AS$5))),"")</f>
        <v/>
      </c>
      <c r="AT74" s="20" t="str">
        <f>IF(COLUMNS($L$5:AT$5)&lt;=$K74,INDEX(MASTER[[SchoolName]:[SchoolName]],_xlfn.AGGREGATE(15,3,(MASTER[[DistrictName]:[DistrictName]]=$H74)/(MASTER[[DistrictName]:[DistrictName]]=$H74)*(ROW(MASTER[[DistrictName]:[DistrictName]])-ROW(MASTER[[#Headers],[DistrictName]:[DistrictName]])),COLUMNS($L$5:AT$5))),"")</f>
        <v/>
      </c>
      <c r="AU74" s="20" t="str">
        <f>IF(COLUMNS($L$5:AU$5)&lt;=$K74,INDEX(MASTER[[SchoolName]:[SchoolName]],_xlfn.AGGREGATE(15,3,(MASTER[[DistrictName]:[DistrictName]]=$H74)/(MASTER[[DistrictName]:[DistrictName]]=$H74)*(ROW(MASTER[[DistrictName]:[DistrictName]])-ROW(MASTER[[#Headers],[DistrictName]:[DistrictName]])),COLUMNS($L$5:AU$5))),"")</f>
        <v/>
      </c>
      <c r="AV74" s="20" t="str">
        <f>IF(COLUMNS($L$5:AV$5)&lt;=$K74,INDEX(MASTER[[SchoolName]:[SchoolName]],_xlfn.AGGREGATE(15,3,(MASTER[[DistrictName]:[DistrictName]]=$H74)/(MASTER[[DistrictName]:[DistrictName]]=$H74)*(ROW(MASTER[[DistrictName]:[DistrictName]])-ROW(MASTER[[#Headers],[DistrictName]:[DistrictName]])),COLUMNS($L$5:AV$5))),"")</f>
        <v/>
      </c>
      <c r="AW74" s="20" t="str">
        <f>IF(COLUMNS($L$5:AW$5)&lt;=$K74,INDEX(MASTER[[SchoolName]:[SchoolName]],_xlfn.AGGREGATE(15,3,(MASTER[[DistrictName]:[DistrictName]]=$H74)/(MASTER[[DistrictName]:[DistrictName]]=$H74)*(ROW(MASTER[[DistrictName]:[DistrictName]])-ROW(MASTER[[#Headers],[DistrictName]:[DistrictName]])),COLUMNS($L$5:AW$5))),"")</f>
        <v/>
      </c>
      <c r="AX74" s="20" t="str">
        <f>IF(COLUMNS($L$5:AX$5)&lt;=$K74,INDEX(MASTER[[SchoolName]:[SchoolName]],_xlfn.AGGREGATE(15,3,(MASTER[[DistrictName]:[DistrictName]]=$H74)/(MASTER[[DistrictName]:[DistrictName]]=$H74)*(ROW(MASTER[[DistrictName]:[DistrictName]])-ROW(MASTER[[#Headers],[DistrictName]:[DistrictName]])),COLUMNS($L$5:AX$5))),"")</f>
        <v/>
      </c>
      <c r="AY74" s="20" t="str">
        <f>IF(COLUMNS($L$5:AY$5)&lt;=$K74,INDEX(MASTER[[SchoolName]:[SchoolName]],_xlfn.AGGREGATE(15,3,(MASTER[[DistrictName]:[DistrictName]]=$H74)/(MASTER[[DistrictName]:[DistrictName]]=$H74)*(ROW(MASTER[[DistrictName]:[DistrictName]])-ROW(MASTER[[#Headers],[DistrictName]:[DistrictName]])),COLUMNS($L$5:AY$5))),"")</f>
        <v/>
      </c>
      <c r="AZ74" s="20" t="str">
        <f>IF(COLUMNS($L$5:AZ$5)&lt;=$K74,INDEX(MASTER[[SchoolName]:[SchoolName]],_xlfn.AGGREGATE(15,3,(MASTER[[DistrictName]:[DistrictName]]=$H74)/(MASTER[[DistrictName]:[DistrictName]]=$H74)*(ROW(MASTER[[DistrictName]:[DistrictName]])-ROW(MASTER[[#Headers],[DistrictName]:[DistrictName]])),COLUMNS($L$5:AZ$5))),"")</f>
        <v/>
      </c>
      <c r="BA74" s="20" t="str">
        <f>IF(COLUMNS($L$5:BA$5)&lt;=$K74,INDEX(MASTER[[SchoolName]:[SchoolName]],_xlfn.AGGREGATE(15,3,(MASTER[[DistrictName]:[DistrictName]]=$H74)/(MASTER[[DistrictName]:[DistrictName]]=$H74)*(ROW(MASTER[[DistrictName]:[DistrictName]])-ROW(MASTER[[#Headers],[DistrictName]:[DistrictName]])),COLUMNS($L$5:BA$5))),"")</f>
        <v/>
      </c>
      <c r="BB74" s="20" t="str">
        <f>IF(COLUMNS($L$5:BB$5)&lt;=$K74,INDEX(MASTER[[SchoolName]:[SchoolName]],_xlfn.AGGREGATE(15,3,(MASTER[[DistrictName]:[DistrictName]]=$H74)/(MASTER[[DistrictName]:[DistrictName]]=$H74)*(ROW(MASTER[[DistrictName]:[DistrictName]])-ROW(MASTER[[#Headers],[DistrictName]:[DistrictName]])),COLUMNS($L$5:BB$5))),"")</f>
        <v/>
      </c>
      <c r="BC74" s="20" t="str">
        <f>IF(COLUMNS($L$5:BC$5)&lt;=$K74,INDEX(MASTER[[SchoolName]:[SchoolName]],_xlfn.AGGREGATE(15,3,(MASTER[[DistrictName]:[DistrictName]]=$H74)/(MASTER[[DistrictName]:[DistrictName]]=$H74)*(ROW(MASTER[[DistrictName]:[DistrictName]])-ROW(MASTER[[#Headers],[DistrictName]:[DistrictName]])),COLUMNS($L$5:BC$5))),"")</f>
        <v/>
      </c>
      <c r="BD74" s="20" t="str">
        <f>IF(COLUMNS($L$5:BD$5)&lt;=$K74,INDEX(MASTER[[SchoolName]:[SchoolName]],_xlfn.AGGREGATE(15,3,(MASTER[[DistrictName]:[DistrictName]]=$H74)/(MASTER[[DistrictName]:[DistrictName]]=$H74)*(ROW(MASTER[[DistrictName]:[DistrictName]])-ROW(MASTER[[#Headers],[DistrictName]:[DistrictName]])),COLUMNS($L$5:BD$5))),"")</f>
        <v/>
      </c>
      <c r="BE74" s="20" t="str">
        <f>IF(COLUMNS($L$5:BE$5)&lt;=$K74,INDEX(MASTER[[SchoolName]:[SchoolName]],_xlfn.AGGREGATE(15,3,(MASTER[[DistrictName]:[DistrictName]]=$H74)/(MASTER[[DistrictName]:[DistrictName]]=$H74)*(ROW(MASTER[[DistrictName]:[DistrictName]])-ROW(MASTER[[#Headers],[DistrictName]:[DistrictName]])),COLUMNS($L$5:BE$5))),"")</f>
        <v/>
      </c>
      <c r="BF74" s="20" t="str">
        <f>IF(COLUMNS($L$5:BF$5)&lt;=$K74,INDEX(MASTER[[SchoolName]:[SchoolName]],_xlfn.AGGREGATE(15,3,(MASTER[[DistrictName]:[DistrictName]]=$H74)/(MASTER[[DistrictName]:[DistrictName]]=$H74)*(ROW(MASTER[[DistrictName]:[DistrictName]])-ROW(MASTER[[#Headers],[DistrictName]:[DistrictName]])),COLUMNS($L$5:BF$5))),"")</f>
        <v/>
      </c>
      <c r="BG74" s="20" t="str">
        <f>IF(COLUMNS($L$5:BG$5)&lt;=$K74,INDEX(MASTER[[SchoolName]:[SchoolName]],_xlfn.AGGREGATE(15,3,(MASTER[[DistrictName]:[DistrictName]]=$H74)/(MASTER[[DistrictName]:[DistrictName]]=$H74)*(ROW(MASTER[[DistrictName]:[DistrictName]])-ROW(MASTER[[#Headers],[DistrictName]:[DistrictName]])),COLUMNS($L$5:BG$5))),"")</f>
        <v/>
      </c>
      <c r="BH74" s="20" t="str">
        <f>IF(COLUMNS($L$5:BH$5)&lt;=$K74,INDEX(MASTER[[SchoolName]:[SchoolName]],_xlfn.AGGREGATE(15,3,(MASTER[[DistrictName]:[DistrictName]]=$H74)/(MASTER[[DistrictName]:[DistrictName]]=$H74)*(ROW(MASTER[[DistrictName]:[DistrictName]])-ROW(MASTER[[#Headers],[DistrictName]:[DistrictName]])),COLUMNS($L$5:BH$5))),"")</f>
        <v/>
      </c>
      <c r="BI74" s="21" t="str">
        <f>IF(COLUMNS($L$5:BI$5)&lt;=$K74,INDEX(MASTER[[SchoolName]:[SchoolName]],_xlfn.AGGREGATE(15,3,(MASTER[[DistrictName]:[DistrictName]]=$H74)/(MASTER[[DistrictName]:[DistrictName]]=$H74)*(ROW(MASTER[[DistrictName]:[DistrictName]])-ROW(MASTER[[#Headers],[DistrictName]:[DistrictName]])),COLUMNS($L$5:BI$5))),"")</f>
        <v/>
      </c>
    </row>
    <row r="75" spans="1:61" x14ac:dyDescent="0.35">
      <c r="A75" s="7" t="s">
        <v>479</v>
      </c>
      <c r="B75" s="7" t="s">
        <v>480</v>
      </c>
      <c r="C75" s="7" t="s">
        <v>77</v>
      </c>
      <c r="D75" s="7" t="s">
        <v>319</v>
      </c>
      <c r="E75" s="8" t="s">
        <v>312</v>
      </c>
      <c r="F75" s="9"/>
      <c r="H75" s="18" t="str">
        <f>IFERROR(INDEX(MASTER[DistrictName],MATCH(0,INDEX(COUNTIF($H$5:H74,MASTER[DistrictName]),),0)),"")</f>
        <v>Elk Mountain 16-2</v>
      </c>
      <c r="K75">
        <f>COUNTIF(MASTER[DistrictName],H75)</f>
        <v>3</v>
      </c>
      <c r="L75" s="19" t="str">
        <f>IF(COLUMNS($L$5:L$5)&lt;=$K75,INDEX(MASTER[[SchoolName]:[SchoolName]],_xlfn.AGGREGATE(15,3,(MASTER[[DistrictName]:[DistrictName]]=$H75)/(MASTER[[DistrictName]:[DistrictName]]=$H75)*(ROW(MASTER[[DistrictName]:[DistrictName]])-ROW(MASTER[[#Headers],[DistrictName]:[DistrictName]])),COLUMNS($L$5:L$5))),"")</f>
        <v>Elk Mountain Elementary - 01</v>
      </c>
      <c r="M75" s="20" t="str">
        <f>IF(COLUMNS($L$5:M$5)&lt;=$K75,INDEX(MASTER[[SchoolName]:[SchoolName]],_xlfn.AGGREGATE(15,3,(MASTER[[DistrictName]:[DistrictName]]=$H75)/(MASTER[[DistrictName]:[DistrictName]]=$H75)*(ROW(MASTER[[DistrictName]:[DistrictName]])-ROW(MASTER[[#Headers],[DistrictName]:[DistrictName]])),COLUMNS($L$5:M$5))),"")</f>
        <v>Elk Mountain High School - 04</v>
      </c>
      <c r="N75" s="20" t="str">
        <f>IF(COLUMNS($L$5:N$5)&lt;=$K75,INDEX(MASTER[[SchoolName]:[SchoolName]],_xlfn.AGGREGATE(15,3,(MASTER[[DistrictName]:[DistrictName]]=$H75)/(MASTER[[DistrictName]:[DistrictName]]=$H75)*(ROW(MASTER[[DistrictName]:[DistrictName]])-ROW(MASTER[[#Headers],[DistrictName]:[DistrictName]])),COLUMNS($L$5:N$5))),"")</f>
        <v>Elk Mountain Virtual High School - 92</v>
      </c>
      <c r="O75" s="20" t="str">
        <f>IF(COLUMNS($L$5:O$5)&lt;=$K75,INDEX(MASTER[[SchoolName]:[SchoolName]],_xlfn.AGGREGATE(15,3,(MASTER[[DistrictName]:[DistrictName]]=$H75)/(MASTER[[DistrictName]:[DistrictName]]=$H75)*(ROW(MASTER[[DistrictName]:[DistrictName]])-ROW(MASTER[[#Headers],[DistrictName]:[DistrictName]])),COLUMNS($L$5:O$5))),"")</f>
        <v/>
      </c>
      <c r="P75" s="20" t="str">
        <f>IF(COLUMNS($L$5:P$5)&lt;=$K75,INDEX(MASTER[[SchoolName]:[SchoolName]],_xlfn.AGGREGATE(15,3,(MASTER[[DistrictName]:[DistrictName]]=$H75)/(MASTER[[DistrictName]:[DistrictName]]=$H75)*(ROW(MASTER[[DistrictName]:[DistrictName]])-ROW(MASTER[[#Headers],[DistrictName]:[DistrictName]])),COLUMNS($L$5:P$5))),"")</f>
        <v/>
      </c>
      <c r="Q75" s="20" t="str">
        <f>IF(COLUMNS($L$5:Q$5)&lt;=$K75,INDEX(MASTER[[SchoolName]:[SchoolName]],_xlfn.AGGREGATE(15,3,(MASTER[[DistrictName]:[DistrictName]]=$H75)/(MASTER[[DistrictName]:[DistrictName]]=$H75)*(ROW(MASTER[[DistrictName]:[DistrictName]])-ROW(MASTER[[#Headers],[DistrictName]:[DistrictName]])),COLUMNS($L$5:Q$5))),"")</f>
        <v/>
      </c>
      <c r="R75" s="20" t="str">
        <f>IF(COLUMNS($L$5:R$5)&lt;=$K75,INDEX(MASTER[[SchoolName]:[SchoolName]],_xlfn.AGGREGATE(15,3,(MASTER[[DistrictName]:[DistrictName]]=$H75)/(MASTER[[DistrictName]:[DistrictName]]=$H75)*(ROW(MASTER[[DistrictName]:[DistrictName]])-ROW(MASTER[[#Headers],[DistrictName]:[DistrictName]])),COLUMNS($L$5:R$5))),"")</f>
        <v/>
      </c>
      <c r="S75" s="20" t="str">
        <f>IF(COLUMNS($L$5:S$5)&lt;=$K75,INDEX(MASTER[[SchoolName]:[SchoolName]],_xlfn.AGGREGATE(15,3,(MASTER[[DistrictName]:[DistrictName]]=$H75)/(MASTER[[DistrictName]:[DistrictName]]=$H75)*(ROW(MASTER[[DistrictName]:[DistrictName]])-ROW(MASTER[[#Headers],[DistrictName]:[DistrictName]])),COLUMNS($L$5:S$5))),"")</f>
        <v/>
      </c>
      <c r="T75" s="20" t="str">
        <f>IF(COLUMNS($L$5:T$5)&lt;=$K75,INDEX(MASTER[[SchoolName]:[SchoolName]],_xlfn.AGGREGATE(15,3,(MASTER[[DistrictName]:[DistrictName]]=$H75)/(MASTER[[DistrictName]:[DistrictName]]=$H75)*(ROW(MASTER[[DistrictName]:[DistrictName]])-ROW(MASTER[[#Headers],[DistrictName]:[DistrictName]])),COLUMNS($L$5:T$5))),"")</f>
        <v/>
      </c>
      <c r="U75" s="20" t="str">
        <f>IF(COLUMNS($L$5:U$5)&lt;=$K75,INDEX(MASTER[[SchoolName]:[SchoolName]],_xlfn.AGGREGATE(15,3,(MASTER[[DistrictName]:[DistrictName]]=$H75)/(MASTER[[DistrictName]:[DistrictName]]=$H75)*(ROW(MASTER[[DistrictName]:[DistrictName]])-ROW(MASTER[[#Headers],[DistrictName]:[DistrictName]])),COLUMNS($L$5:U$5))),"")</f>
        <v/>
      </c>
      <c r="V75" s="20" t="str">
        <f>IF(COLUMNS($L$5:V$5)&lt;=$K75,INDEX(MASTER[[SchoolName]:[SchoolName]],_xlfn.AGGREGATE(15,3,(MASTER[[DistrictName]:[DistrictName]]=$H75)/(MASTER[[DistrictName]:[DistrictName]]=$H75)*(ROW(MASTER[[DistrictName]:[DistrictName]])-ROW(MASTER[[#Headers],[DistrictName]:[DistrictName]])),COLUMNS($L$5:V$5))),"")</f>
        <v/>
      </c>
      <c r="W75" s="20" t="str">
        <f>IF(COLUMNS($L$5:W$5)&lt;=$K75,INDEX(MASTER[[SchoolName]:[SchoolName]],_xlfn.AGGREGATE(15,3,(MASTER[[DistrictName]:[DistrictName]]=$H75)/(MASTER[[DistrictName]:[DistrictName]]=$H75)*(ROW(MASTER[[DistrictName]:[DistrictName]])-ROW(MASTER[[#Headers],[DistrictName]:[DistrictName]])),COLUMNS($L$5:W$5))),"")</f>
        <v/>
      </c>
      <c r="X75" s="20" t="str">
        <f>IF(COLUMNS($L$5:X$5)&lt;=$K75,INDEX(MASTER[[SchoolName]:[SchoolName]],_xlfn.AGGREGATE(15,3,(MASTER[[DistrictName]:[DistrictName]]=$H75)/(MASTER[[DistrictName]:[DistrictName]]=$H75)*(ROW(MASTER[[DistrictName]:[DistrictName]])-ROW(MASTER[[#Headers],[DistrictName]:[DistrictName]])),COLUMNS($L$5:X$5))),"")</f>
        <v/>
      </c>
      <c r="Y75" s="20" t="str">
        <f>IF(COLUMNS($L$5:Y$5)&lt;=$K75,INDEX(MASTER[[SchoolName]:[SchoolName]],_xlfn.AGGREGATE(15,3,(MASTER[[DistrictName]:[DistrictName]]=$H75)/(MASTER[[DistrictName]:[DistrictName]]=$H75)*(ROW(MASTER[[DistrictName]:[DistrictName]])-ROW(MASTER[[#Headers],[DistrictName]:[DistrictName]])),COLUMNS($L$5:Y$5))),"")</f>
        <v/>
      </c>
      <c r="Z75" s="20" t="str">
        <f>IF(COLUMNS($L$5:Z$5)&lt;=$K75,INDEX(MASTER[[SchoolName]:[SchoolName]],_xlfn.AGGREGATE(15,3,(MASTER[[DistrictName]:[DistrictName]]=$H75)/(MASTER[[DistrictName]:[DistrictName]]=$H75)*(ROW(MASTER[[DistrictName]:[DistrictName]])-ROW(MASTER[[#Headers],[DistrictName]:[DistrictName]])),COLUMNS($L$5:Z$5))),"")</f>
        <v/>
      </c>
      <c r="AA75" s="20" t="str">
        <f>IF(COLUMNS($L$5:AA$5)&lt;=$K75,INDEX(MASTER[[SchoolName]:[SchoolName]],_xlfn.AGGREGATE(15,3,(MASTER[[DistrictName]:[DistrictName]]=$H75)/(MASTER[[DistrictName]:[DistrictName]]=$H75)*(ROW(MASTER[[DistrictName]:[DistrictName]])-ROW(MASTER[[#Headers],[DistrictName]:[DistrictName]])),COLUMNS($L$5:AA$5))),"")</f>
        <v/>
      </c>
      <c r="AB75" s="20" t="str">
        <f>IF(COLUMNS($L$5:AB$5)&lt;=$K75,INDEX(MASTER[[SchoolName]:[SchoolName]],_xlfn.AGGREGATE(15,3,(MASTER[[DistrictName]:[DistrictName]]=$H75)/(MASTER[[DistrictName]:[DistrictName]]=$H75)*(ROW(MASTER[[DistrictName]:[DistrictName]])-ROW(MASTER[[#Headers],[DistrictName]:[DistrictName]])),COLUMNS($L$5:AB$5))),"")</f>
        <v/>
      </c>
      <c r="AC75" s="20" t="str">
        <f>IF(COLUMNS($L$5:AC$5)&lt;=$K75,INDEX(MASTER[[SchoolName]:[SchoolName]],_xlfn.AGGREGATE(15,3,(MASTER[[DistrictName]:[DistrictName]]=$H75)/(MASTER[[DistrictName]:[DistrictName]]=$H75)*(ROW(MASTER[[DistrictName]:[DistrictName]])-ROW(MASTER[[#Headers],[DistrictName]:[DistrictName]])),COLUMNS($L$5:AC$5))),"")</f>
        <v/>
      </c>
      <c r="AD75" s="20" t="str">
        <f>IF(COLUMNS($L$5:AD$5)&lt;=$K75,INDEX(MASTER[[SchoolName]:[SchoolName]],_xlfn.AGGREGATE(15,3,(MASTER[[DistrictName]:[DistrictName]]=$H75)/(MASTER[[DistrictName]:[DistrictName]]=$H75)*(ROW(MASTER[[DistrictName]:[DistrictName]])-ROW(MASTER[[#Headers],[DistrictName]:[DistrictName]])),COLUMNS($L$5:AD$5))),"")</f>
        <v/>
      </c>
      <c r="AE75" s="20" t="str">
        <f>IF(COLUMNS($L$5:AE$5)&lt;=$K75,INDEX(MASTER[[SchoolName]:[SchoolName]],_xlfn.AGGREGATE(15,3,(MASTER[[DistrictName]:[DistrictName]]=$H75)/(MASTER[[DistrictName]:[DistrictName]]=$H75)*(ROW(MASTER[[DistrictName]:[DistrictName]])-ROW(MASTER[[#Headers],[DistrictName]:[DistrictName]])),COLUMNS($L$5:AE$5))),"")</f>
        <v/>
      </c>
      <c r="AF75" s="20" t="str">
        <f>IF(COLUMNS($L$5:AF$5)&lt;=$K75,INDEX(MASTER[[SchoolName]:[SchoolName]],_xlfn.AGGREGATE(15,3,(MASTER[[DistrictName]:[DistrictName]]=$H75)/(MASTER[[DistrictName]:[DistrictName]]=$H75)*(ROW(MASTER[[DistrictName]:[DistrictName]])-ROW(MASTER[[#Headers],[DistrictName]:[DistrictName]])),COLUMNS($L$5:AF$5))),"")</f>
        <v/>
      </c>
      <c r="AG75" s="20" t="str">
        <f>IF(COLUMNS($L$5:AG$5)&lt;=$K75,INDEX(MASTER[[SchoolName]:[SchoolName]],_xlfn.AGGREGATE(15,3,(MASTER[[DistrictName]:[DistrictName]]=$H75)/(MASTER[[DistrictName]:[DistrictName]]=$H75)*(ROW(MASTER[[DistrictName]:[DistrictName]])-ROW(MASTER[[#Headers],[DistrictName]:[DistrictName]])),COLUMNS($L$5:AG$5))),"")</f>
        <v/>
      </c>
      <c r="AH75" s="20" t="str">
        <f>IF(COLUMNS($L$5:AH$5)&lt;=$K75,INDEX(MASTER[[SchoolName]:[SchoolName]],_xlfn.AGGREGATE(15,3,(MASTER[[DistrictName]:[DistrictName]]=$H75)/(MASTER[[DistrictName]:[DistrictName]]=$H75)*(ROW(MASTER[[DistrictName]:[DistrictName]])-ROW(MASTER[[#Headers],[DistrictName]:[DistrictName]])),COLUMNS($L$5:AH$5))),"")</f>
        <v/>
      </c>
      <c r="AI75" s="20" t="str">
        <f>IF(COLUMNS($L$5:AI$5)&lt;=$K75,INDEX(MASTER[[SchoolName]:[SchoolName]],_xlfn.AGGREGATE(15,3,(MASTER[[DistrictName]:[DistrictName]]=$H75)/(MASTER[[DistrictName]:[DistrictName]]=$H75)*(ROW(MASTER[[DistrictName]:[DistrictName]])-ROW(MASTER[[#Headers],[DistrictName]:[DistrictName]])),COLUMNS($L$5:AI$5))),"")</f>
        <v/>
      </c>
      <c r="AJ75" s="20" t="str">
        <f>IF(COLUMNS($L$5:AJ$5)&lt;=$K75,INDEX(MASTER[[SchoolName]:[SchoolName]],_xlfn.AGGREGATE(15,3,(MASTER[[DistrictName]:[DistrictName]]=$H75)/(MASTER[[DistrictName]:[DistrictName]]=$H75)*(ROW(MASTER[[DistrictName]:[DistrictName]])-ROW(MASTER[[#Headers],[DistrictName]:[DistrictName]])),COLUMNS($L$5:AJ$5))),"")</f>
        <v/>
      </c>
      <c r="AK75" s="20" t="str">
        <f>IF(COLUMNS($L$5:AK$5)&lt;=$K75,INDEX(MASTER[[SchoolName]:[SchoolName]],_xlfn.AGGREGATE(15,3,(MASTER[[DistrictName]:[DistrictName]]=$H75)/(MASTER[[DistrictName]:[DistrictName]]=$H75)*(ROW(MASTER[[DistrictName]:[DistrictName]])-ROW(MASTER[[#Headers],[DistrictName]:[DistrictName]])),COLUMNS($L$5:AK$5))),"")</f>
        <v/>
      </c>
      <c r="AL75" s="20" t="str">
        <f>IF(COLUMNS($L$5:AL$5)&lt;=$K75,INDEX(MASTER[[SchoolName]:[SchoolName]],_xlfn.AGGREGATE(15,3,(MASTER[[DistrictName]:[DistrictName]]=$H75)/(MASTER[[DistrictName]:[DistrictName]]=$H75)*(ROW(MASTER[[DistrictName]:[DistrictName]])-ROW(MASTER[[#Headers],[DistrictName]:[DistrictName]])),COLUMNS($L$5:AL$5))),"")</f>
        <v/>
      </c>
      <c r="AM75" s="20" t="str">
        <f>IF(COLUMNS($L$5:AM$5)&lt;=$K75,INDEX(MASTER[[SchoolName]:[SchoolName]],_xlfn.AGGREGATE(15,3,(MASTER[[DistrictName]:[DistrictName]]=$H75)/(MASTER[[DistrictName]:[DistrictName]]=$H75)*(ROW(MASTER[[DistrictName]:[DistrictName]])-ROW(MASTER[[#Headers],[DistrictName]:[DistrictName]])),COLUMNS($L$5:AM$5))),"")</f>
        <v/>
      </c>
      <c r="AN75" s="20" t="str">
        <f>IF(COLUMNS($L$5:AN$5)&lt;=$K75,INDEX(MASTER[[SchoolName]:[SchoolName]],_xlfn.AGGREGATE(15,3,(MASTER[[DistrictName]:[DistrictName]]=$H75)/(MASTER[[DistrictName]:[DistrictName]]=$H75)*(ROW(MASTER[[DistrictName]:[DistrictName]])-ROW(MASTER[[#Headers],[DistrictName]:[DistrictName]])),COLUMNS($L$5:AN$5))),"")</f>
        <v/>
      </c>
      <c r="AO75" s="20" t="str">
        <f>IF(COLUMNS($L$5:AO$5)&lt;=$K75,INDEX(MASTER[[SchoolName]:[SchoolName]],_xlfn.AGGREGATE(15,3,(MASTER[[DistrictName]:[DistrictName]]=$H75)/(MASTER[[DistrictName]:[DistrictName]]=$H75)*(ROW(MASTER[[DistrictName]:[DistrictName]])-ROW(MASTER[[#Headers],[DistrictName]:[DistrictName]])),COLUMNS($L$5:AO$5))),"")</f>
        <v/>
      </c>
      <c r="AP75" s="20" t="str">
        <f>IF(COLUMNS($L$5:AP$5)&lt;=$K75,INDEX(MASTER[[SchoolName]:[SchoolName]],_xlfn.AGGREGATE(15,3,(MASTER[[DistrictName]:[DistrictName]]=$H75)/(MASTER[[DistrictName]:[DistrictName]]=$H75)*(ROW(MASTER[[DistrictName]:[DistrictName]])-ROW(MASTER[[#Headers],[DistrictName]:[DistrictName]])),COLUMNS($L$5:AP$5))),"")</f>
        <v/>
      </c>
      <c r="AQ75" s="20" t="str">
        <f>IF(COLUMNS($L$5:AQ$5)&lt;=$K75,INDEX(MASTER[[SchoolName]:[SchoolName]],_xlfn.AGGREGATE(15,3,(MASTER[[DistrictName]:[DistrictName]]=$H75)/(MASTER[[DistrictName]:[DistrictName]]=$H75)*(ROW(MASTER[[DistrictName]:[DistrictName]])-ROW(MASTER[[#Headers],[DistrictName]:[DistrictName]])),COLUMNS($L$5:AQ$5))),"")</f>
        <v/>
      </c>
      <c r="AR75" s="20" t="str">
        <f>IF(COLUMNS($L$5:AR$5)&lt;=$K75,INDEX(MASTER[[SchoolName]:[SchoolName]],_xlfn.AGGREGATE(15,3,(MASTER[[DistrictName]:[DistrictName]]=$H75)/(MASTER[[DistrictName]:[DistrictName]]=$H75)*(ROW(MASTER[[DistrictName]:[DistrictName]])-ROW(MASTER[[#Headers],[DistrictName]:[DistrictName]])),COLUMNS($L$5:AR$5))),"")</f>
        <v/>
      </c>
      <c r="AS75" s="20" t="str">
        <f>IF(COLUMNS($L$5:AS$5)&lt;=$K75,INDEX(MASTER[[SchoolName]:[SchoolName]],_xlfn.AGGREGATE(15,3,(MASTER[[DistrictName]:[DistrictName]]=$H75)/(MASTER[[DistrictName]:[DistrictName]]=$H75)*(ROW(MASTER[[DistrictName]:[DistrictName]])-ROW(MASTER[[#Headers],[DistrictName]:[DistrictName]])),COLUMNS($L$5:AS$5))),"")</f>
        <v/>
      </c>
      <c r="AT75" s="20" t="str">
        <f>IF(COLUMNS($L$5:AT$5)&lt;=$K75,INDEX(MASTER[[SchoolName]:[SchoolName]],_xlfn.AGGREGATE(15,3,(MASTER[[DistrictName]:[DistrictName]]=$H75)/(MASTER[[DistrictName]:[DistrictName]]=$H75)*(ROW(MASTER[[DistrictName]:[DistrictName]])-ROW(MASTER[[#Headers],[DistrictName]:[DistrictName]])),COLUMNS($L$5:AT$5))),"")</f>
        <v/>
      </c>
      <c r="AU75" s="20" t="str">
        <f>IF(COLUMNS($L$5:AU$5)&lt;=$K75,INDEX(MASTER[[SchoolName]:[SchoolName]],_xlfn.AGGREGATE(15,3,(MASTER[[DistrictName]:[DistrictName]]=$H75)/(MASTER[[DistrictName]:[DistrictName]]=$H75)*(ROW(MASTER[[DistrictName]:[DistrictName]])-ROW(MASTER[[#Headers],[DistrictName]:[DistrictName]])),COLUMNS($L$5:AU$5))),"")</f>
        <v/>
      </c>
      <c r="AV75" s="20" t="str">
        <f>IF(COLUMNS($L$5:AV$5)&lt;=$K75,INDEX(MASTER[[SchoolName]:[SchoolName]],_xlfn.AGGREGATE(15,3,(MASTER[[DistrictName]:[DistrictName]]=$H75)/(MASTER[[DistrictName]:[DistrictName]]=$H75)*(ROW(MASTER[[DistrictName]:[DistrictName]])-ROW(MASTER[[#Headers],[DistrictName]:[DistrictName]])),COLUMNS($L$5:AV$5))),"")</f>
        <v/>
      </c>
      <c r="AW75" s="20" t="str">
        <f>IF(COLUMNS($L$5:AW$5)&lt;=$K75,INDEX(MASTER[[SchoolName]:[SchoolName]],_xlfn.AGGREGATE(15,3,(MASTER[[DistrictName]:[DistrictName]]=$H75)/(MASTER[[DistrictName]:[DistrictName]]=$H75)*(ROW(MASTER[[DistrictName]:[DistrictName]])-ROW(MASTER[[#Headers],[DistrictName]:[DistrictName]])),COLUMNS($L$5:AW$5))),"")</f>
        <v/>
      </c>
      <c r="AX75" s="20" t="str">
        <f>IF(COLUMNS($L$5:AX$5)&lt;=$K75,INDEX(MASTER[[SchoolName]:[SchoolName]],_xlfn.AGGREGATE(15,3,(MASTER[[DistrictName]:[DistrictName]]=$H75)/(MASTER[[DistrictName]:[DistrictName]]=$H75)*(ROW(MASTER[[DistrictName]:[DistrictName]])-ROW(MASTER[[#Headers],[DistrictName]:[DistrictName]])),COLUMNS($L$5:AX$5))),"")</f>
        <v/>
      </c>
      <c r="AY75" s="20" t="str">
        <f>IF(COLUMNS($L$5:AY$5)&lt;=$K75,INDEX(MASTER[[SchoolName]:[SchoolName]],_xlfn.AGGREGATE(15,3,(MASTER[[DistrictName]:[DistrictName]]=$H75)/(MASTER[[DistrictName]:[DistrictName]]=$H75)*(ROW(MASTER[[DistrictName]:[DistrictName]])-ROW(MASTER[[#Headers],[DistrictName]:[DistrictName]])),COLUMNS($L$5:AY$5))),"")</f>
        <v/>
      </c>
      <c r="AZ75" s="20" t="str">
        <f>IF(COLUMNS($L$5:AZ$5)&lt;=$K75,INDEX(MASTER[[SchoolName]:[SchoolName]],_xlfn.AGGREGATE(15,3,(MASTER[[DistrictName]:[DistrictName]]=$H75)/(MASTER[[DistrictName]:[DistrictName]]=$H75)*(ROW(MASTER[[DistrictName]:[DistrictName]])-ROW(MASTER[[#Headers],[DistrictName]:[DistrictName]])),COLUMNS($L$5:AZ$5))),"")</f>
        <v/>
      </c>
      <c r="BA75" s="20" t="str">
        <f>IF(COLUMNS($L$5:BA$5)&lt;=$K75,INDEX(MASTER[[SchoolName]:[SchoolName]],_xlfn.AGGREGATE(15,3,(MASTER[[DistrictName]:[DistrictName]]=$H75)/(MASTER[[DistrictName]:[DistrictName]]=$H75)*(ROW(MASTER[[DistrictName]:[DistrictName]])-ROW(MASTER[[#Headers],[DistrictName]:[DistrictName]])),COLUMNS($L$5:BA$5))),"")</f>
        <v/>
      </c>
      <c r="BB75" s="20" t="str">
        <f>IF(COLUMNS($L$5:BB$5)&lt;=$K75,INDEX(MASTER[[SchoolName]:[SchoolName]],_xlfn.AGGREGATE(15,3,(MASTER[[DistrictName]:[DistrictName]]=$H75)/(MASTER[[DistrictName]:[DistrictName]]=$H75)*(ROW(MASTER[[DistrictName]:[DistrictName]])-ROW(MASTER[[#Headers],[DistrictName]:[DistrictName]])),COLUMNS($L$5:BB$5))),"")</f>
        <v/>
      </c>
      <c r="BC75" s="20" t="str">
        <f>IF(COLUMNS($L$5:BC$5)&lt;=$K75,INDEX(MASTER[[SchoolName]:[SchoolName]],_xlfn.AGGREGATE(15,3,(MASTER[[DistrictName]:[DistrictName]]=$H75)/(MASTER[[DistrictName]:[DistrictName]]=$H75)*(ROW(MASTER[[DistrictName]:[DistrictName]])-ROW(MASTER[[#Headers],[DistrictName]:[DistrictName]])),COLUMNS($L$5:BC$5))),"")</f>
        <v/>
      </c>
      <c r="BD75" s="20" t="str">
        <f>IF(COLUMNS($L$5:BD$5)&lt;=$K75,INDEX(MASTER[[SchoolName]:[SchoolName]],_xlfn.AGGREGATE(15,3,(MASTER[[DistrictName]:[DistrictName]]=$H75)/(MASTER[[DistrictName]:[DistrictName]]=$H75)*(ROW(MASTER[[DistrictName]:[DistrictName]])-ROW(MASTER[[#Headers],[DistrictName]:[DistrictName]])),COLUMNS($L$5:BD$5))),"")</f>
        <v/>
      </c>
      <c r="BE75" s="20" t="str">
        <f>IF(COLUMNS($L$5:BE$5)&lt;=$K75,INDEX(MASTER[[SchoolName]:[SchoolName]],_xlfn.AGGREGATE(15,3,(MASTER[[DistrictName]:[DistrictName]]=$H75)/(MASTER[[DistrictName]:[DistrictName]]=$H75)*(ROW(MASTER[[DistrictName]:[DistrictName]])-ROW(MASTER[[#Headers],[DistrictName]:[DistrictName]])),COLUMNS($L$5:BE$5))),"")</f>
        <v/>
      </c>
      <c r="BF75" s="20" t="str">
        <f>IF(COLUMNS($L$5:BF$5)&lt;=$K75,INDEX(MASTER[[SchoolName]:[SchoolName]],_xlfn.AGGREGATE(15,3,(MASTER[[DistrictName]:[DistrictName]]=$H75)/(MASTER[[DistrictName]:[DistrictName]]=$H75)*(ROW(MASTER[[DistrictName]:[DistrictName]])-ROW(MASTER[[#Headers],[DistrictName]:[DistrictName]])),COLUMNS($L$5:BF$5))),"")</f>
        <v/>
      </c>
      <c r="BG75" s="20" t="str">
        <f>IF(COLUMNS($L$5:BG$5)&lt;=$K75,INDEX(MASTER[[SchoolName]:[SchoolName]],_xlfn.AGGREGATE(15,3,(MASTER[[DistrictName]:[DistrictName]]=$H75)/(MASTER[[DistrictName]:[DistrictName]]=$H75)*(ROW(MASTER[[DistrictName]:[DistrictName]])-ROW(MASTER[[#Headers],[DistrictName]:[DistrictName]])),COLUMNS($L$5:BG$5))),"")</f>
        <v/>
      </c>
      <c r="BH75" s="20" t="str">
        <f>IF(COLUMNS($L$5:BH$5)&lt;=$K75,INDEX(MASTER[[SchoolName]:[SchoolName]],_xlfn.AGGREGATE(15,3,(MASTER[[DistrictName]:[DistrictName]]=$H75)/(MASTER[[DistrictName]:[DistrictName]]=$H75)*(ROW(MASTER[[DistrictName]:[DistrictName]])-ROW(MASTER[[#Headers],[DistrictName]:[DistrictName]])),COLUMNS($L$5:BH$5))),"")</f>
        <v/>
      </c>
      <c r="BI75" s="21" t="str">
        <f>IF(COLUMNS($L$5:BI$5)&lt;=$K75,INDEX(MASTER[[SchoolName]:[SchoolName]],_xlfn.AGGREGATE(15,3,(MASTER[[DistrictName]:[DistrictName]]=$H75)/(MASTER[[DistrictName]:[DistrictName]]=$H75)*(ROW(MASTER[[DistrictName]:[DistrictName]])-ROW(MASTER[[#Headers],[DistrictName]:[DistrictName]])),COLUMNS($L$5:BI$5))),"")</f>
        <v/>
      </c>
    </row>
    <row r="76" spans="1:61" x14ac:dyDescent="0.35">
      <c r="A76" s="7" t="s">
        <v>479</v>
      </c>
      <c r="B76" s="7" t="s">
        <v>481</v>
      </c>
      <c r="C76" s="7" t="s">
        <v>77</v>
      </c>
      <c r="D76" s="7" t="s">
        <v>318</v>
      </c>
      <c r="E76" s="8" t="s">
        <v>312</v>
      </c>
      <c r="F76" s="9"/>
      <c r="H76" s="18" t="str">
        <f>IFERROR(INDEX(MASTER[DistrictName],MATCH(0,INDEX(COUNTIF($H$5:H75,MASTER[DistrictName]),),0)),"")</f>
        <v>Elk Point-Jefferson 61-7</v>
      </c>
      <c r="K76">
        <f>COUNTIF(MASTER[DistrictName],H76)</f>
        <v>3</v>
      </c>
      <c r="L76" s="19" t="str">
        <f>IF(COLUMNS($L$5:L$5)&lt;=$K76,INDEX(MASTER[[SchoolName]:[SchoolName]],_xlfn.AGGREGATE(15,3,(MASTER[[DistrictName]:[DistrictName]]=$H76)/(MASTER[[DistrictName]:[DistrictName]]=$H76)*(ROW(MASTER[[DistrictName]:[DistrictName]])-ROW(MASTER[[#Headers],[DistrictName]:[DistrictName]])),COLUMNS($L$5:L$5))),"")</f>
        <v>Elk Point-Jefferson Elementary - 02</v>
      </c>
      <c r="M76" s="20" t="str">
        <f>IF(COLUMNS($L$5:M$5)&lt;=$K76,INDEX(MASTER[[SchoolName]:[SchoolName]],_xlfn.AGGREGATE(15,3,(MASTER[[DistrictName]:[DistrictName]]=$H76)/(MASTER[[DistrictName]:[DistrictName]]=$H76)*(ROW(MASTER[[DistrictName]:[DistrictName]])-ROW(MASTER[[#Headers],[DistrictName]:[DistrictName]])),COLUMNS($L$5:M$5))),"")</f>
        <v>Elk Point-Jefferson High School - 01</v>
      </c>
      <c r="N76" s="20" t="str">
        <f>IF(COLUMNS($L$5:N$5)&lt;=$K76,INDEX(MASTER[[SchoolName]:[SchoolName]],_xlfn.AGGREGATE(15,3,(MASTER[[DistrictName]:[DistrictName]]=$H76)/(MASTER[[DistrictName]:[DistrictName]]=$H76)*(ROW(MASTER[[DistrictName]:[DistrictName]])-ROW(MASTER[[#Headers],[DistrictName]:[DistrictName]])),COLUMNS($L$5:N$5))),"")</f>
        <v>Elk Point-Jefferson Middle School - 03</v>
      </c>
      <c r="O76" s="20" t="str">
        <f>IF(COLUMNS($L$5:O$5)&lt;=$K76,INDEX(MASTER[[SchoolName]:[SchoolName]],_xlfn.AGGREGATE(15,3,(MASTER[[DistrictName]:[DistrictName]]=$H76)/(MASTER[[DistrictName]:[DistrictName]]=$H76)*(ROW(MASTER[[DistrictName]:[DistrictName]])-ROW(MASTER[[#Headers],[DistrictName]:[DistrictName]])),COLUMNS($L$5:O$5))),"")</f>
        <v/>
      </c>
      <c r="P76" s="20" t="str">
        <f>IF(COLUMNS($L$5:P$5)&lt;=$K76,INDEX(MASTER[[SchoolName]:[SchoolName]],_xlfn.AGGREGATE(15,3,(MASTER[[DistrictName]:[DistrictName]]=$H76)/(MASTER[[DistrictName]:[DistrictName]]=$H76)*(ROW(MASTER[[DistrictName]:[DistrictName]])-ROW(MASTER[[#Headers],[DistrictName]:[DistrictName]])),COLUMNS($L$5:P$5))),"")</f>
        <v/>
      </c>
      <c r="Q76" s="20" t="str">
        <f>IF(COLUMNS($L$5:Q$5)&lt;=$K76,INDEX(MASTER[[SchoolName]:[SchoolName]],_xlfn.AGGREGATE(15,3,(MASTER[[DistrictName]:[DistrictName]]=$H76)/(MASTER[[DistrictName]:[DistrictName]]=$H76)*(ROW(MASTER[[DistrictName]:[DistrictName]])-ROW(MASTER[[#Headers],[DistrictName]:[DistrictName]])),COLUMNS($L$5:Q$5))),"")</f>
        <v/>
      </c>
      <c r="R76" s="20" t="str">
        <f>IF(COLUMNS($L$5:R$5)&lt;=$K76,INDEX(MASTER[[SchoolName]:[SchoolName]],_xlfn.AGGREGATE(15,3,(MASTER[[DistrictName]:[DistrictName]]=$H76)/(MASTER[[DistrictName]:[DistrictName]]=$H76)*(ROW(MASTER[[DistrictName]:[DistrictName]])-ROW(MASTER[[#Headers],[DistrictName]:[DistrictName]])),COLUMNS($L$5:R$5))),"")</f>
        <v/>
      </c>
      <c r="S76" s="20" t="str">
        <f>IF(COLUMNS($L$5:S$5)&lt;=$K76,INDEX(MASTER[[SchoolName]:[SchoolName]],_xlfn.AGGREGATE(15,3,(MASTER[[DistrictName]:[DistrictName]]=$H76)/(MASTER[[DistrictName]:[DistrictName]]=$H76)*(ROW(MASTER[[DistrictName]:[DistrictName]])-ROW(MASTER[[#Headers],[DistrictName]:[DistrictName]])),COLUMNS($L$5:S$5))),"")</f>
        <v/>
      </c>
      <c r="T76" s="20" t="str">
        <f>IF(COLUMNS($L$5:T$5)&lt;=$K76,INDEX(MASTER[[SchoolName]:[SchoolName]],_xlfn.AGGREGATE(15,3,(MASTER[[DistrictName]:[DistrictName]]=$H76)/(MASTER[[DistrictName]:[DistrictName]]=$H76)*(ROW(MASTER[[DistrictName]:[DistrictName]])-ROW(MASTER[[#Headers],[DistrictName]:[DistrictName]])),COLUMNS($L$5:T$5))),"")</f>
        <v/>
      </c>
      <c r="U76" s="20" t="str">
        <f>IF(COLUMNS($L$5:U$5)&lt;=$K76,INDEX(MASTER[[SchoolName]:[SchoolName]],_xlfn.AGGREGATE(15,3,(MASTER[[DistrictName]:[DistrictName]]=$H76)/(MASTER[[DistrictName]:[DistrictName]]=$H76)*(ROW(MASTER[[DistrictName]:[DistrictName]])-ROW(MASTER[[#Headers],[DistrictName]:[DistrictName]])),COLUMNS($L$5:U$5))),"")</f>
        <v/>
      </c>
      <c r="V76" s="20" t="str">
        <f>IF(COLUMNS($L$5:V$5)&lt;=$K76,INDEX(MASTER[[SchoolName]:[SchoolName]],_xlfn.AGGREGATE(15,3,(MASTER[[DistrictName]:[DistrictName]]=$H76)/(MASTER[[DistrictName]:[DistrictName]]=$H76)*(ROW(MASTER[[DistrictName]:[DistrictName]])-ROW(MASTER[[#Headers],[DistrictName]:[DistrictName]])),COLUMNS($L$5:V$5))),"")</f>
        <v/>
      </c>
      <c r="W76" s="20" t="str">
        <f>IF(COLUMNS($L$5:W$5)&lt;=$K76,INDEX(MASTER[[SchoolName]:[SchoolName]],_xlfn.AGGREGATE(15,3,(MASTER[[DistrictName]:[DistrictName]]=$H76)/(MASTER[[DistrictName]:[DistrictName]]=$H76)*(ROW(MASTER[[DistrictName]:[DistrictName]])-ROW(MASTER[[#Headers],[DistrictName]:[DistrictName]])),COLUMNS($L$5:W$5))),"")</f>
        <v/>
      </c>
      <c r="X76" s="20" t="str">
        <f>IF(COLUMNS($L$5:X$5)&lt;=$K76,INDEX(MASTER[[SchoolName]:[SchoolName]],_xlfn.AGGREGATE(15,3,(MASTER[[DistrictName]:[DistrictName]]=$H76)/(MASTER[[DistrictName]:[DistrictName]]=$H76)*(ROW(MASTER[[DistrictName]:[DistrictName]])-ROW(MASTER[[#Headers],[DistrictName]:[DistrictName]])),COLUMNS($L$5:X$5))),"")</f>
        <v/>
      </c>
      <c r="Y76" s="20" t="str">
        <f>IF(COLUMNS($L$5:Y$5)&lt;=$K76,INDEX(MASTER[[SchoolName]:[SchoolName]],_xlfn.AGGREGATE(15,3,(MASTER[[DistrictName]:[DistrictName]]=$H76)/(MASTER[[DistrictName]:[DistrictName]]=$H76)*(ROW(MASTER[[DistrictName]:[DistrictName]])-ROW(MASTER[[#Headers],[DistrictName]:[DistrictName]])),COLUMNS($L$5:Y$5))),"")</f>
        <v/>
      </c>
      <c r="Z76" s="20" t="str">
        <f>IF(COLUMNS($L$5:Z$5)&lt;=$K76,INDEX(MASTER[[SchoolName]:[SchoolName]],_xlfn.AGGREGATE(15,3,(MASTER[[DistrictName]:[DistrictName]]=$H76)/(MASTER[[DistrictName]:[DistrictName]]=$H76)*(ROW(MASTER[[DistrictName]:[DistrictName]])-ROW(MASTER[[#Headers],[DistrictName]:[DistrictName]])),COLUMNS($L$5:Z$5))),"")</f>
        <v/>
      </c>
      <c r="AA76" s="20" t="str">
        <f>IF(COLUMNS($L$5:AA$5)&lt;=$K76,INDEX(MASTER[[SchoolName]:[SchoolName]],_xlfn.AGGREGATE(15,3,(MASTER[[DistrictName]:[DistrictName]]=$H76)/(MASTER[[DistrictName]:[DistrictName]]=$H76)*(ROW(MASTER[[DistrictName]:[DistrictName]])-ROW(MASTER[[#Headers],[DistrictName]:[DistrictName]])),COLUMNS($L$5:AA$5))),"")</f>
        <v/>
      </c>
      <c r="AB76" s="20" t="str">
        <f>IF(COLUMNS($L$5:AB$5)&lt;=$K76,INDEX(MASTER[[SchoolName]:[SchoolName]],_xlfn.AGGREGATE(15,3,(MASTER[[DistrictName]:[DistrictName]]=$H76)/(MASTER[[DistrictName]:[DistrictName]]=$H76)*(ROW(MASTER[[DistrictName]:[DistrictName]])-ROW(MASTER[[#Headers],[DistrictName]:[DistrictName]])),COLUMNS($L$5:AB$5))),"")</f>
        <v/>
      </c>
      <c r="AC76" s="20" t="str">
        <f>IF(COLUMNS($L$5:AC$5)&lt;=$K76,INDEX(MASTER[[SchoolName]:[SchoolName]],_xlfn.AGGREGATE(15,3,(MASTER[[DistrictName]:[DistrictName]]=$H76)/(MASTER[[DistrictName]:[DistrictName]]=$H76)*(ROW(MASTER[[DistrictName]:[DistrictName]])-ROW(MASTER[[#Headers],[DistrictName]:[DistrictName]])),COLUMNS($L$5:AC$5))),"")</f>
        <v/>
      </c>
      <c r="AD76" s="20" t="str">
        <f>IF(COLUMNS($L$5:AD$5)&lt;=$K76,INDEX(MASTER[[SchoolName]:[SchoolName]],_xlfn.AGGREGATE(15,3,(MASTER[[DistrictName]:[DistrictName]]=$H76)/(MASTER[[DistrictName]:[DistrictName]]=$H76)*(ROW(MASTER[[DistrictName]:[DistrictName]])-ROW(MASTER[[#Headers],[DistrictName]:[DistrictName]])),COLUMNS($L$5:AD$5))),"")</f>
        <v/>
      </c>
      <c r="AE76" s="20" t="str">
        <f>IF(COLUMNS($L$5:AE$5)&lt;=$K76,INDEX(MASTER[[SchoolName]:[SchoolName]],_xlfn.AGGREGATE(15,3,(MASTER[[DistrictName]:[DistrictName]]=$H76)/(MASTER[[DistrictName]:[DistrictName]]=$H76)*(ROW(MASTER[[DistrictName]:[DistrictName]])-ROW(MASTER[[#Headers],[DistrictName]:[DistrictName]])),COLUMNS($L$5:AE$5))),"")</f>
        <v/>
      </c>
      <c r="AF76" s="20" t="str">
        <f>IF(COLUMNS($L$5:AF$5)&lt;=$K76,INDEX(MASTER[[SchoolName]:[SchoolName]],_xlfn.AGGREGATE(15,3,(MASTER[[DistrictName]:[DistrictName]]=$H76)/(MASTER[[DistrictName]:[DistrictName]]=$H76)*(ROW(MASTER[[DistrictName]:[DistrictName]])-ROW(MASTER[[#Headers],[DistrictName]:[DistrictName]])),COLUMNS($L$5:AF$5))),"")</f>
        <v/>
      </c>
      <c r="AG76" s="20" t="str">
        <f>IF(COLUMNS($L$5:AG$5)&lt;=$K76,INDEX(MASTER[[SchoolName]:[SchoolName]],_xlfn.AGGREGATE(15,3,(MASTER[[DistrictName]:[DistrictName]]=$H76)/(MASTER[[DistrictName]:[DistrictName]]=$H76)*(ROW(MASTER[[DistrictName]:[DistrictName]])-ROW(MASTER[[#Headers],[DistrictName]:[DistrictName]])),COLUMNS($L$5:AG$5))),"")</f>
        <v/>
      </c>
      <c r="AH76" s="20" t="str">
        <f>IF(COLUMNS($L$5:AH$5)&lt;=$K76,INDEX(MASTER[[SchoolName]:[SchoolName]],_xlfn.AGGREGATE(15,3,(MASTER[[DistrictName]:[DistrictName]]=$H76)/(MASTER[[DistrictName]:[DistrictName]]=$H76)*(ROW(MASTER[[DistrictName]:[DistrictName]])-ROW(MASTER[[#Headers],[DistrictName]:[DistrictName]])),COLUMNS($L$5:AH$5))),"")</f>
        <v/>
      </c>
      <c r="AI76" s="20" t="str">
        <f>IF(COLUMNS($L$5:AI$5)&lt;=$K76,INDEX(MASTER[[SchoolName]:[SchoolName]],_xlfn.AGGREGATE(15,3,(MASTER[[DistrictName]:[DistrictName]]=$H76)/(MASTER[[DistrictName]:[DistrictName]]=$H76)*(ROW(MASTER[[DistrictName]:[DistrictName]])-ROW(MASTER[[#Headers],[DistrictName]:[DistrictName]])),COLUMNS($L$5:AI$5))),"")</f>
        <v/>
      </c>
      <c r="AJ76" s="20" t="str">
        <f>IF(COLUMNS($L$5:AJ$5)&lt;=$K76,INDEX(MASTER[[SchoolName]:[SchoolName]],_xlfn.AGGREGATE(15,3,(MASTER[[DistrictName]:[DistrictName]]=$H76)/(MASTER[[DistrictName]:[DistrictName]]=$H76)*(ROW(MASTER[[DistrictName]:[DistrictName]])-ROW(MASTER[[#Headers],[DistrictName]:[DistrictName]])),COLUMNS($L$5:AJ$5))),"")</f>
        <v/>
      </c>
      <c r="AK76" s="20" t="str">
        <f>IF(COLUMNS($L$5:AK$5)&lt;=$K76,INDEX(MASTER[[SchoolName]:[SchoolName]],_xlfn.AGGREGATE(15,3,(MASTER[[DistrictName]:[DistrictName]]=$H76)/(MASTER[[DistrictName]:[DistrictName]]=$H76)*(ROW(MASTER[[DistrictName]:[DistrictName]])-ROW(MASTER[[#Headers],[DistrictName]:[DistrictName]])),COLUMNS($L$5:AK$5))),"")</f>
        <v/>
      </c>
      <c r="AL76" s="20" t="str">
        <f>IF(COLUMNS($L$5:AL$5)&lt;=$K76,INDEX(MASTER[[SchoolName]:[SchoolName]],_xlfn.AGGREGATE(15,3,(MASTER[[DistrictName]:[DistrictName]]=$H76)/(MASTER[[DistrictName]:[DistrictName]]=$H76)*(ROW(MASTER[[DistrictName]:[DistrictName]])-ROW(MASTER[[#Headers],[DistrictName]:[DistrictName]])),COLUMNS($L$5:AL$5))),"")</f>
        <v/>
      </c>
      <c r="AM76" s="20" t="str">
        <f>IF(COLUMNS($L$5:AM$5)&lt;=$K76,INDEX(MASTER[[SchoolName]:[SchoolName]],_xlfn.AGGREGATE(15,3,(MASTER[[DistrictName]:[DistrictName]]=$H76)/(MASTER[[DistrictName]:[DistrictName]]=$H76)*(ROW(MASTER[[DistrictName]:[DistrictName]])-ROW(MASTER[[#Headers],[DistrictName]:[DistrictName]])),COLUMNS($L$5:AM$5))),"")</f>
        <v/>
      </c>
      <c r="AN76" s="20" t="str">
        <f>IF(COLUMNS($L$5:AN$5)&lt;=$K76,INDEX(MASTER[[SchoolName]:[SchoolName]],_xlfn.AGGREGATE(15,3,(MASTER[[DistrictName]:[DistrictName]]=$H76)/(MASTER[[DistrictName]:[DistrictName]]=$H76)*(ROW(MASTER[[DistrictName]:[DistrictName]])-ROW(MASTER[[#Headers],[DistrictName]:[DistrictName]])),COLUMNS($L$5:AN$5))),"")</f>
        <v/>
      </c>
      <c r="AO76" s="20" t="str">
        <f>IF(COLUMNS($L$5:AO$5)&lt;=$K76,INDEX(MASTER[[SchoolName]:[SchoolName]],_xlfn.AGGREGATE(15,3,(MASTER[[DistrictName]:[DistrictName]]=$H76)/(MASTER[[DistrictName]:[DistrictName]]=$H76)*(ROW(MASTER[[DistrictName]:[DistrictName]])-ROW(MASTER[[#Headers],[DistrictName]:[DistrictName]])),COLUMNS($L$5:AO$5))),"")</f>
        <v/>
      </c>
      <c r="AP76" s="20" t="str">
        <f>IF(COLUMNS($L$5:AP$5)&lt;=$K76,INDEX(MASTER[[SchoolName]:[SchoolName]],_xlfn.AGGREGATE(15,3,(MASTER[[DistrictName]:[DistrictName]]=$H76)/(MASTER[[DistrictName]:[DistrictName]]=$H76)*(ROW(MASTER[[DistrictName]:[DistrictName]])-ROW(MASTER[[#Headers],[DistrictName]:[DistrictName]])),COLUMNS($L$5:AP$5))),"")</f>
        <v/>
      </c>
      <c r="AQ76" s="20" t="str">
        <f>IF(COLUMNS($L$5:AQ$5)&lt;=$K76,INDEX(MASTER[[SchoolName]:[SchoolName]],_xlfn.AGGREGATE(15,3,(MASTER[[DistrictName]:[DistrictName]]=$H76)/(MASTER[[DistrictName]:[DistrictName]]=$H76)*(ROW(MASTER[[DistrictName]:[DistrictName]])-ROW(MASTER[[#Headers],[DistrictName]:[DistrictName]])),COLUMNS($L$5:AQ$5))),"")</f>
        <v/>
      </c>
      <c r="AR76" s="20" t="str">
        <f>IF(COLUMNS($L$5:AR$5)&lt;=$K76,INDEX(MASTER[[SchoolName]:[SchoolName]],_xlfn.AGGREGATE(15,3,(MASTER[[DistrictName]:[DistrictName]]=$H76)/(MASTER[[DistrictName]:[DistrictName]]=$H76)*(ROW(MASTER[[DistrictName]:[DistrictName]])-ROW(MASTER[[#Headers],[DistrictName]:[DistrictName]])),COLUMNS($L$5:AR$5))),"")</f>
        <v/>
      </c>
      <c r="AS76" s="20" t="str">
        <f>IF(COLUMNS($L$5:AS$5)&lt;=$K76,INDEX(MASTER[[SchoolName]:[SchoolName]],_xlfn.AGGREGATE(15,3,(MASTER[[DistrictName]:[DistrictName]]=$H76)/(MASTER[[DistrictName]:[DistrictName]]=$H76)*(ROW(MASTER[[DistrictName]:[DistrictName]])-ROW(MASTER[[#Headers],[DistrictName]:[DistrictName]])),COLUMNS($L$5:AS$5))),"")</f>
        <v/>
      </c>
      <c r="AT76" s="20" t="str">
        <f>IF(COLUMNS($L$5:AT$5)&lt;=$K76,INDEX(MASTER[[SchoolName]:[SchoolName]],_xlfn.AGGREGATE(15,3,(MASTER[[DistrictName]:[DistrictName]]=$H76)/(MASTER[[DistrictName]:[DistrictName]]=$H76)*(ROW(MASTER[[DistrictName]:[DistrictName]])-ROW(MASTER[[#Headers],[DistrictName]:[DistrictName]])),COLUMNS($L$5:AT$5))),"")</f>
        <v/>
      </c>
      <c r="AU76" s="20" t="str">
        <f>IF(COLUMNS($L$5:AU$5)&lt;=$K76,INDEX(MASTER[[SchoolName]:[SchoolName]],_xlfn.AGGREGATE(15,3,(MASTER[[DistrictName]:[DistrictName]]=$H76)/(MASTER[[DistrictName]:[DistrictName]]=$H76)*(ROW(MASTER[[DistrictName]:[DistrictName]])-ROW(MASTER[[#Headers],[DistrictName]:[DistrictName]])),COLUMNS($L$5:AU$5))),"")</f>
        <v/>
      </c>
      <c r="AV76" s="20" t="str">
        <f>IF(COLUMNS($L$5:AV$5)&lt;=$K76,INDEX(MASTER[[SchoolName]:[SchoolName]],_xlfn.AGGREGATE(15,3,(MASTER[[DistrictName]:[DistrictName]]=$H76)/(MASTER[[DistrictName]:[DistrictName]]=$H76)*(ROW(MASTER[[DistrictName]:[DistrictName]])-ROW(MASTER[[#Headers],[DistrictName]:[DistrictName]])),COLUMNS($L$5:AV$5))),"")</f>
        <v/>
      </c>
      <c r="AW76" s="20" t="str">
        <f>IF(COLUMNS($L$5:AW$5)&lt;=$K76,INDEX(MASTER[[SchoolName]:[SchoolName]],_xlfn.AGGREGATE(15,3,(MASTER[[DistrictName]:[DistrictName]]=$H76)/(MASTER[[DistrictName]:[DistrictName]]=$H76)*(ROW(MASTER[[DistrictName]:[DistrictName]])-ROW(MASTER[[#Headers],[DistrictName]:[DistrictName]])),COLUMNS($L$5:AW$5))),"")</f>
        <v/>
      </c>
      <c r="AX76" s="20" t="str">
        <f>IF(COLUMNS($L$5:AX$5)&lt;=$K76,INDEX(MASTER[[SchoolName]:[SchoolName]],_xlfn.AGGREGATE(15,3,(MASTER[[DistrictName]:[DistrictName]]=$H76)/(MASTER[[DistrictName]:[DistrictName]]=$H76)*(ROW(MASTER[[DistrictName]:[DistrictName]])-ROW(MASTER[[#Headers],[DistrictName]:[DistrictName]])),COLUMNS($L$5:AX$5))),"")</f>
        <v/>
      </c>
      <c r="AY76" s="20" t="str">
        <f>IF(COLUMNS($L$5:AY$5)&lt;=$K76,INDEX(MASTER[[SchoolName]:[SchoolName]],_xlfn.AGGREGATE(15,3,(MASTER[[DistrictName]:[DistrictName]]=$H76)/(MASTER[[DistrictName]:[DistrictName]]=$H76)*(ROW(MASTER[[DistrictName]:[DistrictName]])-ROW(MASTER[[#Headers],[DistrictName]:[DistrictName]])),COLUMNS($L$5:AY$5))),"")</f>
        <v/>
      </c>
      <c r="AZ76" s="20" t="str">
        <f>IF(COLUMNS($L$5:AZ$5)&lt;=$K76,INDEX(MASTER[[SchoolName]:[SchoolName]],_xlfn.AGGREGATE(15,3,(MASTER[[DistrictName]:[DistrictName]]=$H76)/(MASTER[[DistrictName]:[DistrictName]]=$H76)*(ROW(MASTER[[DistrictName]:[DistrictName]])-ROW(MASTER[[#Headers],[DistrictName]:[DistrictName]])),COLUMNS($L$5:AZ$5))),"")</f>
        <v/>
      </c>
      <c r="BA76" s="20" t="str">
        <f>IF(COLUMNS($L$5:BA$5)&lt;=$K76,INDEX(MASTER[[SchoolName]:[SchoolName]],_xlfn.AGGREGATE(15,3,(MASTER[[DistrictName]:[DistrictName]]=$H76)/(MASTER[[DistrictName]:[DistrictName]]=$H76)*(ROW(MASTER[[DistrictName]:[DistrictName]])-ROW(MASTER[[#Headers],[DistrictName]:[DistrictName]])),COLUMNS($L$5:BA$5))),"")</f>
        <v/>
      </c>
      <c r="BB76" s="20" t="str">
        <f>IF(COLUMNS($L$5:BB$5)&lt;=$K76,INDEX(MASTER[[SchoolName]:[SchoolName]],_xlfn.AGGREGATE(15,3,(MASTER[[DistrictName]:[DistrictName]]=$H76)/(MASTER[[DistrictName]:[DistrictName]]=$H76)*(ROW(MASTER[[DistrictName]:[DistrictName]])-ROW(MASTER[[#Headers],[DistrictName]:[DistrictName]])),COLUMNS($L$5:BB$5))),"")</f>
        <v/>
      </c>
      <c r="BC76" s="20" t="str">
        <f>IF(COLUMNS($L$5:BC$5)&lt;=$K76,INDEX(MASTER[[SchoolName]:[SchoolName]],_xlfn.AGGREGATE(15,3,(MASTER[[DistrictName]:[DistrictName]]=$H76)/(MASTER[[DistrictName]:[DistrictName]]=$H76)*(ROW(MASTER[[DistrictName]:[DistrictName]])-ROW(MASTER[[#Headers],[DistrictName]:[DistrictName]])),COLUMNS($L$5:BC$5))),"")</f>
        <v/>
      </c>
      <c r="BD76" s="20" t="str">
        <f>IF(COLUMNS($L$5:BD$5)&lt;=$K76,INDEX(MASTER[[SchoolName]:[SchoolName]],_xlfn.AGGREGATE(15,3,(MASTER[[DistrictName]:[DistrictName]]=$H76)/(MASTER[[DistrictName]:[DistrictName]]=$H76)*(ROW(MASTER[[DistrictName]:[DistrictName]])-ROW(MASTER[[#Headers],[DistrictName]:[DistrictName]])),COLUMNS($L$5:BD$5))),"")</f>
        <v/>
      </c>
      <c r="BE76" s="20" t="str">
        <f>IF(COLUMNS($L$5:BE$5)&lt;=$K76,INDEX(MASTER[[SchoolName]:[SchoolName]],_xlfn.AGGREGATE(15,3,(MASTER[[DistrictName]:[DistrictName]]=$H76)/(MASTER[[DistrictName]:[DistrictName]]=$H76)*(ROW(MASTER[[DistrictName]:[DistrictName]])-ROW(MASTER[[#Headers],[DistrictName]:[DistrictName]])),COLUMNS($L$5:BE$5))),"")</f>
        <v/>
      </c>
      <c r="BF76" s="20" t="str">
        <f>IF(COLUMNS($L$5:BF$5)&lt;=$K76,INDEX(MASTER[[SchoolName]:[SchoolName]],_xlfn.AGGREGATE(15,3,(MASTER[[DistrictName]:[DistrictName]]=$H76)/(MASTER[[DistrictName]:[DistrictName]]=$H76)*(ROW(MASTER[[DistrictName]:[DistrictName]])-ROW(MASTER[[#Headers],[DistrictName]:[DistrictName]])),COLUMNS($L$5:BF$5))),"")</f>
        <v/>
      </c>
      <c r="BG76" s="20" t="str">
        <f>IF(COLUMNS($L$5:BG$5)&lt;=$K76,INDEX(MASTER[[SchoolName]:[SchoolName]],_xlfn.AGGREGATE(15,3,(MASTER[[DistrictName]:[DistrictName]]=$H76)/(MASTER[[DistrictName]:[DistrictName]]=$H76)*(ROW(MASTER[[DistrictName]:[DistrictName]])-ROW(MASTER[[#Headers],[DistrictName]:[DistrictName]])),COLUMNS($L$5:BG$5))),"")</f>
        <v/>
      </c>
      <c r="BH76" s="20" t="str">
        <f>IF(COLUMNS($L$5:BH$5)&lt;=$K76,INDEX(MASTER[[SchoolName]:[SchoolName]],_xlfn.AGGREGATE(15,3,(MASTER[[DistrictName]:[DistrictName]]=$H76)/(MASTER[[DistrictName]:[DistrictName]]=$H76)*(ROW(MASTER[[DistrictName]:[DistrictName]])-ROW(MASTER[[#Headers],[DistrictName]:[DistrictName]])),COLUMNS($L$5:BH$5))),"")</f>
        <v/>
      </c>
      <c r="BI76" s="21" t="str">
        <f>IF(COLUMNS($L$5:BI$5)&lt;=$K76,INDEX(MASTER[[SchoolName]:[SchoolName]],_xlfn.AGGREGATE(15,3,(MASTER[[DistrictName]:[DistrictName]]=$H76)/(MASTER[[DistrictName]:[DistrictName]]=$H76)*(ROW(MASTER[[DistrictName]:[DistrictName]])-ROW(MASTER[[#Headers],[DistrictName]:[DistrictName]])),COLUMNS($L$5:BI$5))),"")</f>
        <v/>
      </c>
    </row>
    <row r="77" spans="1:61" x14ac:dyDescent="0.35">
      <c r="A77" s="7" t="s">
        <v>479</v>
      </c>
      <c r="B77" s="7" t="s">
        <v>482</v>
      </c>
      <c r="C77" s="7" t="s">
        <v>77</v>
      </c>
      <c r="D77" s="7" t="s">
        <v>328</v>
      </c>
      <c r="E77" s="8" t="s">
        <v>312</v>
      </c>
      <c r="F77" s="9"/>
      <c r="H77" s="18" t="str">
        <f>IFERROR(INDEX(MASTER[DistrictName],MATCH(0,INDEX(COUNTIF($H$5:H76,MASTER[DistrictName]),),0)),"")</f>
        <v>Elkton 05-3</v>
      </c>
      <c r="K77">
        <f>COUNTIF(MASTER[DistrictName],H77)</f>
        <v>5</v>
      </c>
      <c r="L77" s="19" t="str">
        <f>IF(COLUMNS($L$5:L$5)&lt;=$K77,INDEX(MASTER[[SchoolName]:[SchoolName]],_xlfn.AGGREGATE(15,3,(MASTER[[DistrictName]:[DistrictName]]=$H77)/(MASTER[[DistrictName]:[DistrictName]]=$H77)*(ROW(MASTER[[DistrictName]:[DistrictName]])-ROW(MASTER[[#Headers],[DistrictName]:[DistrictName]])),COLUMNS($L$5:L$5))),"")</f>
        <v>Elkton Elementary - 02</v>
      </c>
      <c r="M77" s="20" t="str">
        <f>IF(COLUMNS($L$5:M$5)&lt;=$K77,INDEX(MASTER[[SchoolName]:[SchoolName]],_xlfn.AGGREGATE(15,3,(MASTER[[DistrictName]:[DistrictName]]=$H77)/(MASTER[[DistrictName]:[DistrictName]]=$H77)*(ROW(MASTER[[DistrictName]:[DistrictName]])-ROW(MASTER[[#Headers],[DistrictName]:[DistrictName]])),COLUMNS($L$5:M$5))),"")</f>
        <v>Elkton High School - 01</v>
      </c>
      <c r="N77" s="20" t="str">
        <f>IF(COLUMNS($L$5:N$5)&lt;=$K77,INDEX(MASTER[[SchoolName]:[SchoolName]],_xlfn.AGGREGATE(15,3,(MASTER[[DistrictName]:[DistrictName]]=$H77)/(MASTER[[DistrictName]:[DistrictName]]=$H77)*(ROW(MASTER[[DistrictName]:[DistrictName]])-ROW(MASTER[[#Headers],[DistrictName]:[DistrictName]])),COLUMNS($L$5:N$5))),"")</f>
        <v>Elkton Jr. High - 03</v>
      </c>
      <c r="O77" s="20" t="str">
        <f>IF(COLUMNS($L$5:O$5)&lt;=$K77,INDEX(MASTER[[SchoolName]:[SchoolName]],_xlfn.AGGREGATE(15,3,(MASTER[[DistrictName]:[DistrictName]]=$H77)/(MASTER[[DistrictName]:[DistrictName]]=$H77)*(ROW(MASTER[[DistrictName]:[DistrictName]])-ROW(MASTER[[#Headers],[DistrictName]:[DistrictName]])),COLUMNS($L$5:O$5))),"")</f>
        <v>Newdale Colony Elementary - 04</v>
      </c>
      <c r="P77" s="20" t="str">
        <f>IF(COLUMNS($L$5:P$5)&lt;=$K77,INDEX(MASTER[[SchoolName]:[SchoolName]],_xlfn.AGGREGATE(15,3,(MASTER[[DistrictName]:[DistrictName]]=$H77)/(MASTER[[DistrictName]:[DistrictName]]=$H77)*(ROW(MASTER[[DistrictName]:[DistrictName]])-ROW(MASTER[[#Headers],[DistrictName]:[DistrictName]])),COLUMNS($L$5:P$5))),"")</f>
        <v>Rolland Colony Elementary - 05</v>
      </c>
      <c r="Q77" s="20" t="str">
        <f>IF(COLUMNS($L$5:Q$5)&lt;=$K77,INDEX(MASTER[[SchoolName]:[SchoolName]],_xlfn.AGGREGATE(15,3,(MASTER[[DistrictName]:[DistrictName]]=$H77)/(MASTER[[DistrictName]:[DistrictName]]=$H77)*(ROW(MASTER[[DistrictName]:[DistrictName]])-ROW(MASTER[[#Headers],[DistrictName]:[DistrictName]])),COLUMNS($L$5:Q$5))),"")</f>
        <v/>
      </c>
      <c r="R77" s="20" t="str">
        <f>IF(COLUMNS($L$5:R$5)&lt;=$K77,INDEX(MASTER[[SchoolName]:[SchoolName]],_xlfn.AGGREGATE(15,3,(MASTER[[DistrictName]:[DistrictName]]=$H77)/(MASTER[[DistrictName]:[DistrictName]]=$H77)*(ROW(MASTER[[DistrictName]:[DistrictName]])-ROW(MASTER[[#Headers],[DistrictName]:[DistrictName]])),COLUMNS($L$5:R$5))),"")</f>
        <v/>
      </c>
      <c r="S77" s="20" t="str">
        <f>IF(COLUMNS($L$5:S$5)&lt;=$K77,INDEX(MASTER[[SchoolName]:[SchoolName]],_xlfn.AGGREGATE(15,3,(MASTER[[DistrictName]:[DistrictName]]=$H77)/(MASTER[[DistrictName]:[DistrictName]]=$H77)*(ROW(MASTER[[DistrictName]:[DistrictName]])-ROW(MASTER[[#Headers],[DistrictName]:[DistrictName]])),COLUMNS($L$5:S$5))),"")</f>
        <v/>
      </c>
      <c r="T77" s="20" t="str">
        <f>IF(COLUMNS($L$5:T$5)&lt;=$K77,INDEX(MASTER[[SchoolName]:[SchoolName]],_xlfn.AGGREGATE(15,3,(MASTER[[DistrictName]:[DistrictName]]=$H77)/(MASTER[[DistrictName]:[DistrictName]]=$H77)*(ROW(MASTER[[DistrictName]:[DistrictName]])-ROW(MASTER[[#Headers],[DistrictName]:[DistrictName]])),COLUMNS($L$5:T$5))),"")</f>
        <v/>
      </c>
      <c r="U77" s="20" t="str">
        <f>IF(COLUMNS($L$5:U$5)&lt;=$K77,INDEX(MASTER[[SchoolName]:[SchoolName]],_xlfn.AGGREGATE(15,3,(MASTER[[DistrictName]:[DistrictName]]=$H77)/(MASTER[[DistrictName]:[DistrictName]]=$H77)*(ROW(MASTER[[DistrictName]:[DistrictName]])-ROW(MASTER[[#Headers],[DistrictName]:[DistrictName]])),COLUMNS($L$5:U$5))),"")</f>
        <v/>
      </c>
      <c r="V77" s="20" t="str">
        <f>IF(COLUMNS($L$5:V$5)&lt;=$K77,INDEX(MASTER[[SchoolName]:[SchoolName]],_xlfn.AGGREGATE(15,3,(MASTER[[DistrictName]:[DistrictName]]=$H77)/(MASTER[[DistrictName]:[DistrictName]]=$H77)*(ROW(MASTER[[DistrictName]:[DistrictName]])-ROW(MASTER[[#Headers],[DistrictName]:[DistrictName]])),COLUMNS($L$5:V$5))),"")</f>
        <v/>
      </c>
      <c r="W77" s="20" t="str">
        <f>IF(COLUMNS($L$5:W$5)&lt;=$K77,INDEX(MASTER[[SchoolName]:[SchoolName]],_xlfn.AGGREGATE(15,3,(MASTER[[DistrictName]:[DistrictName]]=$H77)/(MASTER[[DistrictName]:[DistrictName]]=$H77)*(ROW(MASTER[[DistrictName]:[DistrictName]])-ROW(MASTER[[#Headers],[DistrictName]:[DistrictName]])),COLUMNS($L$5:W$5))),"")</f>
        <v/>
      </c>
      <c r="X77" s="20" t="str">
        <f>IF(COLUMNS($L$5:X$5)&lt;=$K77,INDEX(MASTER[[SchoolName]:[SchoolName]],_xlfn.AGGREGATE(15,3,(MASTER[[DistrictName]:[DistrictName]]=$H77)/(MASTER[[DistrictName]:[DistrictName]]=$H77)*(ROW(MASTER[[DistrictName]:[DistrictName]])-ROW(MASTER[[#Headers],[DistrictName]:[DistrictName]])),COLUMNS($L$5:X$5))),"")</f>
        <v/>
      </c>
      <c r="Y77" s="20" t="str">
        <f>IF(COLUMNS($L$5:Y$5)&lt;=$K77,INDEX(MASTER[[SchoolName]:[SchoolName]],_xlfn.AGGREGATE(15,3,(MASTER[[DistrictName]:[DistrictName]]=$H77)/(MASTER[[DistrictName]:[DistrictName]]=$H77)*(ROW(MASTER[[DistrictName]:[DistrictName]])-ROW(MASTER[[#Headers],[DistrictName]:[DistrictName]])),COLUMNS($L$5:Y$5))),"")</f>
        <v/>
      </c>
      <c r="Z77" s="20" t="str">
        <f>IF(COLUMNS($L$5:Z$5)&lt;=$K77,INDEX(MASTER[[SchoolName]:[SchoolName]],_xlfn.AGGREGATE(15,3,(MASTER[[DistrictName]:[DistrictName]]=$H77)/(MASTER[[DistrictName]:[DistrictName]]=$H77)*(ROW(MASTER[[DistrictName]:[DistrictName]])-ROW(MASTER[[#Headers],[DistrictName]:[DistrictName]])),COLUMNS($L$5:Z$5))),"")</f>
        <v/>
      </c>
      <c r="AA77" s="20" t="str">
        <f>IF(COLUMNS($L$5:AA$5)&lt;=$K77,INDEX(MASTER[[SchoolName]:[SchoolName]],_xlfn.AGGREGATE(15,3,(MASTER[[DistrictName]:[DistrictName]]=$H77)/(MASTER[[DistrictName]:[DistrictName]]=$H77)*(ROW(MASTER[[DistrictName]:[DistrictName]])-ROW(MASTER[[#Headers],[DistrictName]:[DistrictName]])),COLUMNS($L$5:AA$5))),"")</f>
        <v/>
      </c>
      <c r="AB77" s="20" t="str">
        <f>IF(COLUMNS($L$5:AB$5)&lt;=$K77,INDEX(MASTER[[SchoolName]:[SchoolName]],_xlfn.AGGREGATE(15,3,(MASTER[[DistrictName]:[DistrictName]]=$H77)/(MASTER[[DistrictName]:[DistrictName]]=$H77)*(ROW(MASTER[[DistrictName]:[DistrictName]])-ROW(MASTER[[#Headers],[DistrictName]:[DistrictName]])),COLUMNS($L$5:AB$5))),"")</f>
        <v/>
      </c>
      <c r="AC77" s="20" t="str">
        <f>IF(COLUMNS($L$5:AC$5)&lt;=$K77,INDEX(MASTER[[SchoolName]:[SchoolName]],_xlfn.AGGREGATE(15,3,(MASTER[[DistrictName]:[DistrictName]]=$H77)/(MASTER[[DistrictName]:[DistrictName]]=$H77)*(ROW(MASTER[[DistrictName]:[DistrictName]])-ROW(MASTER[[#Headers],[DistrictName]:[DistrictName]])),COLUMNS($L$5:AC$5))),"")</f>
        <v/>
      </c>
      <c r="AD77" s="20" t="str">
        <f>IF(COLUMNS($L$5:AD$5)&lt;=$K77,INDEX(MASTER[[SchoolName]:[SchoolName]],_xlfn.AGGREGATE(15,3,(MASTER[[DistrictName]:[DistrictName]]=$H77)/(MASTER[[DistrictName]:[DistrictName]]=$H77)*(ROW(MASTER[[DistrictName]:[DistrictName]])-ROW(MASTER[[#Headers],[DistrictName]:[DistrictName]])),COLUMNS($L$5:AD$5))),"")</f>
        <v/>
      </c>
      <c r="AE77" s="20" t="str">
        <f>IF(COLUMNS($L$5:AE$5)&lt;=$K77,INDEX(MASTER[[SchoolName]:[SchoolName]],_xlfn.AGGREGATE(15,3,(MASTER[[DistrictName]:[DistrictName]]=$H77)/(MASTER[[DistrictName]:[DistrictName]]=$H77)*(ROW(MASTER[[DistrictName]:[DistrictName]])-ROW(MASTER[[#Headers],[DistrictName]:[DistrictName]])),COLUMNS($L$5:AE$5))),"")</f>
        <v/>
      </c>
      <c r="AF77" s="20" t="str">
        <f>IF(COLUMNS($L$5:AF$5)&lt;=$K77,INDEX(MASTER[[SchoolName]:[SchoolName]],_xlfn.AGGREGATE(15,3,(MASTER[[DistrictName]:[DistrictName]]=$H77)/(MASTER[[DistrictName]:[DistrictName]]=$H77)*(ROW(MASTER[[DistrictName]:[DistrictName]])-ROW(MASTER[[#Headers],[DistrictName]:[DistrictName]])),COLUMNS($L$5:AF$5))),"")</f>
        <v/>
      </c>
      <c r="AG77" s="20" t="str">
        <f>IF(COLUMNS($L$5:AG$5)&lt;=$K77,INDEX(MASTER[[SchoolName]:[SchoolName]],_xlfn.AGGREGATE(15,3,(MASTER[[DistrictName]:[DistrictName]]=$H77)/(MASTER[[DistrictName]:[DistrictName]]=$H77)*(ROW(MASTER[[DistrictName]:[DistrictName]])-ROW(MASTER[[#Headers],[DistrictName]:[DistrictName]])),COLUMNS($L$5:AG$5))),"")</f>
        <v/>
      </c>
      <c r="AH77" s="20" t="str">
        <f>IF(COLUMNS($L$5:AH$5)&lt;=$K77,INDEX(MASTER[[SchoolName]:[SchoolName]],_xlfn.AGGREGATE(15,3,(MASTER[[DistrictName]:[DistrictName]]=$H77)/(MASTER[[DistrictName]:[DistrictName]]=$H77)*(ROW(MASTER[[DistrictName]:[DistrictName]])-ROW(MASTER[[#Headers],[DistrictName]:[DistrictName]])),COLUMNS($L$5:AH$5))),"")</f>
        <v/>
      </c>
      <c r="AI77" s="20" t="str">
        <f>IF(COLUMNS($L$5:AI$5)&lt;=$K77,INDEX(MASTER[[SchoolName]:[SchoolName]],_xlfn.AGGREGATE(15,3,(MASTER[[DistrictName]:[DistrictName]]=$H77)/(MASTER[[DistrictName]:[DistrictName]]=$H77)*(ROW(MASTER[[DistrictName]:[DistrictName]])-ROW(MASTER[[#Headers],[DistrictName]:[DistrictName]])),COLUMNS($L$5:AI$5))),"")</f>
        <v/>
      </c>
      <c r="AJ77" s="20" t="str">
        <f>IF(COLUMNS($L$5:AJ$5)&lt;=$K77,INDEX(MASTER[[SchoolName]:[SchoolName]],_xlfn.AGGREGATE(15,3,(MASTER[[DistrictName]:[DistrictName]]=$H77)/(MASTER[[DistrictName]:[DistrictName]]=$H77)*(ROW(MASTER[[DistrictName]:[DistrictName]])-ROW(MASTER[[#Headers],[DistrictName]:[DistrictName]])),COLUMNS($L$5:AJ$5))),"")</f>
        <v/>
      </c>
      <c r="AK77" s="20" t="str">
        <f>IF(COLUMNS($L$5:AK$5)&lt;=$K77,INDEX(MASTER[[SchoolName]:[SchoolName]],_xlfn.AGGREGATE(15,3,(MASTER[[DistrictName]:[DistrictName]]=$H77)/(MASTER[[DistrictName]:[DistrictName]]=$H77)*(ROW(MASTER[[DistrictName]:[DistrictName]])-ROW(MASTER[[#Headers],[DistrictName]:[DistrictName]])),COLUMNS($L$5:AK$5))),"")</f>
        <v/>
      </c>
      <c r="AL77" s="20" t="str">
        <f>IF(COLUMNS($L$5:AL$5)&lt;=$K77,INDEX(MASTER[[SchoolName]:[SchoolName]],_xlfn.AGGREGATE(15,3,(MASTER[[DistrictName]:[DistrictName]]=$H77)/(MASTER[[DistrictName]:[DistrictName]]=$H77)*(ROW(MASTER[[DistrictName]:[DistrictName]])-ROW(MASTER[[#Headers],[DistrictName]:[DistrictName]])),COLUMNS($L$5:AL$5))),"")</f>
        <v/>
      </c>
      <c r="AM77" s="20" t="str">
        <f>IF(COLUMNS($L$5:AM$5)&lt;=$K77,INDEX(MASTER[[SchoolName]:[SchoolName]],_xlfn.AGGREGATE(15,3,(MASTER[[DistrictName]:[DistrictName]]=$H77)/(MASTER[[DistrictName]:[DistrictName]]=$H77)*(ROW(MASTER[[DistrictName]:[DistrictName]])-ROW(MASTER[[#Headers],[DistrictName]:[DistrictName]])),COLUMNS($L$5:AM$5))),"")</f>
        <v/>
      </c>
      <c r="AN77" s="20" t="str">
        <f>IF(COLUMNS($L$5:AN$5)&lt;=$K77,INDEX(MASTER[[SchoolName]:[SchoolName]],_xlfn.AGGREGATE(15,3,(MASTER[[DistrictName]:[DistrictName]]=$H77)/(MASTER[[DistrictName]:[DistrictName]]=$H77)*(ROW(MASTER[[DistrictName]:[DistrictName]])-ROW(MASTER[[#Headers],[DistrictName]:[DistrictName]])),COLUMNS($L$5:AN$5))),"")</f>
        <v/>
      </c>
      <c r="AO77" s="20" t="str">
        <f>IF(COLUMNS($L$5:AO$5)&lt;=$K77,INDEX(MASTER[[SchoolName]:[SchoolName]],_xlfn.AGGREGATE(15,3,(MASTER[[DistrictName]:[DistrictName]]=$H77)/(MASTER[[DistrictName]:[DistrictName]]=$H77)*(ROW(MASTER[[DistrictName]:[DistrictName]])-ROW(MASTER[[#Headers],[DistrictName]:[DistrictName]])),COLUMNS($L$5:AO$5))),"")</f>
        <v/>
      </c>
      <c r="AP77" s="20" t="str">
        <f>IF(COLUMNS($L$5:AP$5)&lt;=$K77,INDEX(MASTER[[SchoolName]:[SchoolName]],_xlfn.AGGREGATE(15,3,(MASTER[[DistrictName]:[DistrictName]]=$H77)/(MASTER[[DistrictName]:[DistrictName]]=$H77)*(ROW(MASTER[[DistrictName]:[DistrictName]])-ROW(MASTER[[#Headers],[DistrictName]:[DistrictName]])),COLUMNS($L$5:AP$5))),"")</f>
        <v/>
      </c>
      <c r="AQ77" s="20" t="str">
        <f>IF(COLUMNS($L$5:AQ$5)&lt;=$K77,INDEX(MASTER[[SchoolName]:[SchoolName]],_xlfn.AGGREGATE(15,3,(MASTER[[DistrictName]:[DistrictName]]=$H77)/(MASTER[[DistrictName]:[DistrictName]]=$H77)*(ROW(MASTER[[DistrictName]:[DistrictName]])-ROW(MASTER[[#Headers],[DistrictName]:[DistrictName]])),COLUMNS($L$5:AQ$5))),"")</f>
        <v/>
      </c>
      <c r="AR77" s="20" t="str">
        <f>IF(COLUMNS($L$5:AR$5)&lt;=$K77,INDEX(MASTER[[SchoolName]:[SchoolName]],_xlfn.AGGREGATE(15,3,(MASTER[[DistrictName]:[DistrictName]]=$H77)/(MASTER[[DistrictName]:[DistrictName]]=$H77)*(ROW(MASTER[[DistrictName]:[DistrictName]])-ROW(MASTER[[#Headers],[DistrictName]:[DistrictName]])),COLUMNS($L$5:AR$5))),"")</f>
        <v/>
      </c>
      <c r="AS77" s="20" t="str">
        <f>IF(COLUMNS($L$5:AS$5)&lt;=$K77,INDEX(MASTER[[SchoolName]:[SchoolName]],_xlfn.AGGREGATE(15,3,(MASTER[[DistrictName]:[DistrictName]]=$H77)/(MASTER[[DistrictName]:[DistrictName]]=$H77)*(ROW(MASTER[[DistrictName]:[DistrictName]])-ROW(MASTER[[#Headers],[DistrictName]:[DistrictName]])),COLUMNS($L$5:AS$5))),"")</f>
        <v/>
      </c>
      <c r="AT77" s="20" t="str">
        <f>IF(COLUMNS($L$5:AT$5)&lt;=$K77,INDEX(MASTER[[SchoolName]:[SchoolName]],_xlfn.AGGREGATE(15,3,(MASTER[[DistrictName]:[DistrictName]]=$H77)/(MASTER[[DistrictName]:[DistrictName]]=$H77)*(ROW(MASTER[[DistrictName]:[DistrictName]])-ROW(MASTER[[#Headers],[DistrictName]:[DistrictName]])),COLUMNS($L$5:AT$5))),"")</f>
        <v/>
      </c>
      <c r="AU77" s="20" t="str">
        <f>IF(COLUMNS($L$5:AU$5)&lt;=$K77,INDEX(MASTER[[SchoolName]:[SchoolName]],_xlfn.AGGREGATE(15,3,(MASTER[[DistrictName]:[DistrictName]]=$H77)/(MASTER[[DistrictName]:[DistrictName]]=$H77)*(ROW(MASTER[[DistrictName]:[DistrictName]])-ROW(MASTER[[#Headers],[DistrictName]:[DistrictName]])),COLUMNS($L$5:AU$5))),"")</f>
        <v/>
      </c>
      <c r="AV77" s="20" t="str">
        <f>IF(COLUMNS($L$5:AV$5)&lt;=$K77,INDEX(MASTER[[SchoolName]:[SchoolName]],_xlfn.AGGREGATE(15,3,(MASTER[[DistrictName]:[DistrictName]]=$H77)/(MASTER[[DistrictName]:[DistrictName]]=$H77)*(ROW(MASTER[[DistrictName]:[DistrictName]])-ROW(MASTER[[#Headers],[DistrictName]:[DistrictName]])),COLUMNS($L$5:AV$5))),"")</f>
        <v/>
      </c>
      <c r="AW77" s="20" t="str">
        <f>IF(COLUMNS($L$5:AW$5)&lt;=$K77,INDEX(MASTER[[SchoolName]:[SchoolName]],_xlfn.AGGREGATE(15,3,(MASTER[[DistrictName]:[DistrictName]]=$H77)/(MASTER[[DistrictName]:[DistrictName]]=$H77)*(ROW(MASTER[[DistrictName]:[DistrictName]])-ROW(MASTER[[#Headers],[DistrictName]:[DistrictName]])),COLUMNS($L$5:AW$5))),"")</f>
        <v/>
      </c>
      <c r="AX77" s="20" t="str">
        <f>IF(COLUMNS($L$5:AX$5)&lt;=$K77,INDEX(MASTER[[SchoolName]:[SchoolName]],_xlfn.AGGREGATE(15,3,(MASTER[[DistrictName]:[DistrictName]]=$H77)/(MASTER[[DistrictName]:[DistrictName]]=$H77)*(ROW(MASTER[[DistrictName]:[DistrictName]])-ROW(MASTER[[#Headers],[DistrictName]:[DistrictName]])),COLUMNS($L$5:AX$5))),"")</f>
        <v/>
      </c>
      <c r="AY77" s="20" t="str">
        <f>IF(COLUMNS($L$5:AY$5)&lt;=$K77,INDEX(MASTER[[SchoolName]:[SchoolName]],_xlfn.AGGREGATE(15,3,(MASTER[[DistrictName]:[DistrictName]]=$H77)/(MASTER[[DistrictName]:[DistrictName]]=$H77)*(ROW(MASTER[[DistrictName]:[DistrictName]])-ROW(MASTER[[#Headers],[DistrictName]:[DistrictName]])),COLUMNS($L$5:AY$5))),"")</f>
        <v/>
      </c>
      <c r="AZ77" s="20" t="str">
        <f>IF(COLUMNS($L$5:AZ$5)&lt;=$K77,INDEX(MASTER[[SchoolName]:[SchoolName]],_xlfn.AGGREGATE(15,3,(MASTER[[DistrictName]:[DistrictName]]=$H77)/(MASTER[[DistrictName]:[DistrictName]]=$H77)*(ROW(MASTER[[DistrictName]:[DistrictName]])-ROW(MASTER[[#Headers],[DistrictName]:[DistrictName]])),COLUMNS($L$5:AZ$5))),"")</f>
        <v/>
      </c>
      <c r="BA77" s="20" t="str">
        <f>IF(COLUMNS($L$5:BA$5)&lt;=$K77,INDEX(MASTER[[SchoolName]:[SchoolName]],_xlfn.AGGREGATE(15,3,(MASTER[[DistrictName]:[DistrictName]]=$H77)/(MASTER[[DistrictName]:[DistrictName]]=$H77)*(ROW(MASTER[[DistrictName]:[DistrictName]])-ROW(MASTER[[#Headers],[DistrictName]:[DistrictName]])),COLUMNS($L$5:BA$5))),"")</f>
        <v/>
      </c>
      <c r="BB77" s="20" t="str">
        <f>IF(COLUMNS($L$5:BB$5)&lt;=$K77,INDEX(MASTER[[SchoolName]:[SchoolName]],_xlfn.AGGREGATE(15,3,(MASTER[[DistrictName]:[DistrictName]]=$H77)/(MASTER[[DistrictName]:[DistrictName]]=$H77)*(ROW(MASTER[[DistrictName]:[DistrictName]])-ROW(MASTER[[#Headers],[DistrictName]:[DistrictName]])),COLUMNS($L$5:BB$5))),"")</f>
        <v/>
      </c>
      <c r="BC77" s="20" t="str">
        <f>IF(COLUMNS($L$5:BC$5)&lt;=$K77,INDEX(MASTER[[SchoolName]:[SchoolName]],_xlfn.AGGREGATE(15,3,(MASTER[[DistrictName]:[DistrictName]]=$H77)/(MASTER[[DistrictName]:[DistrictName]]=$H77)*(ROW(MASTER[[DistrictName]:[DistrictName]])-ROW(MASTER[[#Headers],[DistrictName]:[DistrictName]])),COLUMNS($L$5:BC$5))),"")</f>
        <v/>
      </c>
      <c r="BD77" s="20" t="str">
        <f>IF(COLUMNS($L$5:BD$5)&lt;=$K77,INDEX(MASTER[[SchoolName]:[SchoolName]],_xlfn.AGGREGATE(15,3,(MASTER[[DistrictName]:[DistrictName]]=$H77)/(MASTER[[DistrictName]:[DistrictName]]=$H77)*(ROW(MASTER[[DistrictName]:[DistrictName]])-ROW(MASTER[[#Headers],[DistrictName]:[DistrictName]])),COLUMNS($L$5:BD$5))),"")</f>
        <v/>
      </c>
      <c r="BE77" s="20" t="str">
        <f>IF(COLUMNS($L$5:BE$5)&lt;=$K77,INDEX(MASTER[[SchoolName]:[SchoolName]],_xlfn.AGGREGATE(15,3,(MASTER[[DistrictName]:[DistrictName]]=$H77)/(MASTER[[DistrictName]:[DistrictName]]=$H77)*(ROW(MASTER[[DistrictName]:[DistrictName]])-ROW(MASTER[[#Headers],[DistrictName]:[DistrictName]])),COLUMNS($L$5:BE$5))),"")</f>
        <v/>
      </c>
      <c r="BF77" s="20" t="str">
        <f>IF(COLUMNS($L$5:BF$5)&lt;=$K77,INDEX(MASTER[[SchoolName]:[SchoolName]],_xlfn.AGGREGATE(15,3,(MASTER[[DistrictName]:[DistrictName]]=$H77)/(MASTER[[DistrictName]:[DistrictName]]=$H77)*(ROW(MASTER[[DistrictName]:[DistrictName]])-ROW(MASTER[[#Headers],[DistrictName]:[DistrictName]])),COLUMNS($L$5:BF$5))),"")</f>
        <v/>
      </c>
      <c r="BG77" s="20" t="str">
        <f>IF(COLUMNS($L$5:BG$5)&lt;=$K77,INDEX(MASTER[[SchoolName]:[SchoolName]],_xlfn.AGGREGATE(15,3,(MASTER[[DistrictName]:[DistrictName]]=$H77)/(MASTER[[DistrictName]:[DistrictName]]=$H77)*(ROW(MASTER[[DistrictName]:[DistrictName]])-ROW(MASTER[[#Headers],[DistrictName]:[DistrictName]])),COLUMNS($L$5:BG$5))),"")</f>
        <v/>
      </c>
      <c r="BH77" s="20" t="str">
        <f>IF(COLUMNS($L$5:BH$5)&lt;=$K77,INDEX(MASTER[[SchoolName]:[SchoolName]],_xlfn.AGGREGATE(15,3,(MASTER[[DistrictName]:[DistrictName]]=$H77)/(MASTER[[DistrictName]:[DistrictName]]=$H77)*(ROW(MASTER[[DistrictName]:[DistrictName]])-ROW(MASTER[[#Headers],[DistrictName]:[DistrictName]])),COLUMNS($L$5:BH$5))),"")</f>
        <v/>
      </c>
      <c r="BI77" s="21" t="str">
        <f>IF(COLUMNS($L$5:BI$5)&lt;=$K77,INDEX(MASTER[[SchoolName]:[SchoolName]],_xlfn.AGGREGATE(15,3,(MASTER[[DistrictName]:[DistrictName]]=$H77)/(MASTER[[DistrictName]:[DistrictName]]=$H77)*(ROW(MASTER[[DistrictName]:[DistrictName]])-ROW(MASTER[[#Headers],[DistrictName]:[DistrictName]])),COLUMNS($L$5:BI$5))),"")</f>
        <v/>
      </c>
    </row>
    <row r="78" spans="1:61" x14ac:dyDescent="0.35">
      <c r="A78" s="7" t="s">
        <v>483</v>
      </c>
      <c r="B78" s="7" t="s">
        <v>484</v>
      </c>
      <c r="C78" s="7" t="s">
        <v>78</v>
      </c>
      <c r="D78" s="7" t="s">
        <v>319</v>
      </c>
      <c r="E78" s="8" t="s">
        <v>312</v>
      </c>
      <c r="F78" s="9"/>
      <c r="H78" s="18" t="str">
        <f>IFERROR(INDEX(MASTER[DistrictName],MATCH(0,INDEX(COUNTIF($H$5:H77,MASTER[DistrictName]),),0)),"")</f>
        <v>Enemy Swim Day School - 18301</v>
      </c>
      <c r="K78">
        <f>COUNTIF(MASTER[DistrictName],H78)</f>
        <v>1</v>
      </c>
      <c r="L78" s="19" t="str">
        <f>IF(COLUMNS($L$5:L$5)&lt;=$K78,INDEX(MASTER[[SchoolName]:[SchoolName]],_xlfn.AGGREGATE(15,3,(MASTER[[DistrictName]:[DistrictName]]=$H78)/(MASTER[[DistrictName]:[DistrictName]]=$H78)*(ROW(MASTER[[DistrictName]:[DistrictName]])-ROW(MASTER[[#Headers],[DistrictName]:[DistrictName]])),COLUMNS($L$5:L$5))),"")</f>
        <v>Enemy Swim Day School - 01</v>
      </c>
      <c r="M78" s="20" t="str">
        <f>IF(COLUMNS($L$5:M$5)&lt;=$K78,INDEX(MASTER[[SchoolName]:[SchoolName]],_xlfn.AGGREGATE(15,3,(MASTER[[DistrictName]:[DistrictName]]=$H78)/(MASTER[[DistrictName]:[DistrictName]]=$H78)*(ROW(MASTER[[DistrictName]:[DistrictName]])-ROW(MASTER[[#Headers],[DistrictName]:[DistrictName]])),COLUMNS($L$5:M$5))),"")</f>
        <v/>
      </c>
      <c r="N78" s="20" t="str">
        <f>IF(COLUMNS($L$5:N$5)&lt;=$K78,INDEX(MASTER[[SchoolName]:[SchoolName]],_xlfn.AGGREGATE(15,3,(MASTER[[DistrictName]:[DistrictName]]=$H78)/(MASTER[[DistrictName]:[DistrictName]]=$H78)*(ROW(MASTER[[DistrictName]:[DistrictName]])-ROW(MASTER[[#Headers],[DistrictName]:[DistrictName]])),COLUMNS($L$5:N$5))),"")</f>
        <v/>
      </c>
      <c r="O78" s="20" t="str">
        <f>IF(COLUMNS($L$5:O$5)&lt;=$K78,INDEX(MASTER[[SchoolName]:[SchoolName]],_xlfn.AGGREGATE(15,3,(MASTER[[DistrictName]:[DistrictName]]=$H78)/(MASTER[[DistrictName]:[DistrictName]]=$H78)*(ROW(MASTER[[DistrictName]:[DistrictName]])-ROW(MASTER[[#Headers],[DistrictName]:[DistrictName]])),COLUMNS($L$5:O$5))),"")</f>
        <v/>
      </c>
      <c r="P78" s="20" t="str">
        <f>IF(COLUMNS($L$5:P$5)&lt;=$K78,INDEX(MASTER[[SchoolName]:[SchoolName]],_xlfn.AGGREGATE(15,3,(MASTER[[DistrictName]:[DistrictName]]=$H78)/(MASTER[[DistrictName]:[DistrictName]]=$H78)*(ROW(MASTER[[DistrictName]:[DistrictName]])-ROW(MASTER[[#Headers],[DistrictName]:[DistrictName]])),COLUMNS($L$5:P$5))),"")</f>
        <v/>
      </c>
      <c r="Q78" s="20" t="str">
        <f>IF(COLUMNS($L$5:Q$5)&lt;=$K78,INDEX(MASTER[[SchoolName]:[SchoolName]],_xlfn.AGGREGATE(15,3,(MASTER[[DistrictName]:[DistrictName]]=$H78)/(MASTER[[DistrictName]:[DistrictName]]=$H78)*(ROW(MASTER[[DistrictName]:[DistrictName]])-ROW(MASTER[[#Headers],[DistrictName]:[DistrictName]])),COLUMNS($L$5:Q$5))),"")</f>
        <v/>
      </c>
      <c r="R78" s="20" t="str">
        <f>IF(COLUMNS($L$5:R$5)&lt;=$K78,INDEX(MASTER[[SchoolName]:[SchoolName]],_xlfn.AGGREGATE(15,3,(MASTER[[DistrictName]:[DistrictName]]=$H78)/(MASTER[[DistrictName]:[DistrictName]]=$H78)*(ROW(MASTER[[DistrictName]:[DistrictName]])-ROW(MASTER[[#Headers],[DistrictName]:[DistrictName]])),COLUMNS($L$5:R$5))),"")</f>
        <v/>
      </c>
      <c r="S78" s="20" t="str">
        <f>IF(COLUMNS($L$5:S$5)&lt;=$K78,INDEX(MASTER[[SchoolName]:[SchoolName]],_xlfn.AGGREGATE(15,3,(MASTER[[DistrictName]:[DistrictName]]=$H78)/(MASTER[[DistrictName]:[DistrictName]]=$H78)*(ROW(MASTER[[DistrictName]:[DistrictName]])-ROW(MASTER[[#Headers],[DistrictName]:[DistrictName]])),COLUMNS($L$5:S$5))),"")</f>
        <v/>
      </c>
      <c r="T78" s="20" t="str">
        <f>IF(COLUMNS($L$5:T$5)&lt;=$K78,INDEX(MASTER[[SchoolName]:[SchoolName]],_xlfn.AGGREGATE(15,3,(MASTER[[DistrictName]:[DistrictName]]=$H78)/(MASTER[[DistrictName]:[DistrictName]]=$H78)*(ROW(MASTER[[DistrictName]:[DistrictName]])-ROW(MASTER[[#Headers],[DistrictName]:[DistrictName]])),COLUMNS($L$5:T$5))),"")</f>
        <v/>
      </c>
      <c r="U78" s="20" t="str">
        <f>IF(COLUMNS($L$5:U$5)&lt;=$K78,INDEX(MASTER[[SchoolName]:[SchoolName]],_xlfn.AGGREGATE(15,3,(MASTER[[DistrictName]:[DistrictName]]=$H78)/(MASTER[[DistrictName]:[DistrictName]]=$H78)*(ROW(MASTER[[DistrictName]:[DistrictName]])-ROW(MASTER[[#Headers],[DistrictName]:[DistrictName]])),COLUMNS($L$5:U$5))),"")</f>
        <v/>
      </c>
      <c r="V78" s="20" t="str">
        <f>IF(COLUMNS($L$5:V$5)&lt;=$K78,INDEX(MASTER[[SchoolName]:[SchoolName]],_xlfn.AGGREGATE(15,3,(MASTER[[DistrictName]:[DistrictName]]=$H78)/(MASTER[[DistrictName]:[DistrictName]]=$H78)*(ROW(MASTER[[DistrictName]:[DistrictName]])-ROW(MASTER[[#Headers],[DistrictName]:[DistrictName]])),COLUMNS($L$5:V$5))),"")</f>
        <v/>
      </c>
      <c r="W78" s="20" t="str">
        <f>IF(COLUMNS($L$5:W$5)&lt;=$K78,INDEX(MASTER[[SchoolName]:[SchoolName]],_xlfn.AGGREGATE(15,3,(MASTER[[DistrictName]:[DistrictName]]=$H78)/(MASTER[[DistrictName]:[DistrictName]]=$H78)*(ROW(MASTER[[DistrictName]:[DistrictName]])-ROW(MASTER[[#Headers],[DistrictName]:[DistrictName]])),COLUMNS($L$5:W$5))),"")</f>
        <v/>
      </c>
      <c r="X78" s="20" t="str">
        <f>IF(COLUMNS($L$5:X$5)&lt;=$K78,INDEX(MASTER[[SchoolName]:[SchoolName]],_xlfn.AGGREGATE(15,3,(MASTER[[DistrictName]:[DistrictName]]=$H78)/(MASTER[[DistrictName]:[DistrictName]]=$H78)*(ROW(MASTER[[DistrictName]:[DistrictName]])-ROW(MASTER[[#Headers],[DistrictName]:[DistrictName]])),COLUMNS($L$5:X$5))),"")</f>
        <v/>
      </c>
      <c r="Y78" s="20" t="str">
        <f>IF(COLUMNS($L$5:Y$5)&lt;=$K78,INDEX(MASTER[[SchoolName]:[SchoolName]],_xlfn.AGGREGATE(15,3,(MASTER[[DistrictName]:[DistrictName]]=$H78)/(MASTER[[DistrictName]:[DistrictName]]=$H78)*(ROW(MASTER[[DistrictName]:[DistrictName]])-ROW(MASTER[[#Headers],[DistrictName]:[DistrictName]])),COLUMNS($L$5:Y$5))),"")</f>
        <v/>
      </c>
      <c r="Z78" s="20" t="str">
        <f>IF(COLUMNS($L$5:Z$5)&lt;=$K78,INDEX(MASTER[[SchoolName]:[SchoolName]],_xlfn.AGGREGATE(15,3,(MASTER[[DistrictName]:[DistrictName]]=$H78)/(MASTER[[DistrictName]:[DistrictName]]=$H78)*(ROW(MASTER[[DistrictName]:[DistrictName]])-ROW(MASTER[[#Headers],[DistrictName]:[DistrictName]])),COLUMNS($L$5:Z$5))),"")</f>
        <v/>
      </c>
      <c r="AA78" s="20" t="str">
        <f>IF(COLUMNS($L$5:AA$5)&lt;=$K78,INDEX(MASTER[[SchoolName]:[SchoolName]],_xlfn.AGGREGATE(15,3,(MASTER[[DistrictName]:[DistrictName]]=$H78)/(MASTER[[DistrictName]:[DistrictName]]=$H78)*(ROW(MASTER[[DistrictName]:[DistrictName]])-ROW(MASTER[[#Headers],[DistrictName]:[DistrictName]])),COLUMNS($L$5:AA$5))),"")</f>
        <v/>
      </c>
      <c r="AB78" s="20" t="str">
        <f>IF(COLUMNS($L$5:AB$5)&lt;=$K78,INDEX(MASTER[[SchoolName]:[SchoolName]],_xlfn.AGGREGATE(15,3,(MASTER[[DistrictName]:[DistrictName]]=$H78)/(MASTER[[DistrictName]:[DistrictName]]=$H78)*(ROW(MASTER[[DistrictName]:[DistrictName]])-ROW(MASTER[[#Headers],[DistrictName]:[DistrictName]])),COLUMNS($L$5:AB$5))),"")</f>
        <v/>
      </c>
      <c r="AC78" s="20" t="str">
        <f>IF(COLUMNS($L$5:AC$5)&lt;=$K78,INDEX(MASTER[[SchoolName]:[SchoolName]],_xlfn.AGGREGATE(15,3,(MASTER[[DistrictName]:[DistrictName]]=$H78)/(MASTER[[DistrictName]:[DistrictName]]=$H78)*(ROW(MASTER[[DistrictName]:[DistrictName]])-ROW(MASTER[[#Headers],[DistrictName]:[DistrictName]])),COLUMNS($L$5:AC$5))),"")</f>
        <v/>
      </c>
      <c r="AD78" s="20" t="str">
        <f>IF(COLUMNS($L$5:AD$5)&lt;=$K78,INDEX(MASTER[[SchoolName]:[SchoolName]],_xlfn.AGGREGATE(15,3,(MASTER[[DistrictName]:[DistrictName]]=$H78)/(MASTER[[DistrictName]:[DistrictName]]=$H78)*(ROW(MASTER[[DistrictName]:[DistrictName]])-ROW(MASTER[[#Headers],[DistrictName]:[DistrictName]])),COLUMNS($L$5:AD$5))),"")</f>
        <v/>
      </c>
      <c r="AE78" s="20" t="str">
        <f>IF(COLUMNS($L$5:AE$5)&lt;=$K78,INDEX(MASTER[[SchoolName]:[SchoolName]],_xlfn.AGGREGATE(15,3,(MASTER[[DistrictName]:[DistrictName]]=$H78)/(MASTER[[DistrictName]:[DistrictName]]=$H78)*(ROW(MASTER[[DistrictName]:[DistrictName]])-ROW(MASTER[[#Headers],[DistrictName]:[DistrictName]])),COLUMNS($L$5:AE$5))),"")</f>
        <v/>
      </c>
      <c r="AF78" s="20" t="str">
        <f>IF(COLUMNS($L$5:AF$5)&lt;=$K78,INDEX(MASTER[[SchoolName]:[SchoolName]],_xlfn.AGGREGATE(15,3,(MASTER[[DistrictName]:[DistrictName]]=$H78)/(MASTER[[DistrictName]:[DistrictName]]=$H78)*(ROW(MASTER[[DistrictName]:[DistrictName]])-ROW(MASTER[[#Headers],[DistrictName]:[DistrictName]])),COLUMNS($L$5:AF$5))),"")</f>
        <v/>
      </c>
      <c r="AG78" s="20" t="str">
        <f>IF(COLUMNS($L$5:AG$5)&lt;=$K78,INDEX(MASTER[[SchoolName]:[SchoolName]],_xlfn.AGGREGATE(15,3,(MASTER[[DistrictName]:[DistrictName]]=$H78)/(MASTER[[DistrictName]:[DistrictName]]=$H78)*(ROW(MASTER[[DistrictName]:[DistrictName]])-ROW(MASTER[[#Headers],[DistrictName]:[DistrictName]])),COLUMNS($L$5:AG$5))),"")</f>
        <v/>
      </c>
      <c r="AH78" s="20" t="str">
        <f>IF(COLUMNS($L$5:AH$5)&lt;=$K78,INDEX(MASTER[[SchoolName]:[SchoolName]],_xlfn.AGGREGATE(15,3,(MASTER[[DistrictName]:[DistrictName]]=$H78)/(MASTER[[DistrictName]:[DistrictName]]=$H78)*(ROW(MASTER[[DistrictName]:[DistrictName]])-ROW(MASTER[[#Headers],[DistrictName]:[DistrictName]])),COLUMNS($L$5:AH$5))),"")</f>
        <v/>
      </c>
      <c r="AI78" s="20" t="str">
        <f>IF(COLUMNS($L$5:AI$5)&lt;=$K78,INDEX(MASTER[[SchoolName]:[SchoolName]],_xlfn.AGGREGATE(15,3,(MASTER[[DistrictName]:[DistrictName]]=$H78)/(MASTER[[DistrictName]:[DistrictName]]=$H78)*(ROW(MASTER[[DistrictName]:[DistrictName]])-ROW(MASTER[[#Headers],[DistrictName]:[DistrictName]])),COLUMNS($L$5:AI$5))),"")</f>
        <v/>
      </c>
      <c r="AJ78" s="20" t="str">
        <f>IF(COLUMNS($L$5:AJ$5)&lt;=$K78,INDEX(MASTER[[SchoolName]:[SchoolName]],_xlfn.AGGREGATE(15,3,(MASTER[[DistrictName]:[DistrictName]]=$H78)/(MASTER[[DistrictName]:[DistrictName]]=$H78)*(ROW(MASTER[[DistrictName]:[DistrictName]])-ROW(MASTER[[#Headers],[DistrictName]:[DistrictName]])),COLUMNS($L$5:AJ$5))),"")</f>
        <v/>
      </c>
      <c r="AK78" s="20" t="str">
        <f>IF(COLUMNS($L$5:AK$5)&lt;=$K78,INDEX(MASTER[[SchoolName]:[SchoolName]],_xlfn.AGGREGATE(15,3,(MASTER[[DistrictName]:[DistrictName]]=$H78)/(MASTER[[DistrictName]:[DistrictName]]=$H78)*(ROW(MASTER[[DistrictName]:[DistrictName]])-ROW(MASTER[[#Headers],[DistrictName]:[DistrictName]])),COLUMNS($L$5:AK$5))),"")</f>
        <v/>
      </c>
      <c r="AL78" s="20" t="str">
        <f>IF(COLUMNS($L$5:AL$5)&lt;=$K78,INDEX(MASTER[[SchoolName]:[SchoolName]],_xlfn.AGGREGATE(15,3,(MASTER[[DistrictName]:[DistrictName]]=$H78)/(MASTER[[DistrictName]:[DistrictName]]=$H78)*(ROW(MASTER[[DistrictName]:[DistrictName]])-ROW(MASTER[[#Headers],[DistrictName]:[DistrictName]])),COLUMNS($L$5:AL$5))),"")</f>
        <v/>
      </c>
      <c r="AM78" s="20" t="str">
        <f>IF(COLUMNS($L$5:AM$5)&lt;=$K78,INDEX(MASTER[[SchoolName]:[SchoolName]],_xlfn.AGGREGATE(15,3,(MASTER[[DistrictName]:[DistrictName]]=$H78)/(MASTER[[DistrictName]:[DistrictName]]=$H78)*(ROW(MASTER[[DistrictName]:[DistrictName]])-ROW(MASTER[[#Headers],[DistrictName]:[DistrictName]])),COLUMNS($L$5:AM$5))),"")</f>
        <v/>
      </c>
      <c r="AN78" s="20" t="str">
        <f>IF(COLUMNS($L$5:AN$5)&lt;=$K78,INDEX(MASTER[[SchoolName]:[SchoolName]],_xlfn.AGGREGATE(15,3,(MASTER[[DistrictName]:[DistrictName]]=$H78)/(MASTER[[DistrictName]:[DistrictName]]=$H78)*(ROW(MASTER[[DistrictName]:[DistrictName]])-ROW(MASTER[[#Headers],[DistrictName]:[DistrictName]])),COLUMNS($L$5:AN$5))),"")</f>
        <v/>
      </c>
      <c r="AO78" s="20" t="str">
        <f>IF(COLUMNS($L$5:AO$5)&lt;=$K78,INDEX(MASTER[[SchoolName]:[SchoolName]],_xlfn.AGGREGATE(15,3,(MASTER[[DistrictName]:[DistrictName]]=$H78)/(MASTER[[DistrictName]:[DistrictName]]=$H78)*(ROW(MASTER[[DistrictName]:[DistrictName]])-ROW(MASTER[[#Headers],[DistrictName]:[DistrictName]])),COLUMNS($L$5:AO$5))),"")</f>
        <v/>
      </c>
      <c r="AP78" s="20" t="str">
        <f>IF(COLUMNS($L$5:AP$5)&lt;=$K78,INDEX(MASTER[[SchoolName]:[SchoolName]],_xlfn.AGGREGATE(15,3,(MASTER[[DistrictName]:[DistrictName]]=$H78)/(MASTER[[DistrictName]:[DistrictName]]=$H78)*(ROW(MASTER[[DistrictName]:[DistrictName]])-ROW(MASTER[[#Headers],[DistrictName]:[DistrictName]])),COLUMNS($L$5:AP$5))),"")</f>
        <v/>
      </c>
      <c r="AQ78" s="20" t="str">
        <f>IF(COLUMNS($L$5:AQ$5)&lt;=$K78,INDEX(MASTER[[SchoolName]:[SchoolName]],_xlfn.AGGREGATE(15,3,(MASTER[[DistrictName]:[DistrictName]]=$H78)/(MASTER[[DistrictName]:[DistrictName]]=$H78)*(ROW(MASTER[[DistrictName]:[DistrictName]])-ROW(MASTER[[#Headers],[DistrictName]:[DistrictName]])),COLUMNS($L$5:AQ$5))),"")</f>
        <v/>
      </c>
      <c r="AR78" s="20" t="str">
        <f>IF(COLUMNS($L$5:AR$5)&lt;=$K78,INDEX(MASTER[[SchoolName]:[SchoolName]],_xlfn.AGGREGATE(15,3,(MASTER[[DistrictName]:[DistrictName]]=$H78)/(MASTER[[DistrictName]:[DistrictName]]=$H78)*(ROW(MASTER[[DistrictName]:[DistrictName]])-ROW(MASTER[[#Headers],[DistrictName]:[DistrictName]])),COLUMNS($L$5:AR$5))),"")</f>
        <v/>
      </c>
      <c r="AS78" s="20" t="str">
        <f>IF(COLUMNS($L$5:AS$5)&lt;=$K78,INDEX(MASTER[[SchoolName]:[SchoolName]],_xlfn.AGGREGATE(15,3,(MASTER[[DistrictName]:[DistrictName]]=$H78)/(MASTER[[DistrictName]:[DistrictName]]=$H78)*(ROW(MASTER[[DistrictName]:[DistrictName]])-ROW(MASTER[[#Headers],[DistrictName]:[DistrictName]])),COLUMNS($L$5:AS$5))),"")</f>
        <v/>
      </c>
      <c r="AT78" s="20" t="str">
        <f>IF(COLUMNS($L$5:AT$5)&lt;=$K78,INDEX(MASTER[[SchoolName]:[SchoolName]],_xlfn.AGGREGATE(15,3,(MASTER[[DistrictName]:[DistrictName]]=$H78)/(MASTER[[DistrictName]:[DistrictName]]=$H78)*(ROW(MASTER[[DistrictName]:[DistrictName]])-ROW(MASTER[[#Headers],[DistrictName]:[DistrictName]])),COLUMNS($L$5:AT$5))),"")</f>
        <v/>
      </c>
      <c r="AU78" s="20" t="str">
        <f>IF(COLUMNS($L$5:AU$5)&lt;=$K78,INDEX(MASTER[[SchoolName]:[SchoolName]],_xlfn.AGGREGATE(15,3,(MASTER[[DistrictName]:[DistrictName]]=$H78)/(MASTER[[DistrictName]:[DistrictName]]=$H78)*(ROW(MASTER[[DistrictName]:[DistrictName]])-ROW(MASTER[[#Headers],[DistrictName]:[DistrictName]])),COLUMNS($L$5:AU$5))),"")</f>
        <v/>
      </c>
      <c r="AV78" s="20" t="str">
        <f>IF(COLUMNS($L$5:AV$5)&lt;=$K78,INDEX(MASTER[[SchoolName]:[SchoolName]],_xlfn.AGGREGATE(15,3,(MASTER[[DistrictName]:[DistrictName]]=$H78)/(MASTER[[DistrictName]:[DistrictName]]=$H78)*(ROW(MASTER[[DistrictName]:[DistrictName]])-ROW(MASTER[[#Headers],[DistrictName]:[DistrictName]])),COLUMNS($L$5:AV$5))),"")</f>
        <v/>
      </c>
      <c r="AW78" s="20" t="str">
        <f>IF(COLUMNS($L$5:AW$5)&lt;=$K78,INDEX(MASTER[[SchoolName]:[SchoolName]],_xlfn.AGGREGATE(15,3,(MASTER[[DistrictName]:[DistrictName]]=$H78)/(MASTER[[DistrictName]:[DistrictName]]=$H78)*(ROW(MASTER[[DistrictName]:[DistrictName]])-ROW(MASTER[[#Headers],[DistrictName]:[DistrictName]])),COLUMNS($L$5:AW$5))),"")</f>
        <v/>
      </c>
      <c r="AX78" s="20" t="str">
        <f>IF(COLUMNS($L$5:AX$5)&lt;=$K78,INDEX(MASTER[[SchoolName]:[SchoolName]],_xlfn.AGGREGATE(15,3,(MASTER[[DistrictName]:[DistrictName]]=$H78)/(MASTER[[DistrictName]:[DistrictName]]=$H78)*(ROW(MASTER[[DistrictName]:[DistrictName]])-ROW(MASTER[[#Headers],[DistrictName]:[DistrictName]])),COLUMNS($L$5:AX$5))),"")</f>
        <v/>
      </c>
      <c r="AY78" s="20" t="str">
        <f>IF(COLUMNS($L$5:AY$5)&lt;=$K78,INDEX(MASTER[[SchoolName]:[SchoolName]],_xlfn.AGGREGATE(15,3,(MASTER[[DistrictName]:[DistrictName]]=$H78)/(MASTER[[DistrictName]:[DistrictName]]=$H78)*(ROW(MASTER[[DistrictName]:[DistrictName]])-ROW(MASTER[[#Headers],[DistrictName]:[DistrictName]])),COLUMNS($L$5:AY$5))),"")</f>
        <v/>
      </c>
      <c r="AZ78" s="20" t="str">
        <f>IF(COLUMNS($L$5:AZ$5)&lt;=$K78,INDEX(MASTER[[SchoolName]:[SchoolName]],_xlfn.AGGREGATE(15,3,(MASTER[[DistrictName]:[DistrictName]]=$H78)/(MASTER[[DistrictName]:[DistrictName]]=$H78)*(ROW(MASTER[[DistrictName]:[DistrictName]])-ROW(MASTER[[#Headers],[DistrictName]:[DistrictName]])),COLUMNS($L$5:AZ$5))),"")</f>
        <v/>
      </c>
      <c r="BA78" s="20" t="str">
        <f>IF(COLUMNS($L$5:BA$5)&lt;=$K78,INDEX(MASTER[[SchoolName]:[SchoolName]],_xlfn.AGGREGATE(15,3,(MASTER[[DistrictName]:[DistrictName]]=$H78)/(MASTER[[DistrictName]:[DistrictName]]=$H78)*(ROW(MASTER[[DistrictName]:[DistrictName]])-ROW(MASTER[[#Headers],[DistrictName]:[DistrictName]])),COLUMNS($L$5:BA$5))),"")</f>
        <v/>
      </c>
      <c r="BB78" s="20" t="str">
        <f>IF(COLUMNS($L$5:BB$5)&lt;=$K78,INDEX(MASTER[[SchoolName]:[SchoolName]],_xlfn.AGGREGATE(15,3,(MASTER[[DistrictName]:[DistrictName]]=$H78)/(MASTER[[DistrictName]:[DistrictName]]=$H78)*(ROW(MASTER[[DistrictName]:[DistrictName]])-ROW(MASTER[[#Headers],[DistrictName]:[DistrictName]])),COLUMNS($L$5:BB$5))),"")</f>
        <v/>
      </c>
      <c r="BC78" s="20" t="str">
        <f>IF(COLUMNS($L$5:BC$5)&lt;=$K78,INDEX(MASTER[[SchoolName]:[SchoolName]],_xlfn.AGGREGATE(15,3,(MASTER[[DistrictName]:[DistrictName]]=$H78)/(MASTER[[DistrictName]:[DistrictName]]=$H78)*(ROW(MASTER[[DistrictName]:[DistrictName]])-ROW(MASTER[[#Headers],[DistrictName]:[DistrictName]])),COLUMNS($L$5:BC$5))),"")</f>
        <v/>
      </c>
      <c r="BD78" s="20" t="str">
        <f>IF(COLUMNS($L$5:BD$5)&lt;=$K78,INDEX(MASTER[[SchoolName]:[SchoolName]],_xlfn.AGGREGATE(15,3,(MASTER[[DistrictName]:[DistrictName]]=$H78)/(MASTER[[DistrictName]:[DistrictName]]=$H78)*(ROW(MASTER[[DistrictName]:[DistrictName]])-ROW(MASTER[[#Headers],[DistrictName]:[DistrictName]])),COLUMNS($L$5:BD$5))),"")</f>
        <v/>
      </c>
      <c r="BE78" s="20" t="str">
        <f>IF(COLUMNS($L$5:BE$5)&lt;=$K78,INDEX(MASTER[[SchoolName]:[SchoolName]],_xlfn.AGGREGATE(15,3,(MASTER[[DistrictName]:[DistrictName]]=$H78)/(MASTER[[DistrictName]:[DistrictName]]=$H78)*(ROW(MASTER[[DistrictName]:[DistrictName]])-ROW(MASTER[[#Headers],[DistrictName]:[DistrictName]])),COLUMNS($L$5:BE$5))),"")</f>
        <v/>
      </c>
      <c r="BF78" s="20" t="str">
        <f>IF(COLUMNS($L$5:BF$5)&lt;=$K78,INDEX(MASTER[[SchoolName]:[SchoolName]],_xlfn.AGGREGATE(15,3,(MASTER[[DistrictName]:[DistrictName]]=$H78)/(MASTER[[DistrictName]:[DistrictName]]=$H78)*(ROW(MASTER[[DistrictName]:[DistrictName]])-ROW(MASTER[[#Headers],[DistrictName]:[DistrictName]])),COLUMNS($L$5:BF$5))),"")</f>
        <v/>
      </c>
      <c r="BG78" s="20" t="str">
        <f>IF(COLUMNS($L$5:BG$5)&lt;=$K78,INDEX(MASTER[[SchoolName]:[SchoolName]],_xlfn.AGGREGATE(15,3,(MASTER[[DistrictName]:[DistrictName]]=$H78)/(MASTER[[DistrictName]:[DistrictName]]=$H78)*(ROW(MASTER[[DistrictName]:[DistrictName]])-ROW(MASTER[[#Headers],[DistrictName]:[DistrictName]])),COLUMNS($L$5:BG$5))),"")</f>
        <v/>
      </c>
      <c r="BH78" s="20" t="str">
        <f>IF(COLUMNS($L$5:BH$5)&lt;=$K78,INDEX(MASTER[[SchoolName]:[SchoolName]],_xlfn.AGGREGATE(15,3,(MASTER[[DistrictName]:[DistrictName]]=$H78)/(MASTER[[DistrictName]:[DistrictName]]=$H78)*(ROW(MASTER[[DistrictName]:[DistrictName]])-ROW(MASTER[[#Headers],[DistrictName]:[DistrictName]])),COLUMNS($L$5:BH$5))),"")</f>
        <v/>
      </c>
      <c r="BI78" s="21" t="str">
        <f>IF(COLUMNS($L$5:BI$5)&lt;=$K78,INDEX(MASTER[[SchoolName]:[SchoolName]],_xlfn.AGGREGATE(15,3,(MASTER[[DistrictName]:[DistrictName]]=$H78)/(MASTER[[DistrictName]:[DistrictName]]=$H78)*(ROW(MASTER[[DistrictName]:[DistrictName]])-ROW(MASTER[[#Headers],[DistrictName]:[DistrictName]])),COLUMNS($L$5:BI$5))),"")</f>
        <v/>
      </c>
    </row>
    <row r="79" spans="1:61" x14ac:dyDescent="0.35">
      <c r="A79" s="7" t="s">
        <v>483</v>
      </c>
      <c r="B79" s="7" t="s">
        <v>485</v>
      </c>
      <c r="C79" s="7" t="s">
        <v>78</v>
      </c>
      <c r="D79" s="7" t="s">
        <v>318</v>
      </c>
      <c r="E79" s="8" t="s">
        <v>312</v>
      </c>
      <c r="F79" s="9"/>
      <c r="H79" s="18" t="str">
        <f>IFERROR(INDEX(MASTER[DistrictName],MATCH(0,INDEX(COUNTIF($H$5:H78,MASTER[DistrictName]),),0)),"")</f>
        <v>Estelline 28-2</v>
      </c>
      <c r="K79">
        <f>COUNTIF(MASTER[DistrictName],H79)</f>
        <v>3</v>
      </c>
      <c r="L79" s="19" t="str">
        <f>IF(COLUMNS($L$5:L$5)&lt;=$K79,INDEX(MASTER[[SchoolName]:[SchoolName]],_xlfn.AGGREGATE(15,3,(MASTER[[DistrictName]:[DistrictName]]=$H79)/(MASTER[[DistrictName]:[DistrictName]]=$H79)*(ROW(MASTER[[DistrictName]:[DistrictName]])-ROW(MASTER[[#Headers],[DistrictName]:[DistrictName]])),COLUMNS($L$5:L$5))),"")</f>
        <v>Estelline Elementary - 02</v>
      </c>
      <c r="M79" s="20" t="str">
        <f>IF(COLUMNS($L$5:M$5)&lt;=$K79,INDEX(MASTER[[SchoolName]:[SchoolName]],_xlfn.AGGREGATE(15,3,(MASTER[[DistrictName]:[DistrictName]]=$H79)/(MASTER[[DistrictName]:[DistrictName]]=$H79)*(ROW(MASTER[[DistrictName]:[DistrictName]])-ROW(MASTER[[#Headers],[DistrictName]:[DistrictName]])),COLUMNS($L$5:M$5))),"")</f>
        <v>Estelline High School - 01</v>
      </c>
      <c r="N79" s="20" t="str">
        <f>IF(COLUMNS($L$5:N$5)&lt;=$K79,INDEX(MASTER[[SchoolName]:[SchoolName]],_xlfn.AGGREGATE(15,3,(MASTER[[DistrictName]:[DistrictName]]=$H79)/(MASTER[[DistrictName]:[DistrictName]]=$H79)*(ROW(MASTER[[DistrictName]:[DistrictName]])-ROW(MASTER[[#Headers],[DistrictName]:[DistrictName]])),COLUMNS($L$5:N$5))),"")</f>
        <v>Estelline Middle School - 03</v>
      </c>
      <c r="O79" s="20" t="str">
        <f>IF(COLUMNS($L$5:O$5)&lt;=$K79,INDEX(MASTER[[SchoolName]:[SchoolName]],_xlfn.AGGREGATE(15,3,(MASTER[[DistrictName]:[DistrictName]]=$H79)/(MASTER[[DistrictName]:[DistrictName]]=$H79)*(ROW(MASTER[[DistrictName]:[DistrictName]])-ROW(MASTER[[#Headers],[DistrictName]:[DistrictName]])),COLUMNS($L$5:O$5))),"")</f>
        <v/>
      </c>
      <c r="P79" s="20" t="str">
        <f>IF(COLUMNS($L$5:P$5)&lt;=$K79,INDEX(MASTER[[SchoolName]:[SchoolName]],_xlfn.AGGREGATE(15,3,(MASTER[[DistrictName]:[DistrictName]]=$H79)/(MASTER[[DistrictName]:[DistrictName]]=$H79)*(ROW(MASTER[[DistrictName]:[DistrictName]])-ROW(MASTER[[#Headers],[DistrictName]:[DistrictName]])),COLUMNS($L$5:P$5))),"")</f>
        <v/>
      </c>
      <c r="Q79" s="20" t="str">
        <f>IF(COLUMNS($L$5:Q$5)&lt;=$K79,INDEX(MASTER[[SchoolName]:[SchoolName]],_xlfn.AGGREGATE(15,3,(MASTER[[DistrictName]:[DistrictName]]=$H79)/(MASTER[[DistrictName]:[DistrictName]]=$H79)*(ROW(MASTER[[DistrictName]:[DistrictName]])-ROW(MASTER[[#Headers],[DistrictName]:[DistrictName]])),COLUMNS($L$5:Q$5))),"")</f>
        <v/>
      </c>
      <c r="R79" s="20" t="str">
        <f>IF(COLUMNS($L$5:R$5)&lt;=$K79,INDEX(MASTER[[SchoolName]:[SchoolName]],_xlfn.AGGREGATE(15,3,(MASTER[[DistrictName]:[DistrictName]]=$H79)/(MASTER[[DistrictName]:[DistrictName]]=$H79)*(ROW(MASTER[[DistrictName]:[DistrictName]])-ROW(MASTER[[#Headers],[DistrictName]:[DistrictName]])),COLUMNS($L$5:R$5))),"")</f>
        <v/>
      </c>
      <c r="S79" s="20" t="str">
        <f>IF(COLUMNS($L$5:S$5)&lt;=$K79,INDEX(MASTER[[SchoolName]:[SchoolName]],_xlfn.AGGREGATE(15,3,(MASTER[[DistrictName]:[DistrictName]]=$H79)/(MASTER[[DistrictName]:[DistrictName]]=$H79)*(ROW(MASTER[[DistrictName]:[DistrictName]])-ROW(MASTER[[#Headers],[DistrictName]:[DistrictName]])),COLUMNS($L$5:S$5))),"")</f>
        <v/>
      </c>
      <c r="T79" s="20" t="str">
        <f>IF(COLUMNS($L$5:T$5)&lt;=$K79,INDEX(MASTER[[SchoolName]:[SchoolName]],_xlfn.AGGREGATE(15,3,(MASTER[[DistrictName]:[DistrictName]]=$H79)/(MASTER[[DistrictName]:[DistrictName]]=$H79)*(ROW(MASTER[[DistrictName]:[DistrictName]])-ROW(MASTER[[#Headers],[DistrictName]:[DistrictName]])),COLUMNS($L$5:T$5))),"")</f>
        <v/>
      </c>
      <c r="U79" s="20" t="str">
        <f>IF(COLUMNS($L$5:U$5)&lt;=$K79,INDEX(MASTER[[SchoolName]:[SchoolName]],_xlfn.AGGREGATE(15,3,(MASTER[[DistrictName]:[DistrictName]]=$H79)/(MASTER[[DistrictName]:[DistrictName]]=$H79)*(ROW(MASTER[[DistrictName]:[DistrictName]])-ROW(MASTER[[#Headers],[DistrictName]:[DistrictName]])),COLUMNS($L$5:U$5))),"")</f>
        <v/>
      </c>
      <c r="V79" s="20" t="str">
        <f>IF(COLUMNS($L$5:V$5)&lt;=$K79,INDEX(MASTER[[SchoolName]:[SchoolName]],_xlfn.AGGREGATE(15,3,(MASTER[[DistrictName]:[DistrictName]]=$H79)/(MASTER[[DistrictName]:[DistrictName]]=$H79)*(ROW(MASTER[[DistrictName]:[DistrictName]])-ROW(MASTER[[#Headers],[DistrictName]:[DistrictName]])),COLUMNS($L$5:V$5))),"")</f>
        <v/>
      </c>
      <c r="W79" s="20" t="str">
        <f>IF(COLUMNS($L$5:W$5)&lt;=$K79,INDEX(MASTER[[SchoolName]:[SchoolName]],_xlfn.AGGREGATE(15,3,(MASTER[[DistrictName]:[DistrictName]]=$H79)/(MASTER[[DistrictName]:[DistrictName]]=$H79)*(ROW(MASTER[[DistrictName]:[DistrictName]])-ROW(MASTER[[#Headers],[DistrictName]:[DistrictName]])),COLUMNS($L$5:W$5))),"")</f>
        <v/>
      </c>
      <c r="X79" s="20" t="str">
        <f>IF(COLUMNS($L$5:X$5)&lt;=$K79,INDEX(MASTER[[SchoolName]:[SchoolName]],_xlfn.AGGREGATE(15,3,(MASTER[[DistrictName]:[DistrictName]]=$H79)/(MASTER[[DistrictName]:[DistrictName]]=$H79)*(ROW(MASTER[[DistrictName]:[DistrictName]])-ROW(MASTER[[#Headers],[DistrictName]:[DistrictName]])),COLUMNS($L$5:X$5))),"")</f>
        <v/>
      </c>
      <c r="Y79" s="20" t="str">
        <f>IF(COLUMNS($L$5:Y$5)&lt;=$K79,INDEX(MASTER[[SchoolName]:[SchoolName]],_xlfn.AGGREGATE(15,3,(MASTER[[DistrictName]:[DistrictName]]=$H79)/(MASTER[[DistrictName]:[DistrictName]]=$H79)*(ROW(MASTER[[DistrictName]:[DistrictName]])-ROW(MASTER[[#Headers],[DistrictName]:[DistrictName]])),COLUMNS($L$5:Y$5))),"")</f>
        <v/>
      </c>
      <c r="Z79" s="20" t="str">
        <f>IF(COLUMNS($L$5:Z$5)&lt;=$K79,INDEX(MASTER[[SchoolName]:[SchoolName]],_xlfn.AGGREGATE(15,3,(MASTER[[DistrictName]:[DistrictName]]=$H79)/(MASTER[[DistrictName]:[DistrictName]]=$H79)*(ROW(MASTER[[DistrictName]:[DistrictName]])-ROW(MASTER[[#Headers],[DistrictName]:[DistrictName]])),COLUMNS($L$5:Z$5))),"")</f>
        <v/>
      </c>
      <c r="AA79" s="20" t="str">
        <f>IF(COLUMNS($L$5:AA$5)&lt;=$K79,INDEX(MASTER[[SchoolName]:[SchoolName]],_xlfn.AGGREGATE(15,3,(MASTER[[DistrictName]:[DistrictName]]=$H79)/(MASTER[[DistrictName]:[DistrictName]]=$H79)*(ROW(MASTER[[DistrictName]:[DistrictName]])-ROW(MASTER[[#Headers],[DistrictName]:[DistrictName]])),COLUMNS($L$5:AA$5))),"")</f>
        <v/>
      </c>
      <c r="AB79" s="20" t="str">
        <f>IF(COLUMNS($L$5:AB$5)&lt;=$K79,INDEX(MASTER[[SchoolName]:[SchoolName]],_xlfn.AGGREGATE(15,3,(MASTER[[DistrictName]:[DistrictName]]=$H79)/(MASTER[[DistrictName]:[DistrictName]]=$H79)*(ROW(MASTER[[DistrictName]:[DistrictName]])-ROW(MASTER[[#Headers],[DistrictName]:[DistrictName]])),COLUMNS($L$5:AB$5))),"")</f>
        <v/>
      </c>
      <c r="AC79" s="20" t="str">
        <f>IF(COLUMNS($L$5:AC$5)&lt;=$K79,INDEX(MASTER[[SchoolName]:[SchoolName]],_xlfn.AGGREGATE(15,3,(MASTER[[DistrictName]:[DistrictName]]=$H79)/(MASTER[[DistrictName]:[DistrictName]]=$H79)*(ROW(MASTER[[DistrictName]:[DistrictName]])-ROW(MASTER[[#Headers],[DistrictName]:[DistrictName]])),COLUMNS($L$5:AC$5))),"")</f>
        <v/>
      </c>
      <c r="AD79" s="20" t="str">
        <f>IF(COLUMNS($L$5:AD$5)&lt;=$K79,INDEX(MASTER[[SchoolName]:[SchoolName]],_xlfn.AGGREGATE(15,3,(MASTER[[DistrictName]:[DistrictName]]=$H79)/(MASTER[[DistrictName]:[DistrictName]]=$H79)*(ROW(MASTER[[DistrictName]:[DistrictName]])-ROW(MASTER[[#Headers],[DistrictName]:[DistrictName]])),COLUMNS($L$5:AD$5))),"")</f>
        <v/>
      </c>
      <c r="AE79" s="20" t="str">
        <f>IF(COLUMNS($L$5:AE$5)&lt;=$K79,INDEX(MASTER[[SchoolName]:[SchoolName]],_xlfn.AGGREGATE(15,3,(MASTER[[DistrictName]:[DistrictName]]=$H79)/(MASTER[[DistrictName]:[DistrictName]]=$H79)*(ROW(MASTER[[DistrictName]:[DistrictName]])-ROW(MASTER[[#Headers],[DistrictName]:[DistrictName]])),COLUMNS($L$5:AE$5))),"")</f>
        <v/>
      </c>
      <c r="AF79" s="20" t="str">
        <f>IF(COLUMNS($L$5:AF$5)&lt;=$K79,INDEX(MASTER[[SchoolName]:[SchoolName]],_xlfn.AGGREGATE(15,3,(MASTER[[DistrictName]:[DistrictName]]=$H79)/(MASTER[[DistrictName]:[DistrictName]]=$H79)*(ROW(MASTER[[DistrictName]:[DistrictName]])-ROW(MASTER[[#Headers],[DistrictName]:[DistrictName]])),COLUMNS($L$5:AF$5))),"")</f>
        <v/>
      </c>
      <c r="AG79" s="20" t="str">
        <f>IF(COLUMNS($L$5:AG$5)&lt;=$K79,INDEX(MASTER[[SchoolName]:[SchoolName]],_xlfn.AGGREGATE(15,3,(MASTER[[DistrictName]:[DistrictName]]=$H79)/(MASTER[[DistrictName]:[DistrictName]]=$H79)*(ROW(MASTER[[DistrictName]:[DistrictName]])-ROW(MASTER[[#Headers],[DistrictName]:[DistrictName]])),COLUMNS($L$5:AG$5))),"")</f>
        <v/>
      </c>
      <c r="AH79" s="20" t="str">
        <f>IF(COLUMNS($L$5:AH$5)&lt;=$K79,INDEX(MASTER[[SchoolName]:[SchoolName]],_xlfn.AGGREGATE(15,3,(MASTER[[DistrictName]:[DistrictName]]=$H79)/(MASTER[[DistrictName]:[DistrictName]]=$H79)*(ROW(MASTER[[DistrictName]:[DistrictName]])-ROW(MASTER[[#Headers],[DistrictName]:[DistrictName]])),COLUMNS($L$5:AH$5))),"")</f>
        <v/>
      </c>
      <c r="AI79" s="20" t="str">
        <f>IF(COLUMNS($L$5:AI$5)&lt;=$K79,INDEX(MASTER[[SchoolName]:[SchoolName]],_xlfn.AGGREGATE(15,3,(MASTER[[DistrictName]:[DistrictName]]=$H79)/(MASTER[[DistrictName]:[DistrictName]]=$H79)*(ROW(MASTER[[DistrictName]:[DistrictName]])-ROW(MASTER[[#Headers],[DistrictName]:[DistrictName]])),COLUMNS($L$5:AI$5))),"")</f>
        <v/>
      </c>
      <c r="AJ79" s="20" t="str">
        <f>IF(COLUMNS($L$5:AJ$5)&lt;=$K79,INDEX(MASTER[[SchoolName]:[SchoolName]],_xlfn.AGGREGATE(15,3,(MASTER[[DistrictName]:[DistrictName]]=$H79)/(MASTER[[DistrictName]:[DistrictName]]=$H79)*(ROW(MASTER[[DistrictName]:[DistrictName]])-ROW(MASTER[[#Headers],[DistrictName]:[DistrictName]])),COLUMNS($L$5:AJ$5))),"")</f>
        <v/>
      </c>
      <c r="AK79" s="20" t="str">
        <f>IF(COLUMNS($L$5:AK$5)&lt;=$K79,INDEX(MASTER[[SchoolName]:[SchoolName]],_xlfn.AGGREGATE(15,3,(MASTER[[DistrictName]:[DistrictName]]=$H79)/(MASTER[[DistrictName]:[DistrictName]]=$H79)*(ROW(MASTER[[DistrictName]:[DistrictName]])-ROW(MASTER[[#Headers],[DistrictName]:[DistrictName]])),COLUMNS($L$5:AK$5))),"")</f>
        <v/>
      </c>
      <c r="AL79" s="20" t="str">
        <f>IF(COLUMNS($L$5:AL$5)&lt;=$K79,INDEX(MASTER[[SchoolName]:[SchoolName]],_xlfn.AGGREGATE(15,3,(MASTER[[DistrictName]:[DistrictName]]=$H79)/(MASTER[[DistrictName]:[DistrictName]]=$H79)*(ROW(MASTER[[DistrictName]:[DistrictName]])-ROW(MASTER[[#Headers],[DistrictName]:[DistrictName]])),COLUMNS($L$5:AL$5))),"")</f>
        <v/>
      </c>
      <c r="AM79" s="20" t="str">
        <f>IF(COLUMNS($L$5:AM$5)&lt;=$K79,INDEX(MASTER[[SchoolName]:[SchoolName]],_xlfn.AGGREGATE(15,3,(MASTER[[DistrictName]:[DistrictName]]=$H79)/(MASTER[[DistrictName]:[DistrictName]]=$H79)*(ROW(MASTER[[DistrictName]:[DistrictName]])-ROW(MASTER[[#Headers],[DistrictName]:[DistrictName]])),COLUMNS($L$5:AM$5))),"")</f>
        <v/>
      </c>
      <c r="AN79" s="20" t="str">
        <f>IF(COLUMNS($L$5:AN$5)&lt;=$K79,INDEX(MASTER[[SchoolName]:[SchoolName]],_xlfn.AGGREGATE(15,3,(MASTER[[DistrictName]:[DistrictName]]=$H79)/(MASTER[[DistrictName]:[DistrictName]]=$H79)*(ROW(MASTER[[DistrictName]:[DistrictName]])-ROW(MASTER[[#Headers],[DistrictName]:[DistrictName]])),COLUMNS($L$5:AN$5))),"")</f>
        <v/>
      </c>
      <c r="AO79" s="20" t="str">
        <f>IF(COLUMNS($L$5:AO$5)&lt;=$K79,INDEX(MASTER[[SchoolName]:[SchoolName]],_xlfn.AGGREGATE(15,3,(MASTER[[DistrictName]:[DistrictName]]=$H79)/(MASTER[[DistrictName]:[DistrictName]]=$H79)*(ROW(MASTER[[DistrictName]:[DistrictName]])-ROW(MASTER[[#Headers],[DistrictName]:[DistrictName]])),COLUMNS($L$5:AO$5))),"")</f>
        <v/>
      </c>
      <c r="AP79" s="20" t="str">
        <f>IF(COLUMNS($L$5:AP$5)&lt;=$K79,INDEX(MASTER[[SchoolName]:[SchoolName]],_xlfn.AGGREGATE(15,3,(MASTER[[DistrictName]:[DistrictName]]=$H79)/(MASTER[[DistrictName]:[DistrictName]]=$H79)*(ROW(MASTER[[DistrictName]:[DistrictName]])-ROW(MASTER[[#Headers],[DistrictName]:[DistrictName]])),COLUMNS($L$5:AP$5))),"")</f>
        <v/>
      </c>
      <c r="AQ79" s="20" t="str">
        <f>IF(COLUMNS($L$5:AQ$5)&lt;=$K79,INDEX(MASTER[[SchoolName]:[SchoolName]],_xlfn.AGGREGATE(15,3,(MASTER[[DistrictName]:[DistrictName]]=$H79)/(MASTER[[DistrictName]:[DistrictName]]=$H79)*(ROW(MASTER[[DistrictName]:[DistrictName]])-ROW(MASTER[[#Headers],[DistrictName]:[DistrictName]])),COLUMNS($L$5:AQ$5))),"")</f>
        <v/>
      </c>
      <c r="AR79" s="20" t="str">
        <f>IF(COLUMNS($L$5:AR$5)&lt;=$K79,INDEX(MASTER[[SchoolName]:[SchoolName]],_xlfn.AGGREGATE(15,3,(MASTER[[DistrictName]:[DistrictName]]=$H79)/(MASTER[[DistrictName]:[DistrictName]]=$H79)*(ROW(MASTER[[DistrictName]:[DistrictName]])-ROW(MASTER[[#Headers],[DistrictName]:[DistrictName]])),COLUMNS($L$5:AR$5))),"")</f>
        <v/>
      </c>
      <c r="AS79" s="20" t="str">
        <f>IF(COLUMNS($L$5:AS$5)&lt;=$K79,INDEX(MASTER[[SchoolName]:[SchoolName]],_xlfn.AGGREGATE(15,3,(MASTER[[DistrictName]:[DistrictName]]=$H79)/(MASTER[[DistrictName]:[DistrictName]]=$H79)*(ROW(MASTER[[DistrictName]:[DistrictName]])-ROW(MASTER[[#Headers],[DistrictName]:[DistrictName]])),COLUMNS($L$5:AS$5))),"")</f>
        <v/>
      </c>
      <c r="AT79" s="20" t="str">
        <f>IF(COLUMNS($L$5:AT$5)&lt;=$K79,INDEX(MASTER[[SchoolName]:[SchoolName]],_xlfn.AGGREGATE(15,3,(MASTER[[DistrictName]:[DistrictName]]=$H79)/(MASTER[[DistrictName]:[DistrictName]]=$H79)*(ROW(MASTER[[DistrictName]:[DistrictName]])-ROW(MASTER[[#Headers],[DistrictName]:[DistrictName]])),COLUMNS($L$5:AT$5))),"")</f>
        <v/>
      </c>
      <c r="AU79" s="20" t="str">
        <f>IF(COLUMNS($L$5:AU$5)&lt;=$K79,INDEX(MASTER[[SchoolName]:[SchoolName]],_xlfn.AGGREGATE(15,3,(MASTER[[DistrictName]:[DistrictName]]=$H79)/(MASTER[[DistrictName]:[DistrictName]]=$H79)*(ROW(MASTER[[DistrictName]:[DistrictName]])-ROW(MASTER[[#Headers],[DistrictName]:[DistrictName]])),COLUMNS($L$5:AU$5))),"")</f>
        <v/>
      </c>
      <c r="AV79" s="20" t="str">
        <f>IF(COLUMNS($L$5:AV$5)&lt;=$K79,INDEX(MASTER[[SchoolName]:[SchoolName]],_xlfn.AGGREGATE(15,3,(MASTER[[DistrictName]:[DistrictName]]=$H79)/(MASTER[[DistrictName]:[DistrictName]]=$H79)*(ROW(MASTER[[DistrictName]:[DistrictName]])-ROW(MASTER[[#Headers],[DistrictName]:[DistrictName]])),COLUMNS($L$5:AV$5))),"")</f>
        <v/>
      </c>
      <c r="AW79" s="20" t="str">
        <f>IF(COLUMNS($L$5:AW$5)&lt;=$K79,INDEX(MASTER[[SchoolName]:[SchoolName]],_xlfn.AGGREGATE(15,3,(MASTER[[DistrictName]:[DistrictName]]=$H79)/(MASTER[[DistrictName]:[DistrictName]]=$H79)*(ROW(MASTER[[DistrictName]:[DistrictName]])-ROW(MASTER[[#Headers],[DistrictName]:[DistrictName]])),COLUMNS($L$5:AW$5))),"")</f>
        <v/>
      </c>
      <c r="AX79" s="20" t="str">
        <f>IF(COLUMNS($L$5:AX$5)&lt;=$K79,INDEX(MASTER[[SchoolName]:[SchoolName]],_xlfn.AGGREGATE(15,3,(MASTER[[DistrictName]:[DistrictName]]=$H79)/(MASTER[[DistrictName]:[DistrictName]]=$H79)*(ROW(MASTER[[DistrictName]:[DistrictName]])-ROW(MASTER[[#Headers],[DistrictName]:[DistrictName]])),COLUMNS($L$5:AX$5))),"")</f>
        <v/>
      </c>
      <c r="AY79" s="20" t="str">
        <f>IF(COLUMNS($L$5:AY$5)&lt;=$K79,INDEX(MASTER[[SchoolName]:[SchoolName]],_xlfn.AGGREGATE(15,3,(MASTER[[DistrictName]:[DistrictName]]=$H79)/(MASTER[[DistrictName]:[DistrictName]]=$H79)*(ROW(MASTER[[DistrictName]:[DistrictName]])-ROW(MASTER[[#Headers],[DistrictName]:[DistrictName]])),COLUMNS($L$5:AY$5))),"")</f>
        <v/>
      </c>
      <c r="AZ79" s="20" t="str">
        <f>IF(COLUMNS($L$5:AZ$5)&lt;=$K79,INDEX(MASTER[[SchoolName]:[SchoolName]],_xlfn.AGGREGATE(15,3,(MASTER[[DistrictName]:[DistrictName]]=$H79)/(MASTER[[DistrictName]:[DistrictName]]=$H79)*(ROW(MASTER[[DistrictName]:[DistrictName]])-ROW(MASTER[[#Headers],[DistrictName]:[DistrictName]])),COLUMNS($L$5:AZ$5))),"")</f>
        <v/>
      </c>
      <c r="BA79" s="20" t="str">
        <f>IF(COLUMNS($L$5:BA$5)&lt;=$K79,INDEX(MASTER[[SchoolName]:[SchoolName]],_xlfn.AGGREGATE(15,3,(MASTER[[DistrictName]:[DistrictName]]=$H79)/(MASTER[[DistrictName]:[DistrictName]]=$H79)*(ROW(MASTER[[DistrictName]:[DistrictName]])-ROW(MASTER[[#Headers],[DistrictName]:[DistrictName]])),COLUMNS($L$5:BA$5))),"")</f>
        <v/>
      </c>
      <c r="BB79" s="20" t="str">
        <f>IF(COLUMNS($L$5:BB$5)&lt;=$K79,INDEX(MASTER[[SchoolName]:[SchoolName]],_xlfn.AGGREGATE(15,3,(MASTER[[DistrictName]:[DistrictName]]=$H79)/(MASTER[[DistrictName]:[DistrictName]]=$H79)*(ROW(MASTER[[DistrictName]:[DistrictName]])-ROW(MASTER[[#Headers],[DistrictName]:[DistrictName]])),COLUMNS($L$5:BB$5))),"")</f>
        <v/>
      </c>
      <c r="BC79" s="20" t="str">
        <f>IF(COLUMNS($L$5:BC$5)&lt;=$K79,INDEX(MASTER[[SchoolName]:[SchoolName]],_xlfn.AGGREGATE(15,3,(MASTER[[DistrictName]:[DistrictName]]=$H79)/(MASTER[[DistrictName]:[DistrictName]]=$H79)*(ROW(MASTER[[DistrictName]:[DistrictName]])-ROW(MASTER[[#Headers],[DistrictName]:[DistrictName]])),COLUMNS($L$5:BC$5))),"")</f>
        <v/>
      </c>
      <c r="BD79" s="20" t="str">
        <f>IF(COLUMNS($L$5:BD$5)&lt;=$K79,INDEX(MASTER[[SchoolName]:[SchoolName]],_xlfn.AGGREGATE(15,3,(MASTER[[DistrictName]:[DistrictName]]=$H79)/(MASTER[[DistrictName]:[DistrictName]]=$H79)*(ROW(MASTER[[DistrictName]:[DistrictName]])-ROW(MASTER[[#Headers],[DistrictName]:[DistrictName]])),COLUMNS($L$5:BD$5))),"")</f>
        <v/>
      </c>
      <c r="BE79" s="20" t="str">
        <f>IF(COLUMNS($L$5:BE$5)&lt;=$K79,INDEX(MASTER[[SchoolName]:[SchoolName]],_xlfn.AGGREGATE(15,3,(MASTER[[DistrictName]:[DistrictName]]=$H79)/(MASTER[[DistrictName]:[DistrictName]]=$H79)*(ROW(MASTER[[DistrictName]:[DistrictName]])-ROW(MASTER[[#Headers],[DistrictName]:[DistrictName]])),COLUMNS($L$5:BE$5))),"")</f>
        <v/>
      </c>
      <c r="BF79" s="20" t="str">
        <f>IF(COLUMNS($L$5:BF$5)&lt;=$K79,INDEX(MASTER[[SchoolName]:[SchoolName]],_xlfn.AGGREGATE(15,3,(MASTER[[DistrictName]:[DistrictName]]=$H79)/(MASTER[[DistrictName]:[DistrictName]]=$H79)*(ROW(MASTER[[DistrictName]:[DistrictName]])-ROW(MASTER[[#Headers],[DistrictName]:[DistrictName]])),COLUMNS($L$5:BF$5))),"")</f>
        <v/>
      </c>
      <c r="BG79" s="20" t="str">
        <f>IF(COLUMNS($L$5:BG$5)&lt;=$K79,INDEX(MASTER[[SchoolName]:[SchoolName]],_xlfn.AGGREGATE(15,3,(MASTER[[DistrictName]:[DistrictName]]=$H79)/(MASTER[[DistrictName]:[DistrictName]]=$H79)*(ROW(MASTER[[DistrictName]:[DistrictName]])-ROW(MASTER[[#Headers],[DistrictName]:[DistrictName]])),COLUMNS($L$5:BG$5))),"")</f>
        <v/>
      </c>
      <c r="BH79" s="20" t="str">
        <f>IF(COLUMNS($L$5:BH$5)&lt;=$K79,INDEX(MASTER[[SchoolName]:[SchoolName]],_xlfn.AGGREGATE(15,3,(MASTER[[DistrictName]:[DistrictName]]=$H79)/(MASTER[[DistrictName]:[DistrictName]]=$H79)*(ROW(MASTER[[DistrictName]:[DistrictName]])-ROW(MASTER[[#Headers],[DistrictName]:[DistrictName]])),COLUMNS($L$5:BH$5))),"")</f>
        <v/>
      </c>
      <c r="BI79" s="21" t="str">
        <f>IF(COLUMNS($L$5:BI$5)&lt;=$K79,INDEX(MASTER[[SchoolName]:[SchoolName]],_xlfn.AGGREGATE(15,3,(MASTER[[DistrictName]:[DistrictName]]=$H79)/(MASTER[[DistrictName]:[DistrictName]]=$H79)*(ROW(MASTER[[DistrictName]:[DistrictName]])-ROW(MASTER[[#Headers],[DistrictName]:[DistrictName]])),COLUMNS($L$5:BI$5))),"")</f>
        <v/>
      </c>
    </row>
    <row r="80" spans="1:61" x14ac:dyDescent="0.35">
      <c r="A80" s="7" t="s">
        <v>486</v>
      </c>
      <c r="B80" s="7" t="s">
        <v>487</v>
      </c>
      <c r="C80" s="7" t="s">
        <v>79</v>
      </c>
      <c r="D80" s="7" t="s">
        <v>321</v>
      </c>
      <c r="E80" s="8" t="s">
        <v>312</v>
      </c>
      <c r="F80" s="9"/>
      <c r="H80" s="18" t="str">
        <f>IFERROR(INDEX(MASTER[DistrictName],MATCH(0,INDEX(COUNTIF($H$5:H79,MASTER[DistrictName]),),0)),"")</f>
        <v>Ethan 17-1</v>
      </c>
      <c r="K80">
        <f>COUNTIF(MASTER[DistrictName],H80)</f>
        <v>3</v>
      </c>
      <c r="L80" s="19" t="str">
        <f>IF(COLUMNS($L$5:L$5)&lt;=$K80,INDEX(MASTER[[SchoolName]:[SchoolName]],_xlfn.AGGREGATE(15,3,(MASTER[[DistrictName]:[DistrictName]]=$H80)/(MASTER[[DistrictName]:[DistrictName]]=$H80)*(ROW(MASTER[[DistrictName]:[DistrictName]])-ROW(MASTER[[#Headers],[DistrictName]:[DistrictName]])),COLUMNS($L$5:L$5))),"")</f>
        <v>Ethan Elementary - 02</v>
      </c>
      <c r="M80" s="20" t="str">
        <f>IF(COLUMNS($L$5:M$5)&lt;=$K80,INDEX(MASTER[[SchoolName]:[SchoolName]],_xlfn.AGGREGATE(15,3,(MASTER[[DistrictName]:[DistrictName]]=$H80)/(MASTER[[DistrictName]:[DistrictName]]=$H80)*(ROW(MASTER[[DistrictName]:[DistrictName]])-ROW(MASTER[[#Headers],[DistrictName]:[DistrictName]])),COLUMNS($L$5:M$5))),"")</f>
        <v>Ethan High School - 01</v>
      </c>
      <c r="N80" s="20" t="str">
        <f>IF(COLUMNS($L$5:N$5)&lt;=$K80,INDEX(MASTER[[SchoolName]:[SchoolName]],_xlfn.AGGREGATE(15,3,(MASTER[[DistrictName]:[DistrictName]]=$H80)/(MASTER[[DistrictName]:[DistrictName]]=$H80)*(ROW(MASTER[[DistrictName]:[DistrictName]])-ROW(MASTER[[#Headers],[DistrictName]:[DistrictName]])),COLUMNS($L$5:N$5))),"")</f>
        <v>Ethan Jr. High - 03</v>
      </c>
      <c r="O80" s="20" t="str">
        <f>IF(COLUMNS($L$5:O$5)&lt;=$K80,INDEX(MASTER[[SchoolName]:[SchoolName]],_xlfn.AGGREGATE(15,3,(MASTER[[DistrictName]:[DistrictName]]=$H80)/(MASTER[[DistrictName]:[DistrictName]]=$H80)*(ROW(MASTER[[DistrictName]:[DistrictName]])-ROW(MASTER[[#Headers],[DistrictName]:[DistrictName]])),COLUMNS($L$5:O$5))),"")</f>
        <v/>
      </c>
      <c r="P80" s="20" t="str">
        <f>IF(COLUMNS($L$5:P$5)&lt;=$K80,INDEX(MASTER[[SchoolName]:[SchoolName]],_xlfn.AGGREGATE(15,3,(MASTER[[DistrictName]:[DistrictName]]=$H80)/(MASTER[[DistrictName]:[DistrictName]]=$H80)*(ROW(MASTER[[DistrictName]:[DistrictName]])-ROW(MASTER[[#Headers],[DistrictName]:[DistrictName]])),COLUMNS($L$5:P$5))),"")</f>
        <v/>
      </c>
      <c r="Q80" s="20" t="str">
        <f>IF(COLUMNS($L$5:Q$5)&lt;=$K80,INDEX(MASTER[[SchoolName]:[SchoolName]],_xlfn.AGGREGATE(15,3,(MASTER[[DistrictName]:[DistrictName]]=$H80)/(MASTER[[DistrictName]:[DistrictName]]=$H80)*(ROW(MASTER[[DistrictName]:[DistrictName]])-ROW(MASTER[[#Headers],[DistrictName]:[DistrictName]])),COLUMNS($L$5:Q$5))),"")</f>
        <v/>
      </c>
      <c r="R80" s="20" t="str">
        <f>IF(COLUMNS($L$5:R$5)&lt;=$K80,INDEX(MASTER[[SchoolName]:[SchoolName]],_xlfn.AGGREGATE(15,3,(MASTER[[DistrictName]:[DistrictName]]=$H80)/(MASTER[[DistrictName]:[DistrictName]]=$H80)*(ROW(MASTER[[DistrictName]:[DistrictName]])-ROW(MASTER[[#Headers],[DistrictName]:[DistrictName]])),COLUMNS($L$5:R$5))),"")</f>
        <v/>
      </c>
      <c r="S80" s="20" t="str">
        <f>IF(COLUMNS($L$5:S$5)&lt;=$K80,INDEX(MASTER[[SchoolName]:[SchoolName]],_xlfn.AGGREGATE(15,3,(MASTER[[DistrictName]:[DistrictName]]=$H80)/(MASTER[[DistrictName]:[DistrictName]]=$H80)*(ROW(MASTER[[DistrictName]:[DistrictName]])-ROW(MASTER[[#Headers],[DistrictName]:[DistrictName]])),COLUMNS($L$5:S$5))),"")</f>
        <v/>
      </c>
      <c r="T80" s="20" t="str">
        <f>IF(COLUMNS($L$5:T$5)&lt;=$K80,INDEX(MASTER[[SchoolName]:[SchoolName]],_xlfn.AGGREGATE(15,3,(MASTER[[DistrictName]:[DistrictName]]=$H80)/(MASTER[[DistrictName]:[DistrictName]]=$H80)*(ROW(MASTER[[DistrictName]:[DistrictName]])-ROW(MASTER[[#Headers],[DistrictName]:[DistrictName]])),COLUMNS($L$5:T$5))),"")</f>
        <v/>
      </c>
      <c r="U80" s="20" t="str">
        <f>IF(COLUMNS($L$5:U$5)&lt;=$K80,INDEX(MASTER[[SchoolName]:[SchoolName]],_xlfn.AGGREGATE(15,3,(MASTER[[DistrictName]:[DistrictName]]=$H80)/(MASTER[[DistrictName]:[DistrictName]]=$H80)*(ROW(MASTER[[DistrictName]:[DistrictName]])-ROW(MASTER[[#Headers],[DistrictName]:[DistrictName]])),COLUMNS($L$5:U$5))),"")</f>
        <v/>
      </c>
      <c r="V80" s="20" t="str">
        <f>IF(COLUMNS($L$5:V$5)&lt;=$K80,INDEX(MASTER[[SchoolName]:[SchoolName]],_xlfn.AGGREGATE(15,3,(MASTER[[DistrictName]:[DistrictName]]=$H80)/(MASTER[[DistrictName]:[DistrictName]]=$H80)*(ROW(MASTER[[DistrictName]:[DistrictName]])-ROW(MASTER[[#Headers],[DistrictName]:[DistrictName]])),COLUMNS($L$5:V$5))),"")</f>
        <v/>
      </c>
      <c r="W80" s="20" t="str">
        <f>IF(COLUMNS($L$5:W$5)&lt;=$K80,INDEX(MASTER[[SchoolName]:[SchoolName]],_xlfn.AGGREGATE(15,3,(MASTER[[DistrictName]:[DistrictName]]=$H80)/(MASTER[[DistrictName]:[DistrictName]]=$H80)*(ROW(MASTER[[DistrictName]:[DistrictName]])-ROW(MASTER[[#Headers],[DistrictName]:[DistrictName]])),COLUMNS($L$5:W$5))),"")</f>
        <v/>
      </c>
      <c r="X80" s="20" t="str">
        <f>IF(COLUMNS($L$5:X$5)&lt;=$K80,INDEX(MASTER[[SchoolName]:[SchoolName]],_xlfn.AGGREGATE(15,3,(MASTER[[DistrictName]:[DistrictName]]=$H80)/(MASTER[[DistrictName]:[DistrictName]]=$H80)*(ROW(MASTER[[DistrictName]:[DistrictName]])-ROW(MASTER[[#Headers],[DistrictName]:[DistrictName]])),COLUMNS($L$5:X$5))),"")</f>
        <v/>
      </c>
      <c r="Y80" s="20" t="str">
        <f>IF(COLUMNS($L$5:Y$5)&lt;=$K80,INDEX(MASTER[[SchoolName]:[SchoolName]],_xlfn.AGGREGATE(15,3,(MASTER[[DistrictName]:[DistrictName]]=$H80)/(MASTER[[DistrictName]:[DistrictName]]=$H80)*(ROW(MASTER[[DistrictName]:[DistrictName]])-ROW(MASTER[[#Headers],[DistrictName]:[DistrictName]])),COLUMNS($L$5:Y$5))),"")</f>
        <v/>
      </c>
      <c r="Z80" s="20" t="str">
        <f>IF(COLUMNS($L$5:Z$5)&lt;=$K80,INDEX(MASTER[[SchoolName]:[SchoolName]],_xlfn.AGGREGATE(15,3,(MASTER[[DistrictName]:[DistrictName]]=$H80)/(MASTER[[DistrictName]:[DistrictName]]=$H80)*(ROW(MASTER[[DistrictName]:[DistrictName]])-ROW(MASTER[[#Headers],[DistrictName]:[DistrictName]])),COLUMNS($L$5:Z$5))),"")</f>
        <v/>
      </c>
      <c r="AA80" s="20" t="str">
        <f>IF(COLUMNS($L$5:AA$5)&lt;=$K80,INDEX(MASTER[[SchoolName]:[SchoolName]],_xlfn.AGGREGATE(15,3,(MASTER[[DistrictName]:[DistrictName]]=$H80)/(MASTER[[DistrictName]:[DistrictName]]=$H80)*(ROW(MASTER[[DistrictName]:[DistrictName]])-ROW(MASTER[[#Headers],[DistrictName]:[DistrictName]])),COLUMNS($L$5:AA$5))),"")</f>
        <v/>
      </c>
      <c r="AB80" s="20" t="str">
        <f>IF(COLUMNS($L$5:AB$5)&lt;=$K80,INDEX(MASTER[[SchoolName]:[SchoolName]],_xlfn.AGGREGATE(15,3,(MASTER[[DistrictName]:[DistrictName]]=$H80)/(MASTER[[DistrictName]:[DistrictName]]=$H80)*(ROW(MASTER[[DistrictName]:[DistrictName]])-ROW(MASTER[[#Headers],[DistrictName]:[DistrictName]])),COLUMNS($L$5:AB$5))),"")</f>
        <v/>
      </c>
      <c r="AC80" s="20" t="str">
        <f>IF(COLUMNS($L$5:AC$5)&lt;=$K80,INDEX(MASTER[[SchoolName]:[SchoolName]],_xlfn.AGGREGATE(15,3,(MASTER[[DistrictName]:[DistrictName]]=$H80)/(MASTER[[DistrictName]:[DistrictName]]=$H80)*(ROW(MASTER[[DistrictName]:[DistrictName]])-ROW(MASTER[[#Headers],[DistrictName]:[DistrictName]])),COLUMNS($L$5:AC$5))),"")</f>
        <v/>
      </c>
      <c r="AD80" s="20" t="str">
        <f>IF(COLUMNS($L$5:AD$5)&lt;=$K80,INDEX(MASTER[[SchoolName]:[SchoolName]],_xlfn.AGGREGATE(15,3,(MASTER[[DistrictName]:[DistrictName]]=$H80)/(MASTER[[DistrictName]:[DistrictName]]=$H80)*(ROW(MASTER[[DistrictName]:[DistrictName]])-ROW(MASTER[[#Headers],[DistrictName]:[DistrictName]])),COLUMNS($L$5:AD$5))),"")</f>
        <v/>
      </c>
      <c r="AE80" s="20" t="str">
        <f>IF(COLUMNS($L$5:AE$5)&lt;=$K80,INDEX(MASTER[[SchoolName]:[SchoolName]],_xlfn.AGGREGATE(15,3,(MASTER[[DistrictName]:[DistrictName]]=$H80)/(MASTER[[DistrictName]:[DistrictName]]=$H80)*(ROW(MASTER[[DistrictName]:[DistrictName]])-ROW(MASTER[[#Headers],[DistrictName]:[DistrictName]])),COLUMNS($L$5:AE$5))),"")</f>
        <v/>
      </c>
      <c r="AF80" s="20" t="str">
        <f>IF(COLUMNS($L$5:AF$5)&lt;=$K80,INDEX(MASTER[[SchoolName]:[SchoolName]],_xlfn.AGGREGATE(15,3,(MASTER[[DistrictName]:[DistrictName]]=$H80)/(MASTER[[DistrictName]:[DistrictName]]=$H80)*(ROW(MASTER[[DistrictName]:[DistrictName]])-ROW(MASTER[[#Headers],[DistrictName]:[DistrictName]])),COLUMNS($L$5:AF$5))),"")</f>
        <v/>
      </c>
      <c r="AG80" s="20" t="str">
        <f>IF(COLUMNS($L$5:AG$5)&lt;=$K80,INDEX(MASTER[[SchoolName]:[SchoolName]],_xlfn.AGGREGATE(15,3,(MASTER[[DistrictName]:[DistrictName]]=$H80)/(MASTER[[DistrictName]:[DistrictName]]=$H80)*(ROW(MASTER[[DistrictName]:[DistrictName]])-ROW(MASTER[[#Headers],[DistrictName]:[DistrictName]])),COLUMNS($L$5:AG$5))),"")</f>
        <v/>
      </c>
      <c r="AH80" s="20" t="str">
        <f>IF(COLUMNS($L$5:AH$5)&lt;=$K80,INDEX(MASTER[[SchoolName]:[SchoolName]],_xlfn.AGGREGATE(15,3,(MASTER[[DistrictName]:[DistrictName]]=$H80)/(MASTER[[DistrictName]:[DistrictName]]=$H80)*(ROW(MASTER[[DistrictName]:[DistrictName]])-ROW(MASTER[[#Headers],[DistrictName]:[DistrictName]])),COLUMNS($L$5:AH$5))),"")</f>
        <v/>
      </c>
      <c r="AI80" s="20" t="str">
        <f>IF(COLUMNS($L$5:AI$5)&lt;=$K80,INDEX(MASTER[[SchoolName]:[SchoolName]],_xlfn.AGGREGATE(15,3,(MASTER[[DistrictName]:[DistrictName]]=$H80)/(MASTER[[DistrictName]:[DistrictName]]=$H80)*(ROW(MASTER[[DistrictName]:[DistrictName]])-ROW(MASTER[[#Headers],[DistrictName]:[DistrictName]])),COLUMNS($L$5:AI$5))),"")</f>
        <v/>
      </c>
      <c r="AJ80" s="20" t="str">
        <f>IF(COLUMNS($L$5:AJ$5)&lt;=$K80,INDEX(MASTER[[SchoolName]:[SchoolName]],_xlfn.AGGREGATE(15,3,(MASTER[[DistrictName]:[DistrictName]]=$H80)/(MASTER[[DistrictName]:[DistrictName]]=$H80)*(ROW(MASTER[[DistrictName]:[DistrictName]])-ROW(MASTER[[#Headers],[DistrictName]:[DistrictName]])),COLUMNS($L$5:AJ$5))),"")</f>
        <v/>
      </c>
      <c r="AK80" s="20" t="str">
        <f>IF(COLUMNS($L$5:AK$5)&lt;=$K80,INDEX(MASTER[[SchoolName]:[SchoolName]],_xlfn.AGGREGATE(15,3,(MASTER[[DistrictName]:[DistrictName]]=$H80)/(MASTER[[DistrictName]:[DistrictName]]=$H80)*(ROW(MASTER[[DistrictName]:[DistrictName]])-ROW(MASTER[[#Headers],[DistrictName]:[DistrictName]])),COLUMNS($L$5:AK$5))),"")</f>
        <v/>
      </c>
      <c r="AL80" s="20" t="str">
        <f>IF(COLUMNS($L$5:AL$5)&lt;=$K80,INDEX(MASTER[[SchoolName]:[SchoolName]],_xlfn.AGGREGATE(15,3,(MASTER[[DistrictName]:[DistrictName]]=$H80)/(MASTER[[DistrictName]:[DistrictName]]=$H80)*(ROW(MASTER[[DistrictName]:[DistrictName]])-ROW(MASTER[[#Headers],[DistrictName]:[DistrictName]])),COLUMNS($L$5:AL$5))),"")</f>
        <v/>
      </c>
      <c r="AM80" s="20" t="str">
        <f>IF(COLUMNS($L$5:AM$5)&lt;=$K80,INDEX(MASTER[[SchoolName]:[SchoolName]],_xlfn.AGGREGATE(15,3,(MASTER[[DistrictName]:[DistrictName]]=$H80)/(MASTER[[DistrictName]:[DistrictName]]=$H80)*(ROW(MASTER[[DistrictName]:[DistrictName]])-ROW(MASTER[[#Headers],[DistrictName]:[DistrictName]])),COLUMNS($L$5:AM$5))),"")</f>
        <v/>
      </c>
      <c r="AN80" s="20" t="str">
        <f>IF(COLUMNS($L$5:AN$5)&lt;=$K80,INDEX(MASTER[[SchoolName]:[SchoolName]],_xlfn.AGGREGATE(15,3,(MASTER[[DistrictName]:[DistrictName]]=$H80)/(MASTER[[DistrictName]:[DistrictName]]=$H80)*(ROW(MASTER[[DistrictName]:[DistrictName]])-ROW(MASTER[[#Headers],[DistrictName]:[DistrictName]])),COLUMNS($L$5:AN$5))),"")</f>
        <v/>
      </c>
      <c r="AO80" s="20" t="str">
        <f>IF(COLUMNS($L$5:AO$5)&lt;=$K80,INDEX(MASTER[[SchoolName]:[SchoolName]],_xlfn.AGGREGATE(15,3,(MASTER[[DistrictName]:[DistrictName]]=$H80)/(MASTER[[DistrictName]:[DistrictName]]=$H80)*(ROW(MASTER[[DistrictName]:[DistrictName]])-ROW(MASTER[[#Headers],[DistrictName]:[DistrictName]])),COLUMNS($L$5:AO$5))),"")</f>
        <v/>
      </c>
      <c r="AP80" s="20" t="str">
        <f>IF(COLUMNS($L$5:AP$5)&lt;=$K80,INDEX(MASTER[[SchoolName]:[SchoolName]],_xlfn.AGGREGATE(15,3,(MASTER[[DistrictName]:[DistrictName]]=$H80)/(MASTER[[DistrictName]:[DistrictName]]=$H80)*(ROW(MASTER[[DistrictName]:[DistrictName]])-ROW(MASTER[[#Headers],[DistrictName]:[DistrictName]])),COLUMNS($L$5:AP$5))),"")</f>
        <v/>
      </c>
      <c r="AQ80" s="20" t="str">
        <f>IF(COLUMNS($L$5:AQ$5)&lt;=$K80,INDEX(MASTER[[SchoolName]:[SchoolName]],_xlfn.AGGREGATE(15,3,(MASTER[[DistrictName]:[DistrictName]]=$H80)/(MASTER[[DistrictName]:[DistrictName]]=$H80)*(ROW(MASTER[[DistrictName]:[DistrictName]])-ROW(MASTER[[#Headers],[DistrictName]:[DistrictName]])),COLUMNS($L$5:AQ$5))),"")</f>
        <v/>
      </c>
      <c r="AR80" s="20" t="str">
        <f>IF(COLUMNS($L$5:AR$5)&lt;=$K80,INDEX(MASTER[[SchoolName]:[SchoolName]],_xlfn.AGGREGATE(15,3,(MASTER[[DistrictName]:[DistrictName]]=$H80)/(MASTER[[DistrictName]:[DistrictName]]=$H80)*(ROW(MASTER[[DistrictName]:[DistrictName]])-ROW(MASTER[[#Headers],[DistrictName]:[DistrictName]])),COLUMNS($L$5:AR$5))),"")</f>
        <v/>
      </c>
      <c r="AS80" s="20" t="str">
        <f>IF(COLUMNS($L$5:AS$5)&lt;=$K80,INDEX(MASTER[[SchoolName]:[SchoolName]],_xlfn.AGGREGATE(15,3,(MASTER[[DistrictName]:[DistrictName]]=$H80)/(MASTER[[DistrictName]:[DistrictName]]=$H80)*(ROW(MASTER[[DistrictName]:[DistrictName]])-ROW(MASTER[[#Headers],[DistrictName]:[DistrictName]])),COLUMNS($L$5:AS$5))),"")</f>
        <v/>
      </c>
      <c r="AT80" s="20" t="str">
        <f>IF(COLUMNS($L$5:AT$5)&lt;=$K80,INDEX(MASTER[[SchoolName]:[SchoolName]],_xlfn.AGGREGATE(15,3,(MASTER[[DistrictName]:[DistrictName]]=$H80)/(MASTER[[DistrictName]:[DistrictName]]=$H80)*(ROW(MASTER[[DistrictName]:[DistrictName]])-ROW(MASTER[[#Headers],[DistrictName]:[DistrictName]])),COLUMNS($L$5:AT$5))),"")</f>
        <v/>
      </c>
      <c r="AU80" s="20" t="str">
        <f>IF(COLUMNS($L$5:AU$5)&lt;=$K80,INDEX(MASTER[[SchoolName]:[SchoolName]],_xlfn.AGGREGATE(15,3,(MASTER[[DistrictName]:[DistrictName]]=$H80)/(MASTER[[DistrictName]:[DistrictName]]=$H80)*(ROW(MASTER[[DistrictName]:[DistrictName]])-ROW(MASTER[[#Headers],[DistrictName]:[DistrictName]])),COLUMNS($L$5:AU$5))),"")</f>
        <v/>
      </c>
      <c r="AV80" s="20" t="str">
        <f>IF(COLUMNS($L$5:AV$5)&lt;=$K80,INDEX(MASTER[[SchoolName]:[SchoolName]],_xlfn.AGGREGATE(15,3,(MASTER[[DistrictName]:[DistrictName]]=$H80)/(MASTER[[DistrictName]:[DistrictName]]=$H80)*(ROW(MASTER[[DistrictName]:[DistrictName]])-ROW(MASTER[[#Headers],[DistrictName]:[DistrictName]])),COLUMNS($L$5:AV$5))),"")</f>
        <v/>
      </c>
      <c r="AW80" s="20" t="str">
        <f>IF(COLUMNS($L$5:AW$5)&lt;=$K80,INDEX(MASTER[[SchoolName]:[SchoolName]],_xlfn.AGGREGATE(15,3,(MASTER[[DistrictName]:[DistrictName]]=$H80)/(MASTER[[DistrictName]:[DistrictName]]=$H80)*(ROW(MASTER[[DistrictName]:[DistrictName]])-ROW(MASTER[[#Headers],[DistrictName]:[DistrictName]])),COLUMNS($L$5:AW$5))),"")</f>
        <v/>
      </c>
      <c r="AX80" s="20" t="str">
        <f>IF(COLUMNS($L$5:AX$5)&lt;=$K80,INDEX(MASTER[[SchoolName]:[SchoolName]],_xlfn.AGGREGATE(15,3,(MASTER[[DistrictName]:[DistrictName]]=$H80)/(MASTER[[DistrictName]:[DistrictName]]=$H80)*(ROW(MASTER[[DistrictName]:[DistrictName]])-ROW(MASTER[[#Headers],[DistrictName]:[DistrictName]])),COLUMNS($L$5:AX$5))),"")</f>
        <v/>
      </c>
      <c r="AY80" s="20" t="str">
        <f>IF(COLUMNS($L$5:AY$5)&lt;=$K80,INDEX(MASTER[[SchoolName]:[SchoolName]],_xlfn.AGGREGATE(15,3,(MASTER[[DistrictName]:[DistrictName]]=$H80)/(MASTER[[DistrictName]:[DistrictName]]=$H80)*(ROW(MASTER[[DistrictName]:[DistrictName]])-ROW(MASTER[[#Headers],[DistrictName]:[DistrictName]])),COLUMNS($L$5:AY$5))),"")</f>
        <v/>
      </c>
      <c r="AZ80" s="20" t="str">
        <f>IF(COLUMNS($L$5:AZ$5)&lt;=$K80,INDEX(MASTER[[SchoolName]:[SchoolName]],_xlfn.AGGREGATE(15,3,(MASTER[[DistrictName]:[DistrictName]]=$H80)/(MASTER[[DistrictName]:[DistrictName]]=$H80)*(ROW(MASTER[[DistrictName]:[DistrictName]])-ROW(MASTER[[#Headers],[DistrictName]:[DistrictName]])),COLUMNS($L$5:AZ$5))),"")</f>
        <v/>
      </c>
      <c r="BA80" s="20" t="str">
        <f>IF(COLUMNS($L$5:BA$5)&lt;=$K80,INDEX(MASTER[[SchoolName]:[SchoolName]],_xlfn.AGGREGATE(15,3,(MASTER[[DistrictName]:[DistrictName]]=$H80)/(MASTER[[DistrictName]:[DistrictName]]=$H80)*(ROW(MASTER[[DistrictName]:[DistrictName]])-ROW(MASTER[[#Headers],[DistrictName]:[DistrictName]])),COLUMNS($L$5:BA$5))),"")</f>
        <v/>
      </c>
      <c r="BB80" s="20" t="str">
        <f>IF(COLUMNS($L$5:BB$5)&lt;=$K80,INDEX(MASTER[[SchoolName]:[SchoolName]],_xlfn.AGGREGATE(15,3,(MASTER[[DistrictName]:[DistrictName]]=$H80)/(MASTER[[DistrictName]:[DistrictName]]=$H80)*(ROW(MASTER[[DistrictName]:[DistrictName]])-ROW(MASTER[[#Headers],[DistrictName]:[DistrictName]])),COLUMNS($L$5:BB$5))),"")</f>
        <v/>
      </c>
      <c r="BC80" s="20" t="str">
        <f>IF(COLUMNS($L$5:BC$5)&lt;=$K80,INDEX(MASTER[[SchoolName]:[SchoolName]],_xlfn.AGGREGATE(15,3,(MASTER[[DistrictName]:[DistrictName]]=$H80)/(MASTER[[DistrictName]:[DistrictName]]=$H80)*(ROW(MASTER[[DistrictName]:[DistrictName]])-ROW(MASTER[[#Headers],[DistrictName]:[DistrictName]])),COLUMNS($L$5:BC$5))),"")</f>
        <v/>
      </c>
      <c r="BD80" s="20" t="str">
        <f>IF(COLUMNS($L$5:BD$5)&lt;=$K80,INDEX(MASTER[[SchoolName]:[SchoolName]],_xlfn.AGGREGATE(15,3,(MASTER[[DistrictName]:[DistrictName]]=$H80)/(MASTER[[DistrictName]:[DistrictName]]=$H80)*(ROW(MASTER[[DistrictName]:[DistrictName]])-ROW(MASTER[[#Headers],[DistrictName]:[DistrictName]])),COLUMNS($L$5:BD$5))),"")</f>
        <v/>
      </c>
      <c r="BE80" s="20" t="str">
        <f>IF(COLUMNS($L$5:BE$5)&lt;=$K80,INDEX(MASTER[[SchoolName]:[SchoolName]],_xlfn.AGGREGATE(15,3,(MASTER[[DistrictName]:[DistrictName]]=$H80)/(MASTER[[DistrictName]:[DistrictName]]=$H80)*(ROW(MASTER[[DistrictName]:[DistrictName]])-ROW(MASTER[[#Headers],[DistrictName]:[DistrictName]])),COLUMNS($L$5:BE$5))),"")</f>
        <v/>
      </c>
      <c r="BF80" s="20" t="str">
        <f>IF(COLUMNS($L$5:BF$5)&lt;=$K80,INDEX(MASTER[[SchoolName]:[SchoolName]],_xlfn.AGGREGATE(15,3,(MASTER[[DistrictName]:[DistrictName]]=$H80)/(MASTER[[DistrictName]:[DistrictName]]=$H80)*(ROW(MASTER[[DistrictName]:[DistrictName]])-ROW(MASTER[[#Headers],[DistrictName]:[DistrictName]])),COLUMNS($L$5:BF$5))),"")</f>
        <v/>
      </c>
      <c r="BG80" s="20" t="str">
        <f>IF(COLUMNS($L$5:BG$5)&lt;=$K80,INDEX(MASTER[[SchoolName]:[SchoolName]],_xlfn.AGGREGATE(15,3,(MASTER[[DistrictName]:[DistrictName]]=$H80)/(MASTER[[DistrictName]:[DistrictName]]=$H80)*(ROW(MASTER[[DistrictName]:[DistrictName]])-ROW(MASTER[[#Headers],[DistrictName]:[DistrictName]])),COLUMNS($L$5:BG$5))),"")</f>
        <v/>
      </c>
      <c r="BH80" s="20" t="str">
        <f>IF(COLUMNS($L$5:BH$5)&lt;=$K80,INDEX(MASTER[[SchoolName]:[SchoolName]],_xlfn.AGGREGATE(15,3,(MASTER[[DistrictName]:[DistrictName]]=$H80)/(MASTER[[DistrictName]:[DistrictName]]=$H80)*(ROW(MASTER[[DistrictName]:[DistrictName]])-ROW(MASTER[[#Headers],[DistrictName]:[DistrictName]])),COLUMNS($L$5:BH$5))),"")</f>
        <v/>
      </c>
      <c r="BI80" s="21" t="str">
        <f>IF(COLUMNS($L$5:BI$5)&lt;=$K80,INDEX(MASTER[[SchoolName]:[SchoolName]],_xlfn.AGGREGATE(15,3,(MASTER[[DistrictName]:[DistrictName]]=$H80)/(MASTER[[DistrictName]:[DistrictName]]=$H80)*(ROW(MASTER[[DistrictName]:[DistrictName]])-ROW(MASTER[[#Headers],[DistrictName]:[DistrictName]])),COLUMNS($L$5:BI$5))),"")</f>
        <v/>
      </c>
    </row>
    <row r="81" spans="1:61" x14ac:dyDescent="0.35">
      <c r="A81" s="7" t="s">
        <v>486</v>
      </c>
      <c r="B81" s="7" t="s">
        <v>488</v>
      </c>
      <c r="C81" s="7" t="s">
        <v>79</v>
      </c>
      <c r="D81" s="7" t="s">
        <v>323</v>
      </c>
      <c r="E81" s="8" t="s">
        <v>312</v>
      </c>
      <c r="F81" s="9"/>
      <c r="H81" s="18" t="str">
        <f>IFERROR(INDEX(MASTER[DistrictName],MATCH(0,INDEX(COUNTIF($H$5:H80,MASTER[DistrictName]),),0)),"")</f>
        <v>Eureka 44-1</v>
      </c>
      <c r="K81">
        <f>COUNTIF(MASTER[DistrictName],H81)</f>
        <v>3</v>
      </c>
      <c r="L81" s="19" t="str">
        <f>IF(COLUMNS($L$5:L$5)&lt;=$K81,INDEX(MASTER[[SchoolName]:[SchoolName]],_xlfn.AGGREGATE(15,3,(MASTER[[DistrictName]:[DistrictName]]=$H81)/(MASTER[[DistrictName]:[DistrictName]]=$H81)*(ROW(MASTER[[DistrictName]:[DistrictName]])-ROW(MASTER[[#Headers],[DistrictName]:[DistrictName]])),COLUMNS($L$5:L$5))),"")</f>
        <v>Eureka Elementary - 02</v>
      </c>
      <c r="M81" s="20" t="str">
        <f>IF(COLUMNS($L$5:M$5)&lt;=$K81,INDEX(MASTER[[SchoolName]:[SchoolName]],_xlfn.AGGREGATE(15,3,(MASTER[[DistrictName]:[DistrictName]]=$H81)/(MASTER[[DistrictName]:[DistrictName]]=$H81)*(ROW(MASTER[[DistrictName]:[DistrictName]])-ROW(MASTER[[#Headers],[DistrictName]:[DistrictName]])),COLUMNS($L$5:M$5))),"")</f>
        <v>Eureka High School - 01</v>
      </c>
      <c r="N81" s="20" t="str">
        <f>IF(COLUMNS($L$5:N$5)&lt;=$K81,INDEX(MASTER[[SchoolName]:[SchoolName]],_xlfn.AGGREGATE(15,3,(MASTER[[DistrictName]:[DistrictName]]=$H81)/(MASTER[[DistrictName]:[DistrictName]]=$H81)*(ROW(MASTER[[DistrictName]:[DistrictName]])-ROW(MASTER[[#Headers],[DistrictName]:[DistrictName]])),COLUMNS($L$5:N$5))),"")</f>
        <v>Eureka Middle School - 03</v>
      </c>
      <c r="O81" s="20" t="str">
        <f>IF(COLUMNS($L$5:O$5)&lt;=$K81,INDEX(MASTER[[SchoolName]:[SchoolName]],_xlfn.AGGREGATE(15,3,(MASTER[[DistrictName]:[DistrictName]]=$H81)/(MASTER[[DistrictName]:[DistrictName]]=$H81)*(ROW(MASTER[[DistrictName]:[DistrictName]])-ROW(MASTER[[#Headers],[DistrictName]:[DistrictName]])),COLUMNS($L$5:O$5))),"")</f>
        <v/>
      </c>
      <c r="P81" s="20" t="str">
        <f>IF(COLUMNS($L$5:P$5)&lt;=$K81,INDEX(MASTER[[SchoolName]:[SchoolName]],_xlfn.AGGREGATE(15,3,(MASTER[[DistrictName]:[DistrictName]]=$H81)/(MASTER[[DistrictName]:[DistrictName]]=$H81)*(ROW(MASTER[[DistrictName]:[DistrictName]])-ROW(MASTER[[#Headers],[DistrictName]:[DistrictName]])),COLUMNS($L$5:P$5))),"")</f>
        <v/>
      </c>
      <c r="Q81" s="20" t="str">
        <f>IF(COLUMNS($L$5:Q$5)&lt;=$K81,INDEX(MASTER[[SchoolName]:[SchoolName]],_xlfn.AGGREGATE(15,3,(MASTER[[DistrictName]:[DistrictName]]=$H81)/(MASTER[[DistrictName]:[DistrictName]]=$H81)*(ROW(MASTER[[DistrictName]:[DistrictName]])-ROW(MASTER[[#Headers],[DistrictName]:[DistrictName]])),COLUMNS($L$5:Q$5))),"")</f>
        <v/>
      </c>
      <c r="R81" s="20" t="str">
        <f>IF(COLUMNS($L$5:R$5)&lt;=$K81,INDEX(MASTER[[SchoolName]:[SchoolName]],_xlfn.AGGREGATE(15,3,(MASTER[[DistrictName]:[DistrictName]]=$H81)/(MASTER[[DistrictName]:[DistrictName]]=$H81)*(ROW(MASTER[[DistrictName]:[DistrictName]])-ROW(MASTER[[#Headers],[DistrictName]:[DistrictName]])),COLUMNS($L$5:R$5))),"")</f>
        <v/>
      </c>
      <c r="S81" s="20" t="str">
        <f>IF(COLUMNS($L$5:S$5)&lt;=$K81,INDEX(MASTER[[SchoolName]:[SchoolName]],_xlfn.AGGREGATE(15,3,(MASTER[[DistrictName]:[DistrictName]]=$H81)/(MASTER[[DistrictName]:[DistrictName]]=$H81)*(ROW(MASTER[[DistrictName]:[DistrictName]])-ROW(MASTER[[#Headers],[DistrictName]:[DistrictName]])),COLUMNS($L$5:S$5))),"")</f>
        <v/>
      </c>
      <c r="T81" s="20" t="str">
        <f>IF(COLUMNS($L$5:T$5)&lt;=$K81,INDEX(MASTER[[SchoolName]:[SchoolName]],_xlfn.AGGREGATE(15,3,(MASTER[[DistrictName]:[DistrictName]]=$H81)/(MASTER[[DistrictName]:[DistrictName]]=$H81)*(ROW(MASTER[[DistrictName]:[DistrictName]])-ROW(MASTER[[#Headers],[DistrictName]:[DistrictName]])),COLUMNS($L$5:T$5))),"")</f>
        <v/>
      </c>
      <c r="U81" s="20" t="str">
        <f>IF(COLUMNS($L$5:U$5)&lt;=$K81,INDEX(MASTER[[SchoolName]:[SchoolName]],_xlfn.AGGREGATE(15,3,(MASTER[[DistrictName]:[DistrictName]]=$H81)/(MASTER[[DistrictName]:[DistrictName]]=$H81)*(ROW(MASTER[[DistrictName]:[DistrictName]])-ROW(MASTER[[#Headers],[DistrictName]:[DistrictName]])),COLUMNS($L$5:U$5))),"")</f>
        <v/>
      </c>
      <c r="V81" s="20" t="str">
        <f>IF(COLUMNS($L$5:V$5)&lt;=$K81,INDEX(MASTER[[SchoolName]:[SchoolName]],_xlfn.AGGREGATE(15,3,(MASTER[[DistrictName]:[DistrictName]]=$H81)/(MASTER[[DistrictName]:[DistrictName]]=$H81)*(ROW(MASTER[[DistrictName]:[DistrictName]])-ROW(MASTER[[#Headers],[DistrictName]:[DistrictName]])),COLUMNS($L$5:V$5))),"")</f>
        <v/>
      </c>
      <c r="W81" s="20" t="str">
        <f>IF(COLUMNS($L$5:W$5)&lt;=$K81,INDEX(MASTER[[SchoolName]:[SchoolName]],_xlfn.AGGREGATE(15,3,(MASTER[[DistrictName]:[DistrictName]]=$H81)/(MASTER[[DistrictName]:[DistrictName]]=$H81)*(ROW(MASTER[[DistrictName]:[DistrictName]])-ROW(MASTER[[#Headers],[DistrictName]:[DistrictName]])),COLUMNS($L$5:W$5))),"")</f>
        <v/>
      </c>
      <c r="X81" s="20" t="str">
        <f>IF(COLUMNS($L$5:X$5)&lt;=$K81,INDEX(MASTER[[SchoolName]:[SchoolName]],_xlfn.AGGREGATE(15,3,(MASTER[[DistrictName]:[DistrictName]]=$H81)/(MASTER[[DistrictName]:[DistrictName]]=$H81)*(ROW(MASTER[[DistrictName]:[DistrictName]])-ROW(MASTER[[#Headers],[DistrictName]:[DistrictName]])),COLUMNS($L$5:X$5))),"")</f>
        <v/>
      </c>
      <c r="Y81" s="20" t="str">
        <f>IF(COLUMNS($L$5:Y$5)&lt;=$K81,INDEX(MASTER[[SchoolName]:[SchoolName]],_xlfn.AGGREGATE(15,3,(MASTER[[DistrictName]:[DistrictName]]=$H81)/(MASTER[[DistrictName]:[DistrictName]]=$H81)*(ROW(MASTER[[DistrictName]:[DistrictName]])-ROW(MASTER[[#Headers],[DistrictName]:[DistrictName]])),COLUMNS($L$5:Y$5))),"")</f>
        <v/>
      </c>
      <c r="Z81" s="20" t="str">
        <f>IF(COLUMNS($L$5:Z$5)&lt;=$K81,INDEX(MASTER[[SchoolName]:[SchoolName]],_xlfn.AGGREGATE(15,3,(MASTER[[DistrictName]:[DistrictName]]=$H81)/(MASTER[[DistrictName]:[DistrictName]]=$H81)*(ROW(MASTER[[DistrictName]:[DistrictName]])-ROW(MASTER[[#Headers],[DistrictName]:[DistrictName]])),COLUMNS($L$5:Z$5))),"")</f>
        <v/>
      </c>
      <c r="AA81" s="20" t="str">
        <f>IF(COLUMNS($L$5:AA$5)&lt;=$K81,INDEX(MASTER[[SchoolName]:[SchoolName]],_xlfn.AGGREGATE(15,3,(MASTER[[DistrictName]:[DistrictName]]=$H81)/(MASTER[[DistrictName]:[DistrictName]]=$H81)*(ROW(MASTER[[DistrictName]:[DistrictName]])-ROW(MASTER[[#Headers],[DistrictName]:[DistrictName]])),COLUMNS($L$5:AA$5))),"")</f>
        <v/>
      </c>
      <c r="AB81" s="20" t="str">
        <f>IF(COLUMNS($L$5:AB$5)&lt;=$K81,INDEX(MASTER[[SchoolName]:[SchoolName]],_xlfn.AGGREGATE(15,3,(MASTER[[DistrictName]:[DistrictName]]=$H81)/(MASTER[[DistrictName]:[DistrictName]]=$H81)*(ROW(MASTER[[DistrictName]:[DistrictName]])-ROW(MASTER[[#Headers],[DistrictName]:[DistrictName]])),COLUMNS($L$5:AB$5))),"")</f>
        <v/>
      </c>
      <c r="AC81" s="20" t="str">
        <f>IF(COLUMNS($L$5:AC$5)&lt;=$K81,INDEX(MASTER[[SchoolName]:[SchoolName]],_xlfn.AGGREGATE(15,3,(MASTER[[DistrictName]:[DistrictName]]=$H81)/(MASTER[[DistrictName]:[DistrictName]]=$H81)*(ROW(MASTER[[DistrictName]:[DistrictName]])-ROW(MASTER[[#Headers],[DistrictName]:[DistrictName]])),COLUMNS($L$5:AC$5))),"")</f>
        <v/>
      </c>
      <c r="AD81" s="20" t="str">
        <f>IF(COLUMNS($L$5:AD$5)&lt;=$K81,INDEX(MASTER[[SchoolName]:[SchoolName]],_xlfn.AGGREGATE(15,3,(MASTER[[DistrictName]:[DistrictName]]=$H81)/(MASTER[[DistrictName]:[DistrictName]]=$H81)*(ROW(MASTER[[DistrictName]:[DistrictName]])-ROW(MASTER[[#Headers],[DistrictName]:[DistrictName]])),COLUMNS($L$5:AD$5))),"")</f>
        <v/>
      </c>
      <c r="AE81" s="20" t="str">
        <f>IF(COLUMNS($L$5:AE$5)&lt;=$K81,INDEX(MASTER[[SchoolName]:[SchoolName]],_xlfn.AGGREGATE(15,3,(MASTER[[DistrictName]:[DistrictName]]=$H81)/(MASTER[[DistrictName]:[DistrictName]]=$H81)*(ROW(MASTER[[DistrictName]:[DistrictName]])-ROW(MASTER[[#Headers],[DistrictName]:[DistrictName]])),COLUMNS($L$5:AE$5))),"")</f>
        <v/>
      </c>
      <c r="AF81" s="20" t="str">
        <f>IF(COLUMNS($L$5:AF$5)&lt;=$K81,INDEX(MASTER[[SchoolName]:[SchoolName]],_xlfn.AGGREGATE(15,3,(MASTER[[DistrictName]:[DistrictName]]=$H81)/(MASTER[[DistrictName]:[DistrictName]]=$H81)*(ROW(MASTER[[DistrictName]:[DistrictName]])-ROW(MASTER[[#Headers],[DistrictName]:[DistrictName]])),COLUMNS($L$5:AF$5))),"")</f>
        <v/>
      </c>
      <c r="AG81" s="20" t="str">
        <f>IF(COLUMNS($L$5:AG$5)&lt;=$K81,INDEX(MASTER[[SchoolName]:[SchoolName]],_xlfn.AGGREGATE(15,3,(MASTER[[DistrictName]:[DistrictName]]=$H81)/(MASTER[[DistrictName]:[DistrictName]]=$H81)*(ROW(MASTER[[DistrictName]:[DistrictName]])-ROW(MASTER[[#Headers],[DistrictName]:[DistrictName]])),COLUMNS($L$5:AG$5))),"")</f>
        <v/>
      </c>
      <c r="AH81" s="20" t="str">
        <f>IF(COLUMNS($L$5:AH$5)&lt;=$K81,INDEX(MASTER[[SchoolName]:[SchoolName]],_xlfn.AGGREGATE(15,3,(MASTER[[DistrictName]:[DistrictName]]=$H81)/(MASTER[[DistrictName]:[DistrictName]]=$H81)*(ROW(MASTER[[DistrictName]:[DistrictName]])-ROW(MASTER[[#Headers],[DistrictName]:[DistrictName]])),COLUMNS($L$5:AH$5))),"")</f>
        <v/>
      </c>
      <c r="AI81" s="20" t="str">
        <f>IF(COLUMNS($L$5:AI$5)&lt;=$K81,INDEX(MASTER[[SchoolName]:[SchoolName]],_xlfn.AGGREGATE(15,3,(MASTER[[DistrictName]:[DistrictName]]=$H81)/(MASTER[[DistrictName]:[DistrictName]]=$H81)*(ROW(MASTER[[DistrictName]:[DistrictName]])-ROW(MASTER[[#Headers],[DistrictName]:[DistrictName]])),COLUMNS($L$5:AI$5))),"")</f>
        <v/>
      </c>
      <c r="AJ81" s="20" t="str">
        <f>IF(COLUMNS($L$5:AJ$5)&lt;=$K81,INDEX(MASTER[[SchoolName]:[SchoolName]],_xlfn.AGGREGATE(15,3,(MASTER[[DistrictName]:[DistrictName]]=$H81)/(MASTER[[DistrictName]:[DistrictName]]=$H81)*(ROW(MASTER[[DistrictName]:[DistrictName]])-ROW(MASTER[[#Headers],[DistrictName]:[DistrictName]])),COLUMNS($L$5:AJ$5))),"")</f>
        <v/>
      </c>
      <c r="AK81" s="20" t="str">
        <f>IF(COLUMNS($L$5:AK$5)&lt;=$K81,INDEX(MASTER[[SchoolName]:[SchoolName]],_xlfn.AGGREGATE(15,3,(MASTER[[DistrictName]:[DistrictName]]=$H81)/(MASTER[[DistrictName]:[DistrictName]]=$H81)*(ROW(MASTER[[DistrictName]:[DistrictName]])-ROW(MASTER[[#Headers],[DistrictName]:[DistrictName]])),COLUMNS($L$5:AK$5))),"")</f>
        <v/>
      </c>
      <c r="AL81" s="20" t="str">
        <f>IF(COLUMNS($L$5:AL$5)&lt;=$K81,INDEX(MASTER[[SchoolName]:[SchoolName]],_xlfn.AGGREGATE(15,3,(MASTER[[DistrictName]:[DistrictName]]=$H81)/(MASTER[[DistrictName]:[DistrictName]]=$H81)*(ROW(MASTER[[DistrictName]:[DistrictName]])-ROW(MASTER[[#Headers],[DistrictName]:[DistrictName]])),COLUMNS($L$5:AL$5))),"")</f>
        <v/>
      </c>
      <c r="AM81" s="20" t="str">
        <f>IF(COLUMNS($L$5:AM$5)&lt;=$K81,INDEX(MASTER[[SchoolName]:[SchoolName]],_xlfn.AGGREGATE(15,3,(MASTER[[DistrictName]:[DistrictName]]=$H81)/(MASTER[[DistrictName]:[DistrictName]]=$H81)*(ROW(MASTER[[DistrictName]:[DistrictName]])-ROW(MASTER[[#Headers],[DistrictName]:[DistrictName]])),COLUMNS($L$5:AM$5))),"")</f>
        <v/>
      </c>
      <c r="AN81" s="20" t="str">
        <f>IF(COLUMNS($L$5:AN$5)&lt;=$K81,INDEX(MASTER[[SchoolName]:[SchoolName]],_xlfn.AGGREGATE(15,3,(MASTER[[DistrictName]:[DistrictName]]=$H81)/(MASTER[[DistrictName]:[DistrictName]]=$H81)*(ROW(MASTER[[DistrictName]:[DistrictName]])-ROW(MASTER[[#Headers],[DistrictName]:[DistrictName]])),COLUMNS($L$5:AN$5))),"")</f>
        <v/>
      </c>
      <c r="AO81" s="20" t="str">
        <f>IF(COLUMNS($L$5:AO$5)&lt;=$K81,INDEX(MASTER[[SchoolName]:[SchoolName]],_xlfn.AGGREGATE(15,3,(MASTER[[DistrictName]:[DistrictName]]=$H81)/(MASTER[[DistrictName]:[DistrictName]]=$H81)*(ROW(MASTER[[DistrictName]:[DistrictName]])-ROW(MASTER[[#Headers],[DistrictName]:[DistrictName]])),COLUMNS($L$5:AO$5))),"")</f>
        <v/>
      </c>
      <c r="AP81" s="20" t="str">
        <f>IF(COLUMNS($L$5:AP$5)&lt;=$K81,INDEX(MASTER[[SchoolName]:[SchoolName]],_xlfn.AGGREGATE(15,3,(MASTER[[DistrictName]:[DistrictName]]=$H81)/(MASTER[[DistrictName]:[DistrictName]]=$H81)*(ROW(MASTER[[DistrictName]:[DistrictName]])-ROW(MASTER[[#Headers],[DistrictName]:[DistrictName]])),COLUMNS($L$5:AP$5))),"")</f>
        <v/>
      </c>
      <c r="AQ81" s="20" t="str">
        <f>IF(COLUMNS($L$5:AQ$5)&lt;=$K81,INDEX(MASTER[[SchoolName]:[SchoolName]],_xlfn.AGGREGATE(15,3,(MASTER[[DistrictName]:[DistrictName]]=$H81)/(MASTER[[DistrictName]:[DistrictName]]=$H81)*(ROW(MASTER[[DistrictName]:[DistrictName]])-ROW(MASTER[[#Headers],[DistrictName]:[DistrictName]])),COLUMNS($L$5:AQ$5))),"")</f>
        <v/>
      </c>
      <c r="AR81" s="20" t="str">
        <f>IF(COLUMNS($L$5:AR$5)&lt;=$K81,INDEX(MASTER[[SchoolName]:[SchoolName]],_xlfn.AGGREGATE(15,3,(MASTER[[DistrictName]:[DistrictName]]=$H81)/(MASTER[[DistrictName]:[DistrictName]]=$H81)*(ROW(MASTER[[DistrictName]:[DistrictName]])-ROW(MASTER[[#Headers],[DistrictName]:[DistrictName]])),COLUMNS($L$5:AR$5))),"")</f>
        <v/>
      </c>
      <c r="AS81" s="20" t="str">
        <f>IF(COLUMNS($L$5:AS$5)&lt;=$K81,INDEX(MASTER[[SchoolName]:[SchoolName]],_xlfn.AGGREGATE(15,3,(MASTER[[DistrictName]:[DistrictName]]=$H81)/(MASTER[[DistrictName]:[DistrictName]]=$H81)*(ROW(MASTER[[DistrictName]:[DistrictName]])-ROW(MASTER[[#Headers],[DistrictName]:[DistrictName]])),COLUMNS($L$5:AS$5))),"")</f>
        <v/>
      </c>
      <c r="AT81" s="20" t="str">
        <f>IF(COLUMNS($L$5:AT$5)&lt;=$K81,INDEX(MASTER[[SchoolName]:[SchoolName]],_xlfn.AGGREGATE(15,3,(MASTER[[DistrictName]:[DistrictName]]=$H81)/(MASTER[[DistrictName]:[DistrictName]]=$H81)*(ROW(MASTER[[DistrictName]:[DistrictName]])-ROW(MASTER[[#Headers],[DistrictName]:[DistrictName]])),COLUMNS($L$5:AT$5))),"")</f>
        <v/>
      </c>
      <c r="AU81" s="20" t="str">
        <f>IF(COLUMNS($L$5:AU$5)&lt;=$K81,INDEX(MASTER[[SchoolName]:[SchoolName]],_xlfn.AGGREGATE(15,3,(MASTER[[DistrictName]:[DistrictName]]=$H81)/(MASTER[[DistrictName]:[DistrictName]]=$H81)*(ROW(MASTER[[DistrictName]:[DistrictName]])-ROW(MASTER[[#Headers],[DistrictName]:[DistrictName]])),COLUMNS($L$5:AU$5))),"")</f>
        <v/>
      </c>
      <c r="AV81" s="20" t="str">
        <f>IF(COLUMNS($L$5:AV$5)&lt;=$K81,INDEX(MASTER[[SchoolName]:[SchoolName]],_xlfn.AGGREGATE(15,3,(MASTER[[DistrictName]:[DistrictName]]=$H81)/(MASTER[[DistrictName]:[DistrictName]]=$H81)*(ROW(MASTER[[DistrictName]:[DistrictName]])-ROW(MASTER[[#Headers],[DistrictName]:[DistrictName]])),COLUMNS($L$5:AV$5))),"")</f>
        <v/>
      </c>
      <c r="AW81" s="20" t="str">
        <f>IF(COLUMNS($L$5:AW$5)&lt;=$K81,INDEX(MASTER[[SchoolName]:[SchoolName]],_xlfn.AGGREGATE(15,3,(MASTER[[DistrictName]:[DistrictName]]=$H81)/(MASTER[[DistrictName]:[DistrictName]]=$H81)*(ROW(MASTER[[DistrictName]:[DistrictName]])-ROW(MASTER[[#Headers],[DistrictName]:[DistrictName]])),COLUMNS($L$5:AW$5))),"")</f>
        <v/>
      </c>
      <c r="AX81" s="20" t="str">
        <f>IF(COLUMNS($L$5:AX$5)&lt;=$K81,INDEX(MASTER[[SchoolName]:[SchoolName]],_xlfn.AGGREGATE(15,3,(MASTER[[DistrictName]:[DistrictName]]=$H81)/(MASTER[[DistrictName]:[DistrictName]]=$H81)*(ROW(MASTER[[DistrictName]:[DistrictName]])-ROW(MASTER[[#Headers],[DistrictName]:[DistrictName]])),COLUMNS($L$5:AX$5))),"")</f>
        <v/>
      </c>
      <c r="AY81" s="20" t="str">
        <f>IF(COLUMNS($L$5:AY$5)&lt;=$K81,INDEX(MASTER[[SchoolName]:[SchoolName]],_xlfn.AGGREGATE(15,3,(MASTER[[DistrictName]:[DistrictName]]=$H81)/(MASTER[[DistrictName]:[DistrictName]]=$H81)*(ROW(MASTER[[DistrictName]:[DistrictName]])-ROW(MASTER[[#Headers],[DistrictName]:[DistrictName]])),COLUMNS($L$5:AY$5))),"")</f>
        <v/>
      </c>
      <c r="AZ81" s="20" t="str">
        <f>IF(COLUMNS($L$5:AZ$5)&lt;=$K81,INDEX(MASTER[[SchoolName]:[SchoolName]],_xlfn.AGGREGATE(15,3,(MASTER[[DistrictName]:[DistrictName]]=$H81)/(MASTER[[DistrictName]:[DistrictName]]=$H81)*(ROW(MASTER[[DistrictName]:[DistrictName]])-ROW(MASTER[[#Headers],[DistrictName]:[DistrictName]])),COLUMNS($L$5:AZ$5))),"")</f>
        <v/>
      </c>
      <c r="BA81" s="20" t="str">
        <f>IF(COLUMNS($L$5:BA$5)&lt;=$K81,INDEX(MASTER[[SchoolName]:[SchoolName]],_xlfn.AGGREGATE(15,3,(MASTER[[DistrictName]:[DistrictName]]=$H81)/(MASTER[[DistrictName]:[DistrictName]]=$H81)*(ROW(MASTER[[DistrictName]:[DistrictName]])-ROW(MASTER[[#Headers],[DistrictName]:[DistrictName]])),COLUMNS($L$5:BA$5))),"")</f>
        <v/>
      </c>
      <c r="BB81" s="20" t="str">
        <f>IF(COLUMNS($L$5:BB$5)&lt;=$K81,INDEX(MASTER[[SchoolName]:[SchoolName]],_xlfn.AGGREGATE(15,3,(MASTER[[DistrictName]:[DistrictName]]=$H81)/(MASTER[[DistrictName]:[DistrictName]]=$H81)*(ROW(MASTER[[DistrictName]:[DistrictName]])-ROW(MASTER[[#Headers],[DistrictName]:[DistrictName]])),COLUMNS($L$5:BB$5))),"")</f>
        <v/>
      </c>
      <c r="BC81" s="20" t="str">
        <f>IF(COLUMNS($L$5:BC$5)&lt;=$K81,INDEX(MASTER[[SchoolName]:[SchoolName]],_xlfn.AGGREGATE(15,3,(MASTER[[DistrictName]:[DistrictName]]=$H81)/(MASTER[[DistrictName]:[DistrictName]]=$H81)*(ROW(MASTER[[DistrictName]:[DistrictName]])-ROW(MASTER[[#Headers],[DistrictName]:[DistrictName]])),COLUMNS($L$5:BC$5))),"")</f>
        <v/>
      </c>
      <c r="BD81" s="20" t="str">
        <f>IF(COLUMNS($L$5:BD$5)&lt;=$K81,INDEX(MASTER[[SchoolName]:[SchoolName]],_xlfn.AGGREGATE(15,3,(MASTER[[DistrictName]:[DistrictName]]=$H81)/(MASTER[[DistrictName]:[DistrictName]]=$H81)*(ROW(MASTER[[DistrictName]:[DistrictName]])-ROW(MASTER[[#Headers],[DistrictName]:[DistrictName]])),COLUMNS($L$5:BD$5))),"")</f>
        <v/>
      </c>
      <c r="BE81" s="20" t="str">
        <f>IF(COLUMNS($L$5:BE$5)&lt;=$K81,INDEX(MASTER[[SchoolName]:[SchoolName]],_xlfn.AGGREGATE(15,3,(MASTER[[DistrictName]:[DistrictName]]=$H81)/(MASTER[[DistrictName]:[DistrictName]]=$H81)*(ROW(MASTER[[DistrictName]:[DistrictName]])-ROW(MASTER[[#Headers],[DistrictName]:[DistrictName]])),COLUMNS($L$5:BE$5))),"")</f>
        <v/>
      </c>
      <c r="BF81" s="20" t="str">
        <f>IF(COLUMNS($L$5:BF$5)&lt;=$K81,INDEX(MASTER[[SchoolName]:[SchoolName]],_xlfn.AGGREGATE(15,3,(MASTER[[DistrictName]:[DistrictName]]=$H81)/(MASTER[[DistrictName]:[DistrictName]]=$H81)*(ROW(MASTER[[DistrictName]:[DistrictName]])-ROW(MASTER[[#Headers],[DistrictName]:[DistrictName]])),COLUMNS($L$5:BF$5))),"")</f>
        <v/>
      </c>
      <c r="BG81" s="20" t="str">
        <f>IF(COLUMNS($L$5:BG$5)&lt;=$K81,INDEX(MASTER[[SchoolName]:[SchoolName]],_xlfn.AGGREGATE(15,3,(MASTER[[DistrictName]:[DistrictName]]=$H81)/(MASTER[[DistrictName]:[DistrictName]]=$H81)*(ROW(MASTER[[DistrictName]:[DistrictName]])-ROW(MASTER[[#Headers],[DistrictName]:[DistrictName]])),COLUMNS($L$5:BG$5))),"")</f>
        <v/>
      </c>
      <c r="BH81" s="20" t="str">
        <f>IF(COLUMNS($L$5:BH$5)&lt;=$K81,INDEX(MASTER[[SchoolName]:[SchoolName]],_xlfn.AGGREGATE(15,3,(MASTER[[DistrictName]:[DistrictName]]=$H81)/(MASTER[[DistrictName]:[DistrictName]]=$H81)*(ROW(MASTER[[DistrictName]:[DistrictName]])-ROW(MASTER[[#Headers],[DistrictName]:[DistrictName]])),COLUMNS($L$5:BH$5))),"")</f>
        <v/>
      </c>
      <c r="BI81" s="21" t="str">
        <f>IF(COLUMNS($L$5:BI$5)&lt;=$K81,INDEX(MASTER[[SchoolName]:[SchoolName]],_xlfn.AGGREGATE(15,3,(MASTER[[DistrictName]:[DistrictName]]=$H81)/(MASTER[[DistrictName]:[DistrictName]]=$H81)*(ROW(MASTER[[DistrictName]:[DistrictName]])-ROW(MASTER[[#Headers],[DistrictName]:[DistrictName]])),COLUMNS($L$5:BI$5))),"")</f>
        <v/>
      </c>
    </row>
    <row r="82" spans="1:61" x14ac:dyDescent="0.35">
      <c r="A82" s="7" t="s">
        <v>486</v>
      </c>
      <c r="B82" s="7" t="s">
        <v>489</v>
      </c>
      <c r="C82" s="7" t="s">
        <v>79</v>
      </c>
      <c r="D82" s="7" t="s">
        <v>318</v>
      </c>
      <c r="E82" s="8" t="s">
        <v>312</v>
      </c>
      <c r="F82" s="9"/>
      <c r="H82" s="18" t="str">
        <f>IFERROR(INDEX(MASTER[DistrictName],MATCH(0,INDEX(COUNTIF($H$5:H81,MASTER[DistrictName]),),0)),"")</f>
        <v>Faith 46-2</v>
      </c>
      <c r="K82">
        <f>COUNTIF(MASTER[DistrictName],H82)</f>
        <v>4</v>
      </c>
      <c r="L82" s="19" t="str">
        <f>IF(COLUMNS($L$5:L$5)&lt;=$K82,INDEX(MASTER[[SchoolName]:[SchoolName]],_xlfn.AGGREGATE(15,3,(MASTER[[DistrictName]:[DistrictName]]=$H82)/(MASTER[[DistrictName]:[DistrictName]]=$H82)*(ROW(MASTER[[DistrictName]:[DistrictName]])-ROW(MASTER[[#Headers],[DistrictName]:[DistrictName]])),COLUMNS($L$5:L$5))),"")</f>
        <v>Faith Elementary - 02</v>
      </c>
      <c r="M82" s="20" t="str">
        <f>IF(COLUMNS($L$5:M$5)&lt;=$K82,INDEX(MASTER[[SchoolName]:[SchoolName]],_xlfn.AGGREGATE(15,3,(MASTER[[DistrictName]:[DistrictName]]=$H82)/(MASTER[[DistrictName]:[DistrictName]]=$H82)*(ROW(MASTER[[DistrictName]:[DistrictName]])-ROW(MASTER[[#Headers],[DistrictName]:[DistrictName]])),COLUMNS($L$5:M$5))),"")</f>
        <v>Faith High School - 01</v>
      </c>
      <c r="N82" s="20" t="str">
        <f>IF(COLUMNS($L$5:N$5)&lt;=$K82,INDEX(MASTER[[SchoolName]:[SchoolName]],_xlfn.AGGREGATE(15,3,(MASTER[[DistrictName]:[DistrictName]]=$H82)/(MASTER[[DistrictName]:[DistrictName]]=$H82)*(ROW(MASTER[[DistrictName]:[DistrictName]])-ROW(MASTER[[#Headers],[DistrictName]:[DistrictName]])),COLUMNS($L$5:N$5))),"")</f>
        <v>Faith Jr. High - 06</v>
      </c>
      <c r="O82" s="20" t="str">
        <f>IF(COLUMNS($L$5:O$5)&lt;=$K82,INDEX(MASTER[[SchoolName]:[SchoolName]],_xlfn.AGGREGATE(15,3,(MASTER[[DistrictName]:[DistrictName]]=$H82)/(MASTER[[DistrictName]:[DistrictName]]=$H82)*(ROW(MASTER[[DistrictName]:[DistrictName]])-ROW(MASTER[[#Headers],[DistrictName]:[DistrictName]])),COLUMNS($L$5:O$5))),"")</f>
        <v>Maurine Elementary - 04</v>
      </c>
      <c r="P82" s="20" t="str">
        <f>IF(COLUMNS($L$5:P$5)&lt;=$K82,INDEX(MASTER[[SchoolName]:[SchoolName]],_xlfn.AGGREGATE(15,3,(MASTER[[DistrictName]:[DistrictName]]=$H82)/(MASTER[[DistrictName]:[DistrictName]]=$H82)*(ROW(MASTER[[DistrictName]:[DistrictName]])-ROW(MASTER[[#Headers],[DistrictName]:[DistrictName]])),COLUMNS($L$5:P$5))),"")</f>
        <v/>
      </c>
      <c r="Q82" s="20" t="str">
        <f>IF(COLUMNS($L$5:Q$5)&lt;=$K82,INDEX(MASTER[[SchoolName]:[SchoolName]],_xlfn.AGGREGATE(15,3,(MASTER[[DistrictName]:[DistrictName]]=$H82)/(MASTER[[DistrictName]:[DistrictName]]=$H82)*(ROW(MASTER[[DistrictName]:[DistrictName]])-ROW(MASTER[[#Headers],[DistrictName]:[DistrictName]])),COLUMNS($L$5:Q$5))),"")</f>
        <v/>
      </c>
      <c r="R82" s="20" t="str">
        <f>IF(COLUMNS($L$5:R$5)&lt;=$K82,INDEX(MASTER[[SchoolName]:[SchoolName]],_xlfn.AGGREGATE(15,3,(MASTER[[DistrictName]:[DistrictName]]=$H82)/(MASTER[[DistrictName]:[DistrictName]]=$H82)*(ROW(MASTER[[DistrictName]:[DistrictName]])-ROW(MASTER[[#Headers],[DistrictName]:[DistrictName]])),COLUMNS($L$5:R$5))),"")</f>
        <v/>
      </c>
      <c r="S82" s="20" t="str">
        <f>IF(COLUMNS($L$5:S$5)&lt;=$K82,INDEX(MASTER[[SchoolName]:[SchoolName]],_xlfn.AGGREGATE(15,3,(MASTER[[DistrictName]:[DistrictName]]=$H82)/(MASTER[[DistrictName]:[DistrictName]]=$H82)*(ROW(MASTER[[DistrictName]:[DistrictName]])-ROW(MASTER[[#Headers],[DistrictName]:[DistrictName]])),COLUMNS($L$5:S$5))),"")</f>
        <v/>
      </c>
      <c r="T82" s="20" t="str">
        <f>IF(COLUMNS($L$5:T$5)&lt;=$K82,INDEX(MASTER[[SchoolName]:[SchoolName]],_xlfn.AGGREGATE(15,3,(MASTER[[DistrictName]:[DistrictName]]=$H82)/(MASTER[[DistrictName]:[DistrictName]]=$H82)*(ROW(MASTER[[DistrictName]:[DistrictName]])-ROW(MASTER[[#Headers],[DistrictName]:[DistrictName]])),COLUMNS($L$5:T$5))),"")</f>
        <v/>
      </c>
      <c r="U82" s="20" t="str">
        <f>IF(COLUMNS($L$5:U$5)&lt;=$K82,INDEX(MASTER[[SchoolName]:[SchoolName]],_xlfn.AGGREGATE(15,3,(MASTER[[DistrictName]:[DistrictName]]=$H82)/(MASTER[[DistrictName]:[DistrictName]]=$H82)*(ROW(MASTER[[DistrictName]:[DistrictName]])-ROW(MASTER[[#Headers],[DistrictName]:[DistrictName]])),COLUMNS($L$5:U$5))),"")</f>
        <v/>
      </c>
      <c r="V82" s="20" t="str">
        <f>IF(COLUMNS($L$5:V$5)&lt;=$K82,INDEX(MASTER[[SchoolName]:[SchoolName]],_xlfn.AGGREGATE(15,3,(MASTER[[DistrictName]:[DistrictName]]=$H82)/(MASTER[[DistrictName]:[DistrictName]]=$H82)*(ROW(MASTER[[DistrictName]:[DistrictName]])-ROW(MASTER[[#Headers],[DistrictName]:[DistrictName]])),COLUMNS($L$5:V$5))),"")</f>
        <v/>
      </c>
      <c r="W82" s="20" t="str">
        <f>IF(COLUMNS($L$5:W$5)&lt;=$K82,INDEX(MASTER[[SchoolName]:[SchoolName]],_xlfn.AGGREGATE(15,3,(MASTER[[DistrictName]:[DistrictName]]=$H82)/(MASTER[[DistrictName]:[DistrictName]]=$H82)*(ROW(MASTER[[DistrictName]:[DistrictName]])-ROW(MASTER[[#Headers],[DistrictName]:[DistrictName]])),COLUMNS($L$5:W$5))),"")</f>
        <v/>
      </c>
      <c r="X82" s="20" t="str">
        <f>IF(COLUMNS($L$5:X$5)&lt;=$K82,INDEX(MASTER[[SchoolName]:[SchoolName]],_xlfn.AGGREGATE(15,3,(MASTER[[DistrictName]:[DistrictName]]=$H82)/(MASTER[[DistrictName]:[DistrictName]]=$H82)*(ROW(MASTER[[DistrictName]:[DistrictName]])-ROW(MASTER[[#Headers],[DistrictName]:[DistrictName]])),COLUMNS($L$5:X$5))),"")</f>
        <v/>
      </c>
      <c r="Y82" s="20" t="str">
        <f>IF(COLUMNS($L$5:Y$5)&lt;=$K82,INDEX(MASTER[[SchoolName]:[SchoolName]],_xlfn.AGGREGATE(15,3,(MASTER[[DistrictName]:[DistrictName]]=$H82)/(MASTER[[DistrictName]:[DistrictName]]=$H82)*(ROW(MASTER[[DistrictName]:[DistrictName]])-ROW(MASTER[[#Headers],[DistrictName]:[DistrictName]])),COLUMNS($L$5:Y$5))),"")</f>
        <v/>
      </c>
      <c r="Z82" s="20" t="str">
        <f>IF(COLUMNS($L$5:Z$5)&lt;=$K82,INDEX(MASTER[[SchoolName]:[SchoolName]],_xlfn.AGGREGATE(15,3,(MASTER[[DistrictName]:[DistrictName]]=$H82)/(MASTER[[DistrictName]:[DistrictName]]=$H82)*(ROW(MASTER[[DistrictName]:[DistrictName]])-ROW(MASTER[[#Headers],[DistrictName]:[DistrictName]])),COLUMNS($L$5:Z$5))),"")</f>
        <v/>
      </c>
      <c r="AA82" s="20" t="str">
        <f>IF(COLUMNS($L$5:AA$5)&lt;=$K82,INDEX(MASTER[[SchoolName]:[SchoolName]],_xlfn.AGGREGATE(15,3,(MASTER[[DistrictName]:[DistrictName]]=$H82)/(MASTER[[DistrictName]:[DistrictName]]=$H82)*(ROW(MASTER[[DistrictName]:[DistrictName]])-ROW(MASTER[[#Headers],[DistrictName]:[DistrictName]])),COLUMNS($L$5:AA$5))),"")</f>
        <v/>
      </c>
      <c r="AB82" s="20" t="str">
        <f>IF(COLUMNS($L$5:AB$5)&lt;=$K82,INDEX(MASTER[[SchoolName]:[SchoolName]],_xlfn.AGGREGATE(15,3,(MASTER[[DistrictName]:[DistrictName]]=$H82)/(MASTER[[DistrictName]:[DistrictName]]=$H82)*(ROW(MASTER[[DistrictName]:[DistrictName]])-ROW(MASTER[[#Headers],[DistrictName]:[DistrictName]])),COLUMNS($L$5:AB$5))),"")</f>
        <v/>
      </c>
      <c r="AC82" s="20" t="str">
        <f>IF(COLUMNS($L$5:AC$5)&lt;=$K82,INDEX(MASTER[[SchoolName]:[SchoolName]],_xlfn.AGGREGATE(15,3,(MASTER[[DistrictName]:[DistrictName]]=$H82)/(MASTER[[DistrictName]:[DistrictName]]=$H82)*(ROW(MASTER[[DistrictName]:[DistrictName]])-ROW(MASTER[[#Headers],[DistrictName]:[DistrictName]])),COLUMNS($L$5:AC$5))),"")</f>
        <v/>
      </c>
      <c r="AD82" s="20" t="str">
        <f>IF(COLUMNS($L$5:AD$5)&lt;=$K82,INDEX(MASTER[[SchoolName]:[SchoolName]],_xlfn.AGGREGATE(15,3,(MASTER[[DistrictName]:[DistrictName]]=$H82)/(MASTER[[DistrictName]:[DistrictName]]=$H82)*(ROW(MASTER[[DistrictName]:[DistrictName]])-ROW(MASTER[[#Headers],[DistrictName]:[DistrictName]])),COLUMNS($L$5:AD$5))),"")</f>
        <v/>
      </c>
      <c r="AE82" s="20" t="str">
        <f>IF(COLUMNS($L$5:AE$5)&lt;=$K82,INDEX(MASTER[[SchoolName]:[SchoolName]],_xlfn.AGGREGATE(15,3,(MASTER[[DistrictName]:[DistrictName]]=$H82)/(MASTER[[DistrictName]:[DistrictName]]=$H82)*(ROW(MASTER[[DistrictName]:[DistrictName]])-ROW(MASTER[[#Headers],[DistrictName]:[DistrictName]])),COLUMNS($L$5:AE$5))),"")</f>
        <v/>
      </c>
      <c r="AF82" s="20" t="str">
        <f>IF(COLUMNS($L$5:AF$5)&lt;=$K82,INDEX(MASTER[[SchoolName]:[SchoolName]],_xlfn.AGGREGATE(15,3,(MASTER[[DistrictName]:[DistrictName]]=$H82)/(MASTER[[DistrictName]:[DistrictName]]=$H82)*(ROW(MASTER[[DistrictName]:[DistrictName]])-ROW(MASTER[[#Headers],[DistrictName]:[DistrictName]])),COLUMNS($L$5:AF$5))),"")</f>
        <v/>
      </c>
      <c r="AG82" s="20" t="str">
        <f>IF(COLUMNS($L$5:AG$5)&lt;=$K82,INDEX(MASTER[[SchoolName]:[SchoolName]],_xlfn.AGGREGATE(15,3,(MASTER[[DistrictName]:[DistrictName]]=$H82)/(MASTER[[DistrictName]:[DistrictName]]=$H82)*(ROW(MASTER[[DistrictName]:[DistrictName]])-ROW(MASTER[[#Headers],[DistrictName]:[DistrictName]])),COLUMNS($L$5:AG$5))),"")</f>
        <v/>
      </c>
      <c r="AH82" s="20" t="str">
        <f>IF(COLUMNS($L$5:AH$5)&lt;=$K82,INDEX(MASTER[[SchoolName]:[SchoolName]],_xlfn.AGGREGATE(15,3,(MASTER[[DistrictName]:[DistrictName]]=$H82)/(MASTER[[DistrictName]:[DistrictName]]=$H82)*(ROW(MASTER[[DistrictName]:[DistrictName]])-ROW(MASTER[[#Headers],[DistrictName]:[DistrictName]])),COLUMNS($L$5:AH$5))),"")</f>
        <v/>
      </c>
      <c r="AI82" s="20" t="str">
        <f>IF(COLUMNS($L$5:AI$5)&lt;=$K82,INDEX(MASTER[[SchoolName]:[SchoolName]],_xlfn.AGGREGATE(15,3,(MASTER[[DistrictName]:[DistrictName]]=$H82)/(MASTER[[DistrictName]:[DistrictName]]=$H82)*(ROW(MASTER[[DistrictName]:[DistrictName]])-ROW(MASTER[[#Headers],[DistrictName]:[DistrictName]])),COLUMNS($L$5:AI$5))),"")</f>
        <v/>
      </c>
      <c r="AJ82" s="20" t="str">
        <f>IF(COLUMNS($L$5:AJ$5)&lt;=$K82,INDEX(MASTER[[SchoolName]:[SchoolName]],_xlfn.AGGREGATE(15,3,(MASTER[[DistrictName]:[DistrictName]]=$H82)/(MASTER[[DistrictName]:[DistrictName]]=$H82)*(ROW(MASTER[[DistrictName]:[DistrictName]])-ROW(MASTER[[#Headers],[DistrictName]:[DistrictName]])),COLUMNS($L$5:AJ$5))),"")</f>
        <v/>
      </c>
      <c r="AK82" s="20" t="str">
        <f>IF(COLUMNS($L$5:AK$5)&lt;=$K82,INDEX(MASTER[[SchoolName]:[SchoolName]],_xlfn.AGGREGATE(15,3,(MASTER[[DistrictName]:[DistrictName]]=$H82)/(MASTER[[DistrictName]:[DistrictName]]=$H82)*(ROW(MASTER[[DistrictName]:[DistrictName]])-ROW(MASTER[[#Headers],[DistrictName]:[DistrictName]])),COLUMNS($L$5:AK$5))),"")</f>
        <v/>
      </c>
      <c r="AL82" s="20" t="str">
        <f>IF(COLUMNS($L$5:AL$5)&lt;=$K82,INDEX(MASTER[[SchoolName]:[SchoolName]],_xlfn.AGGREGATE(15,3,(MASTER[[DistrictName]:[DistrictName]]=$H82)/(MASTER[[DistrictName]:[DistrictName]]=$H82)*(ROW(MASTER[[DistrictName]:[DistrictName]])-ROW(MASTER[[#Headers],[DistrictName]:[DistrictName]])),COLUMNS($L$5:AL$5))),"")</f>
        <v/>
      </c>
      <c r="AM82" s="20" t="str">
        <f>IF(COLUMNS($L$5:AM$5)&lt;=$K82,INDEX(MASTER[[SchoolName]:[SchoolName]],_xlfn.AGGREGATE(15,3,(MASTER[[DistrictName]:[DistrictName]]=$H82)/(MASTER[[DistrictName]:[DistrictName]]=$H82)*(ROW(MASTER[[DistrictName]:[DistrictName]])-ROW(MASTER[[#Headers],[DistrictName]:[DistrictName]])),COLUMNS($L$5:AM$5))),"")</f>
        <v/>
      </c>
      <c r="AN82" s="20" t="str">
        <f>IF(COLUMNS($L$5:AN$5)&lt;=$K82,INDEX(MASTER[[SchoolName]:[SchoolName]],_xlfn.AGGREGATE(15,3,(MASTER[[DistrictName]:[DistrictName]]=$H82)/(MASTER[[DistrictName]:[DistrictName]]=$H82)*(ROW(MASTER[[DistrictName]:[DistrictName]])-ROW(MASTER[[#Headers],[DistrictName]:[DistrictName]])),COLUMNS($L$5:AN$5))),"")</f>
        <v/>
      </c>
      <c r="AO82" s="20" t="str">
        <f>IF(COLUMNS($L$5:AO$5)&lt;=$K82,INDEX(MASTER[[SchoolName]:[SchoolName]],_xlfn.AGGREGATE(15,3,(MASTER[[DistrictName]:[DistrictName]]=$H82)/(MASTER[[DistrictName]:[DistrictName]]=$H82)*(ROW(MASTER[[DistrictName]:[DistrictName]])-ROW(MASTER[[#Headers],[DistrictName]:[DistrictName]])),COLUMNS($L$5:AO$5))),"")</f>
        <v/>
      </c>
      <c r="AP82" s="20" t="str">
        <f>IF(COLUMNS($L$5:AP$5)&lt;=$K82,INDEX(MASTER[[SchoolName]:[SchoolName]],_xlfn.AGGREGATE(15,3,(MASTER[[DistrictName]:[DistrictName]]=$H82)/(MASTER[[DistrictName]:[DistrictName]]=$H82)*(ROW(MASTER[[DistrictName]:[DistrictName]])-ROW(MASTER[[#Headers],[DistrictName]:[DistrictName]])),COLUMNS($L$5:AP$5))),"")</f>
        <v/>
      </c>
      <c r="AQ82" s="20" t="str">
        <f>IF(COLUMNS($L$5:AQ$5)&lt;=$K82,INDEX(MASTER[[SchoolName]:[SchoolName]],_xlfn.AGGREGATE(15,3,(MASTER[[DistrictName]:[DistrictName]]=$H82)/(MASTER[[DistrictName]:[DistrictName]]=$H82)*(ROW(MASTER[[DistrictName]:[DistrictName]])-ROW(MASTER[[#Headers],[DistrictName]:[DistrictName]])),COLUMNS($L$5:AQ$5))),"")</f>
        <v/>
      </c>
      <c r="AR82" s="20" t="str">
        <f>IF(COLUMNS($L$5:AR$5)&lt;=$K82,INDEX(MASTER[[SchoolName]:[SchoolName]],_xlfn.AGGREGATE(15,3,(MASTER[[DistrictName]:[DistrictName]]=$H82)/(MASTER[[DistrictName]:[DistrictName]]=$H82)*(ROW(MASTER[[DistrictName]:[DistrictName]])-ROW(MASTER[[#Headers],[DistrictName]:[DistrictName]])),COLUMNS($L$5:AR$5))),"")</f>
        <v/>
      </c>
      <c r="AS82" s="20" t="str">
        <f>IF(COLUMNS($L$5:AS$5)&lt;=$K82,INDEX(MASTER[[SchoolName]:[SchoolName]],_xlfn.AGGREGATE(15,3,(MASTER[[DistrictName]:[DistrictName]]=$H82)/(MASTER[[DistrictName]:[DistrictName]]=$H82)*(ROW(MASTER[[DistrictName]:[DistrictName]])-ROW(MASTER[[#Headers],[DistrictName]:[DistrictName]])),COLUMNS($L$5:AS$5))),"")</f>
        <v/>
      </c>
      <c r="AT82" s="20" t="str">
        <f>IF(COLUMNS($L$5:AT$5)&lt;=$K82,INDEX(MASTER[[SchoolName]:[SchoolName]],_xlfn.AGGREGATE(15,3,(MASTER[[DistrictName]:[DistrictName]]=$H82)/(MASTER[[DistrictName]:[DistrictName]]=$H82)*(ROW(MASTER[[DistrictName]:[DistrictName]])-ROW(MASTER[[#Headers],[DistrictName]:[DistrictName]])),COLUMNS($L$5:AT$5))),"")</f>
        <v/>
      </c>
      <c r="AU82" s="20" t="str">
        <f>IF(COLUMNS($L$5:AU$5)&lt;=$K82,INDEX(MASTER[[SchoolName]:[SchoolName]],_xlfn.AGGREGATE(15,3,(MASTER[[DistrictName]:[DistrictName]]=$H82)/(MASTER[[DistrictName]:[DistrictName]]=$H82)*(ROW(MASTER[[DistrictName]:[DistrictName]])-ROW(MASTER[[#Headers],[DistrictName]:[DistrictName]])),COLUMNS($L$5:AU$5))),"")</f>
        <v/>
      </c>
      <c r="AV82" s="20" t="str">
        <f>IF(COLUMNS($L$5:AV$5)&lt;=$K82,INDEX(MASTER[[SchoolName]:[SchoolName]],_xlfn.AGGREGATE(15,3,(MASTER[[DistrictName]:[DistrictName]]=$H82)/(MASTER[[DistrictName]:[DistrictName]]=$H82)*(ROW(MASTER[[DistrictName]:[DistrictName]])-ROW(MASTER[[#Headers],[DistrictName]:[DistrictName]])),COLUMNS($L$5:AV$5))),"")</f>
        <v/>
      </c>
      <c r="AW82" s="20" t="str">
        <f>IF(COLUMNS($L$5:AW$5)&lt;=$K82,INDEX(MASTER[[SchoolName]:[SchoolName]],_xlfn.AGGREGATE(15,3,(MASTER[[DistrictName]:[DistrictName]]=$H82)/(MASTER[[DistrictName]:[DistrictName]]=$H82)*(ROW(MASTER[[DistrictName]:[DistrictName]])-ROW(MASTER[[#Headers],[DistrictName]:[DistrictName]])),COLUMNS($L$5:AW$5))),"")</f>
        <v/>
      </c>
      <c r="AX82" s="20" t="str">
        <f>IF(COLUMNS($L$5:AX$5)&lt;=$K82,INDEX(MASTER[[SchoolName]:[SchoolName]],_xlfn.AGGREGATE(15,3,(MASTER[[DistrictName]:[DistrictName]]=$H82)/(MASTER[[DistrictName]:[DistrictName]]=$H82)*(ROW(MASTER[[DistrictName]:[DistrictName]])-ROW(MASTER[[#Headers],[DistrictName]:[DistrictName]])),COLUMNS($L$5:AX$5))),"")</f>
        <v/>
      </c>
      <c r="AY82" s="20" t="str">
        <f>IF(COLUMNS($L$5:AY$5)&lt;=$K82,INDEX(MASTER[[SchoolName]:[SchoolName]],_xlfn.AGGREGATE(15,3,(MASTER[[DistrictName]:[DistrictName]]=$H82)/(MASTER[[DistrictName]:[DistrictName]]=$H82)*(ROW(MASTER[[DistrictName]:[DistrictName]])-ROW(MASTER[[#Headers],[DistrictName]:[DistrictName]])),COLUMNS($L$5:AY$5))),"")</f>
        <v/>
      </c>
      <c r="AZ82" s="20" t="str">
        <f>IF(COLUMNS($L$5:AZ$5)&lt;=$K82,INDEX(MASTER[[SchoolName]:[SchoolName]],_xlfn.AGGREGATE(15,3,(MASTER[[DistrictName]:[DistrictName]]=$H82)/(MASTER[[DistrictName]:[DistrictName]]=$H82)*(ROW(MASTER[[DistrictName]:[DistrictName]])-ROW(MASTER[[#Headers],[DistrictName]:[DistrictName]])),COLUMNS($L$5:AZ$5))),"")</f>
        <v/>
      </c>
      <c r="BA82" s="20" t="str">
        <f>IF(COLUMNS($L$5:BA$5)&lt;=$K82,INDEX(MASTER[[SchoolName]:[SchoolName]],_xlfn.AGGREGATE(15,3,(MASTER[[DistrictName]:[DistrictName]]=$H82)/(MASTER[[DistrictName]:[DistrictName]]=$H82)*(ROW(MASTER[[DistrictName]:[DistrictName]])-ROW(MASTER[[#Headers],[DistrictName]:[DistrictName]])),COLUMNS($L$5:BA$5))),"")</f>
        <v/>
      </c>
      <c r="BB82" s="20" t="str">
        <f>IF(COLUMNS($L$5:BB$5)&lt;=$K82,INDEX(MASTER[[SchoolName]:[SchoolName]],_xlfn.AGGREGATE(15,3,(MASTER[[DistrictName]:[DistrictName]]=$H82)/(MASTER[[DistrictName]:[DistrictName]]=$H82)*(ROW(MASTER[[DistrictName]:[DistrictName]])-ROW(MASTER[[#Headers],[DistrictName]:[DistrictName]])),COLUMNS($L$5:BB$5))),"")</f>
        <v/>
      </c>
      <c r="BC82" s="20" t="str">
        <f>IF(COLUMNS($L$5:BC$5)&lt;=$K82,INDEX(MASTER[[SchoolName]:[SchoolName]],_xlfn.AGGREGATE(15,3,(MASTER[[DistrictName]:[DistrictName]]=$H82)/(MASTER[[DistrictName]:[DistrictName]]=$H82)*(ROW(MASTER[[DistrictName]:[DistrictName]])-ROW(MASTER[[#Headers],[DistrictName]:[DistrictName]])),COLUMNS($L$5:BC$5))),"")</f>
        <v/>
      </c>
      <c r="BD82" s="20" t="str">
        <f>IF(COLUMNS($L$5:BD$5)&lt;=$K82,INDEX(MASTER[[SchoolName]:[SchoolName]],_xlfn.AGGREGATE(15,3,(MASTER[[DistrictName]:[DistrictName]]=$H82)/(MASTER[[DistrictName]:[DistrictName]]=$H82)*(ROW(MASTER[[DistrictName]:[DistrictName]])-ROW(MASTER[[#Headers],[DistrictName]:[DistrictName]])),COLUMNS($L$5:BD$5))),"")</f>
        <v/>
      </c>
      <c r="BE82" s="20" t="str">
        <f>IF(COLUMNS($L$5:BE$5)&lt;=$K82,INDEX(MASTER[[SchoolName]:[SchoolName]],_xlfn.AGGREGATE(15,3,(MASTER[[DistrictName]:[DistrictName]]=$H82)/(MASTER[[DistrictName]:[DistrictName]]=$H82)*(ROW(MASTER[[DistrictName]:[DistrictName]])-ROW(MASTER[[#Headers],[DistrictName]:[DistrictName]])),COLUMNS($L$5:BE$5))),"")</f>
        <v/>
      </c>
      <c r="BF82" s="20" t="str">
        <f>IF(COLUMNS($L$5:BF$5)&lt;=$K82,INDEX(MASTER[[SchoolName]:[SchoolName]],_xlfn.AGGREGATE(15,3,(MASTER[[DistrictName]:[DistrictName]]=$H82)/(MASTER[[DistrictName]:[DistrictName]]=$H82)*(ROW(MASTER[[DistrictName]:[DistrictName]])-ROW(MASTER[[#Headers],[DistrictName]:[DistrictName]])),COLUMNS($L$5:BF$5))),"")</f>
        <v/>
      </c>
      <c r="BG82" s="20" t="str">
        <f>IF(COLUMNS($L$5:BG$5)&lt;=$K82,INDEX(MASTER[[SchoolName]:[SchoolName]],_xlfn.AGGREGATE(15,3,(MASTER[[DistrictName]:[DistrictName]]=$H82)/(MASTER[[DistrictName]:[DistrictName]]=$H82)*(ROW(MASTER[[DistrictName]:[DistrictName]])-ROW(MASTER[[#Headers],[DistrictName]:[DistrictName]])),COLUMNS($L$5:BG$5))),"")</f>
        <v/>
      </c>
      <c r="BH82" s="20" t="str">
        <f>IF(COLUMNS($L$5:BH$5)&lt;=$K82,INDEX(MASTER[[SchoolName]:[SchoolName]],_xlfn.AGGREGATE(15,3,(MASTER[[DistrictName]:[DistrictName]]=$H82)/(MASTER[[DistrictName]:[DistrictName]]=$H82)*(ROW(MASTER[[DistrictName]:[DistrictName]])-ROW(MASTER[[#Headers],[DistrictName]:[DistrictName]])),COLUMNS($L$5:BH$5))),"")</f>
        <v/>
      </c>
      <c r="BI82" s="21" t="str">
        <f>IF(COLUMNS($L$5:BI$5)&lt;=$K82,INDEX(MASTER[[SchoolName]:[SchoolName]],_xlfn.AGGREGATE(15,3,(MASTER[[DistrictName]:[DistrictName]]=$H82)/(MASTER[[DistrictName]:[DistrictName]]=$H82)*(ROW(MASTER[[DistrictName]:[DistrictName]])-ROW(MASTER[[#Headers],[DistrictName]:[DistrictName]])),COLUMNS($L$5:BI$5))),"")</f>
        <v/>
      </c>
    </row>
    <row r="83" spans="1:61" x14ac:dyDescent="0.35">
      <c r="A83" s="7" t="s">
        <v>490</v>
      </c>
      <c r="B83" s="7" t="s">
        <v>491</v>
      </c>
      <c r="C83" s="7" t="s">
        <v>80</v>
      </c>
      <c r="D83" s="7" t="s">
        <v>318</v>
      </c>
      <c r="E83" s="8" t="s">
        <v>312</v>
      </c>
      <c r="F83" s="9"/>
      <c r="H83" s="18" t="str">
        <f>IFERROR(INDEX(MASTER[DistrictName],MATCH(0,INDEX(COUNTIF($H$5:H82,MASTER[DistrictName]),),0)),"")</f>
        <v>Faulkton Area Schools 24-4</v>
      </c>
      <c r="K83">
        <f>COUNTIF(MASTER[DistrictName],H83)</f>
        <v>6</v>
      </c>
      <c r="L83" s="19" t="str">
        <f>IF(COLUMNS($L$5:L$5)&lt;=$K83,INDEX(MASTER[[SchoolName]:[SchoolName]],_xlfn.AGGREGATE(15,3,(MASTER[[DistrictName]:[DistrictName]]=$H83)/(MASTER[[DistrictName]:[DistrictName]]=$H83)*(ROW(MASTER[[DistrictName]:[DistrictName]])-ROW(MASTER[[#Headers],[DistrictName]:[DistrictName]])),COLUMNS($L$5:L$5))),"")</f>
        <v>Blumengard Colony Elementary - 06</v>
      </c>
      <c r="M83" s="20" t="str">
        <f>IF(COLUMNS($L$5:M$5)&lt;=$K83,INDEX(MASTER[[SchoolName]:[SchoolName]],_xlfn.AGGREGATE(15,3,(MASTER[[DistrictName]:[DistrictName]]=$H83)/(MASTER[[DistrictName]:[DistrictName]]=$H83)*(ROW(MASTER[[DistrictName]:[DistrictName]])-ROW(MASTER[[#Headers],[DistrictName]:[DistrictName]])),COLUMNS($L$5:M$5))),"")</f>
        <v>Brentwood Colony Elementary - 05</v>
      </c>
      <c r="N83" s="20" t="str">
        <f>IF(COLUMNS($L$5:N$5)&lt;=$K83,INDEX(MASTER[[SchoolName]:[SchoolName]],_xlfn.AGGREGATE(15,3,(MASTER[[DistrictName]:[DistrictName]]=$H83)/(MASTER[[DistrictName]:[DistrictName]]=$H83)*(ROW(MASTER[[DistrictName]:[DistrictName]])-ROW(MASTER[[#Headers],[DistrictName]:[DistrictName]])),COLUMNS($L$5:N$5))),"")</f>
        <v>Faulkton Elementary - 02</v>
      </c>
      <c r="O83" s="20" t="str">
        <f>IF(COLUMNS($L$5:O$5)&lt;=$K83,INDEX(MASTER[[SchoolName]:[SchoolName]],_xlfn.AGGREGATE(15,3,(MASTER[[DistrictName]:[DistrictName]]=$H83)/(MASTER[[DistrictName]:[DistrictName]]=$H83)*(ROW(MASTER[[DistrictName]:[DistrictName]])-ROW(MASTER[[#Headers],[DistrictName]:[DistrictName]])),COLUMNS($L$5:O$5))),"")</f>
        <v>Faulkton High School - 01</v>
      </c>
      <c r="P83" s="20" t="str">
        <f>IF(COLUMNS($L$5:P$5)&lt;=$K83,INDEX(MASTER[[SchoolName]:[SchoolName]],_xlfn.AGGREGATE(15,3,(MASTER[[DistrictName]:[DistrictName]]=$H83)/(MASTER[[DistrictName]:[DistrictName]]=$H83)*(ROW(MASTER[[DistrictName]:[DistrictName]])-ROW(MASTER[[#Headers],[DistrictName]:[DistrictName]])),COLUMNS($L$5:P$5))),"")</f>
        <v>Faulkton Jr. High - 08</v>
      </c>
      <c r="Q83" s="20" t="str">
        <f>IF(COLUMNS($L$5:Q$5)&lt;=$K83,INDEX(MASTER[[SchoolName]:[SchoolName]],_xlfn.AGGREGATE(15,3,(MASTER[[DistrictName]:[DistrictName]]=$H83)/(MASTER[[DistrictName]:[DistrictName]]=$H83)*(ROW(MASTER[[DistrictName]:[DistrictName]])-ROW(MASTER[[#Headers],[DistrictName]:[DistrictName]])),COLUMNS($L$5:Q$5))),"")</f>
        <v>Thunderbird Colony Elementary - 10</v>
      </c>
      <c r="R83" s="20" t="str">
        <f>IF(COLUMNS($L$5:R$5)&lt;=$K83,INDEX(MASTER[[SchoolName]:[SchoolName]],_xlfn.AGGREGATE(15,3,(MASTER[[DistrictName]:[DistrictName]]=$H83)/(MASTER[[DistrictName]:[DistrictName]]=$H83)*(ROW(MASTER[[DistrictName]:[DistrictName]])-ROW(MASTER[[#Headers],[DistrictName]:[DistrictName]])),COLUMNS($L$5:R$5))),"")</f>
        <v/>
      </c>
      <c r="S83" s="20" t="str">
        <f>IF(COLUMNS($L$5:S$5)&lt;=$K83,INDEX(MASTER[[SchoolName]:[SchoolName]],_xlfn.AGGREGATE(15,3,(MASTER[[DistrictName]:[DistrictName]]=$H83)/(MASTER[[DistrictName]:[DistrictName]]=$H83)*(ROW(MASTER[[DistrictName]:[DistrictName]])-ROW(MASTER[[#Headers],[DistrictName]:[DistrictName]])),COLUMNS($L$5:S$5))),"")</f>
        <v/>
      </c>
      <c r="T83" s="20" t="str">
        <f>IF(COLUMNS($L$5:T$5)&lt;=$K83,INDEX(MASTER[[SchoolName]:[SchoolName]],_xlfn.AGGREGATE(15,3,(MASTER[[DistrictName]:[DistrictName]]=$H83)/(MASTER[[DistrictName]:[DistrictName]]=$H83)*(ROW(MASTER[[DistrictName]:[DistrictName]])-ROW(MASTER[[#Headers],[DistrictName]:[DistrictName]])),COLUMNS($L$5:T$5))),"")</f>
        <v/>
      </c>
      <c r="U83" s="20" t="str">
        <f>IF(COLUMNS($L$5:U$5)&lt;=$K83,INDEX(MASTER[[SchoolName]:[SchoolName]],_xlfn.AGGREGATE(15,3,(MASTER[[DistrictName]:[DistrictName]]=$H83)/(MASTER[[DistrictName]:[DistrictName]]=$H83)*(ROW(MASTER[[DistrictName]:[DistrictName]])-ROW(MASTER[[#Headers],[DistrictName]:[DistrictName]])),COLUMNS($L$5:U$5))),"")</f>
        <v/>
      </c>
      <c r="V83" s="20" t="str">
        <f>IF(COLUMNS($L$5:V$5)&lt;=$K83,INDEX(MASTER[[SchoolName]:[SchoolName]],_xlfn.AGGREGATE(15,3,(MASTER[[DistrictName]:[DistrictName]]=$H83)/(MASTER[[DistrictName]:[DistrictName]]=$H83)*(ROW(MASTER[[DistrictName]:[DistrictName]])-ROW(MASTER[[#Headers],[DistrictName]:[DistrictName]])),COLUMNS($L$5:V$5))),"")</f>
        <v/>
      </c>
      <c r="W83" s="20" t="str">
        <f>IF(COLUMNS($L$5:W$5)&lt;=$K83,INDEX(MASTER[[SchoolName]:[SchoolName]],_xlfn.AGGREGATE(15,3,(MASTER[[DistrictName]:[DistrictName]]=$H83)/(MASTER[[DistrictName]:[DistrictName]]=$H83)*(ROW(MASTER[[DistrictName]:[DistrictName]])-ROW(MASTER[[#Headers],[DistrictName]:[DistrictName]])),COLUMNS($L$5:W$5))),"")</f>
        <v/>
      </c>
      <c r="X83" s="20" t="str">
        <f>IF(COLUMNS($L$5:X$5)&lt;=$K83,INDEX(MASTER[[SchoolName]:[SchoolName]],_xlfn.AGGREGATE(15,3,(MASTER[[DistrictName]:[DistrictName]]=$H83)/(MASTER[[DistrictName]:[DistrictName]]=$H83)*(ROW(MASTER[[DistrictName]:[DistrictName]])-ROW(MASTER[[#Headers],[DistrictName]:[DistrictName]])),COLUMNS($L$5:X$5))),"")</f>
        <v/>
      </c>
      <c r="Y83" s="20" t="str">
        <f>IF(COLUMNS($L$5:Y$5)&lt;=$K83,INDEX(MASTER[[SchoolName]:[SchoolName]],_xlfn.AGGREGATE(15,3,(MASTER[[DistrictName]:[DistrictName]]=$H83)/(MASTER[[DistrictName]:[DistrictName]]=$H83)*(ROW(MASTER[[DistrictName]:[DistrictName]])-ROW(MASTER[[#Headers],[DistrictName]:[DistrictName]])),COLUMNS($L$5:Y$5))),"")</f>
        <v/>
      </c>
      <c r="Z83" s="20" t="str">
        <f>IF(COLUMNS($L$5:Z$5)&lt;=$K83,INDEX(MASTER[[SchoolName]:[SchoolName]],_xlfn.AGGREGATE(15,3,(MASTER[[DistrictName]:[DistrictName]]=$H83)/(MASTER[[DistrictName]:[DistrictName]]=$H83)*(ROW(MASTER[[DistrictName]:[DistrictName]])-ROW(MASTER[[#Headers],[DistrictName]:[DistrictName]])),COLUMNS($L$5:Z$5))),"")</f>
        <v/>
      </c>
      <c r="AA83" s="20" t="str">
        <f>IF(COLUMNS($L$5:AA$5)&lt;=$K83,INDEX(MASTER[[SchoolName]:[SchoolName]],_xlfn.AGGREGATE(15,3,(MASTER[[DistrictName]:[DistrictName]]=$H83)/(MASTER[[DistrictName]:[DistrictName]]=$H83)*(ROW(MASTER[[DistrictName]:[DistrictName]])-ROW(MASTER[[#Headers],[DistrictName]:[DistrictName]])),COLUMNS($L$5:AA$5))),"")</f>
        <v/>
      </c>
      <c r="AB83" s="20" t="str">
        <f>IF(COLUMNS($L$5:AB$5)&lt;=$K83,INDEX(MASTER[[SchoolName]:[SchoolName]],_xlfn.AGGREGATE(15,3,(MASTER[[DistrictName]:[DistrictName]]=$H83)/(MASTER[[DistrictName]:[DistrictName]]=$H83)*(ROW(MASTER[[DistrictName]:[DistrictName]])-ROW(MASTER[[#Headers],[DistrictName]:[DistrictName]])),COLUMNS($L$5:AB$5))),"")</f>
        <v/>
      </c>
      <c r="AC83" s="20" t="str">
        <f>IF(COLUMNS($L$5:AC$5)&lt;=$K83,INDEX(MASTER[[SchoolName]:[SchoolName]],_xlfn.AGGREGATE(15,3,(MASTER[[DistrictName]:[DistrictName]]=$H83)/(MASTER[[DistrictName]:[DistrictName]]=$H83)*(ROW(MASTER[[DistrictName]:[DistrictName]])-ROW(MASTER[[#Headers],[DistrictName]:[DistrictName]])),COLUMNS($L$5:AC$5))),"")</f>
        <v/>
      </c>
      <c r="AD83" s="20" t="str">
        <f>IF(COLUMNS($L$5:AD$5)&lt;=$K83,INDEX(MASTER[[SchoolName]:[SchoolName]],_xlfn.AGGREGATE(15,3,(MASTER[[DistrictName]:[DistrictName]]=$H83)/(MASTER[[DistrictName]:[DistrictName]]=$H83)*(ROW(MASTER[[DistrictName]:[DistrictName]])-ROW(MASTER[[#Headers],[DistrictName]:[DistrictName]])),COLUMNS($L$5:AD$5))),"")</f>
        <v/>
      </c>
      <c r="AE83" s="20" t="str">
        <f>IF(COLUMNS($L$5:AE$5)&lt;=$K83,INDEX(MASTER[[SchoolName]:[SchoolName]],_xlfn.AGGREGATE(15,3,(MASTER[[DistrictName]:[DistrictName]]=$H83)/(MASTER[[DistrictName]:[DistrictName]]=$H83)*(ROW(MASTER[[DistrictName]:[DistrictName]])-ROW(MASTER[[#Headers],[DistrictName]:[DistrictName]])),COLUMNS($L$5:AE$5))),"")</f>
        <v/>
      </c>
      <c r="AF83" s="20" t="str">
        <f>IF(COLUMNS($L$5:AF$5)&lt;=$K83,INDEX(MASTER[[SchoolName]:[SchoolName]],_xlfn.AGGREGATE(15,3,(MASTER[[DistrictName]:[DistrictName]]=$H83)/(MASTER[[DistrictName]:[DistrictName]]=$H83)*(ROW(MASTER[[DistrictName]:[DistrictName]])-ROW(MASTER[[#Headers],[DistrictName]:[DistrictName]])),COLUMNS($L$5:AF$5))),"")</f>
        <v/>
      </c>
      <c r="AG83" s="20" t="str">
        <f>IF(COLUMNS($L$5:AG$5)&lt;=$K83,INDEX(MASTER[[SchoolName]:[SchoolName]],_xlfn.AGGREGATE(15,3,(MASTER[[DistrictName]:[DistrictName]]=$H83)/(MASTER[[DistrictName]:[DistrictName]]=$H83)*(ROW(MASTER[[DistrictName]:[DistrictName]])-ROW(MASTER[[#Headers],[DistrictName]:[DistrictName]])),COLUMNS($L$5:AG$5))),"")</f>
        <v/>
      </c>
      <c r="AH83" s="20" t="str">
        <f>IF(COLUMNS($L$5:AH$5)&lt;=$K83,INDEX(MASTER[[SchoolName]:[SchoolName]],_xlfn.AGGREGATE(15,3,(MASTER[[DistrictName]:[DistrictName]]=$H83)/(MASTER[[DistrictName]:[DistrictName]]=$H83)*(ROW(MASTER[[DistrictName]:[DistrictName]])-ROW(MASTER[[#Headers],[DistrictName]:[DistrictName]])),COLUMNS($L$5:AH$5))),"")</f>
        <v/>
      </c>
      <c r="AI83" s="20" t="str">
        <f>IF(COLUMNS($L$5:AI$5)&lt;=$K83,INDEX(MASTER[[SchoolName]:[SchoolName]],_xlfn.AGGREGATE(15,3,(MASTER[[DistrictName]:[DistrictName]]=$H83)/(MASTER[[DistrictName]:[DistrictName]]=$H83)*(ROW(MASTER[[DistrictName]:[DistrictName]])-ROW(MASTER[[#Headers],[DistrictName]:[DistrictName]])),COLUMNS($L$5:AI$5))),"")</f>
        <v/>
      </c>
      <c r="AJ83" s="20" t="str">
        <f>IF(COLUMNS($L$5:AJ$5)&lt;=$K83,INDEX(MASTER[[SchoolName]:[SchoolName]],_xlfn.AGGREGATE(15,3,(MASTER[[DistrictName]:[DistrictName]]=$H83)/(MASTER[[DistrictName]:[DistrictName]]=$H83)*(ROW(MASTER[[DistrictName]:[DistrictName]])-ROW(MASTER[[#Headers],[DistrictName]:[DistrictName]])),COLUMNS($L$5:AJ$5))),"")</f>
        <v/>
      </c>
      <c r="AK83" s="20" t="str">
        <f>IF(COLUMNS($L$5:AK$5)&lt;=$K83,INDEX(MASTER[[SchoolName]:[SchoolName]],_xlfn.AGGREGATE(15,3,(MASTER[[DistrictName]:[DistrictName]]=$H83)/(MASTER[[DistrictName]:[DistrictName]]=$H83)*(ROW(MASTER[[DistrictName]:[DistrictName]])-ROW(MASTER[[#Headers],[DistrictName]:[DistrictName]])),COLUMNS($L$5:AK$5))),"")</f>
        <v/>
      </c>
      <c r="AL83" s="20" t="str">
        <f>IF(COLUMNS($L$5:AL$5)&lt;=$K83,INDEX(MASTER[[SchoolName]:[SchoolName]],_xlfn.AGGREGATE(15,3,(MASTER[[DistrictName]:[DistrictName]]=$H83)/(MASTER[[DistrictName]:[DistrictName]]=$H83)*(ROW(MASTER[[DistrictName]:[DistrictName]])-ROW(MASTER[[#Headers],[DistrictName]:[DistrictName]])),COLUMNS($L$5:AL$5))),"")</f>
        <v/>
      </c>
      <c r="AM83" s="20" t="str">
        <f>IF(COLUMNS($L$5:AM$5)&lt;=$K83,INDEX(MASTER[[SchoolName]:[SchoolName]],_xlfn.AGGREGATE(15,3,(MASTER[[DistrictName]:[DistrictName]]=$H83)/(MASTER[[DistrictName]:[DistrictName]]=$H83)*(ROW(MASTER[[DistrictName]:[DistrictName]])-ROW(MASTER[[#Headers],[DistrictName]:[DistrictName]])),COLUMNS($L$5:AM$5))),"")</f>
        <v/>
      </c>
      <c r="AN83" s="20" t="str">
        <f>IF(COLUMNS($L$5:AN$5)&lt;=$K83,INDEX(MASTER[[SchoolName]:[SchoolName]],_xlfn.AGGREGATE(15,3,(MASTER[[DistrictName]:[DistrictName]]=$H83)/(MASTER[[DistrictName]:[DistrictName]]=$H83)*(ROW(MASTER[[DistrictName]:[DistrictName]])-ROW(MASTER[[#Headers],[DistrictName]:[DistrictName]])),COLUMNS($L$5:AN$5))),"")</f>
        <v/>
      </c>
      <c r="AO83" s="20" t="str">
        <f>IF(COLUMNS($L$5:AO$5)&lt;=$K83,INDEX(MASTER[[SchoolName]:[SchoolName]],_xlfn.AGGREGATE(15,3,(MASTER[[DistrictName]:[DistrictName]]=$H83)/(MASTER[[DistrictName]:[DistrictName]]=$H83)*(ROW(MASTER[[DistrictName]:[DistrictName]])-ROW(MASTER[[#Headers],[DistrictName]:[DistrictName]])),COLUMNS($L$5:AO$5))),"")</f>
        <v/>
      </c>
      <c r="AP83" s="20" t="str">
        <f>IF(COLUMNS($L$5:AP$5)&lt;=$K83,INDEX(MASTER[[SchoolName]:[SchoolName]],_xlfn.AGGREGATE(15,3,(MASTER[[DistrictName]:[DistrictName]]=$H83)/(MASTER[[DistrictName]:[DistrictName]]=$H83)*(ROW(MASTER[[DistrictName]:[DistrictName]])-ROW(MASTER[[#Headers],[DistrictName]:[DistrictName]])),COLUMNS($L$5:AP$5))),"")</f>
        <v/>
      </c>
      <c r="AQ83" s="20" t="str">
        <f>IF(COLUMNS($L$5:AQ$5)&lt;=$K83,INDEX(MASTER[[SchoolName]:[SchoolName]],_xlfn.AGGREGATE(15,3,(MASTER[[DistrictName]:[DistrictName]]=$H83)/(MASTER[[DistrictName]:[DistrictName]]=$H83)*(ROW(MASTER[[DistrictName]:[DistrictName]])-ROW(MASTER[[#Headers],[DistrictName]:[DistrictName]])),COLUMNS($L$5:AQ$5))),"")</f>
        <v/>
      </c>
      <c r="AR83" s="20" t="str">
        <f>IF(COLUMNS($L$5:AR$5)&lt;=$K83,INDEX(MASTER[[SchoolName]:[SchoolName]],_xlfn.AGGREGATE(15,3,(MASTER[[DistrictName]:[DistrictName]]=$H83)/(MASTER[[DistrictName]:[DistrictName]]=$H83)*(ROW(MASTER[[DistrictName]:[DistrictName]])-ROW(MASTER[[#Headers],[DistrictName]:[DistrictName]])),COLUMNS($L$5:AR$5))),"")</f>
        <v/>
      </c>
      <c r="AS83" s="20" t="str">
        <f>IF(COLUMNS($L$5:AS$5)&lt;=$K83,INDEX(MASTER[[SchoolName]:[SchoolName]],_xlfn.AGGREGATE(15,3,(MASTER[[DistrictName]:[DistrictName]]=$H83)/(MASTER[[DistrictName]:[DistrictName]]=$H83)*(ROW(MASTER[[DistrictName]:[DistrictName]])-ROW(MASTER[[#Headers],[DistrictName]:[DistrictName]])),COLUMNS($L$5:AS$5))),"")</f>
        <v/>
      </c>
      <c r="AT83" s="20" t="str">
        <f>IF(COLUMNS($L$5:AT$5)&lt;=$K83,INDEX(MASTER[[SchoolName]:[SchoolName]],_xlfn.AGGREGATE(15,3,(MASTER[[DistrictName]:[DistrictName]]=$H83)/(MASTER[[DistrictName]:[DistrictName]]=$H83)*(ROW(MASTER[[DistrictName]:[DistrictName]])-ROW(MASTER[[#Headers],[DistrictName]:[DistrictName]])),COLUMNS($L$5:AT$5))),"")</f>
        <v/>
      </c>
      <c r="AU83" s="20" t="str">
        <f>IF(COLUMNS($L$5:AU$5)&lt;=$K83,INDEX(MASTER[[SchoolName]:[SchoolName]],_xlfn.AGGREGATE(15,3,(MASTER[[DistrictName]:[DistrictName]]=$H83)/(MASTER[[DistrictName]:[DistrictName]]=$H83)*(ROW(MASTER[[DistrictName]:[DistrictName]])-ROW(MASTER[[#Headers],[DistrictName]:[DistrictName]])),COLUMNS($L$5:AU$5))),"")</f>
        <v/>
      </c>
      <c r="AV83" s="20" t="str">
        <f>IF(COLUMNS($L$5:AV$5)&lt;=$K83,INDEX(MASTER[[SchoolName]:[SchoolName]],_xlfn.AGGREGATE(15,3,(MASTER[[DistrictName]:[DistrictName]]=$H83)/(MASTER[[DistrictName]:[DistrictName]]=$H83)*(ROW(MASTER[[DistrictName]:[DistrictName]])-ROW(MASTER[[#Headers],[DistrictName]:[DistrictName]])),COLUMNS($L$5:AV$5))),"")</f>
        <v/>
      </c>
      <c r="AW83" s="20" t="str">
        <f>IF(COLUMNS($L$5:AW$5)&lt;=$K83,INDEX(MASTER[[SchoolName]:[SchoolName]],_xlfn.AGGREGATE(15,3,(MASTER[[DistrictName]:[DistrictName]]=$H83)/(MASTER[[DistrictName]:[DistrictName]]=$H83)*(ROW(MASTER[[DistrictName]:[DistrictName]])-ROW(MASTER[[#Headers],[DistrictName]:[DistrictName]])),COLUMNS($L$5:AW$5))),"")</f>
        <v/>
      </c>
      <c r="AX83" s="20" t="str">
        <f>IF(COLUMNS($L$5:AX$5)&lt;=$K83,INDEX(MASTER[[SchoolName]:[SchoolName]],_xlfn.AGGREGATE(15,3,(MASTER[[DistrictName]:[DistrictName]]=$H83)/(MASTER[[DistrictName]:[DistrictName]]=$H83)*(ROW(MASTER[[DistrictName]:[DistrictName]])-ROW(MASTER[[#Headers],[DistrictName]:[DistrictName]])),COLUMNS($L$5:AX$5))),"")</f>
        <v/>
      </c>
      <c r="AY83" s="20" t="str">
        <f>IF(COLUMNS($L$5:AY$5)&lt;=$K83,INDEX(MASTER[[SchoolName]:[SchoolName]],_xlfn.AGGREGATE(15,3,(MASTER[[DistrictName]:[DistrictName]]=$H83)/(MASTER[[DistrictName]:[DistrictName]]=$H83)*(ROW(MASTER[[DistrictName]:[DistrictName]])-ROW(MASTER[[#Headers],[DistrictName]:[DistrictName]])),COLUMNS($L$5:AY$5))),"")</f>
        <v/>
      </c>
      <c r="AZ83" s="20" t="str">
        <f>IF(COLUMNS($L$5:AZ$5)&lt;=$K83,INDEX(MASTER[[SchoolName]:[SchoolName]],_xlfn.AGGREGATE(15,3,(MASTER[[DistrictName]:[DistrictName]]=$H83)/(MASTER[[DistrictName]:[DistrictName]]=$H83)*(ROW(MASTER[[DistrictName]:[DistrictName]])-ROW(MASTER[[#Headers],[DistrictName]:[DistrictName]])),COLUMNS($L$5:AZ$5))),"")</f>
        <v/>
      </c>
      <c r="BA83" s="20" t="str">
        <f>IF(COLUMNS($L$5:BA$5)&lt;=$K83,INDEX(MASTER[[SchoolName]:[SchoolName]],_xlfn.AGGREGATE(15,3,(MASTER[[DistrictName]:[DistrictName]]=$H83)/(MASTER[[DistrictName]:[DistrictName]]=$H83)*(ROW(MASTER[[DistrictName]:[DistrictName]])-ROW(MASTER[[#Headers],[DistrictName]:[DistrictName]])),COLUMNS($L$5:BA$5))),"")</f>
        <v/>
      </c>
      <c r="BB83" s="20" t="str">
        <f>IF(COLUMNS($L$5:BB$5)&lt;=$K83,INDEX(MASTER[[SchoolName]:[SchoolName]],_xlfn.AGGREGATE(15,3,(MASTER[[DistrictName]:[DistrictName]]=$H83)/(MASTER[[DistrictName]:[DistrictName]]=$H83)*(ROW(MASTER[[DistrictName]:[DistrictName]])-ROW(MASTER[[#Headers],[DistrictName]:[DistrictName]])),COLUMNS($L$5:BB$5))),"")</f>
        <v/>
      </c>
      <c r="BC83" s="20" t="str">
        <f>IF(COLUMNS($L$5:BC$5)&lt;=$K83,INDEX(MASTER[[SchoolName]:[SchoolName]],_xlfn.AGGREGATE(15,3,(MASTER[[DistrictName]:[DistrictName]]=$H83)/(MASTER[[DistrictName]:[DistrictName]]=$H83)*(ROW(MASTER[[DistrictName]:[DistrictName]])-ROW(MASTER[[#Headers],[DistrictName]:[DistrictName]])),COLUMNS($L$5:BC$5))),"")</f>
        <v/>
      </c>
      <c r="BD83" s="20" t="str">
        <f>IF(COLUMNS($L$5:BD$5)&lt;=$K83,INDEX(MASTER[[SchoolName]:[SchoolName]],_xlfn.AGGREGATE(15,3,(MASTER[[DistrictName]:[DistrictName]]=$H83)/(MASTER[[DistrictName]:[DistrictName]]=$H83)*(ROW(MASTER[[DistrictName]:[DistrictName]])-ROW(MASTER[[#Headers],[DistrictName]:[DistrictName]])),COLUMNS($L$5:BD$5))),"")</f>
        <v/>
      </c>
      <c r="BE83" s="20" t="str">
        <f>IF(COLUMNS($L$5:BE$5)&lt;=$K83,INDEX(MASTER[[SchoolName]:[SchoolName]],_xlfn.AGGREGATE(15,3,(MASTER[[DistrictName]:[DistrictName]]=$H83)/(MASTER[[DistrictName]:[DistrictName]]=$H83)*(ROW(MASTER[[DistrictName]:[DistrictName]])-ROW(MASTER[[#Headers],[DistrictName]:[DistrictName]])),COLUMNS($L$5:BE$5))),"")</f>
        <v/>
      </c>
      <c r="BF83" s="20" t="str">
        <f>IF(COLUMNS($L$5:BF$5)&lt;=$K83,INDEX(MASTER[[SchoolName]:[SchoolName]],_xlfn.AGGREGATE(15,3,(MASTER[[DistrictName]:[DistrictName]]=$H83)/(MASTER[[DistrictName]:[DistrictName]]=$H83)*(ROW(MASTER[[DistrictName]:[DistrictName]])-ROW(MASTER[[#Headers],[DistrictName]:[DistrictName]])),COLUMNS($L$5:BF$5))),"")</f>
        <v/>
      </c>
      <c r="BG83" s="20" t="str">
        <f>IF(COLUMNS($L$5:BG$5)&lt;=$K83,INDEX(MASTER[[SchoolName]:[SchoolName]],_xlfn.AGGREGATE(15,3,(MASTER[[DistrictName]:[DistrictName]]=$H83)/(MASTER[[DistrictName]:[DistrictName]]=$H83)*(ROW(MASTER[[DistrictName]:[DistrictName]])-ROW(MASTER[[#Headers],[DistrictName]:[DistrictName]])),COLUMNS($L$5:BG$5))),"")</f>
        <v/>
      </c>
      <c r="BH83" s="20" t="str">
        <f>IF(COLUMNS($L$5:BH$5)&lt;=$K83,INDEX(MASTER[[SchoolName]:[SchoolName]],_xlfn.AGGREGATE(15,3,(MASTER[[DistrictName]:[DistrictName]]=$H83)/(MASTER[[DistrictName]:[DistrictName]]=$H83)*(ROW(MASTER[[DistrictName]:[DistrictName]])-ROW(MASTER[[#Headers],[DistrictName]:[DistrictName]])),COLUMNS($L$5:BH$5))),"")</f>
        <v/>
      </c>
      <c r="BI83" s="21" t="str">
        <f>IF(COLUMNS($L$5:BI$5)&lt;=$K83,INDEX(MASTER[[SchoolName]:[SchoolName]],_xlfn.AGGREGATE(15,3,(MASTER[[DistrictName]:[DistrictName]]=$H83)/(MASTER[[DistrictName]:[DistrictName]]=$H83)*(ROW(MASTER[[DistrictName]:[DistrictName]])-ROW(MASTER[[#Headers],[DistrictName]:[DistrictName]])),COLUMNS($L$5:BI$5))),"")</f>
        <v/>
      </c>
    </row>
    <row r="84" spans="1:61" x14ac:dyDescent="0.35">
      <c r="A84" s="7" t="s">
        <v>492</v>
      </c>
      <c r="B84" s="7" t="s">
        <v>493</v>
      </c>
      <c r="C84" s="7" t="s">
        <v>81</v>
      </c>
      <c r="D84" s="7" t="s">
        <v>318</v>
      </c>
      <c r="E84" s="8" t="s">
        <v>312</v>
      </c>
      <c r="F84" s="9"/>
      <c r="H84" s="18" t="str">
        <f>IFERROR(INDEX(MASTER[DistrictName],MATCH(0,INDEX(COUNTIF($H$5:H83,MASTER[DistrictName]),),0)),"")</f>
        <v>Flandreau 50-3</v>
      </c>
      <c r="K84">
        <f>COUNTIF(MASTER[DistrictName],H84)</f>
        <v>4</v>
      </c>
      <c r="L84" s="19" t="str">
        <f>IF(COLUMNS($L$5:L$5)&lt;=$K84,INDEX(MASTER[[SchoolName]:[SchoolName]],_xlfn.AGGREGATE(15,3,(MASTER[[DistrictName]:[DistrictName]]=$H84)/(MASTER[[DistrictName]:[DistrictName]]=$H84)*(ROW(MASTER[[DistrictName]:[DistrictName]])-ROW(MASTER[[#Headers],[DistrictName]:[DistrictName]])),COLUMNS($L$5:L$5))),"")</f>
        <v>Flandreau Elementary - 04</v>
      </c>
      <c r="M84" s="20" t="str">
        <f>IF(COLUMNS($L$5:M$5)&lt;=$K84,INDEX(MASTER[[SchoolName]:[SchoolName]],_xlfn.AGGREGATE(15,3,(MASTER[[DistrictName]:[DistrictName]]=$H84)/(MASTER[[DistrictName]:[DistrictName]]=$H84)*(ROW(MASTER[[DistrictName]:[DistrictName]])-ROW(MASTER[[#Headers],[DistrictName]:[DistrictName]])),COLUMNS($L$5:M$5))),"")</f>
        <v>Flandreau High School - 01</v>
      </c>
      <c r="N84" s="20" t="str">
        <f>IF(COLUMNS($L$5:N$5)&lt;=$K84,INDEX(MASTER[[SchoolName]:[SchoolName]],_xlfn.AGGREGATE(15,3,(MASTER[[DistrictName]:[DistrictName]]=$H84)/(MASTER[[DistrictName]:[DistrictName]]=$H84)*(ROW(MASTER[[DistrictName]:[DistrictName]])-ROW(MASTER[[#Headers],[DistrictName]:[DistrictName]])),COLUMNS($L$5:N$5))),"")</f>
        <v>Flandreau Middle School - 03</v>
      </c>
      <c r="O84" s="20" t="str">
        <f>IF(COLUMNS($L$5:O$5)&lt;=$K84,INDEX(MASTER[[SchoolName]:[SchoolName]],_xlfn.AGGREGATE(15,3,(MASTER[[DistrictName]:[DistrictName]]=$H84)/(MASTER[[DistrictName]:[DistrictName]]=$H84)*(ROW(MASTER[[DistrictName]:[DistrictName]])-ROW(MASTER[[#Headers],[DistrictName]:[DistrictName]])),COLUMNS($L$5:O$5))),"")</f>
        <v>Pleasant Valley Colony Elementary - 06</v>
      </c>
      <c r="P84" s="20" t="str">
        <f>IF(COLUMNS($L$5:P$5)&lt;=$K84,INDEX(MASTER[[SchoolName]:[SchoolName]],_xlfn.AGGREGATE(15,3,(MASTER[[DistrictName]:[DistrictName]]=$H84)/(MASTER[[DistrictName]:[DistrictName]]=$H84)*(ROW(MASTER[[DistrictName]:[DistrictName]])-ROW(MASTER[[#Headers],[DistrictName]:[DistrictName]])),COLUMNS($L$5:P$5))),"")</f>
        <v/>
      </c>
      <c r="Q84" s="20" t="str">
        <f>IF(COLUMNS($L$5:Q$5)&lt;=$K84,INDEX(MASTER[[SchoolName]:[SchoolName]],_xlfn.AGGREGATE(15,3,(MASTER[[DistrictName]:[DistrictName]]=$H84)/(MASTER[[DistrictName]:[DistrictName]]=$H84)*(ROW(MASTER[[DistrictName]:[DistrictName]])-ROW(MASTER[[#Headers],[DistrictName]:[DistrictName]])),COLUMNS($L$5:Q$5))),"")</f>
        <v/>
      </c>
      <c r="R84" s="20" t="str">
        <f>IF(COLUMNS($L$5:R$5)&lt;=$K84,INDEX(MASTER[[SchoolName]:[SchoolName]],_xlfn.AGGREGATE(15,3,(MASTER[[DistrictName]:[DistrictName]]=$H84)/(MASTER[[DistrictName]:[DistrictName]]=$H84)*(ROW(MASTER[[DistrictName]:[DistrictName]])-ROW(MASTER[[#Headers],[DistrictName]:[DistrictName]])),COLUMNS($L$5:R$5))),"")</f>
        <v/>
      </c>
      <c r="S84" s="20" t="str">
        <f>IF(COLUMNS($L$5:S$5)&lt;=$K84,INDEX(MASTER[[SchoolName]:[SchoolName]],_xlfn.AGGREGATE(15,3,(MASTER[[DistrictName]:[DistrictName]]=$H84)/(MASTER[[DistrictName]:[DistrictName]]=$H84)*(ROW(MASTER[[DistrictName]:[DistrictName]])-ROW(MASTER[[#Headers],[DistrictName]:[DistrictName]])),COLUMNS($L$5:S$5))),"")</f>
        <v/>
      </c>
      <c r="T84" s="20" t="str">
        <f>IF(COLUMNS($L$5:T$5)&lt;=$K84,INDEX(MASTER[[SchoolName]:[SchoolName]],_xlfn.AGGREGATE(15,3,(MASTER[[DistrictName]:[DistrictName]]=$H84)/(MASTER[[DistrictName]:[DistrictName]]=$H84)*(ROW(MASTER[[DistrictName]:[DistrictName]])-ROW(MASTER[[#Headers],[DistrictName]:[DistrictName]])),COLUMNS($L$5:T$5))),"")</f>
        <v/>
      </c>
      <c r="U84" s="20" t="str">
        <f>IF(COLUMNS($L$5:U$5)&lt;=$K84,INDEX(MASTER[[SchoolName]:[SchoolName]],_xlfn.AGGREGATE(15,3,(MASTER[[DistrictName]:[DistrictName]]=$H84)/(MASTER[[DistrictName]:[DistrictName]]=$H84)*(ROW(MASTER[[DistrictName]:[DistrictName]])-ROW(MASTER[[#Headers],[DistrictName]:[DistrictName]])),COLUMNS($L$5:U$5))),"")</f>
        <v/>
      </c>
      <c r="V84" s="20" t="str">
        <f>IF(COLUMNS($L$5:V$5)&lt;=$K84,INDEX(MASTER[[SchoolName]:[SchoolName]],_xlfn.AGGREGATE(15,3,(MASTER[[DistrictName]:[DistrictName]]=$H84)/(MASTER[[DistrictName]:[DistrictName]]=$H84)*(ROW(MASTER[[DistrictName]:[DistrictName]])-ROW(MASTER[[#Headers],[DistrictName]:[DistrictName]])),COLUMNS($L$5:V$5))),"")</f>
        <v/>
      </c>
      <c r="W84" s="20" t="str">
        <f>IF(COLUMNS($L$5:W$5)&lt;=$K84,INDEX(MASTER[[SchoolName]:[SchoolName]],_xlfn.AGGREGATE(15,3,(MASTER[[DistrictName]:[DistrictName]]=$H84)/(MASTER[[DistrictName]:[DistrictName]]=$H84)*(ROW(MASTER[[DistrictName]:[DistrictName]])-ROW(MASTER[[#Headers],[DistrictName]:[DistrictName]])),COLUMNS($L$5:W$5))),"")</f>
        <v/>
      </c>
      <c r="X84" s="20" t="str">
        <f>IF(COLUMNS($L$5:X$5)&lt;=$K84,INDEX(MASTER[[SchoolName]:[SchoolName]],_xlfn.AGGREGATE(15,3,(MASTER[[DistrictName]:[DistrictName]]=$H84)/(MASTER[[DistrictName]:[DistrictName]]=$H84)*(ROW(MASTER[[DistrictName]:[DistrictName]])-ROW(MASTER[[#Headers],[DistrictName]:[DistrictName]])),COLUMNS($L$5:X$5))),"")</f>
        <v/>
      </c>
      <c r="Y84" s="20" t="str">
        <f>IF(COLUMNS($L$5:Y$5)&lt;=$K84,INDEX(MASTER[[SchoolName]:[SchoolName]],_xlfn.AGGREGATE(15,3,(MASTER[[DistrictName]:[DistrictName]]=$H84)/(MASTER[[DistrictName]:[DistrictName]]=$H84)*(ROW(MASTER[[DistrictName]:[DistrictName]])-ROW(MASTER[[#Headers],[DistrictName]:[DistrictName]])),COLUMNS($L$5:Y$5))),"")</f>
        <v/>
      </c>
      <c r="Z84" s="20" t="str">
        <f>IF(COLUMNS($L$5:Z$5)&lt;=$K84,INDEX(MASTER[[SchoolName]:[SchoolName]],_xlfn.AGGREGATE(15,3,(MASTER[[DistrictName]:[DistrictName]]=$H84)/(MASTER[[DistrictName]:[DistrictName]]=$H84)*(ROW(MASTER[[DistrictName]:[DistrictName]])-ROW(MASTER[[#Headers],[DistrictName]:[DistrictName]])),COLUMNS($L$5:Z$5))),"")</f>
        <v/>
      </c>
      <c r="AA84" s="20" t="str">
        <f>IF(COLUMNS($L$5:AA$5)&lt;=$K84,INDEX(MASTER[[SchoolName]:[SchoolName]],_xlfn.AGGREGATE(15,3,(MASTER[[DistrictName]:[DistrictName]]=$H84)/(MASTER[[DistrictName]:[DistrictName]]=$H84)*(ROW(MASTER[[DistrictName]:[DistrictName]])-ROW(MASTER[[#Headers],[DistrictName]:[DistrictName]])),COLUMNS($L$5:AA$5))),"")</f>
        <v/>
      </c>
      <c r="AB84" s="20" t="str">
        <f>IF(COLUMNS($L$5:AB$5)&lt;=$K84,INDEX(MASTER[[SchoolName]:[SchoolName]],_xlfn.AGGREGATE(15,3,(MASTER[[DistrictName]:[DistrictName]]=$H84)/(MASTER[[DistrictName]:[DistrictName]]=$H84)*(ROW(MASTER[[DistrictName]:[DistrictName]])-ROW(MASTER[[#Headers],[DistrictName]:[DistrictName]])),COLUMNS($L$5:AB$5))),"")</f>
        <v/>
      </c>
      <c r="AC84" s="20" t="str">
        <f>IF(COLUMNS($L$5:AC$5)&lt;=$K84,INDEX(MASTER[[SchoolName]:[SchoolName]],_xlfn.AGGREGATE(15,3,(MASTER[[DistrictName]:[DistrictName]]=$H84)/(MASTER[[DistrictName]:[DistrictName]]=$H84)*(ROW(MASTER[[DistrictName]:[DistrictName]])-ROW(MASTER[[#Headers],[DistrictName]:[DistrictName]])),COLUMNS($L$5:AC$5))),"")</f>
        <v/>
      </c>
      <c r="AD84" s="20" t="str">
        <f>IF(COLUMNS($L$5:AD$5)&lt;=$K84,INDEX(MASTER[[SchoolName]:[SchoolName]],_xlfn.AGGREGATE(15,3,(MASTER[[DistrictName]:[DistrictName]]=$H84)/(MASTER[[DistrictName]:[DistrictName]]=$H84)*(ROW(MASTER[[DistrictName]:[DistrictName]])-ROW(MASTER[[#Headers],[DistrictName]:[DistrictName]])),COLUMNS($L$5:AD$5))),"")</f>
        <v/>
      </c>
      <c r="AE84" s="20" t="str">
        <f>IF(COLUMNS($L$5:AE$5)&lt;=$K84,INDEX(MASTER[[SchoolName]:[SchoolName]],_xlfn.AGGREGATE(15,3,(MASTER[[DistrictName]:[DistrictName]]=$H84)/(MASTER[[DistrictName]:[DistrictName]]=$H84)*(ROW(MASTER[[DistrictName]:[DistrictName]])-ROW(MASTER[[#Headers],[DistrictName]:[DistrictName]])),COLUMNS($L$5:AE$5))),"")</f>
        <v/>
      </c>
      <c r="AF84" s="20" t="str">
        <f>IF(COLUMNS($L$5:AF$5)&lt;=$K84,INDEX(MASTER[[SchoolName]:[SchoolName]],_xlfn.AGGREGATE(15,3,(MASTER[[DistrictName]:[DistrictName]]=$H84)/(MASTER[[DistrictName]:[DistrictName]]=$H84)*(ROW(MASTER[[DistrictName]:[DistrictName]])-ROW(MASTER[[#Headers],[DistrictName]:[DistrictName]])),COLUMNS($L$5:AF$5))),"")</f>
        <v/>
      </c>
      <c r="AG84" s="20" t="str">
        <f>IF(COLUMNS($L$5:AG$5)&lt;=$K84,INDEX(MASTER[[SchoolName]:[SchoolName]],_xlfn.AGGREGATE(15,3,(MASTER[[DistrictName]:[DistrictName]]=$H84)/(MASTER[[DistrictName]:[DistrictName]]=$H84)*(ROW(MASTER[[DistrictName]:[DistrictName]])-ROW(MASTER[[#Headers],[DistrictName]:[DistrictName]])),COLUMNS($L$5:AG$5))),"")</f>
        <v/>
      </c>
      <c r="AH84" s="20" t="str">
        <f>IF(COLUMNS($L$5:AH$5)&lt;=$K84,INDEX(MASTER[[SchoolName]:[SchoolName]],_xlfn.AGGREGATE(15,3,(MASTER[[DistrictName]:[DistrictName]]=$H84)/(MASTER[[DistrictName]:[DistrictName]]=$H84)*(ROW(MASTER[[DistrictName]:[DistrictName]])-ROW(MASTER[[#Headers],[DistrictName]:[DistrictName]])),COLUMNS($L$5:AH$5))),"")</f>
        <v/>
      </c>
      <c r="AI84" s="20" t="str">
        <f>IF(COLUMNS($L$5:AI$5)&lt;=$K84,INDEX(MASTER[[SchoolName]:[SchoolName]],_xlfn.AGGREGATE(15,3,(MASTER[[DistrictName]:[DistrictName]]=$H84)/(MASTER[[DistrictName]:[DistrictName]]=$H84)*(ROW(MASTER[[DistrictName]:[DistrictName]])-ROW(MASTER[[#Headers],[DistrictName]:[DistrictName]])),COLUMNS($L$5:AI$5))),"")</f>
        <v/>
      </c>
      <c r="AJ84" s="20" t="str">
        <f>IF(COLUMNS($L$5:AJ$5)&lt;=$K84,INDEX(MASTER[[SchoolName]:[SchoolName]],_xlfn.AGGREGATE(15,3,(MASTER[[DistrictName]:[DistrictName]]=$H84)/(MASTER[[DistrictName]:[DistrictName]]=$H84)*(ROW(MASTER[[DistrictName]:[DistrictName]])-ROW(MASTER[[#Headers],[DistrictName]:[DistrictName]])),COLUMNS($L$5:AJ$5))),"")</f>
        <v/>
      </c>
      <c r="AK84" s="20" t="str">
        <f>IF(COLUMNS($L$5:AK$5)&lt;=$K84,INDEX(MASTER[[SchoolName]:[SchoolName]],_xlfn.AGGREGATE(15,3,(MASTER[[DistrictName]:[DistrictName]]=$H84)/(MASTER[[DistrictName]:[DistrictName]]=$H84)*(ROW(MASTER[[DistrictName]:[DistrictName]])-ROW(MASTER[[#Headers],[DistrictName]:[DistrictName]])),COLUMNS($L$5:AK$5))),"")</f>
        <v/>
      </c>
      <c r="AL84" s="20" t="str">
        <f>IF(COLUMNS($L$5:AL$5)&lt;=$K84,INDEX(MASTER[[SchoolName]:[SchoolName]],_xlfn.AGGREGATE(15,3,(MASTER[[DistrictName]:[DistrictName]]=$H84)/(MASTER[[DistrictName]:[DistrictName]]=$H84)*(ROW(MASTER[[DistrictName]:[DistrictName]])-ROW(MASTER[[#Headers],[DistrictName]:[DistrictName]])),COLUMNS($L$5:AL$5))),"")</f>
        <v/>
      </c>
      <c r="AM84" s="20" t="str">
        <f>IF(COLUMNS($L$5:AM$5)&lt;=$K84,INDEX(MASTER[[SchoolName]:[SchoolName]],_xlfn.AGGREGATE(15,3,(MASTER[[DistrictName]:[DistrictName]]=$H84)/(MASTER[[DistrictName]:[DistrictName]]=$H84)*(ROW(MASTER[[DistrictName]:[DistrictName]])-ROW(MASTER[[#Headers],[DistrictName]:[DistrictName]])),COLUMNS($L$5:AM$5))),"")</f>
        <v/>
      </c>
      <c r="AN84" s="20" t="str">
        <f>IF(COLUMNS($L$5:AN$5)&lt;=$K84,INDEX(MASTER[[SchoolName]:[SchoolName]],_xlfn.AGGREGATE(15,3,(MASTER[[DistrictName]:[DistrictName]]=$H84)/(MASTER[[DistrictName]:[DistrictName]]=$H84)*(ROW(MASTER[[DistrictName]:[DistrictName]])-ROW(MASTER[[#Headers],[DistrictName]:[DistrictName]])),COLUMNS($L$5:AN$5))),"")</f>
        <v/>
      </c>
      <c r="AO84" s="20" t="str">
        <f>IF(COLUMNS($L$5:AO$5)&lt;=$K84,INDEX(MASTER[[SchoolName]:[SchoolName]],_xlfn.AGGREGATE(15,3,(MASTER[[DistrictName]:[DistrictName]]=$H84)/(MASTER[[DistrictName]:[DistrictName]]=$H84)*(ROW(MASTER[[DistrictName]:[DistrictName]])-ROW(MASTER[[#Headers],[DistrictName]:[DistrictName]])),COLUMNS($L$5:AO$5))),"")</f>
        <v/>
      </c>
      <c r="AP84" s="20" t="str">
        <f>IF(COLUMNS($L$5:AP$5)&lt;=$K84,INDEX(MASTER[[SchoolName]:[SchoolName]],_xlfn.AGGREGATE(15,3,(MASTER[[DistrictName]:[DistrictName]]=$H84)/(MASTER[[DistrictName]:[DistrictName]]=$H84)*(ROW(MASTER[[DistrictName]:[DistrictName]])-ROW(MASTER[[#Headers],[DistrictName]:[DistrictName]])),COLUMNS($L$5:AP$5))),"")</f>
        <v/>
      </c>
      <c r="AQ84" s="20" t="str">
        <f>IF(COLUMNS($L$5:AQ$5)&lt;=$K84,INDEX(MASTER[[SchoolName]:[SchoolName]],_xlfn.AGGREGATE(15,3,(MASTER[[DistrictName]:[DistrictName]]=$H84)/(MASTER[[DistrictName]:[DistrictName]]=$H84)*(ROW(MASTER[[DistrictName]:[DistrictName]])-ROW(MASTER[[#Headers],[DistrictName]:[DistrictName]])),COLUMNS($L$5:AQ$5))),"")</f>
        <v/>
      </c>
      <c r="AR84" s="20" t="str">
        <f>IF(COLUMNS($L$5:AR$5)&lt;=$K84,INDEX(MASTER[[SchoolName]:[SchoolName]],_xlfn.AGGREGATE(15,3,(MASTER[[DistrictName]:[DistrictName]]=$H84)/(MASTER[[DistrictName]:[DistrictName]]=$H84)*(ROW(MASTER[[DistrictName]:[DistrictName]])-ROW(MASTER[[#Headers],[DistrictName]:[DistrictName]])),COLUMNS($L$5:AR$5))),"")</f>
        <v/>
      </c>
      <c r="AS84" s="20" t="str">
        <f>IF(COLUMNS($L$5:AS$5)&lt;=$K84,INDEX(MASTER[[SchoolName]:[SchoolName]],_xlfn.AGGREGATE(15,3,(MASTER[[DistrictName]:[DistrictName]]=$H84)/(MASTER[[DistrictName]:[DistrictName]]=$H84)*(ROW(MASTER[[DistrictName]:[DistrictName]])-ROW(MASTER[[#Headers],[DistrictName]:[DistrictName]])),COLUMNS($L$5:AS$5))),"")</f>
        <v/>
      </c>
      <c r="AT84" s="20" t="str">
        <f>IF(COLUMNS($L$5:AT$5)&lt;=$K84,INDEX(MASTER[[SchoolName]:[SchoolName]],_xlfn.AGGREGATE(15,3,(MASTER[[DistrictName]:[DistrictName]]=$H84)/(MASTER[[DistrictName]:[DistrictName]]=$H84)*(ROW(MASTER[[DistrictName]:[DistrictName]])-ROW(MASTER[[#Headers],[DistrictName]:[DistrictName]])),COLUMNS($L$5:AT$5))),"")</f>
        <v/>
      </c>
      <c r="AU84" s="20" t="str">
        <f>IF(COLUMNS($L$5:AU$5)&lt;=$K84,INDEX(MASTER[[SchoolName]:[SchoolName]],_xlfn.AGGREGATE(15,3,(MASTER[[DistrictName]:[DistrictName]]=$H84)/(MASTER[[DistrictName]:[DistrictName]]=$H84)*(ROW(MASTER[[DistrictName]:[DistrictName]])-ROW(MASTER[[#Headers],[DistrictName]:[DistrictName]])),COLUMNS($L$5:AU$5))),"")</f>
        <v/>
      </c>
      <c r="AV84" s="20" t="str">
        <f>IF(COLUMNS($L$5:AV$5)&lt;=$K84,INDEX(MASTER[[SchoolName]:[SchoolName]],_xlfn.AGGREGATE(15,3,(MASTER[[DistrictName]:[DistrictName]]=$H84)/(MASTER[[DistrictName]:[DistrictName]]=$H84)*(ROW(MASTER[[DistrictName]:[DistrictName]])-ROW(MASTER[[#Headers],[DistrictName]:[DistrictName]])),COLUMNS($L$5:AV$5))),"")</f>
        <v/>
      </c>
      <c r="AW84" s="20" t="str">
        <f>IF(COLUMNS($L$5:AW$5)&lt;=$K84,INDEX(MASTER[[SchoolName]:[SchoolName]],_xlfn.AGGREGATE(15,3,(MASTER[[DistrictName]:[DistrictName]]=$H84)/(MASTER[[DistrictName]:[DistrictName]]=$H84)*(ROW(MASTER[[DistrictName]:[DistrictName]])-ROW(MASTER[[#Headers],[DistrictName]:[DistrictName]])),COLUMNS($L$5:AW$5))),"")</f>
        <v/>
      </c>
      <c r="AX84" s="20" t="str">
        <f>IF(COLUMNS($L$5:AX$5)&lt;=$K84,INDEX(MASTER[[SchoolName]:[SchoolName]],_xlfn.AGGREGATE(15,3,(MASTER[[DistrictName]:[DistrictName]]=$H84)/(MASTER[[DistrictName]:[DistrictName]]=$H84)*(ROW(MASTER[[DistrictName]:[DistrictName]])-ROW(MASTER[[#Headers],[DistrictName]:[DistrictName]])),COLUMNS($L$5:AX$5))),"")</f>
        <v/>
      </c>
      <c r="AY84" s="20" t="str">
        <f>IF(COLUMNS($L$5:AY$5)&lt;=$K84,INDEX(MASTER[[SchoolName]:[SchoolName]],_xlfn.AGGREGATE(15,3,(MASTER[[DistrictName]:[DistrictName]]=$H84)/(MASTER[[DistrictName]:[DistrictName]]=$H84)*(ROW(MASTER[[DistrictName]:[DistrictName]])-ROW(MASTER[[#Headers],[DistrictName]:[DistrictName]])),COLUMNS($L$5:AY$5))),"")</f>
        <v/>
      </c>
      <c r="AZ84" s="20" t="str">
        <f>IF(COLUMNS($L$5:AZ$5)&lt;=$K84,INDEX(MASTER[[SchoolName]:[SchoolName]],_xlfn.AGGREGATE(15,3,(MASTER[[DistrictName]:[DistrictName]]=$H84)/(MASTER[[DistrictName]:[DistrictName]]=$H84)*(ROW(MASTER[[DistrictName]:[DistrictName]])-ROW(MASTER[[#Headers],[DistrictName]:[DistrictName]])),COLUMNS($L$5:AZ$5))),"")</f>
        <v/>
      </c>
      <c r="BA84" s="20" t="str">
        <f>IF(COLUMNS($L$5:BA$5)&lt;=$K84,INDEX(MASTER[[SchoolName]:[SchoolName]],_xlfn.AGGREGATE(15,3,(MASTER[[DistrictName]:[DistrictName]]=$H84)/(MASTER[[DistrictName]:[DistrictName]]=$H84)*(ROW(MASTER[[DistrictName]:[DistrictName]])-ROW(MASTER[[#Headers],[DistrictName]:[DistrictName]])),COLUMNS($L$5:BA$5))),"")</f>
        <v/>
      </c>
      <c r="BB84" s="20" t="str">
        <f>IF(COLUMNS($L$5:BB$5)&lt;=$K84,INDEX(MASTER[[SchoolName]:[SchoolName]],_xlfn.AGGREGATE(15,3,(MASTER[[DistrictName]:[DistrictName]]=$H84)/(MASTER[[DistrictName]:[DistrictName]]=$H84)*(ROW(MASTER[[DistrictName]:[DistrictName]])-ROW(MASTER[[#Headers],[DistrictName]:[DistrictName]])),COLUMNS($L$5:BB$5))),"")</f>
        <v/>
      </c>
      <c r="BC84" s="20" t="str">
        <f>IF(COLUMNS($L$5:BC$5)&lt;=$K84,INDEX(MASTER[[SchoolName]:[SchoolName]],_xlfn.AGGREGATE(15,3,(MASTER[[DistrictName]:[DistrictName]]=$H84)/(MASTER[[DistrictName]:[DistrictName]]=$H84)*(ROW(MASTER[[DistrictName]:[DistrictName]])-ROW(MASTER[[#Headers],[DistrictName]:[DistrictName]])),COLUMNS($L$5:BC$5))),"")</f>
        <v/>
      </c>
      <c r="BD84" s="20" t="str">
        <f>IF(COLUMNS($L$5:BD$5)&lt;=$K84,INDEX(MASTER[[SchoolName]:[SchoolName]],_xlfn.AGGREGATE(15,3,(MASTER[[DistrictName]:[DistrictName]]=$H84)/(MASTER[[DistrictName]:[DistrictName]]=$H84)*(ROW(MASTER[[DistrictName]:[DistrictName]])-ROW(MASTER[[#Headers],[DistrictName]:[DistrictName]])),COLUMNS($L$5:BD$5))),"")</f>
        <v/>
      </c>
      <c r="BE84" s="20" t="str">
        <f>IF(COLUMNS($L$5:BE$5)&lt;=$K84,INDEX(MASTER[[SchoolName]:[SchoolName]],_xlfn.AGGREGATE(15,3,(MASTER[[DistrictName]:[DistrictName]]=$H84)/(MASTER[[DistrictName]:[DistrictName]]=$H84)*(ROW(MASTER[[DistrictName]:[DistrictName]])-ROW(MASTER[[#Headers],[DistrictName]:[DistrictName]])),COLUMNS($L$5:BE$5))),"")</f>
        <v/>
      </c>
      <c r="BF84" s="20" t="str">
        <f>IF(COLUMNS($L$5:BF$5)&lt;=$K84,INDEX(MASTER[[SchoolName]:[SchoolName]],_xlfn.AGGREGATE(15,3,(MASTER[[DistrictName]:[DistrictName]]=$H84)/(MASTER[[DistrictName]:[DistrictName]]=$H84)*(ROW(MASTER[[DistrictName]:[DistrictName]])-ROW(MASTER[[#Headers],[DistrictName]:[DistrictName]])),COLUMNS($L$5:BF$5))),"")</f>
        <v/>
      </c>
      <c r="BG84" s="20" t="str">
        <f>IF(COLUMNS($L$5:BG$5)&lt;=$K84,INDEX(MASTER[[SchoolName]:[SchoolName]],_xlfn.AGGREGATE(15,3,(MASTER[[DistrictName]:[DistrictName]]=$H84)/(MASTER[[DistrictName]:[DistrictName]]=$H84)*(ROW(MASTER[[DistrictName]:[DistrictName]])-ROW(MASTER[[#Headers],[DistrictName]:[DistrictName]])),COLUMNS($L$5:BG$5))),"")</f>
        <v/>
      </c>
      <c r="BH84" s="20" t="str">
        <f>IF(COLUMNS($L$5:BH$5)&lt;=$K84,INDEX(MASTER[[SchoolName]:[SchoolName]],_xlfn.AGGREGATE(15,3,(MASTER[[DistrictName]:[DistrictName]]=$H84)/(MASTER[[DistrictName]:[DistrictName]]=$H84)*(ROW(MASTER[[DistrictName]:[DistrictName]])-ROW(MASTER[[#Headers],[DistrictName]:[DistrictName]])),COLUMNS($L$5:BH$5))),"")</f>
        <v/>
      </c>
      <c r="BI84" s="21" t="str">
        <f>IF(COLUMNS($L$5:BI$5)&lt;=$K84,INDEX(MASTER[[SchoolName]:[SchoolName]],_xlfn.AGGREGATE(15,3,(MASTER[[DistrictName]:[DistrictName]]=$H84)/(MASTER[[DistrictName]:[DistrictName]]=$H84)*(ROW(MASTER[[DistrictName]:[DistrictName]])-ROW(MASTER[[#Headers],[DistrictName]:[DistrictName]])),COLUMNS($L$5:BI$5))),"")</f>
        <v/>
      </c>
    </row>
    <row r="85" spans="1:61" x14ac:dyDescent="0.35">
      <c r="A85" s="7" t="s">
        <v>492</v>
      </c>
      <c r="B85" s="7" t="s">
        <v>494</v>
      </c>
      <c r="C85" s="7" t="s">
        <v>81</v>
      </c>
      <c r="D85" s="7" t="s">
        <v>319</v>
      </c>
      <c r="E85" s="8" t="s">
        <v>312</v>
      </c>
      <c r="F85" s="9"/>
      <c r="H85" s="18" t="str">
        <f>IFERROR(INDEX(MASTER[DistrictName],MATCH(0,INDEX(COUNTIF($H$5:H84,MASTER[DistrictName]),),0)),"")</f>
        <v>Flandreau Indian School - 50301</v>
      </c>
      <c r="K85">
        <f>COUNTIF(MASTER[DistrictName],H85)</f>
        <v>1</v>
      </c>
      <c r="L85" s="19" t="str">
        <f>IF(COLUMNS($L$5:L$5)&lt;=$K85,INDEX(MASTER[[SchoolName]:[SchoolName]],_xlfn.AGGREGATE(15,3,(MASTER[[DistrictName]:[DistrictName]]=$H85)/(MASTER[[DistrictName]:[DistrictName]]=$H85)*(ROW(MASTER[[DistrictName]:[DistrictName]])-ROW(MASTER[[#Headers],[DistrictName]:[DistrictName]])),COLUMNS($L$5:L$5))),"")</f>
        <v>Flandreau Indian High School - 01</v>
      </c>
      <c r="M85" s="20" t="str">
        <f>IF(COLUMNS($L$5:M$5)&lt;=$K85,INDEX(MASTER[[SchoolName]:[SchoolName]],_xlfn.AGGREGATE(15,3,(MASTER[[DistrictName]:[DistrictName]]=$H85)/(MASTER[[DistrictName]:[DistrictName]]=$H85)*(ROW(MASTER[[DistrictName]:[DistrictName]])-ROW(MASTER[[#Headers],[DistrictName]:[DistrictName]])),COLUMNS($L$5:M$5))),"")</f>
        <v/>
      </c>
      <c r="N85" s="20" t="str">
        <f>IF(COLUMNS($L$5:N$5)&lt;=$K85,INDEX(MASTER[[SchoolName]:[SchoolName]],_xlfn.AGGREGATE(15,3,(MASTER[[DistrictName]:[DistrictName]]=$H85)/(MASTER[[DistrictName]:[DistrictName]]=$H85)*(ROW(MASTER[[DistrictName]:[DistrictName]])-ROW(MASTER[[#Headers],[DistrictName]:[DistrictName]])),COLUMNS($L$5:N$5))),"")</f>
        <v/>
      </c>
      <c r="O85" s="20" t="str">
        <f>IF(COLUMNS($L$5:O$5)&lt;=$K85,INDEX(MASTER[[SchoolName]:[SchoolName]],_xlfn.AGGREGATE(15,3,(MASTER[[DistrictName]:[DistrictName]]=$H85)/(MASTER[[DistrictName]:[DistrictName]]=$H85)*(ROW(MASTER[[DistrictName]:[DistrictName]])-ROW(MASTER[[#Headers],[DistrictName]:[DistrictName]])),COLUMNS($L$5:O$5))),"")</f>
        <v/>
      </c>
      <c r="P85" s="20" t="str">
        <f>IF(COLUMNS($L$5:P$5)&lt;=$K85,INDEX(MASTER[[SchoolName]:[SchoolName]],_xlfn.AGGREGATE(15,3,(MASTER[[DistrictName]:[DistrictName]]=$H85)/(MASTER[[DistrictName]:[DistrictName]]=$H85)*(ROW(MASTER[[DistrictName]:[DistrictName]])-ROW(MASTER[[#Headers],[DistrictName]:[DistrictName]])),COLUMNS($L$5:P$5))),"")</f>
        <v/>
      </c>
      <c r="Q85" s="20" t="str">
        <f>IF(COLUMNS($L$5:Q$5)&lt;=$K85,INDEX(MASTER[[SchoolName]:[SchoolName]],_xlfn.AGGREGATE(15,3,(MASTER[[DistrictName]:[DistrictName]]=$H85)/(MASTER[[DistrictName]:[DistrictName]]=$H85)*(ROW(MASTER[[DistrictName]:[DistrictName]])-ROW(MASTER[[#Headers],[DistrictName]:[DistrictName]])),COLUMNS($L$5:Q$5))),"")</f>
        <v/>
      </c>
      <c r="R85" s="20" t="str">
        <f>IF(COLUMNS($L$5:R$5)&lt;=$K85,INDEX(MASTER[[SchoolName]:[SchoolName]],_xlfn.AGGREGATE(15,3,(MASTER[[DistrictName]:[DistrictName]]=$H85)/(MASTER[[DistrictName]:[DistrictName]]=$H85)*(ROW(MASTER[[DistrictName]:[DistrictName]])-ROW(MASTER[[#Headers],[DistrictName]:[DistrictName]])),COLUMNS($L$5:R$5))),"")</f>
        <v/>
      </c>
      <c r="S85" s="20" t="str">
        <f>IF(COLUMNS($L$5:S$5)&lt;=$K85,INDEX(MASTER[[SchoolName]:[SchoolName]],_xlfn.AGGREGATE(15,3,(MASTER[[DistrictName]:[DistrictName]]=$H85)/(MASTER[[DistrictName]:[DistrictName]]=$H85)*(ROW(MASTER[[DistrictName]:[DistrictName]])-ROW(MASTER[[#Headers],[DistrictName]:[DistrictName]])),COLUMNS($L$5:S$5))),"")</f>
        <v/>
      </c>
      <c r="T85" s="20" t="str">
        <f>IF(COLUMNS($L$5:T$5)&lt;=$K85,INDEX(MASTER[[SchoolName]:[SchoolName]],_xlfn.AGGREGATE(15,3,(MASTER[[DistrictName]:[DistrictName]]=$H85)/(MASTER[[DistrictName]:[DistrictName]]=$H85)*(ROW(MASTER[[DistrictName]:[DistrictName]])-ROW(MASTER[[#Headers],[DistrictName]:[DistrictName]])),COLUMNS($L$5:T$5))),"")</f>
        <v/>
      </c>
      <c r="U85" s="20" t="str">
        <f>IF(COLUMNS($L$5:U$5)&lt;=$K85,INDEX(MASTER[[SchoolName]:[SchoolName]],_xlfn.AGGREGATE(15,3,(MASTER[[DistrictName]:[DistrictName]]=$H85)/(MASTER[[DistrictName]:[DistrictName]]=$H85)*(ROW(MASTER[[DistrictName]:[DistrictName]])-ROW(MASTER[[#Headers],[DistrictName]:[DistrictName]])),COLUMNS($L$5:U$5))),"")</f>
        <v/>
      </c>
      <c r="V85" s="20" t="str">
        <f>IF(COLUMNS($L$5:V$5)&lt;=$K85,INDEX(MASTER[[SchoolName]:[SchoolName]],_xlfn.AGGREGATE(15,3,(MASTER[[DistrictName]:[DistrictName]]=$H85)/(MASTER[[DistrictName]:[DistrictName]]=$H85)*(ROW(MASTER[[DistrictName]:[DistrictName]])-ROW(MASTER[[#Headers],[DistrictName]:[DistrictName]])),COLUMNS($L$5:V$5))),"")</f>
        <v/>
      </c>
      <c r="W85" s="20" t="str">
        <f>IF(COLUMNS($L$5:W$5)&lt;=$K85,INDEX(MASTER[[SchoolName]:[SchoolName]],_xlfn.AGGREGATE(15,3,(MASTER[[DistrictName]:[DistrictName]]=$H85)/(MASTER[[DistrictName]:[DistrictName]]=$H85)*(ROW(MASTER[[DistrictName]:[DistrictName]])-ROW(MASTER[[#Headers],[DistrictName]:[DistrictName]])),COLUMNS($L$5:W$5))),"")</f>
        <v/>
      </c>
      <c r="X85" s="20" t="str">
        <f>IF(COLUMNS($L$5:X$5)&lt;=$K85,INDEX(MASTER[[SchoolName]:[SchoolName]],_xlfn.AGGREGATE(15,3,(MASTER[[DistrictName]:[DistrictName]]=$H85)/(MASTER[[DistrictName]:[DistrictName]]=$H85)*(ROW(MASTER[[DistrictName]:[DistrictName]])-ROW(MASTER[[#Headers],[DistrictName]:[DistrictName]])),COLUMNS($L$5:X$5))),"")</f>
        <v/>
      </c>
      <c r="Y85" s="20" t="str">
        <f>IF(COLUMNS($L$5:Y$5)&lt;=$K85,INDEX(MASTER[[SchoolName]:[SchoolName]],_xlfn.AGGREGATE(15,3,(MASTER[[DistrictName]:[DistrictName]]=$H85)/(MASTER[[DistrictName]:[DistrictName]]=$H85)*(ROW(MASTER[[DistrictName]:[DistrictName]])-ROW(MASTER[[#Headers],[DistrictName]:[DistrictName]])),COLUMNS($L$5:Y$5))),"")</f>
        <v/>
      </c>
      <c r="Z85" s="20" t="str">
        <f>IF(COLUMNS($L$5:Z$5)&lt;=$K85,INDEX(MASTER[[SchoolName]:[SchoolName]],_xlfn.AGGREGATE(15,3,(MASTER[[DistrictName]:[DistrictName]]=$H85)/(MASTER[[DistrictName]:[DistrictName]]=$H85)*(ROW(MASTER[[DistrictName]:[DistrictName]])-ROW(MASTER[[#Headers],[DistrictName]:[DistrictName]])),COLUMNS($L$5:Z$5))),"")</f>
        <v/>
      </c>
      <c r="AA85" s="20" t="str">
        <f>IF(COLUMNS($L$5:AA$5)&lt;=$K85,INDEX(MASTER[[SchoolName]:[SchoolName]],_xlfn.AGGREGATE(15,3,(MASTER[[DistrictName]:[DistrictName]]=$H85)/(MASTER[[DistrictName]:[DistrictName]]=$H85)*(ROW(MASTER[[DistrictName]:[DistrictName]])-ROW(MASTER[[#Headers],[DistrictName]:[DistrictName]])),COLUMNS($L$5:AA$5))),"")</f>
        <v/>
      </c>
      <c r="AB85" s="20" t="str">
        <f>IF(COLUMNS($L$5:AB$5)&lt;=$K85,INDEX(MASTER[[SchoolName]:[SchoolName]],_xlfn.AGGREGATE(15,3,(MASTER[[DistrictName]:[DistrictName]]=$H85)/(MASTER[[DistrictName]:[DistrictName]]=$H85)*(ROW(MASTER[[DistrictName]:[DistrictName]])-ROW(MASTER[[#Headers],[DistrictName]:[DistrictName]])),COLUMNS($L$5:AB$5))),"")</f>
        <v/>
      </c>
      <c r="AC85" s="20" t="str">
        <f>IF(COLUMNS($L$5:AC$5)&lt;=$K85,INDEX(MASTER[[SchoolName]:[SchoolName]],_xlfn.AGGREGATE(15,3,(MASTER[[DistrictName]:[DistrictName]]=$H85)/(MASTER[[DistrictName]:[DistrictName]]=$H85)*(ROW(MASTER[[DistrictName]:[DistrictName]])-ROW(MASTER[[#Headers],[DistrictName]:[DistrictName]])),COLUMNS($L$5:AC$5))),"")</f>
        <v/>
      </c>
      <c r="AD85" s="20" t="str">
        <f>IF(COLUMNS($L$5:AD$5)&lt;=$K85,INDEX(MASTER[[SchoolName]:[SchoolName]],_xlfn.AGGREGATE(15,3,(MASTER[[DistrictName]:[DistrictName]]=$H85)/(MASTER[[DistrictName]:[DistrictName]]=$H85)*(ROW(MASTER[[DistrictName]:[DistrictName]])-ROW(MASTER[[#Headers],[DistrictName]:[DistrictName]])),COLUMNS($L$5:AD$5))),"")</f>
        <v/>
      </c>
      <c r="AE85" s="20" t="str">
        <f>IF(COLUMNS($L$5:AE$5)&lt;=$K85,INDEX(MASTER[[SchoolName]:[SchoolName]],_xlfn.AGGREGATE(15,3,(MASTER[[DistrictName]:[DistrictName]]=$H85)/(MASTER[[DistrictName]:[DistrictName]]=$H85)*(ROW(MASTER[[DistrictName]:[DistrictName]])-ROW(MASTER[[#Headers],[DistrictName]:[DistrictName]])),COLUMNS($L$5:AE$5))),"")</f>
        <v/>
      </c>
      <c r="AF85" s="20" t="str">
        <f>IF(COLUMNS($L$5:AF$5)&lt;=$K85,INDEX(MASTER[[SchoolName]:[SchoolName]],_xlfn.AGGREGATE(15,3,(MASTER[[DistrictName]:[DistrictName]]=$H85)/(MASTER[[DistrictName]:[DistrictName]]=$H85)*(ROW(MASTER[[DistrictName]:[DistrictName]])-ROW(MASTER[[#Headers],[DistrictName]:[DistrictName]])),COLUMNS($L$5:AF$5))),"")</f>
        <v/>
      </c>
      <c r="AG85" s="20" t="str">
        <f>IF(COLUMNS($L$5:AG$5)&lt;=$K85,INDEX(MASTER[[SchoolName]:[SchoolName]],_xlfn.AGGREGATE(15,3,(MASTER[[DistrictName]:[DistrictName]]=$H85)/(MASTER[[DistrictName]:[DistrictName]]=$H85)*(ROW(MASTER[[DistrictName]:[DistrictName]])-ROW(MASTER[[#Headers],[DistrictName]:[DistrictName]])),COLUMNS($L$5:AG$5))),"")</f>
        <v/>
      </c>
      <c r="AH85" s="20" t="str">
        <f>IF(COLUMNS($L$5:AH$5)&lt;=$K85,INDEX(MASTER[[SchoolName]:[SchoolName]],_xlfn.AGGREGATE(15,3,(MASTER[[DistrictName]:[DistrictName]]=$H85)/(MASTER[[DistrictName]:[DistrictName]]=$H85)*(ROW(MASTER[[DistrictName]:[DistrictName]])-ROW(MASTER[[#Headers],[DistrictName]:[DistrictName]])),COLUMNS($L$5:AH$5))),"")</f>
        <v/>
      </c>
      <c r="AI85" s="20" t="str">
        <f>IF(COLUMNS($L$5:AI$5)&lt;=$K85,INDEX(MASTER[[SchoolName]:[SchoolName]],_xlfn.AGGREGATE(15,3,(MASTER[[DistrictName]:[DistrictName]]=$H85)/(MASTER[[DistrictName]:[DistrictName]]=$H85)*(ROW(MASTER[[DistrictName]:[DistrictName]])-ROW(MASTER[[#Headers],[DistrictName]:[DistrictName]])),COLUMNS($L$5:AI$5))),"")</f>
        <v/>
      </c>
      <c r="AJ85" s="20" t="str">
        <f>IF(COLUMNS($L$5:AJ$5)&lt;=$K85,INDEX(MASTER[[SchoolName]:[SchoolName]],_xlfn.AGGREGATE(15,3,(MASTER[[DistrictName]:[DistrictName]]=$H85)/(MASTER[[DistrictName]:[DistrictName]]=$H85)*(ROW(MASTER[[DistrictName]:[DistrictName]])-ROW(MASTER[[#Headers],[DistrictName]:[DistrictName]])),COLUMNS($L$5:AJ$5))),"")</f>
        <v/>
      </c>
      <c r="AK85" s="20" t="str">
        <f>IF(COLUMNS($L$5:AK$5)&lt;=$K85,INDEX(MASTER[[SchoolName]:[SchoolName]],_xlfn.AGGREGATE(15,3,(MASTER[[DistrictName]:[DistrictName]]=$H85)/(MASTER[[DistrictName]:[DistrictName]]=$H85)*(ROW(MASTER[[DistrictName]:[DistrictName]])-ROW(MASTER[[#Headers],[DistrictName]:[DistrictName]])),COLUMNS($L$5:AK$5))),"")</f>
        <v/>
      </c>
      <c r="AL85" s="20" t="str">
        <f>IF(COLUMNS($L$5:AL$5)&lt;=$K85,INDEX(MASTER[[SchoolName]:[SchoolName]],_xlfn.AGGREGATE(15,3,(MASTER[[DistrictName]:[DistrictName]]=$H85)/(MASTER[[DistrictName]:[DistrictName]]=$H85)*(ROW(MASTER[[DistrictName]:[DistrictName]])-ROW(MASTER[[#Headers],[DistrictName]:[DistrictName]])),COLUMNS($L$5:AL$5))),"")</f>
        <v/>
      </c>
      <c r="AM85" s="20" t="str">
        <f>IF(COLUMNS($L$5:AM$5)&lt;=$K85,INDEX(MASTER[[SchoolName]:[SchoolName]],_xlfn.AGGREGATE(15,3,(MASTER[[DistrictName]:[DistrictName]]=$H85)/(MASTER[[DistrictName]:[DistrictName]]=$H85)*(ROW(MASTER[[DistrictName]:[DistrictName]])-ROW(MASTER[[#Headers],[DistrictName]:[DistrictName]])),COLUMNS($L$5:AM$5))),"")</f>
        <v/>
      </c>
      <c r="AN85" s="20" t="str">
        <f>IF(COLUMNS($L$5:AN$5)&lt;=$K85,INDEX(MASTER[[SchoolName]:[SchoolName]],_xlfn.AGGREGATE(15,3,(MASTER[[DistrictName]:[DistrictName]]=$H85)/(MASTER[[DistrictName]:[DistrictName]]=$H85)*(ROW(MASTER[[DistrictName]:[DistrictName]])-ROW(MASTER[[#Headers],[DistrictName]:[DistrictName]])),COLUMNS($L$5:AN$5))),"")</f>
        <v/>
      </c>
      <c r="AO85" s="20" t="str">
        <f>IF(COLUMNS($L$5:AO$5)&lt;=$K85,INDEX(MASTER[[SchoolName]:[SchoolName]],_xlfn.AGGREGATE(15,3,(MASTER[[DistrictName]:[DistrictName]]=$H85)/(MASTER[[DistrictName]:[DistrictName]]=$H85)*(ROW(MASTER[[DistrictName]:[DistrictName]])-ROW(MASTER[[#Headers],[DistrictName]:[DistrictName]])),COLUMNS($L$5:AO$5))),"")</f>
        <v/>
      </c>
      <c r="AP85" s="20" t="str">
        <f>IF(COLUMNS($L$5:AP$5)&lt;=$K85,INDEX(MASTER[[SchoolName]:[SchoolName]],_xlfn.AGGREGATE(15,3,(MASTER[[DistrictName]:[DistrictName]]=$H85)/(MASTER[[DistrictName]:[DistrictName]]=$H85)*(ROW(MASTER[[DistrictName]:[DistrictName]])-ROW(MASTER[[#Headers],[DistrictName]:[DistrictName]])),COLUMNS($L$5:AP$5))),"")</f>
        <v/>
      </c>
      <c r="AQ85" s="20" t="str">
        <f>IF(COLUMNS($L$5:AQ$5)&lt;=$K85,INDEX(MASTER[[SchoolName]:[SchoolName]],_xlfn.AGGREGATE(15,3,(MASTER[[DistrictName]:[DistrictName]]=$H85)/(MASTER[[DistrictName]:[DistrictName]]=$H85)*(ROW(MASTER[[DistrictName]:[DistrictName]])-ROW(MASTER[[#Headers],[DistrictName]:[DistrictName]])),COLUMNS($L$5:AQ$5))),"")</f>
        <v/>
      </c>
      <c r="AR85" s="20" t="str">
        <f>IF(COLUMNS($L$5:AR$5)&lt;=$K85,INDEX(MASTER[[SchoolName]:[SchoolName]],_xlfn.AGGREGATE(15,3,(MASTER[[DistrictName]:[DistrictName]]=$H85)/(MASTER[[DistrictName]:[DistrictName]]=$H85)*(ROW(MASTER[[DistrictName]:[DistrictName]])-ROW(MASTER[[#Headers],[DistrictName]:[DistrictName]])),COLUMNS($L$5:AR$5))),"")</f>
        <v/>
      </c>
      <c r="AS85" s="20" t="str">
        <f>IF(COLUMNS($L$5:AS$5)&lt;=$K85,INDEX(MASTER[[SchoolName]:[SchoolName]],_xlfn.AGGREGATE(15,3,(MASTER[[DistrictName]:[DistrictName]]=$H85)/(MASTER[[DistrictName]:[DistrictName]]=$H85)*(ROW(MASTER[[DistrictName]:[DistrictName]])-ROW(MASTER[[#Headers],[DistrictName]:[DistrictName]])),COLUMNS($L$5:AS$5))),"")</f>
        <v/>
      </c>
      <c r="AT85" s="20" t="str">
        <f>IF(COLUMNS($L$5:AT$5)&lt;=$K85,INDEX(MASTER[[SchoolName]:[SchoolName]],_xlfn.AGGREGATE(15,3,(MASTER[[DistrictName]:[DistrictName]]=$H85)/(MASTER[[DistrictName]:[DistrictName]]=$H85)*(ROW(MASTER[[DistrictName]:[DistrictName]])-ROW(MASTER[[#Headers],[DistrictName]:[DistrictName]])),COLUMNS($L$5:AT$5))),"")</f>
        <v/>
      </c>
      <c r="AU85" s="20" t="str">
        <f>IF(COLUMNS($L$5:AU$5)&lt;=$K85,INDEX(MASTER[[SchoolName]:[SchoolName]],_xlfn.AGGREGATE(15,3,(MASTER[[DistrictName]:[DistrictName]]=$H85)/(MASTER[[DistrictName]:[DistrictName]]=$H85)*(ROW(MASTER[[DistrictName]:[DistrictName]])-ROW(MASTER[[#Headers],[DistrictName]:[DistrictName]])),COLUMNS($L$5:AU$5))),"")</f>
        <v/>
      </c>
      <c r="AV85" s="20" t="str">
        <f>IF(COLUMNS($L$5:AV$5)&lt;=$K85,INDEX(MASTER[[SchoolName]:[SchoolName]],_xlfn.AGGREGATE(15,3,(MASTER[[DistrictName]:[DistrictName]]=$H85)/(MASTER[[DistrictName]:[DistrictName]]=$H85)*(ROW(MASTER[[DistrictName]:[DistrictName]])-ROW(MASTER[[#Headers],[DistrictName]:[DistrictName]])),COLUMNS($L$5:AV$5))),"")</f>
        <v/>
      </c>
      <c r="AW85" s="20" t="str">
        <f>IF(COLUMNS($L$5:AW$5)&lt;=$K85,INDEX(MASTER[[SchoolName]:[SchoolName]],_xlfn.AGGREGATE(15,3,(MASTER[[DistrictName]:[DistrictName]]=$H85)/(MASTER[[DistrictName]:[DistrictName]]=$H85)*(ROW(MASTER[[DistrictName]:[DistrictName]])-ROW(MASTER[[#Headers],[DistrictName]:[DistrictName]])),COLUMNS($L$5:AW$5))),"")</f>
        <v/>
      </c>
      <c r="AX85" s="20" t="str">
        <f>IF(COLUMNS($L$5:AX$5)&lt;=$K85,INDEX(MASTER[[SchoolName]:[SchoolName]],_xlfn.AGGREGATE(15,3,(MASTER[[DistrictName]:[DistrictName]]=$H85)/(MASTER[[DistrictName]:[DistrictName]]=$H85)*(ROW(MASTER[[DistrictName]:[DistrictName]])-ROW(MASTER[[#Headers],[DistrictName]:[DistrictName]])),COLUMNS($L$5:AX$5))),"")</f>
        <v/>
      </c>
      <c r="AY85" s="20" t="str">
        <f>IF(COLUMNS($L$5:AY$5)&lt;=$K85,INDEX(MASTER[[SchoolName]:[SchoolName]],_xlfn.AGGREGATE(15,3,(MASTER[[DistrictName]:[DistrictName]]=$H85)/(MASTER[[DistrictName]:[DistrictName]]=$H85)*(ROW(MASTER[[DistrictName]:[DistrictName]])-ROW(MASTER[[#Headers],[DistrictName]:[DistrictName]])),COLUMNS($L$5:AY$5))),"")</f>
        <v/>
      </c>
      <c r="AZ85" s="20" t="str">
        <f>IF(COLUMNS($L$5:AZ$5)&lt;=$K85,INDEX(MASTER[[SchoolName]:[SchoolName]],_xlfn.AGGREGATE(15,3,(MASTER[[DistrictName]:[DistrictName]]=$H85)/(MASTER[[DistrictName]:[DistrictName]]=$H85)*(ROW(MASTER[[DistrictName]:[DistrictName]])-ROW(MASTER[[#Headers],[DistrictName]:[DistrictName]])),COLUMNS($L$5:AZ$5))),"")</f>
        <v/>
      </c>
      <c r="BA85" s="20" t="str">
        <f>IF(COLUMNS($L$5:BA$5)&lt;=$K85,INDEX(MASTER[[SchoolName]:[SchoolName]],_xlfn.AGGREGATE(15,3,(MASTER[[DistrictName]:[DistrictName]]=$H85)/(MASTER[[DistrictName]:[DistrictName]]=$H85)*(ROW(MASTER[[DistrictName]:[DistrictName]])-ROW(MASTER[[#Headers],[DistrictName]:[DistrictName]])),COLUMNS($L$5:BA$5))),"")</f>
        <v/>
      </c>
      <c r="BB85" s="20" t="str">
        <f>IF(COLUMNS($L$5:BB$5)&lt;=$K85,INDEX(MASTER[[SchoolName]:[SchoolName]],_xlfn.AGGREGATE(15,3,(MASTER[[DistrictName]:[DistrictName]]=$H85)/(MASTER[[DistrictName]:[DistrictName]]=$H85)*(ROW(MASTER[[DistrictName]:[DistrictName]])-ROW(MASTER[[#Headers],[DistrictName]:[DistrictName]])),COLUMNS($L$5:BB$5))),"")</f>
        <v/>
      </c>
      <c r="BC85" s="20" t="str">
        <f>IF(COLUMNS($L$5:BC$5)&lt;=$K85,INDEX(MASTER[[SchoolName]:[SchoolName]],_xlfn.AGGREGATE(15,3,(MASTER[[DistrictName]:[DistrictName]]=$H85)/(MASTER[[DistrictName]:[DistrictName]]=$H85)*(ROW(MASTER[[DistrictName]:[DistrictName]])-ROW(MASTER[[#Headers],[DistrictName]:[DistrictName]])),COLUMNS($L$5:BC$5))),"")</f>
        <v/>
      </c>
      <c r="BD85" s="20" t="str">
        <f>IF(COLUMNS($L$5:BD$5)&lt;=$K85,INDEX(MASTER[[SchoolName]:[SchoolName]],_xlfn.AGGREGATE(15,3,(MASTER[[DistrictName]:[DistrictName]]=$H85)/(MASTER[[DistrictName]:[DistrictName]]=$H85)*(ROW(MASTER[[DistrictName]:[DistrictName]])-ROW(MASTER[[#Headers],[DistrictName]:[DistrictName]])),COLUMNS($L$5:BD$5))),"")</f>
        <v/>
      </c>
      <c r="BE85" s="20" t="str">
        <f>IF(COLUMNS($L$5:BE$5)&lt;=$K85,INDEX(MASTER[[SchoolName]:[SchoolName]],_xlfn.AGGREGATE(15,3,(MASTER[[DistrictName]:[DistrictName]]=$H85)/(MASTER[[DistrictName]:[DistrictName]]=$H85)*(ROW(MASTER[[DistrictName]:[DistrictName]])-ROW(MASTER[[#Headers],[DistrictName]:[DistrictName]])),COLUMNS($L$5:BE$5))),"")</f>
        <v/>
      </c>
      <c r="BF85" s="20" t="str">
        <f>IF(COLUMNS($L$5:BF$5)&lt;=$K85,INDEX(MASTER[[SchoolName]:[SchoolName]],_xlfn.AGGREGATE(15,3,(MASTER[[DistrictName]:[DistrictName]]=$H85)/(MASTER[[DistrictName]:[DistrictName]]=$H85)*(ROW(MASTER[[DistrictName]:[DistrictName]])-ROW(MASTER[[#Headers],[DistrictName]:[DistrictName]])),COLUMNS($L$5:BF$5))),"")</f>
        <v/>
      </c>
      <c r="BG85" s="20" t="str">
        <f>IF(COLUMNS($L$5:BG$5)&lt;=$K85,INDEX(MASTER[[SchoolName]:[SchoolName]],_xlfn.AGGREGATE(15,3,(MASTER[[DistrictName]:[DistrictName]]=$H85)/(MASTER[[DistrictName]:[DistrictName]]=$H85)*(ROW(MASTER[[DistrictName]:[DistrictName]])-ROW(MASTER[[#Headers],[DistrictName]:[DistrictName]])),COLUMNS($L$5:BG$5))),"")</f>
        <v/>
      </c>
      <c r="BH85" s="20" t="str">
        <f>IF(COLUMNS($L$5:BH$5)&lt;=$K85,INDEX(MASTER[[SchoolName]:[SchoolName]],_xlfn.AGGREGATE(15,3,(MASTER[[DistrictName]:[DistrictName]]=$H85)/(MASTER[[DistrictName]:[DistrictName]]=$H85)*(ROW(MASTER[[DistrictName]:[DistrictName]])-ROW(MASTER[[#Headers],[DistrictName]:[DistrictName]])),COLUMNS($L$5:BH$5))),"")</f>
        <v/>
      </c>
      <c r="BI85" s="21" t="str">
        <f>IF(COLUMNS($L$5:BI$5)&lt;=$K85,INDEX(MASTER[[SchoolName]:[SchoolName]],_xlfn.AGGREGATE(15,3,(MASTER[[DistrictName]:[DistrictName]]=$H85)/(MASTER[[DistrictName]:[DistrictName]]=$H85)*(ROW(MASTER[[DistrictName]:[DistrictName]])-ROW(MASTER[[#Headers],[DistrictName]:[DistrictName]])),COLUMNS($L$5:BI$5))),"")</f>
        <v/>
      </c>
    </row>
    <row r="86" spans="1:61" x14ac:dyDescent="0.35">
      <c r="A86" s="7" t="s">
        <v>492</v>
      </c>
      <c r="B86" s="7" t="s">
        <v>495</v>
      </c>
      <c r="C86" s="7" t="s">
        <v>81</v>
      </c>
      <c r="D86" s="7" t="s">
        <v>321</v>
      </c>
      <c r="E86" s="8" t="s">
        <v>312</v>
      </c>
      <c r="F86" s="9"/>
      <c r="H86" s="18" t="str">
        <f>IFERROR(INDEX(MASTER[DistrictName],MATCH(0,INDEX(COUNTIF($H$5:H85,MASTER[DistrictName]),),0)),"")</f>
        <v>Florence 14-1</v>
      </c>
      <c r="K86">
        <f>COUNTIF(MASTER[DistrictName],H86)</f>
        <v>3</v>
      </c>
      <c r="L86" s="19" t="str">
        <f>IF(COLUMNS($L$5:L$5)&lt;=$K86,INDEX(MASTER[[SchoolName]:[SchoolName]],_xlfn.AGGREGATE(15,3,(MASTER[[DistrictName]:[DistrictName]]=$H86)/(MASTER[[DistrictName]:[DistrictName]]=$H86)*(ROW(MASTER[[DistrictName]:[DistrictName]])-ROW(MASTER[[#Headers],[DistrictName]:[DistrictName]])),COLUMNS($L$5:L$5))),"")</f>
        <v>Florence Elementary - 02</v>
      </c>
      <c r="M86" s="20" t="str">
        <f>IF(COLUMNS($L$5:M$5)&lt;=$K86,INDEX(MASTER[[SchoolName]:[SchoolName]],_xlfn.AGGREGATE(15,3,(MASTER[[DistrictName]:[DistrictName]]=$H86)/(MASTER[[DistrictName]:[DistrictName]]=$H86)*(ROW(MASTER[[DistrictName]:[DistrictName]])-ROW(MASTER[[#Headers],[DistrictName]:[DistrictName]])),COLUMNS($L$5:M$5))),"")</f>
        <v>Florence High School - 01</v>
      </c>
      <c r="N86" s="20" t="str">
        <f>IF(COLUMNS($L$5:N$5)&lt;=$K86,INDEX(MASTER[[SchoolName]:[SchoolName]],_xlfn.AGGREGATE(15,3,(MASTER[[DistrictName]:[DistrictName]]=$H86)/(MASTER[[DistrictName]:[DistrictName]]=$H86)*(ROW(MASTER[[DistrictName]:[DistrictName]])-ROW(MASTER[[#Headers],[DistrictName]:[DistrictName]])),COLUMNS($L$5:N$5))),"")</f>
        <v>Florence Middle School - 03</v>
      </c>
      <c r="O86" s="20" t="str">
        <f>IF(COLUMNS($L$5:O$5)&lt;=$K86,INDEX(MASTER[[SchoolName]:[SchoolName]],_xlfn.AGGREGATE(15,3,(MASTER[[DistrictName]:[DistrictName]]=$H86)/(MASTER[[DistrictName]:[DistrictName]]=$H86)*(ROW(MASTER[[DistrictName]:[DistrictName]])-ROW(MASTER[[#Headers],[DistrictName]:[DistrictName]])),COLUMNS($L$5:O$5))),"")</f>
        <v/>
      </c>
      <c r="P86" s="20" t="str">
        <f>IF(COLUMNS($L$5:P$5)&lt;=$K86,INDEX(MASTER[[SchoolName]:[SchoolName]],_xlfn.AGGREGATE(15,3,(MASTER[[DistrictName]:[DistrictName]]=$H86)/(MASTER[[DistrictName]:[DistrictName]]=$H86)*(ROW(MASTER[[DistrictName]:[DistrictName]])-ROW(MASTER[[#Headers],[DistrictName]:[DistrictName]])),COLUMNS($L$5:P$5))),"")</f>
        <v/>
      </c>
      <c r="Q86" s="20" t="str">
        <f>IF(COLUMNS($L$5:Q$5)&lt;=$K86,INDEX(MASTER[[SchoolName]:[SchoolName]],_xlfn.AGGREGATE(15,3,(MASTER[[DistrictName]:[DistrictName]]=$H86)/(MASTER[[DistrictName]:[DistrictName]]=$H86)*(ROW(MASTER[[DistrictName]:[DistrictName]])-ROW(MASTER[[#Headers],[DistrictName]:[DistrictName]])),COLUMNS($L$5:Q$5))),"")</f>
        <v/>
      </c>
      <c r="R86" s="20" t="str">
        <f>IF(COLUMNS($L$5:R$5)&lt;=$K86,INDEX(MASTER[[SchoolName]:[SchoolName]],_xlfn.AGGREGATE(15,3,(MASTER[[DistrictName]:[DistrictName]]=$H86)/(MASTER[[DistrictName]:[DistrictName]]=$H86)*(ROW(MASTER[[DistrictName]:[DistrictName]])-ROW(MASTER[[#Headers],[DistrictName]:[DistrictName]])),COLUMNS($L$5:R$5))),"")</f>
        <v/>
      </c>
      <c r="S86" s="20" t="str">
        <f>IF(COLUMNS($L$5:S$5)&lt;=$K86,INDEX(MASTER[[SchoolName]:[SchoolName]],_xlfn.AGGREGATE(15,3,(MASTER[[DistrictName]:[DistrictName]]=$H86)/(MASTER[[DistrictName]:[DistrictName]]=$H86)*(ROW(MASTER[[DistrictName]:[DistrictName]])-ROW(MASTER[[#Headers],[DistrictName]:[DistrictName]])),COLUMNS($L$5:S$5))),"")</f>
        <v/>
      </c>
      <c r="T86" s="20" t="str">
        <f>IF(COLUMNS($L$5:T$5)&lt;=$K86,INDEX(MASTER[[SchoolName]:[SchoolName]],_xlfn.AGGREGATE(15,3,(MASTER[[DistrictName]:[DistrictName]]=$H86)/(MASTER[[DistrictName]:[DistrictName]]=$H86)*(ROW(MASTER[[DistrictName]:[DistrictName]])-ROW(MASTER[[#Headers],[DistrictName]:[DistrictName]])),COLUMNS($L$5:T$5))),"")</f>
        <v/>
      </c>
      <c r="U86" s="20" t="str">
        <f>IF(COLUMNS($L$5:U$5)&lt;=$K86,INDEX(MASTER[[SchoolName]:[SchoolName]],_xlfn.AGGREGATE(15,3,(MASTER[[DistrictName]:[DistrictName]]=$H86)/(MASTER[[DistrictName]:[DistrictName]]=$H86)*(ROW(MASTER[[DistrictName]:[DistrictName]])-ROW(MASTER[[#Headers],[DistrictName]:[DistrictName]])),COLUMNS($L$5:U$5))),"")</f>
        <v/>
      </c>
      <c r="V86" s="20" t="str">
        <f>IF(COLUMNS($L$5:V$5)&lt;=$K86,INDEX(MASTER[[SchoolName]:[SchoolName]],_xlfn.AGGREGATE(15,3,(MASTER[[DistrictName]:[DistrictName]]=$H86)/(MASTER[[DistrictName]:[DistrictName]]=$H86)*(ROW(MASTER[[DistrictName]:[DistrictName]])-ROW(MASTER[[#Headers],[DistrictName]:[DistrictName]])),COLUMNS($L$5:V$5))),"")</f>
        <v/>
      </c>
      <c r="W86" s="20" t="str">
        <f>IF(COLUMNS($L$5:W$5)&lt;=$K86,INDEX(MASTER[[SchoolName]:[SchoolName]],_xlfn.AGGREGATE(15,3,(MASTER[[DistrictName]:[DistrictName]]=$H86)/(MASTER[[DistrictName]:[DistrictName]]=$H86)*(ROW(MASTER[[DistrictName]:[DistrictName]])-ROW(MASTER[[#Headers],[DistrictName]:[DistrictName]])),COLUMNS($L$5:W$5))),"")</f>
        <v/>
      </c>
      <c r="X86" s="20" t="str">
        <f>IF(COLUMNS($L$5:X$5)&lt;=$K86,INDEX(MASTER[[SchoolName]:[SchoolName]],_xlfn.AGGREGATE(15,3,(MASTER[[DistrictName]:[DistrictName]]=$H86)/(MASTER[[DistrictName]:[DistrictName]]=$H86)*(ROW(MASTER[[DistrictName]:[DistrictName]])-ROW(MASTER[[#Headers],[DistrictName]:[DistrictName]])),COLUMNS($L$5:X$5))),"")</f>
        <v/>
      </c>
      <c r="Y86" s="20" t="str">
        <f>IF(COLUMNS($L$5:Y$5)&lt;=$K86,INDEX(MASTER[[SchoolName]:[SchoolName]],_xlfn.AGGREGATE(15,3,(MASTER[[DistrictName]:[DistrictName]]=$H86)/(MASTER[[DistrictName]:[DistrictName]]=$H86)*(ROW(MASTER[[DistrictName]:[DistrictName]])-ROW(MASTER[[#Headers],[DistrictName]:[DistrictName]])),COLUMNS($L$5:Y$5))),"")</f>
        <v/>
      </c>
      <c r="Z86" s="20" t="str">
        <f>IF(COLUMNS($L$5:Z$5)&lt;=$K86,INDEX(MASTER[[SchoolName]:[SchoolName]],_xlfn.AGGREGATE(15,3,(MASTER[[DistrictName]:[DistrictName]]=$H86)/(MASTER[[DistrictName]:[DistrictName]]=$H86)*(ROW(MASTER[[DistrictName]:[DistrictName]])-ROW(MASTER[[#Headers],[DistrictName]:[DistrictName]])),COLUMNS($L$5:Z$5))),"")</f>
        <v/>
      </c>
      <c r="AA86" s="20" t="str">
        <f>IF(COLUMNS($L$5:AA$5)&lt;=$K86,INDEX(MASTER[[SchoolName]:[SchoolName]],_xlfn.AGGREGATE(15,3,(MASTER[[DistrictName]:[DistrictName]]=$H86)/(MASTER[[DistrictName]:[DistrictName]]=$H86)*(ROW(MASTER[[DistrictName]:[DistrictName]])-ROW(MASTER[[#Headers],[DistrictName]:[DistrictName]])),COLUMNS($L$5:AA$5))),"")</f>
        <v/>
      </c>
      <c r="AB86" s="20" t="str">
        <f>IF(COLUMNS($L$5:AB$5)&lt;=$K86,INDEX(MASTER[[SchoolName]:[SchoolName]],_xlfn.AGGREGATE(15,3,(MASTER[[DistrictName]:[DistrictName]]=$H86)/(MASTER[[DistrictName]:[DistrictName]]=$H86)*(ROW(MASTER[[DistrictName]:[DistrictName]])-ROW(MASTER[[#Headers],[DistrictName]:[DistrictName]])),COLUMNS($L$5:AB$5))),"")</f>
        <v/>
      </c>
      <c r="AC86" s="20" t="str">
        <f>IF(COLUMNS($L$5:AC$5)&lt;=$K86,INDEX(MASTER[[SchoolName]:[SchoolName]],_xlfn.AGGREGATE(15,3,(MASTER[[DistrictName]:[DistrictName]]=$H86)/(MASTER[[DistrictName]:[DistrictName]]=$H86)*(ROW(MASTER[[DistrictName]:[DistrictName]])-ROW(MASTER[[#Headers],[DistrictName]:[DistrictName]])),COLUMNS($L$5:AC$5))),"")</f>
        <v/>
      </c>
      <c r="AD86" s="20" t="str">
        <f>IF(COLUMNS($L$5:AD$5)&lt;=$K86,INDEX(MASTER[[SchoolName]:[SchoolName]],_xlfn.AGGREGATE(15,3,(MASTER[[DistrictName]:[DistrictName]]=$H86)/(MASTER[[DistrictName]:[DistrictName]]=$H86)*(ROW(MASTER[[DistrictName]:[DistrictName]])-ROW(MASTER[[#Headers],[DistrictName]:[DistrictName]])),COLUMNS($L$5:AD$5))),"")</f>
        <v/>
      </c>
      <c r="AE86" s="20" t="str">
        <f>IF(COLUMNS($L$5:AE$5)&lt;=$K86,INDEX(MASTER[[SchoolName]:[SchoolName]],_xlfn.AGGREGATE(15,3,(MASTER[[DistrictName]:[DistrictName]]=$H86)/(MASTER[[DistrictName]:[DistrictName]]=$H86)*(ROW(MASTER[[DistrictName]:[DistrictName]])-ROW(MASTER[[#Headers],[DistrictName]:[DistrictName]])),COLUMNS($L$5:AE$5))),"")</f>
        <v/>
      </c>
      <c r="AF86" s="20" t="str">
        <f>IF(COLUMNS($L$5:AF$5)&lt;=$K86,INDEX(MASTER[[SchoolName]:[SchoolName]],_xlfn.AGGREGATE(15,3,(MASTER[[DistrictName]:[DistrictName]]=$H86)/(MASTER[[DistrictName]:[DistrictName]]=$H86)*(ROW(MASTER[[DistrictName]:[DistrictName]])-ROW(MASTER[[#Headers],[DistrictName]:[DistrictName]])),COLUMNS($L$5:AF$5))),"")</f>
        <v/>
      </c>
      <c r="AG86" s="20" t="str">
        <f>IF(COLUMNS($L$5:AG$5)&lt;=$K86,INDEX(MASTER[[SchoolName]:[SchoolName]],_xlfn.AGGREGATE(15,3,(MASTER[[DistrictName]:[DistrictName]]=$H86)/(MASTER[[DistrictName]:[DistrictName]]=$H86)*(ROW(MASTER[[DistrictName]:[DistrictName]])-ROW(MASTER[[#Headers],[DistrictName]:[DistrictName]])),COLUMNS($L$5:AG$5))),"")</f>
        <v/>
      </c>
      <c r="AH86" s="20" t="str">
        <f>IF(COLUMNS($L$5:AH$5)&lt;=$K86,INDEX(MASTER[[SchoolName]:[SchoolName]],_xlfn.AGGREGATE(15,3,(MASTER[[DistrictName]:[DistrictName]]=$H86)/(MASTER[[DistrictName]:[DistrictName]]=$H86)*(ROW(MASTER[[DistrictName]:[DistrictName]])-ROW(MASTER[[#Headers],[DistrictName]:[DistrictName]])),COLUMNS($L$5:AH$5))),"")</f>
        <v/>
      </c>
      <c r="AI86" s="20" t="str">
        <f>IF(COLUMNS($L$5:AI$5)&lt;=$K86,INDEX(MASTER[[SchoolName]:[SchoolName]],_xlfn.AGGREGATE(15,3,(MASTER[[DistrictName]:[DistrictName]]=$H86)/(MASTER[[DistrictName]:[DistrictName]]=$H86)*(ROW(MASTER[[DistrictName]:[DistrictName]])-ROW(MASTER[[#Headers],[DistrictName]:[DistrictName]])),COLUMNS($L$5:AI$5))),"")</f>
        <v/>
      </c>
      <c r="AJ86" s="20" t="str">
        <f>IF(COLUMNS($L$5:AJ$5)&lt;=$K86,INDEX(MASTER[[SchoolName]:[SchoolName]],_xlfn.AGGREGATE(15,3,(MASTER[[DistrictName]:[DistrictName]]=$H86)/(MASTER[[DistrictName]:[DistrictName]]=$H86)*(ROW(MASTER[[DistrictName]:[DistrictName]])-ROW(MASTER[[#Headers],[DistrictName]:[DistrictName]])),COLUMNS($L$5:AJ$5))),"")</f>
        <v/>
      </c>
      <c r="AK86" s="20" t="str">
        <f>IF(COLUMNS($L$5:AK$5)&lt;=$K86,INDEX(MASTER[[SchoolName]:[SchoolName]],_xlfn.AGGREGATE(15,3,(MASTER[[DistrictName]:[DistrictName]]=$H86)/(MASTER[[DistrictName]:[DistrictName]]=$H86)*(ROW(MASTER[[DistrictName]:[DistrictName]])-ROW(MASTER[[#Headers],[DistrictName]:[DistrictName]])),COLUMNS($L$5:AK$5))),"")</f>
        <v/>
      </c>
      <c r="AL86" s="20" t="str">
        <f>IF(COLUMNS($L$5:AL$5)&lt;=$K86,INDEX(MASTER[[SchoolName]:[SchoolName]],_xlfn.AGGREGATE(15,3,(MASTER[[DistrictName]:[DistrictName]]=$H86)/(MASTER[[DistrictName]:[DistrictName]]=$H86)*(ROW(MASTER[[DistrictName]:[DistrictName]])-ROW(MASTER[[#Headers],[DistrictName]:[DistrictName]])),COLUMNS($L$5:AL$5))),"")</f>
        <v/>
      </c>
      <c r="AM86" s="20" t="str">
        <f>IF(COLUMNS($L$5:AM$5)&lt;=$K86,INDEX(MASTER[[SchoolName]:[SchoolName]],_xlfn.AGGREGATE(15,3,(MASTER[[DistrictName]:[DistrictName]]=$H86)/(MASTER[[DistrictName]:[DistrictName]]=$H86)*(ROW(MASTER[[DistrictName]:[DistrictName]])-ROW(MASTER[[#Headers],[DistrictName]:[DistrictName]])),COLUMNS($L$5:AM$5))),"")</f>
        <v/>
      </c>
      <c r="AN86" s="20" t="str">
        <f>IF(COLUMNS($L$5:AN$5)&lt;=$K86,INDEX(MASTER[[SchoolName]:[SchoolName]],_xlfn.AGGREGATE(15,3,(MASTER[[DistrictName]:[DistrictName]]=$H86)/(MASTER[[DistrictName]:[DistrictName]]=$H86)*(ROW(MASTER[[DistrictName]:[DistrictName]])-ROW(MASTER[[#Headers],[DistrictName]:[DistrictName]])),COLUMNS($L$5:AN$5))),"")</f>
        <v/>
      </c>
      <c r="AO86" s="20" t="str">
        <f>IF(COLUMNS($L$5:AO$5)&lt;=$K86,INDEX(MASTER[[SchoolName]:[SchoolName]],_xlfn.AGGREGATE(15,3,(MASTER[[DistrictName]:[DistrictName]]=$H86)/(MASTER[[DistrictName]:[DistrictName]]=$H86)*(ROW(MASTER[[DistrictName]:[DistrictName]])-ROW(MASTER[[#Headers],[DistrictName]:[DistrictName]])),COLUMNS($L$5:AO$5))),"")</f>
        <v/>
      </c>
      <c r="AP86" s="20" t="str">
        <f>IF(COLUMNS($L$5:AP$5)&lt;=$K86,INDEX(MASTER[[SchoolName]:[SchoolName]],_xlfn.AGGREGATE(15,3,(MASTER[[DistrictName]:[DistrictName]]=$H86)/(MASTER[[DistrictName]:[DistrictName]]=$H86)*(ROW(MASTER[[DistrictName]:[DistrictName]])-ROW(MASTER[[#Headers],[DistrictName]:[DistrictName]])),COLUMNS($L$5:AP$5))),"")</f>
        <v/>
      </c>
      <c r="AQ86" s="20" t="str">
        <f>IF(COLUMNS($L$5:AQ$5)&lt;=$K86,INDEX(MASTER[[SchoolName]:[SchoolName]],_xlfn.AGGREGATE(15,3,(MASTER[[DistrictName]:[DistrictName]]=$H86)/(MASTER[[DistrictName]:[DistrictName]]=$H86)*(ROW(MASTER[[DistrictName]:[DistrictName]])-ROW(MASTER[[#Headers],[DistrictName]:[DistrictName]])),COLUMNS($L$5:AQ$5))),"")</f>
        <v/>
      </c>
      <c r="AR86" s="20" t="str">
        <f>IF(COLUMNS($L$5:AR$5)&lt;=$K86,INDEX(MASTER[[SchoolName]:[SchoolName]],_xlfn.AGGREGATE(15,3,(MASTER[[DistrictName]:[DistrictName]]=$H86)/(MASTER[[DistrictName]:[DistrictName]]=$H86)*(ROW(MASTER[[DistrictName]:[DistrictName]])-ROW(MASTER[[#Headers],[DistrictName]:[DistrictName]])),COLUMNS($L$5:AR$5))),"")</f>
        <v/>
      </c>
      <c r="AS86" s="20" t="str">
        <f>IF(COLUMNS($L$5:AS$5)&lt;=$K86,INDEX(MASTER[[SchoolName]:[SchoolName]],_xlfn.AGGREGATE(15,3,(MASTER[[DistrictName]:[DistrictName]]=$H86)/(MASTER[[DistrictName]:[DistrictName]]=$H86)*(ROW(MASTER[[DistrictName]:[DistrictName]])-ROW(MASTER[[#Headers],[DistrictName]:[DistrictName]])),COLUMNS($L$5:AS$5))),"")</f>
        <v/>
      </c>
      <c r="AT86" s="20" t="str">
        <f>IF(COLUMNS($L$5:AT$5)&lt;=$K86,INDEX(MASTER[[SchoolName]:[SchoolName]],_xlfn.AGGREGATE(15,3,(MASTER[[DistrictName]:[DistrictName]]=$H86)/(MASTER[[DistrictName]:[DistrictName]]=$H86)*(ROW(MASTER[[DistrictName]:[DistrictName]])-ROW(MASTER[[#Headers],[DistrictName]:[DistrictName]])),COLUMNS($L$5:AT$5))),"")</f>
        <v/>
      </c>
      <c r="AU86" s="20" t="str">
        <f>IF(COLUMNS($L$5:AU$5)&lt;=$K86,INDEX(MASTER[[SchoolName]:[SchoolName]],_xlfn.AGGREGATE(15,3,(MASTER[[DistrictName]:[DistrictName]]=$H86)/(MASTER[[DistrictName]:[DistrictName]]=$H86)*(ROW(MASTER[[DistrictName]:[DistrictName]])-ROW(MASTER[[#Headers],[DistrictName]:[DistrictName]])),COLUMNS($L$5:AU$5))),"")</f>
        <v/>
      </c>
      <c r="AV86" s="20" t="str">
        <f>IF(COLUMNS($L$5:AV$5)&lt;=$K86,INDEX(MASTER[[SchoolName]:[SchoolName]],_xlfn.AGGREGATE(15,3,(MASTER[[DistrictName]:[DistrictName]]=$H86)/(MASTER[[DistrictName]:[DistrictName]]=$H86)*(ROW(MASTER[[DistrictName]:[DistrictName]])-ROW(MASTER[[#Headers],[DistrictName]:[DistrictName]])),COLUMNS($L$5:AV$5))),"")</f>
        <v/>
      </c>
      <c r="AW86" s="20" t="str">
        <f>IF(COLUMNS($L$5:AW$5)&lt;=$K86,INDEX(MASTER[[SchoolName]:[SchoolName]],_xlfn.AGGREGATE(15,3,(MASTER[[DistrictName]:[DistrictName]]=$H86)/(MASTER[[DistrictName]:[DistrictName]]=$H86)*(ROW(MASTER[[DistrictName]:[DistrictName]])-ROW(MASTER[[#Headers],[DistrictName]:[DistrictName]])),COLUMNS($L$5:AW$5))),"")</f>
        <v/>
      </c>
      <c r="AX86" s="20" t="str">
        <f>IF(COLUMNS($L$5:AX$5)&lt;=$K86,INDEX(MASTER[[SchoolName]:[SchoolName]],_xlfn.AGGREGATE(15,3,(MASTER[[DistrictName]:[DistrictName]]=$H86)/(MASTER[[DistrictName]:[DistrictName]]=$H86)*(ROW(MASTER[[DistrictName]:[DistrictName]])-ROW(MASTER[[#Headers],[DistrictName]:[DistrictName]])),COLUMNS($L$5:AX$5))),"")</f>
        <v/>
      </c>
      <c r="AY86" s="20" t="str">
        <f>IF(COLUMNS($L$5:AY$5)&lt;=$K86,INDEX(MASTER[[SchoolName]:[SchoolName]],_xlfn.AGGREGATE(15,3,(MASTER[[DistrictName]:[DistrictName]]=$H86)/(MASTER[[DistrictName]:[DistrictName]]=$H86)*(ROW(MASTER[[DistrictName]:[DistrictName]])-ROW(MASTER[[#Headers],[DistrictName]:[DistrictName]])),COLUMNS($L$5:AY$5))),"")</f>
        <v/>
      </c>
      <c r="AZ86" s="20" t="str">
        <f>IF(COLUMNS($L$5:AZ$5)&lt;=$K86,INDEX(MASTER[[SchoolName]:[SchoolName]],_xlfn.AGGREGATE(15,3,(MASTER[[DistrictName]:[DistrictName]]=$H86)/(MASTER[[DistrictName]:[DistrictName]]=$H86)*(ROW(MASTER[[DistrictName]:[DistrictName]])-ROW(MASTER[[#Headers],[DistrictName]:[DistrictName]])),COLUMNS($L$5:AZ$5))),"")</f>
        <v/>
      </c>
      <c r="BA86" s="20" t="str">
        <f>IF(COLUMNS($L$5:BA$5)&lt;=$K86,INDEX(MASTER[[SchoolName]:[SchoolName]],_xlfn.AGGREGATE(15,3,(MASTER[[DistrictName]:[DistrictName]]=$H86)/(MASTER[[DistrictName]:[DistrictName]]=$H86)*(ROW(MASTER[[DistrictName]:[DistrictName]])-ROW(MASTER[[#Headers],[DistrictName]:[DistrictName]])),COLUMNS($L$5:BA$5))),"")</f>
        <v/>
      </c>
      <c r="BB86" s="20" t="str">
        <f>IF(COLUMNS($L$5:BB$5)&lt;=$K86,INDEX(MASTER[[SchoolName]:[SchoolName]],_xlfn.AGGREGATE(15,3,(MASTER[[DistrictName]:[DistrictName]]=$H86)/(MASTER[[DistrictName]:[DistrictName]]=$H86)*(ROW(MASTER[[DistrictName]:[DistrictName]])-ROW(MASTER[[#Headers],[DistrictName]:[DistrictName]])),COLUMNS($L$5:BB$5))),"")</f>
        <v/>
      </c>
      <c r="BC86" s="20" t="str">
        <f>IF(COLUMNS($L$5:BC$5)&lt;=$K86,INDEX(MASTER[[SchoolName]:[SchoolName]],_xlfn.AGGREGATE(15,3,(MASTER[[DistrictName]:[DistrictName]]=$H86)/(MASTER[[DistrictName]:[DistrictName]]=$H86)*(ROW(MASTER[[DistrictName]:[DistrictName]])-ROW(MASTER[[#Headers],[DistrictName]:[DistrictName]])),COLUMNS($L$5:BC$5))),"")</f>
        <v/>
      </c>
      <c r="BD86" s="20" t="str">
        <f>IF(COLUMNS($L$5:BD$5)&lt;=$K86,INDEX(MASTER[[SchoolName]:[SchoolName]],_xlfn.AGGREGATE(15,3,(MASTER[[DistrictName]:[DistrictName]]=$H86)/(MASTER[[DistrictName]:[DistrictName]]=$H86)*(ROW(MASTER[[DistrictName]:[DistrictName]])-ROW(MASTER[[#Headers],[DistrictName]:[DistrictName]])),COLUMNS($L$5:BD$5))),"")</f>
        <v/>
      </c>
      <c r="BE86" s="20" t="str">
        <f>IF(COLUMNS($L$5:BE$5)&lt;=$K86,INDEX(MASTER[[SchoolName]:[SchoolName]],_xlfn.AGGREGATE(15,3,(MASTER[[DistrictName]:[DistrictName]]=$H86)/(MASTER[[DistrictName]:[DistrictName]]=$H86)*(ROW(MASTER[[DistrictName]:[DistrictName]])-ROW(MASTER[[#Headers],[DistrictName]:[DistrictName]])),COLUMNS($L$5:BE$5))),"")</f>
        <v/>
      </c>
      <c r="BF86" s="20" t="str">
        <f>IF(COLUMNS($L$5:BF$5)&lt;=$K86,INDEX(MASTER[[SchoolName]:[SchoolName]],_xlfn.AGGREGATE(15,3,(MASTER[[DistrictName]:[DistrictName]]=$H86)/(MASTER[[DistrictName]:[DistrictName]]=$H86)*(ROW(MASTER[[DistrictName]:[DistrictName]])-ROW(MASTER[[#Headers],[DistrictName]:[DistrictName]])),COLUMNS($L$5:BF$5))),"")</f>
        <v/>
      </c>
      <c r="BG86" s="20" t="str">
        <f>IF(COLUMNS($L$5:BG$5)&lt;=$K86,INDEX(MASTER[[SchoolName]:[SchoolName]],_xlfn.AGGREGATE(15,3,(MASTER[[DistrictName]:[DistrictName]]=$H86)/(MASTER[[DistrictName]:[DistrictName]]=$H86)*(ROW(MASTER[[DistrictName]:[DistrictName]])-ROW(MASTER[[#Headers],[DistrictName]:[DistrictName]])),COLUMNS($L$5:BG$5))),"")</f>
        <v/>
      </c>
      <c r="BH86" s="20" t="str">
        <f>IF(COLUMNS($L$5:BH$5)&lt;=$K86,INDEX(MASTER[[SchoolName]:[SchoolName]],_xlfn.AGGREGATE(15,3,(MASTER[[DistrictName]:[DistrictName]]=$H86)/(MASTER[[DistrictName]:[DistrictName]]=$H86)*(ROW(MASTER[[DistrictName]:[DistrictName]])-ROW(MASTER[[#Headers],[DistrictName]:[DistrictName]])),COLUMNS($L$5:BH$5))),"")</f>
        <v/>
      </c>
      <c r="BI86" s="21" t="str">
        <f>IF(COLUMNS($L$5:BI$5)&lt;=$K86,INDEX(MASTER[[SchoolName]:[SchoolName]],_xlfn.AGGREGATE(15,3,(MASTER[[DistrictName]:[DistrictName]]=$H86)/(MASTER[[DistrictName]:[DistrictName]]=$H86)*(ROW(MASTER[[DistrictName]:[DistrictName]])-ROW(MASTER[[#Headers],[DistrictName]:[DistrictName]])),COLUMNS($L$5:BI$5))),"")</f>
        <v/>
      </c>
    </row>
    <row r="87" spans="1:61" x14ac:dyDescent="0.35">
      <c r="A87" s="7" t="s">
        <v>492</v>
      </c>
      <c r="B87" s="7" t="s">
        <v>496</v>
      </c>
      <c r="C87" s="7" t="s">
        <v>81</v>
      </c>
      <c r="D87" s="7" t="s">
        <v>330</v>
      </c>
      <c r="E87" s="8" t="s">
        <v>312</v>
      </c>
      <c r="F87" s="9"/>
      <c r="H87" s="18" t="str">
        <f>IFERROR(INDEX(MASTER[DistrictName],MATCH(0,INDEX(COUNTIF($H$5:H86,MASTER[DistrictName]),),0)),"")</f>
        <v>For His Glory School - 32306</v>
      </c>
      <c r="K87">
        <f>COUNTIF(MASTER[DistrictName],H87)</f>
        <v>1</v>
      </c>
      <c r="L87" s="19" t="str">
        <f>IF(COLUMNS($L$5:L$5)&lt;=$K87,INDEX(MASTER[[SchoolName]:[SchoolName]],_xlfn.AGGREGATE(15,3,(MASTER[[DistrictName]:[DistrictName]]=$H87)/(MASTER[[DistrictName]:[DistrictName]]=$H87)*(ROW(MASTER[[DistrictName]:[DistrictName]])-ROW(MASTER[[#Headers],[DistrictName]:[DistrictName]])),COLUMNS($L$5:L$5))),"")</f>
        <v>For His Glory School - 01</v>
      </c>
      <c r="M87" s="20" t="str">
        <f>IF(COLUMNS($L$5:M$5)&lt;=$K87,INDEX(MASTER[[SchoolName]:[SchoolName]],_xlfn.AGGREGATE(15,3,(MASTER[[DistrictName]:[DistrictName]]=$H87)/(MASTER[[DistrictName]:[DistrictName]]=$H87)*(ROW(MASTER[[DistrictName]:[DistrictName]])-ROW(MASTER[[#Headers],[DistrictName]:[DistrictName]])),COLUMNS($L$5:M$5))),"")</f>
        <v/>
      </c>
      <c r="N87" s="20" t="str">
        <f>IF(COLUMNS($L$5:N$5)&lt;=$K87,INDEX(MASTER[[SchoolName]:[SchoolName]],_xlfn.AGGREGATE(15,3,(MASTER[[DistrictName]:[DistrictName]]=$H87)/(MASTER[[DistrictName]:[DistrictName]]=$H87)*(ROW(MASTER[[DistrictName]:[DistrictName]])-ROW(MASTER[[#Headers],[DistrictName]:[DistrictName]])),COLUMNS($L$5:N$5))),"")</f>
        <v/>
      </c>
      <c r="O87" s="20" t="str">
        <f>IF(COLUMNS($L$5:O$5)&lt;=$K87,INDEX(MASTER[[SchoolName]:[SchoolName]],_xlfn.AGGREGATE(15,3,(MASTER[[DistrictName]:[DistrictName]]=$H87)/(MASTER[[DistrictName]:[DistrictName]]=$H87)*(ROW(MASTER[[DistrictName]:[DistrictName]])-ROW(MASTER[[#Headers],[DistrictName]:[DistrictName]])),COLUMNS($L$5:O$5))),"")</f>
        <v/>
      </c>
      <c r="P87" s="20" t="str">
        <f>IF(COLUMNS($L$5:P$5)&lt;=$K87,INDEX(MASTER[[SchoolName]:[SchoolName]],_xlfn.AGGREGATE(15,3,(MASTER[[DistrictName]:[DistrictName]]=$H87)/(MASTER[[DistrictName]:[DistrictName]]=$H87)*(ROW(MASTER[[DistrictName]:[DistrictName]])-ROW(MASTER[[#Headers],[DistrictName]:[DistrictName]])),COLUMNS($L$5:P$5))),"")</f>
        <v/>
      </c>
      <c r="Q87" s="20" t="str">
        <f>IF(COLUMNS($L$5:Q$5)&lt;=$K87,INDEX(MASTER[[SchoolName]:[SchoolName]],_xlfn.AGGREGATE(15,3,(MASTER[[DistrictName]:[DistrictName]]=$H87)/(MASTER[[DistrictName]:[DistrictName]]=$H87)*(ROW(MASTER[[DistrictName]:[DistrictName]])-ROW(MASTER[[#Headers],[DistrictName]:[DistrictName]])),COLUMNS($L$5:Q$5))),"")</f>
        <v/>
      </c>
      <c r="R87" s="20" t="str">
        <f>IF(COLUMNS($L$5:R$5)&lt;=$K87,INDEX(MASTER[[SchoolName]:[SchoolName]],_xlfn.AGGREGATE(15,3,(MASTER[[DistrictName]:[DistrictName]]=$H87)/(MASTER[[DistrictName]:[DistrictName]]=$H87)*(ROW(MASTER[[DistrictName]:[DistrictName]])-ROW(MASTER[[#Headers],[DistrictName]:[DistrictName]])),COLUMNS($L$5:R$5))),"")</f>
        <v/>
      </c>
      <c r="S87" s="20" t="str">
        <f>IF(COLUMNS($L$5:S$5)&lt;=$K87,INDEX(MASTER[[SchoolName]:[SchoolName]],_xlfn.AGGREGATE(15,3,(MASTER[[DistrictName]:[DistrictName]]=$H87)/(MASTER[[DistrictName]:[DistrictName]]=$H87)*(ROW(MASTER[[DistrictName]:[DistrictName]])-ROW(MASTER[[#Headers],[DistrictName]:[DistrictName]])),COLUMNS($L$5:S$5))),"")</f>
        <v/>
      </c>
      <c r="T87" s="20" t="str">
        <f>IF(COLUMNS($L$5:T$5)&lt;=$K87,INDEX(MASTER[[SchoolName]:[SchoolName]],_xlfn.AGGREGATE(15,3,(MASTER[[DistrictName]:[DistrictName]]=$H87)/(MASTER[[DistrictName]:[DistrictName]]=$H87)*(ROW(MASTER[[DistrictName]:[DistrictName]])-ROW(MASTER[[#Headers],[DistrictName]:[DistrictName]])),COLUMNS($L$5:T$5))),"")</f>
        <v/>
      </c>
      <c r="U87" s="20" t="str">
        <f>IF(COLUMNS($L$5:U$5)&lt;=$K87,INDEX(MASTER[[SchoolName]:[SchoolName]],_xlfn.AGGREGATE(15,3,(MASTER[[DistrictName]:[DistrictName]]=$H87)/(MASTER[[DistrictName]:[DistrictName]]=$H87)*(ROW(MASTER[[DistrictName]:[DistrictName]])-ROW(MASTER[[#Headers],[DistrictName]:[DistrictName]])),COLUMNS($L$5:U$5))),"")</f>
        <v/>
      </c>
      <c r="V87" s="20" t="str">
        <f>IF(COLUMNS($L$5:V$5)&lt;=$K87,INDEX(MASTER[[SchoolName]:[SchoolName]],_xlfn.AGGREGATE(15,3,(MASTER[[DistrictName]:[DistrictName]]=$H87)/(MASTER[[DistrictName]:[DistrictName]]=$H87)*(ROW(MASTER[[DistrictName]:[DistrictName]])-ROW(MASTER[[#Headers],[DistrictName]:[DistrictName]])),COLUMNS($L$5:V$5))),"")</f>
        <v/>
      </c>
      <c r="W87" s="20" t="str">
        <f>IF(COLUMNS($L$5:W$5)&lt;=$K87,INDEX(MASTER[[SchoolName]:[SchoolName]],_xlfn.AGGREGATE(15,3,(MASTER[[DistrictName]:[DistrictName]]=$H87)/(MASTER[[DistrictName]:[DistrictName]]=$H87)*(ROW(MASTER[[DistrictName]:[DistrictName]])-ROW(MASTER[[#Headers],[DistrictName]:[DistrictName]])),COLUMNS($L$5:W$5))),"")</f>
        <v/>
      </c>
      <c r="X87" s="20" t="str">
        <f>IF(COLUMNS($L$5:X$5)&lt;=$K87,INDEX(MASTER[[SchoolName]:[SchoolName]],_xlfn.AGGREGATE(15,3,(MASTER[[DistrictName]:[DistrictName]]=$H87)/(MASTER[[DistrictName]:[DistrictName]]=$H87)*(ROW(MASTER[[DistrictName]:[DistrictName]])-ROW(MASTER[[#Headers],[DistrictName]:[DistrictName]])),COLUMNS($L$5:X$5))),"")</f>
        <v/>
      </c>
      <c r="Y87" s="20" t="str">
        <f>IF(COLUMNS($L$5:Y$5)&lt;=$K87,INDEX(MASTER[[SchoolName]:[SchoolName]],_xlfn.AGGREGATE(15,3,(MASTER[[DistrictName]:[DistrictName]]=$H87)/(MASTER[[DistrictName]:[DistrictName]]=$H87)*(ROW(MASTER[[DistrictName]:[DistrictName]])-ROW(MASTER[[#Headers],[DistrictName]:[DistrictName]])),COLUMNS($L$5:Y$5))),"")</f>
        <v/>
      </c>
      <c r="Z87" s="20" t="str">
        <f>IF(COLUMNS($L$5:Z$5)&lt;=$K87,INDEX(MASTER[[SchoolName]:[SchoolName]],_xlfn.AGGREGATE(15,3,(MASTER[[DistrictName]:[DistrictName]]=$H87)/(MASTER[[DistrictName]:[DistrictName]]=$H87)*(ROW(MASTER[[DistrictName]:[DistrictName]])-ROW(MASTER[[#Headers],[DistrictName]:[DistrictName]])),COLUMNS($L$5:Z$5))),"")</f>
        <v/>
      </c>
      <c r="AA87" s="20" t="str">
        <f>IF(COLUMNS($L$5:AA$5)&lt;=$K87,INDEX(MASTER[[SchoolName]:[SchoolName]],_xlfn.AGGREGATE(15,3,(MASTER[[DistrictName]:[DistrictName]]=$H87)/(MASTER[[DistrictName]:[DistrictName]]=$H87)*(ROW(MASTER[[DistrictName]:[DistrictName]])-ROW(MASTER[[#Headers],[DistrictName]:[DistrictName]])),COLUMNS($L$5:AA$5))),"")</f>
        <v/>
      </c>
      <c r="AB87" s="20" t="str">
        <f>IF(COLUMNS($L$5:AB$5)&lt;=$K87,INDEX(MASTER[[SchoolName]:[SchoolName]],_xlfn.AGGREGATE(15,3,(MASTER[[DistrictName]:[DistrictName]]=$H87)/(MASTER[[DistrictName]:[DistrictName]]=$H87)*(ROW(MASTER[[DistrictName]:[DistrictName]])-ROW(MASTER[[#Headers],[DistrictName]:[DistrictName]])),COLUMNS($L$5:AB$5))),"")</f>
        <v/>
      </c>
      <c r="AC87" s="20" t="str">
        <f>IF(COLUMNS($L$5:AC$5)&lt;=$K87,INDEX(MASTER[[SchoolName]:[SchoolName]],_xlfn.AGGREGATE(15,3,(MASTER[[DistrictName]:[DistrictName]]=$H87)/(MASTER[[DistrictName]:[DistrictName]]=$H87)*(ROW(MASTER[[DistrictName]:[DistrictName]])-ROW(MASTER[[#Headers],[DistrictName]:[DistrictName]])),COLUMNS($L$5:AC$5))),"")</f>
        <v/>
      </c>
      <c r="AD87" s="20" t="str">
        <f>IF(COLUMNS($L$5:AD$5)&lt;=$K87,INDEX(MASTER[[SchoolName]:[SchoolName]],_xlfn.AGGREGATE(15,3,(MASTER[[DistrictName]:[DistrictName]]=$H87)/(MASTER[[DistrictName]:[DistrictName]]=$H87)*(ROW(MASTER[[DistrictName]:[DistrictName]])-ROW(MASTER[[#Headers],[DistrictName]:[DistrictName]])),COLUMNS($L$5:AD$5))),"")</f>
        <v/>
      </c>
      <c r="AE87" s="20" t="str">
        <f>IF(COLUMNS($L$5:AE$5)&lt;=$K87,INDEX(MASTER[[SchoolName]:[SchoolName]],_xlfn.AGGREGATE(15,3,(MASTER[[DistrictName]:[DistrictName]]=$H87)/(MASTER[[DistrictName]:[DistrictName]]=$H87)*(ROW(MASTER[[DistrictName]:[DistrictName]])-ROW(MASTER[[#Headers],[DistrictName]:[DistrictName]])),COLUMNS($L$5:AE$5))),"")</f>
        <v/>
      </c>
      <c r="AF87" s="20" t="str">
        <f>IF(COLUMNS($L$5:AF$5)&lt;=$K87,INDEX(MASTER[[SchoolName]:[SchoolName]],_xlfn.AGGREGATE(15,3,(MASTER[[DistrictName]:[DistrictName]]=$H87)/(MASTER[[DistrictName]:[DistrictName]]=$H87)*(ROW(MASTER[[DistrictName]:[DistrictName]])-ROW(MASTER[[#Headers],[DistrictName]:[DistrictName]])),COLUMNS($L$5:AF$5))),"")</f>
        <v/>
      </c>
      <c r="AG87" s="20" t="str">
        <f>IF(COLUMNS($L$5:AG$5)&lt;=$K87,INDEX(MASTER[[SchoolName]:[SchoolName]],_xlfn.AGGREGATE(15,3,(MASTER[[DistrictName]:[DistrictName]]=$H87)/(MASTER[[DistrictName]:[DistrictName]]=$H87)*(ROW(MASTER[[DistrictName]:[DistrictName]])-ROW(MASTER[[#Headers],[DistrictName]:[DistrictName]])),COLUMNS($L$5:AG$5))),"")</f>
        <v/>
      </c>
      <c r="AH87" s="20" t="str">
        <f>IF(COLUMNS($L$5:AH$5)&lt;=$K87,INDEX(MASTER[[SchoolName]:[SchoolName]],_xlfn.AGGREGATE(15,3,(MASTER[[DistrictName]:[DistrictName]]=$H87)/(MASTER[[DistrictName]:[DistrictName]]=$H87)*(ROW(MASTER[[DistrictName]:[DistrictName]])-ROW(MASTER[[#Headers],[DistrictName]:[DistrictName]])),COLUMNS($L$5:AH$5))),"")</f>
        <v/>
      </c>
      <c r="AI87" s="20" t="str">
        <f>IF(COLUMNS($L$5:AI$5)&lt;=$K87,INDEX(MASTER[[SchoolName]:[SchoolName]],_xlfn.AGGREGATE(15,3,(MASTER[[DistrictName]:[DistrictName]]=$H87)/(MASTER[[DistrictName]:[DistrictName]]=$H87)*(ROW(MASTER[[DistrictName]:[DistrictName]])-ROW(MASTER[[#Headers],[DistrictName]:[DistrictName]])),COLUMNS($L$5:AI$5))),"")</f>
        <v/>
      </c>
      <c r="AJ87" s="20" t="str">
        <f>IF(COLUMNS($L$5:AJ$5)&lt;=$K87,INDEX(MASTER[[SchoolName]:[SchoolName]],_xlfn.AGGREGATE(15,3,(MASTER[[DistrictName]:[DistrictName]]=$H87)/(MASTER[[DistrictName]:[DistrictName]]=$H87)*(ROW(MASTER[[DistrictName]:[DistrictName]])-ROW(MASTER[[#Headers],[DistrictName]:[DistrictName]])),COLUMNS($L$5:AJ$5))),"")</f>
        <v/>
      </c>
      <c r="AK87" s="20" t="str">
        <f>IF(COLUMNS($L$5:AK$5)&lt;=$K87,INDEX(MASTER[[SchoolName]:[SchoolName]],_xlfn.AGGREGATE(15,3,(MASTER[[DistrictName]:[DistrictName]]=$H87)/(MASTER[[DistrictName]:[DistrictName]]=$H87)*(ROW(MASTER[[DistrictName]:[DistrictName]])-ROW(MASTER[[#Headers],[DistrictName]:[DistrictName]])),COLUMNS($L$5:AK$5))),"")</f>
        <v/>
      </c>
      <c r="AL87" s="20" t="str">
        <f>IF(COLUMNS($L$5:AL$5)&lt;=$K87,INDEX(MASTER[[SchoolName]:[SchoolName]],_xlfn.AGGREGATE(15,3,(MASTER[[DistrictName]:[DistrictName]]=$H87)/(MASTER[[DistrictName]:[DistrictName]]=$H87)*(ROW(MASTER[[DistrictName]:[DistrictName]])-ROW(MASTER[[#Headers],[DistrictName]:[DistrictName]])),COLUMNS($L$5:AL$5))),"")</f>
        <v/>
      </c>
      <c r="AM87" s="20" t="str">
        <f>IF(COLUMNS($L$5:AM$5)&lt;=$K87,INDEX(MASTER[[SchoolName]:[SchoolName]],_xlfn.AGGREGATE(15,3,(MASTER[[DistrictName]:[DistrictName]]=$H87)/(MASTER[[DistrictName]:[DistrictName]]=$H87)*(ROW(MASTER[[DistrictName]:[DistrictName]])-ROW(MASTER[[#Headers],[DistrictName]:[DistrictName]])),COLUMNS($L$5:AM$5))),"")</f>
        <v/>
      </c>
      <c r="AN87" s="20" t="str">
        <f>IF(COLUMNS($L$5:AN$5)&lt;=$K87,INDEX(MASTER[[SchoolName]:[SchoolName]],_xlfn.AGGREGATE(15,3,(MASTER[[DistrictName]:[DistrictName]]=$H87)/(MASTER[[DistrictName]:[DistrictName]]=$H87)*(ROW(MASTER[[DistrictName]:[DistrictName]])-ROW(MASTER[[#Headers],[DistrictName]:[DistrictName]])),COLUMNS($L$5:AN$5))),"")</f>
        <v/>
      </c>
      <c r="AO87" s="20" t="str">
        <f>IF(COLUMNS($L$5:AO$5)&lt;=$K87,INDEX(MASTER[[SchoolName]:[SchoolName]],_xlfn.AGGREGATE(15,3,(MASTER[[DistrictName]:[DistrictName]]=$H87)/(MASTER[[DistrictName]:[DistrictName]]=$H87)*(ROW(MASTER[[DistrictName]:[DistrictName]])-ROW(MASTER[[#Headers],[DistrictName]:[DistrictName]])),COLUMNS($L$5:AO$5))),"")</f>
        <v/>
      </c>
      <c r="AP87" s="20" t="str">
        <f>IF(COLUMNS($L$5:AP$5)&lt;=$K87,INDEX(MASTER[[SchoolName]:[SchoolName]],_xlfn.AGGREGATE(15,3,(MASTER[[DistrictName]:[DistrictName]]=$H87)/(MASTER[[DistrictName]:[DistrictName]]=$H87)*(ROW(MASTER[[DistrictName]:[DistrictName]])-ROW(MASTER[[#Headers],[DistrictName]:[DistrictName]])),COLUMNS($L$5:AP$5))),"")</f>
        <v/>
      </c>
      <c r="AQ87" s="20" t="str">
        <f>IF(COLUMNS($L$5:AQ$5)&lt;=$K87,INDEX(MASTER[[SchoolName]:[SchoolName]],_xlfn.AGGREGATE(15,3,(MASTER[[DistrictName]:[DistrictName]]=$H87)/(MASTER[[DistrictName]:[DistrictName]]=$H87)*(ROW(MASTER[[DistrictName]:[DistrictName]])-ROW(MASTER[[#Headers],[DistrictName]:[DistrictName]])),COLUMNS($L$5:AQ$5))),"")</f>
        <v/>
      </c>
      <c r="AR87" s="20" t="str">
        <f>IF(COLUMNS($L$5:AR$5)&lt;=$K87,INDEX(MASTER[[SchoolName]:[SchoolName]],_xlfn.AGGREGATE(15,3,(MASTER[[DistrictName]:[DistrictName]]=$H87)/(MASTER[[DistrictName]:[DistrictName]]=$H87)*(ROW(MASTER[[DistrictName]:[DistrictName]])-ROW(MASTER[[#Headers],[DistrictName]:[DistrictName]])),COLUMNS($L$5:AR$5))),"")</f>
        <v/>
      </c>
      <c r="AS87" s="20" t="str">
        <f>IF(COLUMNS($L$5:AS$5)&lt;=$K87,INDEX(MASTER[[SchoolName]:[SchoolName]],_xlfn.AGGREGATE(15,3,(MASTER[[DistrictName]:[DistrictName]]=$H87)/(MASTER[[DistrictName]:[DistrictName]]=$H87)*(ROW(MASTER[[DistrictName]:[DistrictName]])-ROW(MASTER[[#Headers],[DistrictName]:[DistrictName]])),COLUMNS($L$5:AS$5))),"")</f>
        <v/>
      </c>
      <c r="AT87" s="20" t="str">
        <f>IF(COLUMNS($L$5:AT$5)&lt;=$K87,INDEX(MASTER[[SchoolName]:[SchoolName]],_xlfn.AGGREGATE(15,3,(MASTER[[DistrictName]:[DistrictName]]=$H87)/(MASTER[[DistrictName]:[DistrictName]]=$H87)*(ROW(MASTER[[DistrictName]:[DistrictName]])-ROW(MASTER[[#Headers],[DistrictName]:[DistrictName]])),COLUMNS($L$5:AT$5))),"")</f>
        <v/>
      </c>
      <c r="AU87" s="20" t="str">
        <f>IF(COLUMNS($L$5:AU$5)&lt;=$K87,INDEX(MASTER[[SchoolName]:[SchoolName]],_xlfn.AGGREGATE(15,3,(MASTER[[DistrictName]:[DistrictName]]=$H87)/(MASTER[[DistrictName]:[DistrictName]]=$H87)*(ROW(MASTER[[DistrictName]:[DistrictName]])-ROW(MASTER[[#Headers],[DistrictName]:[DistrictName]])),COLUMNS($L$5:AU$5))),"")</f>
        <v/>
      </c>
      <c r="AV87" s="20" t="str">
        <f>IF(COLUMNS($L$5:AV$5)&lt;=$K87,INDEX(MASTER[[SchoolName]:[SchoolName]],_xlfn.AGGREGATE(15,3,(MASTER[[DistrictName]:[DistrictName]]=$H87)/(MASTER[[DistrictName]:[DistrictName]]=$H87)*(ROW(MASTER[[DistrictName]:[DistrictName]])-ROW(MASTER[[#Headers],[DistrictName]:[DistrictName]])),COLUMNS($L$5:AV$5))),"")</f>
        <v/>
      </c>
      <c r="AW87" s="20" t="str">
        <f>IF(COLUMNS($L$5:AW$5)&lt;=$K87,INDEX(MASTER[[SchoolName]:[SchoolName]],_xlfn.AGGREGATE(15,3,(MASTER[[DistrictName]:[DistrictName]]=$H87)/(MASTER[[DistrictName]:[DistrictName]]=$H87)*(ROW(MASTER[[DistrictName]:[DistrictName]])-ROW(MASTER[[#Headers],[DistrictName]:[DistrictName]])),COLUMNS($L$5:AW$5))),"")</f>
        <v/>
      </c>
      <c r="AX87" s="20" t="str">
        <f>IF(COLUMNS($L$5:AX$5)&lt;=$K87,INDEX(MASTER[[SchoolName]:[SchoolName]],_xlfn.AGGREGATE(15,3,(MASTER[[DistrictName]:[DistrictName]]=$H87)/(MASTER[[DistrictName]:[DistrictName]]=$H87)*(ROW(MASTER[[DistrictName]:[DistrictName]])-ROW(MASTER[[#Headers],[DistrictName]:[DistrictName]])),COLUMNS($L$5:AX$5))),"")</f>
        <v/>
      </c>
      <c r="AY87" s="20" t="str">
        <f>IF(COLUMNS($L$5:AY$5)&lt;=$K87,INDEX(MASTER[[SchoolName]:[SchoolName]],_xlfn.AGGREGATE(15,3,(MASTER[[DistrictName]:[DistrictName]]=$H87)/(MASTER[[DistrictName]:[DistrictName]]=$H87)*(ROW(MASTER[[DistrictName]:[DistrictName]])-ROW(MASTER[[#Headers],[DistrictName]:[DistrictName]])),COLUMNS($L$5:AY$5))),"")</f>
        <v/>
      </c>
      <c r="AZ87" s="20" t="str">
        <f>IF(COLUMNS($L$5:AZ$5)&lt;=$K87,INDEX(MASTER[[SchoolName]:[SchoolName]],_xlfn.AGGREGATE(15,3,(MASTER[[DistrictName]:[DistrictName]]=$H87)/(MASTER[[DistrictName]:[DistrictName]]=$H87)*(ROW(MASTER[[DistrictName]:[DistrictName]])-ROW(MASTER[[#Headers],[DistrictName]:[DistrictName]])),COLUMNS($L$5:AZ$5))),"")</f>
        <v/>
      </c>
      <c r="BA87" s="20" t="str">
        <f>IF(COLUMNS($L$5:BA$5)&lt;=$K87,INDEX(MASTER[[SchoolName]:[SchoolName]],_xlfn.AGGREGATE(15,3,(MASTER[[DistrictName]:[DistrictName]]=$H87)/(MASTER[[DistrictName]:[DistrictName]]=$H87)*(ROW(MASTER[[DistrictName]:[DistrictName]])-ROW(MASTER[[#Headers],[DistrictName]:[DistrictName]])),COLUMNS($L$5:BA$5))),"")</f>
        <v/>
      </c>
      <c r="BB87" s="20" t="str">
        <f>IF(COLUMNS($L$5:BB$5)&lt;=$K87,INDEX(MASTER[[SchoolName]:[SchoolName]],_xlfn.AGGREGATE(15,3,(MASTER[[DistrictName]:[DistrictName]]=$H87)/(MASTER[[DistrictName]:[DistrictName]]=$H87)*(ROW(MASTER[[DistrictName]:[DistrictName]])-ROW(MASTER[[#Headers],[DistrictName]:[DistrictName]])),COLUMNS($L$5:BB$5))),"")</f>
        <v/>
      </c>
      <c r="BC87" s="20" t="str">
        <f>IF(COLUMNS($L$5:BC$5)&lt;=$K87,INDEX(MASTER[[SchoolName]:[SchoolName]],_xlfn.AGGREGATE(15,3,(MASTER[[DistrictName]:[DistrictName]]=$H87)/(MASTER[[DistrictName]:[DistrictName]]=$H87)*(ROW(MASTER[[DistrictName]:[DistrictName]])-ROW(MASTER[[#Headers],[DistrictName]:[DistrictName]])),COLUMNS($L$5:BC$5))),"")</f>
        <v/>
      </c>
      <c r="BD87" s="20" t="str">
        <f>IF(COLUMNS($L$5:BD$5)&lt;=$K87,INDEX(MASTER[[SchoolName]:[SchoolName]],_xlfn.AGGREGATE(15,3,(MASTER[[DistrictName]:[DistrictName]]=$H87)/(MASTER[[DistrictName]:[DistrictName]]=$H87)*(ROW(MASTER[[DistrictName]:[DistrictName]])-ROW(MASTER[[#Headers],[DistrictName]:[DistrictName]])),COLUMNS($L$5:BD$5))),"")</f>
        <v/>
      </c>
      <c r="BE87" s="20" t="str">
        <f>IF(COLUMNS($L$5:BE$5)&lt;=$K87,INDEX(MASTER[[SchoolName]:[SchoolName]],_xlfn.AGGREGATE(15,3,(MASTER[[DistrictName]:[DistrictName]]=$H87)/(MASTER[[DistrictName]:[DistrictName]]=$H87)*(ROW(MASTER[[DistrictName]:[DistrictName]])-ROW(MASTER[[#Headers],[DistrictName]:[DistrictName]])),COLUMNS($L$5:BE$5))),"")</f>
        <v/>
      </c>
      <c r="BF87" s="20" t="str">
        <f>IF(COLUMNS($L$5:BF$5)&lt;=$K87,INDEX(MASTER[[SchoolName]:[SchoolName]],_xlfn.AGGREGATE(15,3,(MASTER[[DistrictName]:[DistrictName]]=$H87)/(MASTER[[DistrictName]:[DistrictName]]=$H87)*(ROW(MASTER[[DistrictName]:[DistrictName]])-ROW(MASTER[[#Headers],[DistrictName]:[DistrictName]])),COLUMNS($L$5:BF$5))),"")</f>
        <v/>
      </c>
      <c r="BG87" s="20" t="str">
        <f>IF(COLUMNS($L$5:BG$5)&lt;=$K87,INDEX(MASTER[[SchoolName]:[SchoolName]],_xlfn.AGGREGATE(15,3,(MASTER[[DistrictName]:[DistrictName]]=$H87)/(MASTER[[DistrictName]:[DistrictName]]=$H87)*(ROW(MASTER[[DistrictName]:[DistrictName]])-ROW(MASTER[[#Headers],[DistrictName]:[DistrictName]])),COLUMNS($L$5:BG$5))),"")</f>
        <v/>
      </c>
      <c r="BH87" s="20" t="str">
        <f>IF(COLUMNS($L$5:BH$5)&lt;=$K87,INDEX(MASTER[[SchoolName]:[SchoolName]],_xlfn.AGGREGATE(15,3,(MASTER[[DistrictName]:[DistrictName]]=$H87)/(MASTER[[DistrictName]:[DistrictName]]=$H87)*(ROW(MASTER[[DistrictName]:[DistrictName]])-ROW(MASTER[[#Headers],[DistrictName]:[DistrictName]])),COLUMNS($L$5:BH$5))),"")</f>
        <v/>
      </c>
      <c r="BI87" s="21" t="str">
        <f>IF(COLUMNS($L$5:BI$5)&lt;=$K87,INDEX(MASTER[[SchoolName]:[SchoolName]],_xlfn.AGGREGATE(15,3,(MASTER[[DistrictName]:[DistrictName]]=$H87)/(MASTER[[DistrictName]:[DistrictName]]=$H87)*(ROW(MASTER[[DistrictName]:[DistrictName]])-ROW(MASTER[[#Headers],[DistrictName]:[DistrictName]])),COLUMNS($L$5:BI$5))),"")</f>
        <v/>
      </c>
    </row>
    <row r="88" spans="1:61" x14ac:dyDescent="0.35">
      <c r="A88" s="7" t="s">
        <v>492</v>
      </c>
      <c r="B88" s="7" t="s">
        <v>497</v>
      </c>
      <c r="C88" s="7" t="s">
        <v>81</v>
      </c>
      <c r="D88" s="7" t="s">
        <v>331</v>
      </c>
      <c r="E88" s="8" t="s">
        <v>312</v>
      </c>
      <c r="F88" s="9"/>
      <c r="H88" s="18" t="str">
        <f>IFERROR(INDEX(MASTER[DistrictName],MATCH(0,INDEX(COUNTIF($H$5:H87,MASTER[DistrictName]),),0)),"")</f>
        <v>Frederick Area 06-2</v>
      </c>
      <c r="K88">
        <f>COUNTIF(MASTER[DistrictName],H88)</f>
        <v>3</v>
      </c>
      <c r="L88" s="19" t="str">
        <f>IF(COLUMNS($L$5:L$5)&lt;=$K88,INDEX(MASTER[[SchoolName]:[SchoolName]],_xlfn.AGGREGATE(15,3,(MASTER[[DistrictName]:[DistrictName]]=$H88)/(MASTER[[DistrictName]:[DistrictName]]=$H88)*(ROW(MASTER[[DistrictName]:[DistrictName]])-ROW(MASTER[[#Headers],[DistrictName]:[DistrictName]])),COLUMNS($L$5:L$5))),"")</f>
        <v>Frederick Elementary - 02</v>
      </c>
      <c r="M88" s="20" t="str">
        <f>IF(COLUMNS($L$5:M$5)&lt;=$K88,INDEX(MASTER[[SchoolName]:[SchoolName]],_xlfn.AGGREGATE(15,3,(MASTER[[DistrictName]:[DistrictName]]=$H88)/(MASTER[[DistrictName]:[DistrictName]]=$H88)*(ROW(MASTER[[DistrictName]:[DistrictName]])-ROW(MASTER[[#Headers],[DistrictName]:[DistrictName]])),COLUMNS($L$5:M$5))),"")</f>
        <v>Frederick High School - 01</v>
      </c>
      <c r="N88" s="20" t="str">
        <f>IF(COLUMNS($L$5:N$5)&lt;=$K88,INDEX(MASTER[[SchoolName]:[SchoolName]],_xlfn.AGGREGATE(15,3,(MASTER[[DistrictName]:[DistrictName]]=$H88)/(MASTER[[DistrictName]:[DistrictName]]=$H88)*(ROW(MASTER[[DistrictName]:[DistrictName]])-ROW(MASTER[[#Headers],[DistrictName]:[DistrictName]])),COLUMNS($L$5:N$5))),"")</f>
        <v>Frederick Jr. High - 03</v>
      </c>
      <c r="O88" s="20" t="str">
        <f>IF(COLUMNS($L$5:O$5)&lt;=$K88,INDEX(MASTER[[SchoolName]:[SchoolName]],_xlfn.AGGREGATE(15,3,(MASTER[[DistrictName]:[DistrictName]]=$H88)/(MASTER[[DistrictName]:[DistrictName]]=$H88)*(ROW(MASTER[[DistrictName]:[DistrictName]])-ROW(MASTER[[#Headers],[DistrictName]:[DistrictName]])),COLUMNS($L$5:O$5))),"")</f>
        <v/>
      </c>
      <c r="P88" s="20" t="str">
        <f>IF(COLUMNS($L$5:P$5)&lt;=$K88,INDEX(MASTER[[SchoolName]:[SchoolName]],_xlfn.AGGREGATE(15,3,(MASTER[[DistrictName]:[DistrictName]]=$H88)/(MASTER[[DistrictName]:[DistrictName]]=$H88)*(ROW(MASTER[[DistrictName]:[DistrictName]])-ROW(MASTER[[#Headers],[DistrictName]:[DistrictName]])),COLUMNS($L$5:P$5))),"")</f>
        <v/>
      </c>
      <c r="Q88" s="20" t="str">
        <f>IF(COLUMNS($L$5:Q$5)&lt;=$K88,INDEX(MASTER[[SchoolName]:[SchoolName]],_xlfn.AGGREGATE(15,3,(MASTER[[DistrictName]:[DistrictName]]=$H88)/(MASTER[[DistrictName]:[DistrictName]]=$H88)*(ROW(MASTER[[DistrictName]:[DistrictName]])-ROW(MASTER[[#Headers],[DistrictName]:[DistrictName]])),COLUMNS($L$5:Q$5))),"")</f>
        <v/>
      </c>
      <c r="R88" s="20" t="str">
        <f>IF(COLUMNS($L$5:R$5)&lt;=$K88,INDEX(MASTER[[SchoolName]:[SchoolName]],_xlfn.AGGREGATE(15,3,(MASTER[[DistrictName]:[DistrictName]]=$H88)/(MASTER[[DistrictName]:[DistrictName]]=$H88)*(ROW(MASTER[[DistrictName]:[DistrictName]])-ROW(MASTER[[#Headers],[DistrictName]:[DistrictName]])),COLUMNS($L$5:R$5))),"")</f>
        <v/>
      </c>
      <c r="S88" s="20" t="str">
        <f>IF(COLUMNS($L$5:S$5)&lt;=$K88,INDEX(MASTER[[SchoolName]:[SchoolName]],_xlfn.AGGREGATE(15,3,(MASTER[[DistrictName]:[DistrictName]]=$H88)/(MASTER[[DistrictName]:[DistrictName]]=$H88)*(ROW(MASTER[[DistrictName]:[DistrictName]])-ROW(MASTER[[#Headers],[DistrictName]:[DistrictName]])),COLUMNS($L$5:S$5))),"")</f>
        <v/>
      </c>
      <c r="T88" s="20" t="str">
        <f>IF(COLUMNS($L$5:T$5)&lt;=$K88,INDEX(MASTER[[SchoolName]:[SchoolName]],_xlfn.AGGREGATE(15,3,(MASTER[[DistrictName]:[DistrictName]]=$H88)/(MASTER[[DistrictName]:[DistrictName]]=$H88)*(ROW(MASTER[[DistrictName]:[DistrictName]])-ROW(MASTER[[#Headers],[DistrictName]:[DistrictName]])),COLUMNS($L$5:T$5))),"")</f>
        <v/>
      </c>
      <c r="U88" s="20" t="str">
        <f>IF(COLUMNS($L$5:U$5)&lt;=$K88,INDEX(MASTER[[SchoolName]:[SchoolName]],_xlfn.AGGREGATE(15,3,(MASTER[[DistrictName]:[DistrictName]]=$H88)/(MASTER[[DistrictName]:[DistrictName]]=$H88)*(ROW(MASTER[[DistrictName]:[DistrictName]])-ROW(MASTER[[#Headers],[DistrictName]:[DistrictName]])),COLUMNS($L$5:U$5))),"")</f>
        <v/>
      </c>
      <c r="V88" s="20" t="str">
        <f>IF(COLUMNS($L$5:V$5)&lt;=$K88,INDEX(MASTER[[SchoolName]:[SchoolName]],_xlfn.AGGREGATE(15,3,(MASTER[[DistrictName]:[DistrictName]]=$H88)/(MASTER[[DistrictName]:[DistrictName]]=$H88)*(ROW(MASTER[[DistrictName]:[DistrictName]])-ROW(MASTER[[#Headers],[DistrictName]:[DistrictName]])),COLUMNS($L$5:V$5))),"")</f>
        <v/>
      </c>
      <c r="W88" s="20" t="str">
        <f>IF(COLUMNS($L$5:W$5)&lt;=$K88,INDEX(MASTER[[SchoolName]:[SchoolName]],_xlfn.AGGREGATE(15,3,(MASTER[[DistrictName]:[DistrictName]]=$H88)/(MASTER[[DistrictName]:[DistrictName]]=$H88)*(ROW(MASTER[[DistrictName]:[DistrictName]])-ROW(MASTER[[#Headers],[DistrictName]:[DistrictName]])),COLUMNS($L$5:W$5))),"")</f>
        <v/>
      </c>
      <c r="X88" s="20" t="str">
        <f>IF(COLUMNS($L$5:X$5)&lt;=$K88,INDEX(MASTER[[SchoolName]:[SchoolName]],_xlfn.AGGREGATE(15,3,(MASTER[[DistrictName]:[DistrictName]]=$H88)/(MASTER[[DistrictName]:[DistrictName]]=$H88)*(ROW(MASTER[[DistrictName]:[DistrictName]])-ROW(MASTER[[#Headers],[DistrictName]:[DistrictName]])),COLUMNS($L$5:X$5))),"")</f>
        <v/>
      </c>
      <c r="Y88" s="20" t="str">
        <f>IF(COLUMNS($L$5:Y$5)&lt;=$K88,INDEX(MASTER[[SchoolName]:[SchoolName]],_xlfn.AGGREGATE(15,3,(MASTER[[DistrictName]:[DistrictName]]=$H88)/(MASTER[[DistrictName]:[DistrictName]]=$H88)*(ROW(MASTER[[DistrictName]:[DistrictName]])-ROW(MASTER[[#Headers],[DistrictName]:[DistrictName]])),COLUMNS($L$5:Y$5))),"")</f>
        <v/>
      </c>
      <c r="Z88" s="20" t="str">
        <f>IF(COLUMNS($L$5:Z$5)&lt;=$K88,INDEX(MASTER[[SchoolName]:[SchoolName]],_xlfn.AGGREGATE(15,3,(MASTER[[DistrictName]:[DistrictName]]=$H88)/(MASTER[[DistrictName]:[DistrictName]]=$H88)*(ROW(MASTER[[DistrictName]:[DistrictName]])-ROW(MASTER[[#Headers],[DistrictName]:[DistrictName]])),COLUMNS($L$5:Z$5))),"")</f>
        <v/>
      </c>
      <c r="AA88" s="20" t="str">
        <f>IF(COLUMNS($L$5:AA$5)&lt;=$K88,INDEX(MASTER[[SchoolName]:[SchoolName]],_xlfn.AGGREGATE(15,3,(MASTER[[DistrictName]:[DistrictName]]=$H88)/(MASTER[[DistrictName]:[DistrictName]]=$H88)*(ROW(MASTER[[DistrictName]:[DistrictName]])-ROW(MASTER[[#Headers],[DistrictName]:[DistrictName]])),COLUMNS($L$5:AA$5))),"")</f>
        <v/>
      </c>
      <c r="AB88" s="20" t="str">
        <f>IF(COLUMNS($L$5:AB$5)&lt;=$K88,INDEX(MASTER[[SchoolName]:[SchoolName]],_xlfn.AGGREGATE(15,3,(MASTER[[DistrictName]:[DistrictName]]=$H88)/(MASTER[[DistrictName]:[DistrictName]]=$H88)*(ROW(MASTER[[DistrictName]:[DistrictName]])-ROW(MASTER[[#Headers],[DistrictName]:[DistrictName]])),COLUMNS($L$5:AB$5))),"")</f>
        <v/>
      </c>
      <c r="AC88" s="20" t="str">
        <f>IF(COLUMNS($L$5:AC$5)&lt;=$K88,INDEX(MASTER[[SchoolName]:[SchoolName]],_xlfn.AGGREGATE(15,3,(MASTER[[DistrictName]:[DistrictName]]=$H88)/(MASTER[[DistrictName]:[DistrictName]]=$H88)*(ROW(MASTER[[DistrictName]:[DistrictName]])-ROW(MASTER[[#Headers],[DistrictName]:[DistrictName]])),COLUMNS($L$5:AC$5))),"")</f>
        <v/>
      </c>
      <c r="AD88" s="20" t="str">
        <f>IF(COLUMNS($L$5:AD$5)&lt;=$K88,INDEX(MASTER[[SchoolName]:[SchoolName]],_xlfn.AGGREGATE(15,3,(MASTER[[DistrictName]:[DistrictName]]=$H88)/(MASTER[[DistrictName]:[DistrictName]]=$H88)*(ROW(MASTER[[DistrictName]:[DistrictName]])-ROW(MASTER[[#Headers],[DistrictName]:[DistrictName]])),COLUMNS($L$5:AD$5))),"")</f>
        <v/>
      </c>
      <c r="AE88" s="20" t="str">
        <f>IF(COLUMNS($L$5:AE$5)&lt;=$K88,INDEX(MASTER[[SchoolName]:[SchoolName]],_xlfn.AGGREGATE(15,3,(MASTER[[DistrictName]:[DistrictName]]=$H88)/(MASTER[[DistrictName]:[DistrictName]]=$H88)*(ROW(MASTER[[DistrictName]:[DistrictName]])-ROW(MASTER[[#Headers],[DistrictName]:[DistrictName]])),COLUMNS($L$5:AE$5))),"")</f>
        <v/>
      </c>
      <c r="AF88" s="20" t="str">
        <f>IF(COLUMNS($L$5:AF$5)&lt;=$K88,INDEX(MASTER[[SchoolName]:[SchoolName]],_xlfn.AGGREGATE(15,3,(MASTER[[DistrictName]:[DistrictName]]=$H88)/(MASTER[[DistrictName]:[DistrictName]]=$H88)*(ROW(MASTER[[DistrictName]:[DistrictName]])-ROW(MASTER[[#Headers],[DistrictName]:[DistrictName]])),COLUMNS($L$5:AF$5))),"")</f>
        <v/>
      </c>
      <c r="AG88" s="20" t="str">
        <f>IF(COLUMNS($L$5:AG$5)&lt;=$K88,INDEX(MASTER[[SchoolName]:[SchoolName]],_xlfn.AGGREGATE(15,3,(MASTER[[DistrictName]:[DistrictName]]=$H88)/(MASTER[[DistrictName]:[DistrictName]]=$H88)*(ROW(MASTER[[DistrictName]:[DistrictName]])-ROW(MASTER[[#Headers],[DistrictName]:[DistrictName]])),COLUMNS($L$5:AG$5))),"")</f>
        <v/>
      </c>
      <c r="AH88" s="20" t="str">
        <f>IF(COLUMNS($L$5:AH$5)&lt;=$K88,INDEX(MASTER[[SchoolName]:[SchoolName]],_xlfn.AGGREGATE(15,3,(MASTER[[DistrictName]:[DistrictName]]=$H88)/(MASTER[[DistrictName]:[DistrictName]]=$H88)*(ROW(MASTER[[DistrictName]:[DistrictName]])-ROW(MASTER[[#Headers],[DistrictName]:[DistrictName]])),COLUMNS($L$5:AH$5))),"")</f>
        <v/>
      </c>
      <c r="AI88" s="20" t="str">
        <f>IF(COLUMNS($L$5:AI$5)&lt;=$K88,INDEX(MASTER[[SchoolName]:[SchoolName]],_xlfn.AGGREGATE(15,3,(MASTER[[DistrictName]:[DistrictName]]=$H88)/(MASTER[[DistrictName]:[DistrictName]]=$H88)*(ROW(MASTER[[DistrictName]:[DistrictName]])-ROW(MASTER[[#Headers],[DistrictName]:[DistrictName]])),COLUMNS($L$5:AI$5))),"")</f>
        <v/>
      </c>
      <c r="AJ88" s="20" t="str">
        <f>IF(COLUMNS($L$5:AJ$5)&lt;=$K88,INDEX(MASTER[[SchoolName]:[SchoolName]],_xlfn.AGGREGATE(15,3,(MASTER[[DistrictName]:[DistrictName]]=$H88)/(MASTER[[DistrictName]:[DistrictName]]=$H88)*(ROW(MASTER[[DistrictName]:[DistrictName]])-ROW(MASTER[[#Headers],[DistrictName]:[DistrictName]])),COLUMNS($L$5:AJ$5))),"")</f>
        <v/>
      </c>
      <c r="AK88" s="20" t="str">
        <f>IF(COLUMNS($L$5:AK$5)&lt;=$K88,INDEX(MASTER[[SchoolName]:[SchoolName]],_xlfn.AGGREGATE(15,3,(MASTER[[DistrictName]:[DistrictName]]=$H88)/(MASTER[[DistrictName]:[DistrictName]]=$H88)*(ROW(MASTER[[DistrictName]:[DistrictName]])-ROW(MASTER[[#Headers],[DistrictName]:[DistrictName]])),COLUMNS($L$5:AK$5))),"")</f>
        <v/>
      </c>
      <c r="AL88" s="20" t="str">
        <f>IF(COLUMNS($L$5:AL$5)&lt;=$K88,INDEX(MASTER[[SchoolName]:[SchoolName]],_xlfn.AGGREGATE(15,3,(MASTER[[DistrictName]:[DistrictName]]=$H88)/(MASTER[[DistrictName]:[DistrictName]]=$H88)*(ROW(MASTER[[DistrictName]:[DistrictName]])-ROW(MASTER[[#Headers],[DistrictName]:[DistrictName]])),COLUMNS($L$5:AL$5))),"")</f>
        <v/>
      </c>
      <c r="AM88" s="20" t="str">
        <f>IF(COLUMNS($L$5:AM$5)&lt;=$K88,INDEX(MASTER[[SchoolName]:[SchoolName]],_xlfn.AGGREGATE(15,3,(MASTER[[DistrictName]:[DistrictName]]=$H88)/(MASTER[[DistrictName]:[DistrictName]]=$H88)*(ROW(MASTER[[DistrictName]:[DistrictName]])-ROW(MASTER[[#Headers],[DistrictName]:[DistrictName]])),COLUMNS($L$5:AM$5))),"")</f>
        <v/>
      </c>
      <c r="AN88" s="20" t="str">
        <f>IF(COLUMNS($L$5:AN$5)&lt;=$K88,INDEX(MASTER[[SchoolName]:[SchoolName]],_xlfn.AGGREGATE(15,3,(MASTER[[DistrictName]:[DistrictName]]=$H88)/(MASTER[[DistrictName]:[DistrictName]]=$H88)*(ROW(MASTER[[DistrictName]:[DistrictName]])-ROW(MASTER[[#Headers],[DistrictName]:[DistrictName]])),COLUMNS($L$5:AN$5))),"")</f>
        <v/>
      </c>
      <c r="AO88" s="20" t="str">
        <f>IF(COLUMNS($L$5:AO$5)&lt;=$K88,INDEX(MASTER[[SchoolName]:[SchoolName]],_xlfn.AGGREGATE(15,3,(MASTER[[DistrictName]:[DistrictName]]=$H88)/(MASTER[[DistrictName]:[DistrictName]]=$H88)*(ROW(MASTER[[DistrictName]:[DistrictName]])-ROW(MASTER[[#Headers],[DistrictName]:[DistrictName]])),COLUMNS($L$5:AO$5))),"")</f>
        <v/>
      </c>
      <c r="AP88" s="20" t="str">
        <f>IF(COLUMNS($L$5:AP$5)&lt;=$K88,INDEX(MASTER[[SchoolName]:[SchoolName]],_xlfn.AGGREGATE(15,3,(MASTER[[DistrictName]:[DistrictName]]=$H88)/(MASTER[[DistrictName]:[DistrictName]]=$H88)*(ROW(MASTER[[DistrictName]:[DistrictName]])-ROW(MASTER[[#Headers],[DistrictName]:[DistrictName]])),COLUMNS($L$5:AP$5))),"")</f>
        <v/>
      </c>
      <c r="AQ88" s="20" t="str">
        <f>IF(COLUMNS($L$5:AQ$5)&lt;=$K88,INDEX(MASTER[[SchoolName]:[SchoolName]],_xlfn.AGGREGATE(15,3,(MASTER[[DistrictName]:[DistrictName]]=$H88)/(MASTER[[DistrictName]:[DistrictName]]=$H88)*(ROW(MASTER[[DistrictName]:[DistrictName]])-ROW(MASTER[[#Headers],[DistrictName]:[DistrictName]])),COLUMNS($L$5:AQ$5))),"")</f>
        <v/>
      </c>
      <c r="AR88" s="20" t="str">
        <f>IF(COLUMNS($L$5:AR$5)&lt;=$K88,INDEX(MASTER[[SchoolName]:[SchoolName]],_xlfn.AGGREGATE(15,3,(MASTER[[DistrictName]:[DistrictName]]=$H88)/(MASTER[[DistrictName]:[DistrictName]]=$H88)*(ROW(MASTER[[DistrictName]:[DistrictName]])-ROW(MASTER[[#Headers],[DistrictName]:[DistrictName]])),COLUMNS($L$5:AR$5))),"")</f>
        <v/>
      </c>
      <c r="AS88" s="20" t="str">
        <f>IF(COLUMNS($L$5:AS$5)&lt;=$K88,INDEX(MASTER[[SchoolName]:[SchoolName]],_xlfn.AGGREGATE(15,3,(MASTER[[DistrictName]:[DistrictName]]=$H88)/(MASTER[[DistrictName]:[DistrictName]]=$H88)*(ROW(MASTER[[DistrictName]:[DistrictName]])-ROW(MASTER[[#Headers],[DistrictName]:[DistrictName]])),COLUMNS($L$5:AS$5))),"")</f>
        <v/>
      </c>
      <c r="AT88" s="20" t="str">
        <f>IF(COLUMNS($L$5:AT$5)&lt;=$K88,INDEX(MASTER[[SchoolName]:[SchoolName]],_xlfn.AGGREGATE(15,3,(MASTER[[DistrictName]:[DistrictName]]=$H88)/(MASTER[[DistrictName]:[DistrictName]]=$H88)*(ROW(MASTER[[DistrictName]:[DistrictName]])-ROW(MASTER[[#Headers],[DistrictName]:[DistrictName]])),COLUMNS($L$5:AT$5))),"")</f>
        <v/>
      </c>
      <c r="AU88" s="20" t="str">
        <f>IF(COLUMNS($L$5:AU$5)&lt;=$K88,INDEX(MASTER[[SchoolName]:[SchoolName]],_xlfn.AGGREGATE(15,3,(MASTER[[DistrictName]:[DistrictName]]=$H88)/(MASTER[[DistrictName]:[DistrictName]]=$H88)*(ROW(MASTER[[DistrictName]:[DistrictName]])-ROW(MASTER[[#Headers],[DistrictName]:[DistrictName]])),COLUMNS($L$5:AU$5))),"")</f>
        <v/>
      </c>
      <c r="AV88" s="20" t="str">
        <f>IF(COLUMNS($L$5:AV$5)&lt;=$K88,INDEX(MASTER[[SchoolName]:[SchoolName]],_xlfn.AGGREGATE(15,3,(MASTER[[DistrictName]:[DistrictName]]=$H88)/(MASTER[[DistrictName]:[DistrictName]]=$H88)*(ROW(MASTER[[DistrictName]:[DistrictName]])-ROW(MASTER[[#Headers],[DistrictName]:[DistrictName]])),COLUMNS($L$5:AV$5))),"")</f>
        <v/>
      </c>
      <c r="AW88" s="20" t="str">
        <f>IF(COLUMNS($L$5:AW$5)&lt;=$K88,INDEX(MASTER[[SchoolName]:[SchoolName]],_xlfn.AGGREGATE(15,3,(MASTER[[DistrictName]:[DistrictName]]=$H88)/(MASTER[[DistrictName]:[DistrictName]]=$H88)*(ROW(MASTER[[DistrictName]:[DistrictName]])-ROW(MASTER[[#Headers],[DistrictName]:[DistrictName]])),COLUMNS($L$5:AW$5))),"")</f>
        <v/>
      </c>
      <c r="AX88" s="20" t="str">
        <f>IF(COLUMNS($L$5:AX$5)&lt;=$K88,INDEX(MASTER[[SchoolName]:[SchoolName]],_xlfn.AGGREGATE(15,3,(MASTER[[DistrictName]:[DistrictName]]=$H88)/(MASTER[[DistrictName]:[DistrictName]]=$H88)*(ROW(MASTER[[DistrictName]:[DistrictName]])-ROW(MASTER[[#Headers],[DistrictName]:[DistrictName]])),COLUMNS($L$5:AX$5))),"")</f>
        <v/>
      </c>
      <c r="AY88" s="20" t="str">
        <f>IF(COLUMNS($L$5:AY$5)&lt;=$K88,INDEX(MASTER[[SchoolName]:[SchoolName]],_xlfn.AGGREGATE(15,3,(MASTER[[DistrictName]:[DistrictName]]=$H88)/(MASTER[[DistrictName]:[DistrictName]]=$H88)*(ROW(MASTER[[DistrictName]:[DistrictName]])-ROW(MASTER[[#Headers],[DistrictName]:[DistrictName]])),COLUMNS($L$5:AY$5))),"")</f>
        <v/>
      </c>
      <c r="AZ88" s="20" t="str">
        <f>IF(COLUMNS($L$5:AZ$5)&lt;=$K88,INDEX(MASTER[[SchoolName]:[SchoolName]],_xlfn.AGGREGATE(15,3,(MASTER[[DistrictName]:[DistrictName]]=$H88)/(MASTER[[DistrictName]:[DistrictName]]=$H88)*(ROW(MASTER[[DistrictName]:[DistrictName]])-ROW(MASTER[[#Headers],[DistrictName]:[DistrictName]])),COLUMNS($L$5:AZ$5))),"")</f>
        <v/>
      </c>
      <c r="BA88" s="20" t="str">
        <f>IF(COLUMNS($L$5:BA$5)&lt;=$K88,INDEX(MASTER[[SchoolName]:[SchoolName]],_xlfn.AGGREGATE(15,3,(MASTER[[DistrictName]:[DistrictName]]=$H88)/(MASTER[[DistrictName]:[DistrictName]]=$H88)*(ROW(MASTER[[DistrictName]:[DistrictName]])-ROW(MASTER[[#Headers],[DistrictName]:[DistrictName]])),COLUMNS($L$5:BA$5))),"")</f>
        <v/>
      </c>
      <c r="BB88" s="20" t="str">
        <f>IF(COLUMNS($L$5:BB$5)&lt;=$K88,INDEX(MASTER[[SchoolName]:[SchoolName]],_xlfn.AGGREGATE(15,3,(MASTER[[DistrictName]:[DistrictName]]=$H88)/(MASTER[[DistrictName]:[DistrictName]]=$H88)*(ROW(MASTER[[DistrictName]:[DistrictName]])-ROW(MASTER[[#Headers],[DistrictName]:[DistrictName]])),COLUMNS($L$5:BB$5))),"")</f>
        <v/>
      </c>
      <c r="BC88" s="20" t="str">
        <f>IF(COLUMNS($L$5:BC$5)&lt;=$K88,INDEX(MASTER[[SchoolName]:[SchoolName]],_xlfn.AGGREGATE(15,3,(MASTER[[DistrictName]:[DistrictName]]=$H88)/(MASTER[[DistrictName]:[DistrictName]]=$H88)*(ROW(MASTER[[DistrictName]:[DistrictName]])-ROW(MASTER[[#Headers],[DistrictName]:[DistrictName]])),COLUMNS($L$5:BC$5))),"")</f>
        <v/>
      </c>
      <c r="BD88" s="20" t="str">
        <f>IF(COLUMNS($L$5:BD$5)&lt;=$K88,INDEX(MASTER[[SchoolName]:[SchoolName]],_xlfn.AGGREGATE(15,3,(MASTER[[DistrictName]:[DistrictName]]=$H88)/(MASTER[[DistrictName]:[DistrictName]]=$H88)*(ROW(MASTER[[DistrictName]:[DistrictName]])-ROW(MASTER[[#Headers],[DistrictName]:[DistrictName]])),COLUMNS($L$5:BD$5))),"")</f>
        <v/>
      </c>
      <c r="BE88" s="20" t="str">
        <f>IF(COLUMNS($L$5:BE$5)&lt;=$K88,INDEX(MASTER[[SchoolName]:[SchoolName]],_xlfn.AGGREGATE(15,3,(MASTER[[DistrictName]:[DistrictName]]=$H88)/(MASTER[[DistrictName]:[DistrictName]]=$H88)*(ROW(MASTER[[DistrictName]:[DistrictName]])-ROW(MASTER[[#Headers],[DistrictName]:[DistrictName]])),COLUMNS($L$5:BE$5))),"")</f>
        <v/>
      </c>
      <c r="BF88" s="20" t="str">
        <f>IF(COLUMNS($L$5:BF$5)&lt;=$K88,INDEX(MASTER[[SchoolName]:[SchoolName]],_xlfn.AGGREGATE(15,3,(MASTER[[DistrictName]:[DistrictName]]=$H88)/(MASTER[[DistrictName]:[DistrictName]]=$H88)*(ROW(MASTER[[DistrictName]:[DistrictName]])-ROW(MASTER[[#Headers],[DistrictName]:[DistrictName]])),COLUMNS($L$5:BF$5))),"")</f>
        <v/>
      </c>
      <c r="BG88" s="20" t="str">
        <f>IF(COLUMNS($L$5:BG$5)&lt;=$K88,INDEX(MASTER[[SchoolName]:[SchoolName]],_xlfn.AGGREGATE(15,3,(MASTER[[DistrictName]:[DistrictName]]=$H88)/(MASTER[[DistrictName]:[DistrictName]]=$H88)*(ROW(MASTER[[DistrictName]:[DistrictName]])-ROW(MASTER[[#Headers],[DistrictName]:[DistrictName]])),COLUMNS($L$5:BG$5))),"")</f>
        <v/>
      </c>
      <c r="BH88" s="20" t="str">
        <f>IF(COLUMNS($L$5:BH$5)&lt;=$K88,INDEX(MASTER[[SchoolName]:[SchoolName]],_xlfn.AGGREGATE(15,3,(MASTER[[DistrictName]:[DistrictName]]=$H88)/(MASTER[[DistrictName]:[DistrictName]]=$H88)*(ROW(MASTER[[DistrictName]:[DistrictName]])-ROW(MASTER[[#Headers],[DistrictName]:[DistrictName]])),COLUMNS($L$5:BH$5))),"")</f>
        <v/>
      </c>
      <c r="BI88" s="21" t="str">
        <f>IF(COLUMNS($L$5:BI$5)&lt;=$K88,INDEX(MASTER[[SchoolName]:[SchoolName]],_xlfn.AGGREGATE(15,3,(MASTER[[DistrictName]:[DistrictName]]=$H88)/(MASTER[[DistrictName]:[DistrictName]]=$H88)*(ROW(MASTER[[DistrictName]:[DistrictName]])-ROW(MASTER[[#Headers],[DistrictName]:[DistrictName]])),COLUMNS($L$5:BI$5))),"")</f>
        <v/>
      </c>
    </row>
    <row r="89" spans="1:61" x14ac:dyDescent="0.35">
      <c r="A89" s="7" t="s">
        <v>492</v>
      </c>
      <c r="B89" s="7" t="s">
        <v>498</v>
      </c>
      <c r="C89" s="7" t="s">
        <v>81</v>
      </c>
      <c r="D89" s="7" t="s">
        <v>327</v>
      </c>
      <c r="E89" s="8" t="s">
        <v>312</v>
      </c>
      <c r="F89" s="9"/>
      <c r="H89" s="18" t="str">
        <f>IFERROR(INDEX(MASTER[DistrictName],MATCH(0,INDEX(COUNTIF($H$5:H88,MASTER[DistrictName]),),0)),"")</f>
        <v>Freeman 33-1</v>
      </c>
      <c r="K89">
        <f>COUNTIF(MASTER[DistrictName],H89)</f>
        <v>5</v>
      </c>
      <c r="L89" s="19" t="str">
        <f>IF(COLUMNS($L$5:L$5)&lt;=$K89,INDEX(MASTER[[SchoolName]:[SchoolName]],_xlfn.AGGREGATE(15,3,(MASTER[[DistrictName]:[DistrictName]]=$H89)/(MASTER[[DistrictName]:[DistrictName]]=$H89)*(ROW(MASTER[[DistrictName]:[DistrictName]])-ROW(MASTER[[#Headers],[DistrictName]:[DistrictName]])),COLUMNS($L$5:L$5))),"")</f>
        <v>Freeman Elementary - 02</v>
      </c>
      <c r="M89" s="20" t="str">
        <f>IF(COLUMNS($L$5:M$5)&lt;=$K89,INDEX(MASTER[[SchoolName]:[SchoolName]],_xlfn.AGGREGATE(15,3,(MASTER[[DistrictName]:[DistrictName]]=$H89)/(MASTER[[DistrictName]:[DistrictName]]=$H89)*(ROW(MASTER[[DistrictName]:[DistrictName]])-ROW(MASTER[[#Headers],[DistrictName]:[DistrictName]])),COLUMNS($L$5:M$5))),"")</f>
        <v>Freeman High School - 01</v>
      </c>
      <c r="N89" s="20" t="str">
        <f>IF(COLUMNS($L$5:N$5)&lt;=$K89,INDEX(MASTER[[SchoolName]:[SchoolName]],_xlfn.AGGREGATE(15,3,(MASTER[[DistrictName]:[DistrictName]]=$H89)/(MASTER[[DistrictName]:[DistrictName]]=$H89)*(ROW(MASTER[[DistrictName]:[DistrictName]])-ROW(MASTER[[#Headers],[DistrictName]:[DistrictName]])),COLUMNS($L$5:N$5))),"")</f>
        <v>Freeman Jr. High - 05</v>
      </c>
      <c r="O89" s="20" t="str">
        <f>IF(COLUMNS($L$5:O$5)&lt;=$K89,INDEX(MASTER[[SchoolName]:[SchoolName]],_xlfn.AGGREGATE(15,3,(MASTER[[DistrictName]:[DistrictName]]=$H89)/(MASTER[[DistrictName]:[DistrictName]]=$H89)*(ROW(MASTER[[DistrictName]:[DistrictName]])-ROW(MASTER[[#Headers],[DistrictName]:[DistrictName]])),COLUMNS($L$5:O$5))),"")</f>
        <v>Tschetter Colony Elementary - 03</v>
      </c>
      <c r="P89" s="20" t="str">
        <f>IF(COLUMNS($L$5:P$5)&lt;=$K89,INDEX(MASTER[[SchoolName]:[SchoolName]],_xlfn.AGGREGATE(15,3,(MASTER[[DistrictName]:[DistrictName]]=$H89)/(MASTER[[DistrictName]:[DistrictName]]=$H89)*(ROW(MASTER[[DistrictName]:[DistrictName]])-ROW(MASTER[[#Headers],[DistrictName]:[DistrictName]])),COLUMNS($L$5:P$5))),"")</f>
        <v>Wolf Creek Colony Elementary - 04</v>
      </c>
      <c r="Q89" s="20" t="str">
        <f>IF(COLUMNS($L$5:Q$5)&lt;=$K89,INDEX(MASTER[[SchoolName]:[SchoolName]],_xlfn.AGGREGATE(15,3,(MASTER[[DistrictName]:[DistrictName]]=$H89)/(MASTER[[DistrictName]:[DistrictName]]=$H89)*(ROW(MASTER[[DistrictName]:[DistrictName]])-ROW(MASTER[[#Headers],[DistrictName]:[DistrictName]])),COLUMNS($L$5:Q$5))),"")</f>
        <v/>
      </c>
      <c r="R89" s="20" t="str">
        <f>IF(COLUMNS($L$5:R$5)&lt;=$K89,INDEX(MASTER[[SchoolName]:[SchoolName]],_xlfn.AGGREGATE(15,3,(MASTER[[DistrictName]:[DistrictName]]=$H89)/(MASTER[[DistrictName]:[DistrictName]]=$H89)*(ROW(MASTER[[DistrictName]:[DistrictName]])-ROW(MASTER[[#Headers],[DistrictName]:[DistrictName]])),COLUMNS($L$5:R$5))),"")</f>
        <v/>
      </c>
      <c r="S89" s="20" t="str">
        <f>IF(COLUMNS($L$5:S$5)&lt;=$K89,INDEX(MASTER[[SchoolName]:[SchoolName]],_xlfn.AGGREGATE(15,3,(MASTER[[DistrictName]:[DistrictName]]=$H89)/(MASTER[[DistrictName]:[DistrictName]]=$H89)*(ROW(MASTER[[DistrictName]:[DistrictName]])-ROW(MASTER[[#Headers],[DistrictName]:[DistrictName]])),COLUMNS($L$5:S$5))),"")</f>
        <v/>
      </c>
      <c r="T89" s="20" t="str">
        <f>IF(COLUMNS($L$5:T$5)&lt;=$K89,INDEX(MASTER[[SchoolName]:[SchoolName]],_xlfn.AGGREGATE(15,3,(MASTER[[DistrictName]:[DistrictName]]=$H89)/(MASTER[[DistrictName]:[DistrictName]]=$H89)*(ROW(MASTER[[DistrictName]:[DistrictName]])-ROW(MASTER[[#Headers],[DistrictName]:[DistrictName]])),COLUMNS($L$5:T$5))),"")</f>
        <v/>
      </c>
      <c r="U89" s="20" t="str">
        <f>IF(COLUMNS($L$5:U$5)&lt;=$K89,INDEX(MASTER[[SchoolName]:[SchoolName]],_xlfn.AGGREGATE(15,3,(MASTER[[DistrictName]:[DistrictName]]=$H89)/(MASTER[[DistrictName]:[DistrictName]]=$H89)*(ROW(MASTER[[DistrictName]:[DistrictName]])-ROW(MASTER[[#Headers],[DistrictName]:[DistrictName]])),COLUMNS($L$5:U$5))),"")</f>
        <v/>
      </c>
      <c r="V89" s="20" t="str">
        <f>IF(COLUMNS($L$5:V$5)&lt;=$K89,INDEX(MASTER[[SchoolName]:[SchoolName]],_xlfn.AGGREGATE(15,3,(MASTER[[DistrictName]:[DistrictName]]=$H89)/(MASTER[[DistrictName]:[DistrictName]]=$H89)*(ROW(MASTER[[DistrictName]:[DistrictName]])-ROW(MASTER[[#Headers],[DistrictName]:[DistrictName]])),COLUMNS($L$5:V$5))),"")</f>
        <v/>
      </c>
      <c r="W89" s="20" t="str">
        <f>IF(COLUMNS($L$5:W$5)&lt;=$K89,INDEX(MASTER[[SchoolName]:[SchoolName]],_xlfn.AGGREGATE(15,3,(MASTER[[DistrictName]:[DistrictName]]=$H89)/(MASTER[[DistrictName]:[DistrictName]]=$H89)*(ROW(MASTER[[DistrictName]:[DistrictName]])-ROW(MASTER[[#Headers],[DistrictName]:[DistrictName]])),COLUMNS($L$5:W$5))),"")</f>
        <v/>
      </c>
      <c r="X89" s="20" t="str">
        <f>IF(COLUMNS($L$5:X$5)&lt;=$K89,INDEX(MASTER[[SchoolName]:[SchoolName]],_xlfn.AGGREGATE(15,3,(MASTER[[DistrictName]:[DistrictName]]=$H89)/(MASTER[[DistrictName]:[DistrictName]]=$H89)*(ROW(MASTER[[DistrictName]:[DistrictName]])-ROW(MASTER[[#Headers],[DistrictName]:[DistrictName]])),COLUMNS($L$5:X$5))),"")</f>
        <v/>
      </c>
      <c r="Y89" s="20" t="str">
        <f>IF(COLUMNS($L$5:Y$5)&lt;=$K89,INDEX(MASTER[[SchoolName]:[SchoolName]],_xlfn.AGGREGATE(15,3,(MASTER[[DistrictName]:[DistrictName]]=$H89)/(MASTER[[DistrictName]:[DistrictName]]=$H89)*(ROW(MASTER[[DistrictName]:[DistrictName]])-ROW(MASTER[[#Headers],[DistrictName]:[DistrictName]])),COLUMNS($L$5:Y$5))),"")</f>
        <v/>
      </c>
      <c r="Z89" s="20" t="str">
        <f>IF(COLUMNS($L$5:Z$5)&lt;=$K89,INDEX(MASTER[[SchoolName]:[SchoolName]],_xlfn.AGGREGATE(15,3,(MASTER[[DistrictName]:[DistrictName]]=$H89)/(MASTER[[DistrictName]:[DistrictName]]=$H89)*(ROW(MASTER[[DistrictName]:[DistrictName]])-ROW(MASTER[[#Headers],[DistrictName]:[DistrictName]])),COLUMNS($L$5:Z$5))),"")</f>
        <v/>
      </c>
      <c r="AA89" s="20" t="str">
        <f>IF(COLUMNS($L$5:AA$5)&lt;=$K89,INDEX(MASTER[[SchoolName]:[SchoolName]],_xlfn.AGGREGATE(15,3,(MASTER[[DistrictName]:[DistrictName]]=$H89)/(MASTER[[DistrictName]:[DistrictName]]=$H89)*(ROW(MASTER[[DistrictName]:[DistrictName]])-ROW(MASTER[[#Headers],[DistrictName]:[DistrictName]])),COLUMNS($L$5:AA$5))),"")</f>
        <v/>
      </c>
      <c r="AB89" s="20" t="str">
        <f>IF(COLUMNS($L$5:AB$5)&lt;=$K89,INDEX(MASTER[[SchoolName]:[SchoolName]],_xlfn.AGGREGATE(15,3,(MASTER[[DistrictName]:[DistrictName]]=$H89)/(MASTER[[DistrictName]:[DistrictName]]=$H89)*(ROW(MASTER[[DistrictName]:[DistrictName]])-ROW(MASTER[[#Headers],[DistrictName]:[DistrictName]])),COLUMNS($L$5:AB$5))),"")</f>
        <v/>
      </c>
      <c r="AC89" s="20" t="str">
        <f>IF(COLUMNS($L$5:AC$5)&lt;=$K89,INDEX(MASTER[[SchoolName]:[SchoolName]],_xlfn.AGGREGATE(15,3,(MASTER[[DistrictName]:[DistrictName]]=$H89)/(MASTER[[DistrictName]:[DistrictName]]=$H89)*(ROW(MASTER[[DistrictName]:[DistrictName]])-ROW(MASTER[[#Headers],[DistrictName]:[DistrictName]])),COLUMNS($L$5:AC$5))),"")</f>
        <v/>
      </c>
      <c r="AD89" s="20" t="str">
        <f>IF(COLUMNS($L$5:AD$5)&lt;=$K89,INDEX(MASTER[[SchoolName]:[SchoolName]],_xlfn.AGGREGATE(15,3,(MASTER[[DistrictName]:[DistrictName]]=$H89)/(MASTER[[DistrictName]:[DistrictName]]=$H89)*(ROW(MASTER[[DistrictName]:[DistrictName]])-ROW(MASTER[[#Headers],[DistrictName]:[DistrictName]])),COLUMNS($L$5:AD$5))),"")</f>
        <v/>
      </c>
      <c r="AE89" s="20" t="str">
        <f>IF(COLUMNS($L$5:AE$5)&lt;=$K89,INDEX(MASTER[[SchoolName]:[SchoolName]],_xlfn.AGGREGATE(15,3,(MASTER[[DistrictName]:[DistrictName]]=$H89)/(MASTER[[DistrictName]:[DistrictName]]=$H89)*(ROW(MASTER[[DistrictName]:[DistrictName]])-ROW(MASTER[[#Headers],[DistrictName]:[DistrictName]])),COLUMNS($L$5:AE$5))),"")</f>
        <v/>
      </c>
      <c r="AF89" s="20" t="str">
        <f>IF(COLUMNS($L$5:AF$5)&lt;=$K89,INDEX(MASTER[[SchoolName]:[SchoolName]],_xlfn.AGGREGATE(15,3,(MASTER[[DistrictName]:[DistrictName]]=$H89)/(MASTER[[DistrictName]:[DistrictName]]=$H89)*(ROW(MASTER[[DistrictName]:[DistrictName]])-ROW(MASTER[[#Headers],[DistrictName]:[DistrictName]])),COLUMNS($L$5:AF$5))),"")</f>
        <v/>
      </c>
      <c r="AG89" s="20" t="str">
        <f>IF(COLUMNS($L$5:AG$5)&lt;=$K89,INDEX(MASTER[[SchoolName]:[SchoolName]],_xlfn.AGGREGATE(15,3,(MASTER[[DistrictName]:[DistrictName]]=$H89)/(MASTER[[DistrictName]:[DistrictName]]=$H89)*(ROW(MASTER[[DistrictName]:[DistrictName]])-ROW(MASTER[[#Headers],[DistrictName]:[DistrictName]])),COLUMNS($L$5:AG$5))),"")</f>
        <v/>
      </c>
      <c r="AH89" s="20" t="str">
        <f>IF(COLUMNS($L$5:AH$5)&lt;=$K89,INDEX(MASTER[[SchoolName]:[SchoolName]],_xlfn.AGGREGATE(15,3,(MASTER[[DistrictName]:[DistrictName]]=$H89)/(MASTER[[DistrictName]:[DistrictName]]=$H89)*(ROW(MASTER[[DistrictName]:[DistrictName]])-ROW(MASTER[[#Headers],[DistrictName]:[DistrictName]])),COLUMNS($L$5:AH$5))),"")</f>
        <v/>
      </c>
      <c r="AI89" s="20" t="str">
        <f>IF(COLUMNS($L$5:AI$5)&lt;=$K89,INDEX(MASTER[[SchoolName]:[SchoolName]],_xlfn.AGGREGATE(15,3,(MASTER[[DistrictName]:[DistrictName]]=$H89)/(MASTER[[DistrictName]:[DistrictName]]=$H89)*(ROW(MASTER[[DistrictName]:[DistrictName]])-ROW(MASTER[[#Headers],[DistrictName]:[DistrictName]])),COLUMNS($L$5:AI$5))),"")</f>
        <v/>
      </c>
      <c r="AJ89" s="20" t="str">
        <f>IF(COLUMNS($L$5:AJ$5)&lt;=$K89,INDEX(MASTER[[SchoolName]:[SchoolName]],_xlfn.AGGREGATE(15,3,(MASTER[[DistrictName]:[DistrictName]]=$H89)/(MASTER[[DistrictName]:[DistrictName]]=$H89)*(ROW(MASTER[[DistrictName]:[DistrictName]])-ROW(MASTER[[#Headers],[DistrictName]:[DistrictName]])),COLUMNS($L$5:AJ$5))),"")</f>
        <v/>
      </c>
      <c r="AK89" s="20" t="str">
        <f>IF(COLUMNS($L$5:AK$5)&lt;=$K89,INDEX(MASTER[[SchoolName]:[SchoolName]],_xlfn.AGGREGATE(15,3,(MASTER[[DistrictName]:[DistrictName]]=$H89)/(MASTER[[DistrictName]:[DistrictName]]=$H89)*(ROW(MASTER[[DistrictName]:[DistrictName]])-ROW(MASTER[[#Headers],[DistrictName]:[DistrictName]])),COLUMNS($L$5:AK$5))),"")</f>
        <v/>
      </c>
      <c r="AL89" s="20" t="str">
        <f>IF(COLUMNS($L$5:AL$5)&lt;=$K89,INDEX(MASTER[[SchoolName]:[SchoolName]],_xlfn.AGGREGATE(15,3,(MASTER[[DistrictName]:[DistrictName]]=$H89)/(MASTER[[DistrictName]:[DistrictName]]=$H89)*(ROW(MASTER[[DistrictName]:[DistrictName]])-ROW(MASTER[[#Headers],[DistrictName]:[DistrictName]])),COLUMNS($L$5:AL$5))),"")</f>
        <v/>
      </c>
      <c r="AM89" s="20" t="str">
        <f>IF(COLUMNS($L$5:AM$5)&lt;=$K89,INDEX(MASTER[[SchoolName]:[SchoolName]],_xlfn.AGGREGATE(15,3,(MASTER[[DistrictName]:[DistrictName]]=$H89)/(MASTER[[DistrictName]:[DistrictName]]=$H89)*(ROW(MASTER[[DistrictName]:[DistrictName]])-ROW(MASTER[[#Headers],[DistrictName]:[DistrictName]])),COLUMNS($L$5:AM$5))),"")</f>
        <v/>
      </c>
      <c r="AN89" s="20" t="str">
        <f>IF(COLUMNS($L$5:AN$5)&lt;=$K89,INDEX(MASTER[[SchoolName]:[SchoolName]],_xlfn.AGGREGATE(15,3,(MASTER[[DistrictName]:[DistrictName]]=$H89)/(MASTER[[DistrictName]:[DistrictName]]=$H89)*(ROW(MASTER[[DistrictName]:[DistrictName]])-ROW(MASTER[[#Headers],[DistrictName]:[DistrictName]])),COLUMNS($L$5:AN$5))),"")</f>
        <v/>
      </c>
      <c r="AO89" s="20" t="str">
        <f>IF(COLUMNS($L$5:AO$5)&lt;=$K89,INDEX(MASTER[[SchoolName]:[SchoolName]],_xlfn.AGGREGATE(15,3,(MASTER[[DistrictName]:[DistrictName]]=$H89)/(MASTER[[DistrictName]:[DistrictName]]=$H89)*(ROW(MASTER[[DistrictName]:[DistrictName]])-ROW(MASTER[[#Headers],[DistrictName]:[DistrictName]])),COLUMNS($L$5:AO$5))),"")</f>
        <v/>
      </c>
      <c r="AP89" s="20" t="str">
        <f>IF(COLUMNS($L$5:AP$5)&lt;=$K89,INDEX(MASTER[[SchoolName]:[SchoolName]],_xlfn.AGGREGATE(15,3,(MASTER[[DistrictName]:[DistrictName]]=$H89)/(MASTER[[DistrictName]:[DistrictName]]=$H89)*(ROW(MASTER[[DistrictName]:[DistrictName]])-ROW(MASTER[[#Headers],[DistrictName]:[DistrictName]])),COLUMNS($L$5:AP$5))),"")</f>
        <v/>
      </c>
      <c r="AQ89" s="20" t="str">
        <f>IF(COLUMNS($L$5:AQ$5)&lt;=$K89,INDEX(MASTER[[SchoolName]:[SchoolName]],_xlfn.AGGREGATE(15,3,(MASTER[[DistrictName]:[DistrictName]]=$H89)/(MASTER[[DistrictName]:[DistrictName]]=$H89)*(ROW(MASTER[[DistrictName]:[DistrictName]])-ROW(MASTER[[#Headers],[DistrictName]:[DistrictName]])),COLUMNS($L$5:AQ$5))),"")</f>
        <v/>
      </c>
      <c r="AR89" s="20" t="str">
        <f>IF(COLUMNS($L$5:AR$5)&lt;=$K89,INDEX(MASTER[[SchoolName]:[SchoolName]],_xlfn.AGGREGATE(15,3,(MASTER[[DistrictName]:[DistrictName]]=$H89)/(MASTER[[DistrictName]:[DistrictName]]=$H89)*(ROW(MASTER[[DistrictName]:[DistrictName]])-ROW(MASTER[[#Headers],[DistrictName]:[DistrictName]])),COLUMNS($L$5:AR$5))),"")</f>
        <v/>
      </c>
      <c r="AS89" s="20" t="str">
        <f>IF(COLUMNS($L$5:AS$5)&lt;=$K89,INDEX(MASTER[[SchoolName]:[SchoolName]],_xlfn.AGGREGATE(15,3,(MASTER[[DistrictName]:[DistrictName]]=$H89)/(MASTER[[DistrictName]:[DistrictName]]=$H89)*(ROW(MASTER[[DistrictName]:[DistrictName]])-ROW(MASTER[[#Headers],[DistrictName]:[DistrictName]])),COLUMNS($L$5:AS$5))),"")</f>
        <v/>
      </c>
      <c r="AT89" s="20" t="str">
        <f>IF(COLUMNS($L$5:AT$5)&lt;=$K89,INDEX(MASTER[[SchoolName]:[SchoolName]],_xlfn.AGGREGATE(15,3,(MASTER[[DistrictName]:[DistrictName]]=$H89)/(MASTER[[DistrictName]:[DistrictName]]=$H89)*(ROW(MASTER[[DistrictName]:[DistrictName]])-ROW(MASTER[[#Headers],[DistrictName]:[DistrictName]])),COLUMNS($L$5:AT$5))),"")</f>
        <v/>
      </c>
      <c r="AU89" s="20" t="str">
        <f>IF(COLUMNS($L$5:AU$5)&lt;=$K89,INDEX(MASTER[[SchoolName]:[SchoolName]],_xlfn.AGGREGATE(15,3,(MASTER[[DistrictName]:[DistrictName]]=$H89)/(MASTER[[DistrictName]:[DistrictName]]=$H89)*(ROW(MASTER[[DistrictName]:[DistrictName]])-ROW(MASTER[[#Headers],[DistrictName]:[DistrictName]])),COLUMNS($L$5:AU$5))),"")</f>
        <v/>
      </c>
      <c r="AV89" s="20" t="str">
        <f>IF(COLUMNS($L$5:AV$5)&lt;=$K89,INDEX(MASTER[[SchoolName]:[SchoolName]],_xlfn.AGGREGATE(15,3,(MASTER[[DistrictName]:[DistrictName]]=$H89)/(MASTER[[DistrictName]:[DistrictName]]=$H89)*(ROW(MASTER[[DistrictName]:[DistrictName]])-ROW(MASTER[[#Headers],[DistrictName]:[DistrictName]])),COLUMNS($L$5:AV$5))),"")</f>
        <v/>
      </c>
      <c r="AW89" s="20" t="str">
        <f>IF(COLUMNS($L$5:AW$5)&lt;=$K89,INDEX(MASTER[[SchoolName]:[SchoolName]],_xlfn.AGGREGATE(15,3,(MASTER[[DistrictName]:[DistrictName]]=$H89)/(MASTER[[DistrictName]:[DistrictName]]=$H89)*(ROW(MASTER[[DistrictName]:[DistrictName]])-ROW(MASTER[[#Headers],[DistrictName]:[DistrictName]])),COLUMNS($L$5:AW$5))),"")</f>
        <v/>
      </c>
      <c r="AX89" s="20" t="str">
        <f>IF(COLUMNS($L$5:AX$5)&lt;=$K89,INDEX(MASTER[[SchoolName]:[SchoolName]],_xlfn.AGGREGATE(15,3,(MASTER[[DistrictName]:[DistrictName]]=$H89)/(MASTER[[DistrictName]:[DistrictName]]=$H89)*(ROW(MASTER[[DistrictName]:[DistrictName]])-ROW(MASTER[[#Headers],[DistrictName]:[DistrictName]])),COLUMNS($L$5:AX$5))),"")</f>
        <v/>
      </c>
      <c r="AY89" s="20" t="str">
        <f>IF(COLUMNS($L$5:AY$5)&lt;=$K89,INDEX(MASTER[[SchoolName]:[SchoolName]],_xlfn.AGGREGATE(15,3,(MASTER[[DistrictName]:[DistrictName]]=$H89)/(MASTER[[DistrictName]:[DistrictName]]=$H89)*(ROW(MASTER[[DistrictName]:[DistrictName]])-ROW(MASTER[[#Headers],[DistrictName]:[DistrictName]])),COLUMNS($L$5:AY$5))),"")</f>
        <v/>
      </c>
      <c r="AZ89" s="20" t="str">
        <f>IF(COLUMNS($L$5:AZ$5)&lt;=$K89,INDEX(MASTER[[SchoolName]:[SchoolName]],_xlfn.AGGREGATE(15,3,(MASTER[[DistrictName]:[DistrictName]]=$H89)/(MASTER[[DistrictName]:[DistrictName]]=$H89)*(ROW(MASTER[[DistrictName]:[DistrictName]])-ROW(MASTER[[#Headers],[DistrictName]:[DistrictName]])),COLUMNS($L$5:AZ$5))),"")</f>
        <v/>
      </c>
      <c r="BA89" s="20" t="str">
        <f>IF(COLUMNS($L$5:BA$5)&lt;=$K89,INDEX(MASTER[[SchoolName]:[SchoolName]],_xlfn.AGGREGATE(15,3,(MASTER[[DistrictName]:[DistrictName]]=$H89)/(MASTER[[DistrictName]:[DistrictName]]=$H89)*(ROW(MASTER[[DistrictName]:[DistrictName]])-ROW(MASTER[[#Headers],[DistrictName]:[DistrictName]])),COLUMNS($L$5:BA$5))),"")</f>
        <v/>
      </c>
      <c r="BB89" s="20" t="str">
        <f>IF(COLUMNS($L$5:BB$5)&lt;=$K89,INDEX(MASTER[[SchoolName]:[SchoolName]],_xlfn.AGGREGATE(15,3,(MASTER[[DistrictName]:[DistrictName]]=$H89)/(MASTER[[DistrictName]:[DistrictName]]=$H89)*(ROW(MASTER[[DistrictName]:[DistrictName]])-ROW(MASTER[[#Headers],[DistrictName]:[DistrictName]])),COLUMNS($L$5:BB$5))),"")</f>
        <v/>
      </c>
      <c r="BC89" s="20" t="str">
        <f>IF(COLUMNS($L$5:BC$5)&lt;=$K89,INDEX(MASTER[[SchoolName]:[SchoolName]],_xlfn.AGGREGATE(15,3,(MASTER[[DistrictName]:[DistrictName]]=$H89)/(MASTER[[DistrictName]:[DistrictName]]=$H89)*(ROW(MASTER[[DistrictName]:[DistrictName]])-ROW(MASTER[[#Headers],[DistrictName]:[DistrictName]])),COLUMNS($L$5:BC$5))),"")</f>
        <v/>
      </c>
      <c r="BD89" s="20" t="str">
        <f>IF(COLUMNS($L$5:BD$5)&lt;=$K89,INDEX(MASTER[[SchoolName]:[SchoolName]],_xlfn.AGGREGATE(15,3,(MASTER[[DistrictName]:[DistrictName]]=$H89)/(MASTER[[DistrictName]:[DistrictName]]=$H89)*(ROW(MASTER[[DistrictName]:[DistrictName]])-ROW(MASTER[[#Headers],[DistrictName]:[DistrictName]])),COLUMNS($L$5:BD$5))),"")</f>
        <v/>
      </c>
      <c r="BE89" s="20" t="str">
        <f>IF(COLUMNS($L$5:BE$5)&lt;=$K89,INDEX(MASTER[[SchoolName]:[SchoolName]],_xlfn.AGGREGATE(15,3,(MASTER[[DistrictName]:[DistrictName]]=$H89)/(MASTER[[DistrictName]:[DistrictName]]=$H89)*(ROW(MASTER[[DistrictName]:[DistrictName]])-ROW(MASTER[[#Headers],[DistrictName]:[DistrictName]])),COLUMNS($L$5:BE$5))),"")</f>
        <v/>
      </c>
      <c r="BF89" s="20" t="str">
        <f>IF(COLUMNS($L$5:BF$5)&lt;=$K89,INDEX(MASTER[[SchoolName]:[SchoolName]],_xlfn.AGGREGATE(15,3,(MASTER[[DistrictName]:[DistrictName]]=$H89)/(MASTER[[DistrictName]:[DistrictName]]=$H89)*(ROW(MASTER[[DistrictName]:[DistrictName]])-ROW(MASTER[[#Headers],[DistrictName]:[DistrictName]])),COLUMNS($L$5:BF$5))),"")</f>
        <v/>
      </c>
      <c r="BG89" s="20" t="str">
        <f>IF(COLUMNS($L$5:BG$5)&lt;=$K89,INDEX(MASTER[[SchoolName]:[SchoolName]],_xlfn.AGGREGATE(15,3,(MASTER[[DistrictName]:[DistrictName]]=$H89)/(MASTER[[DistrictName]:[DistrictName]]=$H89)*(ROW(MASTER[[DistrictName]:[DistrictName]])-ROW(MASTER[[#Headers],[DistrictName]:[DistrictName]])),COLUMNS($L$5:BG$5))),"")</f>
        <v/>
      </c>
      <c r="BH89" s="20" t="str">
        <f>IF(COLUMNS($L$5:BH$5)&lt;=$K89,INDEX(MASTER[[SchoolName]:[SchoolName]],_xlfn.AGGREGATE(15,3,(MASTER[[DistrictName]:[DistrictName]]=$H89)/(MASTER[[DistrictName]:[DistrictName]]=$H89)*(ROW(MASTER[[DistrictName]:[DistrictName]])-ROW(MASTER[[#Headers],[DistrictName]:[DistrictName]])),COLUMNS($L$5:BH$5))),"")</f>
        <v/>
      </c>
      <c r="BI89" s="21" t="str">
        <f>IF(COLUMNS($L$5:BI$5)&lt;=$K89,INDEX(MASTER[[SchoolName]:[SchoolName]],_xlfn.AGGREGATE(15,3,(MASTER[[DistrictName]:[DistrictName]]=$H89)/(MASTER[[DistrictName]:[DistrictName]]=$H89)*(ROW(MASTER[[DistrictName]:[DistrictName]])-ROW(MASTER[[#Headers],[DistrictName]:[DistrictName]])),COLUMNS($L$5:BI$5))),"")</f>
        <v/>
      </c>
    </row>
    <row r="90" spans="1:61" x14ac:dyDescent="0.35">
      <c r="A90" s="7" t="s">
        <v>492</v>
      </c>
      <c r="B90" s="7" t="s">
        <v>499</v>
      </c>
      <c r="C90" s="7" t="s">
        <v>81</v>
      </c>
      <c r="D90" s="7" t="s">
        <v>317</v>
      </c>
      <c r="E90" s="8" t="s">
        <v>312</v>
      </c>
      <c r="F90" s="9"/>
      <c r="H90" s="18" t="str">
        <f>IFERROR(INDEX(MASTER[DistrictName],MATCH(0,INDEX(COUNTIF($H$5:H89,MASTER[DistrictName]),),0)),"")</f>
        <v>Freeman Academy - 33304</v>
      </c>
      <c r="K90">
        <f>COUNTIF(MASTER[DistrictName],H90)</f>
        <v>2</v>
      </c>
      <c r="L90" s="19" t="str">
        <f>IF(COLUMNS($L$5:L$5)&lt;=$K90,INDEX(MASTER[[SchoolName]:[SchoolName]],_xlfn.AGGREGATE(15,3,(MASTER[[DistrictName]:[DistrictName]]=$H90)/(MASTER[[DistrictName]:[DistrictName]]=$H90)*(ROW(MASTER[[DistrictName]:[DistrictName]])-ROW(MASTER[[#Headers],[DistrictName]:[DistrictName]])),COLUMNS($L$5:L$5))),"")</f>
        <v>Freeman Academy Elementary - 02</v>
      </c>
      <c r="M90" s="20" t="str">
        <f>IF(COLUMNS($L$5:M$5)&lt;=$K90,INDEX(MASTER[[SchoolName]:[SchoolName]],_xlfn.AGGREGATE(15,3,(MASTER[[DistrictName]:[DistrictName]]=$H90)/(MASTER[[DistrictName]:[DistrictName]]=$H90)*(ROW(MASTER[[DistrictName]:[DistrictName]])-ROW(MASTER[[#Headers],[DistrictName]:[DistrictName]])),COLUMNS($L$5:M$5))),"")</f>
        <v>Freeman Academy High School - 01</v>
      </c>
      <c r="N90" s="20" t="str">
        <f>IF(COLUMNS($L$5:N$5)&lt;=$K90,INDEX(MASTER[[SchoolName]:[SchoolName]],_xlfn.AGGREGATE(15,3,(MASTER[[DistrictName]:[DistrictName]]=$H90)/(MASTER[[DistrictName]:[DistrictName]]=$H90)*(ROW(MASTER[[DistrictName]:[DistrictName]])-ROW(MASTER[[#Headers],[DistrictName]:[DistrictName]])),COLUMNS($L$5:N$5))),"")</f>
        <v/>
      </c>
      <c r="O90" s="20" t="str">
        <f>IF(COLUMNS($L$5:O$5)&lt;=$K90,INDEX(MASTER[[SchoolName]:[SchoolName]],_xlfn.AGGREGATE(15,3,(MASTER[[DistrictName]:[DistrictName]]=$H90)/(MASTER[[DistrictName]:[DistrictName]]=$H90)*(ROW(MASTER[[DistrictName]:[DistrictName]])-ROW(MASTER[[#Headers],[DistrictName]:[DistrictName]])),COLUMNS($L$5:O$5))),"")</f>
        <v/>
      </c>
      <c r="P90" s="20" t="str">
        <f>IF(COLUMNS($L$5:P$5)&lt;=$K90,INDEX(MASTER[[SchoolName]:[SchoolName]],_xlfn.AGGREGATE(15,3,(MASTER[[DistrictName]:[DistrictName]]=$H90)/(MASTER[[DistrictName]:[DistrictName]]=$H90)*(ROW(MASTER[[DistrictName]:[DistrictName]])-ROW(MASTER[[#Headers],[DistrictName]:[DistrictName]])),COLUMNS($L$5:P$5))),"")</f>
        <v/>
      </c>
      <c r="Q90" s="20" t="str">
        <f>IF(COLUMNS($L$5:Q$5)&lt;=$K90,INDEX(MASTER[[SchoolName]:[SchoolName]],_xlfn.AGGREGATE(15,3,(MASTER[[DistrictName]:[DistrictName]]=$H90)/(MASTER[[DistrictName]:[DistrictName]]=$H90)*(ROW(MASTER[[DistrictName]:[DistrictName]])-ROW(MASTER[[#Headers],[DistrictName]:[DistrictName]])),COLUMNS($L$5:Q$5))),"")</f>
        <v/>
      </c>
      <c r="R90" s="20" t="str">
        <f>IF(COLUMNS($L$5:R$5)&lt;=$K90,INDEX(MASTER[[SchoolName]:[SchoolName]],_xlfn.AGGREGATE(15,3,(MASTER[[DistrictName]:[DistrictName]]=$H90)/(MASTER[[DistrictName]:[DistrictName]]=$H90)*(ROW(MASTER[[DistrictName]:[DistrictName]])-ROW(MASTER[[#Headers],[DistrictName]:[DistrictName]])),COLUMNS($L$5:R$5))),"")</f>
        <v/>
      </c>
      <c r="S90" s="20" t="str">
        <f>IF(COLUMNS($L$5:S$5)&lt;=$K90,INDEX(MASTER[[SchoolName]:[SchoolName]],_xlfn.AGGREGATE(15,3,(MASTER[[DistrictName]:[DistrictName]]=$H90)/(MASTER[[DistrictName]:[DistrictName]]=$H90)*(ROW(MASTER[[DistrictName]:[DistrictName]])-ROW(MASTER[[#Headers],[DistrictName]:[DistrictName]])),COLUMNS($L$5:S$5))),"")</f>
        <v/>
      </c>
      <c r="T90" s="20" t="str">
        <f>IF(COLUMNS($L$5:T$5)&lt;=$K90,INDEX(MASTER[[SchoolName]:[SchoolName]],_xlfn.AGGREGATE(15,3,(MASTER[[DistrictName]:[DistrictName]]=$H90)/(MASTER[[DistrictName]:[DistrictName]]=$H90)*(ROW(MASTER[[DistrictName]:[DistrictName]])-ROW(MASTER[[#Headers],[DistrictName]:[DistrictName]])),COLUMNS($L$5:T$5))),"")</f>
        <v/>
      </c>
      <c r="U90" s="20" t="str">
        <f>IF(COLUMNS($L$5:U$5)&lt;=$K90,INDEX(MASTER[[SchoolName]:[SchoolName]],_xlfn.AGGREGATE(15,3,(MASTER[[DistrictName]:[DistrictName]]=$H90)/(MASTER[[DistrictName]:[DistrictName]]=$H90)*(ROW(MASTER[[DistrictName]:[DistrictName]])-ROW(MASTER[[#Headers],[DistrictName]:[DistrictName]])),COLUMNS($L$5:U$5))),"")</f>
        <v/>
      </c>
      <c r="V90" s="20" t="str">
        <f>IF(COLUMNS($L$5:V$5)&lt;=$K90,INDEX(MASTER[[SchoolName]:[SchoolName]],_xlfn.AGGREGATE(15,3,(MASTER[[DistrictName]:[DistrictName]]=$H90)/(MASTER[[DistrictName]:[DistrictName]]=$H90)*(ROW(MASTER[[DistrictName]:[DistrictName]])-ROW(MASTER[[#Headers],[DistrictName]:[DistrictName]])),COLUMNS($L$5:V$5))),"")</f>
        <v/>
      </c>
      <c r="W90" s="20" t="str">
        <f>IF(COLUMNS($L$5:W$5)&lt;=$K90,INDEX(MASTER[[SchoolName]:[SchoolName]],_xlfn.AGGREGATE(15,3,(MASTER[[DistrictName]:[DistrictName]]=$H90)/(MASTER[[DistrictName]:[DistrictName]]=$H90)*(ROW(MASTER[[DistrictName]:[DistrictName]])-ROW(MASTER[[#Headers],[DistrictName]:[DistrictName]])),COLUMNS($L$5:W$5))),"")</f>
        <v/>
      </c>
      <c r="X90" s="20" t="str">
        <f>IF(COLUMNS($L$5:X$5)&lt;=$K90,INDEX(MASTER[[SchoolName]:[SchoolName]],_xlfn.AGGREGATE(15,3,(MASTER[[DistrictName]:[DistrictName]]=$H90)/(MASTER[[DistrictName]:[DistrictName]]=$H90)*(ROW(MASTER[[DistrictName]:[DistrictName]])-ROW(MASTER[[#Headers],[DistrictName]:[DistrictName]])),COLUMNS($L$5:X$5))),"")</f>
        <v/>
      </c>
      <c r="Y90" s="20" t="str">
        <f>IF(COLUMNS($L$5:Y$5)&lt;=$K90,INDEX(MASTER[[SchoolName]:[SchoolName]],_xlfn.AGGREGATE(15,3,(MASTER[[DistrictName]:[DistrictName]]=$H90)/(MASTER[[DistrictName]:[DistrictName]]=$H90)*(ROW(MASTER[[DistrictName]:[DistrictName]])-ROW(MASTER[[#Headers],[DistrictName]:[DistrictName]])),COLUMNS($L$5:Y$5))),"")</f>
        <v/>
      </c>
      <c r="Z90" s="20" t="str">
        <f>IF(COLUMNS($L$5:Z$5)&lt;=$K90,INDEX(MASTER[[SchoolName]:[SchoolName]],_xlfn.AGGREGATE(15,3,(MASTER[[DistrictName]:[DistrictName]]=$H90)/(MASTER[[DistrictName]:[DistrictName]]=$H90)*(ROW(MASTER[[DistrictName]:[DistrictName]])-ROW(MASTER[[#Headers],[DistrictName]:[DistrictName]])),COLUMNS($L$5:Z$5))),"")</f>
        <v/>
      </c>
      <c r="AA90" s="20" t="str">
        <f>IF(COLUMNS($L$5:AA$5)&lt;=$K90,INDEX(MASTER[[SchoolName]:[SchoolName]],_xlfn.AGGREGATE(15,3,(MASTER[[DistrictName]:[DistrictName]]=$H90)/(MASTER[[DistrictName]:[DistrictName]]=$H90)*(ROW(MASTER[[DistrictName]:[DistrictName]])-ROW(MASTER[[#Headers],[DistrictName]:[DistrictName]])),COLUMNS($L$5:AA$5))),"")</f>
        <v/>
      </c>
      <c r="AB90" s="20" t="str">
        <f>IF(COLUMNS($L$5:AB$5)&lt;=$K90,INDEX(MASTER[[SchoolName]:[SchoolName]],_xlfn.AGGREGATE(15,3,(MASTER[[DistrictName]:[DistrictName]]=$H90)/(MASTER[[DistrictName]:[DistrictName]]=$H90)*(ROW(MASTER[[DistrictName]:[DistrictName]])-ROW(MASTER[[#Headers],[DistrictName]:[DistrictName]])),COLUMNS($L$5:AB$5))),"")</f>
        <v/>
      </c>
      <c r="AC90" s="20" t="str">
        <f>IF(COLUMNS($L$5:AC$5)&lt;=$K90,INDEX(MASTER[[SchoolName]:[SchoolName]],_xlfn.AGGREGATE(15,3,(MASTER[[DistrictName]:[DistrictName]]=$H90)/(MASTER[[DistrictName]:[DistrictName]]=$H90)*(ROW(MASTER[[DistrictName]:[DistrictName]])-ROW(MASTER[[#Headers],[DistrictName]:[DistrictName]])),COLUMNS($L$5:AC$5))),"")</f>
        <v/>
      </c>
      <c r="AD90" s="20" t="str">
        <f>IF(COLUMNS($L$5:AD$5)&lt;=$K90,INDEX(MASTER[[SchoolName]:[SchoolName]],_xlfn.AGGREGATE(15,3,(MASTER[[DistrictName]:[DistrictName]]=$H90)/(MASTER[[DistrictName]:[DistrictName]]=$H90)*(ROW(MASTER[[DistrictName]:[DistrictName]])-ROW(MASTER[[#Headers],[DistrictName]:[DistrictName]])),COLUMNS($L$5:AD$5))),"")</f>
        <v/>
      </c>
      <c r="AE90" s="20" t="str">
        <f>IF(COLUMNS($L$5:AE$5)&lt;=$K90,INDEX(MASTER[[SchoolName]:[SchoolName]],_xlfn.AGGREGATE(15,3,(MASTER[[DistrictName]:[DistrictName]]=$H90)/(MASTER[[DistrictName]:[DistrictName]]=$H90)*(ROW(MASTER[[DistrictName]:[DistrictName]])-ROW(MASTER[[#Headers],[DistrictName]:[DistrictName]])),COLUMNS($L$5:AE$5))),"")</f>
        <v/>
      </c>
      <c r="AF90" s="20" t="str">
        <f>IF(COLUMNS($L$5:AF$5)&lt;=$K90,INDEX(MASTER[[SchoolName]:[SchoolName]],_xlfn.AGGREGATE(15,3,(MASTER[[DistrictName]:[DistrictName]]=$H90)/(MASTER[[DistrictName]:[DistrictName]]=$H90)*(ROW(MASTER[[DistrictName]:[DistrictName]])-ROW(MASTER[[#Headers],[DistrictName]:[DistrictName]])),COLUMNS($L$5:AF$5))),"")</f>
        <v/>
      </c>
      <c r="AG90" s="20" t="str">
        <f>IF(COLUMNS($L$5:AG$5)&lt;=$K90,INDEX(MASTER[[SchoolName]:[SchoolName]],_xlfn.AGGREGATE(15,3,(MASTER[[DistrictName]:[DistrictName]]=$H90)/(MASTER[[DistrictName]:[DistrictName]]=$H90)*(ROW(MASTER[[DistrictName]:[DistrictName]])-ROW(MASTER[[#Headers],[DistrictName]:[DistrictName]])),COLUMNS($L$5:AG$5))),"")</f>
        <v/>
      </c>
      <c r="AH90" s="20" t="str">
        <f>IF(COLUMNS($L$5:AH$5)&lt;=$K90,INDEX(MASTER[[SchoolName]:[SchoolName]],_xlfn.AGGREGATE(15,3,(MASTER[[DistrictName]:[DistrictName]]=$H90)/(MASTER[[DistrictName]:[DistrictName]]=$H90)*(ROW(MASTER[[DistrictName]:[DistrictName]])-ROW(MASTER[[#Headers],[DistrictName]:[DistrictName]])),COLUMNS($L$5:AH$5))),"")</f>
        <v/>
      </c>
      <c r="AI90" s="20" t="str">
        <f>IF(COLUMNS($L$5:AI$5)&lt;=$K90,INDEX(MASTER[[SchoolName]:[SchoolName]],_xlfn.AGGREGATE(15,3,(MASTER[[DistrictName]:[DistrictName]]=$H90)/(MASTER[[DistrictName]:[DistrictName]]=$H90)*(ROW(MASTER[[DistrictName]:[DistrictName]])-ROW(MASTER[[#Headers],[DistrictName]:[DistrictName]])),COLUMNS($L$5:AI$5))),"")</f>
        <v/>
      </c>
      <c r="AJ90" s="20" t="str">
        <f>IF(COLUMNS($L$5:AJ$5)&lt;=$K90,INDEX(MASTER[[SchoolName]:[SchoolName]],_xlfn.AGGREGATE(15,3,(MASTER[[DistrictName]:[DistrictName]]=$H90)/(MASTER[[DistrictName]:[DistrictName]]=$H90)*(ROW(MASTER[[DistrictName]:[DistrictName]])-ROW(MASTER[[#Headers],[DistrictName]:[DistrictName]])),COLUMNS($L$5:AJ$5))),"")</f>
        <v/>
      </c>
      <c r="AK90" s="20" t="str">
        <f>IF(COLUMNS($L$5:AK$5)&lt;=$K90,INDEX(MASTER[[SchoolName]:[SchoolName]],_xlfn.AGGREGATE(15,3,(MASTER[[DistrictName]:[DistrictName]]=$H90)/(MASTER[[DistrictName]:[DistrictName]]=$H90)*(ROW(MASTER[[DistrictName]:[DistrictName]])-ROW(MASTER[[#Headers],[DistrictName]:[DistrictName]])),COLUMNS($L$5:AK$5))),"")</f>
        <v/>
      </c>
      <c r="AL90" s="20" t="str">
        <f>IF(COLUMNS($L$5:AL$5)&lt;=$K90,INDEX(MASTER[[SchoolName]:[SchoolName]],_xlfn.AGGREGATE(15,3,(MASTER[[DistrictName]:[DistrictName]]=$H90)/(MASTER[[DistrictName]:[DistrictName]]=$H90)*(ROW(MASTER[[DistrictName]:[DistrictName]])-ROW(MASTER[[#Headers],[DistrictName]:[DistrictName]])),COLUMNS($L$5:AL$5))),"")</f>
        <v/>
      </c>
      <c r="AM90" s="20" t="str">
        <f>IF(COLUMNS($L$5:AM$5)&lt;=$K90,INDEX(MASTER[[SchoolName]:[SchoolName]],_xlfn.AGGREGATE(15,3,(MASTER[[DistrictName]:[DistrictName]]=$H90)/(MASTER[[DistrictName]:[DistrictName]]=$H90)*(ROW(MASTER[[DistrictName]:[DistrictName]])-ROW(MASTER[[#Headers],[DistrictName]:[DistrictName]])),COLUMNS($L$5:AM$5))),"")</f>
        <v/>
      </c>
      <c r="AN90" s="20" t="str">
        <f>IF(COLUMNS($L$5:AN$5)&lt;=$K90,INDEX(MASTER[[SchoolName]:[SchoolName]],_xlfn.AGGREGATE(15,3,(MASTER[[DistrictName]:[DistrictName]]=$H90)/(MASTER[[DistrictName]:[DistrictName]]=$H90)*(ROW(MASTER[[DistrictName]:[DistrictName]])-ROW(MASTER[[#Headers],[DistrictName]:[DistrictName]])),COLUMNS($L$5:AN$5))),"")</f>
        <v/>
      </c>
      <c r="AO90" s="20" t="str">
        <f>IF(COLUMNS($L$5:AO$5)&lt;=$K90,INDEX(MASTER[[SchoolName]:[SchoolName]],_xlfn.AGGREGATE(15,3,(MASTER[[DistrictName]:[DistrictName]]=$H90)/(MASTER[[DistrictName]:[DistrictName]]=$H90)*(ROW(MASTER[[DistrictName]:[DistrictName]])-ROW(MASTER[[#Headers],[DistrictName]:[DistrictName]])),COLUMNS($L$5:AO$5))),"")</f>
        <v/>
      </c>
      <c r="AP90" s="20" t="str">
        <f>IF(COLUMNS($L$5:AP$5)&lt;=$K90,INDEX(MASTER[[SchoolName]:[SchoolName]],_xlfn.AGGREGATE(15,3,(MASTER[[DistrictName]:[DistrictName]]=$H90)/(MASTER[[DistrictName]:[DistrictName]]=$H90)*(ROW(MASTER[[DistrictName]:[DistrictName]])-ROW(MASTER[[#Headers],[DistrictName]:[DistrictName]])),COLUMNS($L$5:AP$5))),"")</f>
        <v/>
      </c>
      <c r="AQ90" s="20" t="str">
        <f>IF(COLUMNS($L$5:AQ$5)&lt;=$K90,INDEX(MASTER[[SchoolName]:[SchoolName]],_xlfn.AGGREGATE(15,3,(MASTER[[DistrictName]:[DistrictName]]=$H90)/(MASTER[[DistrictName]:[DistrictName]]=$H90)*(ROW(MASTER[[DistrictName]:[DistrictName]])-ROW(MASTER[[#Headers],[DistrictName]:[DistrictName]])),COLUMNS($L$5:AQ$5))),"")</f>
        <v/>
      </c>
      <c r="AR90" s="20" t="str">
        <f>IF(COLUMNS($L$5:AR$5)&lt;=$K90,INDEX(MASTER[[SchoolName]:[SchoolName]],_xlfn.AGGREGATE(15,3,(MASTER[[DistrictName]:[DistrictName]]=$H90)/(MASTER[[DistrictName]:[DistrictName]]=$H90)*(ROW(MASTER[[DistrictName]:[DistrictName]])-ROW(MASTER[[#Headers],[DistrictName]:[DistrictName]])),COLUMNS($L$5:AR$5))),"")</f>
        <v/>
      </c>
      <c r="AS90" s="20" t="str">
        <f>IF(COLUMNS($L$5:AS$5)&lt;=$K90,INDEX(MASTER[[SchoolName]:[SchoolName]],_xlfn.AGGREGATE(15,3,(MASTER[[DistrictName]:[DistrictName]]=$H90)/(MASTER[[DistrictName]:[DistrictName]]=$H90)*(ROW(MASTER[[DistrictName]:[DistrictName]])-ROW(MASTER[[#Headers],[DistrictName]:[DistrictName]])),COLUMNS($L$5:AS$5))),"")</f>
        <v/>
      </c>
      <c r="AT90" s="20" t="str">
        <f>IF(COLUMNS($L$5:AT$5)&lt;=$K90,INDEX(MASTER[[SchoolName]:[SchoolName]],_xlfn.AGGREGATE(15,3,(MASTER[[DistrictName]:[DistrictName]]=$H90)/(MASTER[[DistrictName]:[DistrictName]]=$H90)*(ROW(MASTER[[DistrictName]:[DistrictName]])-ROW(MASTER[[#Headers],[DistrictName]:[DistrictName]])),COLUMNS($L$5:AT$5))),"")</f>
        <v/>
      </c>
      <c r="AU90" s="20" t="str">
        <f>IF(COLUMNS($L$5:AU$5)&lt;=$K90,INDEX(MASTER[[SchoolName]:[SchoolName]],_xlfn.AGGREGATE(15,3,(MASTER[[DistrictName]:[DistrictName]]=$H90)/(MASTER[[DistrictName]:[DistrictName]]=$H90)*(ROW(MASTER[[DistrictName]:[DistrictName]])-ROW(MASTER[[#Headers],[DistrictName]:[DistrictName]])),COLUMNS($L$5:AU$5))),"")</f>
        <v/>
      </c>
      <c r="AV90" s="20" t="str">
        <f>IF(COLUMNS($L$5:AV$5)&lt;=$K90,INDEX(MASTER[[SchoolName]:[SchoolName]],_xlfn.AGGREGATE(15,3,(MASTER[[DistrictName]:[DistrictName]]=$H90)/(MASTER[[DistrictName]:[DistrictName]]=$H90)*(ROW(MASTER[[DistrictName]:[DistrictName]])-ROW(MASTER[[#Headers],[DistrictName]:[DistrictName]])),COLUMNS($L$5:AV$5))),"")</f>
        <v/>
      </c>
      <c r="AW90" s="20" t="str">
        <f>IF(COLUMNS($L$5:AW$5)&lt;=$K90,INDEX(MASTER[[SchoolName]:[SchoolName]],_xlfn.AGGREGATE(15,3,(MASTER[[DistrictName]:[DistrictName]]=$H90)/(MASTER[[DistrictName]:[DistrictName]]=$H90)*(ROW(MASTER[[DistrictName]:[DistrictName]])-ROW(MASTER[[#Headers],[DistrictName]:[DistrictName]])),COLUMNS($L$5:AW$5))),"")</f>
        <v/>
      </c>
      <c r="AX90" s="20" t="str">
        <f>IF(COLUMNS($L$5:AX$5)&lt;=$K90,INDEX(MASTER[[SchoolName]:[SchoolName]],_xlfn.AGGREGATE(15,3,(MASTER[[DistrictName]:[DistrictName]]=$H90)/(MASTER[[DistrictName]:[DistrictName]]=$H90)*(ROW(MASTER[[DistrictName]:[DistrictName]])-ROW(MASTER[[#Headers],[DistrictName]:[DistrictName]])),COLUMNS($L$5:AX$5))),"")</f>
        <v/>
      </c>
      <c r="AY90" s="20" t="str">
        <f>IF(COLUMNS($L$5:AY$5)&lt;=$K90,INDEX(MASTER[[SchoolName]:[SchoolName]],_xlfn.AGGREGATE(15,3,(MASTER[[DistrictName]:[DistrictName]]=$H90)/(MASTER[[DistrictName]:[DistrictName]]=$H90)*(ROW(MASTER[[DistrictName]:[DistrictName]])-ROW(MASTER[[#Headers],[DistrictName]:[DistrictName]])),COLUMNS($L$5:AY$5))),"")</f>
        <v/>
      </c>
      <c r="AZ90" s="20" t="str">
        <f>IF(COLUMNS($L$5:AZ$5)&lt;=$K90,INDEX(MASTER[[SchoolName]:[SchoolName]],_xlfn.AGGREGATE(15,3,(MASTER[[DistrictName]:[DistrictName]]=$H90)/(MASTER[[DistrictName]:[DistrictName]]=$H90)*(ROW(MASTER[[DistrictName]:[DistrictName]])-ROW(MASTER[[#Headers],[DistrictName]:[DistrictName]])),COLUMNS($L$5:AZ$5))),"")</f>
        <v/>
      </c>
      <c r="BA90" s="20" t="str">
        <f>IF(COLUMNS($L$5:BA$5)&lt;=$K90,INDEX(MASTER[[SchoolName]:[SchoolName]],_xlfn.AGGREGATE(15,3,(MASTER[[DistrictName]:[DistrictName]]=$H90)/(MASTER[[DistrictName]:[DistrictName]]=$H90)*(ROW(MASTER[[DistrictName]:[DistrictName]])-ROW(MASTER[[#Headers],[DistrictName]:[DistrictName]])),COLUMNS($L$5:BA$5))),"")</f>
        <v/>
      </c>
      <c r="BB90" s="20" t="str">
        <f>IF(COLUMNS($L$5:BB$5)&lt;=$K90,INDEX(MASTER[[SchoolName]:[SchoolName]],_xlfn.AGGREGATE(15,3,(MASTER[[DistrictName]:[DistrictName]]=$H90)/(MASTER[[DistrictName]:[DistrictName]]=$H90)*(ROW(MASTER[[DistrictName]:[DistrictName]])-ROW(MASTER[[#Headers],[DistrictName]:[DistrictName]])),COLUMNS($L$5:BB$5))),"")</f>
        <v/>
      </c>
      <c r="BC90" s="20" t="str">
        <f>IF(COLUMNS($L$5:BC$5)&lt;=$K90,INDEX(MASTER[[SchoolName]:[SchoolName]],_xlfn.AGGREGATE(15,3,(MASTER[[DistrictName]:[DistrictName]]=$H90)/(MASTER[[DistrictName]:[DistrictName]]=$H90)*(ROW(MASTER[[DistrictName]:[DistrictName]])-ROW(MASTER[[#Headers],[DistrictName]:[DistrictName]])),COLUMNS($L$5:BC$5))),"")</f>
        <v/>
      </c>
      <c r="BD90" s="20" t="str">
        <f>IF(COLUMNS($L$5:BD$5)&lt;=$K90,INDEX(MASTER[[SchoolName]:[SchoolName]],_xlfn.AGGREGATE(15,3,(MASTER[[DistrictName]:[DistrictName]]=$H90)/(MASTER[[DistrictName]:[DistrictName]]=$H90)*(ROW(MASTER[[DistrictName]:[DistrictName]])-ROW(MASTER[[#Headers],[DistrictName]:[DistrictName]])),COLUMNS($L$5:BD$5))),"")</f>
        <v/>
      </c>
      <c r="BE90" s="20" t="str">
        <f>IF(COLUMNS($L$5:BE$5)&lt;=$K90,INDEX(MASTER[[SchoolName]:[SchoolName]],_xlfn.AGGREGATE(15,3,(MASTER[[DistrictName]:[DistrictName]]=$H90)/(MASTER[[DistrictName]:[DistrictName]]=$H90)*(ROW(MASTER[[DistrictName]:[DistrictName]])-ROW(MASTER[[#Headers],[DistrictName]:[DistrictName]])),COLUMNS($L$5:BE$5))),"")</f>
        <v/>
      </c>
      <c r="BF90" s="20" t="str">
        <f>IF(COLUMNS($L$5:BF$5)&lt;=$K90,INDEX(MASTER[[SchoolName]:[SchoolName]],_xlfn.AGGREGATE(15,3,(MASTER[[DistrictName]:[DistrictName]]=$H90)/(MASTER[[DistrictName]:[DistrictName]]=$H90)*(ROW(MASTER[[DistrictName]:[DistrictName]])-ROW(MASTER[[#Headers],[DistrictName]:[DistrictName]])),COLUMNS($L$5:BF$5))),"")</f>
        <v/>
      </c>
      <c r="BG90" s="20" t="str">
        <f>IF(COLUMNS($L$5:BG$5)&lt;=$K90,INDEX(MASTER[[SchoolName]:[SchoolName]],_xlfn.AGGREGATE(15,3,(MASTER[[DistrictName]:[DistrictName]]=$H90)/(MASTER[[DistrictName]:[DistrictName]]=$H90)*(ROW(MASTER[[DistrictName]:[DistrictName]])-ROW(MASTER[[#Headers],[DistrictName]:[DistrictName]])),COLUMNS($L$5:BG$5))),"")</f>
        <v/>
      </c>
      <c r="BH90" s="20" t="str">
        <f>IF(COLUMNS($L$5:BH$5)&lt;=$K90,INDEX(MASTER[[SchoolName]:[SchoolName]],_xlfn.AGGREGATE(15,3,(MASTER[[DistrictName]:[DistrictName]]=$H90)/(MASTER[[DistrictName]:[DistrictName]]=$H90)*(ROW(MASTER[[DistrictName]:[DistrictName]])-ROW(MASTER[[#Headers],[DistrictName]:[DistrictName]])),COLUMNS($L$5:BH$5))),"")</f>
        <v/>
      </c>
      <c r="BI90" s="21" t="str">
        <f>IF(COLUMNS($L$5:BI$5)&lt;=$K90,INDEX(MASTER[[SchoolName]:[SchoolName]],_xlfn.AGGREGATE(15,3,(MASTER[[DistrictName]:[DistrictName]]=$H90)/(MASTER[[DistrictName]:[DistrictName]]=$H90)*(ROW(MASTER[[DistrictName]:[DistrictName]])-ROW(MASTER[[#Headers],[DistrictName]:[DistrictName]])),COLUMNS($L$5:BI$5))),"")</f>
        <v/>
      </c>
    </row>
    <row r="91" spans="1:61" x14ac:dyDescent="0.35">
      <c r="A91" s="7" t="s">
        <v>492</v>
      </c>
      <c r="B91" s="7" t="s">
        <v>500</v>
      </c>
      <c r="C91" s="7" t="s">
        <v>81</v>
      </c>
      <c r="D91" s="7" t="s">
        <v>328</v>
      </c>
      <c r="E91" s="8" t="s">
        <v>312</v>
      </c>
      <c r="F91" s="9"/>
      <c r="H91" s="18" t="str">
        <f>IFERROR(INDEX(MASTER[DistrictName],MATCH(0,INDEX(COUNTIF($H$5:H90,MASTER[DistrictName]),),0)),"")</f>
        <v>Garretson 49-4</v>
      </c>
      <c r="K91">
        <f>COUNTIF(MASTER[DistrictName],H91)</f>
        <v>3</v>
      </c>
      <c r="L91" s="19" t="str">
        <f>IF(COLUMNS($L$5:L$5)&lt;=$K91,INDEX(MASTER[[SchoolName]:[SchoolName]],_xlfn.AGGREGATE(15,3,(MASTER[[DistrictName]:[DistrictName]]=$H91)/(MASTER[[DistrictName]:[DistrictName]]=$H91)*(ROW(MASTER[[DistrictName]:[DistrictName]])-ROW(MASTER[[#Headers],[DistrictName]:[DistrictName]])),COLUMNS($L$5:L$5))),"")</f>
        <v>Garretson Elementary - 02</v>
      </c>
      <c r="M91" s="20" t="str">
        <f>IF(COLUMNS($L$5:M$5)&lt;=$K91,INDEX(MASTER[[SchoolName]:[SchoolName]],_xlfn.AGGREGATE(15,3,(MASTER[[DistrictName]:[DistrictName]]=$H91)/(MASTER[[DistrictName]:[DistrictName]]=$H91)*(ROW(MASTER[[DistrictName]:[DistrictName]])-ROW(MASTER[[#Headers],[DistrictName]:[DistrictName]])),COLUMNS($L$5:M$5))),"")</f>
        <v>Garretson High School - 01</v>
      </c>
      <c r="N91" s="20" t="str">
        <f>IF(COLUMNS($L$5:N$5)&lt;=$K91,INDEX(MASTER[[SchoolName]:[SchoolName]],_xlfn.AGGREGATE(15,3,(MASTER[[DistrictName]:[DistrictName]]=$H91)/(MASTER[[DistrictName]:[DistrictName]]=$H91)*(ROW(MASTER[[DistrictName]:[DistrictName]])-ROW(MASTER[[#Headers],[DistrictName]:[DistrictName]])),COLUMNS($L$5:N$5))),"")</f>
        <v>Garretson Middle School - 03</v>
      </c>
      <c r="O91" s="20" t="str">
        <f>IF(COLUMNS($L$5:O$5)&lt;=$K91,INDEX(MASTER[[SchoolName]:[SchoolName]],_xlfn.AGGREGATE(15,3,(MASTER[[DistrictName]:[DistrictName]]=$H91)/(MASTER[[DistrictName]:[DistrictName]]=$H91)*(ROW(MASTER[[DistrictName]:[DistrictName]])-ROW(MASTER[[#Headers],[DistrictName]:[DistrictName]])),COLUMNS($L$5:O$5))),"")</f>
        <v/>
      </c>
      <c r="P91" s="20" t="str">
        <f>IF(COLUMNS($L$5:P$5)&lt;=$K91,INDEX(MASTER[[SchoolName]:[SchoolName]],_xlfn.AGGREGATE(15,3,(MASTER[[DistrictName]:[DistrictName]]=$H91)/(MASTER[[DistrictName]:[DistrictName]]=$H91)*(ROW(MASTER[[DistrictName]:[DistrictName]])-ROW(MASTER[[#Headers],[DistrictName]:[DistrictName]])),COLUMNS($L$5:P$5))),"")</f>
        <v/>
      </c>
      <c r="Q91" s="20" t="str">
        <f>IF(COLUMNS($L$5:Q$5)&lt;=$K91,INDEX(MASTER[[SchoolName]:[SchoolName]],_xlfn.AGGREGATE(15,3,(MASTER[[DistrictName]:[DistrictName]]=$H91)/(MASTER[[DistrictName]:[DistrictName]]=$H91)*(ROW(MASTER[[DistrictName]:[DistrictName]])-ROW(MASTER[[#Headers],[DistrictName]:[DistrictName]])),COLUMNS($L$5:Q$5))),"")</f>
        <v/>
      </c>
      <c r="R91" s="20" t="str">
        <f>IF(COLUMNS($L$5:R$5)&lt;=$K91,INDEX(MASTER[[SchoolName]:[SchoolName]],_xlfn.AGGREGATE(15,3,(MASTER[[DistrictName]:[DistrictName]]=$H91)/(MASTER[[DistrictName]:[DistrictName]]=$H91)*(ROW(MASTER[[DistrictName]:[DistrictName]])-ROW(MASTER[[#Headers],[DistrictName]:[DistrictName]])),COLUMNS($L$5:R$5))),"")</f>
        <v/>
      </c>
      <c r="S91" s="20" t="str">
        <f>IF(COLUMNS($L$5:S$5)&lt;=$K91,INDEX(MASTER[[SchoolName]:[SchoolName]],_xlfn.AGGREGATE(15,3,(MASTER[[DistrictName]:[DistrictName]]=$H91)/(MASTER[[DistrictName]:[DistrictName]]=$H91)*(ROW(MASTER[[DistrictName]:[DistrictName]])-ROW(MASTER[[#Headers],[DistrictName]:[DistrictName]])),COLUMNS($L$5:S$5))),"")</f>
        <v/>
      </c>
      <c r="T91" s="20" t="str">
        <f>IF(COLUMNS($L$5:T$5)&lt;=$K91,INDEX(MASTER[[SchoolName]:[SchoolName]],_xlfn.AGGREGATE(15,3,(MASTER[[DistrictName]:[DistrictName]]=$H91)/(MASTER[[DistrictName]:[DistrictName]]=$H91)*(ROW(MASTER[[DistrictName]:[DistrictName]])-ROW(MASTER[[#Headers],[DistrictName]:[DistrictName]])),COLUMNS($L$5:T$5))),"")</f>
        <v/>
      </c>
      <c r="U91" s="20" t="str">
        <f>IF(COLUMNS($L$5:U$5)&lt;=$K91,INDEX(MASTER[[SchoolName]:[SchoolName]],_xlfn.AGGREGATE(15,3,(MASTER[[DistrictName]:[DistrictName]]=$H91)/(MASTER[[DistrictName]:[DistrictName]]=$H91)*(ROW(MASTER[[DistrictName]:[DistrictName]])-ROW(MASTER[[#Headers],[DistrictName]:[DistrictName]])),COLUMNS($L$5:U$5))),"")</f>
        <v/>
      </c>
      <c r="V91" s="20" t="str">
        <f>IF(COLUMNS($L$5:V$5)&lt;=$K91,INDEX(MASTER[[SchoolName]:[SchoolName]],_xlfn.AGGREGATE(15,3,(MASTER[[DistrictName]:[DistrictName]]=$H91)/(MASTER[[DistrictName]:[DistrictName]]=$H91)*(ROW(MASTER[[DistrictName]:[DistrictName]])-ROW(MASTER[[#Headers],[DistrictName]:[DistrictName]])),COLUMNS($L$5:V$5))),"")</f>
        <v/>
      </c>
      <c r="W91" s="20" t="str">
        <f>IF(COLUMNS($L$5:W$5)&lt;=$K91,INDEX(MASTER[[SchoolName]:[SchoolName]],_xlfn.AGGREGATE(15,3,(MASTER[[DistrictName]:[DistrictName]]=$H91)/(MASTER[[DistrictName]:[DistrictName]]=$H91)*(ROW(MASTER[[DistrictName]:[DistrictName]])-ROW(MASTER[[#Headers],[DistrictName]:[DistrictName]])),COLUMNS($L$5:W$5))),"")</f>
        <v/>
      </c>
      <c r="X91" s="20" t="str">
        <f>IF(COLUMNS($L$5:X$5)&lt;=$K91,INDEX(MASTER[[SchoolName]:[SchoolName]],_xlfn.AGGREGATE(15,3,(MASTER[[DistrictName]:[DistrictName]]=$H91)/(MASTER[[DistrictName]:[DistrictName]]=$H91)*(ROW(MASTER[[DistrictName]:[DistrictName]])-ROW(MASTER[[#Headers],[DistrictName]:[DistrictName]])),COLUMNS($L$5:X$5))),"")</f>
        <v/>
      </c>
      <c r="Y91" s="20" t="str">
        <f>IF(COLUMNS($L$5:Y$5)&lt;=$K91,INDEX(MASTER[[SchoolName]:[SchoolName]],_xlfn.AGGREGATE(15,3,(MASTER[[DistrictName]:[DistrictName]]=$H91)/(MASTER[[DistrictName]:[DistrictName]]=$H91)*(ROW(MASTER[[DistrictName]:[DistrictName]])-ROW(MASTER[[#Headers],[DistrictName]:[DistrictName]])),COLUMNS($L$5:Y$5))),"")</f>
        <v/>
      </c>
      <c r="Z91" s="20" t="str">
        <f>IF(COLUMNS($L$5:Z$5)&lt;=$K91,INDEX(MASTER[[SchoolName]:[SchoolName]],_xlfn.AGGREGATE(15,3,(MASTER[[DistrictName]:[DistrictName]]=$H91)/(MASTER[[DistrictName]:[DistrictName]]=$H91)*(ROW(MASTER[[DistrictName]:[DistrictName]])-ROW(MASTER[[#Headers],[DistrictName]:[DistrictName]])),COLUMNS($L$5:Z$5))),"")</f>
        <v/>
      </c>
      <c r="AA91" s="20" t="str">
        <f>IF(COLUMNS($L$5:AA$5)&lt;=$K91,INDEX(MASTER[[SchoolName]:[SchoolName]],_xlfn.AGGREGATE(15,3,(MASTER[[DistrictName]:[DistrictName]]=$H91)/(MASTER[[DistrictName]:[DistrictName]]=$H91)*(ROW(MASTER[[DistrictName]:[DistrictName]])-ROW(MASTER[[#Headers],[DistrictName]:[DistrictName]])),COLUMNS($L$5:AA$5))),"")</f>
        <v/>
      </c>
      <c r="AB91" s="20" t="str">
        <f>IF(COLUMNS($L$5:AB$5)&lt;=$K91,INDEX(MASTER[[SchoolName]:[SchoolName]],_xlfn.AGGREGATE(15,3,(MASTER[[DistrictName]:[DistrictName]]=$H91)/(MASTER[[DistrictName]:[DistrictName]]=$H91)*(ROW(MASTER[[DistrictName]:[DistrictName]])-ROW(MASTER[[#Headers],[DistrictName]:[DistrictName]])),COLUMNS($L$5:AB$5))),"")</f>
        <v/>
      </c>
      <c r="AC91" s="20" t="str">
        <f>IF(COLUMNS($L$5:AC$5)&lt;=$K91,INDEX(MASTER[[SchoolName]:[SchoolName]],_xlfn.AGGREGATE(15,3,(MASTER[[DistrictName]:[DistrictName]]=$H91)/(MASTER[[DistrictName]:[DistrictName]]=$H91)*(ROW(MASTER[[DistrictName]:[DistrictName]])-ROW(MASTER[[#Headers],[DistrictName]:[DistrictName]])),COLUMNS($L$5:AC$5))),"")</f>
        <v/>
      </c>
      <c r="AD91" s="20" t="str">
        <f>IF(COLUMNS($L$5:AD$5)&lt;=$K91,INDEX(MASTER[[SchoolName]:[SchoolName]],_xlfn.AGGREGATE(15,3,(MASTER[[DistrictName]:[DistrictName]]=$H91)/(MASTER[[DistrictName]:[DistrictName]]=$H91)*(ROW(MASTER[[DistrictName]:[DistrictName]])-ROW(MASTER[[#Headers],[DistrictName]:[DistrictName]])),COLUMNS($L$5:AD$5))),"")</f>
        <v/>
      </c>
      <c r="AE91" s="20" t="str">
        <f>IF(COLUMNS($L$5:AE$5)&lt;=$K91,INDEX(MASTER[[SchoolName]:[SchoolName]],_xlfn.AGGREGATE(15,3,(MASTER[[DistrictName]:[DistrictName]]=$H91)/(MASTER[[DistrictName]:[DistrictName]]=$H91)*(ROW(MASTER[[DistrictName]:[DistrictName]])-ROW(MASTER[[#Headers],[DistrictName]:[DistrictName]])),COLUMNS($L$5:AE$5))),"")</f>
        <v/>
      </c>
      <c r="AF91" s="20" t="str">
        <f>IF(COLUMNS($L$5:AF$5)&lt;=$K91,INDEX(MASTER[[SchoolName]:[SchoolName]],_xlfn.AGGREGATE(15,3,(MASTER[[DistrictName]:[DistrictName]]=$H91)/(MASTER[[DistrictName]:[DistrictName]]=$H91)*(ROW(MASTER[[DistrictName]:[DistrictName]])-ROW(MASTER[[#Headers],[DistrictName]:[DistrictName]])),COLUMNS($L$5:AF$5))),"")</f>
        <v/>
      </c>
      <c r="AG91" s="20" t="str">
        <f>IF(COLUMNS($L$5:AG$5)&lt;=$K91,INDEX(MASTER[[SchoolName]:[SchoolName]],_xlfn.AGGREGATE(15,3,(MASTER[[DistrictName]:[DistrictName]]=$H91)/(MASTER[[DistrictName]:[DistrictName]]=$H91)*(ROW(MASTER[[DistrictName]:[DistrictName]])-ROW(MASTER[[#Headers],[DistrictName]:[DistrictName]])),COLUMNS($L$5:AG$5))),"")</f>
        <v/>
      </c>
      <c r="AH91" s="20" t="str">
        <f>IF(COLUMNS($L$5:AH$5)&lt;=$K91,INDEX(MASTER[[SchoolName]:[SchoolName]],_xlfn.AGGREGATE(15,3,(MASTER[[DistrictName]:[DistrictName]]=$H91)/(MASTER[[DistrictName]:[DistrictName]]=$H91)*(ROW(MASTER[[DistrictName]:[DistrictName]])-ROW(MASTER[[#Headers],[DistrictName]:[DistrictName]])),COLUMNS($L$5:AH$5))),"")</f>
        <v/>
      </c>
      <c r="AI91" s="20" t="str">
        <f>IF(COLUMNS($L$5:AI$5)&lt;=$K91,INDEX(MASTER[[SchoolName]:[SchoolName]],_xlfn.AGGREGATE(15,3,(MASTER[[DistrictName]:[DistrictName]]=$H91)/(MASTER[[DistrictName]:[DistrictName]]=$H91)*(ROW(MASTER[[DistrictName]:[DistrictName]])-ROW(MASTER[[#Headers],[DistrictName]:[DistrictName]])),COLUMNS($L$5:AI$5))),"")</f>
        <v/>
      </c>
      <c r="AJ91" s="20" t="str">
        <f>IF(COLUMNS($L$5:AJ$5)&lt;=$K91,INDEX(MASTER[[SchoolName]:[SchoolName]],_xlfn.AGGREGATE(15,3,(MASTER[[DistrictName]:[DistrictName]]=$H91)/(MASTER[[DistrictName]:[DistrictName]]=$H91)*(ROW(MASTER[[DistrictName]:[DistrictName]])-ROW(MASTER[[#Headers],[DistrictName]:[DistrictName]])),COLUMNS($L$5:AJ$5))),"")</f>
        <v/>
      </c>
      <c r="AK91" s="20" t="str">
        <f>IF(COLUMNS($L$5:AK$5)&lt;=$K91,INDEX(MASTER[[SchoolName]:[SchoolName]],_xlfn.AGGREGATE(15,3,(MASTER[[DistrictName]:[DistrictName]]=$H91)/(MASTER[[DistrictName]:[DistrictName]]=$H91)*(ROW(MASTER[[DistrictName]:[DistrictName]])-ROW(MASTER[[#Headers],[DistrictName]:[DistrictName]])),COLUMNS($L$5:AK$5))),"")</f>
        <v/>
      </c>
      <c r="AL91" s="20" t="str">
        <f>IF(COLUMNS($L$5:AL$5)&lt;=$K91,INDEX(MASTER[[SchoolName]:[SchoolName]],_xlfn.AGGREGATE(15,3,(MASTER[[DistrictName]:[DistrictName]]=$H91)/(MASTER[[DistrictName]:[DistrictName]]=$H91)*(ROW(MASTER[[DistrictName]:[DistrictName]])-ROW(MASTER[[#Headers],[DistrictName]:[DistrictName]])),COLUMNS($L$5:AL$5))),"")</f>
        <v/>
      </c>
      <c r="AM91" s="20" t="str">
        <f>IF(COLUMNS($L$5:AM$5)&lt;=$K91,INDEX(MASTER[[SchoolName]:[SchoolName]],_xlfn.AGGREGATE(15,3,(MASTER[[DistrictName]:[DistrictName]]=$H91)/(MASTER[[DistrictName]:[DistrictName]]=$H91)*(ROW(MASTER[[DistrictName]:[DistrictName]])-ROW(MASTER[[#Headers],[DistrictName]:[DistrictName]])),COLUMNS($L$5:AM$5))),"")</f>
        <v/>
      </c>
      <c r="AN91" s="20" t="str">
        <f>IF(COLUMNS($L$5:AN$5)&lt;=$K91,INDEX(MASTER[[SchoolName]:[SchoolName]],_xlfn.AGGREGATE(15,3,(MASTER[[DistrictName]:[DistrictName]]=$H91)/(MASTER[[DistrictName]:[DistrictName]]=$H91)*(ROW(MASTER[[DistrictName]:[DistrictName]])-ROW(MASTER[[#Headers],[DistrictName]:[DistrictName]])),COLUMNS($L$5:AN$5))),"")</f>
        <v/>
      </c>
      <c r="AO91" s="20" t="str">
        <f>IF(COLUMNS($L$5:AO$5)&lt;=$K91,INDEX(MASTER[[SchoolName]:[SchoolName]],_xlfn.AGGREGATE(15,3,(MASTER[[DistrictName]:[DistrictName]]=$H91)/(MASTER[[DistrictName]:[DistrictName]]=$H91)*(ROW(MASTER[[DistrictName]:[DistrictName]])-ROW(MASTER[[#Headers],[DistrictName]:[DistrictName]])),COLUMNS($L$5:AO$5))),"")</f>
        <v/>
      </c>
      <c r="AP91" s="20" t="str">
        <f>IF(COLUMNS($L$5:AP$5)&lt;=$K91,INDEX(MASTER[[SchoolName]:[SchoolName]],_xlfn.AGGREGATE(15,3,(MASTER[[DistrictName]:[DistrictName]]=$H91)/(MASTER[[DistrictName]:[DistrictName]]=$H91)*(ROW(MASTER[[DistrictName]:[DistrictName]])-ROW(MASTER[[#Headers],[DistrictName]:[DistrictName]])),COLUMNS($L$5:AP$5))),"")</f>
        <v/>
      </c>
      <c r="AQ91" s="20" t="str">
        <f>IF(COLUMNS($L$5:AQ$5)&lt;=$K91,INDEX(MASTER[[SchoolName]:[SchoolName]],_xlfn.AGGREGATE(15,3,(MASTER[[DistrictName]:[DistrictName]]=$H91)/(MASTER[[DistrictName]:[DistrictName]]=$H91)*(ROW(MASTER[[DistrictName]:[DistrictName]])-ROW(MASTER[[#Headers],[DistrictName]:[DistrictName]])),COLUMNS($L$5:AQ$5))),"")</f>
        <v/>
      </c>
      <c r="AR91" s="20" t="str">
        <f>IF(COLUMNS($L$5:AR$5)&lt;=$K91,INDEX(MASTER[[SchoolName]:[SchoolName]],_xlfn.AGGREGATE(15,3,(MASTER[[DistrictName]:[DistrictName]]=$H91)/(MASTER[[DistrictName]:[DistrictName]]=$H91)*(ROW(MASTER[[DistrictName]:[DistrictName]])-ROW(MASTER[[#Headers],[DistrictName]:[DistrictName]])),COLUMNS($L$5:AR$5))),"")</f>
        <v/>
      </c>
      <c r="AS91" s="20" t="str">
        <f>IF(COLUMNS($L$5:AS$5)&lt;=$K91,INDEX(MASTER[[SchoolName]:[SchoolName]],_xlfn.AGGREGATE(15,3,(MASTER[[DistrictName]:[DistrictName]]=$H91)/(MASTER[[DistrictName]:[DistrictName]]=$H91)*(ROW(MASTER[[DistrictName]:[DistrictName]])-ROW(MASTER[[#Headers],[DistrictName]:[DistrictName]])),COLUMNS($L$5:AS$5))),"")</f>
        <v/>
      </c>
      <c r="AT91" s="20" t="str">
        <f>IF(COLUMNS($L$5:AT$5)&lt;=$K91,INDEX(MASTER[[SchoolName]:[SchoolName]],_xlfn.AGGREGATE(15,3,(MASTER[[DistrictName]:[DistrictName]]=$H91)/(MASTER[[DistrictName]:[DistrictName]]=$H91)*(ROW(MASTER[[DistrictName]:[DistrictName]])-ROW(MASTER[[#Headers],[DistrictName]:[DistrictName]])),COLUMNS($L$5:AT$5))),"")</f>
        <v/>
      </c>
      <c r="AU91" s="20" t="str">
        <f>IF(COLUMNS($L$5:AU$5)&lt;=$K91,INDEX(MASTER[[SchoolName]:[SchoolName]],_xlfn.AGGREGATE(15,3,(MASTER[[DistrictName]:[DistrictName]]=$H91)/(MASTER[[DistrictName]:[DistrictName]]=$H91)*(ROW(MASTER[[DistrictName]:[DistrictName]])-ROW(MASTER[[#Headers],[DistrictName]:[DistrictName]])),COLUMNS($L$5:AU$5))),"")</f>
        <v/>
      </c>
      <c r="AV91" s="20" t="str">
        <f>IF(COLUMNS($L$5:AV$5)&lt;=$K91,INDEX(MASTER[[SchoolName]:[SchoolName]],_xlfn.AGGREGATE(15,3,(MASTER[[DistrictName]:[DistrictName]]=$H91)/(MASTER[[DistrictName]:[DistrictName]]=$H91)*(ROW(MASTER[[DistrictName]:[DistrictName]])-ROW(MASTER[[#Headers],[DistrictName]:[DistrictName]])),COLUMNS($L$5:AV$5))),"")</f>
        <v/>
      </c>
      <c r="AW91" s="20" t="str">
        <f>IF(COLUMNS($L$5:AW$5)&lt;=$K91,INDEX(MASTER[[SchoolName]:[SchoolName]],_xlfn.AGGREGATE(15,3,(MASTER[[DistrictName]:[DistrictName]]=$H91)/(MASTER[[DistrictName]:[DistrictName]]=$H91)*(ROW(MASTER[[DistrictName]:[DistrictName]])-ROW(MASTER[[#Headers],[DistrictName]:[DistrictName]])),COLUMNS($L$5:AW$5))),"")</f>
        <v/>
      </c>
      <c r="AX91" s="20" t="str">
        <f>IF(COLUMNS($L$5:AX$5)&lt;=$K91,INDEX(MASTER[[SchoolName]:[SchoolName]],_xlfn.AGGREGATE(15,3,(MASTER[[DistrictName]:[DistrictName]]=$H91)/(MASTER[[DistrictName]:[DistrictName]]=$H91)*(ROW(MASTER[[DistrictName]:[DistrictName]])-ROW(MASTER[[#Headers],[DistrictName]:[DistrictName]])),COLUMNS($L$5:AX$5))),"")</f>
        <v/>
      </c>
      <c r="AY91" s="20" t="str">
        <f>IF(COLUMNS($L$5:AY$5)&lt;=$K91,INDEX(MASTER[[SchoolName]:[SchoolName]],_xlfn.AGGREGATE(15,3,(MASTER[[DistrictName]:[DistrictName]]=$H91)/(MASTER[[DistrictName]:[DistrictName]]=$H91)*(ROW(MASTER[[DistrictName]:[DistrictName]])-ROW(MASTER[[#Headers],[DistrictName]:[DistrictName]])),COLUMNS($L$5:AY$5))),"")</f>
        <v/>
      </c>
      <c r="AZ91" s="20" t="str">
        <f>IF(COLUMNS($L$5:AZ$5)&lt;=$K91,INDEX(MASTER[[SchoolName]:[SchoolName]],_xlfn.AGGREGATE(15,3,(MASTER[[DistrictName]:[DistrictName]]=$H91)/(MASTER[[DistrictName]:[DistrictName]]=$H91)*(ROW(MASTER[[DistrictName]:[DistrictName]])-ROW(MASTER[[#Headers],[DistrictName]:[DistrictName]])),COLUMNS($L$5:AZ$5))),"")</f>
        <v/>
      </c>
      <c r="BA91" s="20" t="str">
        <f>IF(COLUMNS($L$5:BA$5)&lt;=$K91,INDEX(MASTER[[SchoolName]:[SchoolName]],_xlfn.AGGREGATE(15,3,(MASTER[[DistrictName]:[DistrictName]]=$H91)/(MASTER[[DistrictName]:[DistrictName]]=$H91)*(ROW(MASTER[[DistrictName]:[DistrictName]])-ROW(MASTER[[#Headers],[DistrictName]:[DistrictName]])),COLUMNS($L$5:BA$5))),"")</f>
        <v/>
      </c>
      <c r="BB91" s="20" t="str">
        <f>IF(COLUMNS($L$5:BB$5)&lt;=$K91,INDEX(MASTER[[SchoolName]:[SchoolName]],_xlfn.AGGREGATE(15,3,(MASTER[[DistrictName]:[DistrictName]]=$H91)/(MASTER[[DistrictName]:[DistrictName]]=$H91)*(ROW(MASTER[[DistrictName]:[DistrictName]])-ROW(MASTER[[#Headers],[DistrictName]:[DistrictName]])),COLUMNS($L$5:BB$5))),"")</f>
        <v/>
      </c>
      <c r="BC91" s="20" t="str">
        <f>IF(COLUMNS($L$5:BC$5)&lt;=$K91,INDEX(MASTER[[SchoolName]:[SchoolName]],_xlfn.AGGREGATE(15,3,(MASTER[[DistrictName]:[DistrictName]]=$H91)/(MASTER[[DistrictName]:[DistrictName]]=$H91)*(ROW(MASTER[[DistrictName]:[DistrictName]])-ROW(MASTER[[#Headers],[DistrictName]:[DistrictName]])),COLUMNS($L$5:BC$5))),"")</f>
        <v/>
      </c>
      <c r="BD91" s="20" t="str">
        <f>IF(COLUMNS($L$5:BD$5)&lt;=$K91,INDEX(MASTER[[SchoolName]:[SchoolName]],_xlfn.AGGREGATE(15,3,(MASTER[[DistrictName]:[DistrictName]]=$H91)/(MASTER[[DistrictName]:[DistrictName]]=$H91)*(ROW(MASTER[[DistrictName]:[DistrictName]])-ROW(MASTER[[#Headers],[DistrictName]:[DistrictName]])),COLUMNS($L$5:BD$5))),"")</f>
        <v/>
      </c>
      <c r="BE91" s="20" t="str">
        <f>IF(COLUMNS($L$5:BE$5)&lt;=$K91,INDEX(MASTER[[SchoolName]:[SchoolName]],_xlfn.AGGREGATE(15,3,(MASTER[[DistrictName]:[DistrictName]]=$H91)/(MASTER[[DistrictName]:[DistrictName]]=$H91)*(ROW(MASTER[[DistrictName]:[DistrictName]])-ROW(MASTER[[#Headers],[DistrictName]:[DistrictName]])),COLUMNS($L$5:BE$5))),"")</f>
        <v/>
      </c>
      <c r="BF91" s="20" t="str">
        <f>IF(COLUMNS($L$5:BF$5)&lt;=$K91,INDEX(MASTER[[SchoolName]:[SchoolName]],_xlfn.AGGREGATE(15,3,(MASTER[[DistrictName]:[DistrictName]]=$H91)/(MASTER[[DistrictName]:[DistrictName]]=$H91)*(ROW(MASTER[[DistrictName]:[DistrictName]])-ROW(MASTER[[#Headers],[DistrictName]:[DistrictName]])),COLUMNS($L$5:BF$5))),"")</f>
        <v/>
      </c>
      <c r="BG91" s="20" t="str">
        <f>IF(COLUMNS($L$5:BG$5)&lt;=$K91,INDEX(MASTER[[SchoolName]:[SchoolName]],_xlfn.AGGREGATE(15,3,(MASTER[[DistrictName]:[DistrictName]]=$H91)/(MASTER[[DistrictName]:[DistrictName]]=$H91)*(ROW(MASTER[[DistrictName]:[DistrictName]])-ROW(MASTER[[#Headers],[DistrictName]:[DistrictName]])),COLUMNS($L$5:BG$5))),"")</f>
        <v/>
      </c>
      <c r="BH91" s="20" t="str">
        <f>IF(COLUMNS($L$5:BH$5)&lt;=$K91,INDEX(MASTER[[SchoolName]:[SchoolName]],_xlfn.AGGREGATE(15,3,(MASTER[[DistrictName]:[DistrictName]]=$H91)/(MASTER[[DistrictName]:[DistrictName]]=$H91)*(ROW(MASTER[[DistrictName]:[DistrictName]])-ROW(MASTER[[#Headers],[DistrictName]:[DistrictName]])),COLUMNS($L$5:BH$5))),"")</f>
        <v/>
      </c>
      <c r="BI91" s="21" t="str">
        <f>IF(COLUMNS($L$5:BI$5)&lt;=$K91,INDEX(MASTER[[SchoolName]:[SchoolName]],_xlfn.AGGREGATE(15,3,(MASTER[[DistrictName]:[DistrictName]]=$H91)/(MASTER[[DistrictName]:[DistrictName]]=$H91)*(ROW(MASTER[[DistrictName]:[DistrictName]])-ROW(MASTER[[#Headers],[DistrictName]:[DistrictName]])),COLUMNS($L$5:BI$5))),"")</f>
        <v/>
      </c>
    </row>
    <row r="92" spans="1:61" x14ac:dyDescent="0.35">
      <c r="A92" s="7" t="s">
        <v>501</v>
      </c>
      <c r="B92" s="7" t="s">
        <v>502</v>
      </c>
      <c r="C92" s="7" t="s">
        <v>82</v>
      </c>
      <c r="D92" s="7" t="s">
        <v>319</v>
      </c>
      <c r="E92" s="8" t="s">
        <v>312</v>
      </c>
      <c r="F92" s="9"/>
      <c r="H92" s="18" t="str">
        <f>IFERROR(INDEX(MASTER[DistrictName],MATCH(0,INDEX(COUNTIF($H$5:H91,MASTER[DistrictName]),),0)),"")</f>
        <v>Gayville-Volin 63-1</v>
      </c>
      <c r="K92">
        <f>COUNTIF(MASTER[DistrictName],H92)</f>
        <v>3</v>
      </c>
      <c r="L92" s="19" t="str">
        <f>IF(COLUMNS($L$5:L$5)&lt;=$K92,INDEX(MASTER[[SchoolName]:[SchoolName]],_xlfn.AGGREGATE(15,3,(MASTER[[DistrictName]:[DistrictName]]=$H92)/(MASTER[[DistrictName]:[DistrictName]]=$H92)*(ROW(MASTER[[DistrictName]:[DistrictName]])-ROW(MASTER[[#Headers],[DistrictName]:[DistrictName]])),COLUMNS($L$5:L$5))),"")</f>
        <v>Gayville-Volin Elementary - 02</v>
      </c>
      <c r="M92" s="20" t="str">
        <f>IF(COLUMNS($L$5:M$5)&lt;=$K92,INDEX(MASTER[[SchoolName]:[SchoolName]],_xlfn.AGGREGATE(15,3,(MASTER[[DistrictName]:[DistrictName]]=$H92)/(MASTER[[DistrictName]:[DistrictName]]=$H92)*(ROW(MASTER[[DistrictName]:[DistrictName]])-ROW(MASTER[[#Headers],[DistrictName]:[DistrictName]])),COLUMNS($L$5:M$5))),"")</f>
        <v>Gayville-Volin High School - 01</v>
      </c>
      <c r="N92" s="20" t="str">
        <f>IF(COLUMNS($L$5:N$5)&lt;=$K92,INDEX(MASTER[[SchoolName]:[SchoolName]],_xlfn.AGGREGATE(15,3,(MASTER[[DistrictName]:[DistrictName]]=$H92)/(MASTER[[DistrictName]:[DistrictName]]=$H92)*(ROW(MASTER[[DistrictName]:[DistrictName]])-ROW(MASTER[[#Headers],[DistrictName]:[DistrictName]])),COLUMNS($L$5:N$5))),"")</f>
        <v>Gayville-Volin Jr. High - 03</v>
      </c>
      <c r="O92" s="20" t="str">
        <f>IF(COLUMNS($L$5:O$5)&lt;=$K92,INDEX(MASTER[[SchoolName]:[SchoolName]],_xlfn.AGGREGATE(15,3,(MASTER[[DistrictName]:[DistrictName]]=$H92)/(MASTER[[DistrictName]:[DistrictName]]=$H92)*(ROW(MASTER[[DistrictName]:[DistrictName]])-ROW(MASTER[[#Headers],[DistrictName]:[DistrictName]])),COLUMNS($L$5:O$5))),"")</f>
        <v/>
      </c>
      <c r="P92" s="20" t="str">
        <f>IF(COLUMNS($L$5:P$5)&lt;=$K92,INDEX(MASTER[[SchoolName]:[SchoolName]],_xlfn.AGGREGATE(15,3,(MASTER[[DistrictName]:[DistrictName]]=$H92)/(MASTER[[DistrictName]:[DistrictName]]=$H92)*(ROW(MASTER[[DistrictName]:[DistrictName]])-ROW(MASTER[[#Headers],[DistrictName]:[DistrictName]])),COLUMNS($L$5:P$5))),"")</f>
        <v/>
      </c>
      <c r="Q92" s="20" t="str">
        <f>IF(COLUMNS($L$5:Q$5)&lt;=$K92,INDEX(MASTER[[SchoolName]:[SchoolName]],_xlfn.AGGREGATE(15,3,(MASTER[[DistrictName]:[DistrictName]]=$H92)/(MASTER[[DistrictName]:[DistrictName]]=$H92)*(ROW(MASTER[[DistrictName]:[DistrictName]])-ROW(MASTER[[#Headers],[DistrictName]:[DistrictName]])),COLUMNS($L$5:Q$5))),"")</f>
        <v/>
      </c>
      <c r="R92" s="20" t="str">
        <f>IF(COLUMNS($L$5:R$5)&lt;=$K92,INDEX(MASTER[[SchoolName]:[SchoolName]],_xlfn.AGGREGATE(15,3,(MASTER[[DistrictName]:[DistrictName]]=$H92)/(MASTER[[DistrictName]:[DistrictName]]=$H92)*(ROW(MASTER[[DistrictName]:[DistrictName]])-ROW(MASTER[[#Headers],[DistrictName]:[DistrictName]])),COLUMNS($L$5:R$5))),"")</f>
        <v/>
      </c>
      <c r="S92" s="20" t="str">
        <f>IF(COLUMNS($L$5:S$5)&lt;=$K92,INDEX(MASTER[[SchoolName]:[SchoolName]],_xlfn.AGGREGATE(15,3,(MASTER[[DistrictName]:[DistrictName]]=$H92)/(MASTER[[DistrictName]:[DistrictName]]=$H92)*(ROW(MASTER[[DistrictName]:[DistrictName]])-ROW(MASTER[[#Headers],[DistrictName]:[DistrictName]])),COLUMNS($L$5:S$5))),"")</f>
        <v/>
      </c>
      <c r="T92" s="20" t="str">
        <f>IF(COLUMNS($L$5:T$5)&lt;=$K92,INDEX(MASTER[[SchoolName]:[SchoolName]],_xlfn.AGGREGATE(15,3,(MASTER[[DistrictName]:[DistrictName]]=$H92)/(MASTER[[DistrictName]:[DistrictName]]=$H92)*(ROW(MASTER[[DistrictName]:[DistrictName]])-ROW(MASTER[[#Headers],[DistrictName]:[DistrictName]])),COLUMNS($L$5:T$5))),"")</f>
        <v/>
      </c>
      <c r="U92" s="20" t="str">
        <f>IF(COLUMNS($L$5:U$5)&lt;=$K92,INDEX(MASTER[[SchoolName]:[SchoolName]],_xlfn.AGGREGATE(15,3,(MASTER[[DistrictName]:[DistrictName]]=$H92)/(MASTER[[DistrictName]:[DistrictName]]=$H92)*(ROW(MASTER[[DistrictName]:[DistrictName]])-ROW(MASTER[[#Headers],[DistrictName]:[DistrictName]])),COLUMNS($L$5:U$5))),"")</f>
        <v/>
      </c>
      <c r="V92" s="20" t="str">
        <f>IF(COLUMNS($L$5:V$5)&lt;=$K92,INDEX(MASTER[[SchoolName]:[SchoolName]],_xlfn.AGGREGATE(15,3,(MASTER[[DistrictName]:[DistrictName]]=$H92)/(MASTER[[DistrictName]:[DistrictName]]=$H92)*(ROW(MASTER[[DistrictName]:[DistrictName]])-ROW(MASTER[[#Headers],[DistrictName]:[DistrictName]])),COLUMNS($L$5:V$5))),"")</f>
        <v/>
      </c>
      <c r="W92" s="20" t="str">
        <f>IF(COLUMNS($L$5:W$5)&lt;=$K92,INDEX(MASTER[[SchoolName]:[SchoolName]],_xlfn.AGGREGATE(15,3,(MASTER[[DistrictName]:[DistrictName]]=$H92)/(MASTER[[DistrictName]:[DistrictName]]=$H92)*(ROW(MASTER[[DistrictName]:[DistrictName]])-ROW(MASTER[[#Headers],[DistrictName]:[DistrictName]])),COLUMNS($L$5:W$5))),"")</f>
        <v/>
      </c>
      <c r="X92" s="20" t="str">
        <f>IF(COLUMNS($L$5:X$5)&lt;=$K92,INDEX(MASTER[[SchoolName]:[SchoolName]],_xlfn.AGGREGATE(15,3,(MASTER[[DistrictName]:[DistrictName]]=$H92)/(MASTER[[DistrictName]:[DistrictName]]=$H92)*(ROW(MASTER[[DistrictName]:[DistrictName]])-ROW(MASTER[[#Headers],[DistrictName]:[DistrictName]])),COLUMNS($L$5:X$5))),"")</f>
        <v/>
      </c>
      <c r="Y92" s="20" t="str">
        <f>IF(COLUMNS($L$5:Y$5)&lt;=$K92,INDEX(MASTER[[SchoolName]:[SchoolName]],_xlfn.AGGREGATE(15,3,(MASTER[[DistrictName]:[DistrictName]]=$H92)/(MASTER[[DistrictName]:[DistrictName]]=$H92)*(ROW(MASTER[[DistrictName]:[DistrictName]])-ROW(MASTER[[#Headers],[DistrictName]:[DistrictName]])),COLUMNS($L$5:Y$5))),"")</f>
        <v/>
      </c>
      <c r="Z92" s="20" t="str">
        <f>IF(COLUMNS($L$5:Z$5)&lt;=$K92,INDEX(MASTER[[SchoolName]:[SchoolName]],_xlfn.AGGREGATE(15,3,(MASTER[[DistrictName]:[DistrictName]]=$H92)/(MASTER[[DistrictName]:[DistrictName]]=$H92)*(ROW(MASTER[[DistrictName]:[DistrictName]])-ROW(MASTER[[#Headers],[DistrictName]:[DistrictName]])),COLUMNS($L$5:Z$5))),"")</f>
        <v/>
      </c>
      <c r="AA92" s="20" t="str">
        <f>IF(COLUMNS($L$5:AA$5)&lt;=$K92,INDEX(MASTER[[SchoolName]:[SchoolName]],_xlfn.AGGREGATE(15,3,(MASTER[[DistrictName]:[DistrictName]]=$H92)/(MASTER[[DistrictName]:[DistrictName]]=$H92)*(ROW(MASTER[[DistrictName]:[DistrictName]])-ROW(MASTER[[#Headers],[DistrictName]:[DistrictName]])),COLUMNS($L$5:AA$5))),"")</f>
        <v/>
      </c>
      <c r="AB92" s="20" t="str">
        <f>IF(COLUMNS($L$5:AB$5)&lt;=$K92,INDEX(MASTER[[SchoolName]:[SchoolName]],_xlfn.AGGREGATE(15,3,(MASTER[[DistrictName]:[DistrictName]]=$H92)/(MASTER[[DistrictName]:[DistrictName]]=$H92)*(ROW(MASTER[[DistrictName]:[DistrictName]])-ROW(MASTER[[#Headers],[DistrictName]:[DistrictName]])),COLUMNS($L$5:AB$5))),"")</f>
        <v/>
      </c>
      <c r="AC92" s="20" t="str">
        <f>IF(COLUMNS($L$5:AC$5)&lt;=$K92,INDEX(MASTER[[SchoolName]:[SchoolName]],_xlfn.AGGREGATE(15,3,(MASTER[[DistrictName]:[DistrictName]]=$H92)/(MASTER[[DistrictName]:[DistrictName]]=$H92)*(ROW(MASTER[[DistrictName]:[DistrictName]])-ROW(MASTER[[#Headers],[DistrictName]:[DistrictName]])),COLUMNS($L$5:AC$5))),"")</f>
        <v/>
      </c>
      <c r="AD92" s="20" t="str">
        <f>IF(COLUMNS($L$5:AD$5)&lt;=$K92,INDEX(MASTER[[SchoolName]:[SchoolName]],_xlfn.AGGREGATE(15,3,(MASTER[[DistrictName]:[DistrictName]]=$H92)/(MASTER[[DistrictName]:[DistrictName]]=$H92)*(ROW(MASTER[[DistrictName]:[DistrictName]])-ROW(MASTER[[#Headers],[DistrictName]:[DistrictName]])),COLUMNS($L$5:AD$5))),"")</f>
        <v/>
      </c>
      <c r="AE92" s="20" t="str">
        <f>IF(COLUMNS($L$5:AE$5)&lt;=$K92,INDEX(MASTER[[SchoolName]:[SchoolName]],_xlfn.AGGREGATE(15,3,(MASTER[[DistrictName]:[DistrictName]]=$H92)/(MASTER[[DistrictName]:[DistrictName]]=$H92)*(ROW(MASTER[[DistrictName]:[DistrictName]])-ROW(MASTER[[#Headers],[DistrictName]:[DistrictName]])),COLUMNS($L$5:AE$5))),"")</f>
        <v/>
      </c>
      <c r="AF92" s="20" t="str">
        <f>IF(COLUMNS($L$5:AF$5)&lt;=$K92,INDEX(MASTER[[SchoolName]:[SchoolName]],_xlfn.AGGREGATE(15,3,(MASTER[[DistrictName]:[DistrictName]]=$H92)/(MASTER[[DistrictName]:[DistrictName]]=$H92)*(ROW(MASTER[[DistrictName]:[DistrictName]])-ROW(MASTER[[#Headers],[DistrictName]:[DistrictName]])),COLUMNS($L$5:AF$5))),"")</f>
        <v/>
      </c>
      <c r="AG92" s="20" t="str">
        <f>IF(COLUMNS($L$5:AG$5)&lt;=$K92,INDEX(MASTER[[SchoolName]:[SchoolName]],_xlfn.AGGREGATE(15,3,(MASTER[[DistrictName]:[DistrictName]]=$H92)/(MASTER[[DistrictName]:[DistrictName]]=$H92)*(ROW(MASTER[[DistrictName]:[DistrictName]])-ROW(MASTER[[#Headers],[DistrictName]:[DistrictName]])),COLUMNS($L$5:AG$5))),"")</f>
        <v/>
      </c>
      <c r="AH92" s="20" t="str">
        <f>IF(COLUMNS($L$5:AH$5)&lt;=$K92,INDEX(MASTER[[SchoolName]:[SchoolName]],_xlfn.AGGREGATE(15,3,(MASTER[[DistrictName]:[DistrictName]]=$H92)/(MASTER[[DistrictName]:[DistrictName]]=$H92)*(ROW(MASTER[[DistrictName]:[DistrictName]])-ROW(MASTER[[#Headers],[DistrictName]:[DistrictName]])),COLUMNS($L$5:AH$5))),"")</f>
        <v/>
      </c>
      <c r="AI92" s="20" t="str">
        <f>IF(COLUMNS($L$5:AI$5)&lt;=$K92,INDEX(MASTER[[SchoolName]:[SchoolName]],_xlfn.AGGREGATE(15,3,(MASTER[[DistrictName]:[DistrictName]]=$H92)/(MASTER[[DistrictName]:[DistrictName]]=$H92)*(ROW(MASTER[[DistrictName]:[DistrictName]])-ROW(MASTER[[#Headers],[DistrictName]:[DistrictName]])),COLUMNS($L$5:AI$5))),"")</f>
        <v/>
      </c>
      <c r="AJ92" s="20" t="str">
        <f>IF(COLUMNS($L$5:AJ$5)&lt;=$K92,INDEX(MASTER[[SchoolName]:[SchoolName]],_xlfn.AGGREGATE(15,3,(MASTER[[DistrictName]:[DistrictName]]=$H92)/(MASTER[[DistrictName]:[DistrictName]]=$H92)*(ROW(MASTER[[DistrictName]:[DistrictName]])-ROW(MASTER[[#Headers],[DistrictName]:[DistrictName]])),COLUMNS($L$5:AJ$5))),"")</f>
        <v/>
      </c>
      <c r="AK92" s="20" t="str">
        <f>IF(COLUMNS($L$5:AK$5)&lt;=$K92,INDEX(MASTER[[SchoolName]:[SchoolName]],_xlfn.AGGREGATE(15,3,(MASTER[[DistrictName]:[DistrictName]]=$H92)/(MASTER[[DistrictName]:[DistrictName]]=$H92)*(ROW(MASTER[[DistrictName]:[DistrictName]])-ROW(MASTER[[#Headers],[DistrictName]:[DistrictName]])),COLUMNS($L$5:AK$5))),"")</f>
        <v/>
      </c>
      <c r="AL92" s="20" t="str">
        <f>IF(COLUMNS($L$5:AL$5)&lt;=$K92,INDEX(MASTER[[SchoolName]:[SchoolName]],_xlfn.AGGREGATE(15,3,(MASTER[[DistrictName]:[DistrictName]]=$H92)/(MASTER[[DistrictName]:[DistrictName]]=$H92)*(ROW(MASTER[[DistrictName]:[DistrictName]])-ROW(MASTER[[#Headers],[DistrictName]:[DistrictName]])),COLUMNS($L$5:AL$5))),"")</f>
        <v/>
      </c>
      <c r="AM92" s="20" t="str">
        <f>IF(COLUMNS($L$5:AM$5)&lt;=$K92,INDEX(MASTER[[SchoolName]:[SchoolName]],_xlfn.AGGREGATE(15,3,(MASTER[[DistrictName]:[DistrictName]]=$H92)/(MASTER[[DistrictName]:[DistrictName]]=$H92)*(ROW(MASTER[[DistrictName]:[DistrictName]])-ROW(MASTER[[#Headers],[DistrictName]:[DistrictName]])),COLUMNS($L$5:AM$5))),"")</f>
        <v/>
      </c>
      <c r="AN92" s="20" t="str">
        <f>IF(COLUMNS($L$5:AN$5)&lt;=$K92,INDEX(MASTER[[SchoolName]:[SchoolName]],_xlfn.AGGREGATE(15,3,(MASTER[[DistrictName]:[DistrictName]]=$H92)/(MASTER[[DistrictName]:[DistrictName]]=$H92)*(ROW(MASTER[[DistrictName]:[DistrictName]])-ROW(MASTER[[#Headers],[DistrictName]:[DistrictName]])),COLUMNS($L$5:AN$5))),"")</f>
        <v/>
      </c>
      <c r="AO92" s="20" t="str">
        <f>IF(COLUMNS($L$5:AO$5)&lt;=$K92,INDEX(MASTER[[SchoolName]:[SchoolName]],_xlfn.AGGREGATE(15,3,(MASTER[[DistrictName]:[DistrictName]]=$H92)/(MASTER[[DistrictName]:[DistrictName]]=$H92)*(ROW(MASTER[[DistrictName]:[DistrictName]])-ROW(MASTER[[#Headers],[DistrictName]:[DistrictName]])),COLUMNS($L$5:AO$5))),"")</f>
        <v/>
      </c>
      <c r="AP92" s="20" t="str">
        <f>IF(COLUMNS($L$5:AP$5)&lt;=$K92,INDEX(MASTER[[SchoolName]:[SchoolName]],_xlfn.AGGREGATE(15,3,(MASTER[[DistrictName]:[DistrictName]]=$H92)/(MASTER[[DistrictName]:[DistrictName]]=$H92)*(ROW(MASTER[[DistrictName]:[DistrictName]])-ROW(MASTER[[#Headers],[DistrictName]:[DistrictName]])),COLUMNS($L$5:AP$5))),"")</f>
        <v/>
      </c>
      <c r="AQ92" s="20" t="str">
        <f>IF(COLUMNS($L$5:AQ$5)&lt;=$K92,INDEX(MASTER[[SchoolName]:[SchoolName]],_xlfn.AGGREGATE(15,3,(MASTER[[DistrictName]:[DistrictName]]=$H92)/(MASTER[[DistrictName]:[DistrictName]]=$H92)*(ROW(MASTER[[DistrictName]:[DistrictName]])-ROW(MASTER[[#Headers],[DistrictName]:[DistrictName]])),COLUMNS($L$5:AQ$5))),"")</f>
        <v/>
      </c>
      <c r="AR92" s="20" t="str">
        <f>IF(COLUMNS($L$5:AR$5)&lt;=$K92,INDEX(MASTER[[SchoolName]:[SchoolName]],_xlfn.AGGREGATE(15,3,(MASTER[[DistrictName]:[DistrictName]]=$H92)/(MASTER[[DistrictName]:[DistrictName]]=$H92)*(ROW(MASTER[[DistrictName]:[DistrictName]])-ROW(MASTER[[#Headers],[DistrictName]:[DistrictName]])),COLUMNS($L$5:AR$5))),"")</f>
        <v/>
      </c>
      <c r="AS92" s="20" t="str">
        <f>IF(COLUMNS($L$5:AS$5)&lt;=$K92,INDEX(MASTER[[SchoolName]:[SchoolName]],_xlfn.AGGREGATE(15,3,(MASTER[[DistrictName]:[DistrictName]]=$H92)/(MASTER[[DistrictName]:[DistrictName]]=$H92)*(ROW(MASTER[[DistrictName]:[DistrictName]])-ROW(MASTER[[#Headers],[DistrictName]:[DistrictName]])),COLUMNS($L$5:AS$5))),"")</f>
        <v/>
      </c>
      <c r="AT92" s="20" t="str">
        <f>IF(COLUMNS($L$5:AT$5)&lt;=$K92,INDEX(MASTER[[SchoolName]:[SchoolName]],_xlfn.AGGREGATE(15,3,(MASTER[[DistrictName]:[DistrictName]]=$H92)/(MASTER[[DistrictName]:[DistrictName]]=$H92)*(ROW(MASTER[[DistrictName]:[DistrictName]])-ROW(MASTER[[#Headers],[DistrictName]:[DistrictName]])),COLUMNS($L$5:AT$5))),"")</f>
        <v/>
      </c>
      <c r="AU92" s="20" t="str">
        <f>IF(COLUMNS($L$5:AU$5)&lt;=$K92,INDEX(MASTER[[SchoolName]:[SchoolName]],_xlfn.AGGREGATE(15,3,(MASTER[[DistrictName]:[DistrictName]]=$H92)/(MASTER[[DistrictName]:[DistrictName]]=$H92)*(ROW(MASTER[[DistrictName]:[DistrictName]])-ROW(MASTER[[#Headers],[DistrictName]:[DistrictName]])),COLUMNS($L$5:AU$5))),"")</f>
        <v/>
      </c>
      <c r="AV92" s="20" t="str">
        <f>IF(COLUMNS($L$5:AV$5)&lt;=$K92,INDEX(MASTER[[SchoolName]:[SchoolName]],_xlfn.AGGREGATE(15,3,(MASTER[[DistrictName]:[DistrictName]]=$H92)/(MASTER[[DistrictName]:[DistrictName]]=$H92)*(ROW(MASTER[[DistrictName]:[DistrictName]])-ROW(MASTER[[#Headers],[DistrictName]:[DistrictName]])),COLUMNS($L$5:AV$5))),"")</f>
        <v/>
      </c>
      <c r="AW92" s="20" t="str">
        <f>IF(COLUMNS($L$5:AW$5)&lt;=$K92,INDEX(MASTER[[SchoolName]:[SchoolName]],_xlfn.AGGREGATE(15,3,(MASTER[[DistrictName]:[DistrictName]]=$H92)/(MASTER[[DistrictName]:[DistrictName]]=$H92)*(ROW(MASTER[[DistrictName]:[DistrictName]])-ROW(MASTER[[#Headers],[DistrictName]:[DistrictName]])),COLUMNS($L$5:AW$5))),"")</f>
        <v/>
      </c>
      <c r="AX92" s="20" t="str">
        <f>IF(COLUMNS($L$5:AX$5)&lt;=$K92,INDEX(MASTER[[SchoolName]:[SchoolName]],_xlfn.AGGREGATE(15,3,(MASTER[[DistrictName]:[DistrictName]]=$H92)/(MASTER[[DistrictName]:[DistrictName]]=$H92)*(ROW(MASTER[[DistrictName]:[DistrictName]])-ROW(MASTER[[#Headers],[DistrictName]:[DistrictName]])),COLUMNS($L$5:AX$5))),"")</f>
        <v/>
      </c>
      <c r="AY92" s="20" t="str">
        <f>IF(COLUMNS($L$5:AY$5)&lt;=$K92,INDEX(MASTER[[SchoolName]:[SchoolName]],_xlfn.AGGREGATE(15,3,(MASTER[[DistrictName]:[DistrictName]]=$H92)/(MASTER[[DistrictName]:[DistrictName]]=$H92)*(ROW(MASTER[[DistrictName]:[DistrictName]])-ROW(MASTER[[#Headers],[DistrictName]:[DistrictName]])),COLUMNS($L$5:AY$5))),"")</f>
        <v/>
      </c>
      <c r="AZ92" s="20" t="str">
        <f>IF(COLUMNS($L$5:AZ$5)&lt;=$K92,INDEX(MASTER[[SchoolName]:[SchoolName]],_xlfn.AGGREGATE(15,3,(MASTER[[DistrictName]:[DistrictName]]=$H92)/(MASTER[[DistrictName]:[DistrictName]]=$H92)*(ROW(MASTER[[DistrictName]:[DistrictName]])-ROW(MASTER[[#Headers],[DistrictName]:[DistrictName]])),COLUMNS($L$5:AZ$5))),"")</f>
        <v/>
      </c>
      <c r="BA92" s="20" t="str">
        <f>IF(COLUMNS($L$5:BA$5)&lt;=$K92,INDEX(MASTER[[SchoolName]:[SchoolName]],_xlfn.AGGREGATE(15,3,(MASTER[[DistrictName]:[DistrictName]]=$H92)/(MASTER[[DistrictName]:[DistrictName]]=$H92)*(ROW(MASTER[[DistrictName]:[DistrictName]])-ROW(MASTER[[#Headers],[DistrictName]:[DistrictName]])),COLUMNS($L$5:BA$5))),"")</f>
        <v/>
      </c>
      <c r="BB92" s="20" t="str">
        <f>IF(COLUMNS($L$5:BB$5)&lt;=$K92,INDEX(MASTER[[SchoolName]:[SchoolName]],_xlfn.AGGREGATE(15,3,(MASTER[[DistrictName]:[DistrictName]]=$H92)/(MASTER[[DistrictName]:[DistrictName]]=$H92)*(ROW(MASTER[[DistrictName]:[DistrictName]])-ROW(MASTER[[#Headers],[DistrictName]:[DistrictName]])),COLUMNS($L$5:BB$5))),"")</f>
        <v/>
      </c>
      <c r="BC92" s="20" t="str">
        <f>IF(COLUMNS($L$5:BC$5)&lt;=$K92,INDEX(MASTER[[SchoolName]:[SchoolName]],_xlfn.AGGREGATE(15,3,(MASTER[[DistrictName]:[DistrictName]]=$H92)/(MASTER[[DistrictName]:[DistrictName]]=$H92)*(ROW(MASTER[[DistrictName]:[DistrictName]])-ROW(MASTER[[#Headers],[DistrictName]:[DistrictName]])),COLUMNS($L$5:BC$5))),"")</f>
        <v/>
      </c>
      <c r="BD92" s="20" t="str">
        <f>IF(COLUMNS($L$5:BD$5)&lt;=$K92,INDEX(MASTER[[SchoolName]:[SchoolName]],_xlfn.AGGREGATE(15,3,(MASTER[[DistrictName]:[DistrictName]]=$H92)/(MASTER[[DistrictName]:[DistrictName]]=$H92)*(ROW(MASTER[[DistrictName]:[DistrictName]])-ROW(MASTER[[#Headers],[DistrictName]:[DistrictName]])),COLUMNS($L$5:BD$5))),"")</f>
        <v/>
      </c>
      <c r="BE92" s="20" t="str">
        <f>IF(COLUMNS($L$5:BE$5)&lt;=$K92,INDEX(MASTER[[SchoolName]:[SchoolName]],_xlfn.AGGREGATE(15,3,(MASTER[[DistrictName]:[DistrictName]]=$H92)/(MASTER[[DistrictName]:[DistrictName]]=$H92)*(ROW(MASTER[[DistrictName]:[DistrictName]])-ROW(MASTER[[#Headers],[DistrictName]:[DistrictName]])),COLUMNS($L$5:BE$5))),"")</f>
        <v/>
      </c>
      <c r="BF92" s="20" t="str">
        <f>IF(COLUMNS($L$5:BF$5)&lt;=$K92,INDEX(MASTER[[SchoolName]:[SchoolName]],_xlfn.AGGREGATE(15,3,(MASTER[[DistrictName]:[DistrictName]]=$H92)/(MASTER[[DistrictName]:[DistrictName]]=$H92)*(ROW(MASTER[[DistrictName]:[DistrictName]])-ROW(MASTER[[#Headers],[DistrictName]:[DistrictName]])),COLUMNS($L$5:BF$5))),"")</f>
        <v/>
      </c>
      <c r="BG92" s="20" t="str">
        <f>IF(COLUMNS($L$5:BG$5)&lt;=$K92,INDEX(MASTER[[SchoolName]:[SchoolName]],_xlfn.AGGREGATE(15,3,(MASTER[[DistrictName]:[DistrictName]]=$H92)/(MASTER[[DistrictName]:[DistrictName]]=$H92)*(ROW(MASTER[[DistrictName]:[DistrictName]])-ROW(MASTER[[#Headers],[DistrictName]:[DistrictName]])),COLUMNS($L$5:BG$5))),"")</f>
        <v/>
      </c>
      <c r="BH92" s="20" t="str">
        <f>IF(COLUMNS($L$5:BH$5)&lt;=$K92,INDEX(MASTER[[SchoolName]:[SchoolName]],_xlfn.AGGREGATE(15,3,(MASTER[[DistrictName]:[DistrictName]]=$H92)/(MASTER[[DistrictName]:[DistrictName]]=$H92)*(ROW(MASTER[[DistrictName]:[DistrictName]])-ROW(MASTER[[#Headers],[DistrictName]:[DistrictName]])),COLUMNS($L$5:BH$5))),"")</f>
        <v/>
      </c>
      <c r="BI92" s="21" t="str">
        <f>IF(COLUMNS($L$5:BI$5)&lt;=$K92,INDEX(MASTER[[SchoolName]:[SchoolName]],_xlfn.AGGREGATE(15,3,(MASTER[[DistrictName]:[DistrictName]]=$H92)/(MASTER[[DistrictName]:[DistrictName]]=$H92)*(ROW(MASTER[[DistrictName]:[DistrictName]])-ROW(MASTER[[#Headers],[DistrictName]:[DistrictName]])),COLUMNS($L$5:BI$5))),"")</f>
        <v/>
      </c>
    </row>
    <row r="93" spans="1:61" x14ac:dyDescent="0.35">
      <c r="A93" s="7" t="s">
        <v>501</v>
      </c>
      <c r="B93" s="7" t="s">
        <v>503</v>
      </c>
      <c r="C93" s="7" t="s">
        <v>82</v>
      </c>
      <c r="D93" s="7" t="s">
        <v>318</v>
      </c>
      <c r="E93" s="8" t="s">
        <v>312</v>
      </c>
      <c r="F93" s="9"/>
      <c r="H93" s="18" t="str">
        <f>IFERROR(INDEX(MASTER[DistrictName],MATCH(0,INDEX(COUNTIF($H$5:H92,MASTER[DistrictName]),),0)),"")</f>
        <v>Gettysburg 53-1</v>
      </c>
      <c r="K93">
        <f>COUNTIF(MASTER[DistrictName],H93)</f>
        <v>3</v>
      </c>
      <c r="L93" s="19" t="str">
        <f>IF(COLUMNS($L$5:L$5)&lt;=$K93,INDEX(MASTER[[SchoolName]:[SchoolName]],_xlfn.AGGREGATE(15,3,(MASTER[[DistrictName]:[DistrictName]]=$H93)/(MASTER[[DistrictName]:[DistrictName]]=$H93)*(ROW(MASTER[[DistrictName]:[DistrictName]])-ROW(MASTER[[#Headers],[DistrictName]:[DistrictName]])),COLUMNS($L$5:L$5))),"")</f>
        <v>Gettysburg Elementary - 02</v>
      </c>
      <c r="M93" s="20" t="str">
        <f>IF(COLUMNS($L$5:M$5)&lt;=$K93,INDEX(MASTER[[SchoolName]:[SchoolName]],_xlfn.AGGREGATE(15,3,(MASTER[[DistrictName]:[DistrictName]]=$H93)/(MASTER[[DistrictName]:[DistrictName]]=$H93)*(ROW(MASTER[[DistrictName]:[DistrictName]])-ROW(MASTER[[#Headers],[DistrictName]:[DistrictName]])),COLUMNS($L$5:M$5))),"")</f>
        <v>Gettysburg High School - 01</v>
      </c>
      <c r="N93" s="20" t="str">
        <f>IF(COLUMNS($L$5:N$5)&lt;=$K93,INDEX(MASTER[[SchoolName]:[SchoolName]],_xlfn.AGGREGATE(15,3,(MASTER[[DistrictName]:[DistrictName]]=$H93)/(MASTER[[DistrictName]:[DistrictName]]=$H93)*(ROW(MASTER[[DistrictName]:[DistrictName]])-ROW(MASTER[[#Headers],[DistrictName]:[DistrictName]])),COLUMNS($L$5:N$5))),"")</f>
        <v>Gettysburg Middle School - 03</v>
      </c>
      <c r="O93" s="20" t="str">
        <f>IF(COLUMNS($L$5:O$5)&lt;=$K93,INDEX(MASTER[[SchoolName]:[SchoolName]],_xlfn.AGGREGATE(15,3,(MASTER[[DistrictName]:[DistrictName]]=$H93)/(MASTER[[DistrictName]:[DistrictName]]=$H93)*(ROW(MASTER[[DistrictName]:[DistrictName]])-ROW(MASTER[[#Headers],[DistrictName]:[DistrictName]])),COLUMNS($L$5:O$5))),"")</f>
        <v/>
      </c>
      <c r="P93" s="20" t="str">
        <f>IF(COLUMNS($L$5:P$5)&lt;=$K93,INDEX(MASTER[[SchoolName]:[SchoolName]],_xlfn.AGGREGATE(15,3,(MASTER[[DistrictName]:[DistrictName]]=$H93)/(MASTER[[DistrictName]:[DistrictName]]=$H93)*(ROW(MASTER[[DistrictName]:[DistrictName]])-ROW(MASTER[[#Headers],[DistrictName]:[DistrictName]])),COLUMNS($L$5:P$5))),"")</f>
        <v/>
      </c>
      <c r="Q93" s="20" t="str">
        <f>IF(COLUMNS($L$5:Q$5)&lt;=$K93,INDEX(MASTER[[SchoolName]:[SchoolName]],_xlfn.AGGREGATE(15,3,(MASTER[[DistrictName]:[DistrictName]]=$H93)/(MASTER[[DistrictName]:[DistrictName]]=$H93)*(ROW(MASTER[[DistrictName]:[DistrictName]])-ROW(MASTER[[#Headers],[DistrictName]:[DistrictName]])),COLUMNS($L$5:Q$5))),"")</f>
        <v/>
      </c>
      <c r="R93" s="20" t="str">
        <f>IF(COLUMNS($L$5:R$5)&lt;=$K93,INDEX(MASTER[[SchoolName]:[SchoolName]],_xlfn.AGGREGATE(15,3,(MASTER[[DistrictName]:[DistrictName]]=$H93)/(MASTER[[DistrictName]:[DistrictName]]=$H93)*(ROW(MASTER[[DistrictName]:[DistrictName]])-ROW(MASTER[[#Headers],[DistrictName]:[DistrictName]])),COLUMNS($L$5:R$5))),"")</f>
        <v/>
      </c>
      <c r="S93" s="20" t="str">
        <f>IF(COLUMNS($L$5:S$5)&lt;=$K93,INDEX(MASTER[[SchoolName]:[SchoolName]],_xlfn.AGGREGATE(15,3,(MASTER[[DistrictName]:[DistrictName]]=$H93)/(MASTER[[DistrictName]:[DistrictName]]=$H93)*(ROW(MASTER[[DistrictName]:[DistrictName]])-ROW(MASTER[[#Headers],[DistrictName]:[DistrictName]])),COLUMNS($L$5:S$5))),"")</f>
        <v/>
      </c>
      <c r="T93" s="20" t="str">
        <f>IF(COLUMNS($L$5:T$5)&lt;=$K93,INDEX(MASTER[[SchoolName]:[SchoolName]],_xlfn.AGGREGATE(15,3,(MASTER[[DistrictName]:[DistrictName]]=$H93)/(MASTER[[DistrictName]:[DistrictName]]=$H93)*(ROW(MASTER[[DistrictName]:[DistrictName]])-ROW(MASTER[[#Headers],[DistrictName]:[DistrictName]])),COLUMNS($L$5:T$5))),"")</f>
        <v/>
      </c>
      <c r="U93" s="20" t="str">
        <f>IF(COLUMNS($L$5:U$5)&lt;=$K93,INDEX(MASTER[[SchoolName]:[SchoolName]],_xlfn.AGGREGATE(15,3,(MASTER[[DistrictName]:[DistrictName]]=$H93)/(MASTER[[DistrictName]:[DistrictName]]=$H93)*(ROW(MASTER[[DistrictName]:[DistrictName]])-ROW(MASTER[[#Headers],[DistrictName]:[DistrictName]])),COLUMNS($L$5:U$5))),"")</f>
        <v/>
      </c>
      <c r="V93" s="20" t="str">
        <f>IF(COLUMNS($L$5:V$5)&lt;=$K93,INDEX(MASTER[[SchoolName]:[SchoolName]],_xlfn.AGGREGATE(15,3,(MASTER[[DistrictName]:[DistrictName]]=$H93)/(MASTER[[DistrictName]:[DistrictName]]=$H93)*(ROW(MASTER[[DistrictName]:[DistrictName]])-ROW(MASTER[[#Headers],[DistrictName]:[DistrictName]])),COLUMNS($L$5:V$5))),"")</f>
        <v/>
      </c>
      <c r="W93" s="20" t="str">
        <f>IF(COLUMNS($L$5:W$5)&lt;=$K93,INDEX(MASTER[[SchoolName]:[SchoolName]],_xlfn.AGGREGATE(15,3,(MASTER[[DistrictName]:[DistrictName]]=$H93)/(MASTER[[DistrictName]:[DistrictName]]=$H93)*(ROW(MASTER[[DistrictName]:[DistrictName]])-ROW(MASTER[[#Headers],[DistrictName]:[DistrictName]])),COLUMNS($L$5:W$5))),"")</f>
        <v/>
      </c>
      <c r="X93" s="20" t="str">
        <f>IF(COLUMNS($L$5:X$5)&lt;=$K93,INDEX(MASTER[[SchoolName]:[SchoolName]],_xlfn.AGGREGATE(15,3,(MASTER[[DistrictName]:[DistrictName]]=$H93)/(MASTER[[DistrictName]:[DistrictName]]=$H93)*(ROW(MASTER[[DistrictName]:[DistrictName]])-ROW(MASTER[[#Headers],[DistrictName]:[DistrictName]])),COLUMNS($L$5:X$5))),"")</f>
        <v/>
      </c>
      <c r="Y93" s="20" t="str">
        <f>IF(COLUMNS($L$5:Y$5)&lt;=$K93,INDEX(MASTER[[SchoolName]:[SchoolName]],_xlfn.AGGREGATE(15,3,(MASTER[[DistrictName]:[DistrictName]]=$H93)/(MASTER[[DistrictName]:[DistrictName]]=$H93)*(ROW(MASTER[[DistrictName]:[DistrictName]])-ROW(MASTER[[#Headers],[DistrictName]:[DistrictName]])),COLUMNS($L$5:Y$5))),"")</f>
        <v/>
      </c>
      <c r="Z93" s="20" t="str">
        <f>IF(COLUMNS($L$5:Z$5)&lt;=$K93,INDEX(MASTER[[SchoolName]:[SchoolName]],_xlfn.AGGREGATE(15,3,(MASTER[[DistrictName]:[DistrictName]]=$H93)/(MASTER[[DistrictName]:[DistrictName]]=$H93)*(ROW(MASTER[[DistrictName]:[DistrictName]])-ROW(MASTER[[#Headers],[DistrictName]:[DistrictName]])),COLUMNS($L$5:Z$5))),"")</f>
        <v/>
      </c>
      <c r="AA93" s="20" t="str">
        <f>IF(COLUMNS($L$5:AA$5)&lt;=$K93,INDEX(MASTER[[SchoolName]:[SchoolName]],_xlfn.AGGREGATE(15,3,(MASTER[[DistrictName]:[DistrictName]]=$H93)/(MASTER[[DistrictName]:[DistrictName]]=$H93)*(ROW(MASTER[[DistrictName]:[DistrictName]])-ROW(MASTER[[#Headers],[DistrictName]:[DistrictName]])),COLUMNS($L$5:AA$5))),"")</f>
        <v/>
      </c>
      <c r="AB93" s="20" t="str">
        <f>IF(COLUMNS($L$5:AB$5)&lt;=$K93,INDEX(MASTER[[SchoolName]:[SchoolName]],_xlfn.AGGREGATE(15,3,(MASTER[[DistrictName]:[DistrictName]]=$H93)/(MASTER[[DistrictName]:[DistrictName]]=$H93)*(ROW(MASTER[[DistrictName]:[DistrictName]])-ROW(MASTER[[#Headers],[DistrictName]:[DistrictName]])),COLUMNS($L$5:AB$5))),"")</f>
        <v/>
      </c>
      <c r="AC93" s="20" t="str">
        <f>IF(COLUMNS($L$5:AC$5)&lt;=$K93,INDEX(MASTER[[SchoolName]:[SchoolName]],_xlfn.AGGREGATE(15,3,(MASTER[[DistrictName]:[DistrictName]]=$H93)/(MASTER[[DistrictName]:[DistrictName]]=$H93)*(ROW(MASTER[[DistrictName]:[DistrictName]])-ROW(MASTER[[#Headers],[DistrictName]:[DistrictName]])),COLUMNS($L$5:AC$5))),"")</f>
        <v/>
      </c>
      <c r="AD93" s="20" t="str">
        <f>IF(COLUMNS($L$5:AD$5)&lt;=$K93,INDEX(MASTER[[SchoolName]:[SchoolName]],_xlfn.AGGREGATE(15,3,(MASTER[[DistrictName]:[DistrictName]]=$H93)/(MASTER[[DistrictName]:[DistrictName]]=$H93)*(ROW(MASTER[[DistrictName]:[DistrictName]])-ROW(MASTER[[#Headers],[DistrictName]:[DistrictName]])),COLUMNS($L$5:AD$5))),"")</f>
        <v/>
      </c>
      <c r="AE93" s="20" t="str">
        <f>IF(COLUMNS($L$5:AE$5)&lt;=$K93,INDEX(MASTER[[SchoolName]:[SchoolName]],_xlfn.AGGREGATE(15,3,(MASTER[[DistrictName]:[DistrictName]]=$H93)/(MASTER[[DistrictName]:[DistrictName]]=$H93)*(ROW(MASTER[[DistrictName]:[DistrictName]])-ROW(MASTER[[#Headers],[DistrictName]:[DistrictName]])),COLUMNS($L$5:AE$5))),"")</f>
        <v/>
      </c>
      <c r="AF93" s="20" t="str">
        <f>IF(COLUMNS($L$5:AF$5)&lt;=$K93,INDEX(MASTER[[SchoolName]:[SchoolName]],_xlfn.AGGREGATE(15,3,(MASTER[[DistrictName]:[DistrictName]]=$H93)/(MASTER[[DistrictName]:[DistrictName]]=$H93)*(ROW(MASTER[[DistrictName]:[DistrictName]])-ROW(MASTER[[#Headers],[DistrictName]:[DistrictName]])),COLUMNS($L$5:AF$5))),"")</f>
        <v/>
      </c>
      <c r="AG93" s="20" t="str">
        <f>IF(COLUMNS($L$5:AG$5)&lt;=$K93,INDEX(MASTER[[SchoolName]:[SchoolName]],_xlfn.AGGREGATE(15,3,(MASTER[[DistrictName]:[DistrictName]]=$H93)/(MASTER[[DistrictName]:[DistrictName]]=$H93)*(ROW(MASTER[[DistrictName]:[DistrictName]])-ROW(MASTER[[#Headers],[DistrictName]:[DistrictName]])),COLUMNS($L$5:AG$5))),"")</f>
        <v/>
      </c>
      <c r="AH93" s="20" t="str">
        <f>IF(COLUMNS($L$5:AH$5)&lt;=$K93,INDEX(MASTER[[SchoolName]:[SchoolName]],_xlfn.AGGREGATE(15,3,(MASTER[[DistrictName]:[DistrictName]]=$H93)/(MASTER[[DistrictName]:[DistrictName]]=$H93)*(ROW(MASTER[[DistrictName]:[DistrictName]])-ROW(MASTER[[#Headers],[DistrictName]:[DistrictName]])),COLUMNS($L$5:AH$5))),"")</f>
        <v/>
      </c>
      <c r="AI93" s="20" t="str">
        <f>IF(COLUMNS($L$5:AI$5)&lt;=$K93,INDEX(MASTER[[SchoolName]:[SchoolName]],_xlfn.AGGREGATE(15,3,(MASTER[[DistrictName]:[DistrictName]]=$H93)/(MASTER[[DistrictName]:[DistrictName]]=$H93)*(ROW(MASTER[[DistrictName]:[DistrictName]])-ROW(MASTER[[#Headers],[DistrictName]:[DistrictName]])),COLUMNS($L$5:AI$5))),"")</f>
        <v/>
      </c>
      <c r="AJ93" s="20" t="str">
        <f>IF(COLUMNS($L$5:AJ$5)&lt;=$K93,INDEX(MASTER[[SchoolName]:[SchoolName]],_xlfn.AGGREGATE(15,3,(MASTER[[DistrictName]:[DistrictName]]=$H93)/(MASTER[[DistrictName]:[DistrictName]]=$H93)*(ROW(MASTER[[DistrictName]:[DistrictName]])-ROW(MASTER[[#Headers],[DistrictName]:[DistrictName]])),COLUMNS($L$5:AJ$5))),"")</f>
        <v/>
      </c>
      <c r="AK93" s="20" t="str">
        <f>IF(COLUMNS($L$5:AK$5)&lt;=$K93,INDEX(MASTER[[SchoolName]:[SchoolName]],_xlfn.AGGREGATE(15,3,(MASTER[[DistrictName]:[DistrictName]]=$H93)/(MASTER[[DistrictName]:[DistrictName]]=$H93)*(ROW(MASTER[[DistrictName]:[DistrictName]])-ROW(MASTER[[#Headers],[DistrictName]:[DistrictName]])),COLUMNS($L$5:AK$5))),"")</f>
        <v/>
      </c>
      <c r="AL93" s="20" t="str">
        <f>IF(COLUMNS($L$5:AL$5)&lt;=$K93,INDEX(MASTER[[SchoolName]:[SchoolName]],_xlfn.AGGREGATE(15,3,(MASTER[[DistrictName]:[DistrictName]]=$H93)/(MASTER[[DistrictName]:[DistrictName]]=$H93)*(ROW(MASTER[[DistrictName]:[DistrictName]])-ROW(MASTER[[#Headers],[DistrictName]:[DistrictName]])),COLUMNS($L$5:AL$5))),"")</f>
        <v/>
      </c>
      <c r="AM93" s="20" t="str">
        <f>IF(COLUMNS($L$5:AM$5)&lt;=$K93,INDEX(MASTER[[SchoolName]:[SchoolName]],_xlfn.AGGREGATE(15,3,(MASTER[[DistrictName]:[DistrictName]]=$H93)/(MASTER[[DistrictName]:[DistrictName]]=$H93)*(ROW(MASTER[[DistrictName]:[DistrictName]])-ROW(MASTER[[#Headers],[DistrictName]:[DistrictName]])),COLUMNS($L$5:AM$5))),"")</f>
        <v/>
      </c>
      <c r="AN93" s="20" t="str">
        <f>IF(COLUMNS($L$5:AN$5)&lt;=$K93,INDEX(MASTER[[SchoolName]:[SchoolName]],_xlfn.AGGREGATE(15,3,(MASTER[[DistrictName]:[DistrictName]]=$H93)/(MASTER[[DistrictName]:[DistrictName]]=$H93)*(ROW(MASTER[[DistrictName]:[DistrictName]])-ROW(MASTER[[#Headers],[DistrictName]:[DistrictName]])),COLUMNS($L$5:AN$5))),"")</f>
        <v/>
      </c>
      <c r="AO93" s="20" t="str">
        <f>IF(COLUMNS($L$5:AO$5)&lt;=$K93,INDEX(MASTER[[SchoolName]:[SchoolName]],_xlfn.AGGREGATE(15,3,(MASTER[[DistrictName]:[DistrictName]]=$H93)/(MASTER[[DistrictName]:[DistrictName]]=$H93)*(ROW(MASTER[[DistrictName]:[DistrictName]])-ROW(MASTER[[#Headers],[DistrictName]:[DistrictName]])),COLUMNS($L$5:AO$5))),"")</f>
        <v/>
      </c>
      <c r="AP93" s="20" t="str">
        <f>IF(COLUMNS($L$5:AP$5)&lt;=$K93,INDEX(MASTER[[SchoolName]:[SchoolName]],_xlfn.AGGREGATE(15,3,(MASTER[[DistrictName]:[DistrictName]]=$H93)/(MASTER[[DistrictName]:[DistrictName]]=$H93)*(ROW(MASTER[[DistrictName]:[DistrictName]])-ROW(MASTER[[#Headers],[DistrictName]:[DistrictName]])),COLUMNS($L$5:AP$5))),"")</f>
        <v/>
      </c>
      <c r="AQ93" s="20" t="str">
        <f>IF(COLUMNS($L$5:AQ$5)&lt;=$K93,INDEX(MASTER[[SchoolName]:[SchoolName]],_xlfn.AGGREGATE(15,3,(MASTER[[DistrictName]:[DistrictName]]=$H93)/(MASTER[[DistrictName]:[DistrictName]]=$H93)*(ROW(MASTER[[DistrictName]:[DistrictName]])-ROW(MASTER[[#Headers],[DistrictName]:[DistrictName]])),COLUMNS($L$5:AQ$5))),"")</f>
        <v/>
      </c>
      <c r="AR93" s="20" t="str">
        <f>IF(COLUMNS($L$5:AR$5)&lt;=$K93,INDEX(MASTER[[SchoolName]:[SchoolName]],_xlfn.AGGREGATE(15,3,(MASTER[[DistrictName]:[DistrictName]]=$H93)/(MASTER[[DistrictName]:[DistrictName]]=$H93)*(ROW(MASTER[[DistrictName]:[DistrictName]])-ROW(MASTER[[#Headers],[DistrictName]:[DistrictName]])),COLUMNS($L$5:AR$5))),"")</f>
        <v/>
      </c>
      <c r="AS93" s="20" t="str">
        <f>IF(COLUMNS($L$5:AS$5)&lt;=$K93,INDEX(MASTER[[SchoolName]:[SchoolName]],_xlfn.AGGREGATE(15,3,(MASTER[[DistrictName]:[DistrictName]]=$H93)/(MASTER[[DistrictName]:[DistrictName]]=$H93)*(ROW(MASTER[[DistrictName]:[DistrictName]])-ROW(MASTER[[#Headers],[DistrictName]:[DistrictName]])),COLUMNS($L$5:AS$5))),"")</f>
        <v/>
      </c>
      <c r="AT93" s="20" t="str">
        <f>IF(COLUMNS($L$5:AT$5)&lt;=$K93,INDEX(MASTER[[SchoolName]:[SchoolName]],_xlfn.AGGREGATE(15,3,(MASTER[[DistrictName]:[DistrictName]]=$H93)/(MASTER[[DistrictName]:[DistrictName]]=$H93)*(ROW(MASTER[[DistrictName]:[DistrictName]])-ROW(MASTER[[#Headers],[DistrictName]:[DistrictName]])),COLUMNS($L$5:AT$5))),"")</f>
        <v/>
      </c>
      <c r="AU93" s="20" t="str">
        <f>IF(COLUMNS($L$5:AU$5)&lt;=$K93,INDEX(MASTER[[SchoolName]:[SchoolName]],_xlfn.AGGREGATE(15,3,(MASTER[[DistrictName]:[DistrictName]]=$H93)/(MASTER[[DistrictName]:[DistrictName]]=$H93)*(ROW(MASTER[[DistrictName]:[DistrictName]])-ROW(MASTER[[#Headers],[DistrictName]:[DistrictName]])),COLUMNS($L$5:AU$5))),"")</f>
        <v/>
      </c>
      <c r="AV93" s="20" t="str">
        <f>IF(COLUMNS($L$5:AV$5)&lt;=$K93,INDEX(MASTER[[SchoolName]:[SchoolName]],_xlfn.AGGREGATE(15,3,(MASTER[[DistrictName]:[DistrictName]]=$H93)/(MASTER[[DistrictName]:[DistrictName]]=$H93)*(ROW(MASTER[[DistrictName]:[DistrictName]])-ROW(MASTER[[#Headers],[DistrictName]:[DistrictName]])),COLUMNS($L$5:AV$5))),"")</f>
        <v/>
      </c>
      <c r="AW93" s="20" t="str">
        <f>IF(COLUMNS($L$5:AW$5)&lt;=$K93,INDEX(MASTER[[SchoolName]:[SchoolName]],_xlfn.AGGREGATE(15,3,(MASTER[[DistrictName]:[DistrictName]]=$H93)/(MASTER[[DistrictName]:[DistrictName]]=$H93)*(ROW(MASTER[[DistrictName]:[DistrictName]])-ROW(MASTER[[#Headers],[DistrictName]:[DistrictName]])),COLUMNS($L$5:AW$5))),"")</f>
        <v/>
      </c>
      <c r="AX93" s="20" t="str">
        <f>IF(COLUMNS($L$5:AX$5)&lt;=$K93,INDEX(MASTER[[SchoolName]:[SchoolName]],_xlfn.AGGREGATE(15,3,(MASTER[[DistrictName]:[DistrictName]]=$H93)/(MASTER[[DistrictName]:[DistrictName]]=$H93)*(ROW(MASTER[[DistrictName]:[DistrictName]])-ROW(MASTER[[#Headers],[DistrictName]:[DistrictName]])),COLUMNS($L$5:AX$5))),"")</f>
        <v/>
      </c>
      <c r="AY93" s="20" t="str">
        <f>IF(COLUMNS($L$5:AY$5)&lt;=$K93,INDEX(MASTER[[SchoolName]:[SchoolName]],_xlfn.AGGREGATE(15,3,(MASTER[[DistrictName]:[DistrictName]]=$H93)/(MASTER[[DistrictName]:[DistrictName]]=$H93)*(ROW(MASTER[[DistrictName]:[DistrictName]])-ROW(MASTER[[#Headers],[DistrictName]:[DistrictName]])),COLUMNS($L$5:AY$5))),"")</f>
        <v/>
      </c>
      <c r="AZ93" s="20" t="str">
        <f>IF(COLUMNS($L$5:AZ$5)&lt;=$K93,INDEX(MASTER[[SchoolName]:[SchoolName]],_xlfn.AGGREGATE(15,3,(MASTER[[DistrictName]:[DistrictName]]=$H93)/(MASTER[[DistrictName]:[DistrictName]]=$H93)*(ROW(MASTER[[DistrictName]:[DistrictName]])-ROW(MASTER[[#Headers],[DistrictName]:[DistrictName]])),COLUMNS($L$5:AZ$5))),"")</f>
        <v/>
      </c>
      <c r="BA93" s="20" t="str">
        <f>IF(COLUMNS($L$5:BA$5)&lt;=$K93,INDEX(MASTER[[SchoolName]:[SchoolName]],_xlfn.AGGREGATE(15,3,(MASTER[[DistrictName]:[DistrictName]]=$H93)/(MASTER[[DistrictName]:[DistrictName]]=$H93)*(ROW(MASTER[[DistrictName]:[DistrictName]])-ROW(MASTER[[#Headers],[DistrictName]:[DistrictName]])),COLUMNS($L$5:BA$5))),"")</f>
        <v/>
      </c>
      <c r="BB93" s="20" t="str">
        <f>IF(COLUMNS($L$5:BB$5)&lt;=$K93,INDEX(MASTER[[SchoolName]:[SchoolName]],_xlfn.AGGREGATE(15,3,(MASTER[[DistrictName]:[DistrictName]]=$H93)/(MASTER[[DistrictName]:[DistrictName]]=$H93)*(ROW(MASTER[[DistrictName]:[DistrictName]])-ROW(MASTER[[#Headers],[DistrictName]:[DistrictName]])),COLUMNS($L$5:BB$5))),"")</f>
        <v/>
      </c>
      <c r="BC93" s="20" t="str">
        <f>IF(COLUMNS($L$5:BC$5)&lt;=$K93,INDEX(MASTER[[SchoolName]:[SchoolName]],_xlfn.AGGREGATE(15,3,(MASTER[[DistrictName]:[DistrictName]]=$H93)/(MASTER[[DistrictName]:[DistrictName]]=$H93)*(ROW(MASTER[[DistrictName]:[DistrictName]])-ROW(MASTER[[#Headers],[DistrictName]:[DistrictName]])),COLUMNS($L$5:BC$5))),"")</f>
        <v/>
      </c>
      <c r="BD93" s="20" t="str">
        <f>IF(COLUMNS($L$5:BD$5)&lt;=$K93,INDEX(MASTER[[SchoolName]:[SchoolName]],_xlfn.AGGREGATE(15,3,(MASTER[[DistrictName]:[DistrictName]]=$H93)/(MASTER[[DistrictName]:[DistrictName]]=$H93)*(ROW(MASTER[[DistrictName]:[DistrictName]])-ROW(MASTER[[#Headers],[DistrictName]:[DistrictName]])),COLUMNS($L$5:BD$5))),"")</f>
        <v/>
      </c>
      <c r="BE93" s="20" t="str">
        <f>IF(COLUMNS($L$5:BE$5)&lt;=$K93,INDEX(MASTER[[SchoolName]:[SchoolName]],_xlfn.AGGREGATE(15,3,(MASTER[[DistrictName]:[DistrictName]]=$H93)/(MASTER[[DistrictName]:[DistrictName]]=$H93)*(ROW(MASTER[[DistrictName]:[DistrictName]])-ROW(MASTER[[#Headers],[DistrictName]:[DistrictName]])),COLUMNS($L$5:BE$5))),"")</f>
        <v/>
      </c>
      <c r="BF93" s="20" t="str">
        <f>IF(COLUMNS($L$5:BF$5)&lt;=$K93,INDEX(MASTER[[SchoolName]:[SchoolName]],_xlfn.AGGREGATE(15,3,(MASTER[[DistrictName]:[DistrictName]]=$H93)/(MASTER[[DistrictName]:[DistrictName]]=$H93)*(ROW(MASTER[[DistrictName]:[DistrictName]])-ROW(MASTER[[#Headers],[DistrictName]:[DistrictName]])),COLUMNS($L$5:BF$5))),"")</f>
        <v/>
      </c>
      <c r="BG93" s="20" t="str">
        <f>IF(COLUMNS($L$5:BG$5)&lt;=$K93,INDEX(MASTER[[SchoolName]:[SchoolName]],_xlfn.AGGREGATE(15,3,(MASTER[[DistrictName]:[DistrictName]]=$H93)/(MASTER[[DistrictName]:[DistrictName]]=$H93)*(ROW(MASTER[[DistrictName]:[DistrictName]])-ROW(MASTER[[#Headers],[DistrictName]:[DistrictName]])),COLUMNS($L$5:BG$5))),"")</f>
        <v/>
      </c>
      <c r="BH93" s="20" t="str">
        <f>IF(COLUMNS($L$5:BH$5)&lt;=$K93,INDEX(MASTER[[SchoolName]:[SchoolName]],_xlfn.AGGREGATE(15,3,(MASTER[[DistrictName]:[DistrictName]]=$H93)/(MASTER[[DistrictName]:[DistrictName]]=$H93)*(ROW(MASTER[[DistrictName]:[DistrictName]])-ROW(MASTER[[#Headers],[DistrictName]:[DistrictName]])),COLUMNS($L$5:BH$5))),"")</f>
        <v/>
      </c>
      <c r="BI93" s="21" t="str">
        <f>IF(COLUMNS($L$5:BI$5)&lt;=$K93,INDEX(MASTER[[SchoolName]:[SchoolName]],_xlfn.AGGREGATE(15,3,(MASTER[[DistrictName]:[DistrictName]]=$H93)/(MASTER[[DistrictName]:[DistrictName]]=$H93)*(ROW(MASTER[[DistrictName]:[DistrictName]])-ROW(MASTER[[#Headers],[DistrictName]:[DistrictName]])),COLUMNS($L$5:BI$5))),"")</f>
        <v/>
      </c>
    </row>
    <row r="94" spans="1:61" x14ac:dyDescent="0.35">
      <c r="A94" s="7" t="s">
        <v>501</v>
      </c>
      <c r="B94" s="7" t="s">
        <v>504</v>
      </c>
      <c r="C94" s="7" t="s">
        <v>82</v>
      </c>
      <c r="D94" s="7" t="s">
        <v>327</v>
      </c>
      <c r="E94" s="8" t="s">
        <v>312</v>
      </c>
      <c r="F94" s="9"/>
      <c r="H94" s="18" t="str">
        <f>IFERROR(INDEX(MASTER[DistrictName],MATCH(0,INDEX(COUNTIF($H$5:H93,MASTER[DistrictName]),),0)),"")</f>
        <v>Good Shepherd Lutheran School - 49323</v>
      </c>
      <c r="K94">
        <f>COUNTIF(MASTER[DistrictName],H94)</f>
        <v>1</v>
      </c>
      <c r="L94" s="19" t="str">
        <f>IF(COLUMNS($L$5:L$5)&lt;=$K94,INDEX(MASTER[[SchoolName]:[SchoolName]],_xlfn.AGGREGATE(15,3,(MASTER[[DistrictName]:[DistrictName]]=$H94)/(MASTER[[DistrictName]:[DistrictName]]=$H94)*(ROW(MASTER[[DistrictName]:[DistrictName]])-ROW(MASTER[[#Headers],[DistrictName]:[DistrictName]])),COLUMNS($L$5:L$5))),"")</f>
        <v>Good Shepherd Elementary - 01</v>
      </c>
      <c r="M94" s="20" t="str">
        <f>IF(COLUMNS($L$5:M$5)&lt;=$K94,INDEX(MASTER[[SchoolName]:[SchoolName]],_xlfn.AGGREGATE(15,3,(MASTER[[DistrictName]:[DistrictName]]=$H94)/(MASTER[[DistrictName]:[DistrictName]]=$H94)*(ROW(MASTER[[DistrictName]:[DistrictName]])-ROW(MASTER[[#Headers],[DistrictName]:[DistrictName]])),COLUMNS($L$5:M$5))),"")</f>
        <v/>
      </c>
      <c r="N94" s="20" t="str">
        <f>IF(COLUMNS($L$5:N$5)&lt;=$K94,INDEX(MASTER[[SchoolName]:[SchoolName]],_xlfn.AGGREGATE(15,3,(MASTER[[DistrictName]:[DistrictName]]=$H94)/(MASTER[[DistrictName]:[DistrictName]]=$H94)*(ROW(MASTER[[DistrictName]:[DistrictName]])-ROW(MASTER[[#Headers],[DistrictName]:[DistrictName]])),COLUMNS($L$5:N$5))),"")</f>
        <v/>
      </c>
      <c r="O94" s="20" t="str">
        <f>IF(COLUMNS($L$5:O$5)&lt;=$K94,INDEX(MASTER[[SchoolName]:[SchoolName]],_xlfn.AGGREGATE(15,3,(MASTER[[DistrictName]:[DistrictName]]=$H94)/(MASTER[[DistrictName]:[DistrictName]]=$H94)*(ROW(MASTER[[DistrictName]:[DistrictName]])-ROW(MASTER[[#Headers],[DistrictName]:[DistrictName]])),COLUMNS($L$5:O$5))),"")</f>
        <v/>
      </c>
      <c r="P94" s="20" t="str">
        <f>IF(COLUMNS($L$5:P$5)&lt;=$K94,INDEX(MASTER[[SchoolName]:[SchoolName]],_xlfn.AGGREGATE(15,3,(MASTER[[DistrictName]:[DistrictName]]=$H94)/(MASTER[[DistrictName]:[DistrictName]]=$H94)*(ROW(MASTER[[DistrictName]:[DistrictName]])-ROW(MASTER[[#Headers],[DistrictName]:[DistrictName]])),COLUMNS($L$5:P$5))),"")</f>
        <v/>
      </c>
      <c r="Q94" s="20" t="str">
        <f>IF(COLUMNS($L$5:Q$5)&lt;=$K94,INDEX(MASTER[[SchoolName]:[SchoolName]],_xlfn.AGGREGATE(15,3,(MASTER[[DistrictName]:[DistrictName]]=$H94)/(MASTER[[DistrictName]:[DistrictName]]=$H94)*(ROW(MASTER[[DistrictName]:[DistrictName]])-ROW(MASTER[[#Headers],[DistrictName]:[DistrictName]])),COLUMNS($L$5:Q$5))),"")</f>
        <v/>
      </c>
      <c r="R94" s="20" t="str">
        <f>IF(COLUMNS($L$5:R$5)&lt;=$K94,INDEX(MASTER[[SchoolName]:[SchoolName]],_xlfn.AGGREGATE(15,3,(MASTER[[DistrictName]:[DistrictName]]=$H94)/(MASTER[[DistrictName]:[DistrictName]]=$H94)*(ROW(MASTER[[DistrictName]:[DistrictName]])-ROW(MASTER[[#Headers],[DistrictName]:[DistrictName]])),COLUMNS($L$5:R$5))),"")</f>
        <v/>
      </c>
      <c r="S94" s="20" t="str">
        <f>IF(COLUMNS($L$5:S$5)&lt;=$K94,INDEX(MASTER[[SchoolName]:[SchoolName]],_xlfn.AGGREGATE(15,3,(MASTER[[DistrictName]:[DistrictName]]=$H94)/(MASTER[[DistrictName]:[DistrictName]]=$H94)*(ROW(MASTER[[DistrictName]:[DistrictName]])-ROW(MASTER[[#Headers],[DistrictName]:[DistrictName]])),COLUMNS($L$5:S$5))),"")</f>
        <v/>
      </c>
      <c r="T94" s="20" t="str">
        <f>IF(COLUMNS($L$5:T$5)&lt;=$K94,INDEX(MASTER[[SchoolName]:[SchoolName]],_xlfn.AGGREGATE(15,3,(MASTER[[DistrictName]:[DistrictName]]=$H94)/(MASTER[[DistrictName]:[DistrictName]]=$H94)*(ROW(MASTER[[DistrictName]:[DistrictName]])-ROW(MASTER[[#Headers],[DistrictName]:[DistrictName]])),COLUMNS($L$5:T$5))),"")</f>
        <v/>
      </c>
      <c r="U94" s="20" t="str">
        <f>IF(COLUMNS($L$5:U$5)&lt;=$K94,INDEX(MASTER[[SchoolName]:[SchoolName]],_xlfn.AGGREGATE(15,3,(MASTER[[DistrictName]:[DistrictName]]=$H94)/(MASTER[[DistrictName]:[DistrictName]]=$H94)*(ROW(MASTER[[DistrictName]:[DistrictName]])-ROW(MASTER[[#Headers],[DistrictName]:[DistrictName]])),COLUMNS($L$5:U$5))),"")</f>
        <v/>
      </c>
      <c r="V94" s="20" t="str">
        <f>IF(COLUMNS($L$5:V$5)&lt;=$K94,INDEX(MASTER[[SchoolName]:[SchoolName]],_xlfn.AGGREGATE(15,3,(MASTER[[DistrictName]:[DistrictName]]=$H94)/(MASTER[[DistrictName]:[DistrictName]]=$H94)*(ROW(MASTER[[DistrictName]:[DistrictName]])-ROW(MASTER[[#Headers],[DistrictName]:[DistrictName]])),COLUMNS($L$5:V$5))),"")</f>
        <v/>
      </c>
      <c r="W94" s="20" t="str">
        <f>IF(COLUMNS($L$5:W$5)&lt;=$K94,INDEX(MASTER[[SchoolName]:[SchoolName]],_xlfn.AGGREGATE(15,3,(MASTER[[DistrictName]:[DistrictName]]=$H94)/(MASTER[[DistrictName]:[DistrictName]]=$H94)*(ROW(MASTER[[DistrictName]:[DistrictName]])-ROW(MASTER[[#Headers],[DistrictName]:[DistrictName]])),COLUMNS($L$5:W$5))),"")</f>
        <v/>
      </c>
      <c r="X94" s="20" t="str">
        <f>IF(COLUMNS($L$5:X$5)&lt;=$K94,INDEX(MASTER[[SchoolName]:[SchoolName]],_xlfn.AGGREGATE(15,3,(MASTER[[DistrictName]:[DistrictName]]=$H94)/(MASTER[[DistrictName]:[DistrictName]]=$H94)*(ROW(MASTER[[DistrictName]:[DistrictName]])-ROW(MASTER[[#Headers],[DistrictName]:[DistrictName]])),COLUMNS($L$5:X$5))),"")</f>
        <v/>
      </c>
      <c r="Y94" s="20" t="str">
        <f>IF(COLUMNS($L$5:Y$5)&lt;=$K94,INDEX(MASTER[[SchoolName]:[SchoolName]],_xlfn.AGGREGATE(15,3,(MASTER[[DistrictName]:[DistrictName]]=$H94)/(MASTER[[DistrictName]:[DistrictName]]=$H94)*(ROW(MASTER[[DistrictName]:[DistrictName]])-ROW(MASTER[[#Headers],[DistrictName]:[DistrictName]])),COLUMNS($L$5:Y$5))),"")</f>
        <v/>
      </c>
      <c r="Z94" s="20" t="str">
        <f>IF(COLUMNS($L$5:Z$5)&lt;=$K94,INDEX(MASTER[[SchoolName]:[SchoolName]],_xlfn.AGGREGATE(15,3,(MASTER[[DistrictName]:[DistrictName]]=$H94)/(MASTER[[DistrictName]:[DistrictName]]=$H94)*(ROW(MASTER[[DistrictName]:[DistrictName]])-ROW(MASTER[[#Headers],[DistrictName]:[DistrictName]])),COLUMNS($L$5:Z$5))),"")</f>
        <v/>
      </c>
      <c r="AA94" s="20" t="str">
        <f>IF(COLUMNS($L$5:AA$5)&lt;=$K94,INDEX(MASTER[[SchoolName]:[SchoolName]],_xlfn.AGGREGATE(15,3,(MASTER[[DistrictName]:[DistrictName]]=$H94)/(MASTER[[DistrictName]:[DistrictName]]=$H94)*(ROW(MASTER[[DistrictName]:[DistrictName]])-ROW(MASTER[[#Headers],[DistrictName]:[DistrictName]])),COLUMNS($L$5:AA$5))),"")</f>
        <v/>
      </c>
      <c r="AB94" s="20" t="str">
        <f>IF(COLUMNS($L$5:AB$5)&lt;=$K94,INDEX(MASTER[[SchoolName]:[SchoolName]],_xlfn.AGGREGATE(15,3,(MASTER[[DistrictName]:[DistrictName]]=$H94)/(MASTER[[DistrictName]:[DistrictName]]=$H94)*(ROW(MASTER[[DistrictName]:[DistrictName]])-ROW(MASTER[[#Headers],[DistrictName]:[DistrictName]])),COLUMNS($L$5:AB$5))),"")</f>
        <v/>
      </c>
      <c r="AC94" s="20" t="str">
        <f>IF(COLUMNS($L$5:AC$5)&lt;=$K94,INDEX(MASTER[[SchoolName]:[SchoolName]],_xlfn.AGGREGATE(15,3,(MASTER[[DistrictName]:[DistrictName]]=$H94)/(MASTER[[DistrictName]:[DistrictName]]=$H94)*(ROW(MASTER[[DistrictName]:[DistrictName]])-ROW(MASTER[[#Headers],[DistrictName]:[DistrictName]])),COLUMNS($L$5:AC$5))),"")</f>
        <v/>
      </c>
      <c r="AD94" s="20" t="str">
        <f>IF(COLUMNS($L$5:AD$5)&lt;=$K94,INDEX(MASTER[[SchoolName]:[SchoolName]],_xlfn.AGGREGATE(15,3,(MASTER[[DistrictName]:[DistrictName]]=$H94)/(MASTER[[DistrictName]:[DistrictName]]=$H94)*(ROW(MASTER[[DistrictName]:[DistrictName]])-ROW(MASTER[[#Headers],[DistrictName]:[DistrictName]])),COLUMNS($L$5:AD$5))),"")</f>
        <v/>
      </c>
      <c r="AE94" s="20" t="str">
        <f>IF(COLUMNS($L$5:AE$5)&lt;=$K94,INDEX(MASTER[[SchoolName]:[SchoolName]],_xlfn.AGGREGATE(15,3,(MASTER[[DistrictName]:[DistrictName]]=$H94)/(MASTER[[DistrictName]:[DistrictName]]=$H94)*(ROW(MASTER[[DistrictName]:[DistrictName]])-ROW(MASTER[[#Headers],[DistrictName]:[DistrictName]])),COLUMNS($L$5:AE$5))),"")</f>
        <v/>
      </c>
      <c r="AF94" s="20" t="str">
        <f>IF(COLUMNS($L$5:AF$5)&lt;=$K94,INDEX(MASTER[[SchoolName]:[SchoolName]],_xlfn.AGGREGATE(15,3,(MASTER[[DistrictName]:[DistrictName]]=$H94)/(MASTER[[DistrictName]:[DistrictName]]=$H94)*(ROW(MASTER[[DistrictName]:[DistrictName]])-ROW(MASTER[[#Headers],[DistrictName]:[DistrictName]])),COLUMNS($L$5:AF$5))),"")</f>
        <v/>
      </c>
      <c r="AG94" s="20" t="str">
        <f>IF(COLUMNS($L$5:AG$5)&lt;=$K94,INDEX(MASTER[[SchoolName]:[SchoolName]],_xlfn.AGGREGATE(15,3,(MASTER[[DistrictName]:[DistrictName]]=$H94)/(MASTER[[DistrictName]:[DistrictName]]=$H94)*(ROW(MASTER[[DistrictName]:[DistrictName]])-ROW(MASTER[[#Headers],[DistrictName]:[DistrictName]])),COLUMNS($L$5:AG$5))),"")</f>
        <v/>
      </c>
      <c r="AH94" s="20" t="str">
        <f>IF(COLUMNS($L$5:AH$5)&lt;=$K94,INDEX(MASTER[[SchoolName]:[SchoolName]],_xlfn.AGGREGATE(15,3,(MASTER[[DistrictName]:[DistrictName]]=$H94)/(MASTER[[DistrictName]:[DistrictName]]=$H94)*(ROW(MASTER[[DistrictName]:[DistrictName]])-ROW(MASTER[[#Headers],[DistrictName]:[DistrictName]])),COLUMNS($L$5:AH$5))),"")</f>
        <v/>
      </c>
      <c r="AI94" s="20" t="str">
        <f>IF(COLUMNS($L$5:AI$5)&lt;=$K94,INDEX(MASTER[[SchoolName]:[SchoolName]],_xlfn.AGGREGATE(15,3,(MASTER[[DistrictName]:[DistrictName]]=$H94)/(MASTER[[DistrictName]:[DistrictName]]=$H94)*(ROW(MASTER[[DistrictName]:[DistrictName]])-ROW(MASTER[[#Headers],[DistrictName]:[DistrictName]])),COLUMNS($L$5:AI$5))),"")</f>
        <v/>
      </c>
      <c r="AJ94" s="20" t="str">
        <f>IF(COLUMNS($L$5:AJ$5)&lt;=$K94,INDEX(MASTER[[SchoolName]:[SchoolName]],_xlfn.AGGREGATE(15,3,(MASTER[[DistrictName]:[DistrictName]]=$H94)/(MASTER[[DistrictName]:[DistrictName]]=$H94)*(ROW(MASTER[[DistrictName]:[DistrictName]])-ROW(MASTER[[#Headers],[DistrictName]:[DistrictName]])),COLUMNS($L$5:AJ$5))),"")</f>
        <v/>
      </c>
      <c r="AK94" s="20" t="str">
        <f>IF(COLUMNS($L$5:AK$5)&lt;=$K94,INDEX(MASTER[[SchoolName]:[SchoolName]],_xlfn.AGGREGATE(15,3,(MASTER[[DistrictName]:[DistrictName]]=$H94)/(MASTER[[DistrictName]:[DistrictName]]=$H94)*(ROW(MASTER[[DistrictName]:[DistrictName]])-ROW(MASTER[[#Headers],[DistrictName]:[DistrictName]])),COLUMNS($L$5:AK$5))),"")</f>
        <v/>
      </c>
      <c r="AL94" s="20" t="str">
        <f>IF(COLUMNS($L$5:AL$5)&lt;=$K94,INDEX(MASTER[[SchoolName]:[SchoolName]],_xlfn.AGGREGATE(15,3,(MASTER[[DistrictName]:[DistrictName]]=$H94)/(MASTER[[DistrictName]:[DistrictName]]=$H94)*(ROW(MASTER[[DistrictName]:[DistrictName]])-ROW(MASTER[[#Headers],[DistrictName]:[DistrictName]])),COLUMNS($L$5:AL$5))),"")</f>
        <v/>
      </c>
      <c r="AM94" s="20" t="str">
        <f>IF(COLUMNS($L$5:AM$5)&lt;=$K94,INDEX(MASTER[[SchoolName]:[SchoolName]],_xlfn.AGGREGATE(15,3,(MASTER[[DistrictName]:[DistrictName]]=$H94)/(MASTER[[DistrictName]:[DistrictName]]=$H94)*(ROW(MASTER[[DistrictName]:[DistrictName]])-ROW(MASTER[[#Headers],[DistrictName]:[DistrictName]])),COLUMNS($L$5:AM$5))),"")</f>
        <v/>
      </c>
      <c r="AN94" s="20" t="str">
        <f>IF(COLUMNS($L$5:AN$5)&lt;=$K94,INDEX(MASTER[[SchoolName]:[SchoolName]],_xlfn.AGGREGATE(15,3,(MASTER[[DistrictName]:[DistrictName]]=$H94)/(MASTER[[DistrictName]:[DistrictName]]=$H94)*(ROW(MASTER[[DistrictName]:[DistrictName]])-ROW(MASTER[[#Headers],[DistrictName]:[DistrictName]])),COLUMNS($L$5:AN$5))),"")</f>
        <v/>
      </c>
      <c r="AO94" s="20" t="str">
        <f>IF(COLUMNS($L$5:AO$5)&lt;=$K94,INDEX(MASTER[[SchoolName]:[SchoolName]],_xlfn.AGGREGATE(15,3,(MASTER[[DistrictName]:[DistrictName]]=$H94)/(MASTER[[DistrictName]:[DistrictName]]=$H94)*(ROW(MASTER[[DistrictName]:[DistrictName]])-ROW(MASTER[[#Headers],[DistrictName]:[DistrictName]])),COLUMNS($L$5:AO$5))),"")</f>
        <v/>
      </c>
      <c r="AP94" s="20" t="str">
        <f>IF(COLUMNS($L$5:AP$5)&lt;=$K94,INDEX(MASTER[[SchoolName]:[SchoolName]],_xlfn.AGGREGATE(15,3,(MASTER[[DistrictName]:[DistrictName]]=$H94)/(MASTER[[DistrictName]:[DistrictName]]=$H94)*(ROW(MASTER[[DistrictName]:[DistrictName]])-ROW(MASTER[[#Headers],[DistrictName]:[DistrictName]])),COLUMNS($L$5:AP$5))),"")</f>
        <v/>
      </c>
      <c r="AQ94" s="20" t="str">
        <f>IF(COLUMNS($L$5:AQ$5)&lt;=$K94,INDEX(MASTER[[SchoolName]:[SchoolName]],_xlfn.AGGREGATE(15,3,(MASTER[[DistrictName]:[DistrictName]]=$H94)/(MASTER[[DistrictName]:[DistrictName]]=$H94)*(ROW(MASTER[[DistrictName]:[DistrictName]])-ROW(MASTER[[#Headers],[DistrictName]:[DistrictName]])),COLUMNS($L$5:AQ$5))),"")</f>
        <v/>
      </c>
      <c r="AR94" s="20" t="str">
        <f>IF(COLUMNS($L$5:AR$5)&lt;=$K94,INDEX(MASTER[[SchoolName]:[SchoolName]],_xlfn.AGGREGATE(15,3,(MASTER[[DistrictName]:[DistrictName]]=$H94)/(MASTER[[DistrictName]:[DistrictName]]=$H94)*(ROW(MASTER[[DistrictName]:[DistrictName]])-ROW(MASTER[[#Headers],[DistrictName]:[DistrictName]])),COLUMNS($L$5:AR$5))),"")</f>
        <v/>
      </c>
      <c r="AS94" s="20" t="str">
        <f>IF(COLUMNS($L$5:AS$5)&lt;=$K94,INDEX(MASTER[[SchoolName]:[SchoolName]],_xlfn.AGGREGATE(15,3,(MASTER[[DistrictName]:[DistrictName]]=$H94)/(MASTER[[DistrictName]:[DistrictName]]=$H94)*(ROW(MASTER[[DistrictName]:[DistrictName]])-ROW(MASTER[[#Headers],[DistrictName]:[DistrictName]])),COLUMNS($L$5:AS$5))),"")</f>
        <v/>
      </c>
      <c r="AT94" s="20" t="str">
        <f>IF(COLUMNS($L$5:AT$5)&lt;=$K94,INDEX(MASTER[[SchoolName]:[SchoolName]],_xlfn.AGGREGATE(15,3,(MASTER[[DistrictName]:[DistrictName]]=$H94)/(MASTER[[DistrictName]:[DistrictName]]=$H94)*(ROW(MASTER[[DistrictName]:[DistrictName]])-ROW(MASTER[[#Headers],[DistrictName]:[DistrictName]])),COLUMNS($L$5:AT$5))),"")</f>
        <v/>
      </c>
      <c r="AU94" s="20" t="str">
        <f>IF(COLUMNS($L$5:AU$5)&lt;=$K94,INDEX(MASTER[[SchoolName]:[SchoolName]],_xlfn.AGGREGATE(15,3,(MASTER[[DistrictName]:[DistrictName]]=$H94)/(MASTER[[DistrictName]:[DistrictName]]=$H94)*(ROW(MASTER[[DistrictName]:[DistrictName]])-ROW(MASTER[[#Headers],[DistrictName]:[DistrictName]])),COLUMNS($L$5:AU$5))),"")</f>
        <v/>
      </c>
      <c r="AV94" s="20" t="str">
        <f>IF(COLUMNS($L$5:AV$5)&lt;=$K94,INDEX(MASTER[[SchoolName]:[SchoolName]],_xlfn.AGGREGATE(15,3,(MASTER[[DistrictName]:[DistrictName]]=$H94)/(MASTER[[DistrictName]:[DistrictName]]=$H94)*(ROW(MASTER[[DistrictName]:[DistrictName]])-ROW(MASTER[[#Headers],[DistrictName]:[DistrictName]])),COLUMNS($L$5:AV$5))),"")</f>
        <v/>
      </c>
      <c r="AW94" s="20" t="str">
        <f>IF(COLUMNS($L$5:AW$5)&lt;=$K94,INDEX(MASTER[[SchoolName]:[SchoolName]],_xlfn.AGGREGATE(15,3,(MASTER[[DistrictName]:[DistrictName]]=$H94)/(MASTER[[DistrictName]:[DistrictName]]=$H94)*(ROW(MASTER[[DistrictName]:[DistrictName]])-ROW(MASTER[[#Headers],[DistrictName]:[DistrictName]])),COLUMNS($L$5:AW$5))),"")</f>
        <v/>
      </c>
      <c r="AX94" s="20" t="str">
        <f>IF(COLUMNS($L$5:AX$5)&lt;=$K94,INDEX(MASTER[[SchoolName]:[SchoolName]],_xlfn.AGGREGATE(15,3,(MASTER[[DistrictName]:[DistrictName]]=$H94)/(MASTER[[DistrictName]:[DistrictName]]=$H94)*(ROW(MASTER[[DistrictName]:[DistrictName]])-ROW(MASTER[[#Headers],[DistrictName]:[DistrictName]])),COLUMNS($L$5:AX$5))),"")</f>
        <v/>
      </c>
      <c r="AY94" s="20" t="str">
        <f>IF(COLUMNS($L$5:AY$5)&lt;=$K94,INDEX(MASTER[[SchoolName]:[SchoolName]],_xlfn.AGGREGATE(15,3,(MASTER[[DistrictName]:[DistrictName]]=$H94)/(MASTER[[DistrictName]:[DistrictName]]=$H94)*(ROW(MASTER[[DistrictName]:[DistrictName]])-ROW(MASTER[[#Headers],[DistrictName]:[DistrictName]])),COLUMNS($L$5:AY$5))),"")</f>
        <v/>
      </c>
      <c r="AZ94" s="20" t="str">
        <f>IF(COLUMNS($L$5:AZ$5)&lt;=$K94,INDEX(MASTER[[SchoolName]:[SchoolName]],_xlfn.AGGREGATE(15,3,(MASTER[[DistrictName]:[DistrictName]]=$H94)/(MASTER[[DistrictName]:[DistrictName]]=$H94)*(ROW(MASTER[[DistrictName]:[DistrictName]])-ROW(MASTER[[#Headers],[DistrictName]:[DistrictName]])),COLUMNS($L$5:AZ$5))),"")</f>
        <v/>
      </c>
      <c r="BA94" s="20" t="str">
        <f>IF(COLUMNS($L$5:BA$5)&lt;=$K94,INDEX(MASTER[[SchoolName]:[SchoolName]],_xlfn.AGGREGATE(15,3,(MASTER[[DistrictName]:[DistrictName]]=$H94)/(MASTER[[DistrictName]:[DistrictName]]=$H94)*(ROW(MASTER[[DistrictName]:[DistrictName]])-ROW(MASTER[[#Headers],[DistrictName]:[DistrictName]])),COLUMNS($L$5:BA$5))),"")</f>
        <v/>
      </c>
      <c r="BB94" s="20" t="str">
        <f>IF(COLUMNS($L$5:BB$5)&lt;=$K94,INDEX(MASTER[[SchoolName]:[SchoolName]],_xlfn.AGGREGATE(15,3,(MASTER[[DistrictName]:[DistrictName]]=$H94)/(MASTER[[DistrictName]:[DistrictName]]=$H94)*(ROW(MASTER[[DistrictName]:[DistrictName]])-ROW(MASTER[[#Headers],[DistrictName]:[DistrictName]])),COLUMNS($L$5:BB$5))),"")</f>
        <v/>
      </c>
      <c r="BC94" s="20" t="str">
        <f>IF(COLUMNS($L$5:BC$5)&lt;=$K94,INDEX(MASTER[[SchoolName]:[SchoolName]],_xlfn.AGGREGATE(15,3,(MASTER[[DistrictName]:[DistrictName]]=$H94)/(MASTER[[DistrictName]:[DistrictName]]=$H94)*(ROW(MASTER[[DistrictName]:[DistrictName]])-ROW(MASTER[[#Headers],[DistrictName]:[DistrictName]])),COLUMNS($L$5:BC$5))),"")</f>
        <v/>
      </c>
      <c r="BD94" s="20" t="str">
        <f>IF(COLUMNS($L$5:BD$5)&lt;=$K94,INDEX(MASTER[[SchoolName]:[SchoolName]],_xlfn.AGGREGATE(15,3,(MASTER[[DistrictName]:[DistrictName]]=$H94)/(MASTER[[DistrictName]:[DistrictName]]=$H94)*(ROW(MASTER[[DistrictName]:[DistrictName]])-ROW(MASTER[[#Headers],[DistrictName]:[DistrictName]])),COLUMNS($L$5:BD$5))),"")</f>
        <v/>
      </c>
      <c r="BE94" s="20" t="str">
        <f>IF(COLUMNS($L$5:BE$5)&lt;=$K94,INDEX(MASTER[[SchoolName]:[SchoolName]],_xlfn.AGGREGATE(15,3,(MASTER[[DistrictName]:[DistrictName]]=$H94)/(MASTER[[DistrictName]:[DistrictName]]=$H94)*(ROW(MASTER[[DistrictName]:[DistrictName]])-ROW(MASTER[[#Headers],[DistrictName]:[DistrictName]])),COLUMNS($L$5:BE$5))),"")</f>
        <v/>
      </c>
      <c r="BF94" s="20" t="str">
        <f>IF(COLUMNS($L$5:BF$5)&lt;=$K94,INDEX(MASTER[[SchoolName]:[SchoolName]],_xlfn.AGGREGATE(15,3,(MASTER[[DistrictName]:[DistrictName]]=$H94)/(MASTER[[DistrictName]:[DistrictName]]=$H94)*(ROW(MASTER[[DistrictName]:[DistrictName]])-ROW(MASTER[[#Headers],[DistrictName]:[DistrictName]])),COLUMNS($L$5:BF$5))),"")</f>
        <v/>
      </c>
      <c r="BG94" s="20" t="str">
        <f>IF(COLUMNS($L$5:BG$5)&lt;=$K94,INDEX(MASTER[[SchoolName]:[SchoolName]],_xlfn.AGGREGATE(15,3,(MASTER[[DistrictName]:[DistrictName]]=$H94)/(MASTER[[DistrictName]:[DistrictName]]=$H94)*(ROW(MASTER[[DistrictName]:[DistrictName]])-ROW(MASTER[[#Headers],[DistrictName]:[DistrictName]])),COLUMNS($L$5:BG$5))),"")</f>
        <v/>
      </c>
      <c r="BH94" s="20" t="str">
        <f>IF(COLUMNS($L$5:BH$5)&lt;=$K94,INDEX(MASTER[[SchoolName]:[SchoolName]],_xlfn.AGGREGATE(15,3,(MASTER[[DistrictName]:[DistrictName]]=$H94)/(MASTER[[DistrictName]:[DistrictName]]=$H94)*(ROW(MASTER[[DistrictName]:[DistrictName]])-ROW(MASTER[[#Headers],[DistrictName]:[DistrictName]])),COLUMNS($L$5:BH$5))),"")</f>
        <v/>
      </c>
      <c r="BI94" s="21" t="str">
        <f>IF(COLUMNS($L$5:BI$5)&lt;=$K94,INDEX(MASTER[[SchoolName]:[SchoolName]],_xlfn.AGGREGATE(15,3,(MASTER[[DistrictName]:[DistrictName]]=$H94)/(MASTER[[DistrictName]:[DistrictName]]=$H94)*(ROW(MASTER[[DistrictName]:[DistrictName]])-ROW(MASTER[[#Headers],[DistrictName]:[DistrictName]])),COLUMNS($L$5:BI$5))),"")</f>
        <v/>
      </c>
    </row>
    <row r="95" spans="1:61" x14ac:dyDescent="0.35">
      <c r="A95" s="7" t="s">
        <v>505</v>
      </c>
      <c r="B95" s="7" t="s">
        <v>506</v>
      </c>
      <c r="C95" s="7" t="s">
        <v>83</v>
      </c>
      <c r="D95" s="7" t="s">
        <v>327</v>
      </c>
      <c r="E95" s="8" t="s">
        <v>312</v>
      </c>
      <c r="F95" s="9"/>
      <c r="H95" s="18" t="str">
        <f>IFERROR(INDEX(MASTER[DistrictName],MATCH(0,INDEX(COUNTIF($H$5:H94,MASTER[DistrictName]),),0)),"")</f>
        <v>Great Plains Lutheran High School - 14309</v>
      </c>
      <c r="K95">
        <f>COUNTIF(MASTER[DistrictName],H95)</f>
        <v>1</v>
      </c>
      <c r="L95" s="19" t="str">
        <f>IF(COLUMNS($L$5:L$5)&lt;=$K95,INDEX(MASTER[[SchoolName]:[SchoolName]],_xlfn.AGGREGATE(15,3,(MASTER[[DistrictName]:[DistrictName]]=$H95)/(MASTER[[DistrictName]:[DistrictName]]=$H95)*(ROW(MASTER[[DistrictName]:[DistrictName]])-ROW(MASTER[[#Headers],[DistrictName]:[DistrictName]])),COLUMNS($L$5:L$5))),"")</f>
        <v>Great Plains Lutheran High School - 01</v>
      </c>
      <c r="M95" s="20" t="str">
        <f>IF(COLUMNS($L$5:M$5)&lt;=$K95,INDEX(MASTER[[SchoolName]:[SchoolName]],_xlfn.AGGREGATE(15,3,(MASTER[[DistrictName]:[DistrictName]]=$H95)/(MASTER[[DistrictName]:[DistrictName]]=$H95)*(ROW(MASTER[[DistrictName]:[DistrictName]])-ROW(MASTER[[#Headers],[DistrictName]:[DistrictName]])),COLUMNS($L$5:M$5))),"")</f>
        <v/>
      </c>
      <c r="N95" s="20" t="str">
        <f>IF(COLUMNS($L$5:N$5)&lt;=$K95,INDEX(MASTER[[SchoolName]:[SchoolName]],_xlfn.AGGREGATE(15,3,(MASTER[[DistrictName]:[DistrictName]]=$H95)/(MASTER[[DistrictName]:[DistrictName]]=$H95)*(ROW(MASTER[[DistrictName]:[DistrictName]])-ROW(MASTER[[#Headers],[DistrictName]:[DistrictName]])),COLUMNS($L$5:N$5))),"")</f>
        <v/>
      </c>
      <c r="O95" s="20" t="str">
        <f>IF(COLUMNS($L$5:O$5)&lt;=$K95,INDEX(MASTER[[SchoolName]:[SchoolName]],_xlfn.AGGREGATE(15,3,(MASTER[[DistrictName]:[DistrictName]]=$H95)/(MASTER[[DistrictName]:[DistrictName]]=$H95)*(ROW(MASTER[[DistrictName]:[DistrictName]])-ROW(MASTER[[#Headers],[DistrictName]:[DistrictName]])),COLUMNS($L$5:O$5))),"")</f>
        <v/>
      </c>
      <c r="P95" s="20" t="str">
        <f>IF(COLUMNS($L$5:P$5)&lt;=$K95,INDEX(MASTER[[SchoolName]:[SchoolName]],_xlfn.AGGREGATE(15,3,(MASTER[[DistrictName]:[DistrictName]]=$H95)/(MASTER[[DistrictName]:[DistrictName]]=$H95)*(ROW(MASTER[[DistrictName]:[DistrictName]])-ROW(MASTER[[#Headers],[DistrictName]:[DistrictName]])),COLUMNS($L$5:P$5))),"")</f>
        <v/>
      </c>
      <c r="Q95" s="20" t="str">
        <f>IF(COLUMNS($L$5:Q$5)&lt;=$K95,INDEX(MASTER[[SchoolName]:[SchoolName]],_xlfn.AGGREGATE(15,3,(MASTER[[DistrictName]:[DistrictName]]=$H95)/(MASTER[[DistrictName]:[DistrictName]]=$H95)*(ROW(MASTER[[DistrictName]:[DistrictName]])-ROW(MASTER[[#Headers],[DistrictName]:[DistrictName]])),COLUMNS($L$5:Q$5))),"")</f>
        <v/>
      </c>
      <c r="R95" s="20" t="str">
        <f>IF(COLUMNS($L$5:R$5)&lt;=$K95,INDEX(MASTER[[SchoolName]:[SchoolName]],_xlfn.AGGREGATE(15,3,(MASTER[[DistrictName]:[DistrictName]]=$H95)/(MASTER[[DistrictName]:[DistrictName]]=$H95)*(ROW(MASTER[[DistrictName]:[DistrictName]])-ROW(MASTER[[#Headers],[DistrictName]:[DistrictName]])),COLUMNS($L$5:R$5))),"")</f>
        <v/>
      </c>
      <c r="S95" s="20" t="str">
        <f>IF(COLUMNS($L$5:S$5)&lt;=$K95,INDEX(MASTER[[SchoolName]:[SchoolName]],_xlfn.AGGREGATE(15,3,(MASTER[[DistrictName]:[DistrictName]]=$H95)/(MASTER[[DistrictName]:[DistrictName]]=$H95)*(ROW(MASTER[[DistrictName]:[DistrictName]])-ROW(MASTER[[#Headers],[DistrictName]:[DistrictName]])),COLUMNS($L$5:S$5))),"")</f>
        <v/>
      </c>
      <c r="T95" s="20" t="str">
        <f>IF(COLUMNS($L$5:T$5)&lt;=$K95,INDEX(MASTER[[SchoolName]:[SchoolName]],_xlfn.AGGREGATE(15,3,(MASTER[[DistrictName]:[DistrictName]]=$H95)/(MASTER[[DistrictName]:[DistrictName]]=$H95)*(ROW(MASTER[[DistrictName]:[DistrictName]])-ROW(MASTER[[#Headers],[DistrictName]:[DistrictName]])),COLUMNS($L$5:T$5))),"")</f>
        <v/>
      </c>
      <c r="U95" s="20" t="str">
        <f>IF(COLUMNS($L$5:U$5)&lt;=$K95,INDEX(MASTER[[SchoolName]:[SchoolName]],_xlfn.AGGREGATE(15,3,(MASTER[[DistrictName]:[DistrictName]]=$H95)/(MASTER[[DistrictName]:[DistrictName]]=$H95)*(ROW(MASTER[[DistrictName]:[DistrictName]])-ROW(MASTER[[#Headers],[DistrictName]:[DistrictName]])),COLUMNS($L$5:U$5))),"")</f>
        <v/>
      </c>
      <c r="V95" s="20" t="str">
        <f>IF(COLUMNS($L$5:V$5)&lt;=$K95,INDEX(MASTER[[SchoolName]:[SchoolName]],_xlfn.AGGREGATE(15,3,(MASTER[[DistrictName]:[DistrictName]]=$H95)/(MASTER[[DistrictName]:[DistrictName]]=$H95)*(ROW(MASTER[[DistrictName]:[DistrictName]])-ROW(MASTER[[#Headers],[DistrictName]:[DistrictName]])),COLUMNS($L$5:V$5))),"")</f>
        <v/>
      </c>
      <c r="W95" s="20" t="str">
        <f>IF(COLUMNS($L$5:W$5)&lt;=$K95,INDEX(MASTER[[SchoolName]:[SchoolName]],_xlfn.AGGREGATE(15,3,(MASTER[[DistrictName]:[DistrictName]]=$H95)/(MASTER[[DistrictName]:[DistrictName]]=$H95)*(ROW(MASTER[[DistrictName]:[DistrictName]])-ROW(MASTER[[#Headers],[DistrictName]:[DistrictName]])),COLUMNS($L$5:W$5))),"")</f>
        <v/>
      </c>
      <c r="X95" s="20" t="str">
        <f>IF(COLUMNS($L$5:X$5)&lt;=$K95,INDEX(MASTER[[SchoolName]:[SchoolName]],_xlfn.AGGREGATE(15,3,(MASTER[[DistrictName]:[DistrictName]]=$H95)/(MASTER[[DistrictName]:[DistrictName]]=$H95)*(ROW(MASTER[[DistrictName]:[DistrictName]])-ROW(MASTER[[#Headers],[DistrictName]:[DistrictName]])),COLUMNS($L$5:X$5))),"")</f>
        <v/>
      </c>
      <c r="Y95" s="20" t="str">
        <f>IF(COLUMNS($L$5:Y$5)&lt;=$K95,INDEX(MASTER[[SchoolName]:[SchoolName]],_xlfn.AGGREGATE(15,3,(MASTER[[DistrictName]:[DistrictName]]=$H95)/(MASTER[[DistrictName]:[DistrictName]]=$H95)*(ROW(MASTER[[DistrictName]:[DistrictName]])-ROW(MASTER[[#Headers],[DistrictName]:[DistrictName]])),COLUMNS($L$5:Y$5))),"")</f>
        <v/>
      </c>
      <c r="Z95" s="20" t="str">
        <f>IF(COLUMNS($L$5:Z$5)&lt;=$K95,INDEX(MASTER[[SchoolName]:[SchoolName]],_xlfn.AGGREGATE(15,3,(MASTER[[DistrictName]:[DistrictName]]=$H95)/(MASTER[[DistrictName]:[DistrictName]]=$H95)*(ROW(MASTER[[DistrictName]:[DistrictName]])-ROW(MASTER[[#Headers],[DistrictName]:[DistrictName]])),COLUMNS($L$5:Z$5))),"")</f>
        <v/>
      </c>
      <c r="AA95" s="20" t="str">
        <f>IF(COLUMNS($L$5:AA$5)&lt;=$K95,INDEX(MASTER[[SchoolName]:[SchoolName]],_xlfn.AGGREGATE(15,3,(MASTER[[DistrictName]:[DistrictName]]=$H95)/(MASTER[[DistrictName]:[DistrictName]]=$H95)*(ROW(MASTER[[DistrictName]:[DistrictName]])-ROW(MASTER[[#Headers],[DistrictName]:[DistrictName]])),COLUMNS($L$5:AA$5))),"")</f>
        <v/>
      </c>
      <c r="AB95" s="20" t="str">
        <f>IF(COLUMNS($L$5:AB$5)&lt;=$K95,INDEX(MASTER[[SchoolName]:[SchoolName]],_xlfn.AGGREGATE(15,3,(MASTER[[DistrictName]:[DistrictName]]=$H95)/(MASTER[[DistrictName]:[DistrictName]]=$H95)*(ROW(MASTER[[DistrictName]:[DistrictName]])-ROW(MASTER[[#Headers],[DistrictName]:[DistrictName]])),COLUMNS($L$5:AB$5))),"")</f>
        <v/>
      </c>
      <c r="AC95" s="20" t="str">
        <f>IF(COLUMNS($L$5:AC$5)&lt;=$K95,INDEX(MASTER[[SchoolName]:[SchoolName]],_xlfn.AGGREGATE(15,3,(MASTER[[DistrictName]:[DistrictName]]=$H95)/(MASTER[[DistrictName]:[DistrictName]]=$H95)*(ROW(MASTER[[DistrictName]:[DistrictName]])-ROW(MASTER[[#Headers],[DistrictName]:[DistrictName]])),COLUMNS($L$5:AC$5))),"")</f>
        <v/>
      </c>
      <c r="AD95" s="20" t="str">
        <f>IF(COLUMNS($L$5:AD$5)&lt;=$K95,INDEX(MASTER[[SchoolName]:[SchoolName]],_xlfn.AGGREGATE(15,3,(MASTER[[DistrictName]:[DistrictName]]=$H95)/(MASTER[[DistrictName]:[DistrictName]]=$H95)*(ROW(MASTER[[DistrictName]:[DistrictName]])-ROW(MASTER[[#Headers],[DistrictName]:[DistrictName]])),COLUMNS($L$5:AD$5))),"")</f>
        <v/>
      </c>
      <c r="AE95" s="20" t="str">
        <f>IF(COLUMNS($L$5:AE$5)&lt;=$K95,INDEX(MASTER[[SchoolName]:[SchoolName]],_xlfn.AGGREGATE(15,3,(MASTER[[DistrictName]:[DistrictName]]=$H95)/(MASTER[[DistrictName]:[DistrictName]]=$H95)*(ROW(MASTER[[DistrictName]:[DistrictName]])-ROW(MASTER[[#Headers],[DistrictName]:[DistrictName]])),COLUMNS($L$5:AE$5))),"")</f>
        <v/>
      </c>
      <c r="AF95" s="20" t="str">
        <f>IF(COLUMNS($L$5:AF$5)&lt;=$K95,INDEX(MASTER[[SchoolName]:[SchoolName]],_xlfn.AGGREGATE(15,3,(MASTER[[DistrictName]:[DistrictName]]=$H95)/(MASTER[[DistrictName]:[DistrictName]]=$H95)*(ROW(MASTER[[DistrictName]:[DistrictName]])-ROW(MASTER[[#Headers],[DistrictName]:[DistrictName]])),COLUMNS($L$5:AF$5))),"")</f>
        <v/>
      </c>
      <c r="AG95" s="20" t="str">
        <f>IF(COLUMNS($L$5:AG$5)&lt;=$K95,INDEX(MASTER[[SchoolName]:[SchoolName]],_xlfn.AGGREGATE(15,3,(MASTER[[DistrictName]:[DistrictName]]=$H95)/(MASTER[[DistrictName]:[DistrictName]]=$H95)*(ROW(MASTER[[DistrictName]:[DistrictName]])-ROW(MASTER[[#Headers],[DistrictName]:[DistrictName]])),COLUMNS($L$5:AG$5))),"")</f>
        <v/>
      </c>
      <c r="AH95" s="20" t="str">
        <f>IF(COLUMNS($L$5:AH$5)&lt;=$K95,INDEX(MASTER[[SchoolName]:[SchoolName]],_xlfn.AGGREGATE(15,3,(MASTER[[DistrictName]:[DistrictName]]=$H95)/(MASTER[[DistrictName]:[DistrictName]]=$H95)*(ROW(MASTER[[DistrictName]:[DistrictName]])-ROW(MASTER[[#Headers],[DistrictName]:[DistrictName]])),COLUMNS($L$5:AH$5))),"")</f>
        <v/>
      </c>
      <c r="AI95" s="20" t="str">
        <f>IF(COLUMNS($L$5:AI$5)&lt;=$K95,INDEX(MASTER[[SchoolName]:[SchoolName]],_xlfn.AGGREGATE(15,3,(MASTER[[DistrictName]:[DistrictName]]=$H95)/(MASTER[[DistrictName]:[DistrictName]]=$H95)*(ROW(MASTER[[DistrictName]:[DistrictName]])-ROW(MASTER[[#Headers],[DistrictName]:[DistrictName]])),COLUMNS($L$5:AI$5))),"")</f>
        <v/>
      </c>
      <c r="AJ95" s="20" t="str">
        <f>IF(COLUMNS($L$5:AJ$5)&lt;=$K95,INDEX(MASTER[[SchoolName]:[SchoolName]],_xlfn.AGGREGATE(15,3,(MASTER[[DistrictName]:[DistrictName]]=$H95)/(MASTER[[DistrictName]:[DistrictName]]=$H95)*(ROW(MASTER[[DistrictName]:[DistrictName]])-ROW(MASTER[[#Headers],[DistrictName]:[DistrictName]])),COLUMNS($L$5:AJ$5))),"")</f>
        <v/>
      </c>
      <c r="AK95" s="20" t="str">
        <f>IF(COLUMNS($L$5:AK$5)&lt;=$K95,INDEX(MASTER[[SchoolName]:[SchoolName]],_xlfn.AGGREGATE(15,3,(MASTER[[DistrictName]:[DistrictName]]=$H95)/(MASTER[[DistrictName]:[DistrictName]]=$H95)*(ROW(MASTER[[DistrictName]:[DistrictName]])-ROW(MASTER[[#Headers],[DistrictName]:[DistrictName]])),COLUMNS($L$5:AK$5))),"")</f>
        <v/>
      </c>
      <c r="AL95" s="20" t="str">
        <f>IF(COLUMNS($L$5:AL$5)&lt;=$K95,INDEX(MASTER[[SchoolName]:[SchoolName]],_xlfn.AGGREGATE(15,3,(MASTER[[DistrictName]:[DistrictName]]=$H95)/(MASTER[[DistrictName]:[DistrictName]]=$H95)*(ROW(MASTER[[DistrictName]:[DistrictName]])-ROW(MASTER[[#Headers],[DistrictName]:[DistrictName]])),COLUMNS($L$5:AL$5))),"")</f>
        <v/>
      </c>
      <c r="AM95" s="20" t="str">
        <f>IF(COLUMNS($L$5:AM$5)&lt;=$K95,INDEX(MASTER[[SchoolName]:[SchoolName]],_xlfn.AGGREGATE(15,3,(MASTER[[DistrictName]:[DistrictName]]=$H95)/(MASTER[[DistrictName]:[DistrictName]]=$H95)*(ROW(MASTER[[DistrictName]:[DistrictName]])-ROW(MASTER[[#Headers],[DistrictName]:[DistrictName]])),COLUMNS($L$5:AM$5))),"")</f>
        <v/>
      </c>
      <c r="AN95" s="20" t="str">
        <f>IF(COLUMNS($L$5:AN$5)&lt;=$K95,INDEX(MASTER[[SchoolName]:[SchoolName]],_xlfn.AGGREGATE(15,3,(MASTER[[DistrictName]:[DistrictName]]=$H95)/(MASTER[[DistrictName]:[DistrictName]]=$H95)*(ROW(MASTER[[DistrictName]:[DistrictName]])-ROW(MASTER[[#Headers],[DistrictName]:[DistrictName]])),COLUMNS($L$5:AN$5))),"")</f>
        <v/>
      </c>
      <c r="AO95" s="20" t="str">
        <f>IF(COLUMNS($L$5:AO$5)&lt;=$K95,INDEX(MASTER[[SchoolName]:[SchoolName]],_xlfn.AGGREGATE(15,3,(MASTER[[DistrictName]:[DistrictName]]=$H95)/(MASTER[[DistrictName]:[DistrictName]]=$H95)*(ROW(MASTER[[DistrictName]:[DistrictName]])-ROW(MASTER[[#Headers],[DistrictName]:[DistrictName]])),COLUMNS($L$5:AO$5))),"")</f>
        <v/>
      </c>
      <c r="AP95" s="20" t="str">
        <f>IF(COLUMNS($L$5:AP$5)&lt;=$K95,INDEX(MASTER[[SchoolName]:[SchoolName]],_xlfn.AGGREGATE(15,3,(MASTER[[DistrictName]:[DistrictName]]=$H95)/(MASTER[[DistrictName]:[DistrictName]]=$H95)*(ROW(MASTER[[DistrictName]:[DistrictName]])-ROW(MASTER[[#Headers],[DistrictName]:[DistrictName]])),COLUMNS($L$5:AP$5))),"")</f>
        <v/>
      </c>
      <c r="AQ95" s="20" t="str">
        <f>IF(COLUMNS($L$5:AQ$5)&lt;=$K95,INDEX(MASTER[[SchoolName]:[SchoolName]],_xlfn.AGGREGATE(15,3,(MASTER[[DistrictName]:[DistrictName]]=$H95)/(MASTER[[DistrictName]:[DistrictName]]=$H95)*(ROW(MASTER[[DistrictName]:[DistrictName]])-ROW(MASTER[[#Headers],[DistrictName]:[DistrictName]])),COLUMNS($L$5:AQ$5))),"")</f>
        <v/>
      </c>
      <c r="AR95" s="20" t="str">
        <f>IF(COLUMNS($L$5:AR$5)&lt;=$K95,INDEX(MASTER[[SchoolName]:[SchoolName]],_xlfn.AGGREGATE(15,3,(MASTER[[DistrictName]:[DistrictName]]=$H95)/(MASTER[[DistrictName]:[DistrictName]]=$H95)*(ROW(MASTER[[DistrictName]:[DistrictName]])-ROW(MASTER[[#Headers],[DistrictName]:[DistrictName]])),COLUMNS($L$5:AR$5))),"")</f>
        <v/>
      </c>
      <c r="AS95" s="20" t="str">
        <f>IF(COLUMNS($L$5:AS$5)&lt;=$K95,INDEX(MASTER[[SchoolName]:[SchoolName]],_xlfn.AGGREGATE(15,3,(MASTER[[DistrictName]:[DistrictName]]=$H95)/(MASTER[[DistrictName]:[DistrictName]]=$H95)*(ROW(MASTER[[DistrictName]:[DistrictName]])-ROW(MASTER[[#Headers],[DistrictName]:[DistrictName]])),COLUMNS($L$5:AS$5))),"")</f>
        <v/>
      </c>
      <c r="AT95" s="20" t="str">
        <f>IF(COLUMNS($L$5:AT$5)&lt;=$K95,INDEX(MASTER[[SchoolName]:[SchoolName]],_xlfn.AGGREGATE(15,3,(MASTER[[DistrictName]:[DistrictName]]=$H95)/(MASTER[[DistrictName]:[DistrictName]]=$H95)*(ROW(MASTER[[DistrictName]:[DistrictName]])-ROW(MASTER[[#Headers],[DistrictName]:[DistrictName]])),COLUMNS($L$5:AT$5))),"")</f>
        <v/>
      </c>
      <c r="AU95" s="20" t="str">
        <f>IF(COLUMNS($L$5:AU$5)&lt;=$K95,INDEX(MASTER[[SchoolName]:[SchoolName]],_xlfn.AGGREGATE(15,3,(MASTER[[DistrictName]:[DistrictName]]=$H95)/(MASTER[[DistrictName]:[DistrictName]]=$H95)*(ROW(MASTER[[DistrictName]:[DistrictName]])-ROW(MASTER[[#Headers],[DistrictName]:[DistrictName]])),COLUMNS($L$5:AU$5))),"")</f>
        <v/>
      </c>
      <c r="AV95" s="20" t="str">
        <f>IF(COLUMNS($L$5:AV$5)&lt;=$K95,INDEX(MASTER[[SchoolName]:[SchoolName]],_xlfn.AGGREGATE(15,3,(MASTER[[DistrictName]:[DistrictName]]=$H95)/(MASTER[[DistrictName]:[DistrictName]]=$H95)*(ROW(MASTER[[DistrictName]:[DistrictName]])-ROW(MASTER[[#Headers],[DistrictName]:[DistrictName]])),COLUMNS($L$5:AV$5))),"")</f>
        <v/>
      </c>
      <c r="AW95" s="20" t="str">
        <f>IF(COLUMNS($L$5:AW$5)&lt;=$K95,INDEX(MASTER[[SchoolName]:[SchoolName]],_xlfn.AGGREGATE(15,3,(MASTER[[DistrictName]:[DistrictName]]=$H95)/(MASTER[[DistrictName]:[DistrictName]]=$H95)*(ROW(MASTER[[DistrictName]:[DistrictName]])-ROW(MASTER[[#Headers],[DistrictName]:[DistrictName]])),COLUMNS($L$5:AW$5))),"")</f>
        <v/>
      </c>
      <c r="AX95" s="20" t="str">
        <f>IF(COLUMNS($L$5:AX$5)&lt;=$K95,INDEX(MASTER[[SchoolName]:[SchoolName]],_xlfn.AGGREGATE(15,3,(MASTER[[DistrictName]:[DistrictName]]=$H95)/(MASTER[[DistrictName]:[DistrictName]]=$H95)*(ROW(MASTER[[DistrictName]:[DistrictName]])-ROW(MASTER[[#Headers],[DistrictName]:[DistrictName]])),COLUMNS($L$5:AX$5))),"")</f>
        <v/>
      </c>
      <c r="AY95" s="20" t="str">
        <f>IF(COLUMNS($L$5:AY$5)&lt;=$K95,INDEX(MASTER[[SchoolName]:[SchoolName]],_xlfn.AGGREGATE(15,3,(MASTER[[DistrictName]:[DistrictName]]=$H95)/(MASTER[[DistrictName]:[DistrictName]]=$H95)*(ROW(MASTER[[DistrictName]:[DistrictName]])-ROW(MASTER[[#Headers],[DistrictName]:[DistrictName]])),COLUMNS($L$5:AY$5))),"")</f>
        <v/>
      </c>
      <c r="AZ95" s="20" t="str">
        <f>IF(COLUMNS($L$5:AZ$5)&lt;=$K95,INDEX(MASTER[[SchoolName]:[SchoolName]],_xlfn.AGGREGATE(15,3,(MASTER[[DistrictName]:[DistrictName]]=$H95)/(MASTER[[DistrictName]:[DistrictName]]=$H95)*(ROW(MASTER[[DistrictName]:[DistrictName]])-ROW(MASTER[[#Headers],[DistrictName]:[DistrictName]])),COLUMNS($L$5:AZ$5))),"")</f>
        <v/>
      </c>
      <c r="BA95" s="20" t="str">
        <f>IF(COLUMNS($L$5:BA$5)&lt;=$K95,INDEX(MASTER[[SchoolName]:[SchoolName]],_xlfn.AGGREGATE(15,3,(MASTER[[DistrictName]:[DistrictName]]=$H95)/(MASTER[[DistrictName]:[DistrictName]]=$H95)*(ROW(MASTER[[DistrictName]:[DistrictName]])-ROW(MASTER[[#Headers],[DistrictName]:[DistrictName]])),COLUMNS($L$5:BA$5))),"")</f>
        <v/>
      </c>
      <c r="BB95" s="20" t="str">
        <f>IF(COLUMNS($L$5:BB$5)&lt;=$K95,INDEX(MASTER[[SchoolName]:[SchoolName]],_xlfn.AGGREGATE(15,3,(MASTER[[DistrictName]:[DistrictName]]=$H95)/(MASTER[[DistrictName]:[DistrictName]]=$H95)*(ROW(MASTER[[DistrictName]:[DistrictName]])-ROW(MASTER[[#Headers],[DistrictName]:[DistrictName]])),COLUMNS($L$5:BB$5))),"")</f>
        <v/>
      </c>
      <c r="BC95" s="20" t="str">
        <f>IF(COLUMNS($L$5:BC$5)&lt;=$K95,INDEX(MASTER[[SchoolName]:[SchoolName]],_xlfn.AGGREGATE(15,3,(MASTER[[DistrictName]:[DistrictName]]=$H95)/(MASTER[[DistrictName]:[DistrictName]]=$H95)*(ROW(MASTER[[DistrictName]:[DistrictName]])-ROW(MASTER[[#Headers],[DistrictName]:[DistrictName]])),COLUMNS($L$5:BC$5))),"")</f>
        <v/>
      </c>
      <c r="BD95" s="20" t="str">
        <f>IF(COLUMNS($L$5:BD$5)&lt;=$K95,INDEX(MASTER[[SchoolName]:[SchoolName]],_xlfn.AGGREGATE(15,3,(MASTER[[DistrictName]:[DistrictName]]=$H95)/(MASTER[[DistrictName]:[DistrictName]]=$H95)*(ROW(MASTER[[DistrictName]:[DistrictName]])-ROW(MASTER[[#Headers],[DistrictName]:[DistrictName]])),COLUMNS($L$5:BD$5))),"")</f>
        <v/>
      </c>
      <c r="BE95" s="20" t="str">
        <f>IF(COLUMNS($L$5:BE$5)&lt;=$K95,INDEX(MASTER[[SchoolName]:[SchoolName]],_xlfn.AGGREGATE(15,3,(MASTER[[DistrictName]:[DistrictName]]=$H95)/(MASTER[[DistrictName]:[DistrictName]]=$H95)*(ROW(MASTER[[DistrictName]:[DistrictName]])-ROW(MASTER[[#Headers],[DistrictName]:[DistrictName]])),COLUMNS($L$5:BE$5))),"")</f>
        <v/>
      </c>
      <c r="BF95" s="20" t="str">
        <f>IF(COLUMNS($L$5:BF$5)&lt;=$K95,INDEX(MASTER[[SchoolName]:[SchoolName]],_xlfn.AGGREGATE(15,3,(MASTER[[DistrictName]:[DistrictName]]=$H95)/(MASTER[[DistrictName]:[DistrictName]]=$H95)*(ROW(MASTER[[DistrictName]:[DistrictName]])-ROW(MASTER[[#Headers],[DistrictName]:[DistrictName]])),COLUMNS($L$5:BF$5))),"")</f>
        <v/>
      </c>
      <c r="BG95" s="20" t="str">
        <f>IF(COLUMNS($L$5:BG$5)&lt;=$K95,INDEX(MASTER[[SchoolName]:[SchoolName]],_xlfn.AGGREGATE(15,3,(MASTER[[DistrictName]:[DistrictName]]=$H95)/(MASTER[[DistrictName]:[DistrictName]]=$H95)*(ROW(MASTER[[DistrictName]:[DistrictName]])-ROW(MASTER[[#Headers],[DistrictName]:[DistrictName]])),COLUMNS($L$5:BG$5))),"")</f>
        <v/>
      </c>
      <c r="BH95" s="20" t="str">
        <f>IF(COLUMNS($L$5:BH$5)&lt;=$K95,INDEX(MASTER[[SchoolName]:[SchoolName]],_xlfn.AGGREGATE(15,3,(MASTER[[DistrictName]:[DistrictName]]=$H95)/(MASTER[[DistrictName]:[DistrictName]]=$H95)*(ROW(MASTER[[DistrictName]:[DistrictName]])-ROW(MASTER[[#Headers],[DistrictName]:[DistrictName]])),COLUMNS($L$5:BH$5))),"")</f>
        <v/>
      </c>
      <c r="BI95" s="21" t="str">
        <f>IF(COLUMNS($L$5:BI$5)&lt;=$K95,INDEX(MASTER[[SchoolName]:[SchoolName]],_xlfn.AGGREGATE(15,3,(MASTER[[DistrictName]:[DistrictName]]=$H95)/(MASTER[[DistrictName]:[DistrictName]]=$H95)*(ROW(MASTER[[DistrictName]:[DistrictName]])-ROW(MASTER[[#Headers],[DistrictName]:[DistrictName]])),COLUMNS($L$5:BI$5))),"")</f>
        <v/>
      </c>
    </row>
    <row r="96" spans="1:61" x14ac:dyDescent="0.35">
      <c r="A96" s="7" t="s">
        <v>505</v>
      </c>
      <c r="B96" s="7" t="s">
        <v>507</v>
      </c>
      <c r="C96" s="7" t="s">
        <v>83</v>
      </c>
      <c r="D96" s="7" t="s">
        <v>318</v>
      </c>
      <c r="E96" s="8" t="s">
        <v>312</v>
      </c>
      <c r="F96" s="9"/>
      <c r="H96" s="18" t="str">
        <f>IFERROR(INDEX(MASTER[DistrictName],MATCH(0,INDEX(COUNTIF($H$5:H95,MASTER[DistrictName]),),0)),"")</f>
        <v>Gregory 26-4</v>
      </c>
      <c r="K96">
        <f>COUNTIF(MASTER[DistrictName],H96)</f>
        <v>3</v>
      </c>
      <c r="L96" s="19" t="str">
        <f>IF(COLUMNS($L$5:L$5)&lt;=$K96,INDEX(MASTER[[SchoolName]:[SchoolName]],_xlfn.AGGREGATE(15,3,(MASTER[[DistrictName]:[DistrictName]]=$H96)/(MASTER[[DistrictName]:[DistrictName]]=$H96)*(ROW(MASTER[[DistrictName]:[DistrictName]])-ROW(MASTER[[#Headers],[DistrictName]:[DistrictName]])),COLUMNS($L$5:L$5))),"")</f>
        <v>Gregory Elementary - 02</v>
      </c>
      <c r="M96" s="20" t="str">
        <f>IF(COLUMNS($L$5:M$5)&lt;=$K96,INDEX(MASTER[[SchoolName]:[SchoolName]],_xlfn.AGGREGATE(15,3,(MASTER[[DistrictName]:[DistrictName]]=$H96)/(MASTER[[DistrictName]:[DistrictName]]=$H96)*(ROW(MASTER[[DistrictName]:[DistrictName]])-ROW(MASTER[[#Headers],[DistrictName]:[DistrictName]])),COLUMNS($L$5:M$5))),"")</f>
        <v>Gregory High School - 01</v>
      </c>
      <c r="N96" s="20" t="str">
        <f>IF(COLUMNS($L$5:N$5)&lt;=$K96,INDEX(MASTER[[SchoolName]:[SchoolName]],_xlfn.AGGREGATE(15,3,(MASTER[[DistrictName]:[DistrictName]]=$H96)/(MASTER[[DistrictName]:[DistrictName]]=$H96)*(ROW(MASTER[[DistrictName]:[DistrictName]])-ROW(MASTER[[#Headers],[DistrictName]:[DistrictName]])),COLUMNS($L$5:N$5))),"")</f>
        <v>Gregory Jr. High - 04</v>
      </c>
      <c r="O96" s="20" t="str">
        <f>IF(COLUMNS($L$5:O$5)&lt;=$K96,INDEX(MASTER[[SchoolName]:[SchoolName]],_xlfn.AGGREGATE(15,3,(MASTER[[DistrictName]:[DistrictName]]=$H96)/(MASTER[[DistrictName]:[DistrictName]]=$H96)*(ROW(MASTER[[DistrictName]:[DistrictName]])-ROW(MASTER[[#Headers],[DistrictName]:[DistrictName]])),COLUMNS($L$5:O$5))),"")</f>
        <v/>
      </c>
      <c r="P96" s="20" t="str">
        <f>IF(COLUMNS($L$5:P$5)&lt;=$K96,INDEX(MASTER[[SchoolName]:[SchoolName]],_xlfn.AGGREGATE(15,3,(MASTER[[DistrictName]:[DistrictName]]=$H96)/(MASTER[[DistrictName]:[DistrictName]]=$H96)*(ROW(MASTER[[DistrictName]:[DistrictName]])-ROW(MASTER[[#Headers],[DistrictName]:[DistrictName]])),COLUMNS($L$5:P$5))),"")</f>
        <v/>
      </c>
      <c r="Q96" s="20" t="str">
        <f>IF(COLUMNS($L$5:Q$5)&lt;=$K96,INDEX(MASTER[[SchoolName]:[SchoolName]],_xlfn.AGGREGATE(15,3,(MASTER[[DistrictName]:[DistrictName]]=$H96)/(MASTER[[DistrictName]:[DistrictName]]=$H96)*(ROW(MASTER[[DistrictName]:[DistrictName]])-ROW(MASTER[[#Headers],[DistrictName]:[DistrictName]])),COLUMNS($L$5:Q$5))),"")</f>
        <v/>
      </c>
      <c r="R96" s="20" t="str">
        <f>IF(COLUMNS($L$5:R$5)&lt;=$K96,INDEX(MASTER[[SchoolName]:[SchoolName]],_xlfn.AGGREGATE(15,3,(MASTER[[DistrictName]:[DistrictName]]=$H96)/(MASTER[[DistrictName]:[DistrictName]]=$H96)*(ROW(MASTER[[DistrictName]:[DistrictName]])-ROW(MASTER[[#Headers],[DistrictName]:[DistrictName]])),COLUMNS($L$5:R$5))),"")</f>
        <v/>
      </c>
      <c r="S96" s="20" t="str">
        <f>IF(COLUMNS($L$5:S$5)&lt;=$K96,INDEX(MASTER[[SchoolName]:[SchoolName]],_xlfn.AGGREGATE(15,3,(MASTER[[DistrictName]:[DistrictName]]=$H96)/(MASTER[[DistrictName]:[DistrictName]]=$H96)*(ROW(MASTER[[DistrictName]:[DistrictName]])-ROW(MASTER[[#Headers],[DistrictName]:[DistrictName]])),COLUMNS($L$5:S$5))),"")</f>
        <v/>
      </c>
      <c r="T96" s="20" t="str">
        <f>IF(COLUMNS($L$5:T$5)&lt;=$K96,INDEX(MASTER[[SchoolName]:[SchoolName]],_xlfn.AGGREGATE(15,3,(MASTER[[DistrictName]:[DistrictName]]=$H96)/(MASTER[[DistrictName]:[DistrictName]]=$H96)*(ROW(MASTER[[DistrictName]:[DistrictName]])-ROW(MASTER[[#Headers],[DistrictName]:[DistrictName]])),COLUMNS($L$5:T$5))),"")</f>
        <v/>
      </c>
      <c r="U96" s="20" t="str">
        <f>IF(COLUMNS($L$5:U$5)&lt;=$K96,INDEX(MASTER[[SchoolName]:[SchoolName]],_xlfn.AGGREGATE(15,3,(MASTER[[DistrictName]:[DistrictName]]=$H96)/(MASTER[[DistrictName]:[DistrictName]]=$H96)*(ROW(MASTER[[DistrictName]:[DistrictName]])-ROW(MASTER[[#Headers],[DistrictName]:[DistrictName]])),COLUMNS($L$5:U$5))),"")</f>
        <v/>
      </c>
      <c r="V96" s="20" t="str">
        <f>IF(COLUMNS($L$5:V$5)&lt;=$K96,INDEX(MASTER[[SchoolName]:[SchoolName]],_xlfn.AGGREGATE(15,3,(MASTER[[DistrictName]:[DistrictName]]=$H96)/(MASTER[[DistrictName]:[DistrictName]]=$H96)*(ROW(MASTER[[DistrictName]:[DistrictName]])-ROW(MASTER[[#Headers],[DistrictName]:[DistrictName]])),COLUMNS($L$5:V$5))),"")</f>
        <v/>
      </c>
      <c r="W96" s="20" t="str">
        <f>IF(COLUMNS($L$5:W$5)&lt;=$K96,INDEX(MASTER[[SchoolName]:[SchoolName]],_xlfn.AGGREGATE(15,3,(MASTER[[DistrictName]:[DistrictName]]=$H96)/(MASTER[[DistrictName]:[DistrictName]]=$H96)*(ROW(MASTER[[DistrictName]:[DistrictName]])-ROW(MASTER[[#Headers],[DistrictName]:[DistrictName]])),COLUMNS($L$5:W$5))),"")</f>
        <v/>
      </c>
      <c r="X96" s="20" t="str">
        <f>IF(COLUMNS($L$5:X$5)&lt;=$K96,INDEX(MASTER[[SchoolName]:[SchoolName]],_xlfn.AGGREGATE(15,3,(MASTER[[DistrictName]:[DistrictName]]=$H96)/(MASTER[[DistrictName]:[DistrictName]]=$H96)*(ROW(MASTER[[DistrictName]:[DistrictName]])-ROW(MASTER[[#Headers],[DistrictName]:[DistrictName]])),COLUMNS($L$5:X$5))),"")</f>
        <v/>
      </c>
      <c r="Y96" s="20" t="str">
        <f>IF(COLUMNS($L$5:Y$5)&lt;=$K96,INDEX(MASTER[[SchoolName]:[SchoolName]],_xlfn.AGGREGATE(15,3,(MASTER[[DistrictName]:[DistrictName]]=$H96)/(MASTER[[DistrictName]:[DistrictName]]=$H96)*(ROW(MASTER[[DistrictName]:[DistrictName]])-ROW(MASTER[[#Headers],[DistrictName]:[DistrictName]])),COLUMNS($L$5:Y$5))),"")</f>
        <v/>
      </c>
      <c r="Z96" s="20" t="str">
        <f>IF(COLUMNS($L$5:Z$5)&lt;=$K96,INDEX(MASTER[[SchoolName]:[SchoolName]],_xlfn.AGGREGATE(15,3,(MASTER[[DistrictName]:[DistrictName]]=$H96)/(MASTER[[DistrictName]:[DistrictName]]=$H96)*(ROW(MASTER[[DistrictName]:[DistrictName]])-ROW(MASTER[[#Headers],[DistrictName]:[DistrictName]])),COLUMNS($L$5:Z$5))),"")</f>
        <v/>
      </c>
      <c r="AA96" s="20" t="str">
        <f>IF(COLUMNS($L$5:AA$5)&lt;=$K96,INDEX(MASTER[[SchoolName]:[SchoolName]],_xlfn.AGGREGATE(15,3,(MASTER[[DistrictName]:[DistrictName]]=$H96)/(MASTER[[DistrictName]:[DistrictName]]=$H96)*(ROW(MASTER[[DistrictName]:[DistrictName]])-ROW(MASTER[[#Headers],[DistrictName]:[DistrictName]])),COLUMNS($L$5:AA$5))),"")</f>
        <v/>
      </c>
      <c r="AB96" s="20" t="str">
        <f>IF(COLUMNS($L$5:AB$5)&lt;=$K96,INDEX(MASTER[[SchoolName]:[SchoolName]],_xlfn.AGGREGATE(15,3,(MASTER[[DistrictName]:[DistrictName]]=$H96)/(MASTER[[DistrictName]:[DistrictName]]=$H96)*(ROW(MASTER[[DistrictName]:[DistrictName]])-ROW(MASTER[[#Headers],[DistrictName]:[DistrictName]])),COLUMNS($L$5:AB$5))),"")</f>
        <v/>
      </c>
      <c r="AC96" s="20" t="str">
        <f>IF(COLUMNS($L$5:AC$5)&lt;=$K96,INDEX(MASTER[[SchoolName]:[SchoolName]],_xlfn.AGGREGATE(15,3,(MASTER[[DistrictName]:[DistrictName]]=$H96)/(MASTER[[DistrictName]:[DistrictName]]=$H96)*(ROW(MASTER[[DistrictName]:[DistrictName]])-ROW(MASTER[[#Headers],[DistrictName]:[DistrictName]])),COLUMNS($L$5:AC$5))),"")</f>
        <v/>
      </c>
      <c r="AD96" s="20" t="str">
        <f>IF(COLUMNS($L$5:AD$5)&lt;=$K96,INDEX(MASTER[[SchoolName]:[SchoolName]],_xlfn.AGGREGATE(15,3,(MASTER[[DistrictName]:[DistrictName]]=$H96)/(MASTER[[DistrictName]:[DistrictName]]=$H96)*(ROW(MASTER[[DistrictName]:[DistrictName]])-ROW(MASTER[[#Headers],[DistrictName]:[DistrictName]])),COLUMNS($L$5:AD$5))),"")</f>
        <v/>
      </c>
      <c r="AE96" s="20" t="str">
        <f>IF(COLUMNS($L$5:AE$5)&lt;=$K96,INDEX(MASTER[[SchoolName]:[SchoolName]],_xlfn.AGGREGATE(15,3,(MASTER[[DistrictName]:[DistrictName]]=$H96)/(MASTER[[DistrictName]:[DistrictName]]=$H96)*(ROW(MASTER[[DistrictName]:[DistrictName]])-ROW(MASTER[[#Headers],[DistrictName]:[DistrictName]])),COLUMNS($L$5:AE$5))),"")</f>
        <v/>
      </c>
      <c r="AF96" s="20" t="str">
        <f>IF(COLUMNS($L$5:AF$5)&lt;=$K96,INDEX(MASTER[[SchoolName]:[SchoolName]],_xlfn.AGGREGATE(15,3,(MASTER[[DistrictName]:[DistrictName]]=$H96)/(MASTER[[DistrictName]:[DistrictName]]=$H96)*(ROW(MASTER[[DistrictName]:[DistrictName]])-ROW(MASTER[[#Headers],[DistrictName]:[DistrictName]])),COLUMNS($L$5:AF$5))),"")</f>
        <v/>
      </c>
      <c r="AG96" s="20" t="str">
        <f>IF(COLUMNS($L$5:AG$5)&lt;=$K96,INDEX(MASTER[[SchoolName]:[SchoolName]],_xlfn.AGGREGATE(15,3,(MASTER[[DistrictName]:[DistrictName]]=$H96)/(MASTER[[DistrictName]:[DistrictName]]=$H96)*(ROW(MASTER[[DistrictName]:[DistrictName]])-ROW(MASTER[[#Headers],[DistrictName]:[DistrictName]])),COLUMNS($L$5:AG$5))),"")</f>
        <v/>
      </c>
      <c r="AH96" s="20" t="str">
        <f>IF(COLUMNS($L$5:AH$5)&lt;=$K96,INDEX(MASTER[[SchoolName]:[SchoolName]],_xlfn.AGGREGATE(15,3,(MASTER[[DistrictName]:[DistrictName]]=$H96)/(MASTER[[DistrictName]:[DistrictName]]=$H96)*(ROW(MASTER[[DistrictName]:[DistrictName]])-ROW(MASTER[[#Headers],[DistrictName]:[DistrictName]])),COLUMNS($L$5:AH$5))),"")</f>
        <v/>
      </c>
      <c r="AI96" s="20" t="str">
        <f>IF(COLUMNS($L$5:AI$5)&lt;=$K96,INDEX(MASTER[[SchoolName]:[SchoolName]],_xlfn.AGGREGATE(15,3,(MASTER[[DistrictName]:[DistrictName]]=$H96)/(MASTER[[DistrictName]:[DistrictName]]=$H96)*(ROW(MASTER[[DistrictName]:[DistrictName]])-ROW(MASTER[[#Headers],[DistrictName]:[DistrictName]])),COLUMNS($L$5:AI$5))),"")</f>
        <v/>
      </c>
      <c r="AJ96" s="20" t="str">
        <f>IF(COLUMNS($L$5:AJ$5)&lt;=$K96,INDEX(MASTER[[SchoolName]:[SchoolName]],_xlfn.AGGREGATE(15,3,(MASTER[[DistrictName]:[DistrictName]]=$H96)/(MASTER[[DistrictName]:[DistrictName]]=$H96)*(ROW(MASTER[[DistrictName]:[DistrictName]])-ROW(MASTER[[#Headers],[DistrictName]:[DistrictName]])),COLUMNS($L$5:AJ$5))),"")</f>
        <v/>
      </c>
      <c r="AK96" s="20" t="str">
        <f>IF(COLUMNS($L$5:AK$5)&lt;=$K96,INDEX(MASTER[[SchoolName]:[SchoolName]],_xlfn.AGGREGATE(15,3,(MASTER[[DistrictName]:[DistrictName]]=$H96)/(MASTER[[DistrictName]:[DistrictName]]=$H96)*(ROW(MASTER[[DistrictName]:[DistrictName]])-ROW(MASTER[[#Headers],[DistrictName]:[DistrictName]])),COLUMNS($L$5:AK$5))),"")</f>
        <v/>
      </c>
      <c r="AL96" s="20" t="str">
        <f>IF(COLUMNS($L$5:AL$5)&lt;=$K96,INDEX(MASTER[[SchoolName]:[SchoolName]],_xlfn.AGGREGATE(15,3,(MASTER[[DistrictName]:[DistrictName]]=$H96)/(MASTER[[DistrictName]:[DistrictName]]=$H96)*(ROW(MASTER[[DistrictName]:[DistrictName]])-ROW(MASTER[[#Headers],[DistrictName]:[DistrictName]])),COLUMNS($L$5:AL$5))),"")</f>
        <v/>
      </c>
      <c r="AM96" s="20" t="str">
        <f>IF(COLUMNS($L$5:AM$5)&lt;=$K96,INDEX(MASTER[[SchoolName]:[SchoolName]],_xlfn.AGGREGATE(15,3,(MASTER[[DistrictName]:[DistrictName]]=$H96)/(MASTER[[DistrictName]:[DistrictName]]=$H96)*(ROW(MASTER[[DistrictName]:[DistrictName]])-ROW(MASTER[[#Headers],[DistrictName]:[DistrictName]])),COLUMNS($L$5:AM$5))),"")</f>
        <v/>
      </c>
      <c r="AN96" s="20" t="str">
        <f>IF(COLUMNS($L$5:AN$5)&lt;=$K96,INDEX(MASTER[[SchoolName]:[SchoolName]],_xlfn.AGGREGATE(15,3,(MASTER[[DistrictName]:[DistrictName]]=$H96)/(MASTER[[DistrictName]:[DistrictName]]=$H96)*(ROW(MASTER[[DistrictName]:[DistrictName]])-ROW(MASTER[[#Headers],[DistrictName]:[DistrictName]])),COLUMNS($L$5:AN$5))),"")</f>
        <v/>
      </c>
      <c r="AO96" s="20" t="str">
        <f>IF(COLUMNS($L$5:AO$5)&lt;=$K96,INDEX(MASTER[[SchoolName]:[SchoolName]],_xlfn.AGGREGATE(15,3,(MASTER[[DistrictName]:[DistrictName]]=$H96)/(MASTER[[DistrictName]:[DistrictName]]=$H96)*(ROW(MASTER[[DistrictName]:[DistrictName]])-ROW(MASTER[[#Headers],[DistrictName]:[DistrictName]])),COLUMNS($L$5:AO$5))),"")</f>
        <v/>
      </c>
      <c r="AP96" s="20" t="str">
        <f>IF(COLUMNS($L$5:AP$5)&lt;=$K96,INDEX(MASTER[[SchoolName]:[SchoolName]],_xlfn.AGGREGATE(15,3,(MASTER[[DistrictName]:[DistrictName]]=$H96)/(MASTER[[DistrictName]:[DistrictName]]=$H96)*(ROW(MASTER[[DistrictName]:[DistrictName]])-ROW(MASTER[[#Headers],[DistrictName]:[DistrictName]])),COLUMNS($L$5:AP$5))),"")</f>
        <v/>
      </c>
      <c r="AQ96" s="20" t="str">
        <f>IF(COLUMNS($L$5:AQ$5)&lt;=$K96,INDEX(MASTER[[SchoolName]:[SchoolName]],_xlfn.AGGREGATE(15,3,(MASTER[[DistrictName]:[DistrictName]]=$H96)/(MASTER[[DistrictName]:[DistrictName]]=$H96)*(ROW(MASTER[[DistrictName]:[DistrictName]])-ROW(MASTER[[#Headers],[DistrictName]:[DistrictName]])),COLUMNS($L$5:AQ$5))),"")</f>
        <v/>
      </c>
      <c r="AR96" s="20" t="str">
        <f>IF(COLUMNS($L$5:AR$5)&lt;=$K96,INDEX(MASTER[[SchoolName]:[SchoolName]],_xlfn.AGGREGATE(15,3,(MASTER[[DistrictName]:[DistrictName]]=$H96)/(MASTER[[DistrictName]:[DistrictName]]=$H96)*(ROW(MASTER[[DistrictName]:[DistrictName]])-ROW(MASTER[[#Headers],[DistrictName]:[DistrictName]])),COLUMNS($L$5:AR$5))),"")</f>
        <v/>
      </c>
      <c r="AS96" s="20" t="str">
        <f>IF(COLUMNS($L$5:AS$5)&lt;=$K96,INDEX(MASTER[[SchoolName]:[SchoolName]],_xlfn.AGGREGATE(15,3,(MASTER[[DistrictName]:[DistrictName]]=$H96)/(MASTER[[DistrictName]:[DistrictName]]=$H96)*(ROW(MASTER[[DistrictName]:[DistrictName]])-ROW(MASTER[[#Headers],[DistrictName]:[DistrictName]])),COLUMNS($L$5:AS$5))),"")</f>
        <v/>
      </c>
      <c r="AT96" s="20" t="str">
        <f>IF(COLUMNS($L$5:AT$5)&lt;=$K96,INDEX(MASTER[[SchoolName]:[SchoolName]],_xlfn.AGGREGATE(15,3,(MASTER[[DistrictName]:[DistrictName]]=$H96)/(MASTER[[DistrictName]:[DistrictName]]=$H96)*(ROW(MASTER[[DistrictName]:[DistrictName]])-ROW(MASTER[[#Headers],[DistrictName]:[DistrictName]])),COLUMNS($L$5:AT$5))),"")</f>
        <v/>
      </c>
      <c r="AU96" s="20" t="str">
        <f>IF(COLUMNS($L$5:AU$5)&lt;=$K96,INDEX(MASTER[[SchoolName]:[SchoolName]],_xlfn.AGGREGATE(15,3,(MASTER[[DistrictName]:[DistrictName]]=$H96)/(MASTER[[DistrictName]:[DistrictName]]=$H96)*(ROW(MASTER[[DistrictName]:[DistrictName]])-ROW(MASTER[[#Headers],[DistrictName]:[DistrictName]])),COLUMNS($L$5:AU$5))),"")</f>
        <v/>
      </c>
      <c r="AV96" s="20" t="str">
        <f>IF(COLUMNS($L$5:AV$5)&lt;=$K96,INDEX(MASTER[[SchoolName]:[SchoolName]],_xlfn.AGGREGATE(15,3,(MASTER[[DistrictName]:[DistrictName]]=$H96)/(MASTER[[DistrictName]:[DistrictName]]=$H96)*(ROW(MASTER[[DistrictName]:[DistrictName]])-ROW(MASTER[[#Headers],[DistrictName]:[DistrictName]])),COLUMNS($L$5:AV$5))),"")</f>
        <v/>
      </c>
      <c r="AW96" s="20" t="str">
        <f>IF(COLUMNS($L$5:AW$5)&lt;=$K96,INDEX(MASTER[[SchoolName]:[SchoolName]],_xlfn.AGGREGATE(15,3,(MASTER[[DistrictName]:[DistrictName]]=$H96)/(MASTER[[DistrictName]:[DistrictName]]=$H96)*(ROW(MASTER[[DistrictName]:[DistrictName]])-ROW(MASTER[[#Headers],[DistrictName]:[DistrictName]])),COLUMNS($L$5:AW$5))),"")</f>
        <v/>
      </c>
      <c r="AX96" s="20" t="str">
        <f>IF(COLUMNS($L$5:AX$5)&lt;=$K96,INDEX(MASTER[[SchoolName]:[SchoolName]],_xlfn.AGGREGATE(15,3,(MASTER[[DistrictName]:[DistrictName]]=$H96)/(MASTER[[DistrictName]:[DistrictName]]=$H96)*(ROW(MASTER[[DistrictName]:[DistrictName]])-ROW(MASTER[[#Headers],[DistrictName]:[DistrictName]])),COLUMNS($L$5:AX$5))),"")</f>
        <v/>
      </c>
      <c r="AY96" s="20" t="str">
        <f>IF(COLUMNS($L$5:AY$5)&lt;=$K96,INDEX(MASTER[[SchoolName]:[SchoolName]],_xlfn.AGGREGATE(15,3,(MASTER[[DistrictName]:[DistrictName]]=$H96)/(MASTER[[DistrictName]:[DistrictName]]=$H96)*(ROW(MASTER[[DistrictName]:[DistrictName]])-ROW(MASTER[[#Headers],[DistrictName]:[DistrictName]])),COLUMNS($L$5:AY$5))),"")</f>
        <v/>
      </c>
      <c r="AZ96" s="20" t="str">
        <f>IF(COLUMNS($L$5:AZ$5)&lt;=$K96,INDEX(MASTER[[SchoolName]:[SchoolName]],_xlfn.AGGREGATE(15,3,(MASTER[[DistrictName]:[DistrictName]]=$H96)/(MASTER[[DistrictName]:[DistrictName]]=$H96)*(ROW(MASTER[[DistrictName]:[DistrictName]])-ROW(MASTER[[#Headers],[DistrictName]:[DistrictName]])),COLUMNS($L$5:AZ$5))),"")</f>
        <v/>
      </c>
      <c r="BA96" s="20" t="str">
        <f>IF(COLUMNS($L$5:BA$5)&lt;=$K96,INDEX(MASTER[[SchoolName]:[SchoolName]],_xlfn.AGGREGATE(15,3,(MASTER[[DistrictName]:[DistrictName]]=$H96)/(MASTER[[DistrictName]:[DistrictName]]=$H96)*(ROW(MASTER[[DistrictName]:[DistrictName]])-ROW(MASTER[[#Headers],[DistrictName]:[DistrictName]])),COLUMNS($L$5:BA$5))),"")</f>
        <v/>
      </c>
      <c r="BB96" s="20" t="str">
        <f>IF(COLUMNS($L$5:BB$5)&lt;=$K96,INDEX(MASTER[[SchoolName]:[SchoolName]],_xlfn.AGGREGATE(15,3,(MASTER[[DistrictName]:[DistrictName]]=$H96)/(MASTER[[DistrictName]:[DistrictName]]=$H96)*(ROW(MASTER[[DistrictName]:[DistrictName]])-ROW(MASTER[[#Headers],[DistrictName]:[DistrictName]])),COLUMNS($L$5:BB$5))),"")</f>
        <v/>
      </c>
      <c r="BC96" s="20" t="str">
        <f>IF(COLUMNS($L$5:BC$5)&lt;=$K96,INDEX(MASTER[[SchoolName]:[SchoolName]],_xlfn.AGGREGATE(15,3,(MASTER[[DistrictName]:[DistrictName]]=$H96)/(MASTER[[DistrictName]:[DistrictName]]=$H96)*(ROW(MASTER[[DistrictName]:[DistrictName]])-ROW(MASTER[[#Headers],[DistrictName]:[DistrictName]])),COLUMNS($L$5:BC$5))),"")</f>
        <v/>
      </c>
      <c r="BD96" s="20" t="str">
        <f>IF(COLUMNS($L$5:BD$5)&lt;=$K96,INDEX(MASTER[[SchoolName]:[SchoolName]],_xlfn.AGGREGATE(15,3,(MASTER[[DistrictName]:[DistrictName]]=$H96)/(MASTER[[DistrictName]:[DistrictName]]=$H96)*(ROW(MASTER[[DistrictName]:[DistrictName]])-ROW(MASTER[[#Headers],[DistrictName]:[DistrictName]])),COLUMNS($L$5:BD$5))),"")</f>
        <v/>
      </c>
      <c r="BE96" s="20" t="str">
        <f>IF(COLUMNS($L$5:BE$5)&lt;=$K96,INDEX(MASTER[[SchoolName]:[SchoolName]],_xlfn.AGGREGATE(15,3,(MASTER[[DistrictName]:[DistrictName]]=$H96)/(MASTER[[DistrictName]:[DistrictName]]=$H96)*(ROW(MASTER[[DistrictName]:[DistrictName]])-ROW(MASTER[[#Headers],[DistrictName]:[DistrictName]])),COLUMNS($L$5:BE$5))),"")</f>
        <v/>
      </c>
      <c r="BF96" s="20" t="str">
        <f>IF(COLUMNS($L$5:BF$5)&lt;=$K96,INDEX(MASTER[[SchoolName]:[SchoolName]],_xlfn.AGGREGATE(15,3,(MASTER[[DistrictName]:[DistrictName]]=$H96)/(MASTER[[DistrictName]:[DistrictName]]=$H96)*(ROW(MASTER[[DistrictName]:[DistrictName]])-ROW(MASTER[[#Headers],[DistrictName]:[DistrictName]])),COLUMNS($L$5:BF$5))),"")</f>
        <v/>
      </c>
      <c r="BG96" s="20" t="str">
        <f>IF(COLUMNS($L$5:BG$5)&lt;=$K96,INDEX(MASTER[[SchoolName]:[SchoolName]],_xlfn.AGGREGATE(15,3,(MASTER[[DistrictName]:[DistrictName]]=$H96)/(MASTER[[DistrictName]:[DistrictName]]=$H96)*(ROW(MASTER[[DistrictName]:[DistrictName]])-ROW(MASTER[[#Headers],[DistrictName]:[DistrictName]])),COLUMNS($L$5:BG$5))),"")</f>
        <v/>
      </c>
      <c r="BH96" s="20" t="str">
        <f>IF(COLUMNS($L$5:BH$5)&lt;=$K96,INDEX(MASTER[[SchoolName]:[SchoolName]],_xlfn.AGGREGATE(15,3,(MASTER[[DistrictName]:[DistrictName]]=$H96)/(MASTER[[DistrictName]:[DistrictName]]=$H96)*(ROW(MASTER[[DistrictName]:[DistrictName]])-ROW(MASTER[[#Headers],[DistrictName]:[DistrictName]])),COLUMNS($L$5:BH$5))),"")</f>
        <v/>
      </c>
      <c r="BI96" s="21" t="str">
        <f>IF(COLUMNS($L$5:BI$5)&lt;=$K96,INDEX(MASTER[[SchoolName]:[SchoolName]],_xlfn.AGGREGATE(15,3,(MASTER[[DistrictName]:[DistrictName]]=$H96)/(MASTER[[DistrictName]:[DistrictName]]=$H96)*(ROW(MASTER[[DistrictName]:[DistrictName]])-ROW(MASTER[[#Headers],[DistrictName]:[DistrictName]])),COLUMNS($L$5:BI$5))),"")</f>
        <v/>
      </c>
    </row>
    <row r="97" spans="1:61" x14ac:dyDescent="0.35">
      <c r="A97" s="7" t="s">
        <v>505</v>
      </c>
      <c r="B97" s="7" t="s">
        <v>508</v>
      </c>
      <c r="C97" s="7" t="s">
        <v>83</v>
      </c>
      <c r="D97" s="7" t="s">
        <v>323</v>
      </c>
      <c r="E97" s="8" t="s">
        <v>312</v>
      </c>
      <c r="F97" s="9"/>
      <c r="H97" s="18" t="str">
        <f>IFERROR(INDEX(MASTER[DistrictName],MATCH(0,INDEX(COUNTIF($H$5:H96,MASTER[DistrictName]),),0)),"")</f>
        <v>Groton Area 06-6</v>
      </c>
      <c r="K97">
        <f>COUNTIF(MASTER[DistrictName],H97)</f>
        <v>3</v>
      </c>
      <c r="L97" s="19" t="str">
        <f>IF(COLUMNS($L$5:L$5)&lt;=$K97,INDEX(MASTER[[SchoolName]:[SchoolName]],_xlfn.AGGREGATE(15,3,(MASTER[[DistrictName]:[DistrictName]]=$H97)/(MASTER[[DistrictName]:[DistrictName]]=$H97)*(ROW(MASTER[[DistrictName]:[DistrictName]])-ROW(MASTER[[#Headers],[DistrictName]:[DistrictName]])),COLUMNS($L$5:L$5))),"")</f>
        <v>Groton Area Elementary - 02</v>
      </c>
      <c r="M97" s="20" t="str">
        <f>IF(COLUMNS($L$5:M$5)&lt;=$K97,INDEX(MASTER[[SchoolName]:[SchoolName]],_xlfn.AGGREGATE(15,3,(MASTER[[DistrictName]:[DistrictName]]=$H97)/(MASTER[[DistrictName]:[DistrictName]]=$H97)*(ROW(MASTER[[DistrictName]:[DistrictName]])-ROW(MASTER[[#Headers],[DistrictName]:[DistrictName]])),COLUMNS($L$5:M$5))),"")</f>
        <v>Groton Area High School - 01</v>
      </c>
      <c r="N97" s="20" t="str">
        <f>IF(COLUMNS($L$5:N$5)&lt;=$K97,INDEX(MASTER[[SchoolName]:[SchoolName]],_xlfn.AGGREGATE(15,3,(MASTER[[DistrictName]:[DistrictName]]=$H97)/(MASTER[[DistrictName]:[DistrictName]]=$H97)*(ROW(MASTER[[DistrictName]:[DistrictName]])-ROW(MASTER[[#Headers],[DistrictName]:[DistrictName]])),COLUMNS($L$5:N$5))),"")</f>
        <v>Groton Area Middle School - 04</v>
      </c>
      <c r="O97" s="20" t="str">
        <f>IF(COLUMNS($L$5:O$5)&lt;=$K97,INDEX(MASTER[[SchoolName]:[SchoolName]],_xlfn.AGGREGATE(15,3,(MASTER[[DistrictName]:[DistrictName]]=$H97)/(MASTER[[DistrictName]:[DistrictName]]=$H97)*(ROW(MASTER[[DistrictName]:[DistrictName]])-ROW(MASTER[[#Headers],[DistrictName]:[DistrictName]])),COLUMNS($L$5:O$5))),"")</f>
        <v/>
      </c>
      <c r="P97" s="20" t="str">
        <f>IF(COLUMNS($L$5:P$5)&lt;=$K97,INDEX(MASTER[[SchoolName]:[SchoolName]],_xlfn.AGGREGATE(15,3,(MASTER[[DistrictName]:[DistrictName]]=$H97)/(MASTER[[DistrictName]:[DistrictName]]=$H97)*(ROW(MASTER[[DistrictName]:[DistrictName]])-ROW(MASTER[[#Headers],[DistrictName]:[DistrictName]])),COLUMNS($L$5:P$5))),"")</f>
        <v/>
      </c>
      <c r="Q97" s="20" t="str">
        <f>IF(COLUMNS($L$5:Q$5)&lt;=$K97,INDEX(MASTER[[SchoolName]:[SchoolName]],_xlfn.AGGREGATE(15,3,(MASTER[[DistrictName]:[DistrictName]]=$H97)/(MASTER[[DistrictName]:[DistrictName]]=$H97)*(ROW(MASTER[[DistrictName]:[DistrictName]])-ROW(MASTER[[#Headers],[DistrictName]:[DistrictName]])),COLUMNS($L$5:Q$5))),"")</f>
        <v/>
      </c>
      <c r="R97" s="20" t="str">
        <f>IF(COLUMNS($L$5:R$5)&lt;=$K97,INDEX(MASTER[[SchoolName]:[SchoolName]],_xlfn.AGGREGATE(15,3,(MASTER[[DistrictName]:[DistrictName]]=$H97)/(MASTER[[DistrictName]:[DistrictName]]=$H97)*(ROW(MASTER[[DistrictName]:[DistrictName]])-ROW(MASTER[[#Headers],[DistrictName]:[DistrictName]])),COLUMNS($L$5:R$5))),"")</f>
        <v/>
      </c>
      <c r="S97" s="20" t="str">
        <f>IF(COLUMNS($L$5:S$5)&lt;=$K97,INDEX(MASTER[[SchoolName]:[SchoolName]],_xlfn.AGGREGATE(15,3,(MASTER[[DistrictName]:[DistrictName]]=$H97)/(MASTER[[DistrictName]:[DistrictName]]=$H97)*(ROW(MASTER[[DistrictName]:[DistrictName]])-ROW(MASTER[[#Headers],[DistrictName]:[DistrictName]])),COLUMNS($L$5:S$5))),"")</f>
        <v/>
      </c>
      <c r="T97" s="20" t="str">
        <f>IF(COLUMNS($L$5:T$5)&lt;=$K97,INDEX(MASTER[[SchoolName]:[SchoolName]],_xlfn.AGGREGATE(15,3,(MASTER[[DistrictName]:[DistrictName]]=$H97)/(MASTER[[DistrictName]:[DistrictName]]=$H97)*(ROW(MASTER[[DistrictName]:[DistrictName]])-ROW(MASTER[[#Headers],[DistrictName]:[DistrictName]])),COLUMNS($L$5:T$5))),"")</f>
        <v/>
      </c>
      <c r="U97" s="20" t="str">
        <f>IF(COLUMNS($L$5:U$5)&lt;=$K97,INDEX(MASTER[[SchoolName]:[SchoolName]],_xlfn.AGGREGATE(15,3,(MASTER[[DistrictName]:[DistrictName]]=$H97)/(MASTER[[DistrictName]:[DistrictName]]=$H97)*(ROW(MASTER[[DistrictName]:[DistrictName]])-ROW(MASTER[[#Headers],[DistrictName]:[DistrictName]])),COLUMNS($L$5:U$5))),"")</f>
        <v/>
      </c>
      <c r="V97" s="20" t="str">
        <f>IF(COLUMNS($L$5:V$5)&lt;=$K97,INDEX(MASTER[[SchoolName]:[SchoolName]],_xlfn.AGGREGATE(15,3,(MASTER[[DistrictName]:[DistrictName]]=$H97)/(MASTER[[DistrictName]:[DistrictName]]=$H97)*(ROW(MASTER[[DistrictName]:[DistrictName]])-ROW(MASTER[[#Headers],[DistrictName]:[DistrictName]])),COLUMNS($L$5:V$5))),"")</f>
        <v/>
      </c>
      <c r="W97" s="20" t="str">
        <f>IF(COLUMNS($L$5:W$5)&lt;=$K97,INDEX(MASTER[[SchoolName]:[SchoolName]],_xlfn.AGGREGATE(15,3,(MASTER[[DistrictName]:[DistrictName]]=$H97)/(MASTER[[DistrictName]:[DistrictName]]=$H97)*(ROW(MASTER[[DistrictName]:[DistrictName]])-ROW(MASTER[[#Headers],[DistrictName]:[DistrictName]])),COLUMNS($L$5:W$5))),"")</f>
        <v/>
      </c>
      <c r="X97" s="20" t="str">
        <f>IF(COLUMNS($L$5:X$5)&lt;=$K97,INDEX(MASTER[[SchoolName]:[SchoolName]],_xlfn.AGGREGATE(15,3,(MASTER[[DistrictName]:[DistrictName]]=$H97)/(MASTER[[DistrictName]:[DistrictName]]=$H97)*(ROW(MASTER[[DistrictName]:[DistrictName]])-ROW(MASTER[[#Headers],[DistrictName]:[DistrictName]])),COLUMNS($L$5:X$5))),"")</f>
        <v/>
      </c>
      <c r="Y97" s="20" t="str">
        <f>IF(COLUMNS($L$5:Y$5)&lt;=$K97,INDEX(MASTER[[SchoolName]:[SchoolName]],_xlfn.AGGREGATE(15,3,(MASTER[[DistrictName]:[DistrictName]]=$H97)/(MASTER[[DistrictName]:[DistrictName]]=$H97)*(ROW(MASTER[[DistrictName]:[DistrictName]])-ROW(MASTER[[#Headers],[DistrictName]:[DistrictName]])),COLUMNS($L$5:Y$5))),"")</f>
        <v/>
      </c>
      <c r="Z97" s="20" t="str">
        <f>IF(COLUMNS($L$5:Z$5)&lt;=$K97,INDEX(MASTER[[SchoolName]:[SchoolName]],_xlfn.AGGREGATE(15,3,(MASTER[[DistrictName]:[DistrictName]]=$H97)/(MASTER[[DistrictName]:[DistrictName]]=$H97)*(ROW(MASTER[[DistrictName]:[DistrictName]])-ROW(MASTER[[#Headers],[DistrictName]:[DistrictName]])),COLUMNS($L$5:Z$5))),"")</f>
        <v/>
      </c>
      <c r="AA97" s="20" t="str">
        <f>IF(COLUMNS($L$5:AA$5)&lt;=$K97,INDEX(MASTER[[SchoolName]:[SchoolName]],_xlfn.AGGREGATE(15,3,(MASTER[[DistrictName]:[DistrictName]]=$H97)/(MASTER[[DistrictName]:[DistrictName]]=$H97)*(ROW(MASTER[[DistrictName]:[DistrictName]])-ROW(MASTER[[#Headers],[DistrictName]:[DistrictName]])),COLUMNS($L$5:AA$5))),"")</f>
        <v/>
      </c>
      <c r="AB97" s="20" t="str">
        <f>IF(COLUMNS($L$5:AB$5)&lt;=$K97,INDEX(MASTER[[SchoolName]:[SchoolName]],_xlfn.AGGREGATE(15,3,(MASTER[[DistrictName]:[DistrictName]]=$H97)/(MASTER[[DistrictName]:[DistrictName]]=$H97)*(ROW(MASTER[[DistrictName]:[DistrictName]])-ROW(MASTER[[#Headers],[DistrictName]:[DistrictName]])),COLUMNS($L$5:AB$5))),"")</f>
        <v/>
      </c>
      <c r="AC97" s="20" t="str">
        <f>IF(COLUMNS($L$5:AC$5)&lt;=$K97,INDEX(MASTER[[SchoolName]:[SchoolName]],_xlfn.AGGREGATE(15,3,(MASTER[[DistrictName]:[DistrictName]]=$H97)/(MASTER[[DistrictName]:[DistrictName]]=$H97)*(ROW(MASTER[[DistrictName]:[DistrictName]])-ROW(MASTER[[#Headers],[DistrictName]:[DistrictName]])),COLUMNS($L$5:AC$5))),"")</f>
        <v/>
      </c>
      <c r="AD97" s="20" t="str">
        <f>IF(COLUMNS($L$5:AD$5)&lt;=$K97,INDEX(MASTER[[SchoolName]:[SchoolName]],_xlfn.AGGREGATE(15,3,(MASTER[[DistrictName]:[DistrictName]]=$H97)/(MASTER[[DistrictName]:[DistrictName]]=$H97)*(ROW(MASTER[[DistrictName]:[DistrictName]])-ROW(MASTER[[#Headers],[DistrictName]:[DistrictName]])),COLUMNS($L$5:AD$5))),"")</f>
        <v/>
      </c>
      <c r="AE97" s="20" t="str">
        <f>IF(COLUMNS($L$5:AE$5)&lt;=$K97,INDEX(MASTER[[SchoolName]:[SchoolName]],_xlfn.AGGREGATE(15,3,(MASTER[[DistrictName]:[DistrictName]]=$H97)/(MASTER[[DistrictName]:[DistrictName]]=$H97)*(ROW(MASTER[[DistrictName]:[DistrictName]])-ROW(MASTER[[#Headers],[DistrictName]:[DistrictName]])),COLUMNS($L$5:AE$5))),"")</f>
        <v/>
      </c>
      <c r="AF97" s="20" t="str">
        <f>IF(COLUMNS($L$5:AF$5)&lt;=$K97,INDEX(MASTER[[SchoolName]:[SchoolName]],_xlfn.AGGREGATE(15,3,(MASTER[[DistrictName]:[DistrictName]]=$H97)/(MASTER[[DistrictName]:[DistrictName]]=$H97)*(ROW(MASTER[[DistrictName]:[DistrictName]])-ROW(MASTER[[#Headers],[DistrictName]:[DistrictName]])),COLUMNS($L$5:AF$5))),"")</f>
        <v/>
      </c>
      <c r="AG97" s="20" t="str">
        <f>IF(COLUMNS($L$5:AG$5)&lt;=$K97,INDEX(MASTER[[SchoolName]:[SchoolName]],_xlfn.AGGREGATE(15,3,(MASTER[[DistrictName]:[DistrictName]]=$H97)/(MASTER[[DistrictName]:[DistrictName]]=$H97)*(ROW(MASTER[[DistrictName]:[DistrictName]])-ROW(MASTER[[#Headers],[DistrictName]:[DistrictName]])),COLUMNS($L$5:AG$5))),"")</f>
        <v/>
      </c>
      <c r="AH97" s="20" t="str">
        <f>IF(COLUMNS($L$5:AH$5)&lt;=$K97,INDEX(MASTER[[SchoolName]:[SchoolName]],_xlfn.AGGREGATE(15,3,(MASTER[[DistrictName]:[DistrictName]]=$H97)/(MASTER[[DistrictName]:[DistrictName]]=$H97)*(ROW(MASTER[[DistrictName]:[DistrictName]])-ROW(MASTER[[#Headers],[DistrictName]:[DistrictName]])),COLUMNS($L$5:AH$5))),"")</f>
        <v/>
      </c>
      <c r="AI97" s="20" t="str">
        <f>IF(COLUMNS($L$5:AI$5)&lt;=$K97,INDEX(MASTER[[SchoolName]:[SchoolName]],_xlfn.AGGREGATE(15,3,(MASTER[[DistrictName]:[DistrictName]]=$H97)/(MASTER[[DistrictName]:[DistrictName]]=$H97)*(ROW(MASTER[[DistrictName]:[DistrictName]])-ROW(MASTER[[#Headers],[DistrictName]:[DistrictName]])),COLUMNS($L$5:AI$5))),"")</f>
        <v/>
      </c>
      <c r="AJ97" s="20" t="str">
        <f>IF(COLUMNS($L$5:AJ$5)&lt;=$K97,INDEX(MASTER[[SchoolName]:[SchoolName]],_xlfn.AGGREGATE(15,3,(MASTER[[DistrictName]:[DistrictName]]=$H97)/(MASTER[[DistrictName]:[DistrictName]]=$H97)*(ROW(MASTER[[DistrictName]:[DistrictName]])-ROW(MASTER[[#Headers],[DistrictName]:[DistrictName]])),COLUMNS($L$5:AJ$5))),"")</f>
        <v/>
      </c>
      <c r="AK97" s="20" t="str">
        <f>IF(COLUMNS($L$5:AK$5)&lt;=$K97,INDEX(MASTER[[SchoolName]:[SchoolName]],_xlfn.AGGREGATE(15,3,(MASTER[[DistrictName]:[DistrictName]]=$H97)/(MASTER[[DistrictName]:[DistrictName]]=$H97)*(ROW(MASTER[[DistrictName]:[DistrictName]])-ROW(MASTER[[#Headers],[DistrictName]:[DistrictName]])),COLUMNS($L$5:AK$5))),"")</f>
        <v/>
      </c>
      <c r="AL97" s="20" t="str">
        <f>IF(COLUMNS($L$5:AL$5)&lt;=$K97,INDEX(MASTER[[SchoolName]:[SchoolName]],_xlfn.AGGREGATE(15,3,(MASTER[[DistrictName]:[DistrictName]]=$H97)/(MASTER[[DistrictName]:[DistrictName]]=$H97)*(ROW(MASTER[[DistrictName]:[DistrictName]])-ROW(MASTER[[#Headers],[DistrictName]:[DistrictName]])),COLUMNS($L$5:AL$5))),"")</f>
        <v/>
      </c>
      <c r="AM97" s="20" t="str">
        <f>IF(COLUMNS($L$5:AM$5)&lt;=$K97,INDEX(MASTER[[SchoolName]:[SchoolName]],_xlfn.AGGREGATE(15,3,(MASTER[[DistrictName]:[DistrictName]]=$H97)/(MASTER[[DistrictName]:[DistrictName]]=$H97)*(ROW(MASTER[[DistrictName]:[DistrictName]])-ROW(MASTER[[#Headers],[DistrictName]:[DistrictName]])),COLUMNS($L$5:AM$5))),"")</f>
        <v/>
      </c>
      <c r="AN97" s="20" t="str">
        <f>IF(COLUMNS($L$5:AN$5)&lt;=$K97,INDEX(MASTER[[SchoolName]:[SchoolName]],_xlfn.AGGREGATE(15,3,(MASTER[[DistrictName]:[DistrictName]]=$H97)/(MASTER[[DistrictName]:[DistrictName]]=$H97)*(ROW(MASTER[[DistrictName]:[DistrictName]])-ROW(MASTER[[#Headers],[DistrictName]:[DistrictName]])),COLUMNS($L$5:AN$5))),"")</f>
        <v/>
      </c>
      <c r="AO97" s="20" t="str">
        <f>IF(COLUMNS($L$5:AO$5)&lt;=$K97,INDEX(MASTER[[SchoolName]:[SchoolName]],_xlfn.AGGREGATE(15,3,(MASTER[[DistrictName]:[DistrictName]]=$H97)/(MASTER[[DistrictName]:[DistrictName]]=$H97)*(ROW(MASTER[[DistrictName]:[DistrictName]])-ROW(MASTER[[#Headers],[DistrictName]:[DistrictName]])),COLUMNS($L$5:AO$5))),"")</f>
        <v/>
      </c>
      <c r="AP97" s="20" t="str">
        <f>IF(COLUMNS($L$5:AP$5)&lt;=$K97,INDEX(MASTER[[SchoolName]:[SchoolName]],_xlfn.AGGREGATE(15,3,(MASTER[[DistrictName]:[DistrictName]]=$H97)/(MASTER[[DistrictName]:[DistrictName]]=$H97)*(ROW(MASTER[[DistrictName]:[DistrictName]])-ROW(MASTER[[#Headers],[DistrictName]:[DistrictName]])),COLUMNS($L$5:AP$5))),"")</f>
        <v/>
      </c>
      <c r="AQ97" s="20" t="str">
        <f>IF(COLUMNS($L$5:AQ$5)&lt;=$K97,INDEX(MASTER[[SchoolName]:[SchoolName]],_xlfn.AGGREGATE(15,3,(MASTER[[DistrictName]:[DistrictName]]=$H97)/(MASTER[[DistrictName]:[DistrictName]]=$H97)*(ROW(MASTER[[DistrictName]:[DistrictName]])-ROW(MASTER[[#Headers],[DistrictName]:[DistrictName]])),COLUMNS($L$5:AQ$5))),"")</f>
        <v/>
      </c>
      <c r="AR97" s="20" t="str">
        <f>IF(COLUMNS($L$5:AR$5)&lt;=$K97,INDEX(MASTER[[SchoolName]:[SchoolName]],_xlfn.AGGREGATE(15,3,(MASTER[[DistrictName]:[DistrictName]]=$H97)/(MASTER[[DistrictName]:[DistrictName]]=$H97)*(ROW(MASTER[[DistrictName]:[DistrictName]])-ROW(MASTER[[#Headers],[DistrictName]:[DistrictName]])),COLUMNS($L$5:AR$5))),"")</f>
        <v/>
      </c>
      <c r="AS97" s="20" t="str">
        <f>IF(COLUMNS($L$5:AS$5)&lt;=$K97,INDEX(MASTER[[SchoolName]:[SchoolName]],_xlfn.AGGREGATE(15,3,(MASTER[[DistrictName]:[DistrictName]]=$H97)/(MASTER[[DistrictName]:[DistrictName]]=$H97)*(ROW(MASTER[[DistrictName]:[DistrictName]])-ROW(MASTER[[#Headers],[DistrictName]:[DistrictName]])),COLUMNS($L$5:AS$5))),"")</f>
        <v/>
      </c>
      <c r="AT97" s="20" t="str">
        <f>IF(COLUMNS($L$5:AT$5)&lt;=$K97,INDEX(MASTER[[SchoolName]:[SchoolName]],_xlfn.AGGREGATE(15,3,(MASTER[[DistrictName]:[DistrictName]]=$H97)/(MASTER[[DistrictName]:[DistrictName]]=$H97)*(ROW(MASTER[[DistrictName]:[DistrictName]])-ROW(MASTER[[#Headers],[DistrictName]:[DistrictName]])),COLUMNS($L$5:AT$5))),"")</f>
        <v/>
      </c>
      <c r="AU97" s="20" t="str">
        <f>IF(COLUMNS($L$5:AU$5)&lt;=$K97,INDEX(MASTER[[SchoolName]:[SchoolName]],_xlfn.AGGREGATE(15,3,(MASTER[[DistrictName]:[DistrictName]]=$H97)/(MASTER[[DistrictName]:[DistrictName]]=$H97)*(ROW(MASTER[[DistrictName]:[DistrictName]])-ROW(MASTER[[#Headers],[DistrictName]:[DistrictName]])),COLUMNS($L$5:AU$5))),"")</f>
        <v/>
      </c>
      <c r="AV97" s="20" t="str">
        <f>IF(COLUMNS($L$5:AV$5)&lt;=$K97,INDEX(MASTER[[SchoolName]:[SchoolName]],_xlfn.AGGREGATE(15,3,(MASTER[[DistrictName]:[DistrictName]]=$H97)/(MASTER[[DistrictName]:[DistrictName]]=$H97)*(ROW(MASTER[[DistrictName]:[DistrictName]])-ROW(MASTER[[#Headers],[DistrictName]:[DistrictName]])),COLUMNS($L$5:AV$5))),"")</f>
        <v/>
      </c>
      <c r="AW97" s="20" t="str">
        <f>IF(COLUMNS($L$5:AW$5)&lt;=$K97,INDEX(MASTER[[SchoolName]:[SchoolName]],_xlfn.AGGREGATE(15,3,(MASTER[[DistrictName]:[DistrictName]]=$H97)/(MASTER[[DistrictName]:[DistrictName]]=$H97)*(ROW(MASTER[[DistrictName]:[DistrictName]])-ROW(MASTER[[#Headers],[DistrictName]:[DistrictName]])),COLUMNS($L$5:AW$5))),"")</f>
        <v/>
      </c>
      <c r="AX97" s="20" t="str">
        <f>IF(COLUMNS($L$5:AX$5)&lt;=$K97,INDEX(MASTER[[SchoolName]:[SchoolName]],_xlfn.AGGREGATE(15,3,(MASTER[[DistrictName]:[DistrictName]]=$H97)/(MASTER[[DistrictName]:[DistrictName]]=$H97)*(ROW(MASTER[[DistrictName]:[DistrictName]])-ROW(MASTER[[#Headers],[DistrictName]:[DistrictName]])),COLUMNS($L$5:AX$5))),"")</f>
        <v/>
      </c>
      <c r="AY97" s="20" t="str">
        <f>IF(COLUMNS($L$5:AY$5)&lt;=$K97,INDEX(MASTER[[SchoolName]:[SchoolName]],_xlfn.AGGREGATE(15,3,(MASTER[[DistrictName]:[DistrictName]]=$H97)/(MASTER[[DistrictName]:[DistrictName]]=$H97)*(ROW(MASTER[[DistrictName]:[DistrictName]])-ROW(MASTER[[#Headers],[DistrictName]:[DistrictName]])),COLUMNS($L$5:AY$5))),"")</f>
        <v/>
      </c>
      <c r="AZ97" s="20" t="str">
        <f>IF(COLUMNS($L$5:AZ$5)&lt;=$K97,INDEX(MASTER[[SchoolName]:[SchoolName]],_xlfn.AGGREGATE(15,3,(MASTER[[DistrictName]:[DistrictName]]=$H97)/(MASTER[[DistrictName]:[DistrictName]]=$H97)*(ROW(MASTER[[DistrictName]:[DistrictName]])-ROW(MASTER[[#Headers],[DistrictName]:[DistrictName]])),COLUMNS($L$5:AZ$5))),"")</f>
        <v/>
      </c>
      <c r="BA97" s="20" t="str">
        <f>IF(COLUMNS($L$5:BA$5)&lt;=$K97,INDEX(MASTER[[SchoolName]:[SchoolName]],_xlfn.AGGREGATE(15,3,(MASTER[[DistrictName]:[DistrictName]]=$H97)/(MASTER[[DistrictName]:[DistrictName]]=$H97)*(ROW(MASTER[[DistrictName]:[DistrictName]])-ROW(MASTER[[#Headers],[DistrictName]:[DistrictName]])),COLUMNS($L$5:BA$5))),"")</f>
        <v/>
      </c>
      <c r="BB97" s="20" t="str">
        <f>IF(COLUMNS($L$5:BB$5)&lt;=$K97,INDEX(MASTER[[SchoolName]:[SchoolName]],_xlfn.AGGREGATE(15,3,(MASTER[[DistrictName]:[DistrictName]]=$H97)/(MASTER[[DistrictName]:[DistrictName]]=$H97)*(ROW(MASTER[[DistrictName]:[DistrictName]])-ROW(MASTER[[#Headers],[DistrictName]:[DistrictName]])),COLUMNS($L$5:BB$5))),"")</f>
        <v/>
      </c>
      <c r="BC97" s="20" t="str">
        <f>IF(COLUMNS($L$5:BC$5)&lt;=$K97,INDEX(MASTER[[SchoolName]:[SchoolName]],_xlfn.AGGREGATE(15,3,(MASTER[[DistrictName]:[DistrictName]]=$H97)/(MASTER[[DistrictName]:[DistrictName]]=$H97)*(ROW(MASTER[[DistrictName]:[DistrictName]])-ROW(MASTER[[#Headers],[DistrictName]:[DistrictName]])),COLUMNS($L$5:BC$5))),"")</f>
        <v/>
      </c>
      <c r="BD97" s="20" t="str">
        <f>IF(COLUMNS($L$5:BD$5)&lt;=$K97,INDEX(MASTER[[SchoolName]:[SchoolName]],_xlfn.AGGREGATE(15,3,(MASTER[[DistrictName]:[DistrictName]]=$H97)/(MASTER[[DistrictName]:[DistrictName]]=$H97)*(ROW(MASTER[[DistrictName]:[DistrictName]])-ROW(MASTER[[#Headers],[DistrictName]:[DistrictName]])),COLUMNS($L$5:BD$5))),"")</f>
        <v/>
      </c>
      <c r="BE97" s="20" t="str">
        <f>IF(COLUMNS($L$5:BE$5)&lt;=$K97,INDEX(MASTER[[SchoolName]:[SchoolName]],_xlfn.AGGREGATE(15,3,(MASTER[[DistrictName]:[DistrictName]]=$H97)/(MASTER[[DistrictName]:[DistrictName]]=$H97)*(ROW(MASTER[[DistrictName]:[DistrictName]])-ROW(MASTER[[#Headers],[DistrictName]:[DistrictName]])),COLUMNS($L$5:BE$5))),"")</f>
        <v/>
      </c>
      <c r="BF97" s="20" t="str">
        <f>IF(COLUMNS($L$5:BF$5)&lt;=$K97,INDEX(MASTER[[SchoolName]:[SchoolName]],_xlfn.AGGREGATE(15,3,(MASTER[[DistrictName]:[DistrictName]]=$H97)/(MASTER[[DistrictName]:[DistrictName]]=$H97)*(ROW(MASTER[[DistrictName]:[DistrictName]])-ROW(MASTER[[#Headers],[DistrictName]:[DistrictName]])),COLUMNS($L$5:BF$5))),"")</f>
        <v/>
      </c>
      <c r="BG97" s="20" t="str">
        <f>IF(COLUMNS($L$5:BG$5)&lt;=$K97,INDEX(MASTER[[SchoolName]:[SchoolName]],_xlfn.AGGREGATE(15,3,(MASTER[[DistrictName]:[DistrictName]]=$H97)/(MASTER[[DistrictName]:[DistrictName]]=$H97)*(ROW(MASTER[[DistrictName]:[DistrictName]])-ROW(MASTER[[#Headers],[DistrictName]:[DistrictName]])),COLUMNS($L$5:BG$5))),"")</f>
        <v/>
      </c>
      <c r="BH97" s="20" t="str">
        <f>IF(COLUMNS($L$5:BH$5)&lt;=$K97,INDEX(MASTER[[SchoolName]:[SchoolName]],_xlfn.AGGREGATE(15,3,(MASTER[[DistrictName]:[DistrictName]]=$H97)/(MASTER[[DistrictName]:[DistrictName]]=$H97)*(ROW(MASTER[[DistrictName]:[DistrictName]])-ROW(MASTER[[#Headers],[DistrictName]:[DistrictName]])),COLUMNS($L$5:BH$5))),"")</f>
        <v/>
      </c>
      <c r="BI97" s="21" t="str">
        <f>IF(COLUMNS($L$5:BI$5)&lt;=$K97,INDEX(MASTER[[SchoolName]:[SchoolName]],_xlfn.AGGREGATE(15,3,(MASTER[[DistrictName]:[DistrictName]]=$H97)/(MASTER[[DistrictName]:[DistrictName]]=$H97)*(ROW(MASTER[[DistrictName]:[DistrictName]])-ROW(MASTER[[#Headers],[DistrictName]:[DistrictName]])),COLUMNS($L$5:BI$5))),"")</f>
        <v/>
      </c>
    </row>
    <row r="98" spans="1:61" x14ac:dyDescent="0.35">
      <c r="A98" s="7" t="s">
        <v>505</v>
      </c>
      <c r="B98" s="7" t="s">
        <v>509</v>
      </c>
      <c r="C98" s="7" t="s">
        <v>83</v>
      </c>
      <c r="D98" s="7" t="s">
        <v>319</v>
      </c>
      <c r="E98" s="8" t="s">
        <v>312</v>
      </c>
      <c r="F98" s="9"/>
      <c r="H98" s="18" t="str">
        <f>IFERROR(INDEX(MASTER[DistrictName],MATCH(0,INDEX(COUNTIF($H$5:H97,MASTER[DistrictName]),),0)),"")</f>
        <v>Haakon 27-1</v>
      </c>
      <c r="K98">
        <f>COUNTIF(MASTER[DistrictName],H98)</f>
        <v>4</v>
      </c>
      <c r="L98" s="19" t="str">
        <f>IF(COLUMNS($L$5:L$5)&lt;=$K98,INDEX(MASTER[[SchoolName]:[SchoolName]],_xlfn.AGGREGATE(15,3,(MASTER[[DistrictName]:[DistrictName]]=$H98)/(MASTER[[DistrictName]:[DistrictName]]=$H98)*(ROW(MASTER[[DistrictName]:[DistrictName]])-ROW(MASTER[[#Headers],[DistrictName]:[DistrictName]])),COLUMNS($L$5:L$5))),"")</f>
        <v>Milesville Elementary - 08</v>
      </c>
      <c r="M98" s="20" t="str">
        <f>IF(COLUMNS($L$5:M$5)&lt;=$K98,INDEX(MASTER[[SchoolName]:[SchoolName]],_xlfn.AGGREGATE(15,3,(MASTER[[DistrictName]:[DistrictName]]=$H98)/(MASTER[[DistrictName]:[DistrictName]]=$H98)*(ROW(MASTER[[DistrictName]:[DistrictName]])-ROW(MASTER[[#Headers],[DistrictName]:[DistrictName]])),COLUMNS($L$5:M$5))),"")</f>
        <v>Philip Elementary - 02</v>
      </c>
      <c r="N98" s="20" t="str">
        <f>IF(COLUMNS($L$5:N$5)&lt;=$K98,INDEX(MASTER[[SchoolName]:[SchoolName]],_xlfn.AGGREGATE(15,3,(MASTER[[DistrictName]:[DistrictName]]=$H98)/(MASTER[[DistrictName]:[DistrictName]]=$H98)*(ROW(MASTER[[DistrictName]:[DistrictName]])-ROW(MASTER[[#Headers],[DistrictName]:[DistrictName]])),COLUMNS($L$5:N$5))),"")</f>
        <v>Philip High School - 01</v>
      </c>
      <c r="O98" s="20" t="str">
        <f>IF(COLUMNS($L$5:O$5)&lt;=$K98,INDEX(MASTER[[SchoolName]:[SchoolName]],_xlfn.AGGREGATE(15,3,(MASTER[[DistrictName]:[DistrictName]]=$H98)/(MASTER[[DistrictName]:[DistrictName]]=$H98)*(ROW(MASTER[[DistrictName]:[DistrictName]])-ROW(MASTER[[#Headers],[DistrictName]:[DistrictName]])),COLUMNS($L$5:O$5))),"")</f>
        <v>Philip Jr. High - 03</v>
      </c>
      <c r="P98" s="20" t="str">
        <f>IF(COLUMNS($L$5:P$5)&lt;=$K98,INDEX(MASTER[[SchoolName]:[SchoolName]],_xlfn.AGGREGATE(15,3,(MASTER[[DistrictName]:[DistrictName]]=$H98)/(MASTER[[DistrictName]:[DistrictName]]=$H98)*(ROW(MASTER[[DistrictName]:[DistrictName]])-ROW(MASTER[[#Headers],[DistrictName]:[DistrictName]])),COLUMNS($L$5:P$5))),"")</f>
        <v/>
      </c>
      <c r="Q98" s="20" t="str">
        <f>IF(COLUMNS($L$5:Q$5)&lt;=$K98,INDEX(MASTER[[SchoolName]:[SchoolName]],_xlfn.AGGREGATE(15,3,(MASTER[[DistrictName]:[DistrictName]]=$H98)/(MASTER[[DistrictName]:[DistrictName]]=$H98)*(ROW(MASTER[[DistrictName]:[DistrictName]])-ROW(MASTER[[#Headers],[DistrictName]:[DistrictName]])),COLUMNS($L$5:Q$5))),"")</f>
        <v/>
      </c>
      <c r="R98" s="20" t="str">
        <f>IF(COLUMNS($L$5:R$5)&lt;=$K98,INDEX(MASTER[[SchoolName]:[SchoolName]],_xlfn.AGGREGATE(15,3,(MASTER[[DistrictName]:[DistrictName]]=$H98)/(MASTER[[DistrictName]:[DistrictName]]=$H98)*(ROW(MASTER[[DistrictName]:[DistrictName]])-ROW(MASTER[[#Headers],[DistrictName]:[DistrictName]])),COLUMNS($L$5:R$5))),"")</f>
        <v/>
      </c>
      <c r="S98" s="20" t="str">
        <f>IF(COLUMNS($L$5:S$5)&lt;=$K98,INDEX(MASTER[[SchoolName]:[SchoolName]],_xlfn.AGGREGATE(15,3,(MASTER[[DistrictName]:[DistrictName]]=$H98)/(MASTER[[DistrictName]:[DistrictName]]=$H98)*(ROW(MASTER[[DistrictName]:[DistrictName]])-ROW(MASTER[[#Headers],[DistrictName]:[DistrictName]])),COLUMNS($L$5:S$5))),"")</f>
        <v/>
      </c>
      <c r="T98" s="20" t="str">
        <f>IF(COLUMNS($L$5:T$5)&lt;=$K98,INDEX(MASTER[[SchoolName]:[SchoolName]],_xlfn.AGGREGATE(15,3,(MASTER[[DistrictName]:[DistrictName]]=$H98)/(MASTER[[DistrictName]:[DistrictName]]=$H98)*(ROW(MASTER[[DistrictName]:[DistrictName]])-ROW(MASTER[[#Headers],[DistrictName]:[DistrictName]])),COLUMNS($L$5:T$5))),"")</f>
        <v/>
      </c>
      <c r="U98" s="20" t="str">
        <f>IF(COLUMNS($L$5:U$5)&lt;=$K98,INDEX(MASTER[[SchoolName]:[SchoolName]],_xlfn.AGGREGATE(15,3,(MASTER[[DistrictName]:[DistrictName]]=$H98)/(MASTER[[DistrictName]:[DistrictName]]=$H98)*(ROW(MASTER[[DistrictName]:[DistrictName]])-ROW(MASTER[[#Headers],[DistrictName]:[DistrictName]])),COLUMNS($L$5:U$5))),"")</f>
        <v/>
      </c>
      <c r="V98" s="20" t="str">
        <f>IF(COLUMNS($L$5:V$5)&lt;=$K98,INDEX(MASTER[[SchoolName]:[SchoolName]],_xlfn.AGGREGATE(15,3,(MASTER[[DistrictName]:[DistrictName]]=$H98)/(MASTER[[DistrictName]:[DistrictName]]=$H98)*(ROW(MASTER[[DistrictName]:[DistrictName]])-ROW(MASTER[[#Headers],[DistrictName]:[DistrictName]])),COLUMNS($L$5:V$5))),"")</f>
        <v/>
      </c>
      <c r="W98" s="20" t="str">
        <f>IF(COLUMNS($L$5:W$5)&lt;=$K98,INDEX(MASTER[[SchoolName]:[SchoolName]],_xlfn.AGGREGATE(15,3,(MASTER[[DistrictName]:[DistrictName]]=$H98)/(MASTER[[DistrictName]:[DistrictName]]=$H98)*(ROW(MASTER[[DistrictName]:[DistrictName]])-ROW(MASTER[[#Headers],[DistrictName]:[DistrictName]])),COLUMNS($L$5:W$5))),"")</f>
        <v/>
      </c>
      <c r="X98" s="20" t="str">
        <f>IF(COLUMNS($L$5:X$5)&lt;=$K98,INDEX(MASTER[[SchoolName]:[SchoolName]],_xlfn.AGGREGATE(15,3,(MASTER[[DistrictName]:[DistrictName]]=$H98)/(MASTER[[DistrictName]:[DistrictName]]=$H98)*(ROW(MASTER[[DistrictName]:[DistrictName]])-ROW(MASTER[[#Headers],[DistrictName]:[DistrictName]])),COLUMNS($L$5:X$5))),"")</f>
        <v/>
      </c>
      <c r="Y98" s="20" t="str">
        <f>IF(COLUMNS($L$5:Y$5)&lt;=$K98,INDEX(MASTER[[SchoolName]:[SchoolName]],_xlfn.AGGREGATE(15,3,(MASTER[[DistrictName]:[DistrictName]]=$H98)/(MASTER[[DistrictName]:[DistrictName]]=$H98)*(ROW(MASTER[[DistrictName]:[DistrictName]])-ROW(MASTER[[#Headers],[DistrictName]:[DistrictName]])),COLUMNS($L$5:Y$5))),"")</f>
        <v/>
      </c>
      <c r="Z98" s="20" t="str">
        <f>IF(COLUMNS($L$5:Z$5)&lt;=$K98,INDEX(MASTER[[SchoolName]:[SchoolName]],_xlfn.AGGREGATE(15,3,(MASTER[[DistrictName]:[DistrictName]]=$H98)/(MASTER[[DistrictName]:[DistrictName]]=$H98)*(ROW(MASTER[[DistrictName]:[DistrictName]])-ROW(MASTER[[#Headers],[DistrictName]:[DistrictName]])),COLUMNS($L$5:Z$5))),"")</f>
        <v/>
      </c>
      <c r="AA98" s="20" t="str">
        <f>IF(COLUMNS($L$5:AA$5)&lt;=$K98,INDEX(MASTER[[SchoolName]:[SchoolName]],_xlfn.AGGREGATE(15,3,(MASTER[[DistrictName]:[DistrictName]]=$H98)/(MASTER[[DistrictName]:[DistrictName]]=$H98)*(ROW(MASTER[[DistrictName]:[DistrictName]])-ROW(MASTER[[#Headers],[DistrictName]:[DistrictName]])),COLUMNS($L$5:AA$5))),"")</f>
        <v/>
      </c>
      <c r="AB98" s="20" t="str">
        <f>IF(COLUMNS($L$5:AB$5)&lt;=$K98,INDEX(MASTER[[SchoolName]:[SchoolName]],_xlfn.AGGREGATE(15,3,(MASTER[[DistrictName]:[DistrictName]]=$H98)/(MASTER[[DistrictName]:[DistrictName]]=$H98)*(ROW(MASTER[[DistrictName]:[DistrictName]])-ROW(MASTER[[#Headers],[DistrictName]:[DistrictName]])),COLUMNS($L$5:AB$5))),"")</f>
        <v/>
      </c>
      <c r="AC98" s="20" t="str">
        <f>IF(COLUMNS($L$5:AC$5)&lt;=$K98,INDEX(MASTER[[SchoolName]:[SchoolName]],_xlfn.AGGREGATE(15,3,(MASTER[[DistrictName]:[DistrictName]]=$H98)/(MASTER[[DistrictName]:[DistrictName]]=$H98)*(ROW(MASTER[[DistrictName]:[DistrictName]])-ROW(MASTER[[#Headers],[DistrictName]:[DistrictName]])),COLUMNS($L$5:AC$5))),"")</f>
        <v/>
      </c>
      <c r="AD98" s="20" t="str">
        <f>IF(COLUMNS($L$5:AD$5)&lt;=$K98,INDEX(MASTER[[SchoolName]:[SchoolName]],_xlfn.AGGREGATE(15,3,(MASTER[[DistrictName]:[DistrictName]]=$H98)/(MASTER[[DistrictName]:[DistrictName]]=$H98)*(ROW(MASTER[[DistrictName]:[DistrictName]])-ROW(MASTER[[#Headers],[DistrictName]:[DistrictName]])),COLUMNS($L$5:AD$5))),"")</f>
        <v/>
      </c>
      <c r="AE98" s="20" t="str">
        <f>IF(COLUMNS($L$5:AE$5)&lt;=$K98,INDEX(MASTER[[SchoolName]:[SchoolName]],_xlfn.AGGREGATE(15,3,(MASTER[[DistrictName]:[DistrictName]]=$H98)/(MASTER[[DistrictName]:[DistrictName]]=$H98)*(ROW(MASTER[[DistrictName]:[DistrictName]])-ROW(MASTER[[#Headers],[DistrictName]:[DistrictName]])),COLUMNS($L$5:AE$5))),"")</f>
        <v/>
      </c>
      <c r="AF98" s="20" t="str">
        <f>IF(COLUMNS($L$5:AF$5)&lt;=$K98,INDEX(MASTER[[SchoolName]:[SchoolName]],_xlfn.AGGREGATE(15,3,(MASTER[[DistrictName]:[DistrictName]]=$H98)/(MASTER[[DistrictName]:[DistrictName]]=$H98)*(ROW(MASTER[[DistrictName]:[DistrictName]])-ROW(MASTER[[#Headers],[DistrictName]:[DistrictName]])),COLUMNS($L$5:AF$5))),"")</f>
        <v/>
      </c>
      <c r="AG98" s="20" t="str">
        <f>IF(COLUMNS($L$5:AG$5)&lt;=$K98,INDEX(MASTER[[SchoolName]:[SchoolName]],_xlfn.AGGREGATE(15,3,(MASTER[[DistrictName]:[DistrictName]]=$H98)/(MASTER[[DistrictName]:[DistrictName]]=$H98)*(ROW(MASTER[[DistrictName]:[DistrictName]])-ROW(MASTER[[#Headers],[DistrictName]:[DistrictName]])),COLUMNS($L$5:AG$5))),"")</f>
        <v/>
      </c>
      <c r="AH98" s="20" t="str">
        <f>IF(COLUMNS($L$5:AH$5)&lt;=$K98,INDEX(MASTER[[SchoolName]:[SchoolName]],_xlfn.AGGREGATE(15,3,(MASTER[[DistrictName]:[DistrictName]]=$H98)/(MASTER[[DistrictName]:[DistrictName]]=$H98)*(ROW(MASTER[[DistrictName]:[DistrictName]])-ROW(MASTER[[#Headers],[DistrictName]:[DistrictName]])),COLUMNS($L$5:AH$5))),"")</f>
        <v/>
      </c>
      <c r="AI98" s="20" t="str">
        <f>IF(COLUMNS($L$5:AI$5)&lt;=$K98,INDEX(MASTER[[SchoolName]:[SchoolName]],_xlfn.AGGREGATE(15,3,(MASTER[[DistrictName]:[DistrictName]]=$H98)/(MASTER[[DistrictName]:[DistrictName]]=$H98)*(ROW(MASTER[[DistrictName]:[DistrictName]])-ROW(MASTER[[#Headers],[DistrictName]:[DistrictName]])),COLUMNS($L$5:AI$5))),"")</f>
        <v/>
      </c>
      <c r="AJ98" s="20" t="str">
        <f>IF(COLUMNS($L$5:AJ$5)&lt;=$K98,INDEX(MASTER[[SchoolName]:[SchoolName]],_xlfn.AGGREGATE(15,3,(MASTER[[DistrictName]:[DistrictName]]=$H98)/(MASTER[[DistrictName]:[DistrictName]]=$H98)*(ROW(MASTER[[DistrictName]:[DistrictName]])-ROW(MASTER[[#Headers],[DistrictName]:[DistrictName]])),COLUMNS($L$5:AJ$5))),"")</f>
        <v/>
      </c>
      <c r="AK98" s="20" t="str">
        <f>IF(COLUMNS($L$5:AK$5)&lt;=$K98,INDEX(MASTER[[SchoolName]:[SchoolName]],_xlfn.AGGREGATE(15,3,(MASTER[[DistrictName]:[DistrictName]]=$H98)/(MASTER[[DistrictName]:[DistrictName]]=$H98)*(ROW(MASTER[[DistrictName]:[DistrictName]])-ROW(MASTER[[#Headers],[DistrictName]:[DistrictName]])),COLUMNS($L$5:AK$5))),"")</f>
        <v/>
      </c>
      <c r="AL98" s="20" t="str">
        <f>IF(COLUMNS($L$5:AL$5)&lt;=$K98,INDEX(MASTER[[SchoolName]:[SchoolName]],_xlfn.AGGREGATE(15,3,(MASTER[[DistrictName]:[DistrictName]]=$H98)/(MASTER[[DistrictName]:[DistrictName]]=$H98)*(ROW(MASTER[[DistrictName]:[DistrictName]])-ROW(MASTER[[#Headers],[DistrictName]:[DistrictName]])),COLUMNS($L$5:AL$5))),"")</f>
        <v/>
      </c>
      <c r="AM98" s="20" t="str">
        <f>IF(COLUMNS($L$5:AM$5)&lt;=$K98,INDEX(MASTER[[SchoolName]:[SchoolName]],_xlfn.AGGREGATE(15,3,(MASTER[[DistrictName]:[DistrictName]]=$H98)/(MASTER[[DistrictName]:[DistrictName]]=$H98)*(ROW(MASTER[[DistrictName]:[DistrictName]])-ROW(MASTER[[#Headers],[DistrictName]:[DistrictName]])),COLUMNS($L$5:AM$5))),"")</f>
        <v/>
      </c>
      <c r="AN98" s="20" t="str">
        <f>IF(COLUMNS($L$5:AN$5)&lt;=$K98,INDEX(MASTER[[SchoolName]:[SchoolName]],_xlfn.AGGREGATE(15,3,(MASTER[[DistrictName]:[DistrictName]]=$H98)/(MASTER[[DistrictName]:[DistrictName]]=$H98)*(ROW(MASTER[[DistrictName]:[DistrictName]])-ROW(MASTER[[#Headers],[DistrictName]:[DistrictName]])),COLUMNS($L$5:AN$5))),"")</f>
        <v/>
      </c>
      <c r="AO98" s="20" t="str">
        <f>IF(COLUMNS($L$5:AO$5)&lt;=$K98,INDEX(MASTER[[SchoolName]:[SchoolName]],_xlfn.AGGREGATE(15,3,(MASTER[[DistrictName]:[DistrictName]]=$H98)/(MASTER[[DistrictName]:[DistrictName]]=$H98)*(ROW(MASTER[[DistrictName]:[DistrictName]])-ROW(MASTER[[#Headers],[DistrictName]:[DistrictName]])),COLUMNS($L$5:AO$5))),"")</f>
        <v/>
      </c>
      <c r="AP98" s="20" t="str">
        <f>IF(COLUMNS($L$5:AP$5)&lt;=$K98,INDEX(MASTER[[SchoolName]:[SchoolName]],_xlfn.AGGREGATE(15,3,(MASTER[[DistrictName]:[DistrictName]]=$H98)/(MASTER[[DistrictName]:[DistrictName]]=$H98)*(ROW(MASTER[[DistrictName]:[DistrictName]])-ROW(MASTER[[#Headers],[DistrictName]:[DistrictName]])),COLUMNS($L$5:AP$5))),"")</f>
        <v/>
      </c>
      <c r="AQ98" s="20" t="str">
        <f>IF(COLUMNS($L$5:AQ$5)&lt;=$K98,INDEX(MASTER[[SchoolName]:[SchoolName]],_xlfn.AGGREGATE(15,3,(MASTER[[DistrictName]:[DistrictName]]=$H98)/(MASTER[[DistrictName]:[DistrictName]]=$H98)*(ROW(MASTER[[DistrictName]:[DistrictName]])-ROW(MASTER[[#Headers],[DistrictName]:[DistrictName]])),COLUMNS($L$5:AQ$5))),"")</f>
        <v/>
      </c>
      <c r="AR98" s="20" t="str">
        <f>IF(COLUMNS($L$5:AR$5)&lt;=$K98,INDEX(MASTER[[SchoolName]:[SchoolName]],_xlfn.AGGREGATE(15,3,(MASTER[[DistrictName]:[DistrictName]]=$H98)/(MASTER[[DistrictName]:[DistrictName]]=$H98)*(ROW(MASTER[[DistrictName]:[DistrictName]])-ROW(MASTER[[#Headers],[DistrictName]:[DistrictName]])),COLUMNS($L$5:AR$5))),"")</f>
        <v/>
      </c>
      <c r="AS98" s="20" t="str">
        <f>IF(COLUMNS($L$5:AS$5)&lt;=$K98,INDEX(MASTER[[SchoolName]:[SchoolName]],_xlfn.AGGREGATE(15,3,(MASTER[[DistrictName]:[DistrictName]]=$H98)/(MASTER[[DistrictName]:[DistrictName]]=$H98)*(ROW(MASTER[[DistrictName]:[DistrictName]])-ROW(MASTER[[#Headers],[DistrictName]:[DistrictName]])),COLUMNS($L$5:AS$5))),"")</f>
        <v/>
      </c>
      <c r="AT98" s="20" t="str">
        <f>IF(COLUMNS($L$5:AT$5)&lt;=$K98,INDEX(MASTER[[SchoolName]:[SchoolName]],_xlfn.AGGREGATE(15,3,(MASTER[[DistrictName]:[DistrictName]]=$H98)/(MASTER[[DistrictName]:[DistrictName]]=$H98)*(ROW(MASTER[[DistrictName]:[DistrictName]])-ROW(MASTER[[#Headers],[DistrictName]:[DistrictName]])),COLUMNS($L$5:AT$5))),"")</f>
        <v/>
      </c>
      <c r="AU98" s="20" t="str">
        <f>IF(COLUMNS($L$5:AU$5)&lt;=$K98,INDEX(MASTER[[SchoolName]:[SchoolName]],_xlfn.AGGREGATE(15,3,(MASTER[[DistrictName]:[DistrictName]]=$H98)/(MASTER[[DistrictName]:[DistrictName]]=$H98)*(ROW(MASTER[[DistrictName]:[DistrictName]])-ROW(MASTER[[#Headers],[DistrictName]:[DistrictName]])),COLUMNS($L$5:AU$5))),"")</f>
        <v/>
      </c>
      <c r="AV98" s="20" t="str">
        <f>IF(COLUMNS($L$5:AV$5)&lt;=$K98,INDEX(MASTER[[SchoolName]:[SchoolName]],_xlfn.AGGREGATE(15,3,(MASTER[[DistrictName]:[DistrictName]]=$H98)/(MASTER[[DistrictName]:[DistrictName]]=$H98)*(ROW(MASTER[[DistrictName]:[DistrictName]])-ROW(MASTER[[#Headers],[DistrictName]:[DistrictName]])),COLUMNS($L$5:AV$5))),"")</f>
        <v/>
      </c>
      <c r="AW98" s="20" t="str">
        <f>IF(COLUMNS($L$5:AW$5)&lt;=$K98,INDEX(MASTER[[SchoolName]:[SchoolName]],_xlfn.AGGREGATE(15,3,(MASTER[[DistrictName]:[DistrictName]]=$H98)/(MASTER[[DistrictName]:[DistrictName]]=$H98)*(ROW(MASTER[[DistrictName]:[DistrictName]])-ROW(MASTER[[#Headers],[DistrictName]:[DistrictName]])),COLUMNS($L$5:AW$5))),"")</f>
        <v/>
      </c>
      <c r="AX98" s="20" t="str">
        <f>IF(COLUMNS($L$5:AX$5)&lt;=$K98,INDEX(MASTER[[SchoolName]:[SchoolName]],_xlfn.AGGREGATE(15,3,(MASTER[[DistrictName]:[DistrictName]]=$H98)/(MASTER[[DistrictName]:[DistrictName]]=$H98)*(ROW(MASTER[[DistrictName]:[DistrictName]])-ROW(MASTER[[#Headers],[DistrictName]:[DistrictName]])),COLUMNS($L$5:AX$5))),"")</f>
        <v/>
      </c>
      <c r="AY98" s="20" t="str">
        <f>IF(COLUMNS($L$5:AY$5)&lt;=$K98,INDEX(MASTER[[SchoolName]:[SchoolName]],_xlfn.AGGREGATE(15,3,(MASTER[[DistrictName]:[DistrictName]]=$H98)/(MASTER[[DistrictName]:[DistrictName]]=$H98)*(ROW(MASTER[[DistrictName]:[DistrictName]])-ROW(MASTER[[#Headers],[DistrictName]:[DistrictName]])),COLUMNS($L$5:AY$5))),"")</f>
        <v/>
      </c>
      <c r="AZ98" s="20" t="str">
        <f>IF(COLUMNS($L$5:AZ$5)&lt;=$K98,INDEX(MASTER[[SchoolName]:[SchoolName]],_xlfn.AGGREGATE(15,3,(MASTER[[DistrictName]:[DistrictName]]=$H98)/(MASTER[[DistrictName]:[DistrictName]]=$H98)*(ROW(MASTER[[DistrictName]:[DistrictName]])-ROW(MASTER[[#Headers],[DistrictName]:[DistrictName]])),COLUMNS($L$5:AZ$5))),"")</f>
        <v/>
      </c>
      <c r="BA98" s="20" t="str">
        <f>IF(COLUMNS($L$5:BA$5)&lt;=$K98,INDEX(MASTER[[SchoolName]:[SchoolName]],_xlfn.AGGREGATE(15,3,(MASTER[[DistrictName]:[DistrictName]]=$H98)/(MASTER[[DistrictName]:[DistrictName]]=$H98)*(ROW(MASTER[[DistrictName]:[DistrictName]])-ROW(MASTER[[#Headers],[DistrictName]:[DistrictName]])),COLUMNS($L$5:BA$5))),"")</f>
        <v/>
      </c>
      <c r="BB98" s="20" t="str">
        <f>IF(COLUMNS($L$5:BB$5)&lt;=$K98,INDEX(MASTER[[SchoolName]:[SchoolName]],_xlfn.AGGREGATE(15,3,(MASTER[[DistrictName]:[DistrictName]]=$H98)/(MASTER[[DistrictName]:[DistrictName]]=$H98)*(ROW(MASTER[[DistrictName]:[DistrictName]])-ROW(MASTER[[#Headers],[DistrictName]:[DistrictName]])),COLUMNS($L$5:BB$5))),"")</f>
        <v/>
      </c>
      <c r="BC98" s="20" t="str">
        <f>IF(COLUMNS($L$5:BC$5)&lt;=$K98,INDEX(MASTER[[SchoolName]:[SchoolName]],_xlfn.AGGREGATE(15,3,(MASTER[[DistrictName]:[DistrictName]]=$H98)/(MASTER[[DistrictName]:[DistrictName]]=$H98)*(ROW(MASTER[[DistrictName]:[DistrictName]])-ROW(MASTER[[#Headers],[DistrictName]:[DistrictName]])),COLUMNS($L$5:BC$5))),"")</f>
        <v/>
      </c>
      <c r="BD98" s="20" t="str">
        <f>IF(COLUMNS($L$5:BD$5)&lt;=$K98,INDEX(MASTER[[SchoolName]:[SchoolName]],_xlfn.AGGREGATE(15,3,(MASTER[[DistrictName]:[DistrictName]]=$H98)/(MASTER[[DistrictName]:[DistrictName]]=$H98)*(ROW(MASTER[[DistrictName]:[DistrictName]])-ROW(MASTER[[#Headers],[DistrictName]:[DistrictName]])),COLUMNS($L$5:BD$5))),"")</f>
        <v/>
      </c>
      <c r="BE98" s="20" t="str">
        <f>IF(COLUMNS($L$5:BE$5)&lt;=$K98,INDEX(MASTER[[SchoolName]:[SchoolName]],_xlfn.AGGREGATE(15,3,(MASTER[[DistrictName]:[DistrictName]]=$H98)/(MASTER[[DistrictName]:[DistrictName]]=$H98)*(ROW(MASTER[[DistrictName]:[DistrictName]])-ROW(MASTER[[#Headers],[DistrictName]:[DistrictName]])),COLUMNS($L$5:BE$5))),"")</f>
        <v/>
      </c>
      <c r="BF98" s="20" t="str">
        <f>IF(COLUMNS($L$5:BF$5)&lt;=$K98,INDEX(MASTER[[SchoolName]:[SchoolName]],_xlfn.AGGREGATE(15,3,(MASTER[[DistrictName]:[DistrictName]]=$H98)/(MASTER[[DistrictName]:[DistrictName]]=$H98)*(ROW(MASTER[[DistrictName]:[DistrictName]])-ROW(MASTER[[#Headers],[DistrictName]:[DistrictName]])),COLUMNS($L$5:BF$5))),"")</f>
        <v/>
      </c>
      <c r="BG98" s="20" t="str">
        <f>IF(COLUMNS($L$5:BG$5)&lt;=$K98,INDEX(MASTER[[SchoolName]:[SchoolName]],_xlfn.AGGREGATE(15,3,(MASTER[[DistrictName]:[DistrictName]]=$H98)/(MASTER[[DistrictName]:[DistrictName]]=$H98)*(ROW(MASTER[[DistrictName]:[DistrictName]])-ROW(MASTER[[#Headers],[DistrictName]:[DistrictName]])),COLUMNS($L$5:BG$5))),"")</f>
        <v/>
      </c>
      <c r="BH98" s="20" t="str">
        <f>IF(COLUMNS($L$5:BH$5)&lt;=$K98,INDEX(MASTER[[SchoolName]:[SchoolName]],_xlfn.AGGREGATE(15,3,(MASTER[[DistrictName]:[DistrictName]]=$H98)/(MASTER[[DistrictName]:[DistrictName]]=$H98)*(ROW(MASTER[[DistrictName]:[DistrictName]])-ROW(MASTER[[#Headers],[DistrictName]:[DistrictName]])),COLUMNS($L$5:BH$5))),"")</f>
        <v/>
      </c>
      <c r="BI98" s="21" t="str">
        <f>IF(COLUMNS($L$5:BI$5)&lt;=$K98,INDEX(MASTER[[SchoolName]:[SchoolName]],_xlfn.AGGREGATE(15,3,(MASTER[[DistrictName]:[DistrictName]]=$H98)/(MASTER[[DistrictName]:[DistrictName]]=$H98)*(ROW(MASTER[[DistrictName]:[DistrictName]])-ROW(MASTER[[#Headers],[DistrictName]:[DistrictName]])),COLUMNS($L$5:BI$5))),"")</f>
        <v/>
      </c>
    </row>
    <row r="99" spans="1:61" x14ac:dyDescent="0.35">
      <c r="A99" s="7" t="s">
        <v>505</v>
      </c>
      <c r="B99" s="7" t="s">
        <v>510</v>
      </c>
      <c r="C99" s="7" t="s">
        <v>83</v>
      </c>
      <c r="D99" s="7" t="s">
        <v>329</v>
      </c>
      <c r="E99" s="8" t="s">
        <v>312</v>
      </c>
      <c r="F99" s="9"/>
      <c r="H99" s="18" t="str">
        <f>IFERROR(INDEX(MASTER[DistrictName],MATCH(0,INDEX(COUNTIF($H$5:H98,MASTER[DistrictName]),),0)),"")</f>
        <v>Hamlin 28-3</v>
      </c>
      <c r="K99">
        <f>COUNTIF(MASTER[DistrictName],H99)</f>
        <v>3</v>
      </c>
      <c r="L99" s="19" t="str">
        <f>IF(COLUMNS($L$5:L$5)&lt;=$K99,INDEX(MASTER[[SchoolName]:[SchoolName]],_xlfn.AGGREGATE(15,3,(MASTER[[DistrictName]:[DistrictName]]=$H99)/(MASTER[[DistrictName]:[DistrictName]]=$H99)*(ROW(MASTER[[DistrictName]:[DistrictName]])-ROW(MASTER[[#Headers],[DistrictName]:[DistrictName]])),COLUMNS($L$5:L$5))),"")</f>
        <v>Hamlin Elementary - 09</v>
      </c>
      <c r="M99" s="20" t="str">
        <f>IF(COLUMNS($L$5:M$5)&lt;=$K99,INDEX(MASTER[[SchoolName]:[SchoolName]],_xlfn.AGGREGATE(15,3,(MASTER[[DistrictName]:[DistrictName]]=$H99)/(MASTER[[DistrictName]:[DistrictName]]=$H99)*(ROW(MASTER[[DistrictName]:[DistrictName]])-ROW(MASTER[[#Headers],[DistrictName]:[DistrictName]])),COLUMNS($L$5:M$5))),"")</f>
        <v>Hamlin High School - 01</v>
      </c>
      <c r="N99" s="20" t="str">
        <f>IF(COLUMNS($L$5:N$5)&lt;=$K99,INDEX(MASTER[[SchoolName]:[SchoolName]],_xlfn.AGGREGATE(15,3,(MASTER[[DistrictName]:[DistrictName]]=$H99)/(MASTER[[DistrictName]:[DistrictName]]=$H99)*(ROW(MASTER[[DistrictName]:[DistrictName]])-ROW(MASTER[[#Headers],[DistrictName]:[DistrictName]])),COLUMNS($L$5:N$5))),"")</f>
        <v>Hamlin Middle School - 02</v>
      </c>
      <c r="O99" s="20" t="str">
        <f>IF(COLUMNS($L$5:O$5)&lt;=$K99,INDEX(MASTER[[SchoolName]:[SchoolName]],_xlfn.AGGREGATE(15,3,(MASTER[[DistrictName]:[DistrictName]]=$H99)/(MASTER[[DistrictName]:[DistrictName]]=$H99)*(ROW(MASTER[[DistrictName]:[DistrictName]])-ROW(MASTER[[#Headers],[DistrictName]:[DistrictName]])),COLUMNS($L$5:O$5))),"")</f>
        <v/>
      </c>
      <c r="P99" s="20" t="str">
        <f>IF(COLUMNS($L$5:P$5)&lt;=$K99,INDEX(MASTER[[SchoolName]:[SchoolName]],_xlfn.AGGREGATE(15,3,(MASTER[[DistrictName]:[DistrictName]]=$H99)/(MASTER[[DistrictName]:[DistrictName]]=$H99)*(ROW(MASTER[[DistrictName]:[DistrictName]])-ROW(MASTER[[#Headers],[DistrictName]:[DistrictName]])),COLUMNS($L$5:P$5))),"")</f>
        <v/>
      </c>
      <c r="Q99" s="20" t="str">
        <f>IF(COLUMNS($L$5:Q$5)&lt;=$K99,INDEX(MASTER[[SchoolName]:[SchoolName]],_xlfn.AGGREGATE(15,3,(MASTER[[DistrictName]:[DistrictName]]=$H99)/(MASTER[[DistrictName]:[DistrictName]]=$H99)*(ROW(MASTER[[DistrictName]:[DistrictName]])-ROW(MASTER[[#Headers],[DistrictName]:[DistrictName]])),COLUMNS($L$5:Q$5))),"")</f>
        <v/>
      </c>
      <c r="R99" s="20" t="str">
        <f>IF(COLUMNS($L$5:R$5)&lt;=$K99,INDEX(MASTER[[SchoolName]:[SchoolName]],_xlfn.AGGREGATE(15,3,(MASTER[[DistrictName]:[DistrictName]]=$H99)/(MASTER[[DistrictName]:[DistrictName]]=$H99)*(ROW(MASTER[[DistrictName]:[DistrictName]])-ROW(MASTER[[#Headers],[DistrictName]:[DistrictName]])),COLUMNS($L$5:R$5))),"")</f>
        <v/>
      </c>
      <c r="S99" s="20" t="str">
        <f>IF(COLUMNS($L$5:S$5)&lt;=$K99,INDEX(MASTER[[SchoolName]:[SchoolName]],_xlfn.AGGREGATE(15,3,(MASTER[[DistrictName]:[DistrictName]]=$H99)/(MASTER[[DistrictName]:[DistrictName]]=$H99)*(ROW(MASTER[[DistrictName]:[DistrictName]])-ROW(MASTER[[#Headers],[DistrictName]:[DistrictName]])),COLUMNS($L$5:S$5))),"")</f>
        <v/>
      </c>
      <c r="T99" s="20" t="str">
        <f>IF(COLUMNS($L$5:T$5)&lt;=$K99,INDEX(MASTER[[SchoolName]:[SchoolName]],_xlfn.AGGREGATE(15,3,(MASTER[[DistrictName]:[DistrictName]]=$H99)/(MASTER[[DistrictName]:[DistrictName]]=$H99)*(ROW(MASTER[[DistrictName]:[DistrictName]])-ROW(MASTER[[#Headers],[DistrictName]:[DistrictName]])),COLUMNS($L$5:T$5))),"")</f>
        <v/>
      </c>
      <c r="U99" s="20" t="str">
        <f>IF(COLUMNS($L$5:U$5)&lt;=$K99,INDEX(MASTER[[SchoolName]:[SchoolName]],_xlfn.AGGREGATE(15,3,(MASTER[[DistrictName]:[DistrictName]]=$H99)/(MASTER[[DistrictName]:[DistrictName]]=$H99)*(ROW(MASTER[[DistrictName]:[DistrictName]])-ROW(MASTER[[#Headers],[DistrictName]:[DistrictName]])),COLUMNS($L$5:U$5))),"")</f>
        <v/>
      </c>
      <c r="V99" s="20" t="str">
        <f>IF(COLUMNS($L$5:V$5)&lt;=$K99,INDEX(MASTER[[SchoolName]:[SchoolName]],_xlfn.AGGREGATE(15,3,(MASTER[[DistrictName]:[DistrictName]]=$H99)/(MASTER[[DistrictName]:[DistrictName]]=$H99)*(ROW(MASTER[[DistrictName]:[DistrictName]])-ROW(MASTER[[#Headers],[DistrictName]:[DistrictName]])),COLUMNS($L$5:V$5))),"")</f>
        <v/>
      </c>
      <c r="W99" s="20" t="str">
        <f>IF(COLUMNS($L$5:W$5)&lt;=$K99,INDEX(MASTER[[SchoolName]:[SchoolName]],_xlfn.AGGREGATE(15,3,(MASTER[[DistrictName]:[DistrictName]]=$H99)/(MASTER[[DistrictName]:[DistrictName]]=$H99)*(ROW(MASTER[[DistrictName]:[DistrictName]])-ROW(MASTER[[#Headers],[DistrictName]:[DistrictName]])),COLUMNS($L$5:W$5))),"")</f>
        <v/>
      </c>
      <c r="X99" s="20" t="str">
        <f>IF(COLUMNS($L$5:X$5)&lt;=$K99,INDEX(MASTER[[SchoolName]:[SchoolName]],_xlfn.AGGREGATE(15,3,(MASTER[[DistrictName]:[DistrictName]]=$H99)/(MASTER[[DistrictName]:[DistrictName]]=$H99)*(ROW(MASTER[[DistrictName]:[DistrictName]])-ROW(MASTER[[#Headers],[DistrictName]:[DistrictName]])),COLUMNS($L$5:X$5))),"")</f>
        <v/>
      </c>
      <c r="Y99" s="20" t="str">
        <f>IF(COLUMNS($L$5:Y$5)&lt;=$K99,INDEX(MASTER[[SchoolName]:[SchoolName]],_xlfn.AGGREGATE(15,3,(MASTER[[DistrictName]:[DistrictName]]=$H99)/(MASTER[[DistrictName]:[DistrictName]]=$H99)*(ROW(MASTER[[DistrictName]:[DistrictName]])-ROW(MASTER[[#Headers],[DistrictName]:[DistrictName]])),COLUMNS($L$5:Y$5))),"")</f>
        <v/>
      </c>
      <c r="Z99" s="20" t="str">
        <f>IF(COLUMNS($L$5:Z$5)&lt;=$K99,INDEX(MASTER[[SchoolName]:[SchoolName]],_xlfn.AGGREGATE(15,3,(MASTER[[DistrictName]:[DistrictName]]=$H99)/(MASTER[[DistrictName]:[DistrictName]]=$H99)*(ROW(MASTER[[DistrictName]:[DistrictName]])-ROW(MASTER[[#Headers],[DistrictName]:[DistrictName]])),COLUMNS($L$5:Z$5))),"")</f>
        <v/>
      </c>
      <c r="AA99" s="20" t="str">
        <f>IF(COLUMNS($L$5:AA$5)&lt;=$K99,INDEX(MASTER[[SchoolName]:[SchoolName]],_xlfn.AGGREGATE(15,3,(MASTER[[DistrictName]:[DistrictName]]=$H99)/(MASTER[[DistrictName]:[DistrictName]]=$H99)*(ROW(MASTER[[DistrictName]:[DistrictName]])-ROW(MASTER[[#Headers],[DistrictName]:[DistrictName]])),COLUMNS($L$5:AA$5))),"")</f>
        <v/>
      </c>
      <c r="AB99" s="20" t="str">
        <f>IF(COLUMNS($L$5:AB$5)&lt;=$K99,INDEX(MASTER[[SchoolName]:[SchoolName]],_xlfn.AGGREGATE(15,3,(MASTER[[DistrictName]:[DistrictName]]=$H99)/(MASTER[[DistrictName]:[DistrictName]]=$H99)*(ROW(MASTER[[DistrictName]:[DistrictName]])-ROW(MASTER[[#Headers],[DistrictName]:[DistrictName]])),COLUMNS($L$5:AB$5))),"")</f>
        <v/>
      </c>
      <c r="AC99" s="20" t="str">
        <f>IF(COLUMNS($L$5:AC$5)&lt;=$K99,INDEX(MASTER[[SchoolName]:[SchoolName]],_xlfn.AGGREGATE(15,3,(MASTER[[DistrictName]:[DistrictName]]=$H99)/(MASTER[[DistrictName]:[DistrictName]]=$H99)*(ROW(MASTER[[DistrictName]:[DistrictName]])-ROW(MASTER[[#Headers],[DistrictName]:[DistrictName]])),COLUMNS($L$5:AC$5))),"")</f>
        <v/>
      </c>
      <c r="AD99" s="20" t="str">
        <f>IF(COLUMNS($L$5:AD$5)&lt;=$K99,INDEX(MASTER[[SchoolName]:[SchoolName]],_xlfn.AGGREGATE(15,3,(MASTER[[DistrictName]:[DistrictName]]=$H99)/(MASTER[[DistrictName]:[DistrictName]]=$H99)*(ROW(MASTER[[DistrictName]:[DistrictName]])-ROW(MASTER[[#Headers],[DistrictName]:[DistrictName]])),COLUMNS($L$5:AD$5))),"")</f>
        <v/>
      </c>
      <c r="AE99" s="20" t="str">
        <f>IF(COLUMNS($L$5:AE$5)&lt;=$K99,INDEX(MASTER[[SchoolName]:[SchoolName]],_xlfn.AGGREGATE(15,3,(MASTER[[DistrictName]:[DistrictName]]=$H99)/(MASTER[[DistrictName]:[DistrictName]]=$H99)*(ROW(MASTER[[DistrictName]:[DistrictName]])-ROW(MASTER[[#Headers],[DistrictName]:[DistrictName]])),COLUMNS($L$5:AE$5))),"")</f>
        <v/>
      </c>
      <c r="AF99" s="20" t="str">
        <f>IF(COLUMNS($L$5:AF$5)&lt;=$K99,INDEX(MASTER[[SchoolName]:[SchoolName]],_xlfn.AGGREGATE(15,3,(MASTER[[DistrictName]:[DistrictName]]=$H99)/(MASTER[[DistrictName]:[DistrictName]]=$H99)*(ROW(MASTER[[DistrictName]:[DistrictName]])-ROW(MASTER[[#Headers],[DistrictName]:[DistrictName]])),COLUMNS($L$5:AF$5))),"")</f>
        <v/>
      </c>
      <c r="AG99" s="20" t="str">
        <f>IF(COLUMNS($L$5:AG$5)&lt;=$K99,INDEX(MASTER[[SchoolName]:[SchoolName]],_xlfn.AGGREGATE(15,3,(MASTER[[DistrictName]:[DistrictName]]=$H99)/(MASTER[[DistrictName]:[DistrictName]]=$H99)*(ROW(MASTER[[DistrictName]:[DistrictName]])-ROW(MASTER[[#Headers],[DistrictName]:[DistrictName]])),COLUMNS($L$5:AG$5))),"")</f>
        <v/>
      </c>
      <c r="AH99" s="20" t="str">
        <f>IF(COLUMNS($L$5:AH$5)&lt;=$K99,INDEX(MASTER[[SchoolName]:[SchoolName]],_xlfn.AGGREGATE(15,3,(MASTER[[DistrictName]:[DistrictName]]=$H99)/(MASTER[[DistrictName]:[DistrictName]]=$H99)*(ROW(MASTER[[DistrictName]:[DistrictName]])-ROW(MASTER[[#Headers],[DistrictName]:[DistrictName]])),COLUMNS($L$5:AH$5))),"")</f>
        <v/>
      </c>
      <c r="AI99" s="20" t="str">
        <f>IF(COLUMNS($L$5:AI$5)&lt;=$K99,INDEX(MASTER[[SchoolName]:[SchoolName]],_xlfn.AGGREGATE(15,3,(MASTER[[DistrictName]:[DistrictName]]=$H99)/(MASTER[[DistrictName]:[DistrictName]]=$H99)*(ROW(MASTER[[DistrictName]:[DistrictName]])-ROW(MASTER[[#Headers],[DistrictName]:[DistrictName]])),COLUMNS($L$5:AI$5))),"")</f>
        <v/>
      </c>
      <c r="AJ99" s="20" t="str">
        <f>IF(COLUMNS($L$5:AJ$5)&lt;=$K99,INDEX(MASTER[[SchoolName]:[SchoolName]],_xlfn.AGGREGATE(15,3,(MASTER[[DistrictName]:[DistrictName]]=$H99)/(MASTER[[DistrictName]:[DistrictName]]=$H99)*(ROW(MASTER[[DistrictName]:[DistrictName]])-ROW(MASTER[[#Headers],[DistrictName]:[DistrictName]])),COLUMNS($L$5:AJ$5))),"")</f>
        <v/>
      </c>
      <c r="AK99" s="20" t="str">
        <f>IF(COLUMNS($L$5:AK$5)&lt;=$K99,INDEX(MASTER[[SchoolName]:[SchoolName]],_xlfn.AGGREGATE(15,3,(MASTER[[DistrictName]:[DistrictName]]=$H99)/(MASTER[[DistrictName]:[DistrictName]]=$H99)*(ROW(MASTER[[DistrictName]:[DistrictName]])-ROW(MASTER[[#Headers],[DistrictName]:[DistrictName]])),COLUMNS($L$5:AK$5))),"")</f>
        <v/>
      </c>
      <c r="AL99" s="20" t="str">
        <f>IF(COLUMNS($L$5:AL$5)&lt;=$K99,INDEX(MASTER[[SchoolName]:[SchoolName]],_xlfn.AGGREGATE(15,3,(MASTER[[DistrictName]:[DistrictName]]=$H99)/(MASTER[[DistrictName]:[DistrictName]]=$H99)*(ROW(MASTER[[DistrictName]:[DistrictName]])-ROW(MASTER[[#Headers],[DistrictName]:[DistrictName]])),COLUMNS($L$5:AL$5))),"")</f>
        <v/>
      </c>
      <c r="AM99" s="20" t="str">
        <f>IF(COLUMNS($L$5:AM$5)&lt;=$K99,INDEX(MASTER[[SchoolName]:[SchoolName]],_xlfn.AGGREGATE(15,3,(MASTER[[DistrictName]:[DistrictName]]=$H99)/(MASTER[[DistrictName]:[DistrictName]]=$H99)*(ROW(MASTER[[DistrictName]:[DistrictName]])-ROW(MASTER[[#Headers],[DistrictName]:[DistrictName]])),COLUMNS($L$5:AM$5))),"")</f>
        <v/>
      </c>
      <c r="AN99" s="20" t="str">
        <f>IF(COLUMNS($L$5:AN$5)&lt;=$K99,INDEX(MASTER[[SchoolName]:[SchoolName]],_xlfn.AGGREGATE(15,3,(MASTER[[DistrictName]:[DistrictName]]=$H99)/(MASTER[[DistrictName]:[DistrictName]]=$H99)*(ROW(MASTER[[DistrictName]:[DistrictName]])-ROW(MASTER[[#Headers],[DistrictName]:[DistrictName]])),COLUMNS($L$5:AN$5))),"")</f>
        <v/>
      </c>
      <c r="AO99" s="20" t="str">
        <f>IF(COLUMNS($L$5:AO$5)&lt;=$K99,INDEX(MASTER[[SchoolName]:[SchoolName]],_xlfn.AGGREGATE(15,3,(MASTER[[DistrictName]:[DistrictName]]=$H99)/(MASTER[[DistrictName]:[DistrictName]]=$H99)*(ROW(MASTER[[DistrictName]:[DistrictName]])-ROW(MASTER[[#Headers],[DistrictName]:[DistrictName]])),COLUMNS($L$5:AO$5))),"")</f>
        <v/>
      </c>
      <c r="AP99" s="20" t="str">
        <f>IF(COLUMNS($L$5:AP$5)&lt;=$K99,INDEX(MASTER[[SchoolName]:[SchoolName]],_xlfn.AGGREGATE(15,3,(MASTER[[DistrictName]:[DistrictName]]=$H99)/(MASTER[[DistrictName]:[DistrictName]]=$H99)*(ROW(MASTER[[DistrictName]:[DistrictName]])-ROW(MASTER[[#Headers],[DistrictName]:[DistrictName]])),COLUMNS($L$5:AP$5))),"")</f>
        <v/>
      </c>
      <c r="AQ99" s="20" t="str">
        <f>IF(COLUMNS($L$5:AQ$5)&lt;=$K99,INDEX(MASTER[[SchoolName]:[SchoolName]],_xlfn.AGGREGATE(15,3,(MASTER[[DistrictName]:[DistrictName]]=$H99)/(MASTER[[DistrictName]:[DistrictName]]=$H99)*(ROW(MASTER[[DistrictName]:[DistrictName]])-ROW(MASTER[[#Headers],[DistrictName]:[DistrictName]])),COLUMNS($L$5:AQ$5))),"")</f>
        <v/>
      </c>
      <c r="AR99" s="20" t="str">
        <f>IF(COLUMNS($L$5:AR$5)&lt;=$K99,INDEX(MASTER[[SchoolName]:[SchoolName]],_xlfn.AGGREGATE(15,3,(MASTER[[DistrictName]:[DistrictName]]=$H99)/(MASTER[[DistrictName]:[DistrictName]]=$H99)*(ROW(MASTER[[DistrictName]:[DistrictName]])-ROW(MASTER[[#Headers],[DistrictName]:[DistrictName]])),COLUMNS($L$5:AR$5))),"")</f>
        <v/>
      </c>
      <c r="AS99" s="20" t="str">
        <f>IF(COLUMNS($L$5:AS$5)&lt;=$K99,INDEX(MASTER[[SchoolName]:[SchoolName]],_xlfn.AGGREGATE(15,3,(MASTER[[DistrictName]:[DistrictName]]=$H99)/(MASTER[[DistrictName]:[DistrictName]]=$H99)*(ROW(MASTER[[DistrictName]:[DistrictName]])-ROW(MASTER[[#Headers],[DistrictName]:[DistrictName]])),COLUMNS($L$5:AS$5))),"")</f>
        <v/>
      </c>
      <c r="AT99" s="20" t="str">
        <f>IF(COLUMNS($L$5:AT$5)&lt;=$K99,INDEX(MASTER[[SchoolName]:[SchoolName]],_xlfn.AGGREGATE(15,3,(MASTER[[DistrictName]:[DistrictName]]=$H99)/(MASTER[[DistrictName]:[DistrictName]]=$H99)*(ROW(MASTER[[DistrictName]:[DistrictName]])-ROW(MASTER[[#Headers],[DistrictName]:[DistrictName]])),COLUMNS($L$5:AT$5))),"")</f>
        <v/>
      </c>
      <c r="AU99" s="20" t="str">
        <f>IF(COLUMNS($L$5:AU$5)&lt;=$K99,INDEX(MASTER[[SchoolName]:[SchoolName]],_xlfn.AGGREGATE(15,3,(MASTER[[DistrictName]:[DistrictName]]=$H99)/(MASTER[[DistrictName]:[DistrictName]]=$H99)*(ROW(MASTER[[DistrictName]:[DistrictName]])-ROW(MASTER[[#Headers],[DistrictName]:[DistrictName]])),COLUMNS($L$5:AU$5))),"")</f>
        <v/>
      </c>
      <c r="AV99" s="20" t="str">
        <f>IF(COLUMNS($L$5:AV$5)&lt;=$K99,INDEX(MASTER[[SchoolName]:[SchoolName]],_xlfn.AGGREGATE(15,3,(MASTER[[DistrictName]:[DistrictName]]=$H99)/(MASTER[[DistrictName]:[DistrictName]]=$H99)*(ROW(MASTER[[DistrictName]:[DistrictName]])-ROW(MASTER[[#Headers],[DistrictName]:[DistrictName]])),COLUMNS($L$5:AV$5))),"")</f>
        <v/>
      </c>
      <c r="AW99" s="20" t="str">
        <f>IF(COLUMNS($L$5:AW$5)&lt;=$K99,INDEX(MASTER[[SchoolName]:[SchoolName]],_xlfn.AGGREGATE(15,3,(MASTER[[DistrictName]:[DistrictName]]=$H99)/(MASTER[[DistrictName]:[DistrictName]]=$H99)*(ROW(MASTER[[DistrictName]:[DistrictName]])-ROW(MASTER[[#Headers],[DistrictName]:[DistrictName]])),COLUMNS($L$5:AW$5))),"")</f>
        <v/>
      </c>
      <c r="AX99" s="20" t="str">
        <f>IF(COLUMNS($L$5:AX$5)&lt;=$K99,INDEX(MASTER[[SchoolName]:[SchoolName]],_xlfn.AGGREGATE(15,3,(MASTER[[DistrictName]:[DistrictName]]=$H99)/(MASTER[[DistrictName]:[DistrictName]]=$H99)*(ROW(MASTER[[DistrictName]:[DistrictName]])-ROW(MASTER[[#Headers],[DistrictName]:[DistrictName]])),COLUMNS($L$5:AX$5))),"")</f>
        <v/>
      </c>
      <c r="AY99" s="20" t="str">
        <f>IF(COLUMNS($L$5:AY$5)&lt;=$K99,INDEX(MASTER[[SchoolName]:[SchoolName]],_xlfn.AGGREGATE(15,3,(MASTER[[DistrictName]:[DistrictName]]=$H99)/(MASTER[[DistrictName]:[DistrictName]]=$H99)*(ROW(MASTER[[DistrictName]:[DistrictName]])-ROW(MASTER[[#Headers],[DistrictName]:[DistrictName]])),COLUMNS($L$5:AY$5))),"")</f>
        <v/>
      </c>
      <c r="AZ99" s="20" t="str">
        <f>IF(COLUMNS($L$5:AZ$5)&lt;=$K99,INDEX(MASTER[[SchoolName]:[SchoolName]],_xlfn.AGGREGATE(15,3,(MASTER[[DistrictName]:[DistrictName]]=$H99)/(MASTER[[DistrictName]:[DistrictName]]=$H99)*(ROW(MASTER[[DistrictName]:[DistrictName]])-ROW(MASTER[[#Headers],[DistrictName]:[DistrictName]])),COLUMNS($L$5:AZ$5))),"")</f>
        <v/>
      </c>
      <c r="BA99" s="20" t="str">
        <f>IF(COLUMNS($L$5:BA$5)&lt;=$K99,INDEX(MASTER[[SchoolName]:[SchoolName]],_xlfn.AGGREGATE(15,3,(MASTER[[DistrictName]:[DistrictName]]=$H99)/(MASTER[[DistrictName]:[DistrictName]]=$H99)*(ROW(MASTER[[DistrictName]:[DistrictName]])-ROW(MASTER[[#Headers],[DistrictName]:[DistrictName]])),COLUMNS($L$5:BA$5))),"")</f>
        <v/>
      </c>
      <c r="BB99" s="20" t="str">
        <f>IF(COLUMNS($L$5:BB$5)&lt;=$K99,INDEX(MASTER[[SchoolName]:[SchoolName]],_xlfn.AGGREGATE(15,3,(MASTER[[DistrictName]:[DistrictName]]=$H99)/(MASTER[[DistrictName]:[DistrictName]]=$H99)*(ROW(MASTER[[DistrictName]:[DistrictName]])-ROW(MASTER[[#Headers],[DistrictName]:[DistrictName]])),COLUMNS($L$5:BB$5))),"")</f>
        <v/>
      </c>
      <c r="BC99" s="20" t="str">
        <f>IF(COLUMNS($L$5:BC$5)&lt;=$K99,INDEX(MASTER[[SchoolName]:[SchoolName]],_xlfn.AGGREGATE(15,3,(MASTER[[DistrictName]:[DistrictName]]=$H99)/(MASTER[[DistrictName]:[DistrictName]]=$H99)*(ROW(MASTER[[DistrictName]:[DistrictName]])-ROW(MASTER[[#Headers],[DistrictName]:[DistrictName]])),COLUMNS($L$5:BC$5))),"")</f>
        <v/>
      </c>
      <c r="BD99" s="20" t="str">
        <f>IF(COLUMNS($L$5:BD$5)&lt;=$K99,INDEX(MASTER[[SchoolName]:[SchoolName]],_xlfn.AGGREGATE(15,3,(MASTER[[DistrictName]:[DistrictName]]=$H99)/(MASTER[[DistrictName]:[DistrictName]]=$H99)*(ROW(MASTER[[DistrictName]:[DistrictName]])-ROW(MASTER[[#Headers],[DistrictName]:[DistrictName]])),COLUMNS($L$5:BD$5))),"")</f>
        <v/>
      </c>
      <c r="BE99" s="20" t="str">
        <f>IF(COLUMNS($L$5:BE$5)&lt;=$K99,INDEX(MASTER[[SchoolName]:[SchoolName]],_xlfn.AGGREGATE(15,3,(MASTER[[DistrictName]:[DistrictName]]=$H99)/(MASTER[[DistrictName]:[DistrictName]]=$H99)*(ROW(MASTER[[DistrictName]:[DistrictName]])-ROW(MASTER[[#Headers],[DistrictName]:[DistrictName]])),COLUMNS($L$5:BE$5))),"")</f>
        <v/>
      </c>
      <c r="BF99" s="20" t="str">
        <f>IF(COLUMNS($L$5:BF$5)&lt;=$K99,INDEX(MASTER[[SchoolName]:[SchoolName]],_xlfn.AGGREGATE(15,3,(MASTER[[DistrictName]:[DistrictName]]=$H99)/(MASTER[[DistrictName]:[DistrictName]]=$H99)*(ROW(MASTER[[DistrictName]:[DistrictName]])-ROW(MASTER[[#Headers],[DistrictName]:[DistrictName]])),COLUMNS($L$5:BF$5))),"")</f>
        <v/>
      </c>
      <c r="BG99" s="20" t="str">
        <f>IF(COLUMNS($L$5:BG$5)&lt;=$K99,INDEX(MASTER[[SchoolName]:[SchoolName]],_xlfn.AGGREGATE(15,3,(MASTER[[DistrictName]:[DistrictName]]=$H99)/(MASTER[[DistrictName]:[DistrictName]]=$H99)*(ROW(MASTER[[DistrictName]:[DistrictName]])-ROW(MASTER[[#Headers],[DistrictName]:[DistrictName]])),COLUMNS($L$5:BG$5))),"")</f>
        <v/>
      </c>
      <c r="BH99" s="20" t="str">
        <f>IF(COLUMNS($L$5:BH$5)&lt;=$K99,INDEX(MASTER[[SchoolName]:[SchoolName]],_xlfn.AGGREGATE(15,3,(MASTER[[DistrictName]:[DistrictName]]=$H99)/(MASTER[[DistrictName]:[DistrictName]]=$H99)*(ROW(MASTER[[DistrictName]:[DistrictName]])-ROW(MASTER[[#Headers],[DistrictName]:[DistrictName]])),COLUMNS($L$5:BH$5))),"")</f>
        <v/>
      </c>
      <c r="BI99" s="21" t="str">
        <f>IF(COLUMNS($L$5:BI$5)&lt;=$K99,INDEX(MASTER[[SchoolName]:[SchoolName]],_xlfn.AGGREGATE(15,3,(MASTER[[DistrictName]:[DistrictName]]=$H99)/(MASTER[[DistrictName]:[DistrictName]]=$H99)*(ROW(MASTER[[DistrictName]:[DistrictName]])-ROW(MASTER[[#Headers],[DistrictName]:[DistrictName]])),COLUMNS($L$5:BI$5))),"")</f>
        <v/>
      </c>
    </row>
    <row r="100" spans="1:61" x14ac:dyDescent="0.35">
      <c r="A100" s="7" t="s">
        <v>505</v>
      </c>
      <c r="B100" s="7" t="s">
        <v>511</v>
      </c>
      <c r="C100" s="7" t="s">
        <v>83</v>
      </c>
      <c r="D100" s="7" t="s">
        <v>317</v>
      </c>
      <c r="E100" s="8" t="s">
        <v>312</v>
      </c>
      <c r="F100" s="9"/>
      <c r="H100" s="18" t="str">
        <f>IFERROR(INDEX(MASTER[DistrictName],MATCH(0,INDEX(COUNTIF($H$5:H99,MASTER[DistrictName]),),0)),"")</f>
        <v>Hanson 30-1</v>
      </c>
      <c r="K100">
        <f>COUNTIF(MASTER[DistrictName],H100)</f>
        <v>6</v>
      </c>
      <c r="L100" s="19" t="str">
        <f>IF(COLUMNS($L$5:L$5)&lt;=$K100,INDEX(MASTER[[SchoolName]:[SchoolName]],_xlfn.AGGREGATE(15,3,(MASTER[[DistrictName]:[DistrictName]]=$H100)/(MASTER[[DistrictName]:[DistrictName]]=$H100)*(ROW(MASTER[[DistrictName]:[DistrictName]])-ROW(MASTER[[#Headers],[DistrictName]:[DistrictName]])),COLUMNS($L$5:L$5))),"")</f>
        <v>Hanson Colony Alternative High School - 07</v>
      </c>
      <c r="M100" s="20" t="str">
        <f>IF(COLUMNS($L$5:M$5)&lt;=$K100,INDEX(MASTER[[SchoolName]:[SchoolName]],_xlfn.AGGREGATE(15,3,(MASTER[[DistrictName]:[DistrictName]]=$H100)/(MASTER[[DistrictName]:[DistrictName]]=$H100)*(ROW(MASTER[[DistrictName]:[DistrictName]])-ROW(MASTER[[#Headers],[DistrictName]:[DistrictName]])),COLUMNS($L$5:M$5))),"")</f>
        <v>Hanson Elementary - 06</v>
      </c>
      <c r="N100" s="20" t="str">
        <f>IF(COLUMNS($L$5:N$5)&lt;=$K100,INDEX(MASTER[[SchoolName]:[SchoolName]],_xlfn.AGGREGATE(15,3,(MASTER[[DistrictName]:[DistrictName]]=$H100)/(MASTER[[DistrictName]:[DistrictName]]=$H100)*(ROW(MASTER[[DistrictName]:[DistrictName]])-ROW(MASTER[[#Headers],[DistrictName]:[DistrictName]])),COLUMNS($L$5:N$5))),"")</f>
        <v>Hanson High School - 01</v>
      </c>
      <c r="O100" s="20" t="str">
        <f>IF(COLUMNS($L$5:O$5)&lt;=$K100,INDEX(MASTER[[SchoolName]:[SchoolName]],_xlfn.AGGREGATE(15,3,(MASTER[[DistrictName]:[DistrictName]]=$H100)/(MASTER[[DistrictName]:[DistrictName]]=$H100)*(ROW(MASTER[[DistrictName]:[DistrictName]])-ROW(MASTER[[#Headers],[DistrictName]:[DistrictName]])),COLUMNS($L$5:O$5))),"")</f>
        <v>Hanson Middle School - 02</v>
      </c>
      <c r="P100" s="20" t="str">
        <f>IF(COLUMNS($L$5:P$5)&lt;=$K100,INDEX(MASTER[[SchoolName]:[SchoolName]],_xlfn.AGGREGATE(15,3,(MASTER[[DistrictName]:[DistrictName]]=$H100)/(MASTER[[DistrictName]:[DistrictName]]=$H100)*(ROW(MASTER[[DistrictName]:[DistrictName]])-ROW(MASTER[[#Headers],[DistrictName]:[DistrictName]])),COLUMNS($L$5:P$5))),"")</f>
        <v>Millbrook Colony Elementary - 04</v>
      </c>
      <c r="Q100" s="20" t="str">
        <f>IF(COLUMNS($L$5:Q$5)&lt;=$K100,INDEX(MASTER[[SchoolName]:[SchoolName]],_xlfn.AGGREGATE(15,3,(MASTER[[DistrictName]:[DistrictName]]=$H100)/(MASTER[[DistrictName]:[DistrictName]]=$H100)*(ROW(MASTER[[DistrictName]:[DistrictName]])-ROW(MASTER[[#Headers],[DistrictName]:[DistrictName]])),COLUMNS($L$5:Q$5))),"")</f>
        <v>Oaklane Colony Elem - 05</v>
      </c>
      <c r="R100" s="20" t="str">
        <f>IF(COLUMNS($L$5:R$5)&lt;=$K100,INDEX(MASTER[[SchoolName]:[SchoolName]],_xlfn.AGGREGATE(15,3,(MASTER[[DistrictName]:[DistrictName]]=$H100)/(MASTER[[DistrictName]:[DistrictName]]=$H100)*(ROW(MASTER[[DistrictName]:[DistrictName]])-ROW(MASTER[[#Headers],[DistrictName]:[DistrictName]])),COLUMNS($L$5:R$5))),"")</f>
        <v/>
      </c>
      <c r="S100" s="20" t="str">
        <f>IF(COLUMNS($L$5:S$5)&lt;=$K100,INDEX(MASTER[[SchoolName]:[SchoolName]],_xlfn.AGGREGATE(15,3,(MASTER[[DistrictName]:[DistrictName]]=$H100)/(MASTER[[DistrictName]:[DistrictName]]=$H100)*(ROW(MASTER[[DistrictName]:[DistrictName]])-ROW(MASTER[[#Headers],[DistrictName]:[DistrictName]])),COLUMNS($L$5:S$5))),"")</f>
        <v/>
      </c>
      <c r="T100" s="20" t="str">
        <f>IF(COLUMNS($L$5:T$5)&lt;=$K100,INDEX(MASTER[[SchoolName]:[SchoolName]],_xlfn.AGGREGATE(15,3,(MASTER[[DistrictName]:[DistrictName]]=$H100)/(MASTER[[DistrictName]:[DistrictName]]=$H100)*(ROW(MASTER[[DistrictName]:[DistrictName]])-ROW(MASTER[[#Headers],[DistrictName]:[DistrictName]])),COLUMNS($L$5:T$5))),"")</f>
        <v/>
      </c>
      <c r="U100" s="20" t="str">
        <f>IF(COLUMNS($L$5:U$5)&lt;=$K100,INDEX(MASTER[[SchoolName]:[SchoolName]],_xlfn.AGGREGATE(15,3,(MASTER[[DistrictName]:[DistrictName]]=$H100)/(MASTER[[DistrictName]:[DistrictName]]=$H100)*(ROW(MASTER[[DistrictName]:[DistrictName]])-ROW(MASTER[[#Headers],[DistrictName]:[DistrictName]])),COLUMNS($L$5:U$5))),"")</f>
        <v/>
      </c>
      <c r="V100" s="20" t="str">
        <f>IF(COLUMNS($L$5:V$5)&lt;=$K100,INDEX(MASTER[[SchoolName]:[SchoolName]],_xlfn.AGGREGATE(15,3,(MASTER[[DistrictName]:[DistrictName]]=$H100)/(MASTER[[DistrictName]:[DistrictName]]=$H100)*(ROW(MASTER[[DistrictName]:[DistrictName]])-ROW(MASTER[[#Headers],[DistrictName]:[DistrictName]])),COLUMNS($L$5:V$5))),"")</f>
        <v/>
      </c>
      <c r="W100" s="20" t="str">
        <f>IF(COLUMNS($L$5:W$5)&lt;=$K100,INDEX(MASTER[[SchoolName]:[SchoolName]],_xlfn.AGGREGATE(15,3,(MASTER[[DistrictName]:[DistrictName]]=$H100)/(MASTER[[DistrictName]:[DistrictName]]=$H100)*(ROW(MASTER[[DistrictName]:[DistrictName]])-ROW(MASTER[[#Headers],[DistrictName]:[DistrictName]])),COLUMNS($L$5:W$5))),"")</f>
        <v/>
      </c>
      <c r="X100" s="20" t="str">
        <f>IF(COLUMNS($L$5:X$5)&lt;=$K100,INDEX(MASTER[[SchoolName]:[SchoolName]],_xlfn.AGGREGATE(15,3,(MASTER[[DistrictName]:[DistrictName]]=$H100)/(MASTER[[DistrictName]:[DistrictName]]=$H100)*(ROW(MASTER[[DistrictName]:[DistrictName]])-ROW(MASTER[[#Headers],[DistrictName]:[DistrictName]])),COLUMNS($L$5:X$5))),"")</f>
        <v/>
      </c>
      <c r="Y100" s="20" t="str">
        <f>IF(COLUMNS($L$5:Y$5)&lt;=$K100,INDEX(MASTER[[SchoolName]:[SchoolName]],_xlfn.AGGREGATE(15,3,(MASTER[[DistrictName]:[DistrictName]]=$H100)/(MASTER[[DistrictName]:[DistrictName]]=$H100)*(ROW(MASTER[[DistrictName]:[DistrictName]])-ROW(MASTER[[#Headers],[DistrictName]:[DistrictName]])),COLUMNS($L$5:Y$5))),"")</f>
        <v/>
      </c>
      <c r="Z100" s="20" t="str">
        <f>IF(COLUMNS($L$5:Z$5)&lt;=$K100,INDEX(MASTER[[SchoolName]:[SchoolName]],_xlfn.AGGREGATE(15,3,(MASTER[[DistrictName]:[DistrictName]]=$H100)/(MASTER[[DistrictName]:[DistrictName]]=$H100)*(ROW(MASTER[[DistrictName]:[DistrictName]])-ROW(MASTER[[#Headers],[DistrictName]:[DistrictName]])),COLUMNS($L$5:Z$5))),"")</f>
        <v/>
      </c>
      <c r="AA100" s="20" t="str">
        <f>IF(COLUMNS($L$5:AA$5)&lt;=$K100,INDEX(MASTER[[SchoolName]:[SchoolName]],_xlfn.AGGREGATE(15,3,(MASTER[[DistrictName]:[DistrictName]]=$H100)/(MASTER[[DistrictName]:[DistrictName]]=$H100)*(ROW(MASTER[[DistrictName]:[DistrictName]])-ROW(MASTER[[#Headers],[DistrictName]:[DistrictName]])),COLUMNS($L$5:AA$5))),"")</f>
        <v/>
      </c>
      <c r="AB100" s="20" t="str">
        <f>IF(COLUMNS($L$5:AB$5)&lt;=$K100,INDEX(MASTER[[SchoolName]:[SchoolName]],_xlfn.AGGREGATE(15,3,(MASTER[[DistrictName]:[DistrictName]]=$H100)/(MASTER[[DistrictName]:[DistrictName]]=$H100)*(ROW(MASTER[[DistrictName]:[DistrictName]])-ROW(MASTER[[#Headers],[DistrictName]:[DistrictName]])),COLUMNS($L$5:AB$5))),"")</f>
        <v/>
      </c>
      <c r="AC100" s="20" t="str">
        <f>IF(COLUMNS($L$5:AC$5)&lt;=$K100,INDEX(MASTER[[SchoolName]:[SchoolName]],_xlfn.AGGREGATE(15,3,(MASTER[[DistrictName]:[DistrictName]]=$H100)/(MASTER[[DistrictName]:[DistrictName]]=$H100)*(ROW(MASTER[[DistrictName]:[DistrictName]])-ROW(MASTER[[#Headers],[DistrictName]:[DistrictName]])),COLUMNS($L$5:AC$5))),"")</f>
        <v/>
      </c>
      <c r="AD100" s="20" t="str">
        <f>IF(COLUMNS($L$5:AD$5)&lt;=$K100,INDEX(MASTER[[SchoolName]:[SchoolName]],_xlfn.AGGREGATE(15,3,(MASTER[[DistrictName]:[DistrictName]]=$H100)/(MASTER[[DistrictName]:[DistrictName]]=$H100)*(ROW(MASTER[[DistrictName]:[DistrictName]])-ROW(MASTER[[#Headers],[DistrictName]:[DistrictName]])),COLUMNS($L$5:AD$5))),"")</f>
        <v/>
      </c>
      <c r="AE100" s="20" t="str">
        <f>IF(COLUMNS($L$5:AE$5)&lt;=$K100,INDEX(MASTER[[SchoolName]:[SchoolName]],_xlfn.AGGREGATE(15,3,(MASTER[[DistrictName]:[DistrictName]]=$H100)/(MASTER[[DistrictName]:[DistrictName]]=$H100)*(ROW(MASTER[[DistrictName]:[DistrictName]])-ROW(MASTER[[#Headers],[DistrictName]:[DistrictName]])),COLUMNS($L$5:AE$5))),"")</f>
        <v/>
      </c>
      <c r="AF100" s="20" t="str">
        <f>IF(COLUMNS($L$5:AF$5)&lt;=$K100,INDEX(MASTER[[SchoolName]:[SchoolName]],_xlfn.AGGREGATE(15,3,(MASTER[[DistrictName]:[DistrictName]]=$H100)/(MASTER[[DistrictName]:[DistrictName]]=$H100)*(ROW(MASTER[[DistrictName]:[DistrictName]])-ROW(MASTER[[#Headers],[DistrictName]:[DistrictName]])),COLUMNS($L$5:AF$5))),"")</f>
        <v/>
      </c>
      <c r="AG100" s="20" t="str">
        <f>IF(COLUMNS($L$5:AG$5)&lt;=$K100,INDEX(MASTER[[SchoolName]:[SchoolName]],_xlfn.AGGREGATE(15,3,(MASTER[[DistrictName]:[DistrictName]]=$H100)/(MASTER[[DistrictName]:[DistrictName]]=$H100)*(ROW(MASTER[[DistrictName]:[DistrictName]])-ROW(MASTER[[#Headers],[DistrictName]:[DistrictName]])),COLUMNS($L$5:AG$5))),"")</f>
        <v/>
      </c>
      <c r="AH100" s="20" t="str">
        <f>IF(COLUMNS($L$5:AH$5)&lt;=$K100,INDEX(MASTER[[SchoolName]:[SchoolName]],_xlfn.AGGREGATE(15,3,(MASTER[[DistrictName]:[DistrictName]]=$H100)/(MASTER[[DistrictName]:[DistrictName]]=$H100)*(ROW(MASTER[[DistrictName]:[DistrictName]])-ROW(MASTER[[#Headers],[DistrictName]:[DistrictName]])),COLUMNS($L$5:AH$5))),"")</f>
        <v/>
      </c>
      <c r="AI100" s="20" t="str">
        <f>IF(COLUMNS($L$5:AI$5)&lt;=$K100,INDEX(MASTER[[SchoolName]:[SchoolName]],_xlfn.AGGREGATE(15,3,(MASTER[[DistrictName]:[DistrictName]]=$H100)/(MASTER[[DistrictName]:[DistrictName]]=$H100)*(ROW(MASTER[[DistrictName]:[DistrictName]])-ROW(MASTER[[#Headers],[DistrictName]:[DistrictName]])),COLUMNS($L$5:AI$5))),"")</f>
        <v/>
      </c>
      <c r="AJ100" s="20" t="str">
        <f>IF(COLUMNS($L$5:AJ$5)&lt;=$K100,INDEX(MASTER[[SchoolName]:[SchoolName]],_xlfn.AGGREGATE(15,3,(MASTER[[DistrictName]:[DistrictName]]=$H100)/(MASTER[[DistrictName]:[DistrictName]]=$H100)*(ROW(MASTER[[DistrictName]:[DistrictName]])-ROW(MASTER[[#Headers],[DistrictName]:[DistrictName]])),COLUMNS($L$5:AJ$5))),"")</f>
        <v/>
      </c>
      <c r="AK100" s="20" t="str">
        <f>IF(COLUMNS($L$5:AK$5)&lt;=$K100,INDEX(MASTER[[SchoolName]:[SchoolName]],_xlfn.AGGREGATE(15,3,(MASTER[[DistrictName]:[DistrictName]]=$H100)/(MASTER[[DistrictName]:[DistrictName]]=$H100)*(ROW(MASTER[[DistrictName]:[DistrictName]])-ROW(MASTER[[#Headers],[DistrictName]:[DistrictName]])),COLUMNS($L$5:AK$5))),"")</f>
        <v/>
      </c>
      <c r="AL100" s="20" t="str">
        <f>IF(COLUMNS($L$5:AL$5)&lt;=$K100,INDEX(MASTER[[SchoolName]:[SchoolName]],_xlfn.AGGREGATE(15,3,(MASTER[[DistrictName]:[DistrictName]]=$H100)/(MASTER[[DistrictName]:[DistrictName]]=$H100)*(ROW(MASTER[[DistrictName]:[DistrictName]])-ROW(MASTER[[#Headers],[DistrictName]:[DistrictName]])),COLUMNS($L$5:AL$5))),"")</f>
        <v/>
      </c>
      <c r="AM100" s="20" t="str">
        <f>IF(COLUMNS($L$5:AM$5)&lt;=$K100,INDEX(MASTER[[SchoolName]:[SchoolName]],_xlfn.AGGREGATE(15,3,(MASTER[[DistrictName]:[DistrictName]]=$H100)/(MASTER[[DistrictName]:[DistrictName]]=$H100)*(ROW(MASTER[[DistrictName]:[DistrictName]])-ROW(MASTER[[#Headers],[DistrictName]:[DistrictName]])),COLUMNS($L$5:AM$5))),"")</f>
        <v/>
      </c>
      <c r="AN100" s="20" t="str">
        <f>IF(COLUMNS($L$5:AN$5)&lt;=$K100,INDEX(MASTER[[SchoolName]:[SchoolName]],_xlfn.AGGREGATE(15,3,(MASTER[[DistrictName]:[DistrictName]]=$H100)/(MASTER[[DistrictName]:[DistrictName]]=$H100)*(ROW(MASTER[[DistrictName]:[DistrictName]])-ROW(MASTER[[#Headers],[DistrictName]:[DistrictName]])),COLUMNS($L$5:AN$5))),"")</f>
        <v/>
      </c>
      <c r="AO100" s="20" t="str">
        <f>IF(COLUMNS($L$5:AO$5)&lt;=$K100,INDEX(MASTER[[SchoolName]:[SchoolName]],_xlfn.AGGREGATE(15,3,(MASTER[[DistrictName]:[DistrictName]]=$H100)/(MASTER[[DistrictName]:[DistrictName]]=$H100)*(ROW(MASTER[[DistrictName]:[DistrictName]])-ROW(MASTER[[#Headers],[DistrictName]:[DistrictName]])),COLUMNS($L$5:AO$5))),"")</f>
        <v/>
      </c>
      <c r="AP100" s="20" t="str">
        <f>IF(COLUMNS($L$5:AP$5)&lt;=$K100,INDEX(MASTER[[SchoolName]:[SchoolName]],_xlfn.AGGREGATE(15,3,(MASTER[[DistrictName]:[DistrictName]]=$H100)/(MASTER[[DistrictName]:[DistrictName]]=$H100)*(ROW(MASTER[[DistrictName]:[DistrictName]])-ROW(MASTER[[#Headers],[DistrictName]:[DistrictName]])),COLUMNS($L$5:AP$5))),"")</f>
        <v/>
      </c>
      <c r="AQ100" s="20" t="str">
        <f>IF(COLUMNS($L$5:AQ$5)&lt;=$K100,INDEX(MASTER[[SchoolName]:[SchoolName]],_xlfn.AGGREGATE(15,3,(MASTER[[DistrictName]:[DistrictName]]=$H100)/(MASTER[[DistrictName]:[DistrictName]]=$H100)*(ROW(MASTER[[DistrictName]:[DistrictName]])-ROW(MASTER[[#Headers],[DistrictName]:[DistrictName]])),COLUMNS($L$5:AQ$5))),"")</f>
        <v/>
      </c>
      <c r="AR100" s="20" t="str">
        <f>IF(COLUMNS($L$5:AR$5)&lt;=$K100,INDEX(MASTER[[SchoolName]:[SchoolName]],_xlfn.AGGREGATE(15,3,(MASTER[[DistrictName]:[DistrictName]]=$H100)/(MASTER[[DistrictName]:[DistrictName]]=$H100)*(ROW(MASTER[[DistrictName]:[DistrictName]])-ROW(MASTER[[#Headers],[DistrictName]:[DistrictName]])),COLUMNS($L$5:AR$5))),"")</f>
        <v/>
      </c>
      <c r="AS100" s="20" t="str">
        <f>IF(COLUMNS($L$5:AS$5)&lt;=$K100,INDEX(MASTER[[SchoolName]:[SchoolName]],_xlfn.AGGREGATE(15,3,(MASTER[[DistrictName]:[DistrictName]]=$H100)/(MASTER[[DistrictName]:[DistrictName]]=$H100)*(ROW(MASTER[[DistrictName]:[DistrictName]])-ROW(MASTER[[#Headers],[DistrictName]:[DistrictName]])),COLUMNS($L$5:AS$5))),"")</f>
        <v/>
      </c>
      <c r="AT100" s="20" t="str">
        <f>IF(COLUMNS($L$5:AT$5)&lt;=$K100,INDEX(MASTER[[SchoolName]:[SchoolName]],_xlfn.AGGREGATE(15,3,(MASTER[[DistrictName]:[DistrictName]]=$H100)/(MASTER[[DistrictName]:[DistrictName]]=$H100)*(ROW(MASTER[[DistrictName]:[DistrictName]])-ROW(MASTER[[#Headers],[DistrictName]:[DistrictName]])),COLUMNS($L$5:AT$5))),"")</f>
        <v/>
      </c>
      <c r="AU100" s="20" t="str">
        <f>IF(COLUMNS($L$5:AU$5)&lt;=$K100,INDEX(MASTER[[SchoolName]:[SchoolName]],_xlfn.AGGREGATE(15,3,(MASTER[[DistrictName]:[DistrictName]]=$H100)/(MASTER[[DistrictName]:[DistrictName]]=$H100)*(ROW(MASTER[[DistrictName]:[DistrictName]])-ROW(MASTER[[#Headers],[DistrictName]:[DistrictName]])),COLUMNS($L$5:AU$5))),"")</f>
        <v/>
      </c>
      <c r="AV100" s="20" t="str">
        <f>IF(COLUMNS($L$5:AV$5)&lt;=$K100,INDEX(MASTER[[SchoolName]:[SchoolName]],_xlfn.AGGREGATE(15,3,(MASTER[[DistrictName]:[DistrictName]]=$H100)/(MASTER[[DistrictName]:[DistrictName]]=$H100)*(ROW(MASTER[[DistrictName]:[DistrictName]])-ROW(MASTER[[#Headers],[DistrictName]:[DistrictName]])),COLUMNS($L$5:AV$5))),"")</f>
        <v/>
      </c>
      <c r="AW100" s="20" t="str">
        <f>IF(COLUMNS($L$5:AW$5)&lt;=$K100,INDEX(MASTER[[SchoolName]:[SchoolName]],_xlfn.AGGREGATE(15,3,(MASTER[[DistrictName]:[DistrictName]]=$H100)/(MASTER[[DistrictName]:[DistrictName]]=$H100)*(ROW(MASTER[[DistrictName]:[DistrictName]])-ROW(MASTER[[#Headers],[DistrictName]:[DistrictName]])),COLUMNS($L$5:AW$5))),"")</f>
        <v/>
      </c>
      <c r="AX100" s="20" t="str">
        <f>IF(COLUMNS($L$5:AX$5)&lt;=$K100,INDEX(MASTER[[SchoolName]:[SchoolName]],_xlfn.AGGREGATE(15,3,(MASTER[[DistrictName]:[DistrictName]]=$H100)/(MASTER[[DistrictName]:[DistrictName]]=$H100)*(ROW(MASTER[[DistrictName]:[DistrictName]])-ROW(MASTER[[#Headers],[DistrictName]:[DistrictName]])),COLUMNS($L$5:AX$5))),"")</f>
        <v/>
      </c>
      <c r="AY100" s="20" t="str">
        <f>IF(COLUMNS($L$5:AY$5)&lt;=$K100,INDEX(MASTER[[SchoolName]:[SchoolName]],_xlfn.AGGREGATE(15,3,(MASTER[[DistrictName]:[DistrictName]]=$H100)/(MASTER[[DistrictName]:[DistrictName]]=$H100)*(ROW(MASTER[[DistrictName]:[DistrictName]])-ROW(MASTER[[#Headers],[DistrictName]:[DistrictName]])),COLUMNS($L$5:AY$5))),"")</f>
        <v/>
      </c>
      <c r="AZ100" s="20" t="str">
        <f>IF(COLUMNS($L$5:AZ$5)&lt;=$K100,INDEX(MASTER[[SchoolName]:[SchoolName]],_xlfn.AGGREGATE(15,3,(MASTER[[DistrictName]:[DistrictName]]=$H100)/(MASTER[[DistrictName]:[DistrictName]]=$H100)*(ROW(MASTER[[DistrictName]:[DistrictName]])-ROW(MASTER[[#Headers],[DistrictName]:[DistrictName]])),COLUMNS($L$5:AZ$5))),"")</f>
        <v/>
      </c>
      <c r="BA100" s="20" t="str">
        <f>IF(COLUMNS($L$5:BA$5)&lt;=$K100,INDEX(MASTER[[SchoolName]:[SchoolName]],_xlfn.AGGREGATE(15,3,(MASTER[[DistrictName]:[DistrictName]]=$H100)/(MASTER[[DistrictName]:[DistrictName]]=$H100)*(ROW(MASTER[[DistrictName]:[DistrictName]])-ROW(MASTER[[#Headers],[DistrictName]:[DistrictName]])),COLUMNS($L$5:BA$5))),"")</f>
        <v/>
      </c>
      <c r="BB100" s="20" t="str">
        <f>IF(COLUMNS($L$5:BB$5)&lt;=$K100,INDEX(MASTER[[SchoolName]:[SchoolName]],_xlfn.AGGREGATE(15,3,(MASTER[[DistrictName]:[DistrictName]]=$H100)/(MASTER[[DistrictName]:[DistrictName]]=$H100)*(ROW(MASTER[[DistrictName]:[DistrictName]])-ROW(MASTER[[#Headers],[DistrictName]:[DistrictName]])),COLUMNS($L$5:BB$5))),"")</f>
        <v/>
      </c>
      <c r="BC100" s="20" t="str">
        <f>IF(COLUMNS($L$5:BC$5)&lt;=$K100,INDEX(MASTER[[SchoolName]:[SchoolName]],_xlfn.AGGREGATE(15,3,(MASTER[[DistrictName]:[DistrictName]]=$H100)/(MASTER[[DistrictName]:[DistrictName]]=$H100)*(ROW(MASTER[[DistrictName]:[DistrictName]])-ROW(MASTER[[#Headers],[DistrictName]:[DistrictName]])),COLUMNS($L$5:BC$5))),"")</f>
        <v/>
      </c>
      <c r="BD100" s="20" t="str">
        <f>IF(COLUMNS($L$5:BD$5)&lt;=$K100,INDEX(MASTER[[SchoolName]:[SchoolName]],_xlfn.AGGREGATE(15,3,(MASTER[[DistrictName]:[DistrictName]]=$H100)/(MASTER[[DistrictName]:[DistrictName]]=$H100)*(ROW(MASTER[[DistrictName]:[DistrictName]])-ROW(MASTER[[#Headers],[DistrictName]:[DistrictName]])),COLUMNS($L$5:BD$5))),"")</f>
        <v/>
      </c>
      <c r="BE100" s="20" t="str">
        <f>IF(COLUMNS($L$5:BE$5)&lt;=$K100,INDEX(MASTER[[SchoolName]:[SchoolName]],_xlfn.AGGREGATE(15,3,(MASTER[[DistrictName]:[DistrictName]]=$H100)/(MASTER[[DistrictName]:[DistrictName]]=$H100)*(ROW(MASTER[[DistrictName]:[DistrictName]])-ROW(MASTER[[#Headers],[DistrictName]:[DistrictName]])),COLUMNS($L$5:BE$5))),"")</f>
        <v/>
      </c>
      <c r="BF100" s="20" t="str">
        <f>IF(COLUMNS($L$5:BF$5)&lt;=$K100,INDEX(MASTER[[SchoolName]:[SchoolName]],_xlfn.AGGREGATE(15,3,(MASTER[[DistrictName]:[DistrictName]]=$H100)/(MASTER[[DistrictName]:[DistrictName]]=$H100)*(ROW(MASTER[[DistrictName]:[DistrictName]])-ROW(MASTER[[#Headers],[DistrictName]:[DistrictName]])),COLUMNS($L$5:BF$5))),"")</f>
        <v/>
      </c>
      <c r="BG100" s="20" t="str">
        <f>IF(COLUMNS($L$5:BG$5)&lt;=$K100,INDEX(MASTER[[SchoolName]:[SchoolName]],_xlfn.AGGREGATE(15,3,(MASTER[[DistrictName]:[DistrictName]]=$H100)/(MASTER[[DistrictName]:[DistrictName]]=$H100)*(ROW(MASTER[[DistrictName]:[DistrictName]])-ROW(MASTER[[#Headers],[DistrictName]:[DistrictName]])),COLUMNS($L$5:BG$5))),"")</f>
        <v/>
      </c>
      <c r="BH100" s="20" t="str">
        <f>IF(COLUMNS($L$5:BH$5)&lt;=$K100,INDEX(MASTER[[SchoolName]:[SchoolName]],_xlfn.AGGREGATE(15,3,(MASTER[[DistrictName]:[DistrictName]]=$H100)/(MASTER[[DistrictName]:[DistrictName]]=$H100)*(ROW(MASTER[[DistrictName]:[DistrictName]])-ROW(MASTER[[#Headers],[DistrictName]:[DistrictName]])),COLUMNS($L$5:BH$5))),"")</f>
        <v/>
      </c>
      <c r="BI100" s="21" t="str">
        <f>IF(COLUMNS($L$5:BI$5)&lt;=$K100,INDEX(MASTER[[SchoolName]:[SchoolName]],_xlfn.AGGREGATE(15,3,(MASTER[[DistrictName]:[DistrictName]]=$H100)/(MASTER[[DistrictName]:[DistrictName]]=$H100)*(ROW(MASTER[[DistrictName]:[DistrictName]])-ROW(MASTER[[#Headers],[DistrictName]:[DistrictName]])),COLUMNS($L$5:BI$5))),"")</f>
        <v/>
      </c>
    </row>
    <row r="101" spans="1:61" x14ac:dyDescent="0.35">
      <c r="A101" s="7" t="s">
        <v>505</v>
      </c>
      <c r="B101" s="7" t="s">
        <v>512</v>
      </c>
      <c r="C101" s="7" t="s">
        <v>83</v>
      </c>
      <c r="D101" s="7" t="s">
        <v>328</v>
      </c>
      <c r="E101" s="8" t="s">
        <v>312</v>
      </c>
      <c r="F101" s="9"/>
      <c r="H101" s="18" t="str">
        <f>IFERROR(INDEX(MASTER[DistrictName],MATCH(0,INDEX(COUNTIF($H$5:H100,MASTER[DistrictName]),),0)),"")</f>
        <v>Harding County 31-1</v>
      </c>
      <c r="K101">
        <f>COUNTIF(MASTER[DistrictName],H101)</f>
        <v>5</v>
      </c>
      <c r="L101" s="19" t="str">
        <f>IF(COLUMNS($L$5:L$5)&lt;=$K101,INDEX(MASTER[[SchoolName]:[SchoolName]],_xlfn.AGGREGATE(15,3,(MASTER[[DistrictName]:[DistrictName]]=$H101)/(MASTER[[DistrictName]:[DistrictName]]=$H101)*(ROW(MASTER[[DistrictName]:[DistrictName]])-ROW(MASTER[[#Headers],[DistrictName]:[DistrictName]])),COLUMNS($L$5:L$5))),"")</f>
        <v>Buffalo Elementary - 02</v>
      </c>
      <c r="M101" s="20" t="str">
        <f>IF(COLUMNS($L$5:M$5)&lt;=$K101,INDEX(MASTER[[SchoolName]:[SchoolName]],_xlfn.AGGREGATE(15,3,(MASTER[[DistrictName]:[DistrictName]]=$H101)/(MASTER[[DistrictName]:[DistrictName]]=$H101)*(ROW(MASTER[[DistrictName]:[DistrictName]])-ROW(MASTER[[#Headers],[DistrictName]:[DistrictName]])),COLUMNS($L$5:M$5))),"")</f>
        <v>Camp Crook Elementary - 08</v>
      </c>
      <c r="N101" s="20" t="str">
        <f>IF(COLUMNS($L$5:N$5)&lt;=$K101,INDEX(MASTER[[SchoolName]:[SchoolName]],_xlfn.AGGREGATE(15,3,(MASTER[[DistrictName]:[DistrictName]]=$H101)/(MASTER[[DistrictName]:[DistrictName]]=$H101)*(ROW(MASTER[[DistrictName]:[DistrictName]])-ROW(MASTER[[#Headers],[DistrictName]:[DistrictName]])),COLUMNS($L$5:N$5))),"")</f>
        <v>Harding County High School - 01</v>
      </c>
      <c r="O101" s="20" t="str">
        <f>IF(COLUMNS($L$5:O$5)&lt;=$K101,INDEX(MASTER[[SchoolName]:[SchoolName]],_xlfn.AGGREGATE(15,3,(MASTER[[DistrictName]:[DistrictName]]=$H101)/(MASTER[[DistrictName]:[DistrictName]]=$H101)*(ROW(MASTER[[DistrictName]:[DistrictName]])-ROW(MASTER[[#Headers],[DistrictName]:[DistrictName]])),COLUMNS($L$5:O$5))),"")</f>
        <v>Harding County Middle School - 03</v>
      </c>
      <c r="P101" s="20" t="str">
        <f>IF(COLUMNS($L$5:P$5)&lt;=$K101,INDEX(MASTER[[SchoolName]:[SchoolName]],_xlfn.AGGREGATE(15,3,(MASTER[[DistrictName]:[DistrictName]]=$H101)/(MASTER[[DistrictName]:[DistrictName]]=$H101)*(ROW(MASTER[[DistrictName]:[DistrictName]])-ROW(MASTER[[#Headers],[DistrictName]:[DistrictName]])),COLUMNS($L$5:P$5))),"")</f>
        <v>Ludlow Elementary - 06</v>
      </c>
      <c r="Q101" s="20" t="str">
        <f>IF(COLUMNS($L$5:Q$5)&lt;=$K101,INDEX(MASTER[[SchoolName]:[SchoolName]],_xlfn.AGGREGATE(15,3,(MASTER[[DistrictName]:[DistrictName]]=$H101)/(MASTER[[DistrictName]:[DistrictName]]=$H101)*(ROW(MASTER[[DistrictName]:[DistrictName]])-ROW(MASTER[[#Headers],[DistrictName]:[DistrictName]])),COLUMNS($L$5:Q$5))),"")</f>
        <v/>
      </c>
      <c r="R101" s="20" t="str">
        <f>IF(COLUMNS($L$5:R$5)&lt;=$K101,INDEX(MASTER[[SchoolName]:[SchoolName]],_xlfn.AGGREGATE(15,3,(MASTER[[DistrictName]:[DistrictName]]=$H101)/(MASTER[[DistrictName]:[DistrictName]]=$H101)*(ROW(MASTER[[DistrictName]:[DistrictName]])-ROW(MASTER[[#Headers],[DistrictName]:[DistrictName]])),COLUMNS($L$5:R$5))),"")</f>
        <v/>
      </c>
      <c r="S101" s="20" t="str">
        <f>IF(COLUMNS($L$5:S$5)&lt;=$K101,INDEX(MASTER[[SchoolName]:[SchoolName]],_xlfn.AGGREGATE(15,3,(MASTER[[DistrictName]:[DistrictName]]=$H101)/(MASTER[[DistrictName]:[DistrictName]]=$H101)*(ROW(MASTER[[DistrictName]:[DistrictName]])-ROW(MASTER[[#Headers],[DistrictName]:[DistrictName]])),COLUMNS($L$5:S$5))),"")</f>
        <v/>
      </c>
      <c r="T101" s="20" t="str">
        <f>IF(COLUMNS($L$5:T$5)&lt;=$K101,INDEX(MASTER[[SchoolName]:[SchoolName]],_xlfn.AGGREGATE(15,3,(MASTER[[DistrictName]:[DistrictName]]=$H101)/(MASTER[[DistrictName]:[DistrictName]]=$H101)*(ROW(MASTER[[DistrictName]:[DistrictName]])-ROW(MASTER[[#Headers],[DistrictName]:[DistrictName]])),COLUMNS($L$5:T$5))),"")</f>
        <v/>
      </c>
      <c r="U101" s="20" t="str">
        <f>IF(COLUMNS($L$5:U$5)&lt;=$K101,INDEX(MASTER[[SchoolName]:[SchoolName]],_xlfn.AGGREGATE(15,3,(MASTER[[DistrictName]:[DistrictName]]=$H101)/(MASTER[[DistrictName]:[DistrictName]]=$H101)*(ROW(MASTER[[DistrictName]:[DistrictName]])-ROW(MASTER[[#Headers],[DistrictName]:[DistrictName]])),COLUMNS($L$5:U$5))),"")</f>
        <v/>
      </c>
      <c r="V101" s="20" t="str">
        <f>IF(COLUMNS($L$5:V$5)&lt;=$K101,INDEX(MASTER[[SchoolName]:[SchoolName]],_xlfn.AGGREGATE(15,3,(MASTER[[DistrictName]:[DistrictName]]=$H101)/(MASTER[[DistrictName]:[DistrictName]]=$H101)*(ROW(MASTER[[DistrictName]:[DistrictName]])-ROW(MASTER[[#Headers],[DistrictName]:[DistrictName]])),COLUMNS($L$5:V$5))),"")</f>
        <v/>
      </c>
      <c r="W101" s="20" t="str">
        <f>IF(COLUMNS($L$5:W$5)&lt;=$K101,INDEX(MASTER[[SchoolName]:[SchoolName]],_xlfn.AGGREGATE(15,3,(MASTER[[DistrictName]:[DistrictName]]=$H101)/(MASTER[[DistrictName]:[DistrictName]]=$H101)*(ROW(MASTER[[DistrictName]:[DistrictName]])-ROW(MASTER[[#Headers],[DistrictName]:[DistrictName]])),COLUMNS($L$5:W$5))),"")</f>
        <v/>
      </c>
      <c r="X101" s="20" t="str">
        <f>IF(COLUMNS($L$5:X$5)&lt;=$K101,INDEX(MASTER[[SchoolName]:[SchoolName]],_xlfn.AGGREGATE(15,3,(MASTER[[DistrictName]:[DistrictName]]=$H101)/(MASTER[[DistrictName]:[DistrictName]]=$H101)*(ROW(MASTER[[DistrictName]:[DistrictName]])-ROW(MASTER[[#Headers],[DistrictName]:[DistrictName]])),COLUMNS($L$5:X$5))),"")</f>
        <v/>
      </c>
      <c r="Y101" s="20" t="str">
        <f>IF(COLUMNS($L$5:Y$5)&lt;=$K101,INDEX(MASTER[[SchoolName]:[SchoolName]],_xlfn.AGGREGATE(15,3,(MASTER[[DistrictName]:[DistrictName]]=$H101)/(MASTER[[DistrictName]:[DistrictName]]=$H101)*(ROW(MASTER[[DistrictName]:[DistrictName]])-ROW(MASTER[[#Headers],[DistrictName]:[DistrictName]])),COLUMNS($L$5:Y$5))),"")</f>
        <v/>
      </c>
      <c r="Z101" s="20" t="str">
        <f>IF(COLUMNS($L$5:Z$5)&lt;=$K101,INDEX(MASTER[[SchoolName]:[SchoolName]],_xlfn.AGGREGATE(15,3,(MASTER[[DistrictName]:[DistrictName]]=$H101)/(MASTER[[DistrictName]:[DistrictName]]=$H101)*(ROW(MASTER[[DistrictName]:[DistrictName]])-ROW(MASTER[[#Headers],[DistrictName]:[DistrictName]])),COLUMNS($L$5:Z$5))),"")</f>
        <v/>
      </c>
      <c r="AA101" s="20" t="str">
        <f>IF(COLUMNS($L$5:AA$5)&lt;=$K101,INDEX(MASTER[[SchoolName]:[SchoolName]],_xlfn.AGGREGATE(15,3,(MASTER[[DistrictName]:[DistrictName]]=$H101)/(MASTER[[DistrictName]:[DistrictName]]=$H101)*(ROW(MASTER[[DistrictName]:[DistrictName]])-ROW(MASTER[[#Headers],[DistrictName]:[DistrictName]])),COLUMNS($L$5:AA$5))),"")</f>
        <v/>
      </c>
      <c r="AB101" s="20" t="str">
        <f>IF(COLUMNS($L$5:AB$5)&lt;=$K101,INDEX(MASTER[[SchoolName]:[SchoolName]],_xlfn.AGGREGATE(15,3,(MASTER[[DistrictName]:[DistrictName]]=$H101)/(MASTER[[DistrictName]:[DistrictName]]=$H101)*(ROW(MASTER[[DistrictName]:[DistrictName]])-ROW(MASTER[[#Headers],[DistrictName]:[DistrictName]])),COLUMNS($L$5:AB$5))),"")</f>
        <v/>
      </c>
      <c r="AC101" s="20" t="str">
        <f>IF(COLUMNS($L$5:AC$5)&lt;=$K101,INDEX(MASTER[[SchoolName]:[SchoolName]],_xlfn.AGGREGATE(15,3,(MASTER[[DistrictName]:[DistrictName]]=$H101)/(MASTER[[DistrictName]:[DistrictName]]=$H101)*(ROW(MASTER[[DistrictName]:[DistrictName]])-ROW(MASTER[[#Headers],[DistrictName]:[DistrictName]])),COLUMNS($L$5:AC$5))),"")</f>
        <v/>
      </c>
      <c r="AD101" s="20" t="str">
        <f>IF(COLUMNS($L$5:AD$5)&lt;=$K101,INDEX(MASTER[[SchoolName]:[SchoolName]],_xlfn.AGGREGATE(15,3,(MASTER[[DistrictName]:[DistrictName]]=$H101)/(MASTER[[DistrictName]:[DistrictName]]=$H101)*(ROW(MASTER[[DistrictName]:[DistrictName]])-ROW(MASTER[[#Headers],[DistrictName]:[DistrictName]])),COLUMNS($L$5:AD$5))),"")</f>
        <v/>
      </c>
      <c r="AE101" s="20" t="str">
        <f>IF(COLUMNS($L$5:AE$5)&lt;=$K101,INDEX(MASTER[[SchoolName]:[SchoolName]],_xlfn.AGGREGATE(15,3,(MASTER[[DistrictName]:[DistrictName]]=$H101)/(MASTER[[DistrictName]:[DistrictName]]=$H101)*(ROW(MASTER[[DistrictName]:[DistrictName]])-ROW(MASTER[[#Headers],[DistrictName]:[DistrictName]])),COLUMNS($L$5:AE$5))),"")</f>
        <v/>
      </c>
      <c r="AF101" s="20" t="str">
        <f>IF(COLUMNS($L$5:AF$5)&lt;=$K101,INDEX(MASTER[[SchoolName]:[SchoolName]],_xlfn.AGGREGATE(15,3,(MASTER[[DistrictName]:[DistrictName]]=$H101)/(MASTER[[DistrictName]:[DistrictName]]=$H101)*(ROW(MASTER[[DistrictName]:[DistrictName]])-ROW(MASTER[[#Headers],[DistrictName]:[DistrictName]])),COLUMNS($L$5:AF$5))),"")</f>
        <v/>
      </c>
      <c r="AG101" s="20" t="str">
        <f>IF(COLUMNS($L$5:AG$5)&lt;=$K101,INDEX(MASTER[[SchoolName]:[SchoolName]],_xlfn.AGGREGATE(15,3,(MASTER[[DistrictName]:[DistrictName]]=$H101)/(MASTER[[DistrictName]:[DistrictName]]=$H101)*(ROW(MASTER[[DistrictName]:[DistrictName]])-ROW(MASTER[[#Headers],[DistrictName]:[DistrictName]])),COLUMNS($L$5:AG$5))),"")</f>
        <v/>
      </c>
      <c r="AH101" s="20" t="str">
        <f>IF(COLUMNS($L$5:AH$5)&lt;=$K101,INDEX(MASTER[[SchoolName]:[SchoolName]],_xlfn.AGGREGATE(15,3,(MASTER[[DistrictName]:[DistrictName]]=$H101)/(MASTER[[DistrictName]:[DistrictName]]=$H101)*(ROW(MASTER[[DistrictName]:[DistrictName]])-ROW(MASTER[[#Headers],[DistrictName]:[DistrictName]])),COLUMNS($L$5:AH$5))),"")</f>
        <v/>
      </c>
      <c r="AI101" s="20" t="str">
        <f>IF(COLUMNS($L$5:AI$5)&lt;=$K101,INDEX(MASTER[[SchoolName]:[SchoolName]],_xlfn.AGGREGATE(15,3,(MASTER[[DistrictName]:[DistrictName]]=$H101)/(MASTER[[DistrictName]:[DistrictName]]=$H101)*(ROW(MASTER[[DistrictName]:[DistrictName]])-ROW(MASTER[[#Headers],[DistrictName]:[DistrictName]])),COLUMNS($L$5:AI$5))),"")</f>
        <v/>
      </c>
      <c r="AJ101" s="20" t="str">
        <f>IF(COLUMNS($L$5:AJ$5)&lt;=$K101,INDEX(MASTER[[SchoolName]:[SchoolName]],_xlfn.AGGREGATE(15,3,(MASTER[[DistrictName]:[DistrictName]]=$H101)/(MASTER[[DistrictName]:[DistrictName]]=$H101)*(ROW(MASTER[[DistrictName]:[DistrictName]])-ROW(MASTER[[#Headers],[DistrictName]:[DistrictName]])),COLUMNS($L$5:AJ$5))),"")</f>
        <v/>
      </c>
      <c r="AK101" s="20" t="str">
        <f>IF(COLUMNS($L$5:AK$5)&lt;=$K101,INDEX(MASTER[[SchoolName]:[SchoolName]],_xlfn.AGGREGATE(15,3,(MASTER[[DistrictName]:[DistrictName]]=$H101)/(MASTER[[DistrictName]:[DistrictName]]=$H101)*(ROW(MASTER[[DistrictName]:[DistrictName]])-ROW(MASTER[[#Headers],[DistrictName]:[DistrictName]])),COLUMNS($L$5:AK$5))),"")</f>
        <v/>
      </c>
      <c r="AL101" s="20" t="str">
        <f>IF(COLUMNS($L$5:AL$5)&lt;=$K101,INDEX(MASTER[[SchoolName]:[SchoolName]],_xlfn.AGGREGATE(15,3,(MASTER[[DistrictName]:[DistrictName]]=$H101)/(MASTER[[DistrictName]:[DistrictName]]=$H101)*(ROW(MASTER[[DistrictName]:[DistrictName]])-ROW(MASTER[[#Headers],[DistrictName]:[DistrictName]])),COLUMNS($L$5:AL$5))),"")</f>
        <v/>
      </c>
      <c r="AM101" s="20" t="str">
        <f>IF(COLUMNS($L$5:AM$5)&lt;=$K101,INDEX(MASTER[[SchoolName]:[SchoolName]],_xlfn.AGGREGATE(15,3,(MASTER[[DistrictName]:[DistrictName]]=$H101)/(MASTER[[DistrictName]:[DistrictName]]=$H101)*(ROW(MASTER[[DistrictName]:[DistrictName]])-ROW(MASTER[[#Headers],[DistrictName]:[DistrictName]])),COLUMNS($L$5:AM$5))),"")</f>
        <v/>
      </c>
      <c r="AN101" s="20" t="str">
        <f>IF(COLUMNS($L$5:AN$5)&lt;=$K101,INDEX(MASTER[[SchoolName]:[SchoolName]],_xlfn.AGGREGATE(15,3,(MASTER[[DistrictName]:[DistrictName]]=$H101)/(MASTER[[DistrictName]:[DistrictName]]=$H101)*(ROW(MASTER[[DistrictName]:[DistrictName]])-ROW(MASTER[[#Headers],[DistrictName]:[DistrictName]])),COLUMNS($L$5:AN$5))),"")</f>
        <v/>
      </c>
      <c r="AO101" s="20" t="str">
        <f>IF(COLUMNS($L$5:AO$5)&lt;=$K101,INDEX(MASTER[[SchoolName]:[SchoolName]],_xlfn.AGGREGATE(15,3,(MASTER[[DistrictName]:[DistrictName]]=$H101)/(MASTER[[DistrictName]:[DistrictName]]=$H101)*(ROW(MASTER[[DistrictName]:[DistrictName]])-ROW(MASTER[[#Headers],[DistrictName]:[DistrictName]])),COLUMNS($L$5:AO$5))),"")</f>
        <v/>
      </c>
      <c r="AP101" s="20" t="str">
        <f>IF(COLUMNS($L$5:AP$5)&lt;=$K101,INDEX(MASTER[[SchoolName]:[SchoolName]],_xlfn.AGGREGATE(15,3,(MASTER[[DistrictName]:[DistrictName]]=$H101)/(MASTER[[DistrictName]:[DistrictName]]=$H101)*(ROW(MASTER[[DistrictName]:[DistrictName]])-ROW(MASTER[[#Headers],[DistrictName]:[DistrictName]])),COLUMNS($L$5:AP$5))),"")</f>
        <v/>
      </c>
      <c r="AQ101" s="20" t="str">
        <f>IF(COLUMNS($L$5:AQ$5)&lt;=$K101,INDEX(MASTER[[SchoolName]:[SchoolName]],_xlfn.AGGREGATE(15,3,(MASTER[[DistrictName]:[DistrictName]]=$H101)/(MASTER[[DistrictName]:[DistrictName]]=$H101)*(ROW(MASTER[[DistrictName]:[DistrictName]])-ROW(MASTER[[#Headers],[DistrictName]:[DistrictName]])),COLUMNS($L$5:AQ$5))),"")</f>
        <v/>
      </c>
      <c r="AR101" s="20" t="str">
        <f>IF(COLUMNS($L$5:AR$5)&lt;=$K101,INDEX(MASTER[[SchoolName]:[SchoolName]],_xlfn.AGGREGATE(15,3,(MASTER[[DistrictName]:[DistrictName]]=$H101)/(MASTER[[DistrictName]:[DistrictName]]=$H101)*(ROW(MASTER[[DistrictName]:[DistrictName]])-ROW(MASTER[[#Headers],[DistrictName]:[DistrictName]])),COLUMNS($L$5:AR$5))),"")</f>
        <v/>
      </c>
      <c r="AS101" s="20" t="str">
        <f>IF(COLUMNS($L$5:AS$5)&lt;=$K101,INDEX(MASTER[[SchoolName]:[SchoolName]],_xlfn.AGGREGATE(15,3,(MASTER[[DistrictName]:[DistrictName]]=$H101)/(MASTER[[DistrictName]:[DistrictName]]=$H101)*(ROW(MASTER[[DistrictName]:[DistrictName]])-ROW(MASTER[[#Headers],[DistrictName]:[DistrictName]])),COLUMNS($L$5:AS$5))),"")</f>
        <v/>
      </c>
      <c r="AT101" s="20" t="str">
        <f>IF(COLUMNS($L$5:AT$5)&lt;=$K101,INDEX(MASTER[[SchoolName]:[SchoolName]],_xlfn.AGGREGATE(15,3,(MASTER[[DistrictName]:[DistrictName]]=$H101)/(MASTER[[DistrictName]:[DistrictName]]=$H101)*(ROW(MASTER[[DistrictName]:[DistrictName]])-ROW(MASTER[[#Headers],[DistrictName]:[DistrictName]])),COLUMNS($L$5:AT$5))),"")</f>
        <v/>
      </c>
      <c r="AU101" s="20" t="str">
        <f>IF(COLUMNS($L$5:AU$5)&lt;=$K101,INDEX(MASTER[[SchoolName]:[SchoolName]],_xlfn.AGGREGATE(15,3,(MASTER[[DistrictName]:[DistrictName]]=$H101)/(MASTER[[DistrictName]:[DistrictName]]=$H101)*(ROW(MASTER[[DistrictName]:[DistrictName]])-ROW(MASTER[[#Headers],[DistrictName]:[DistrictName]])),COLUMNS($L$5:AU$5))),"")</f>
        <v/>
      </c>
      <c r="AV101" s="20" t="str">
        <f>IF(COLUMNS($L$5:AV$5)&lt;=$K101,INDEX(MASTER[[SchoolName]:[SchoolName]],_xlfn.AGGREGATE(15,3,(MASTER[[DistrictName]:[DistrictName]]=$H101)/(MASTER[[DistrictName]:[DistrictName]]=$H101)*(ROW(MASTER[[DistrictName]:[DistrictName]])-ROW(MASTER[[#Headers],[DistrictName]:[DistrictName]])),COLUMNS($L$5:AV$5))),"")</f>
        <v/>
      </c>
      <c r="AW101" s="20" t="str">
        <f>IF(COLUMNS($L$5:AW$5)&lt;=$K101,INDEX(MASTER[[SchoolName]:[SchoolName]],_xlfn.AGGREGATE(15,3,(MASTER[[DistrictName]:[DistrictName]]=$H101)/(MASTER[[DistrictName]:[DistrictName]]=$H101)*(ROW(MASTER[[DistrictName]:[DistrictName]])-ROW(MASTER[[#Headers],[DistrictName]:[DistrictName]])),COLUMNS($L$5:AW$5))),"")</f>
        <v/>
      </c>
      <c r="AX101" s="20" t="str">
        <f>IF(COLUMNS($L$5:AX$5)&lt;=$K101,INDEX(MASTER[[SchoolName]:[SchoolName]],_xlfn.AGGREGATE(15,3,(MASTER[[DistrictName]:[DistrictName]]=$H101)/(MASTER[[DistrictName]:[DistrictName]]=$H101)*(ROW(MASTER[[DistrictName]:[DistrictName]])-ROW(MASTER[[#Headers],[DistrictName]:[DistrictName]])),COLUMNS($L$5:AX$5))),"")</f>
        <v/>
      </c>
      <c r="AY101" s="20" t="str">
        <f>IF(COLUMNS($L$5:AY$5)&lt;=$K101,INDEX(MASTER[[SchoolName]:[SchoolName]],_xlfn.AGGREGATE(15,3,(MASTER[[DistrictName]:[DistrictName]]=$H101)/(MASTER[[DistrictName]:[DistrictName]]=$H101)*(ROW(MASTER[[DistrictName]:[DistrictName]])-ROW(MASTER[[#Headers],[DistrictName]:[DistrictName]])),COLUMNS($L$5:AY$5))),"")</f>
        <v/>
      </c>
      <c r="AZ101" s="20" t="str">
        <f>IF(COLUMNS($L$5:AZ$5)&lt;=$K101,INDEX(MASTER[[SchoolName]:[SchoolName]],_xlfn.AGGREGATE(15,3,(MASTER[[DistrictName]:[DistrictName]]=$H101)/(MASTER[[DistrictName]:[DistrictName]]=$H101)*(ROW(MASTER[[DistrictName]:[DistrictName]])-ROW(MASTER[[#Headers],[DistrictName]:[DistrictName]])),COLUMNS($L$5:AZ$5))),"")</f>
        <v/>
      </c>
      <c r="BA101" s="20" t="str">
        <f>IF(COLUMNS($L$5:BA$5)&lt;=$K101,INDEX(MASTER[[SchoolName]:[SchoolName]],_xlfn.AGGREGATE(15,3,(MASTER[[DistrictName]:[DistrictName]]=$H101)/(MASTER[[DistrictName]:[DistrictName]]=$H101)*(ROW(MASTER[[DistrictName]:[DistrictName]])-ROW(MASTER[[#Headers],[DistrictName]:[DistrictName]])),COLUMNS($L$5:BA$5))),"")</f>
        <v/>
      </c>
      <c r="BB101" s="20" t="str">
        <f>IF(COLUMNS($L$5:BB$5)&lt;=$K101,INDEX(MASTER[[SchoolName]:[SchoolName]],_xlfn.AGGREGATE(15,3,(MASTER[[DistrictName]:[DistrictName]]=$H101)/(MASTER[[DistrictName]:[DistrictName]]=$H101)*(ROW(MASTER[[DistrictName]:[DistrictName]])-ROW(MASTER[[#Headers],[DistrictName]:[DistrictName]])),COLUMNS($L$5:BB$5))),"")</f>
        <v/>
      </c>
      <c r="BC101" s="20" t="str">
        <f>IF(COLUMNS($L$5:BC$5)&lt;=$K101,INDEX(MASTER[[SchoolName]:[SchoolName]],_xlfn.AGGREGATE(15,3,(MASTER[[DistrictName]:[DistrictName]]=$H101)/(MASTER[[DistrictName]:[DistrictName]]=$H101)*(ROW(MASTER[[DistrictName]:[DistrictName]])-ROW(MASTER[[#Headers],[DistrictName]:[DistrictName]])),COLUMNS($L$5:BC$5))),"")</f>
        <v/>
      </c>
      <c r="BD101" s="20" t="str">
        <f>IF(COLUMNS($L$5:BD$5)&lt;=$K101,INDEX(MASTER[[SchoolName]:[SchoolName]],_xlfn.AGGREGATE(15,3,(MASTER[[DistrictName]:[DistrictName]]=$H101)/(MASTER[[DistrictName]:[DistrictName]]=$H101)*(ROW(MASTER[[DistrictName]:[DistrictName]])-ROW(MASTER[[#Headers],[DistrictName]:[DistrictName]])),COLUMNS($L$5:BD$5))),"")</f>
        <v/>
      </c>
      <c r="BE101" s="20" t="str">
        <f>IF(COLUMNS($L$5:BE$5)&lt;=$K101,INDEX(MASTER[[SchoolName]:[SchoolName]],_xlfn.AGGREGATE(15,3,(MASTER[[DistrictName]:[DistrictName]]=$H101)/(MASTER[[DistrictName]:[DistrictName]]=$H101)*(ROW(MASTER[[DistrictName]:[DistrictName]])-ROW(MASTER[[#Headers],[DistrictName]:[DistrictName]])),COLUMNS($L$5:BE$5))),"")</f>
        <v/>
      </c>
      <c r="BF101" s="20" t="str">
        <f>IF(COLUMNS($L$5:BF$5)&lt;=$K101,INDEX(MASTER[[SchoolName]:[SchoolName]],_xlfn.AGGREGATE(15,3,(MASTER[[DistrictName]:[DistrictName]]=$H101)/(MASTER[[DistrictName]:[DistrictName]]=$H101)*(ROW(MASTER[[DistrictName]:[DistrictName]])-ROW(MASTER[[#Headers],[DistrictName]:[DistrictName]])),COLUMNS($L$5:BF$5))),"")</f>
        <v/>
      </c>
      <c r="BG101" s="20" t="str">
        <f>IF(COLUMNS($L$5:BG$5)&lt;=$K101,INDEX(MASTER[[SchoolName]:[SchoolName]],_xlfn.AGGREGATE(15,3,(MASTER[[DistrictName]:[DistrictName]]=$H101)/(MASTER[[DistrictName]:[DistrictName]]=$H101)*(ROW(MASTER[[DistrictName]:[DistrictName]])-ROW(MASTER[[#Headers],[DistrictName]:[DistrictName]])),COLUMNS($L$5:BG$5))),"")</f>
        <v/>
      </c>
      <c r="BH101" s="20" t="str">
        <f>IF(COLUMNS($L$5:BH$5)&lt;=$K101,INDEX(MASTER[[SchoolName]:[SchoolName]],_xlfn.AGGREGATE(15,3,(MASTER[[DistrictName]:[DistrictName]]=$H101)/(MASTER[[DistrictName]:[DistrictName]]=$H101)*(ROW(MASTER[[DistrictName]:[DistrictName]])-ROW(MASTER[[#Headers],[DistrictName]:[DistrictName]])),COLUMNS($L$5:BH$5))),"")</f>
        <v/>
      </c>
      <c r="BI101" s="21" t="str">
        <f>IF(COLUMNS($L$5:BI$5)&lt;=$K101,INDEX(MASTER[[SchoolName]:[SchoolName]],_xlfn.AGGREGATE(15,3,(MASTER[[DistrictName]:[DistrictName]]=$H101)/(MASTER[[DistrictName]:[DistrictName]]=$H101)*(ROW(MASTER[[DistrictName]:[DistrictName]])-ROW(MASTER[[#Headers],[DistrictName]:[DistrictName]])),COLUMNS($L$5:BI$5))),"")</f>
        <v/>
      </c>
    </row>
    <row r="102" spans="1:61" x14ac:dyDescent="0.35">
      <c r="A102" s="7" t="s">
        <v>513</v>
      </c>
      <c r="B102" s="7" t="s">
        <v>514</v>
      </c>
      <c r="C102" s="7" t="s">
        <v>84</v>
      </c>
      <c r="D102" s="7" t="s">
        <v>319</v>
      </c>
      <c r="E102" s="8" t="s">
        <v>312</v>
      </c>
      <c r="F102" s="9"/>
      <c r="H102" s="18" t="str">
        <f>IFERROR(INDEX(MASTER[DistrictName],MATCH(0,INDEX(COUNTIF($H$5:H101,MASTER[DistrictName]),),0)),"")</f>
        <v>Harrisburg 41-2</v>
      </c>
      <c r="K102">
        <f>COUNTIF(MASTER[DistrictName],H102)</f>
        <v>9</v>
      </c>
      <c r="L102" s="19" t="str">
        <f>IF(COLUMNS($L$5:L$5)&lt;=$K102,INDEX(MASTER[[SchoolName]:[SchoolName]],_xlfn.AGGREGATE(15,3,(MASTER[[DistrictName]:[DistrictName]]=$H102)/(MASTER[[DistrictName]:[DistrictName]]=$H102)*(ROW(MASTER[[DistrictName]:[DistrictName]])-ROW(MASTER[[#Headers],[DistrictName]:[DistrictName]])),COLUMNS($L$5:L$5))),"")</f>
        <v>Endeavor Elementary - 07</v>
      </c>
      <c r="M102" s="20" t="str">
        <f>IF(COLUMNS($L$5:M$5)&lt;=$K102,INDEX(MASTER[[SchoolName]:[SchoolName]],_xlfn.AGGREGATE(15,3,(MASTER[[DistrictName]:[DistrictName]]=$H102)/(MASTER[[DistrictName]:[DistrictName]]=$H102)*(ROW(MASTER[[DistrictName]:[DistrictName]])-ROW(MASTER[[#Headers],[DistrictName]:[DistrictName]])),COLUMNS($L$5:M$5))),"")</f>
        <v>Explorer Elementary - 04</v>
      </c>
      <c r="N102" s="20" t="str">
        <f>IF(COLUMNS($L$5:N$5)&lt;=$K102,INDEX(MASTER[[SchoolName]:[SchoolName]],_xlfn.AGGREGATE(15,3,(MASTER[[DistrictName]:[DistrictName]]=$H102)/(MASTER[[DistrictName]:[DistrictName]]=$H102)*(ROW(MASTER[[DistrictName]:[DistrictName]])-ROW(MASTER[[#Headers],[DistrictName]:[DistrictName]])),COLUMNS($L$5:N$5))),"")</f>
        <v>Freedom Elementary - 06</v>
      </c>
      <c r="O102" s="20" t="str">
        <f>IF(COLUMNS($L$5:O$5)&lt;=$K102,INDEX(MASTER[[SchoolName]:[SchoolName]],_xlfn.AGGREGATE(15,3,(MASTER[[DistrictName]:[DistrictName]]=$H102)/(MASTER[[DistrictName]:[DistrictName]]=$H102)*(ROW(MASTER[[DistrictName]:[DistrictName]])-ROW(MASTER[[#Headers],[DistrictName]:[DistrictName]])),COLUMNS($L$5:O$5))),"")</f>
        <v>Harrisburg High School - 01</v>
      </c>
      <c r="P102" s="20" t="str">
        <f>IF(COLUMNS($L$5:P$5)&lt;=$K102,INDEX(MASTER[[SchoolName]:[SchoolName]],_xlfn.AGGREGATE(15,3,(MASTER[[DistrictName]:[DistrictName]]=$H102)/(MASTER[[DistrictName]:[DistrictName]]=$H102)*(ROW(MASTER[[DistrictName]:[DistrictName]])-ROW(MASTER[[#Headers],[DistrictName]:[DistrictName]])),COLUMNS($L$5:P$5))),"")</f>
        <v>Harrisburg North Middle School - 08</v>
      </c>
      <c r="Q102" s="20" t="str">
        <f>IF(COLUMNS($L$5:Q$5)&lt;=$K102,INDEX(MASTER[[SchoolName]:[SchoolName]],_xlfn.AGGREGATE(15,3,(MASTER[[DistrictName]:[DistrictName]]=$H102)/(MASTER[[DistrictName]:[DistrictName]]=$H102)*(ROW(MASTER[[DistrictName]:[DistrictName]])-ROW(MASTER[[#Headers],[DistrictName]:[DistrictName]])),COLUMNS($L$5:Q$5))),"")</f>
        <v>Harrisburg South Middle School - 03</v>
      </c>
      <c r="R102" s="20" t="str">
        <f>IF(COLUMNS($L$5:R$5)&lt;=$K102,INDEX(MASTER[[SchoolName]:[SchoolName]],_xlfn.AGGREGATE(15,3,(MASTER[[DistrictName]:[DistrictName]]=$H102)/(MASTER[[DistrictName]:[DistrictName]]=$H102)*(ROW(MASTER[[DistrictName]:[DistrictName]])-ROW(MASTER[[#Headers],[DistrictName]:[DistrictName]])),COLUMNS($L$5:R$5))),"")</f>
        <v>Horizon Elementary - 09</v>
      </c>
      <c r="S102" s="20" t="str">
        <f>IF(COLUMNS($L$5:S$5)&lt;=$K102,INDEX(MASTER[[SchoolName]:[SchoolName]],_xlfn.AGGREGATE(15,3,(MASTER[[DistrictName]:[DistrictName]]=$H102)/(MASTER[[DistrictName]:[DistrictName]]=$H102)*(ROW(MASTER[[DistrictName]:[DistrictName]])-ROW(MASTER[[#Headers],[DistrictName]:[DistrictName]])),COLUMNS($L$5:S$5))),"")</f>
        <v>Journey Elementary - 05</v>
      </c>
      <c r="T102" s="20" t="str">
        <f>IF(COLUMNS($L$5:T$5)&lt;=$K102,INDEX(MASTER[[SchoolName]:[SchoolName]],_xlfn.AGGREGATE(15,3,(MASTER[[DistrictName]:[DistrictName]]=$H102)/(MASTER[[DistrictName]:[DistrictName]]=$H102)*(ROW(MASTER[[DistrictName]:[DistrictName]])-ROW(MASTER[[#Headers],[DistrictName]:[DistrictName]])),COLUMNS($L$5:T$5))),"")</f>
        <v>Liberty Elementary - 02</v>
      </c>
      <c r="U102" s="20" t="str">
        <f>IF(COLUMNS($L$5:U$5)&lt;=$K102,INDEX(MASTER[[SchoolName]:[SchoolName]],_xlfn.AGGREGATE(15,3,(MASTER[[DistrictName]:[DistrictName]]=$H102)/(MASTER[[DistrictName]:[DistrictName]]=$H102)*(ROW(MASTER[[DistrictName]:[DistrictName]])-ROW(MASTER[[#Headers],[DistrictName]:[DistrictName]])),COLUMNS($L$5:U$5))),"")</f>
        <v/>
      </c>
      <c r="V102" s="20" t="str">
        <f>IF(COLUMNS($L$5:V$5)&lt;=$K102,INDEX(MASTER[[SchoolName]:[SchoolName]],_xlfn.AGGREGATE(15,3,(MASTER[[DistrictName]:[DistrictName]]=$H102)/(MASTER[[DistrictName]:[DistrictName]]=$H102)*(ROW(MASTER[[DistrictName]:[DistrictName]])-ROW(MASTER[[#Headers],[DistrictName]:[DistrictName]])),COLUMNS($L$5:V$5))),"")</f>
        <v/>
      </c>
      <c r="W102" s="20" t="str">
        <f>IF(COLUMNS($L$5:W$5)&lt;=$K102,INDEX(MASTER[[SchoolName]:[SchoolName]],_xlfn.AGGREGATE(15,3,(MASTER[[DistrictName]:[DistrictName]]=$H102)/(MASTER[[DistrictName]:[DistrictName]]=$H102)*(ROW(MASTER[[DistrictName]:[DistrictName]])-ROW(MASTER[[#Headers],[DistrictName]:[DistrictName]])),COLUMNS($L$5:W$5))),"")</f>
        <v/>
      </c>
      <c r="X102" s="20" t="str">
        <f>IF(COLUMNS($L$5:X$5)&lt;=$K102,INDEX(MASTER[[SchoolName]:[SchoolName]],_xlfn.AGGREGATE(15,3,(MASTER[[DistrictName]:[DistrictName]]=$H102)/(MASTER[[DistrictName]:[DistrictName]]=$H102)*(ROW(MASTER[[DistrictName]:[DistrictName]])-ROW(MASTER[[#Headers],[DistrictName]:[DistrictName]])),COLUMNS($L$5:X$5))),"")</f>
        <v/>
      </c>
      <c r="Y102" s="20" t="str">
        <f>IF(COLUMNS($L$5:Y$5)&lt;=$K102,INDEX(MASTER[[SchoolName]:[SchoolName]],_xlfn.AGGREGATE(15,3,(MASTER[[DistrictName]:[DistrictName]]=$H102)/(MASTER[[DistrictName]:[DistrictName]]=$H102)*(ROW(MASTER[[DistrictName]:[DistrictName]])-ROW(MASTER[[#Headers],[DistrictName]:[DistrictName]])),COLUMNS($L$5:Y$5))),"")</f>
        <v/>
      </c>
      <c r="Z102" s="20" t="str">
        <f>IF(COLUMNS($L$5:Z$5)&lt;=$K102,INDEX(MASTER[[SchoolName]:[SchoolName]],_xlfn.AGGREGATE(15,3,(MASTER[[DistrictName]:[DistrictName]]=$H102)/(MASTER[[DistrictName]:[DistrictName]]=$H102)*(ROW(MASTER[[DistrictName]:[DistrictName]])-ROW(MASTER[[#Headers],[DistrictName]:[DistrictName]])),COLUMNS($L$5:Z$5))),"")</f>
        <v/>
      </c>
      <c r="AA102" s="20" t="str">
        <f>IF(COLUMNS($L$5:AA$5)&lt;=$K102,INDEX(MASTER[[SchoolName]:[SchoolName]],_xlfn.AGGREGATE(15,3,(MASTER[[DistrictName]:[DistrictName]]=$H102)/(MASTER[[DistrictName]:[DistrictName]]=$H102)*(ROW(MASTER[[DistrictName]:[DistrictName]])-ROW(MASTER[[#Headers],[DistrictName]:[DistrictName]])),COLUMNS($L$5:AA$5))),"")</f>
        <v/>
      </c>
      <c r="AB102" s="20" t="str">
        <f>IF(COLUMNS($L$5:AB$5)&lt;=$K102,INDEX(MASTER[[SchoolName]:[SchoolName]],_xlfn.AGGREGATE(15,3,(MASTER[[DistrictName]:[DistrictName]]=$H102)/(MASTER[[DistrictName]:[DistrictName]]=$H102)*(ROW(MASTER[[DistrictName]:[DistrictName]])-ROW(MASTER[[#Headers],[DistrictName]:[DistrictName]])),COLUMNS($L$5:AB$5))),"")</f>
        <v/>
      </c>
      <c r="AC102" s="20" t="str">
        <f>IF(COLUMNS($L$5:AC$5)&lt;=$K102,INDEX(MASTER[[SchoolName]:[SchoolName]],_xlfn.AGGREGATE(15,3,(MASTER[[DistrictName]:[DistrictName]]=$H102)/(MASTER[[DistrictName]:[DistrictName]]=$H102)*(ROW(MASTER[[DistrictName]:[DistrictName]])-ROW(MASTER[[#Headers],[DistrictName]:[DistrictName]])),COLUMNS($L$5:AC$5))),"")</f>
        <v/>
      </c>
      <c r="AD102" s="20" t="str">
        <f>IF(COLUMNS($L$5:AD$5)&lt;=$K102,INDEX(MASTER[[SchoolName]:[SchoolName]],_xlfn.AGGREGATE(15,3,(MASTER[[DistrictName]:[DistrictName]]=$H102)/(MASTER[[DistrictName]:[DistrictName]]=$H102)*(ROW(MASTER[[DistrictName]:[DistrictName]])-ROW(MASTER[[#Headers],[DistrictName]:[DistrictName]])),COLUMNS($L$5:AD$5))),"")</f>
        <v/>
      </c>
      <c r="AE102" s="20" t="str">
        <f>IF(COLUMNS($L$5:AE$5)&lt;=$K102,INDEX(MASTER[[SchoolName]:[SchoolName]],_xlfn.AGGREGATE(15,3,(MASTER[[DistrictName]:[DistrictName]]=$H102)/(MASTER[[DistrictName]:[DistrictName]]=$H102)*(ROW(MASTER[[DistrictName]:[DistrictName]])-ROW(MASTER[[#Headers],[DistrictName]:[DistrictName]])),COLUMNS($L$5:AE$5))),"")</f>
        <v/>
      </c>
      <c r="AF102" s="20" t="str">
        <f>IF(COLUMNS($L$5:AF$5)&lt;=$K102,INDEX(MASTER[[SchoolName]:[SchoolName]],_xlfn.AGGREGATE(15,3,(MASTER[[DistrictName]:[DistrictName]]=$H102)/(MASTER[[DistrictName]:[DistrictName]]=$H102)*(ROW(MASTER[[DistrictName]:[DistrictName]])-ROW(MASTER[[#Headers],[DistrictName]:[DistrictName]])),COLUMNS($L$5:AF$5))),"")</f>
        <v/>
      </c>
      <c r="AG102" s="20" t="str">
        <f>IF(COLUMNS($L$5:AG$5)&lt;=$K102,INDEX(MASTER[[SchoolName]:[SchoolName]],_xlfn.AGGREGATE(15,3,(MASTER[[DistrictName]:[DistrictName]]=$H102)/(MASTER[[DistrictName]:[DistrictName]]=$H102)*(ROW(MASTER[[DistrictName]:[DistrictName]])-ROW(MASTER[[#Headers],[DistrictName]:[DistrictName]])),COLUMNS($L$5:AG$5))),"")</f>
        <v/>
      </c>
      <c r="AH102" s="20" t="str">
        <f>IF(COLUMNS($L$5:AH$5)&lt;=$K102,INDEX(MASTER[[SchoolName]:[SchoolName]],_xlfn.AGGREGATE(15,3,(MASTER[[DistrictName]:[DistrictName]]=$H102)/(MASTER[[DistrictName]:[DistrictName]]=$H102)*(ROW(MASTER[[DistrictName]:[DistrictName]])-ROW(MASTER[[#Headers],[DistrictName]:[DistrictName]])),COLUMNS($L$5:AH$5))),"")</f>
        <v/>
      </c>
      <c r="AI102" s="20" t="str">
        <f>IF(COLUMNS($L$5:AI$5)&lt;=$K102,INDEX(MASTER[[SchoolName]:[SchoolName]],_xlfn.AGGREGATE(15,3,(MASTER[[DistrictName]:[DistrictName]]=$H102)/(MASTER[[DistrictName]:[DistrictName]]=$H102)*(ROW(MASTER[[DistrictName]:[DistrictName]])-ROW(MASTER[[#Headers],[DistrictName]:[DistrictName]])),COLUMNS($L$5:AI$5))),"")</f>
        <v/>
      </c>
      <c r="AJ102" s="20" t="str">
        <f>IF(COLUMNS($L$5:AJ$5)&lt;=$K102,INDEX(MASTER[[SchoolName]:[SchoolName]],_xlfn.AGGREGATE(15,3,(MASTER[[DistrictName]:[DistrictName]]=$H102)/(MASTER[[DistrictName]:[DistrictName]]=$H102)*(ROW(MASTER[[DistrictName]:[DistrictName]])-ROW(MASTER[[#Headers],[DistrictName]:[DistrictName]])),COLUMNS($L$5:AJ$5))),"")</f>
        <v/>
      </c>
      <c r="AK102" s="20" t="str">
        <f>IF(COLUMNS($L$5:AK$5)&lt;=$K102,INDEX(MASTER[[SchoolName]:[SchoolName]],_xlfn.AGGREGATE(15,3,(MASTER[[DistrictName]:[DistrictName]]=$H102)/(MASTER[[DistrictName]:[DistrictName]]=$H102)*(ROW(MASTER[[DistrictName]:[DistrictName]])-ROW(MASTER[[#Headers],[DistrictName]:[DistrictName]])),COLUMNS($L$5:AK$5))),"")</f>
        <v/>
      </c>
      <c r="AL102" s="20" t="str">
        <f>IF(COLUMNS($L$5:AL$5)&lt;=$K102,INDEX(MASTER[[SchoolName]:[SchoolName]],_xlfn.AGGREGATE(15,3,(MASTER[[DistrictName]:[DistrictName]]=$H102)/(MASTER[[DistrictName]:[DistrictName]]=$H102)*(ROW(MASTER[[DistrictName]:[DistrictName]])-ROW(MASTER[[#Headers],[DistrictName]:[DistrictName]])),COLUMNS($L$5:AL$5))),"")</f>
        <v/>
      </c>
      <c r="AM102" s="20" t="str">
        <f>IF(COLUMNS($L$5:AM$5)&lt;=$K102,INDEX(MASTER[[SchoolName]:[SchoolName]],_xlfn.AGGREGATE(15,3,(MASTER[[DistrictName]:[DistrictName]]=$H102)/(MASTER[[DistrictName]:[DistrictName]]=$H102)*(ROW(MASTER[[DistrictName]:[DistrictName]])-ROW(MASTER[[#Headers],[DistrictName]:[DistrictName]])),COLUMNS($L$5:AM$5))),"")</f>
        <v/>
      </c>
      <c r="AN102" s="20" t="str">
        <f>IF(COLUMNS($L$5:AN$5)&lt;=$K102,INDEX(MASTER[[SchoolName]:[SchoolName]],_xlfn.AGGREGATE(15,3,(MASTER[[DistrictName]:[DistrictName]]=$H102)/(MASTER[[DistrictName]:[DistrictName]]=$H102)*(ROW(MASTER[[DistrictName]:[DistrictName]])-ROW(MASTER[[#Headers],[DistrictName]:[DistrictName]])),COLUMNS($L$5:AN$5))),"")</f>
        <v/>
      </c>
      <c r="AO102" s="20" t="str">
        <f>IF(COLUMNS($L$5:AO$5)&lt;=$K102,INDEX(MASTER[[SchoolName]:[SchoolName]],_xlfn.AGGREGATE(15,3,(MASTER[[DistrictName]:[DistrictName]]=$H102)/(MASTER[[DistrictName]:[DistrictName]]=$H102)*(ROW(MASTER[[DistrictName]:[DistrictName]])-ROW(MASTER[[#Headers],[DistrictName]:[DistrictName]])),COLUMNS($L$5:AO$5))),"")</f>
        <v/>
      </c>
      <c r="AP102" s="20" t="str">
        <f>IF(COLUMNS($L$5:AP$5)&lt;=$K102,INDEX(MASTER[[SchoolName]:[SchoolName]],_xlfn.AGGREGATE(15,3,(MASTER[[DistrictName]:[DistrictName]]=$H102)/(MASTER[[DistrictName]:[DistrictName]]=$H102)*(ROW(MASTER[[DistrictName]:[DistrictName]])-ROW(MASTER[[#Headers],[DistrictName]:[DistrictName]])),COLUMNS($L$5:AP$5))),"")</f>
        <v/>
      </c>
      <c r="AQ102" s="20" t="str">
        <f>IF(COLUMNS($L$5:AQ$5)&lt;=$K102,INDEX(MASTER[[SchoolName]:[SchoolName]],_xlfn.AGGREGATE(15,3,(MASTER[[DistrictName]:[DistrictName]]=$H102)/(MASTER[[DistrictName]:[DistrictName]]=$H102)*(ROW(MASTER[[DistrictName]:[DistrictName]])-ROW(MASTER[[#Headers],[DistrictName]:[DistrictName]])),COLUMNS($L$5:AQ$5))),"")</f>
        <v/>
      </c>
      <c r="AR102" s="20" t="str">
        <f>IF(COLUMNS($L$5:AR$5)&lt;=$K102,INDEX(MASTER[[SchoolName]:[SchoolName]],_xlfn.AGGREGATE(15,3,(MASTER[[DistrictName]:[DistrictName]]=$H102)/(MASTER[[DistrictName]:[DistrictName]]=$H102)*(ROW(MASTER[[DistrictName]:[DistrictName]])-ROW(MASTER[[#Headers],[DistrictName]:[DistrictName]])),COLUMNS($L$5:AR$5))),"")</f>
        <v/>
      </c>
      <c r="AS102" s="20" t="str">
        <f>IF(COLUMNS($L$5:AS$5)&lt;=$K102,INDEX(MASTER[[SchoolName]:[SchoolName]],_xlfn.AGGREGATE(15,3,(MASTER[[DistrictName]:[DistrictName]]=$H102)/(MASTER[[DistrictName]:[DistrictName]]=$H102)*(ROW(MASTER[[DistrictName]:[DistrictName]])-ROW(MASTER[[#Headers],[DistrictName]:[DistrictName]])),COLUMNS($L$5:AS$5))),"")</f>
        <v/>
      </c>
      <c r="AT102" s="20" t="str">
        <f>IF(COLUMNS($L$5:AT$5)&lt;=$K102,INDEX(MASTER[[SchoolName]:[SchoolName]],_xlfn.AGGREGATE(15,3,(MASTER[[DistrictName]:[DistrictName]]=$H102)/(MASTER[[DistrictName]:[DistrictName]]=$H102)*(ROW(MASTER[[DistrictName]:[DistrictName]])-ROW(MASTER[[#Headers],[DistrictName]:[DistrictName]])),COLUMNS($L$5:AT$5))),"")</f>
        <v/>
      </c>
      <c r="AU102" s="20" t="str">
        <f>IF(COLUMNS($L$5:AU$5)&lt;=$K102,INDEX(MASTER[[SchoolName]:[SchoolName]],_xlfn.AGGREGATE(15,3,(MASTER[[DistrictName]:[DistrictName]]=$H102)/(MASTER[[DistrictName]:[DistrictName]]=$H102)*(ROW(MASTER[[DistrictName]:[DistrictName]])-ROW(MASTER[[#Headers],[DistrictName]:[DistrictName]])),COLUMNS($L$5:AU$5))),"")</f>
        <v/>
      </c>
      <c r="AV102" s="20" t="str">
        <f>IF(COLUMNS($L$5:AV$5)&lt;=$K102,INDEX(MASTER[[SchoolName]:[SchoolName]],_xlfn.AGGREGATE(15,3,(MASTER[[DistrictName]:[DistrictName]]=$H102)/(MASTER[[DistrictName]:[DistrictName]]=$H102)*(ROW(MASTER[[DistrictName]:[DistrictName]])-ROW(MASTER[[#Headers],[DistrictName]:[DistrictName]])),COLUMNS($L$5:AV$5))),"")</f>
        <v/>
      </c>
      <c r="AW102" s="20" t="str">
        <f>IF(COLUMNS($L$5:AW$5)&lt;=$K102,INDEX(MASTER[[SchoolName]:[SchoolName]],_xlfn.AGGREGATE(15,3,(MASTER[[DistrictName]:[DistrictName]]=$H102)/(MASTER[[DistrictName]:[DistrictName]]=$H102)*(ROW(MASTER[[DistrictName]:[DistrictName]])-ROW(MASTER[[#Headers],[DistrictName]:[DistrictName]])),COLUMNS($L$5:AW$5))),"")</f>
        <v/>
      </c>
      <c r="AX102" s="20" t="str">
        <f>IF(COLUMNS($L$5:AX$5)&lt;=$K102,INDEX(MASTER[[SchoolName]:[SchoolName]],_xlfn.AGGREGATE(15,3,(MASTER[[DistrictName]:[DistrictName]]=$H102)/(MASTER[[DistrictName]:[DistrictName]]=$H102)*(ROW(MASTER[[DistrictName]:[DistrictName]])-ROW(MASTER[[#Headers],[DistrictName]:[DistrictName]])),COLUMNS($L$5:AX$5))),"")</f>
        <v/>
      </c>
      <c r="AY102" s="20" t="str">
        <f>IF(COLUMNS($L$5:AY$5)&lt;=$K102,INDEX(MASTER[[SchoolName]:[SchoolName]],_xlfn.AGGREGATE(15,3,(MASTER[[DistrictName]:[DistrictName]]=$H102)/(MASTER[[DistrictName]:[DistrictName]]=$H102)*(ROW(MASTER[[DistrictName]:[DistrictName]])-ROW(MASTER[[#Headers],[DistrictName]:[DistrictName]])),COLUMNS($L$5:AY$5))),"")</f>
        <v/>
      </c>
      <c r="AZ102" s="20" t="str">
        <f>IF(COLUMNS($L$5:AZ$5)&lt;=$K102,INDEX(MASTER[[SchoolName]:[SchoolName]],_xlfn.AGGREGATE(15,3,(MASTER[[DistrictName]:[DistrictName]]=$H102)/(MASTER[[DistrictName]:[DistrictName]]=$H102)*(ROW(MASTER[[DistrictName]:[DistrictName]])-ROW(MASTER[[#Headers],[DistrictName]:[DistrictName]])),COLUMNS($L$5:AZ$5))),"")</f>
        <v/>
      </c>
      <c r="BA102" s="20" t="str">
        <f>IF(COLUMNS($L$5:BA$5)&lt;=$K102,INDEX(MASTER[[SchoolName]:[SchoolName]],_xlfn.AGGREGATE(15,3,(MASTER[[DistrictName]:[DistrictName]]=$H102)/(MASTER[[DistrictName]:[DistrictName]]=$H102)*(ROW(MASTER[[DistrictName]:[DistrictName]])-ROW(MASTER[[#Headers],[DistrictName]:[DistrictName]])),COLUMNS($L$5:BA$5))),"")</f>
        <v/>
      </c>
      <c r="BB102" s="20" t="str">
        <f>IF(COLUMNS($L$5:BB$5)&lt;=$K102,INDEX(MASTER[[SchoolName]:[SchoolName]],_xlfn.AGGREGATE(15,3,(MASTER[[DistrictName]:[DistrictName]]=$H102)/(MASTER[[DistrictName]:[DistrictName]]=$H102)*(ROW(MASTER[[DistrictName]:[DistrictName]])-ROW(MASTER[[#Headers],[DistrictName]:[DistrictName]])),COLUMNS($L$5:BB$5))),"")</f>
        <v/>
      </c>
      <c r="BC102" s="20" t="str">
        <f>IF(COLUMNS($L$5:BC$5)&lt;=$K102,INDEX(MASTER[[SchoolName]:[SchoolName]],_xlfn.AGGREGATE(15,3,(MASTER[[DistrictName]:[DistrictName]]=$H102)/(MASTER[[DistrictName]:[DistrictName]]=$H102)*(ROW(MASTER[[DistrictName]:[DistrictName]])-ROW(MASTER[[#Headers],[DistrictName]:[DistrictName]])),COLUMNS($L$5:BC$5))),"")</f>
        <v/>
      </c>
      <c r="BD102" s="20" t="str">
        <f>IF(COLUMNS($L$5:BD$5)&lt;=$K102,INDEX(MASTER[[SchoolName]:[SchoolName]],_xlfn.AGGREGATE(15,3,(MASTER[[DistrictName]:[DistrictName]]=$H102)/(MASTER[[DistrictName]:[DistrictName]]=$H102)*(ROW(MASTER[[DistrictName]:[DistrictName]])-ROW(MASTER[[#Headers],[DistrictName]:[DistrictName]])),COLUMNS($L$5:BD$5))),"")</f>
        <v/>
      </c>
      <c r="BE102" s="20" t="str">
        <f>IF(COLUMNS($L$5:BE$5)&lt;=$K102,INDEX(MASTER[[SchoolName]:[SchoolName]],_xlfn.AGGREGATE(15,3,(MASTER[[DistrictName]:[DistrictName]]=$H102)/(MASTER[[DistrictName]:[DistrictName]]=$H102)*(ROW(MASTER[[DistrictName]:[DistrictName]])-ROW(MASTER[[#Headers],[DistrictName]:[DistrictName]])),COLUMNS($L$5:BE$5))),"")</f>
        <v/>
      </c>
      <c r="BF102" s="20" t="str">
        <f>IF(COLUMNS($L$5:BF$5)&lt;=$K102,INDEX(MASTER[[SchoolName]:[SchoolName]],_xlfn.AGGREGATE(15,3,(MASTER[[DistrictName]:[DistrictName]]=$H102)/(MASTER[[DistrictName]:[DistrictName]]=$H102)*(ROW(MASTER[[DistrictName]:[DistrictName]])-ROW(MASTER[[#Headers],[DistrictName]:[DistrictName]])),COLUMNS($L$5:BF$5))),"")</f>
        <v/>
      </c>
      <c r="BG102" s="20" t="str">
        <f>IF(COLUMNS($L$5:BG$5)&lt;=$K102,INDEX(MASTER[[SchoolName]:[SchoolName]],_xlfn.AGGREGATE(15,3,(MASTER[[DistrictName]:[DistrictName]]=$H102)/(MASTER[[DistrictName]:[DistrictName]]=$H102)*(ROW(MASTER[[DistrictName]:[DistrictName]])-ROW(MASTER[[#Headers],[DistrictName]:[DistrictName]])),COLUMNS($L$5:BG$5))),"")</f>
        <v/>
      </c>
      <c r="BH102" s="20" t="str">
        <f>IF(COLUMNS($L$5:BH$5)&lt;=$K102,INDEX(MASTER[[SchoolName]:[SchoolName]],_xlfn.AGGREGATE(15,3,(MASTER[[DistrictName]:[DistrictName]]=$H102)/(MASTER[[DistrictName]:[DistrictName]]=$H102)*(ROW(MASTER[[DistrictName]:[DistrictName]])-ROW(MASTER[[#Headers],[DistrictName]:[DistrictName]])),COLUMNS($L$5:BH$5))),"")</f>
        <v/>
      </c>
      <c r="BI102" s="21" t="str">
        <f>IF(COLUMNS($L$5:BI$5)&lt;=$K102,INDEX(MASTER[[SchoolName]:[SchoolName]],_xlfn.AGGREGATE(15,3,(MASTER[[DistrictName]:[DistrictName]]=$H102)/(MASTER[[DistrictName]:[DistrictName]]=$H102)*(ROW(MASTER[[DistrictName]:[DistrictName]])-ROW(MASTER[[#Headers],[DistrictName]:[DistrictName]])),COLUMNS($L$5:BI$5))),"")</f>
        <v/>
      </c>
    </row>
    <row r="103" spans="1:61" x14ac:dyDescent="0.35">
      <c r="A103" s="7" t="s">
        <v>513</v>
      </c>
      <c r="B103" s="7" t="s">
        <v>515</v>
      </c>
      <c r="C103" s="7" t="s">
        <v>84</v>
      </c>
      <c r="D103" s="7" t="s">
        <v>318</v>
      </c>
      <c r="E103" s="8" t="s">
        <v>312</v>
      </c>
      <c r="F103" s="9"/>
      <c r="H103" s="18" t="str">
        <f>IFERROR(INDEX(MASTER[DistrictName],MATCH(0,INDEX(COUNTIF($H$5:H102,MASTER[DistrictName]),),0)),"")</f>
        <v>Henry 14-2</v>
      </c>
      <c r="K103">
        <f>COUNTIF(MASTER[DistrictName],H103)</f>
        <v>3</v>
      </c>
      <c r="L103" s="19" t="str">
        <f>IF(COLUMNS($L$5:L$5)&lt;=$K103,INDEX(MASTER[[SchoolName]:[SchoolName]],_xlfn.AGGREGATE(15,3,(MASTER[[DistrictName]:[DistrictName]]=$H103)/(MASTER[[DistrictName]:[DistrictName]]=$H103)*(ROW(MASTER[[DistrictName]:[DistrictName]])-ROW(MASTER[[#Headers],[DistrictName]:[DistrictName]])),COLUMNS($L$5:L$5))),"")</f>
        <v>Henry Elementary - 02</v>
      </c>
      <c r="M103" s="20" t="str">
        <f>IF(COLUMNS($L$5:M$5)&lt;=$K103,INDEX(MASTER[[SchoolName]:[SchoolName]],_xlfn.AGGREGATE(15,3,(MASTER[[DistrictName]:[DistrictName]]=$H103)/(MASTER[[DistrictName]:[DistrictName]]=$H103)*(ROW(MASTER[[DistrictName]:[DistrictName]])-ROW(MASTER[[#Headers],[DistrictName]:[DistrictName]])),COLUMNS($L$5:M$5))),"")</f>
        <v>Henry High School - 01</v>
      </c>
      <c r="N103" s="20" t="str">
        <f>IF(COLUMNS($L$5:N$5)&lt;=$K103,INDEX(MASTER[[SchoolName]:[SchoolName]],_xlfn.AGGREGATE(15,3,(MASTER[[DistrictName]:[DistrictName]]=$H103)/(MASTER[[DistrictName]:[DistrictName]]=$H103)*(ROW(MASTER[[DistrictName]:[DistrictName]])-ROW(MASTER[[#Headers],[DistrictName]:[DistrictName]])),COLUMNS($L$5:N$5))),"")</f>
        <v>Henry Middle School - 03</v>
      </c>
      <c r="O103" s="20" t="str">
        <f>IF(COLUMNS($L$5:O$5)&lt;=$K103,INDEX(MASTER[[SchoolName]:[SchoolName]],_xlfn.AGGREGATE(15,3,(MASTER[[DistrictName]:[DistrictName]]=$H103)/(MASTER[[DistrictName]:[DistrictName]]=$H103)*(ROW(MASTER[[DistrictName]:[DistrictName]])-ROW(MASTER[[#Headers],[DistrictName]:[DistrictName]])),COLUMNS($L$5:O$5))),"")</f>
        <v/>
      </c>
      <c r="P103" s="20" t="str">
        <f>IF(COLUMNS($L$5:P$5)&lt;=$K103,INDEX(MASTER[[SchoolName]:[SchoolName]],_xlfn.AGGREGATE(15,3,(MASTER[[DistrictName]:[DistrictName]]=$H103)/(MASTER[[DistrictName]:[DistrictName]]=$H103)*(ROW(MASTER[[DistrictName]:[DistrictName]])-ROW(MASTER[[#Headers],[DistrictName]:[DistrictName]])),COLUMNS($L$5:P$5))),"")</f>
        <v/>
      </c>
      <c r="Q103" s="20" t="str">
        <f>IF(COLUMNS($L$5:Q$5)&lt;=$K103,INDEX(MASTER[[SchoolName]:[SchoolName]],_xlfn.AGGREGATE(15,3,(MASTER[[DistrictName]:[DistrictName]]=$H103)/(MASTER[[DistrictName]:[DistrictName]]=$H103)*(ROW(MASTER[[DistrictName]:[DistrictName]])-ROW(MASTER[[#Headers],[DistrictName]:[DistrictName]])),COLUMNS($L$5:Q$5))),"")</f>
        <v/>
      </c>
      <c r="R103" s="20" t="str">
        <f>IF(COLUMNS($L$5:R$5)&lt;=$K103,INDEX(MASTER[[SchoolName]:[SchoolName]],_xlfn.AGGREGATE(15,3,(MASTER[[DistrictName]:[DistrictName]]=$H103)/(MASTER[[DistrictName]:[DistrictName]]=$H103)*(ROW(MASTER[[DistrictName]:[DistrictName]])-ROW(MASTER[[#Headers],[DistrictName]:[DistrictName]])),COLUMNS($L$5:R$5))),"")</f>
        <v/>
      </c>
      <c r="S103" s="20" t="str">
        <f>IF(COLUMNS($L$5:S$5)&lt;=$K103,INDEX(MASTER[[SchoolName]:[SchoolName]],_xlfn.AGGREGATE(15,3,(MASTER[[DistrictName]:[DistrictName]]=$H103)/(MASTER[[DistrictName]:[DistrictName]]=$H103)*(ROW(MASTER[[DistrictName]:[DistrictName]])-ROW(MASTER[[#Headers],[DistrictName]:[DistrictName]])),COLUMNS($L$5:S$5))),"")</f>
        <v/>
      </c>
      <c r="T103" s="20" t="str">
        <f>IF(COLUMNS($L$5:T$5)&lt;=$K103,INDEX(MASTER[[SchoolName]:[SchoolName]],_xlfn.AGGREGATE(15,3,(MASTER[[DistrictName]:[DistrictName]]=$H103)/(MASTER[[DistrictName]:[DistrictName]]=$H103)*(ROW(MASTER[[DistrictName]:[DistrictName]])-ROW(MASTER[[#Headers],[DistrictName]:[DistrictName]])),COLUMNS($L$5:T$5))),"")</f>
        <v/>
      </c>
      <c r="U103" s="20" t="str">
        <f>IF(COLUMNS($L$5:U$5)&lt;=$K103,INDEX(MASTER[[SchoolName]:[SchoolName]],_xlfn.AGGREGATE(15,3,(MASTER[[DistrictName]:[DistrictName]]=$H103)/(MASTER[[DistrictName]:[DistrictName]]=$H103)*(ROW(MASTER[[DistrictName]:[DistrictName]])-ROW(MASTER[[#Headers],[DistrictName]:[DistrictName]])),COLUMNS($L$5:U$5))),"")</f>
        <v/>
      </c>
      <c r="V103" s="20" t="str">
        <f>IF(COLUMNS($L$5:V$5)&lt;=$K103,INDEX(MASTER[[SchoolName]:[SchoolName]],_xlfn.AGGREGATE(15,3,(MASTER[[DistrictName]:[DistrictName]]=$H103)/(MASTER[[DistrictName]:[DistrictName]]=$H103)*(ROW(MASTER[[DistrictName]:[DistrictName]])-ROW(MASTER[[#Headers],[DistrictName]:[DistrictName]])),COLUMNS($L$5:V$5))),"")</f>
        <v/>
      </c>
      <c r="W103" s="20" t="str">
        <f>IF(COLUMNS($L$5:W$5)&lt;=$K103,INDEX(MASTER[[SchoolName]:[SchoolName]],_xlfn.AGGREGATE(15,3,(MASTER[[DistrictName]:[DistrictName]]=$H103)/(MASTER[[DistrictName]:[DistrictName]]=$H103)*(ROW(MASTER[[DistrictName]:[DistrictName]])-ROW(MASTER[[#Headers],[DistrictName]:[DistrictName]])),COLUMNS($L$5:W$5))),"")</f>
        <v/>
      </c>
      <c r="X103" s="20" t="str">
        <f>IF(COLUMNS($L$5:X$5)&lt;=$K103,INDEX(MASTER[[SchoolName]:[SchoolName]],_xlfn.AGGREGATE(15,3,(MASTER[[DistrictName]:[DistrictName]]=$H103)/(MASTER[[DistrictName]:[DistrictName]]=$H103)*(ROW(MASTER[[DistrictName]:[DistrictName]])-ROW(MASTER[[#Headers],[DistrictName]:[DistrictName]])),COLUMNS($L$5:X$5))),"")</f>
        <v/>
      </c>
      <c r="Y103" s="20" t="str">
        <f>IF(COLUMNS($L$5:Y$5)&lt;=$K103,INDEX(MASTER[[SchoolName]:[SchoolName]],_xlfn.AGGREGATE(15,3,(MASTER[[DistrictName]:[DistrictName]]=$H103)/(MASTER[[DistrictName]:[DistrictName]]=$H103)*(ROW(MASTER[[DistrictName]:[DistrictName]])-ROW(MASTER[[#Headers],[DistrictName]:[DistrictName]])),COLUMNS($L$5:Y$5))),"")</f>
        <v/>
      </c>
      <c r="Z103" s="20" t="str">
        <f>IF(COLUMNS($L$5:Z$5)&lt;=$K103,INDEX(MASTER[[SchoolName]:[SchoolName]],_xlfn.AGGREGATE(15,3,(MASTER[[DistrictName]:[DistrictName]]=$H103)/(MASTER[[DistrictName]:[DistrictName]]=$H103)*(ROW(MASTER[[DistrictName]:[DistrictName]])-ROW(MASTER[[#Headers],[DistrictName]:[DistrictName]])),COLUMNS($L$5:Z$5))),"")</f>
        <v/>
      </c>
      <c r="AA103" s="20" t="str">
        <f>IF(COLUMNS($L$5:AA$5)&lt;=$K103,INDEX(MASTER[[SchoolName]:[SchoolName]],_xlfn.AGGREGATE(15,3,(MASTER[[DistrictName]:[DistrictName]]=$H103)/(MASTER[[DistrictName]:[DistrictName]]=$H103)*(ROW(MASTER[[DistrictName]:[DistrictName]])-ROW(MASTER[[#Headers],[DistrictName]:[DistrictName]])),COLUMNS($L$5:AA$5))),"")</f>
        <v/>
      </c>
      <c r="AB103" s="20" t="str">
        <f>IF(COLUMNS($L$5:AB$5)&lt;=$K103,INDEX(MASTER[[SchoolName]:[SchoolName]],_xlfn.AGGREGATE(15,3,(MASTER[[DistrictName]:[DistrictName]]=$H103)/(MASTER[[DistrictName]:[DistrictName]]=$H103)*(ROW(MASTER[[DistrictName]:[DistrictName]])-ROW(MASTER[[#Headers],[DistrictName]:[DistrictName]])),COLUMNS($L$5:AB$5))),"")</f>
        <v/>
      </c>
      <c r="AC103" s="20" t="str">
        <f>IF(COLUMNS($L$5:AC$5)&lt;=$K103,INDEX(MASTER[[SchoolName]:[SchoolName]],_xlfn.AGGREGATE(15,3,(MASTER[[DistrictName]:[DistrictName]]=$H103)/(MASTER[[DistrictName]:[DistrictName]]=$H103)*(ROW(MASTER[[DistrictName]:[DistrictName]])-ROW(MASTER[[#Headers],[DistrictName]:[DistrictName]])),COLUMNS($L$5:AC$5))),"")</f>
        <v/>
      </c>
      <c r="AD103" s="20" t="str">
        <f>IF(COLUMNS($L$5:AD$5)&lt;=$K103,INDEX(MASTER[[SchoolName]:[SchoolName]],_xlfn.AGGREGATE(15,3,(MASTER[[DistrictName]:[DistrictName]]=$H103)/(MASTER[[DistrictName]:[DistrictName]]=$H103)*(ROW(MASTER[[DistrictName]:[DistrictName]])-ROW(MASTER[[#Headers],[DistrictName]:[DistrictName]])),COLUMNS($L$5:AD$5))),"")</f>
        <v/>
      </c>
      <c r="AE103" s="20" t="str">
        <f>IF(COLUMNS($L$5:AE$5)&lt;=$K103,INDEX(MASTER[[SchoolName]:[SchoolName]],_xlfn.AGGREGATE(15,3,(MASTER[[DistrictName]:[DistrictName]]=$H103)/(MASTER[[DistrictName]:[DistrictName]]=$H103)*(ROW(MASTER[[DistrictName]:[DistrictName]])-ROW(MASTER[[#Headers],[DistrictName]:[DistrictName]])),COLUMNS($L$5:AE$5))),"")</f>
        <v/>
      </c>
      <c r="AF103" s="20" t="str">
        <f>IF(COLUMNS($L$5:AF$5)&lt;=$K103,INDEX(MASTER[[SchoolName]:[SchoolName]],_xlfn.AGGREGATE(15,3,(MASTER[[DistrictName]:[DistrictName]]=$H103)/(MASTER[[DistrictName]:[DistrictName]]=$H103)*(ROW(MASTER[[DistrictName]:[DistrictName]])-ROW(MASTER[[#Headers],[DistrictName]:[DistrictName]])),COLUMNS($L$5:AF$5))),"")</f>
        <v/>
      </c>
      <c r="AG103" s="20" t="str">
        <f>IF(COLUMNS($L$5:AG$5)&lt;=$K103,INDEX(MASTER[[SchoolName]:[SchoolName]],_xlfn.AGGREGATE(15,3,(MASTER[[DistrictName]:[DistrictName]]=$H103)/(MASTER[[DistrictName]:[DistrictName]]=$H103)*(ROW(MASTER[[DistrictName]:[DistrictName]])-ROW(MASTER[[#Headers],[DistrictName]:[DistrictName]])),COLUMNS($L$5:AG$5))),"")</f>
        <v/>
      </c>
      <c r="AH103" s="20" t="str">
        <f>IF(COLUMNS($L$5:AH$5)&lt;=$K103,INDEX(MASTER[[SchoolName]:[SchoolName]],_xlfn.AGGREGATE(15,3,(MASTER[[DistrictName]:[DistrictName]]=$H103)/(MASTER[[DistrictName]:[DistrictName]]=$H103)*(ROW(MASTER[[DistrictName]:[DistrictName]])-ROW(MASTER[[#Headers],[DistrictName]:[DistrictName]])),COLUMNS($L$5:AH$5))),"")</f>
        <v/>
      </c>
      <c r="AI103" s="20" t="str">
        <f>IF(COLUMNS($L$5:AI$5)&lt;=$K103,INDEX(MASTER[[SchoolName]:[SchoolName]],_xlfn.AGGREGATE(15,3,(MASTER[[DistrictName]:[DistrictName]]=$H103)/(MASTER[[DistrictName]:[DistrictName]]=$H103)*(ROW(MASTER[[DistrictName]:[DistrictName]])-ROW(MASTER[[#Headers],[DistrictName]:[DistrictName]])),COLUMNS($L$5:AI$5))),"")</f>
        <v/>
      </c>
      <c r="AJ103" s="20" t="str">
        <f>IF(COLUMNS($L$5:AJ$5)&lt;=$K103,INDEX(MASTER[[SchoolName]:[SchoolName]],_xlfn.AGGREGATE(15,3,(MASTER[[DistrictName]:[DistrictName]]=$H103)/(MASTER[[DistrictName]:[DistrictName]]=$H103)*(ROW(MASTER[[DistrictName]:[DistrictName]])-ROW(MASTER[[#Headers],[DistrictName]:[DistrictName]])),COLUMNS($L$5:AJ$5))),"")</f>
        <v/>
      </c>
      <c r="AK103" s="20" t="str">
        <f>IF(COLUMNS($L$5:AK$5)&lt;=$K103,INDEX(MASTER[[SchoolName]:[SchoolName]],_xlfn.AGGREGATE(15,3,(MASTER[[DistrictName]:[DistrictName]]=$H103)/(MASTER[[DistrictName]:[DistrictName]]=$H103)*(ROW(MASTER[[DistrictName]:[DistrictName]])-ROW(MASTER[[#Headers],[DistrictName]:[DistrictName]])),COLUMNS($L$5:AK$5))),"")</f>
        <v/>
      </c>
      <c r="AL103" s="20" t="str">
        <f>IF(COLUMNS($L$5:AL$5)&lt;=$K103,INDEX(MASTER[[SchoolName]:[SchoolName]],_xlfn.AGGREGATE(15,3,(MASTER[[DistrictName]:[DistrictName]]=$H103)/(MASTER[[DistrictName]:[DistrictName]]=$H103)*(ROW(MASTER[[DistrictName]:[DistrictName]])-ROW(MASTER[[#Headers],[DistrictName]:[DistrictName]])),COLUMNS($L$5:AL$5))),"")</f>
        <v/>
      </c>
      <c r="AM103" s="20" t="str">
        <f>IF(COLUMNS($L$5:AM$5)&lt;=$K103,INDEX(MASTER[[SchoolName]:[SchoolName]],_xlfn.AGGREGATE(15,3,(MASTER[[DistrictName]:[DistrictName]]=$H103)/(MASTER[[DistrictName]:[DistrictName]]=$H103)*(ROW(MASTER[[DistrictName]:[DistrictName]])-ROW(MASTER[[#Headers],[DistrictName]:[DistrictName]])),COLUMNS($L$5:AM$5))),"")</f>
        <v/>
      </c>
      <c r="AN103" s="20" t="str">
        <f>IF(COLUMNS($L$5:AN$5)&lt;=$K103,INDEX(MASTER[[SchoolName]:[SchoolName]],_xlfn.AGGREGATE(15,3,(MASTER[[DistrictName]:[DistrictName]]=$H103)/(MASTER[[DistrictName]:[DistrictName]]=$H103)*(ROW(MASTER[[DistrictName]:[DistrictName]])-ROW(MASTER[[#Headers],[DistrictName]:[DistrictName]])),COLUMNS($L$5:AN$5))),"")</f>
        <v/>
      </c>
      <c r="AO103" s="20" t="str">
        <f>IF(COLUMNS($L$5:AO$5)&lt;=$K103,INDEX(MASTER[[SchoolName]:[SchoolName]],_xlfn.AGGREGATE(15,3,(MASTER[[DistrictName]:[DistrictName]]=$H103)/(MASTER[[DistrictName]:[DistrictName]]=$H103)*(ROW(MASTER[[DistrictName]:[DistrictName]])-ROW(MASTER[[#Headers],[DistrictName]:[DistrictName]])),COLUMNS($L$5:AO$5))),"")</f>
        <v/>
      </c>
      <c r="AP103" s="20" t="str">
        <f>IF(COLUMNS($L$5:AP$5)&lt;=$K103,INDEX(MASTER[[SchoolName]:[SchoolName]],_xlfn.AGGREGATE(15,3,(MASTER[[DistrictName]:[DistrictName]]=$H103)/(MASTER[[DistrictName]:[DistrictName]]=$H103)*(ROW(MASTER[[DistrictName]:[DistrictName]])-ROW(MASTER[[#Headers],[DistrictName]:[DistrictName]])),COLUMNS($L$5:AP$5))),"")</f>
        <v/>
      </c>
      <c r="AQ103" s="20" t="str">
        <f>IF(COLUMNS($L$5:AQ$5)&lt;=$K103,INDEX(MASTER[[SchoolName]:[SchoolName]],_xlfn.AGGREGATE(15,3,(MASTER[[DistrictName]:[DistrictName]]=$H103)/(MASTER[[DistrictName]:[DistrictName]]=$H103)*(ROW(MASTER[[DistrictName]:[DistrictName]])-ROW(MASTER[[#Headers],[DistrictName]:[DistrictName]])),COLUMNS($L$5:AQ$5))),"")</f>
        <v/>
      </c>
      <c r="AR103" s="20" t="str">
        <f>IF(COLUMNS($L$5:AR$5)&lt;=$K103,INDEX(MASTER[[SchoolName]:[SchoolName]],_xlfn.AGGREGATE(15,3,(MASTER[[DistrictName]:[DistrictName]]=$H103)/(MASTER[[DistrictName]:[DistrictName]]=$H103)*(ROW(MASTER[[DistrictName]:[DistrictName]])-ROW(MASTER[[#Headers],[DistrictName]:[DistrictName]])),COLUMNS($L$5:AR$5))),"")</f>
        <v/>
      </c>
      <c r="AS103" s="20" t="str">
        <f>IF(COLUMNS($L$5:AS$5)&lt;=$K103,INDEX(MASTER[[SchoolName]:[SchoolName]],_xlfn.AGGREGATE(15,3,(MASTER[[DistrictName]:[DistrictName]]=$H103)/(MASTER[[DistrictName]:[DistrictName]]=$H103)*(ROW(MASTER[[DistrictName]:[DistrictName]])-ROW(MASTER[[#Headers],[DistrictName]:[DistrictName]])),COLUMNS($L$5:AS$5))),"")</f>
        <v/>
      </c>
      <c r="AT103" s="20" t="str">
        <f>IF(COLUMNS($L$5:AT$5)&lt;=$K103,INDEX(MASTER[[SchoolName]:[SchoolName]],_xlfn.AGGREGATE(15,3,(MASTER[[DistrictName]:[DistrictName]]=$H103)/(MASTER[[DistrictName]:[DistrictName]]=$H103)*(ROW(MASTER[[DistrictName]:[DistrictName]])-ROW(MASTER[[#Headers],[DistrictName]:[DistrictName]])),COLUMNS($L$5:AT$5))),"")</f>
        <v/>
      </c>
      <c r="AU103" s="20" t="str">
        <f>IF(COLUMNS($L$5:AU$5)&lt;=$K103,INDEX(MASTER[[SchoolName]:[SchoolName]],_xlfn.AGGREGATE(15,3,(MASTER[[DistrictName]:[DistrictName]]=$H103)/(MASTER[[DistrictName]:[DistrictName]]=$H103)*(ROW(MASTER[[DistrictName]:[DistrictName]])-ROW(MASTER[[#Headers],[DistrictName]:[DistrictName]])),COLUMNS($L$5:AU$5))),"")</f>
        <v/>
      </c>
      <c r="AV103" s="20" t="str">
        <f>IF(COLUMNS($L$5:AV$5)&lt;=$K103,INDEX(MASTER[[SchoolName]:[SchoolName]],_xlfn.AGGREGATE(15,3,(MASTER[[DistrictName]:[DistrictName]]=$H103)/(MASTER[[DistrictName]:[DistrictName]]=$H103)*(ROW(MASTER[[DistrictName]:[DistrictName]])-ROW(MASTER[[#Headers],[DistrictName]:[DistrictName]])),COLUMNS($L$5:AV$5))),"")</f>
        <v/>
      </c>
      <c r="AW103" s="20" t="str">
        <f>IF(COLUMNS($L$5:AW$5)&lt;=$K103,INDEX(MASTER[[SchoolName]:[SchoolName]],_xlfn.AGGREGATE(15,3,(MASTER[[DistrictName]:[DistrictName]]=$H103)/(MASTER[[DistrictName]:[DistrictName]]=$H103)*(ROW(MASTER[[DistrictName]:[DistrictName]])-ROW(MASTER[[#Headers],[DistrictName]:[DistrictName]])),COLUMNS($L$5:AW$5))),"")</f>
        <v/>
      </c>
      <c r="AX103" s="20" t="str">
        <f>IF(COLUMNS($L$5:AX$5)&lt;=$K103,INDEX(MASTER[[SchoolName]:[SchoolName]],_xlfn.AGGREGATE(15,3,(MASTER[[DistrictName]:[DistrictName]]=$H103)/(MASTER[[DistrictName]:[DistrictName]]=$H103)*(ROW(MASTER[[DistrictName]:[DistrictName]])-ROW(MASTER[[#Headers],[DistrictName]:[DistrictName]])),COLUMNS($L$5:AX$5))),"")</f>
        <v/>
      </c>
      <c r="AY103" s="20" t="str">
        <f>IF(COLUMNS($L$5:AY$5)&lt;=$K103,INDEX(MASTER[[SchoolName]:[SchoolName]],_xlfn.AGGREGATE(15,3,(MASTER[[DistrictName]:[DistrictName]]=$H103)/(MASTER[[DistrictName]:[DistrictName]]=$H103)*(ROW(MASTER[[DistrictName]:[DistrictName]])-ROW(MASTER[[#Headers],[DistrictName]:[DistrictName]])),COLUMNS($L$5:AY$5))),"")</f>
        <v/>
      </c>
      <c r="AZ103" s="20" t="str">
        <f>IF(COLUMNS($L$5:AZ$5)&lt;=$K103,INDEX(MASTER[[SchoolName]:[SchoolName]],_xlfn.AGGREGATE(15,3,(MASTER[[DistrictName]:[DistrictName]]=$H103)/(MASTER[[DistrictName]:[DistrictName]]=$H103)*(ROW(MASTER[[DistrictName]:[DistrictName]])-ROW(MASTER[[#Headers],[DistrictName]:[DistrictName]])),COLUMNS($L$5:AZ$5))),"")</f>
        <v/>
      </c>
      <c r="BA103" s="20" t="str">
        <f>IF(COLUMNS($L$5:BA$5)&lt;=$K103,INDEX(MASTER[[SchoolName]:[SchoolName]],_xlfn.AGGREGATE(15,3,(MASTER[[DistrictName]:[DistrictName]]=$H103)/(MASTER[[DistrictName]:[DistrictName]]=$H103)*(ROW(MASTER[[DistrictName]:[DistrictName]])-ROW(MASTER[[#Headers],[DistrictName]:[DistrictName]])),COLUMNS($L$5:BA$5))),"")</f>
        <v/>
      </c>
      <c r="BB103" s="20" t="str">
        <f>IF(COLUMNS($L$5:BB$5)&lt;=$K103,INDEX(MASTER[[SchoolName]:[SchoolName]],_xlfn.AGGREGATE(15,3,(MASTER[[DistrictName]:[DistrictName]]=$H103)/(MASTER[[DistrictName]:[DistrictName]]=$H103)*(ROW(MASTER[[DistrictName]:[DistrictName]])-ROW(MASTER[[#Headers],[DistrictName]:[DistrictName]])),COLUMNS($L$5:BB$5))),"")</f>
        <v/>
      </c>
      <c r="BC103" s="20" t="str">
        <f>IF(COLUMNS($L$5:BC$5)&lt;=$K103,INDEX(MASTER[[SchoolName]:[SchoolName]],_xlfn.AGGREGATE(15,3,(MASTER[[DistrictName]:[DistrictName]]=$H103)/(MASTER[[DistrictName]:[DistrictName]]=$H103)*(ROW(MASTER[[DistrictName]:[DistrictName]])-ROW(MASTER[[#Headers],[DistrictName]:[DistrictName]])),COLUMNS($L$5:BC$5))),"")</f>
        <v/>
      </c>
      <c r="BD103" s="20" t="str">
        <f>IF(COLUMNS($L$5:BD$5)&lt;=$K103,INDEX(MASTER[[SchoolName]:[SchoolName]],_xlfn.AGGREGATE(15,3,(MASTER[[DistrictName]:[DistrictName]]=$H103)/(MASTER[[DistrictName]:[DistrictName]]=$H103)*(ROW(MASTER[[DistrictName]:[DistrictName]])-ROW(MASTER[[#Headers],[DistrictName]:[DistrictName]])),COLUMNS($L$5:BD$5))),"")</f>
        <v/>
      </c>
      <c r="BE103" s="20" t="str">
        <f>IF(COLUMNS($L$5:BE$5)&lt;=$K103,INDEX(MASTER[[SchoolName]:[SchoolName]],_xlfn.AGGREGATE(15,3,(MASTER[[DistrictName]:[DistrictName]]=$H103)/(MASTER[[DistrictName]:[DistrictName]]=$H103)*(ROW(MASTER[[DistrictName]:[DistrictName]])-ROW(MASTER[[#Headers],[DistrictName]:[DistrictName]])),COLUMNS($L$5:BE$5))),"")</f>
        <v/>
      </c>
      <c r="BF103" s="20" t="str">
        <f>IF(COLUMNS($L$5:BF$5)&lt;=$K103,INDEX(MASTER[[SchoolName]:[SchoolName]],_xlfn.AGGREGATE(15,3,(MASTER[[DistrictName]:[DistrictName]]=$H103)/(MASTER[[DistrictName]:[DistrictName]]=$H103)*(ROW(MASTER[[DistrictName]:[DistrictName]])-ROW(MASTER[[#Headers],[DistrictName]:[DistrictName]])),COLUMNS($L$5:BF$5))),"")</f>
        <v/>
      </c>
      <c r="BG103" s="20" t="str">
        <f>IF(COLUMNS($L$5:BG$5)&lt;=$K103,INDEX(MASTER[[SchoolName]:[SchoolName]],_xlfn.AGGREGATE(15,3,(MASTER[[DistrictName]:[DistrictName]]=$H103)/(MASTER[[DistrictName]:[DistrictName]]=$H103)*(ROW(MASTER[[DistrictName]:[DistrictName]])-ROW(MASTER[[#Headers],[DistrictName]:[DistrictName]])),COLUMNS($L$5:BG$5))),"")</f>
        <v/>
      </c>
      <c r="BH103" s="20" t="str">
        <f>IF(COLUMNS($L$5:BH$5)&lt;=$K103,INDEX(MASTER[[SchoolName]:[SchoolName]],_xlfn.AGGREGATE(15,3,(MASTER[[DistrictName]:[DistrictName]]=$H103)/(MASTER[[DistrictName]:[DistrictName]]=$H103)*(ROW(MASTER[[DistrictName]:[DistrictName]])-ROW(MASTER[[#Headers],[DistrictName]:[DistrictName]])),COLUMNS($L$5:BH$5))),"")</f>
        <v/>
      </c>
      <c r="BI103" s="21" t="str">
        <f>IF(COLUMNS($L$5:BI$5)&lt;=$K103,INDEX(MASTER[[SchoolName]:[SchoolName]],_xlfn.AGGREGATE(15,3,(MASTER[[DistrictName]:[DistrictName]]=$H103)/(MASTER[[DistrictName]:[DistrictName]]=$H103)*(ROW(MASTER[[DistrictName]:[DistrictName]])-ROW(MASTER[[#Headers],[DistrictName]:[DistrictName]])),COLUMNS($L$5:BI$5))),"")</f>
        <v/>
      </c>
    </row>
    <row r="104" spans="1:61" x14ac:dyDescent="0.35">
      <c r="A104" s="7" t="s">
        <v>513</v>
      </c>
      <c r="B104" s="7" t="s">
        <v>516</v>
      </c>
      <c r="C104" s="7" t="s">
        <v>84</v>
      </c>
      <c r="D104" s="7" t="s">
        <v>328</v>
      </c>
      <c r="E104" s="8" t="s">
        <v>312</v>
      </c>
      <c r="F104" s="9"/>
      <c r="H104" s="18" t="str">
        <f>IFERROR(INDEX(MASTER[DistrictName],MATCH(0,INDEX(COUNTIF($H$5:H103,MASTER[DistrictName]),),0)),"")</f>
        <v>Herreid 10-1</v>
      </c>
      <c r="K104">
        <f>COUNTIF(MASTER[DistrictName],H104)</f>
        <v>3</v>
      </c>
      <c r="L104" s="19" t="str">
        <f>IF(COLUMNS($L$5:L$5)&lt;=$K104,INDEX(MASTER[[SchoolName]:[SchoolName]],_xlfn.AGGREGATE(15,3,(MASTER[[DistrictName]:[DistrictName]]=$H104)/(MASTER[[DistrictName]:[DistrictName]]=$H104)*(ROW(MASTER[[DistrictName]:[DistrictName]])-ROW(MASTER[[#Headers],[DistrictName]:[DistrictName]])),COLUMNS($L$5:L$5))),"")</f>
        <v>Herreid Elementary - 02</v>
      </c>
      <c r="M104" s="20" t="str">
        <f>IF(COLUMNS($L$5:M$5)&lt;=$K104,INDEX(MASTER[[SchoolName]:[SchoolName]],_xlfn.AGGREGATE(15,3,(MASTER[[DistrictName]:[DistrictName]]=$H104)/(MASTER[[DistrictName]:[DistrictName]]=$H104)*(ROW(MASTER[[DistrictName]:[DistrictName]])-ROW(MASTER[[#Headers],[DistrictName]:[DistrictName]])),COLUMNS($L$5:M$5))),"")</f>
        <v>Herreid High School - 01</v>
      </c>
      <c r="N104" s="20" t="str">
        <f>IF(COLUMNS($L$5:N$5)&lt;=$K104,INDEX(MASTER[[SchoolName]:[SchoolName]],_xlfn.AGGREGATE(15,3,(MASTER[[DistrictName]:[DistrictName]]=$H104)/(MASTER[[DistrictName]:[DistrictName]]=$H104)*(ROW(MASTER[[DistrictName]:[DistrictName]])-ROW(MASTER[[#Headers],[DistrictName]:[DistrictName]])),COLUMNS($L$5:N$5))),"")</f>
        <v>Herreid Middle School - 03</v>
      </c>
      <c r="O104" s="20" t="str">
        <f>IF(COLUMNS($L$5:O$5)&lt;=$K104,INDEX(MASTER[[SchoolName]:[SchoolName]],_xlfn.AGGREGATE(15,3,(MASTER[[DistrictName]:[DistrictName]]=$H104)/(MASTER[[DistrictName]:[DistrictName]]=$H104)*(ROW(MASTER[[DistrictName]:[DistrictName]])-ROW(MASTER[[#Headers],[DistrictName]:[DistrictName]])),COLUMNS($L$5:O$5))),"")</f>
        <v/>
      </c>
      <c r="P104" s="20" t="str">
        <f>IF(COLUMNS($L$5:P$5)&lt;=$K104,INDEX(MASTER[[SchoolName]:[SchoolName]],_xlfn.AGGREGATE(15,3,(MASTER[[DistrictName]:[DistrictName]]=$H104)/(MASTER[[DistrictName]:[DistrictName]]=$H104)*(ROW(MASTER[[DistrictName]:[DistrictName]])-ROW(MASTER[[#Headers],[DistrictName]:[DistrictName]])),COLUMNS($L$5:P$5))),"")</f>
        <v/>
      </c>
      <c r="Q104" s="20" t="str">
        <f>IF(COLUMNS($L$5:Q$5)&lt;=$K104,INDEX(MASTER[[SchoolName]:[SchoolName]],_xlfn.AGGREGATE(15,3,(MASTER[[DistrictName]:[DistrictName]]=$H104)/(MASTER[[DistrictName]:[DistrictName]]=$H104)*(ROW(MASTER[[DistrictName]:[DistrictName]])-ROW(MASTER[[#Headers],[DistrictName]:[DistrictName]])),COLUMNS($L$5:Q$5))),"")</f>
        <v/>
      </c>
      <c r="R104" s="20" t="str">
        <f>IF(COLUMNS($L$5:R$5)&lt;=$K104,INDEX(MASTER[[SchoolName]:[SchoolName]],_xlfn.AGGREGATE(15,3,(MASTER[[DistrictName]:[DistrictName]]=$H104)/(MASTER[[DistrictName]:[DistrictName]]=$H104)*(ROW(MASTER[[DistrictName]:[DistrictName]])-ROW(MASTER[[#Headers],[DistrictName]:[DistrictName]])),COLUMNS($L$5:R$5))),"")</f>
        <v/>
      </c>
      <c r="S104" s="20" t="str">
        <f>IF(COLUMNS($L$5:S$5)&lt;=$K104,INDEX(MASTER[[SchoolName]:[SchoolName]],_xlfn.AGGREGATE(15,3,(MASTER[[DistrictName]:[DistrictName]]=$H104)/(MASTER[[DistrictName]:[DistrictName]]=$H104)*(ROW(MASTER[[DistrictName]:[DistrictName]])-ROW(MASTER[[#Headers],[DistrictName]:[DistrictName]])),COLUMNS($L$5:S$5))),"")</f>
        <v/>
      </c>
      <c r="T104" s="20" t="str">
        <f>IF(COLUMNS($L$5:T$5)&lt;=$K104,INDEX(MASTER[[SchoolName]:[SchoolName]],_xlfn.AGGREGATE(15,3,(MASTER[[DistrictName]:[DistrictName]]=$H104)/(MASTER[[DistrictName]:[DistrictName]]=$H104)*(ROW(MASTER[[DistrictName]:[DistrictName]])-ROW(MASTER[[#Headers],[DistrictName]:[DistrictName]])),COLUMNS($L$5:T$5))),"")</f>
        <v/>
      </c>
      <c r="U104" s="20" t="str">
        <f>IF(COLUMNS($L$5:U$5)&lt;=$K104,INDEX(MASTER[[SchoolName]:[SchoolName]],_xlfn.AGGREGATE(15,3,(MASTER[[DistrictName]:[DistrictName]]=$H104)/(MASTER[[DistrictName]:[DistrictName]]=$H104)*(ROW(MASTER[[DistrictName]:[DistrictName]])-ROW(MASTER[[#Headers],[DistrictName]:[DistrictName]])),COLUMNS($L$5:U$5))),"")</f>
        <v/>
      </c>
      <c r="V104" s="20" t="str">
        <f>IF(COLUMNS($L$5:V$5)&lt;=$K104,INDEX(MASTER[[SchoolName]:[SchoolName]],_xlfn.AGGREGATE(15,3,(MASTER[[DistrictName]:[DistrictName]]=$H104)/(MASTER[[DistrictName]:[DistrictName]]=$H104)*(ROW(MASTER[[DistrictName]:[DistrictName]])-ROW(MASTER[[#Headers],[DistrictName]:[DistrictName]])),COLUMNS($L$5:V$5))),"")</f>
        <v/>
      </c>
      <c r="W104" s="20" t="str">
        <f>IF(COLUMNS($L$5:W$5)&lt;=$K104,INDEX(MASTER[[SchoolName]:[SchoolName]],_xlfn.AGGREGATE(15,3,(MASTER[[DistrictName]:[DistrictName]]=$H104)/(MASTER[[DistrictName]:[DistrictName]]=$H104)*(ROW(MASTER[[DistrictName]:[DistrictName]])-ROW(MASTER[[#Headers],[DistrictName]:[DistrictName]])),COLUMNS($L$5:W$5))),"")</f>
        <v/>
      </c>
      <c r="X104" s="20" t="str">
        <f>IF(COLUMNS($L$5:X$5)&lt;=$K104,INDEX(MASTER[[SchoolName]:[SchoolName]],_xlfn.AGGREGATE(15,3,(MASTER[[DistrictName]:[DistrictName]]=$H104)/(MASTER[[DistrictName]:[DistrictName]]=$H104)*(ROW(MASTER[[DistrictName]:[DistrictName]])-ROW(MASTER[[#Headers],[DistrictName]:[DistrictName]])),COLUMNS($L$5:X$5))),"")</f>
        <v/>
      </c>
      <c r="Y104" s="20" t="str">
        <f>IF(COLUMNS($L$5:Y$5)&lt;=$K104,INDEX(MASTER[[SchoolName]:[SchoolName]],_xlfn.AGGREGATE(15,3,(MASTER[[DistrictName]:[DistrictName]]=$H104)/(MASTER[[DistrictName]:[DistrictName]]=$H104)*(ROW(MASTER[[DistrictName]:[DistrictName]])-ROW(MASTER[[#Headers],[DistrictName]:[DistrictName]])),COLUMNS($L$5:Y$5))),"")</f>
        <v/>
      </c>
      <c r="Z104" s="20" t="str">
        <f>IF(COLUMNS($L$5:Z$5)&lt;=$K104,INDEX(MASTER[[SchoolName]:[SchoolName]],_xlfn.AGGREGATE(15,3,(MASTER[[DistrictName]:[DistrictName]]=$H104)/(MASTER[[DistrictName]:[DistrictName]]=$H104)*(ROW(MASTER[[DistrictName]:[DistrictName]])-ROW(MASTER[[#Headers],[DistrictName]:[DistrictName]])),COLUMNS($L$5:Z$5))),"")</f>
        <v/>
      </c>
      <c r="AA104" s="20" t="str">
        <f>IF(COLUMNS($L$5:AA$5)&lt;=$K104,INDEX(MASTER[[SchoolName]:[SchoolName]],_xlfn.AGGREGATE(15,3,(MASTER[[DistrictName]:[DistrictName]]=$H104)/(MASTER[[DistrictName]:[DistrictName]]=$H104)*(ROW(MASTER[[DistrictName]:[DistrictName]])-ROW(MASTER[[#Headers],[DistrictName]:[DistrictName]])),COLUMNS($L$5:AA$5))),"")</f>
        <v/>
      </c>
      <c r="AB104" s="20" t="str">
        <f>IF(COLUMNS($L$5:AB$5)&lt;=$K104,INDEX(MASTER[[SchoolName]:[SchoolName]],_xlfn.AGGREGATE(15,3,(MASTER[[DistrictName]:[DistrictName]]=$H104)/(MASTER[[DistrictName]:[DistrictName]]=$H104)*(ROW(MASTER[[DistrictName]:[DistrictName]])-ROW(MASTER[[#Headers],[DistrictName]:[DistrictName]])),COLUMNS($L$5:AB$5))),"")</f>
        <v/>
      </c>
      <c r="AC104" s="20" t="str">
        <f>IF(COLUMNS($L$5:AC$5)&lt;=$K104,INDEX(MASTER[[SchoolName]:[SchoolName]],_xlfn.AGGREGATE(15,3,(MASTER[[DistrictName]:[DistrictName]]=$H104)/(MASTER[[DistrictName]:[DistrictName]]=$H104)*(ROW(MASTER[[DistrictName]:[DistrictName]])-ROW(MASTER[[#Headers],[DistrictName]:[DistrictName]])),COLUMNS($L$5:AC$5))),"")</f>
        <v/>
      </c>
      <c r="AD104" s="20" t="str">
        <f>IF(COLUMNS($L$5:AD$5)&lt;=$K104,INDEX(MASTER[[SchoolName]:[SchoolName]],_xlfn.AGGREGATE(15,3,(MASTER[[DistrictName]:[DistrictName]]=$H104)/(MASTER[[DistrictName]:[DistrictName]]=$H104)*(ROW(MASTER[[DistrictName]:[DistrictName]])-ROW(MASTER[[#Headers],[DistrictName]:[DistrictName]])),COLUMNS($L$5:AD$5))),"")</f>
        <v/>
      </c>
      <c r="AE104" s="20" t="str">
        <f>IF(COLUMNS($L$5:AE$5)&lt;=$K104,INDEX(MASTER[[SchoolName]:[SchoolName]],_xlfn.AGGREGATE(15,3,(MASTER[[DistrictName]:[DistrictName]]=$H104)/(MASTER[[DistrictName]:[DistrictName]]=$H104)*(ROW(MASTER[[DistrictName]:[DistrictName]])-ROW(MASTER[[#Headers],[DistrictName]:[DistrictName]])),COLUMNS($L$5:AE$5))),"")</f>
        <v/>
      </c>
      <c r="AF104" s="20" t="str">
        <f>IF(COLUMNS($L$5:AF$5)&lt;=$K104,INDEX(MASTER[[SchoolName]:[SchoolName]],_xlfn.AGGREGATE(15,3,(MASTER[[DistrictName]:[DistrictName]]=$H104)/(MASTER[[DistrictName]:[DistrictName]]=$H104)*(ROW(MASTER[[DistrictName]:[DistrictName]])-ROW(MASTER[[#Headers],[DistrictName]:[DistrictName]])),COLUMNS($L$5:AF$5))),"")</f>
        <v/>
      </c>
      <c r="AG104" s="20" t="str">
        <f>IF(COLUMNS($L$5:AG$5)&lt;=$K104,INDEX(MASTER[[SchoolName]:[SchoolName]],_xlfn.AGGREGATE(15,3,(MASTER[[DistrictName]:[DistrictName]]=$H104)/(MASTER[[DistrictName]:[DistrictName]]=$H104)*(ROW(MASTER[[DistrictName]:[DistrictName]])-ROW(MASTER[[#Headers],[DistrictName]:[DistrictName]])),COLUMNS($L$5:AG$5))),"")</f>
        <v/>
      </c>
      <c r="AH104" s="20" t="str">
        <f>IF(COLUMNS($L$5:AH$5)&lt;=$K104,INDEX(MASTER[[SchoolName]:[SchoolName]],_xlfn.AGGREGATE(15,3,(MASTER[[DistrictName]:[DistrictName]]=$H104)/(MASTER[[DistrictName]:[DistrictName]]=$H104)*(ROW(MASTER[[DistrictName]:[DistrictName]])-ROW(MASTER[[#Headers],[DistrictName]:[DistrictName]])),COLUMNS($L$5:AH$5))),"")</f>
        <v/>
      </c>
      <c r="AI104" s="20" t="str">
        <f>IF(COLUMNS($L$5:AI$5)&lt;=$K104,INDEX(MASTER[[SchoolName]:[SchoolName]],_xlfn.AGGREGATE(15,3,(MASTER[[DistrictName]:[DistrictName]]=$H104)/(MASTER[[DistrictName]:[DistrictName]]=$H104)*(ROW(MASTER[[DistrictName]:[DistrictName]])-ROW(MASTER[[#Headers],[DistrictName]:[DistrictName]])),COLUMNS($L$5:AI$5))),"")</f>
        <v/>
      </c>
      <c r="AJ104" s="20" t="str">
        <f>IF(COLUMNS($L$5:AJ$5)&lt;=$K104,INDEX(MASTER[[SchoolName]:[SchoolName]],_xlfn.AGGREGATE(15,3,(MASTER[[DistrictName]:[DistrictName]]=$H104)/(MASTER[[DistrictName]:[DistrictName]]=$H104)*(ROW(MASTER[[DistrictName]:[DistrictName]])-ROW(MASTER[[#Headers],[DistrictName]:[DistrictName]])),COLUMNS($L$5:AJ$5))),"")</f>
        <v/>
      </c>
      <c r="AK104" s="20" t="str">
        <f>IF(COLUMNS($L$5:AK$5)&lt;=$K104,INDEX(MASTER[[SchoolName]:[SchoolName]],_xlfn.AGGREGATE(15,3,(MASTER[[DistrictName]:[DistrictName]]=$H104)/(MASTER[[DistrictName]:[DistrictName]]=$H104)*(ROW(MASTER[[DistrictName]:[DistrictName]])-ROW(MASTER[[#Headers],[DistrictName]:[DistrictName]])),COLUMNS($L$5:AK$5))),"")</f>
        <v/>
      </c>
      <c r="AL104" s="20" t="str">
        <f>IF(COLUMNS($L$5:AL$5)&lt;=$K104,INDEX(MASTER[[SchoolName]:[SchoolName]],_xlfn.AGGREGATE(15,3,(MASTER[[DistrictName]:[DistrictName]]=$H104)/(MASTER[[DistrictName]:[DistrictName]]=$H104)*(ROW(MASTER[[DistrictName]:[DistrictName]])-ROW(MASTER[[#Headers],[DistrictName]:[DistrictName]])),COLUMNS($L$5:AL$5))),"")</f>
        <v/>
      </c>
      <c r="AM104" s="20" t="str">
        <f>IF(COLUMNS($L$5:AM$5)&lt;=$K104,INDEX(MASTER[[SchoolName]:[SchoolName]],_xlfn.AGGREGATE(15,3,(MASTER[[DistrictName]:[DistrictName]]=$H104)/(MASTER[[DistrictName]:[DistrictName]]=$H104)*(ROW(MASTER[[DistrictName]:[DistrictName]])-ROW(MASTER[[#Headers],[DistrictName]:[DistrictName]])),COLUMNS($L$5:AM$5))),"")</f>
        <v/>
      </c>
      <c r="AN104" s="20" t="str">
        <f>IF(COLUMNS($L$5:AN$5)&lt;=$K104,INDEX(MASTER[[SchoolName]:[SchoolName]],_xlfn.AGGREGATE(15,3,(MASTER[[DistrictName]:[DistrictName]]=$H104)/(MASTER[[DistrictName]:[DistrictName]]=$H104)*(ROW(MASTER[[DistrictName]:[DistrictName]])-ROW(MASTER[[#Headers],[DistrictName]:[DistrictName]])),COLUMNS($L$5:AN$5))),"")</f>
        <v/>
      </c>
      <c r="AO104" s="20" t="str">
        <f>IF(COLUMNS($L$5:AO$5)&lt;=$K104,INDEX(MASTER[[SchoolName]:[SchoolName]],_xlfn.AGGREGATE(15,3,(MASTER[[DistrictName]:[DistrictName]]=$H104)/(MASTER[[DistrictName]:[DistrictName]]=$H104)*(ROW(MASTER[[DistrictName]:[DistrictName]])-ROW(MASTER[[#Headers],[DistrictName]:[DistrictName]])),COLUMNS($L$5:AO$5))),"")</f>
        <v/>
      </c>
      <c r="AP104" s="20" t="str">
        <f>IF(COLUMNS($L$5:AP$5)&lt;=$K104,INDEX(MASTER[[SchoolName]:[SchoolName]],_xlfn.AGGREGATE(15,3,(MASTER[[DistrictName]:[DistrictName]]=$H104)/(MASTER[[DistrictName]:[DistrictName]]=$H104)*(ROW(MASTER[[DistrictName]:[DistrictName]])-ROW(MASTER[[#Headers],[DistrictName]:[DistrictName]])),COLUMNS($L$5:AP$5))),"")</f>
        <v/>
      </c>
      <c r="AQ104" s="20" t="str">
        <f>IF(COLUMNS($L$5:AQ$5)&lt;=$K104,INDEX(MASTER[[SchoolName]:[SchoolName]],_xlfn.AGGREGATE(15,3,(MASTER[[DistrictName]:[DistrictName]]=$H104)/(MASTER[[DistrictName]:[DistrictName]]=$H104)*(ROW(MASTER[[DistrictName]:[DistrictName]])-ROW(MASTER[[#Headers],[DistrictName]:[DistrictName]])),COLUMNS($L$5:AQ$5))),"")</f>
        <v/>
      </c>
      <c r="AR104" s="20" t="str">
        <f>IF(COLUMNS($L$5:AR$5)&lt;=$K104,INDEX(MASTER[[SchoolName]:[SchoolName]],_xlfn.AGGREGATE(15,3,(MASTER[[DistrictName]:[DistrictName]]=$H104)/(MASTER[[DistrictName]:[DistrictName]]=$H104)*(ROW(MASTER[[DistrictName]:[DistrictName]])-ROW(MASTER[[#Headers],[DistrictName]:[DistrictName]])),COLUMNS($L$5:AR$5))),"")</f>
        <v/>
      </c>
      <c r="AS104" s="20" t="str">
        <f>IF(COLUMNS($L$5:AS$5)&lt;=$K104,INDEX(MASTER[[SchoolName]:[SchoolName]],_xlfn.AGGREGATE(15,3,(MASTER[[DistrictName]:[DistrictName]]=$H104)/(MASTER[[DistrictName]:[DistrictName]]=$H104)*(ROW(MASTER[[DistrictName]:[DistrictName]])-ROW(MASTER[[#Headers],[DistrictName]:[DistrictName]])),COLUMNS($L$5:AS$5))),"")</f>
        <v/>
      </c>
      <c r="AT104" s="20" t="str">
        <f>IF(COLUMNS($L$5:AT$5)&lt;=$K104,INDEX(MASTER[[SchoolName]:[SchoolName]],_xlfn.AGGREGATE(15,3,(MASTER[[DistrictName]:[DistrictName]]=$H104)/(MASTER[[DistrictName]:[DistrictName]]=$H104)*(ROW(MASTER[[DistrictName]:[DistrictName]])-ROW(MASTER[[#Headers],[DistrictName]:[DistrictName]])),COLUMNS($L$5:AT$5))),"")</f>
        <v/>
      </c>
      <c r="AU104" s="20" t="str">
        <f>IF(COLUMNS($L$5:AU$5)&lt;=$K104,INDEX(MASTER[[SchoolName]:[SchoolName]],_xlfn.AGGREGATE(15,3,(MASTER[[DistrictName]:[DistrictName]]=$H104)/(MASTER[[DistrictName]:[DistrictName]]=$H104)*(ROW(MASTER[[DistrictName]:[DistrictName]])-ROW(MASTER[[#Headers],[DistrictName]:[DistrictName]])),COLUMNS($L$5:AU$5))),"")</f>
        <v/>
      </c>
      <c r="AV104" s="20" t="str">
        <f>IF(COLUMNS($L$5:AV$5)&lt;=$K104,INDEX(MASTER[[SchoolName]:[SchoolName]],_xlfn.AGGREGATE(15,3,(MASTER[[DistrictName]:[DistrictName]]=$H104)/(MASTER[[DistrictName]:[DistrictName]]=$H104)*(ROW(MASTER[[DistrictName]:[DistrictName]])-ROW(MASTER[[#Headers],[DistrictName]:[DistrictName]])),COLUMNS($L$5:AV$5))),"")</f>
        <v/>
      </c>
      <c r="AW104" s="20" t="str">
        <f>IF(COLUMNS($L$5:AW$5)&lt;=$K104,INDEX(MASTER[[SchoolName]:[SchoolName]],_xlfn.AGGREGATE(15,3,(MASTER[[DistrictName]:[DistrictName]]=$H104)/(MASTER[[DistrictName]:[DistrictName]]=$H104)*(ROW(MASTER[[DistrictName]:[DistrictName]])-ROW(MASTER[[#Headers],[DistrictName]:[DistrictName]])),COLUMNS($L$5:AW$5))),"")</f>
        <v/>
      </c>
      <c r="AX104" s="20" t="str">
        <f>IF(COLUMNS($L$5:AX$5)&lt;=$K104,INDEX(MASTER[[SchoolName]:[SchoolName]],_xlfn.AGGREGATE(15,3,(MASTER[[DistrictName]:[DistrictName]]=$H104)/(MASTER[[DistrictName]:[DistrictName]]=$H104)*(ROW(MASTER[[DistrictName]:[DistrictName]])-ROW(MASTER[[#Headers],[DistrictName]:[DistrictName]])),COLUMNS($L$5:AX$5))),"")</f>
        <v/>
      </c>
      <c r="AY104" s="20" t="str">
        <f>IF(COLUMNS($L$5:AY$5)&lt;=$K104,INDEX(MASTER[[SchoolName]:[SchoolName]],_xlfn.AGGREGATE(15,3,(MASTER[[DistrictName]:[DistrictName]]=$H104)/(MASTER[[DistrictName]:[DistrictName]]=$H104)*(ROW(MASTER[[DistrictName]:[DistrictName]])-ROW(MASTER[[#Headers],[DistrictName]:[DistrictName]])),COLUMNS($L$5:AY$5))),"")</f>
        <v/>
      </c>
      <c r="AZ104" s="20" t="str">
        <f>IF(COLUMNS($L$5:AZ$5)&lt;=$K104,INDEX(MASTER[[SchoolName]:[SchoolName]],_xlfn.AGGREGATE(15,3,(MASTER[[DistrictName]:[DistrictName]]=$H104)/(MASTER[[DistrictName]:[DistrictName]]=$H104)*(ROW(MASTER[[DistrictName]:[DistrictName]])-ROW(MASTER[[#Headers],[DistrictName]:[DistrictName]])),COLUMNS($L$5:AZ$5))),"")</f>
        <v/>
      </c>
      <c r="BA104" s="20" t="str">
        <f>IF(COLUMNS($L$5:BA$5)&lt;=$K104,INDEX(MASTER[[SchoolName]:[SchoolName]],_xlfn.AGGREGATE(15,3,(MASTER[[DistrictName]:[DistrictName]]=$H104)/(MASTER[[DistrictName]:[DistrictName]]=$H104)*(ROW(MASTER[[DistrictName]:[DistrictName]])-ROW(MASTER[[#Headers],[DistrictName]:[DistrictName]])),COLUMNS($L$5:BA$5))),"")</f>
        <v/>
      </c>
      <c r="BB104" s="20" t="str">
        <f>IF(COLUMNS($L$5:BB$5)&lt;=$K104,INDEX(MASTER[[SchoolName]:[SchoolName]],_xlfn.AGGREGATE(15,3,(MASTER[[DistrictName]:[DistrictName]]=$H104)/(MASTER[[DistrictName]:[DistrictName]]=$H104)*(ROW(MASTER[[DistrictName]:[DistrictName]])-ROW(MASTER[[#Headers],[DistrictName]:[DistrictName]])),COLUMNS($L$5:BB$5))),"")</f>
        <v/>
      </c>
      <c r="BC104" s="20" t="str">
        <f>IF(COLUMNS($L$5:BC$5)&lt;=$K104,INDEX(MASTER[[SchoolName]:[SchoolName]],_xlfn.AGGREGATE(15,3,(MASTER[[DistrictName]:[DistrictName]]=$H104)/(MASTER[[DistrictName]:[DistrictName]]=$H104)*(ROW(MASTER[[DistrictName]:[DistrictName]])-ROW(MASTER[[#Headers],[DistrictName]:[DistrictName]])),COLUMNS($L$5:BC$5))),"")</f>
        <v/>
      </c>
      <c r="BD104" s="20" t="str">
        <f>IF(COLUMNS($L$5:BD$5)&lt;=$K104,INDEX(MASTER[[SchoolName]:[SchoolName]],_xlfn.AGGREGATE(15,3,(MASTER[[DistrictName]:[DistrictName]]=$H104)/(MASTER[[DistrictName]:[DistrictName]]=$H104)*(ROW(MASTER[[DistrictName]:[DistrictName]])-ROW(MASTER[[#Headers],[DistrictName]:[DistrictName]])),COLUMNS($L$5:BD$5))),"")</f>
        <v/>
      </c>
      <c r="BE104" s="20" t="str">
        <f>IF(COLUMNS($L$5:BE$5)&lt;=$K104,INDEX(MASTER[[SchoolName]:[SchoolName]],_xlfn.AGGREGATE(15,3,(MASTER[[DistrictName]:[DistrictName]]=$H104)/(MASTER[[DistrictName]:[DistrictName]]=$H104)*(ROW(MASTER[[DistrictName]:[DistrictName]])-ROW(MASTER[[#Headers],[DistrictName]:[DistrictName]])),COLUMNS($L$5:BE$5))),"")</f>
        <v/>
      </c>
      <c r="BF104" s="20" t="str">
        <f>IF(COLUMNS($L$5:BF$5)&lt;=$K104,INDEX(MASTER[[SchoolName]:[SchoolName]],_xlfn.AGGREGATE(15,3,(MASTER[[DistrictName]:[DistrictName]]=$H104)/(MASTER[[DistrictName]:[DistrictName]]=$H104)*(ROW(MASTER[[DistrictName]:[DistrictName]])-ROW(MASTER[[#Headers],[DistrictName]:[DistrictName]])),COLUMNS($L$5:BF$5))),"")</f>
        <v/>
      </c>
      <c r="BG104" s="20" t="str">
        <f>IF(COLUMNS($L$5:BG$5)&lt;=$K104,INDEX(MASTER[[SchoolName]:[SchoolName]],_xlfn.AGGREGATE(15,3,(MASTER[[DistrictName]:[DistrictName]]=$H104)/(MASTER[[DistrictName]:[DistrictName]]=$H104)*(ROW(MASTER[[DistrictName]:[DistrictName]])-ROW(MASTER[[#Headers],[DistrictName]:[DistrictName]])),COLUMNS($L$5:BG$5))),"")</f>
        <v/>
      </c>
      <c r="BH104" s="20" t="str">
        <f>IF(COLUMNS($L$5:BH$5)&lt;=$K104,INDEX(MASTER[[SchoolName]:[SchoolName]],_xlfn.AGGREGATE(15,3,(MASTER[[DistrictName]:[DistrictName]]=$H104)/(MASTER[[DistrictName]:[DistrictName]]=$H104)*(ROW(MASTER[[DistrictName]:[DistrictName]])-ROW(MASTER[[#Headers],[DistrictName]:[DistrictName]])),COLUMNS($L$5:BH$5))),"")</f>
        <v/>
      </c>
      <c r="BI104" s="21" t="str">
        <f>IF(COLUMNS($L$5:BI$5)&lt;=$K104,INDEX(MASTER[[SchoolName]:[SchoolName]],_xlfn.AGGREGATE(15,3,(MASTER[[DistrictName]:[DistrictName]]=$H104)/(MASTER[[DistrictName]:[DistrictName]]=$H104)*(ROW(MASTER[[DistrictName]:[DistrictName]])-ROW(MASTER[[#Headers],[DistrictName]:[DistrictName]])),COLUMNS($L$5:BI$5))),"")</f>
        <v/>
      </c>
    </row>
    <row r="105" spans="1:61" x14ac:dyDescent="0.35">
      <c r="A105" s="7" t="s">
        <v>517</v>
      </c>
      <c r="B105" s="7" t="s">
        <v>518</v>
      </c>
      <c r="C105" s="7" t="s">
        <v>85</v>
      </c>
      <c r="D105" s="7" t="s">
        <v>319</v>
      </c>
      <c r="E105" s="8" t="s">
        <v>312</v>
      </c>
      <c r="F105" s="9"/>
      <c r="H105" s="18" t="str">
        <f>IFERROR(INDEX(MASTER[DistrictName],MATCH(0,INDEX(COUNTIF($H$5:H104,MASTER[DistrictName]),),0)),"")</f>
        <v>Highmore-Harrold 34-2</v>
      </c>
      <c r="K105">
        <f>COUNTIF(MASTER[DistrictName],H105)</f>
        <v>3</v>
      </c>
      <c r="L105" s="19" t="str">
        <f>IF(COLUMNS($L$5:L$5)&lt;=$K105,INDEX(MASTER[[SchoolName]:[SchoolName]],_xlfn.AGGREGATE(15,3,(MASTER[[DistrictName]:[DistrictName]]=$H105)/(MASTER[[DistrictName]:[DistrictName]]=$H105)*(ROW(MASTER[[DistrictName]:[DistrictName]])-ROW(MASTER[[#Headers],[DistrictName]:[DistrictName]])),COLUMNS($L$5:L$5))),"")</f>
        <v>Highmore Elementary - 02</v>
      </c>
      <c r="M105" s="20" t="str">
        <f>IF(COLUMNS($L$5:M$5)&lt;=$K105,INDEX(MASTER[[SchoolName]:[SchoolName]],_xlfn.AGGREGATE(15,3,(MASTER[[DistrictName]:[DistrictName]]=$H105)/(MASTER[[DistrictName]:[DistrictName]]=$H105)*(ROW(MASTER[[DistrictName]:[DistrictName]])-ROW(MASTER[[#Headers],[DistrictName]:[DistrictName]])),COLUMNS($L$5:M$5))),"")</f>
        <v>Highmore High School - 01</v>
      </c>
      <c r="N105" s="20" t="str">
        <f>IF(COLUMNS($L$5:N$5)&lt;=$K105,INDEX(MASTER[[SchoolName]:[SchoolName]],_xlfn.AGGREGATE(15,3,(MASTER[[DistrictName]:[DistrictName]]=$H105)/(MASTER[[DistrictName]:[DistrictName]]=$H105)*(ROW(MASTER[[DistrictName]:[DistrictName]])-ROW(MASTER[[#Headers],[DistrictName]:[DistrictName]])),COLUMNS($L$5:N$5))),"")</f>
        <v>Highmore Jr. High - 03</v>
      </c>
      <c r="O105" s="20" t="str">
        <f>IF(COLUMNS($L$5:O$5)&lt;=$K105,INDEX(MASTER[[SchoolName]:[SchoolName]],_xlfn.AGGREGATE(15,3,(MASTER[[DistrictName]:[DistrictName]]=$H105)/(MASTER[[DistrictName]:[DistrictName]]=$H105)*(ROW(MASTER[[DistrictName]:[DistrictName]])-ROW(MASTER[[#Headers],[DistrictName]:[DistrictName]])),COLUMNS($L$5:O$5))),"")</f>
        <v/>
      </c>
      <c r="P105" s="20" t="str">
        <f>IF(COLUMNS($L$5:P$5)&lt;=$K105,INDEX(MASTER[[SchoolName]:[SchoolName]],_xlfn.AGGREGATE(15,3,(MASTER[[DistrictName]:[DistrictName]]=$H105)/(MASTER[[DistrictName]:[DistrictName]]=$H105)*(ROW(MASTER[[DistrictName]:[DistrictName]])-ROW(MASTER[[#Headers],[DistrictName]:[DistrictName]])),COLUMNS($L$5:P$5))),"")</f>
        <v/>
      </c>
      <c r="Q105" s="20" t="str">
        <f>IF(COLUMNS($L$5:Q$5)&lt;=$K105,INDEX(MASTER[[SchoolName]:[SchoolName]],_xlfn.AGGREGATE(15,3,(MASTER[[DistrictName]:[DistrictName]]=$H105)/(MASTER[[DistrictName]:[DistrictName]]=$H105)*(ROW(MASTER[[DistrictName]:[DistrictName]])-ROW(MASTER[[#Headers],[DistrictName]:[DistrictName]])),COLUMNS($L$5:Q$5))),"")</f>
        <v/>
      </c>
      <c r="R105" s="20" t="str">
        <f>IF(COLUMNS($L$5:R$5)&lt;=$K105,INDEX(MASTER[[SchoolName]:[SchoolName]],_xlfn.AGGREGATE(15,3,(MASTER[[DistrictName]:[DistrictName]]=$H105)/(MASTER[[DistrictName]:[DistrictName]]=$H105)*(ROW(MASTER[[DistrictName]:[DistrictName]])-ROW(MASTER[[#Headers],[DistrictName]:[DistrictName]])),COLUMNS($L$5:R$5))),"")</f>
        <v/>
      </c>
      <c r="S105" s="20" t="str">
        <f>IF(COLUMNS($L$5:S$5)&lt;=$K105,INDEX(MASTER[[SchoolName]:[SchoolName]],_xlfn.AGGREGATE(15,3,(MASTER[[DistrictName]:[DistrictName]]=$H105)/(MASTER[[DistrictName]:[DistrictName]]=$H105)*(ROW(MASTER[[DistrictName]:[DistrictName]])-ROW(MASTER[[#Headers],[DistrictName]:[DistrictName]])),COLUMNS($L$5:S$5))),"")</f>
        <v/>
      </c>
      <c r="T105" s="20" t="str">
        <f>IF(COLUMNS($L$5:T$5)&lt;=$K105,INDEX(MASTER[[SchoolName]:[SchoolName]],_xlfn.AGGREGATE(15,3,(MASTER[[DistrictName]:[DistrictName]]=$H105)/(MASTER[[DistrictName]:[DistrictName]]=$H105)*(ROW(MASTER[[DistrictName]:[DistrictName]])-ROW(MASTER[[#Headers],[DistrictName]:[DistrictName]])),COLUMNS($L$5:T$5))),"")</f>
        <v/>
      </c>
      <c r="U105" s="20" t="str">
        <f>IF(COLUMNS($L$5:U$5)&lt;=$K105,INDEX(MASTER[[SchoolName]:[SchoolName]],_xlfn.AGGREGATE(15,3,(MASTER[[DistrictName]:[DistrictName]]=$H105)/(MASTER[[DistrictName]:[DistrictName]]=$H105)*(ROW(MASTER[[DistrictName]:[DistrictName]])-ROW(MASTER[[#Headers],[DistrictName]:[DistrictName]])),COLUMNS($L$5:U$5))),"")</f>
        <v/>
      </c>
      <c r="V105" s="20" t="str">
        <f>IF(COLUMNS($L$5:V$5)&lt;=$K105,INDEX(MASTER[[SchoolName]:[SchoolName]],_xlfn.AGGREGATE(15,3,(MASTER[[DistrictName]:[DistrictName]]=$H105)/(MASTER[[DistrictName]:[DistrictName]]=$H105)*(ROW(MASTER[[DistrictName]:[DistrictName]])-ROW(MASTER[[#Headers],[DistrictName]:[DistrictName]])),COLUMNS($L$5:V$5))),"")</f>
        <v/>
      </c>
      <c r="W105" s="20" t="str">
        <f>IF(COLUMNS($L$5:W$5)&lt;=$K105,INDEX(MASTER[[SchoolName]:[SchoolName]],_xlfn.AGGREGATE(15,3,(MASTER[[DistrictName]:[DistrictName]]=$H105)/(MASTER[[DistrictName]:[DistrictName]]=$H105)*(ROW(MASTER[[DistrictName]:[DistrictName]])-ROW(MASTER[[#Headers],[DistrictName]:[DistrictName]])),COLUMNS($L$5:W$5))),"")</f>
        <v/>
      </c>
      <c r="X105" s="20" t="str">
        <f>IF(COLUMNS($L$5:X$5)&lt;=$K105,INDEX(MASTER[[SchoolName]:[SchoolName]],_xlfn.AGGREGATE(15,3,(MASTER[[DistrictName]:[DistrictName]]=$H105)/(MASTER[[DistrictName]:[DistrictName]]=$H105)*(ROW(MASTER[[DistrictName]:[DistrictName]])-ROW(MASTER[[#Headers],[DistrictName]:[DistrictName]])),COLUMNS($L$5:X$5))),"")</f>
        <v/>
      </c>
      <c r="Y105" s="20" t="str">
        <f>IF(COLUMNS($L$5:Y$5)&lt;=$K105,INDEX(MASTER[[SchoolName]:[SchoolName]],_xlfn.AGGREGATE(15,3,(MASTER[[DistrictName]:[DistrictName]]=$H105)/(MASTER[[DistrictName]:[DistrictName]]=$H105)*(ROW(MASTER[[DistrictName]:[DistrictName]])-ROW(MASTER[[#Headers],[DistrictName]:[DistrictName]])),COLUMNS($L$5:Y$5))),"")</f>
        <v/>
      </c>
      <c r="Z105" s="20" t="str">
        <f>IF(COLUMNS($L$5:Z$5)&lt;=$K105,INDEX(MASTER[[SchoolName]:[SchoolName]],_xlfn.AGGREGATE(15,3,(MASTER[[DistrictName]:[DistrictName]]=$H105)/(MASTER[[DistrictName]:[DistrictName]]=$H105)*(ROW(MASTER[[DistrictName]:[DistrictName]])-ROW(MASTER[[#Headers],[DistrictName]:[DistrictName]])),COLUMNS($L$5:Z$5))),"")</f>
        <v/>
      </c>
      <c r="AA105" s="20" t="str">
        <f>IF(COLUMNS($L$5:AA$5)&lt;=$K105,INDEX(MASTER[[SchoolName]:[SchoolName]],_xlfn.AGGREGATE(15,3,(MASTER[[DistrictName]:[DistrictName]]=$H105)/(MASTER[[DistrictName]:[DistrictName]]=$H105)*(ROW(MASTER[[DistrictName]:[DistrictName]])-ROW(MASTER[[#Headers],[DistrictName]:[DistrictName]])),COLUMNS($L$5:AA$5))),"")</f>
        <v/>
      </c>
      <c r="AB105" s="20" t="str">
        <f>IF(COLUMNS($L$5:AB$5)&lt;=$K105,INDEX(MASTER[[SchoolName]:[SchoolName]],_xlfn.AGGREGATE(15,3,(MASTER[[DistrictName]:[DistrictName]]=$H105)/(MASTER[[DistrictName]:[DistrictName]]=$H105)*(ROW(MASTER[[DistrictName]:[DistrictName]])-ROW(MASTER[[#Headers],[DistrictName]:[DistrictName]])),COLUMNS($L$5:AB$5))),"")</f>
        <v/>
      </c>
      <c r="AC105" s="20" t="str">
        <f>IF(COLUMNS($L$5:AC$5)&lt;=$K105,INDEX(MASTER[[SchoolName]:[SchoolName]],_xlfn.AGGREGATE(15,3,(MASTER[[DistrictName]:[DistrictName]]=$H105)/(MASTER[[DistrictName]:[DistrictName]]=$H105)*(ROW(MASTER[[DistrictName]:[DistrictName]])-ROW(MASTER[[#Headers],[DistrictName]:[DistrictName]])),COLUMNS($L$5:AC$5))),"")</f>
        <v/>
      </c>
      <c r="AD105" s="20" t="str">
        <f>IF(COLUMNS($L$5:AD$5)&lt;=$K105,INDEX(MASTER[[SchoolName]:[SchoolName]],_xlfn.AGGREGATE(15,3,(MASTER[[DistrictName]:[DistrictName]]=$H105)/(MASTER[[DistrictName]:[DistrictName]]=$H105)*(ROW(MASTER[[DistrictName]:[DistrictName]])-ROW(MASTER[[#Headers],[DistrictName]:[DistrictName]])),COLUMNS($L$5:AD$5))),"")</f>
        <v/>
      </c>
      <c r="AE105" s="20" t="str">
        <f>IF(COLUMNS($L$5:AE$5)&lt;=$K105,INDEX(MASTER[[SchoolName]:[SchoolName]],_xlfn.AGGREGATE(15,3,(MASTER[[DistrictName]:[DistrictName]]=$H105)/(MASTER[[DistrictName]:[DistrictName]]=$H105)*(ROW(MASTER[[DistrictName]:[DistrictName]])-ROW(MASTER[[#Headers],[DistrictName]:[DistrictName]])),COLUMNS($L$5:AE$5))),"")</f>
        <v/>
      </c>
      <c r="AF105" s="20" t="str">
        <f>IF(COLUMNS($L$5:AF$5)&lt;=$K105,INDEX(MASTER[[SchoolName]:[SchoolName]],_xlfn.AGGREGATE(15,3,(MASTER[[DistrictName]:[DistrictName]]=$H105)/(MASTER[[DistrictName]:[DistrictName]]=$H105)*(ROW(MASTER[[DistrictName]:[DistrictName]])-ROW(MASTER[[#Headers],[DistrictName]:[DistrictName]])),COLUMNS($L$5:AF$5))),"")</f>
        <v/>
      </c>
      <c r="AG105" s="20" t="str">
        <f>IF(COLUMNS($L$5:AG$5)&lt;=$K105,INDEX(MASTER[[SchoolName]:[SchoolName]],_xlfn.AGGREGATE(15,3,(MASTER[[DistrictName]:[DistrictName]]=$H105)/(MASTER[[DistrictName]:[DistrictName]]=$H105)*(ROW(MASTER[[DistrictName]:[DistrictName]])-ROW(MASTER[[#Headers],[DistrictName]:[DistrictName]])),COLUMNS($L$5:AG$5))),"")</f>
        <v/>
      </c>
      <c r="AH105" s="20" t="str">
        <f>IF(COLUMNS($L$5:AH$5)&lt;=$K105,INDEX(MASTER[[SchoolName]:[SchoolName]],_xlfn.AGGREGATE(15,3,(MASTER[[DistrictName]:[DistrictName]]=$H105)/(MASTER[[DistrictName]:[DistrictName]]=$H105)*(ROW(MASTER[[DistrictName]:[DistrictName]])-ROW(MASTER[[#Headers],[DistrictName]:[DistrictName]])),COLUMNS($L$5:AH$5))),"")</f>
        <v/>
      </c>
      <c r="AI105" s="20" t="str">
        <f>IF(COLUMNS($L$5:AI$5)&lt;=$K105,INDEX(MASTER[[SchoolName]:[SchoolName]],_xlfn.AGGREGATE(15,3,(MASTER[[DistrictName]:[DistrictName]]=$H105)/(MASTER[[DistrictName]:[DistrictName]]=$H105)*(ROW(MASTER[[DistrictName]:[DistrictName]])-ROW(MASTER[[#Headers],[DistrictName]:[DistrictName]])),COLUMNS($L$5:AI$5))),"")</f>
        <v/>
      </c>
      <c r="AJ105" s="20" t="str">
        <f>IF(COLUMNS($L$5:AJ$5)&lt;=$K105,INDEX(MASTER[[SchoolName]:[SchoolName]],_xlfn.AGGREGATE(15,3,(MASTER[[DistrictName]:[DistrictName]]=$H105)/(MASTER[[DistrictName]:[DistrictName]]=$H105)*(ROW(MASTER[[DistrictName]:[DistrictName]])-ROW(MASTER[[#Headers],[DistrictName]:[DistrictName]])),COLUMNS($L$5:AJ$5))),"")</f>
        <v/>
      </c>
      <c r="AK105" s="20" t="str">
        <f>IF(COLUMNS($L$5:AK$5)&lt;=$K105,INDEX(MASTER[[SchoolName]:[SchoolName]],_xlfn.AGGREGATE(15,3,(MASTER[[DistrictName]:[DistrictName]]=$H105)/(MASTER[[DistrictName]:[DistrictName]]=$H105)*(ROW(MASTER[[DistrictName]:[DistrictName]])-ROW(MASTER[[#Headers],[DistrictName]:[DistrictName]])),COLUMNS($L$5:AK$5))),"")</f>
        <v/>
      </c>
      <c r="AL105" s="20" t="str">
        <f>IF(COLUMNS($L$5:AL$5)&lt;=$K105,INDEX(MASTER[[SchoolName]:[SchoolName]],_xlfn.AGGREGATE(15,3,(MASTER[[DistrictName]:[DistrictName]]=$H105)/(MASTER[[DistrictName]:[DistrictName]]=$H105)*(ROW(MASTER[[DistrictName]:[DistrictName]])-ROW(MASTER[[#Headers],[DistrictName]:[DistrictName]])),COLUMNS($L$5:AL$5))),"")</f>
        <v/>
      </c>
      <c r="AM105" s="20" t="str">
        <f>IF(COLUMNS($L$5:AM$5)&lt;=$K105,INDEX(MASTER[[SchoolName]:[SchoolName]],_xlfn.AGGREGATE(15,3,(MASTER[[DistrictName]:[DistrictName]]=$H105)/(MASTER[[DistrictName]:[DistrictName]]=$H105)*(ROW(MASTER[[DistrictName]:[DistrictName]])-ROW(MASTER[[#Headers],[DistrictName]:[DistrictName]])),COLUMNS($L$5:AM$5))),"")</f>
        <v/>
      </c>
      <c r="AN105" s="20" t="str">
        <f>IF(COLUMNS($L$5:AN$5)&lt;=$K105,INDEX(MASTER[[SchoolName]:[SchoolName]],_xlfn.AGGREGATE(15,3,(MASTER[[DistrictName]:[DistrictName]]=$H105)/(MASTER[[DistrictName]:[DistrictName]]=$H105)*(ROW(MASTER[[DistrictName]:[DistrictName]])-ROW(MASTER[[#Headers],[DistrictName]:[DistrictName]])),COLUMNS($L$5:AN$5))),"")</f>
        <v/>
      </c>
      <c r="AO105" s="20" t="str">
        <f>IF(COLUMNS($L$5:AO$5)&lt;=$K105,INDEX(MASTER[[SchoolName]:[SchoolName]],_xlfn.AGGREGATE(15,3,(MASTER[[DistrictName]:[DistrictName]]=$H105)/(MASTER[[DistrictName]:[DistrictName]]=$H105)*(ROW(MASTER[[DistrictName]:[DistrictName]])-ROW(MASTER[[#Headers],[DistrictName]:[DistrictName]])),COLUMNS($L$5:AO$5))),"")</f>
        <v/>
      </c>
      <c r="AP105" s="20" t="str">
        <f>IF(COLUMNS($L$5:AP$5)&lt;=$K105,INDEX(MASTER[[SchoolName]:[SchoolName]],_xlfn.AGGREGATE(15,3,(MASTER[[DistrictName]:[DistrictName]]=$H105)/(MASTER[[DistrictName]:[DistrictName]]=$H105)*(ROW(MASTER[[DistrictName]:[DistrictName]])-ROW(MASTER[[#Headers],[DistrictName]:[DistrictName]])),COLUMNS($L$5:AP$5))),"")</f>
        <v/>
      </c>
      <c r="AQ105" s="20" t="str">
        <f>IF(COLUMNS($L$5:AQ$5)&lt;=$K105,INDEX(MASTER[[SchoolName]:[SchoolName]],_xlfn.AGGREGATE(15,3,(MASTER[[DistrictName]:[DistrictName]]=$H105)/(MASTER[[DistrictName]:[DistrictName]]=$H105)*(ROW(MASTER[[DistrictName]:[DistrictName]])-ROW(MASTER[[#Headers],[DistrictName]:[DistrictName]])),COLUMNS($L$5:AQ$5))),"")</f>
        <v/>
      </c>
      <c r="AR105" s="20" t="str">
        <f>IF(COLUMNS($L$5:AR$5)&lt;=$K105,INDEX(MASTER[[SchoolName]:[SchoolName]],_xlfn.AGGREGATE(15,3,(MASTER[[DistrictName]:[DistrictName]]=$H105)/(MASTER[[DistrictName]:[DistrictName]]=$H105)*(ROW(MASTER[[DistrictName]:[DistrictName]])-ROW(MASTER[[#Headers],[DistrictName]:[DistrictName]])),COLUMNS($L$5:AR$5))),"")</f>
        <v/>
      </c>
      <c r="AS105" s="20" t="str">
        <f>IF(COLUMNS($L$5:AS$5)&lt;=$K105,INDEX(MASTER[[SchoolName]:[SchoolName]],_xlfn.AGGREGATE(15,3,(MASTER[[DistrictName]:[DistrictName]]=$H105)/(MASTER[[DistrictName]:[DistrictName]]=$H105)*(ROW(MASTER[[DistrictName]:[DistrictName]])-ROW(MASTER[[#Headers],[DistrictName]:[DistrictName]])),COLUMNS($L$5:AS$5))),"")</f>
        <v/>
      </c>
      <c r="AT105" s="20" t="str">
        <f>IF(COLUMNS($L$5:AT$5)&lt;=$K105,INDEX(MASTER[[SchoolName]:[SchoolName]],_xlfn.AGGREGATE(15,3,(MASTER[[DistrictName]:[DistrictName]]=$H105)/(MASTER[[DistrictName]:[DistrictName]]=$H105)*(ROW(MASTER[[DistrictName]:[DistrictName]])-ROW(MASTER[[#Headers],[DistrictName]:[DistrictName]])),COLUMNS($L$5:AT$5))),"")</f>
        <v/>
      </c>
      <c r="AU105" s="20" t="str">
        <f>IF(COLUMNS($L$5:AU$5)&lt;=$K105,INDEX(MASTER[[SchoolName]:[SchoolName]],_xlfn.AGGREGATE(15,3,(MASTER[[DistrictName]:[DistrictName]]=$H105)/(MASTER[[DistrictName]:[DistrictName]]=$H105)*(ROW(MASTER[[DistrictName]:[DistrictName]])-ROW(MASTER[[#Headers],[DistrictName]:[DistrictName]])),COLUMNS($L$5:AU$5))),"")</f>
        <v/>
      </c>
      <c r="AV105" s="20" t="str">
        <f>IF(COLUMNS($L$5:AV$5)&lt;=$K105,INDEX(MASTER[[SchoolName]:[SchoolName]],_xlfn.AGGREGATE(15,3,(MASTER[[DistrictName]:[DistrictName]]=$H105)/(MASTER[[DistrictName]:[DistrictName]]=$H105)*(ROW(MASTER[[DistrictName]:[DistrictName]])-ROW(MASTER[[#Headers],[DistrictName]:[DistrictName]])),COLUMNS($L$5:AV$5))),"")</f>
        <v/>
      </c>
      <c r="AW105" s="20" t="str">
        <f>IF(COLUMNS($L$5:AW$5)&lt;=$K105,INDEX(MASTER[[SchoolName]:[SchoolName]],_xlfn.AGGREGATE(15,3,(MASTER[[DistrictName]:[DistrictName]]=$H105)/(MASTER[[DistrictName]:[DistrictName]]=$H105)*(ROW(MASTER[[DistrictName]:[DistrictName]])-ROW(MASTER[[#Headers],[DistrictName]:[DistrictName]])),COLUMNS($L$5:AW$5))),"")</f>
        <v/>
      </c>
      <c r="AX105" s="20" t="str">
        <f>IF(COLUMNS($L$5:AX$5)&lt;=$K105,INDEX(MASTER[[SchoolName]:[SchoolName]],_xlfn.AGGREGATE(15,3,(MASTER[[DistrictName]:[DistrictName]]=$H105)/(MASTER[[DistrictName]:[DistrictName]]=$H105)*(ROW(MASTER[[DistrictName]:[DistrictName]])-ROW(MASTER[[#Headers],[DistrictName]:[DistrictName]])),COLUMNS($L$5:AX$5))),"")</f>
        <v/>
      </c>
      <c r="AY105" s="20" t="str">
        <f>IF(COLUMNS($L$5:AY$5)&lt;=$K105,INDEX(MASTER[[SchoolName]:[SchoolName]],_xlfn.AGGREGATE(15,3,(MASTER[[DistrictName]:[DistrictName]]=$H105)/(MASTER[[DistrictName]:[DistrictName]]=$H105)*(ROW(MASTER[[DistrictName]:[DistrictName]])-ROW(MASTER[[#Headers],[DistrictName]:[DistrictName]])),COLUMNS($L$5:AY$5))),"")</f>
        <v/>
      </c>
      <c r="AZ105" s="20" t="str">
        <f>IF(COLUMNS($L$5:AZ$5)&lt;=$K105,INDEX(MASTER[[SchoolName]:[SchoolName]],_xlfn.AGGREGATE(15,3,(MASTER[[DistrictName]:[DistrictName]]=$H105)/(MASTER[[DistrictName]:[DistrictName]]=$H105)*(ROW(MASTER[[DistrictName]:[DistrictName]])-ROW(MASTER[[#Headers],[DistrictName]:[DistrictName]])),COLUMNS($L$5:AZ$5))),"")</f>
        <v/>
      </c>
      <c r="BA105" s="20" t="str">
        <f>IF(COLUMNS($L$5:BA$5)&lt;=$K105,INDEX(MASTER[[SchoolName]:[SchoolName]],_xlfn.AGGREGATE(15,3,(MASTER[[DistrictName]:[DistrictName]]=$H105)/(MASTER[[DistrictName]:[DistrictName]]=$H105)*(ROW(MASTER[[DistrictName]:[DistrictName]])-ROW(MASTER[[#Headers],[DistrictName]:[DistrictName]])),COLUMNS($L$5:BA$5))),"")</f>
        <v/>
      </c>
      <c r="BB105" s="20" t="str">
        <f>IF(COLUMNS($L$5:BB$5)&lt;=$K105,INDEX(MASTER[[SchoolName]:[SchoolName]],_xlfn.AGGREGATE(15,3,(MASTER[[DistrictName]:[DistrictName]]=$H105)/(MASTER[[DistrictName]:[DistrictName]]=$H105)*(ROW(MASTER[[DistrictName]:[DistrictName]])-ROW(MASTER[[#Headers],[DistrictName]:[DistrictName]])),COLUMNS($L$5:BB$5))),"")</f>
        <v/>
      </c>
      <c r="BC105" s="20" t="str">
        <f>IF(COLUMNS($L$5:BC$5)&lt;=$K105,INDEX(MASTER[[SchoolName]:[SchoolName]],_xlfn.AGGREGATE(15,3,(MASTER[[DistrictName]:[DistrictName]]=$H105)/(MASTER[[DistrictName]:[DistrictName]]=$H105)*(ROW(MASTER[[DistrictName]:[DistrictName]])-ROW(MASTER[[#Headers],[DistrictName]:[DistrictName]])),COLUMNS($L$5:BC$5))),"")</f>
        <v/>
      </c>
      <c r="BD105" s="20" t="str">
        <f>IF(COLUMNS($L$5:BD$5)&lt;=$K105,INDEX(MASTER[[SchoolName]:[SchoolName]],_xlfn.AGGREGATE(15,3,(MASTER[[DistrictName]:[DistrictName]]=$H105)/(MASTER[[DistrictName]:[DistrictName]]=$H105)*(ROW(MASTER[[DistrictName]:[DistrictName]])-ROW(MASTER[[#Headers],[DistrictName]:[DistrictName]])),COLUMNS($L$5:BD$5))),"")</f>
        <v/>
      </c>
      <c r="BE105" s="20" t="str">
        <f>IF(COLUMNS($L$5:BE$5)&lt;=$K105,INDEX(MASTER[[SchoolName]:[SchoolName]],_xlfn.AGGREGATE(15,3,(MASTER[[DistrictName]:[DistrictName]]=$H105)/(MASTER[[DistrictName]:[DistrictName]]=$H105)*(ROW(MASTER[[DistrictName]:[DistrictName]])-ROW(MASTER[[#Headers],[DistrictName]:[DistrictName]])),COLUMNS($L$5:BE$5))),"")</f>
        <v/>
      </c>
      <c r="BF105" s="20" t="str">
        <f>IF(COLUMNS($L$5:BF$5)&lt;=$K105,INDEX(MASTER[[SchoolName]:[SchoolName]],_xlfn.AGGREGATE(15,3,(MASTER[[DistrictName]:[DistrictName]]=$H105)/(MASTER[[DistrictName]:[DistrictName]]=$H105)*(ROW(MASTER[[DistrictName]:[DistrictName]])-ROW(MASTER[[#Headers],[DistrictName]:[DistrictName]])),COLUMNS($L$5:BF$5))),"")</f>
        <v/>
      </c>
      <c r="BG105" s="20" t="str">
        <f>IF(COLUMNS($L$5:BG$5)&lt;=$K105,INDEX(MASTER[[SchoolName]:[SchoolName]],_xlfn.AGGREGATE(15,3,(MASTER[[DistrictName]:[DistrictName]]=$H105)/(MASTER[[DistrictName]:[DistrictName]]=$H105)*(ROW(MASTER[[DistrictName]:[DistrictName]])-ROW(MASTER[[#Headers],[DistrictName]:[DistrictName]])),COLUMNS($L$5:BG$5))),"")</f>
        <v/>
      </c>
      <c r="BH105" s="20" t="str">
        <f>IF(COLUMNS($L$5:BH$5)&lt;=$K105,INDEX(MASTER[[SchoolName]:[SchoolName]],_xlfn.AGGREGATE(15,3,(MASTER[[DistrictName]:[DistrictName]]=$H105)/(MASTER[[DistrictName]:[DistrictName]]=$H105)*(ROW(MASTER[[DistrictName]:[DistrictName]])-ROW(MASTER[[#Headers],[DistrictName]:[DistrictName]])),COLUMNS($L$5:BH$5))),"")</f>
        <v/>
      </c>
      <c r="BI105" s="21" t="str">
        <f>IF(COLUMNS($L$5:BI$5)&lt;=$K105,INDEX(MASTER[[SchoolName]:[SchoolName]],_xlfn.AGGREGATE(15,3,(MASTER[[DistrictName]:[DistrictName]]=$H105)/(MASTER[[DistrictName]:[DistrictName]]=$H105)*(ROW(MASTER[[DistrictName]:[DistrictName]])-ROW(MASTER[[#Headers],[DistrictName]:[DistrictName]])),COLUMNS($L$5:BI$5))),"")</f>
        <v/>
      </c>
    </row>
    <row r="106" spans="1:61" x14ac:dyDescent="0.35">
      <c r="A106" s="7" t="s">
        <v>517</v>
      </c>
      <c r="B106" s="7" t="s">
        <v>519</v>
      </c>
      <c r="C106" s="7" t="s">
        <v>85</v>
      </c>
      <c r="D106" s="7" t="s">
        <v>318</v>
      </c>
      <c r="E106" s="8" t="s">
        <v>312</v>
      </c>
      <c r="F106" s="9"/>
      <c r="H106" s="18" t="str">
        <f>IFERROR(INDEX(MASTER[DistrictName],MATCH(0,INDEX(COUNTIF($H$5:H105,MASTER[DistrictName]),),0)),"")</f>
        <v>Hill City 51-2</v>
      </c>
      <c r="K106">
        <f>COUNTIF(MASTER[DistrictName],H106)</f>
        <v>3</v>
      </c>
      <c r="L106" s="19" t="str">
        <f>IF(COLUMNS($L$5:L$5)&lt;=$K106,INDEX(MASTER[[SchoolName]:[SchoolName]],_xlfn.AGGREGATE(15,3,(MASTER[[DistrictName]:[DistrictName]]=$H106)/(MASTER[[DistrictName]:[DistrictName]]=$H106)*(ROW(MASTER[[DistrictName]:[DistrictName]])-ROW(MASTER[[#Headers],[DistrictName]:[DistrictName]])),COLUMNS($L$5:L$5))),"")</f>
        <v>Hill City Elementary - 02</v>
      </c>
      <c r="M106" s="20" t="str">
        <f>IF(COLUMNS($L$5:M$5)&lt;=$K106,INDEX(MASTER[[SchoolName]:[SchoolName]],_xlfn.AGGREGATE(15,3,(MASTER[[DistrictName]:[DistrictName]]=$H106)/(MASTER[[DistrictName]:[DistrictName]]=$H106)*(ROW(MASTER[[DistrictName]:[DistrictName]])-ROW(MASTER[[#Headers],[DistrictName]:[DistrictName]])),COLUMNS($L$5:M$5))),"")</f>
        <v>Hill City High School - 01</v>
      </c>
      <c r="N106" s="20" t="str">
        <f>IF(COLUMNS($L$5:N$5)&lt;=$K106,INDEX(MASTER[[SchoolName]:[SchoolName]],_xlfn.AGGREGATE(15,3,(MASTER[[DistrictName]:[DistrictName]]=$H106)/(MASTER[[DistrictName]:[DistrictName]]=$H106)*(ROW(MASTER[[DistrictName]:[DistrictName]])-ROW(MASTER[[#Headers],[DistrictName]:[DistrictName]])),COLUMNS($L$5:N$5))),"")</f>
        <v>Hill City Middle School - 04</v>
      </c>
      <c r="O106" s="20" t="str">
        <f>IF(COLUMNS($L$5:O$5)&lt;=$K106,INDEX(MASTER[[SchoolName]:[SchoolName]],_xlfn.AGGREGATE(15,3,(MASTER[[DistrictName]:[DistrictName]]=$H106)/(MASTER[[DistrictName]:[DistrictName]]=$H106)*(ROW(MASTER[[DistrictName]:[DistrictName]])-ROW(MASTER[[#Headers],[DistrictName]:[DistrictName]])),COLUMNS($L$5:O$5))),"")</f>
        <v/>
      </c>
      <c r="P106" s="20" t="str">
        <f>IF(COLUMNS($L$5:P$5)&lt;=$K106,INDEX(MASTER[[SchoolName]:[SchoolName]],_xlfn.AGGREGATE(15,3,(MASTER[[DistrictName]:[DistrictName]]=$H106)/(MASTER[[DistrictName]:[DistrictName]]=$H106)*(ROW(MASTER[[DistrictName]:[DistrictName]])-ROW(MASTER[[#Headers],[DistrictName]:[DistrictName]])),COLUMNS($L$5:P$5))),"")</f>
        <v/>
      </c>
      <c r="Q106" s="20" t="str">
        <f>IF(COLUMNS($L$5:Q$5)&lt;=$K106,INDEX(MASTER[[SchoolName]:[SchoolName]],_xlfn.AGGREGATE(15,3,(MASTER[[DistrictName]:[DistrictName]]=$H106)/(MASTER[[DistrictName]:[DistrictName]]=$H106)*(ROW(MASTER[[DistrictName]:[DistrictName]])-ROW(MASTER[[#Headers],[DistrictName]:[DistrictName]])),COLUMNS($L$5:Q$5))),"")</f>
        <v/>
      </c>
      <c r="R106" s="20" t="str">
        <f>IF(COLUMNS($L$5:R$5)&lt;=$K106,INDEX(MASTER[[SchoolName]:[SchoolName]],_xlfn.AGGREGATE(15,3,(MASTER[[DistrictName]:[DistrictName]]=$H106)/(MASTER[[DistrictName]:[DistrictName]]=$H106)*(ROW(MASTER[[DistrictName]:[DistrictName]])-ROW(MASTER[[#Headers],[DistrictName]:[DistrictName]])),COLUMNS($L$5:R$5))),"")</f>
        <v/>
      </c>
      <c r="S106" s="20" t="str">
        <f>IF(COLUMNS($L$5:S$5)&lt;=$K106,INDEX(MASTER[[SchoolName]:[SchoolName]],_xlfn.AGGREGATE(15,3,(MASTER[[DistrictName]:[DistrictName]]=$H106)/(MASTER[[DistrictName]:[DistrictName]]=$H106)*(ROW(MASTER[[DistrictName]:[DistrictName]])-ROW(MASTER[[#Headers],[DistrictName]:[DistrictName]])),COLUMNS($L$5:S$5))),"")</f>
        <v/>
      </c>
      <c r="T106" s="20" t="str">
        <f>IF(COLUMNS($L$5:T$5)&lt;=$K106,INDEX(MASTER[[SchoolName]:[SchoolName]],_xlfn.AGGREGATE(15,3,(MASTER[[DistrictName]:[DistrictName]]=$H106)/(MASTER[[DistrictName]:[DistrictName]]=$H106)*(ROW(MASTER[[DistrictName]:[DistrictName]])-ROW(MASTER[[#Headers],[DistrictName]:[DistrictName]])),COLUMNS($L$5:T$5))),"")</f>
        <v/>
      </c>
      <c r="U106" s="20" t="str">
        <f>IF(COLUMNS($L$5:U$5)&lt;=$K106,INDEX(MASTER[[SchoolName]:[SchoolName]],_xlfn.AGGREGATE(15,3,(MASTER[[DistrictName]:[DistrictName]]=$H106)/(MASTER[[DistrictName]:[DistrictName]]=$H106)*(ROW(MASTER[[DistrictName]:[DistrictName]])-ROW(MASTER[[#Headers],[DistrictName]:[DistrictName]])),COLUMNS($L$5:U$5))),"")</f>
        <v/>
      </c>
      <c r="V106" s="20" t="str">
        <f>IF(COLUMNS($L$5:V$5)&lt;=$K106,INDEX(MASTER[[SchoolName]:[SchoolName]],_xlfn.AGGREGATE(15,3,(MASTER[[DistrictName]:[DistrictName]]=$H106)/(MASTER[[DistrictName]:[DistrictName]]=$H106)*(ROW(MASTER[[DistrictName]:[DistrictName]])-ROW(MASTER[[#Headers],[DistrictName]:[DistrictName]])),COLUMNS($L$5:V$5))),"")</f>
        <v/>
      </c>
      <c r="W106" s="20" t="str">
        <f>IF(COLUMNS($L$5:W$5)&lt;=$K106,INDEX(MASTER[[SchoolName]:[SchoolName]],_xlfn.AGGREGATE(15,3,(MASTER[[DistrictName]:[DistrictName]]=$H106)/(MASTER[[DistrictName]:[DistrictName]]=$H106)*(ROW(MASTER[[DistrictName]:[DistrictName]])-ROW(MASTER[[#Headers],[DistrictName]:[DistrictName]])),COLUMNS($L$5:W$5))),"")</f>
        <v/>
      </c>
      <c r="X106" s="20" t="str">
        <f>IF(COLUMNS($L$5:X$5)&lt;=$K106,INDEX(MASTER[[SchoolName]:[SchoolName]],_xlfn.AGGREGATE(15,3,(MASTER[[DistrictName]:[DistrictName]]=$H106)/(MASTER[[DistrictName]:[DistrictName]]=$H106)*(ROW(MASTER[[DistrictName]:[DistrictName]])-ROW(MASTER[[#Headers],[DistrictName]:[DistrictName]])),COLUMNS($L$5:X$5))),"")</f>
        <v/>
      </c>
      <c r="Y106" s="20" t="str">
        <f>IF(COLUMNS($L$5:Y$5)&lt;=$K106,INDEX(MASTER[[SchoolName]:[SchoolName]],_xlfn.AGGREGATE(15,3,(MASTER[[DistrictName]:[DistrictName]]=$H106)/(MASTER[[DistrictName]:[DistrictName]]=$H106)*(ROW(MASTER[[DistrictName]:[DistrictName]])-ROW(MASTER[[#Headers],[DistrictName]:[DistrictName]])),COLUMNS($L$5:Y$5))),"")</f>
        <v/>
      </c>
      <c r="Z106" s="20" t="str">
        <f>IF(COLUMNS($L$5:Z$5)&lt;=$K106,INDEX(MASTER[[SchoolName]:[SchoolName]],_xlfn.AGGREGATE(15,3,(MASTER[[DistrictName]:[DistrictName]]=$H106)/(MASTER[[DistrictName]:[DistrictName]]=$H106)*(ROW(MASTER[[DistrictName]:[DistrictName]])-ROW(MASTER[[#Headers],[DistrictName]:[DistrictName]])),COLUMNS($L$5:Z$5))),"")</f>
        <v/>
      </c>
      <c r="AA106" s="20" t="str">
        <f>IF(COLUMNS($L$5:AA$5)&lt;=$K106,INDEX(MASTER[[SchoolName]:[SchoolName]],_xlfn.AGGREGATE(15,3,(MASTER[[DistrictName]:[DistrictName]]=$H106)/(MASTER[[DistrictName]:[DistrictName]]=$H106)*(ROW(MASTER[[DistrictName]:[DistrictName]])-ROW(MASTER[[#Headers],[DistrictName]:[DistrictName]])),COLUMNS($L$5:AA$5))),"")</f>
        <v/>
      </c>
      <c r="AB106" s="20" t="str">
        <f>IF(COLUMNS($L$5:AB$5)&lt;=$K106,INDEX(MASTER[[SchoolName]:[SchoolName]],_xlfn.AGGREGATE(15,3,(MASTER[[DistrictName]:[DistrictName]]=$H106)/(MASTER[[DistrictName]:[DistrictName]]=$H106)*(ROW(MASTER[[DistrictName]:[DistrictName]])-ROW(MASTER[[#Headers],[DistrictName]:[DistrictName]])),COLUMNS($L$5:AB$5))),"")</f>
        <v/>
      </c>
      <c r="AC106" s="20" t="str">
        <f>IF(COLUMNS($L$5:AC$5)&lt;=$K106,INDEX(MASTER[[SchoolName]:[SchoolName]],_xlfn.AGGREGATE(15,3,(MASTER[[DistrictName]:[DistrictName]]=$H106)/(MASTER[[DistrictName]:[DistrictName]]=$H106)*(ROW(MASTER[[DistrictName]:[DistrictName]])-ROW(MASTER[[#Headers],[DistrictName]:[DistrictName]])),COLUMNS($L$5:AC$5))),"")</f>
        <v/>
      </c>
      <c r="AD106" s="20" t="str">
        <f>IF(COLUMNS($L$5:AD$5)&lt;=$K106,INDEX(MASTER[[SchoolName]:[SchoolName]],_xlfn.AGGREGATE(15,3,(MASTER[[DistrictName]:[DistrictName]]=$H106)/(MASTER[[DistrictName]:[DistrictName]]=$H106)*(ROW(MASTER[[DistrictName]:[DistrictName]])-ROW(MASTER[[#Headers],[DistrictName]:[DistrictName]])),COLUMNS($L$5:AD$5))),"")</f>
        <v/>
      </c>
      <c r="AE106" s="20" t="str">
        <f>IF(COLUMNS($L$5:AE$5)&lt;=$K106,INDEX(MASTER[[SchoolName]:[SchoolName]],_xlfn.AGGREGATE(15,3,(MASTER[[DistrictName]:[DistrictName]]=$H106)/(MASTER[[DistrictName]:[DistrictName]]=$H106)*(ROW(MASTER[[DistrictName]:[DistrictName]])-ROW(MASTER[[#Headers],[DistrictName]:[DistrictName]])),COLUMNS($L$5:AE$5))),"")</f>
        <v/>
      </c>
      <c r="AF106" s="20" t="str">
        <f>IF(COLUMNS($L$5:AF$5)&lt;=$K106,INDEX(MASTER[[SchoolName]:[SchoolName]],_xlfn.AGGREGATE(15,3,(MASTER[[DistrictName]:[DistrictName]]=$H106)/(MASTER[[DistrictName]:[DistrictName]]=$H106)*(ROW(MASTER[[DistrictName]:[DistrictName]])-ROW(MASTER[[#Headers],[DistrictName]:[DistrictName]])),COLUMNS($L$5:AF$5))),"")</f>
        <v/>
      </c>
      <c r="AG106" s="20" t="str">
        <f>IF(COLUMNS($L$5:AG$5)&lt;=$K106,INDEX(MASTER[[SchoolName]:[SchoolName]],_xlfn.AGGREGATE(15,3,(MASTER[[DistrictName]:[DistrictName]]=$H106)/(MASTER[[DistrictName]:[DistrictName]]=$H106)*(ROW(MASTER[[DistrictName]:[DistrictName]])-ROW(MASTER[[#Headers],[DistrictName]:[DistrictName]])),COLUMNS($L$5:AG$5))),"")</f>
        <v/>
      </c>
      <c r="AH106" s="20" t="str">
        <f>IF(COLUMNS($L$5:AH$5)&lt;=$K106,INDEX(MASTER[[SchoolName]:[SchoolName]],_xlfn.AGGREGATE(15,3,(MASTER[[DistrictName]:[DistrictName]]=$H106)/(MASTER[[DistrictName]:[DistrictName]]=$H106)*(ROW(MASTER[[DistrictName]:[DistrictName]])-ROW(MASTER[[#Headers],[DistrictName]:[DistrictName]])),COLUMNS($L$5:AH$5))),"")</f>
        <v/>
      </c>
      <c r="AI106" s="20" t="str">
        <f>IF(COLUMNS($L$5:AI$5)&lt;=$K106,INDEX(MASTER[[SchoolName]:[SchoolName]],_xlfn.AGGREGATE(15,3,(MASTER[[DistrictName]:[DistrictName]]=$H106)/(MASTER[[DistrictName]:[DistrictName]]=$H106)*(ROW(MASTER[[DistrictName]:[DistrictName]])-ROW(MASTER[[#Headers],[DistrictName]:[DistrictName]])),COLUMNS($L$5:AI$5))),"")</f>
        <v/>
      </c>
      <c r="AJ106" s="20" t="str">
        <f>IF(COLUMNS($L$5:AJ$5)&lt;=$K106,INDEX(MASTER[[SchoolName]:[SchoolName]],_xlfn.AGGREGATE(15,3,(MASTER[[DistrictName]:[DistrictName]]=$H106)/(MASTER[[DistrictName]:[DistrictName]]=$H106)*(ROW(MASTER[[DistrictName]:[DistrictName]])-ROW(MASTER[[#Headers],[DistrictName]:[DistrictName]])),COLUMNS($L$5:AJ$5))),"")</f>
        <v/>
      </c>
      <c r="AK106" s="20" t="str">
        <f>IF(COLUMNS($L$5:AK$5)&lt;=$K106,INDEX(MASTER[[SchoolName]:[SchoolName]],_xlfn.AGGREGATE(15,3,(MASTER[[DistrictName]:[DistrictName]]=$H106)/(MASTER[[DistrictName]:[DistrictName]]=$H106)*(ROW(MASTER[[DistrictName]:[DistrictName]])-ROW(MASTER[[#Headers],[DistrictName]:[DistrictName]])),COLUMNS($L$5:AK$5))),"")</f>
        <v/>
      </c>
      <c r="AL106" s="20" t="str">
        <f>IF(COLUMNS($L$5:AL$5)&lt;=$K106,INDEX(MASTER[[SchoolName]:[SchoolName]],_xlfn.AGGREGATE(15,3,(MASTER[[DistrictName]:[DistrictName]]=$H106)/(MASTER[[DistrictName]:[DistrictName]]=$H106)*(ROW(MASTER[[DistrictName]:[DistrictName]])-ROW(MASTER[[#Headers],[DistrictName]:[DistrictName]])),COLUMNS($L$5:AL$5))),"")</f>
        <v/>
      </c>
      <c r="AM106" s="20" t="str">
        <f>IF(COLUMNS($L$5:AM$5)&lt;=$K106,INDEX(MASTER[[SchoolName]:[SchoolName]],_xlfn.AGGREGATE(15,3,(MASTER[[DistrictName]:[DistrictName]]=$H106)/(MASTER[[DistrictName]:[DistrictName]]=$H106)*(ROW(MASTER[[DistrictName]:[DistrictName]])-ROW(MASTER[[#Headers],[DistrictName]:[DistrictName]])),COLUMNS($L$5:AM$5))),"")</f>
        <v/>
      </c>
      <c r="AN106" s="20" t="str">
        <f>IF(COLUMNS($L$5:AN$5)&lt;=$K106,INDEX(MASTER[[SchoolName]:[SchoolName]],_xlfn.AGGREGATE(15,3,(MASTER[[DistrictName]:[DistrictName]]=$H106)/(MASTER[[DistrictName]:[DistrictName]]=$H106)*(ROW(MASTER[[DistrictName]:[DistrictName]])-ROW(MASTER[[#Headers],[DistrictName]:[DistrictName]])),COLUMNS($L$5:AN$5))),"")</f>
        <v/>
      </c>
      <c r="AO106" s="20" t="str">
        <f>IF(COLUMNS($L$5:AO$5)&lt;=$K106,INDEX(MASTER[[SchoolName]:[SchoolName]],_xlfn.AGGREGATE(15,3,(MASTER[[DistrictName]:[DistrictName]]=$H106)/(MASTER[[DistrictName]:[DistrictName]]=$H106)*(ROW(MASTER[[DistrictName]:[DistrictName]])-ROW(MASTER[[#Headers],[DistrictName]:[DistrictName]])),COLUMNS($L$5:AO$5))),"")</f>
        <v/>
      </c>
      <c r="AP106" s="20" t="str">
        <f>IF(COLUMNS($L$5:AP$5)&lt;=$K106,INDEX(MASTER[[SchoolName]:[SchoolName]],_xlfn.AGGREGATE(15,3,(MASTER[[DistrictName]:[DistrictName]]=$H106)/(MASTER[[DistrictName]:[DistrictName]]=$H106)*(ROW(MASTER[[DistrictName]:[DistrictName]])-ROW(MASTER[[#Headers],[DistrictName]:[DistrictName]])),COLUMNS($L$5:AP$5))),"")</f>
        <v/>
      </c>
      <c r="AQ106" s="20" t="str">
        <f>IF(COLUMNS($L$5:AQ$5)&lt;=$K106,INDEX(MASTER[[SchoolName]:[SchoolName]],_xlfn.AGGREGATE(15,3,(MASTER[[DistrictName]:[DistrictName]]=$H106)/(MASTER[[DistrictName]:[DistrictName]]=$H106)*(ROW(MASTER[[DistrictName]:[DistrictName]])-ROW(MASTER[[#Headers],[DistrictName]:[DistrictName]])),COLUMNS($L$5:AQ$5))),"")</f>
        <v/>
      </c>
      <c r="AR106" s="20" t="str">
        <f>IF(COLUMNS($L$5:AR$5)&lt;=$K106,INDEX(MASTER[[SchoolName]:[SchoolName]],_xlfn.AGGREGATE(15,3,(MASTER[[DistrictName]:[DistrictName]]=$H106)/(MASTER[[DistrictName]:[DistrictName]]=$H106)*(ROW(MASTER[[DistrictName]:[DistrictName]])-ROW(MASTER[[#Headers],[DistrictName]:[DistrictName]])),COLUMNS($L$5:AR$5))),"")</f>
        <v/>
      </c>
      <c r="AS106" s="20" t="str">
        <f>IF(COLUMNS($L$5:AS$5)&lt;=$K106,INDEX(MASTER[[SchoolName]:[SchoolName]],_xlfn.AGGREGATE(15,3,(MASTER[[DistrictName]:[DistrictName]]=$H106)/(MASTER[[DistrictName]:[DistrictName]]=$H106)*(ROW(MASTER[[DistrictName]:[DistrictName]])-ROW(MASTER[[#Headers],[DistrictName]:[DistrictName]])),COLUMNS($L$5:AS$5))),"")</f>
        <v/>
      </c>
      <c r="AT106" s="20" t="str">
        <f>IF(COLUMNS($L$5:AT$5)&lt;=$K106,INDEX(MASTER[[SchoolName]:[SchoolName]],_xlfn.AGGREGATE(15,3,(MASTER[[DistrictName]:[DistrictName]]=$H106)/(MASTER[[DistrictName]:[DistrictName]]=$H106)*(ROW(MASTER[[DistrictName]:[DistrictName]])-ROW(MASTER[[#Headers],[DistrictName]:[DistrictName]])),COLUMNS($L$5:AT$5))),"")</f>
        <v/>
      </c>
      <c r="AU106" s="20" t="str">
        <f>IF(COLUMNS($L$5:AU$5)&lt;=$K106,INDEX(MASTER[[SchoolName]:[SchoolName]],_xlfn.AGGREGATE(15,3,(MASTER[[DistrictName]:[DistrictName]]=$H106)/(MASTER[[DistrictName]:[DistrictName]]=$H106)*(ROW(MASTER[[DistrictName]:[DistrictName]])-ROW(MASTER[[#Headers],[DistrictName]:[DistrictName]])),COLUMNS($L$5:AU$5))),"")</f>
        <v/>
      </c>
      <c r="AV106" s="20" t="str">
        <f>IF(COLUMNS($L$5:AV$5)&lt;=$K106,INDEX(MASTER[[SchoolName]:[SchoolName]],_xlfn.AGGREGATE(15,3,(MASTER[[DistrictName]:[DistrictName]]=$H106)/(MASTER[[DistrictName]:[DistrictName]]=$H106)*(ROW(MASTER[[DistrictName]:[DistrictName]])-ROW(MASTER[[#Headers],[DistrictName]:[DistrictName]])),COLUMNS($L$5:AV$5))),"")</f>
        <v/>
      </c>
      <c r="AW106" s="20" t="str">
        <f>IF(COLUMNS($L$5:AW$5)&lt;=$K106,INDEX(MASTER[[SchoolName]:[SchoolName]],_xlfn.AGGREGATE(15,3,(MASTER[[DistrictName]:[DistrictName]]=$H106)/(MASTER[[DistrictName]:[DistrictName]]=$H106)*(ROW(MASTER[[DistrictName]:[DistrictName]])-ROW(MASTER[[#Headers],[DistrictName]:[DistrictName]])),COLUMNS($L$5:AW$5))),"")</f>
        <v/>
      </c>
      <c r="AX106" s="20" t="str">
        <f>IF(COLUMNS($L$5:AX$5)&lt;=$K106,INDEX(MASTER[[SchoolName]:[SchoolName]],_xlfn.AGGREGATE(15,3,(MASTER[[DistrictName]:[DistrictName]]=$H106)/(MASTER[[DistrictName]:[DistrictName]]=$H106)*(ROW(MASTER[[DistrictName]:[DistrictName]])-ROW(MASTER[[#Headers],[DistrictName]:[DistrictName]])),COLUMNS($L$5:AX$5))),"")</f>
        <v/>
      </c>
      <c r="AY106" s="20" t="str">
        <f>IF(COLUMNS($L$5:AY$5)&lt;=$K106,INDEX(MASTER[[SchoolName]:[SchoolName]],_xlfn.AGGREGATE(15,3,(MASTER[[DistrictName]:[DistrictName]]=$H106)/(MASTER[[DistrictName]:[DistrictName]]=$H106)*(ROW(MASTER[[DistrictName]:[DistrictName]])-ROW(MASTER[[#Headers],[DistrictName]:[DistrictName]])),COLUMNS($L$5:AY$5))),"")</f>
        <v/>
      </c>
      <c r="AZ106" s="20" t="str">
        <f>IF(COLUMNS($L$5:AZ$5)&lt;=$K106,INDEX(MASTER[[SchoolName]:[SchoolName]],_xlfn.AGGREGATE(15,3,(MASTER[[DistrictName]:[DistrictName]]=$H106)/(MASTER[[DistrictName]:[DistrictName]]=$H106)*(ROW(MASTER[[DistrictName]:[DistrictName]])-ROW(MASTER[[#Headers],[DistrictName]:[DistrictName]])),COLUMNS($L$5:AZ$5))),"")</f>
        <v/>
      </c>
      <c r="BA106" s="20" t="str">
        <f>IF(COLUMNS($L$5:BA$5)&lt;=$K106,INDEX(MASTER[[SchoolName]:[SchoolName]],_xlfn.AGGREGATE(15,3,(MASTER[[DistrictName]:[DistrictName]]=$H106)/(MASTER[[DistrictName]:[DistrictName]]=$H106)*(ROW(MASTER[[DistrictName]:[DistrictName]])-ROW(MASTER[[#Headers],[DistrictName]:[DistrictName]])),COLUMNS($L$5:BA$5))),"")</f>
        <v/>
      </c>
      <c r="BB106" s="20" t="str">
        <f>IF(COLUMNS($L$5:BB$5)&lt;=$K106,INDEX(MASTER[[SchoolName]:[SchoolName]],_xlfn.AGGREGATE(15,3,(MASTER[[DistrictName]:[DistrictName]]=$H106)/(MASTER[[DistrictName]:[DistrictName]]=$H106)*(ROW(MASTER[[DistrictName]:[DistrictName]])-ROW(MASTER[[#Headers],[DistrictName]:[DistrictName]])),COLUMNS($L$5:BB$5))),"")</f>
        <v/>
      </c>
      <c r="BC106" s="20" t="str">
        <f>IF(COLUMNS($L$5:BC$5)&lt;=$K106,INDEX(MASTER[[SchoolName]:[SchoolName]],_xlfn.AGGREGATE(15,3,(MASTER[[DistrictName]:[DistrictName]]=$H106)/(MASTER[[DistrictName]:[DistrictName]]=$H106)*(ROW(MASTER[[DistrictName]:[DistrictName]])-ROW(MASTER[[#Headers],[DistrictName]:[DistrictName]])),COLUMNS($L$5:BC$5))),"")</f>
        <v/>
      </c>
      <c r="BD106" s="20" t="str">
        <f>IF(COLUMNS($L$5:BD$5)&lt;=$K106,INDEX(MASTER[[SchoolName]:[SchoolName]],_xlfn.AGGREGATE(15,3,(MASTER[[DistrictName]:[DistrictName]]=$H106)/(MASTER[[DistrictName]:[DistrictName]]=$H106)*(ROW(MASTER[[DistrictName]:[DistrictName]])-ROW(MASTER[[#Headers],[DistrictName]:[DistrictName]])),COLUMNS($L$5:BD$5))),"")</f>
        <v/>
      </c>
      <c r="BE106" s="20" t="str">
        <f>IF(COLUMNS($L$5:BE$5)&lt;=$K106,INDEX(MASTER[[SchoolName]:[SchoolName]],_xlfn.AGGREGATE(15,3,(MASTER[[DistrictName]:[DistrictName]]=$H106)/(MASTER[[DistrictName]:[DistrictName]]=$H106)*(ROW(MASTER[[DistrictName]:[DistrictName]])-ROW(MASTER[[#Headers],[DistrictName]:[DistrictName]])),COLUMNS($L$5:BE$5))),"")</f>
        <v/>
      </c>
      <c r="BF106" s="20" t="str">
        <f>IF(COLUMNS($L$5:BF$5)&lt;=$K106,INDEX(MASTER[[SchoolName]:[SchoolName]],_xlfn.AGGREGATE(15,3,(MASTER[[DistrictName]:[DistrictName]]=$H106)/(MASTER[[DistrictName]:[DistrictName]]=$H106)*(ROW(MASTER[[DistrictName]:[DistrictName]])-ROW(MASTER[[#Headers],[DistrictName]:[DistrictName]])),COLUMNS($L$5:BF$5))),"")</f>
        <v/>
      </c>
      <c r="BG106" s="20" t="str">
        <f>IF(COLUMNS($L$5:BG$5)&lt;=$K106,INDEX(MASTER[[SchoolName]:[SchoolName]],_xlfn.AGGREGATE(15,3,(MASTER[[DistrictName]:[DistrictName]]=$H106)/(MASTER[[DistrictName]:[DistrictName]]=$H106)*(ROW(MASTER[[DistrictName]:[DistrictName]])-ROW(MASTER[[#Headers],[DistrictName]:[DistrictName]])),COLUMNS($L$5:BG$5))),"")</f>
        <v/>
      </c>
      <c r="BH106" s="20" t="str">
        <f>IF(COLUMNS($L$5:BH$5)&lt;=$K106,INDEX(MASTER[[SchoolName]:[SchoolName]],_xlfn.AGGREGATE(15,3,(MASTER[[DistrictName]:[DistrictName]]=$H106)/(MASTER[[DistrictName]:[DistrictName]]=$H106)*(ROW(MASTER[[DistrictName]:[DistrictName]])-ROW(MASTER[[#Headers],[DistrictName]:[DistrictName]])),COLUMNS($L$5:BH$5))),"")</f>
        <v/>
      </c>
      <c r="BI106" s="21" t="str">
        <f>IF(COLUMNS($L$5:BI$5)&lt;=$K106,INDEX(MASTER[[SchoolName]:[SchoolName]],_xlfn.AGGREGATE(15,3,(MASTER[[DistrictName]:[DistrictName]]=$H106)/(MASTER[[DistrictName]:[DistrictName]]=$H106)*(ROW(MASTER[[DistrictName]:[DistrictName]])-ROW(MASTER[[#Headers],[DistrictName]:[DistrictName]])),COLUMNS($L$5:BI$5))),"")</f>
        <v/>
      </c>
    </row>
    <row r="107" spans="1:61" x14ac:dyDescent="0.35">
      <c r="A107" s="7" t="s">
        <v>517</v>
      </c>
      <c r="B107" s="7" t="s">
        <v>520</v>
      </c>
      <c r="C107" s="7" t="s">
        <v>85</v>
      </c>
      <c r="D107" s="7" t="s">
        <v>327</v>
      </c>
      <c r="E107" s="8" t="s">
        <v>312</v>
      </c>
      <c r="F107" s="9"/>
      <c r="H107" s="18" t="str">
        <f>IFERROR(INDEX(MASTER[DistrictName],MATCH(0,INDEX(COUNTIF($H$5:H106,MASTER[DistrictName]),),0)),"")</f>
        <v>Hitchcock-Tulare 56-6</v>
      </c>
      <c r="K107">
        <f>COUNTIF(MASTER[DistrictName],H107)</f>
        <v>5</v>
      </c>
      <c r="L107" s="19" t="str">
        <f>IF(COLUMNS($L$5:L$5)&lt;=$K107,INDEX(MASTER[[SchoolName]:[SchoolName]],_xlfn.AGGREGATE(15,3,(MASTER[[DistrictName]:[DistrictName]]=$H107)/(MASTER[[DistrictName]:[DistrictName]]=$H107)*(ROW(MASTER[[DistrictName]:[DistrictName]])-ROW(MASTER[[#Headers],[DistrictName]:[DistrictName]])),COLUMNS($L$5:L$5))),"")</f>
        <v>Glendale Colony Elementary - 04</v>
      </c>
      <c r="M107" s="20" t="str">
        <f>IF(COLUMNS($L$5:M$5)&lt;=$K107,INDEX(MASTER[[SchoolName]:[SchoolName]],_xlfn.AGGREGATE(15,3,(MASTER[[DistrictName]:[DistrictName]]=$H107)/(MASTER[[DistrictName]:[DistrictName]]=$H107)*(ROW(MASTER[[DistrictName]:[DistrictName]])-ROW(MASTER[[#Headers],[DistrictName]:[DistrictName]])),COLUMNS($L$5:M$5))),"")</f>
        <v>Hitchcock-Tulare Elementary - 05</v>
      </c>
      <c r="N107" s="20" t="str">
        <f>IF(COLUMNS($L$5:N$5)&lt;=$K107,INDEX(MASTER[[SchoolName]:[SchoolName]],_xlfn.AGGREGATE(15,3,(MASTER[[DistrictName]:[DistrictName]]=$H107)/(MASTER[[DistrictName]:[DistrictName]]=$H107)*(ROW(MASTER[[DistrictName]:[DistrictName]])-ROW(MASTER[[#Headers],[DistrictName]:[DistrictName]])),COLUMNS($L$5:N$5))),"")</f>
        <v>Hitchcock-Tulare High School - 01</v>
      </c>
      <c r="O107" s="20" t="str">
        <f>IF(COLUMNS($L$5:O$5)&lt;=$K107,INDEX(MASTER[[SchoolName]:[SchoolName]],_xlfn.AGGREGATE(15,3,(MASTER[[DistrictName]:[DistrictName]]=$H107)/(MASTER[[DistrictName]:[DistrictName]]=$H107)*(ROW(MASTER[[DistrictName]:[DistrictName]])-ROW(MASTER[[#Headers],[DistrictName]:[DistrictName]])),COLUMNS($L$5:O$5))),"")</f>
        <v>Hitchcock-Tulare Jr. High - 02</v>
      </c>
      <c r="P107" s="20" t="str">
        <f>IF(COLUMNS($L$5:P$5)&lt;=$K107,INDEX(MASTER[[SchoolName]:[SchoolName]],_xlfn.AGGREGATE(15,3,(MASTER[[DistrictName]:[DistrictName]]=$H107)/(MASTER[[DistrictName]:[DistrictName]]=$H107)*(ROW(MASTER[[DistrictName]:[DistrictName]])-ROW(MASTER[[#Headers],[DistrictName]:[DistrictName]])),COLUMNS($L$5:P$5))),"")</f>
        <v>Spink Colony Elementary - 03</v>
      </c>
      <c r="Q107" s="20" t="str">
        <f>IF(COLUMNS($L$5:Q$5)&lt;=$K107,INDEX(MASTER[[SchoolName]:[SchoolName]],_xlfn.AGGREGATE(15,3,(MASTER[[DistrictName]:[DistrictName]]=$H107)/(MASTER[[DistrictName]:[DistrictName]]=$H107)*(ROW(MASTER[[DistrictName]:[DistrictName]])-ROW(MASTER[[#Headers],[DistrictName]:[DistrictName]])),COLUMNS($L$5:Q$5))),"")</f>
        <v/>
      </c>
      <c r="R107" s="20" t="str">
        <f>IF(COLUMNS($L$5:R$5)&lt;=$K107,INDEX(MASTER[[SchoolName]:[SchoolName]],_xlfn.AGGREGATE(15,3,(MASTER[[DistrictName]:[DistrictName]]=$H107)/(MASTER[[DistrictName]:[DistrictName]]=$H107)*(ROW(MASTER[[DistrictName]:[DistrictName]])-ROW(MASTER[[#Headers],[DistrictName]:[DistrictName]])),COLUMNS($L$5:R$5))),"")</f>
        <v/>
      </c>
      <c r="S107" s="20" t="str">
        <f>IF(COLUMNS($L$5:S$5)&lt;=$K107,INDEX(MASTER[[SchoolName]:[SchoolName]],_xlfn.AGGREGATE(15,3,(MASTER[[DistrictName]:[DistrictName]]=$H107)/(MASTER[[DistrictName]:[DistrictName]]=$H107)*(ROW(MASTER[[DistrictName]:[DistrictName]])-ROW(MASTER[[#Headers],[DistrictName]:[DistrictName]])),COLUMNS($L$5:S$5))),"")</f>
        <v/>
      </c>
      <c r="T107" s="20" t="str">
        <f>IF(COLUMNS($L$5:T$5)&lt;=$K107,INDEX(MASTER[[SchoolName]:[SchoolName]],_xlfn.AGGREGATE(15,3,(MASTER[[DistrictName]:[DistrictName]]=$H107)/(MASTER[[DistrictName]:[DistrictName]]=$H107)*(ROW(MASTER[[DistrictName]:[DistrictName]])-ROW(MASTER[[#Headers],[DistrictName]:[DistrictName]])),COLUMNS($L$5:T$5))),"")</f>
        <v/>
      </c>
      <c r="U107" s="20" t="str">
        <f>IF(COLUMNS($L$5:U$5)&lt;=$K107,INDEX(MASTER[[SchoolName]:[SchoolName]],_xlfn.AGGREGATE(15,3,(MASTER[[DistrictName]:[DistrictName]]=$H107)/(MASTER[[DistrictName]:[DistrictName]]=$H107)*(ROW(MASTER[[DistrictName]:[DistrictName]])-ROW(MASTER[[#Headers],[DistrictName]:[DistrictName]])),COLUMNS($L$5:U$5))),"")</f>
        <v/>
      </c>
      <c r="V107" s="20" t="str">
        <f>IF(COLUMNS($L$5:V$5)&lt;=$K107,INDEX(MASTER[[SchoolName]:[SchoolName]],_xlfn.AGGREGATE(15,3,(MASTER[[DistrictName]:[DistrictName]]=$H107)/(MASTER[[DistrictName]:[DistrictName]]=$H107)*(ROW(MASTER[[DistrictName]:[DistrictName]])-ROW(MASTER[[#Headers],[DistrictName]:[DistrictName]])),COLUMNS($L$5:V$5))),"")</f>
        <v/>
      </c>
      <c r="W107" s="20" t="str">
        <f>IF(COLUMNS($L$5:W$5)&lt;=$K107,INDEX(MASTER[[SchoolName]:[SchoolName]],_xlfn.AGGREGATE(15,3,(MASTER[[DistrictName]:[DistrictName]]=$H107)/(MASTER[[DistrictName]:[DistrictName]]=$H107)*(ROW(MASTER[[DistrictName]:[DistrictName]])-ROW(MASTER[[#Headers],[DistrictName]:[DistrictName]])),COLUMNS($L$5:W$5))),"")</f>
        <v/>
      </c>
      <c r="X107" s="20" t="str">
        <f>IF(COLUMNS($L$5:X$5)&lt;=$K107,INDEX(MASTER[[SchoolName]:[SchoolName]],_xlfn.AGGREGATE(15,3,(MASTER[[DistrictName]:[DistrictName]]=$H107)/(MASTER[[DistrictName]:[DistrictName]]=$H107)*(ROW(MASTER[[DistrictName]:[DistrictName]])-ROW(MASTER[[#Headers],[DistrictName]:[DistrictName]])),COLUMNS($L$5:X$5))),"")</f>
        <v/>
      </c>
      <c r="Y107" s="20" t="str">
        <f>IF(COLUMNS($L$5:Y$5)&lt;=$K107,INDEX(MASTER[[SchoolName]:[SchoolName]],_xlfn.AGGREGATE(15,3,(MASTER[[DistrictName]:[DistrictName]]=$H107)/(MASTER[[DistrictName]:[DistrictName]]=$H107)*(ROW(MASTER[[DistrictName]:[DistrictName]])-ROW(MASTER[[#Headers],[DistrictName]:[DistrictName]])),COLUMNS($L$5:Y$5))),"")</f>
        <v/>
      </c>
      <c r="Z107" s="20" t="str">
        <f>IF(COLUMNS($L$5:Z$5)&lt;=$K107,INDEX(MASTER[[SchoolName]:[SchoolName]],_xlfn.AGGREGATE(15,3,(MASTER[[DistrictName]:[DistrictName]]=$H107)/(MASTER[[DistrictName]:[DistrictName]]=$H107)*(ROW(MASTER[[DistrictName]:[DistrictName]])-ROW(MASTER[[#Headers],[DistrictName]:[DistrictName]])),COLUMNS($L$5:Z$5))),"")</f>
        <v/>
      </c>
      <c r="AA107" s="20" t="str">
        <f>IF(COLUMNS($L$5:AA$5)&lt;=$K107,INDEX(MASTER[[SchoolName]:[SchoolName]],_xlfn.AGGREGATE(15,3,(MASTER[[DistrictName]:[DistrictName]]=$H107)/(MASTER[[DistrictName]:[DistrictName]]=$H107)*(ROW(MASTER[[DistrictName]:[DistrictName]])-ROW(MASTER[[#Headers],[DistrictName]:[DistrictName]])),COLUMNS($L$5:AA$5))),"")</f>
        <v/>
      </c>
      <c r="AB107" s="20" t="str">
        <f>IF(COLUMNS($L$5:AB$5)&lt;=$K107,INDEX(MASTER[[SchoolName]:[SchoolName]],_xlfn.AGGREGATE(15,3,(MASTER[[DistrictName]:[DistrictName]]=$H107)/(MASTER[[DistrictName]:[DistrictName]]=$H107)*(ROW(MASTER[[DistrictName]:[DistrictName]])-ROW(MASTER[[#Headers],[DistrictName]:[DistrictName]])),COLUMNS($L$5:AB$5))),"")</f>
        <v/>
      </c>
      <c r="AC107" s="20" t="str">
        <f>IF(COLUMNS($L$5:AC$5)&lt;=$K107,INDEX(MASTER[[SchoolName]:[SchoolName]],_xlfn.AGGREGATE(15,3,(MASTER[[DistrictName]:[DistrictName]]=$H107)/(MASTER[[DistrictName]:[DistrictName]]=$H107)*(ROW(MASTER[[DistrictName]:[DistrictName]])-ROW(MASTER[[#Headers],[DistrictName]:[DistrictName]])),COLUMNS($L$5:AC$5))),"")</f>
        <v/>
      </c>
      <c r="AD107" s="20" t="str">
        <f>IF(COLUMNS($L$5:AD$5)&lt;=$K107,INDEX(MASTER[[SchoolName]:[SchoolName]],_xlfn.AGGREGATE(15,3,(MASTER[[DistrictName]:[DistrictName]]=$H107)/(MASTER[[DistrictName]:[DistrictName]]=$H107)*(ROW(MASTER[[DistrictName]:[DistrictName]])-ROW(MASTER[[#Headers],[DistrictName]:[DistrictName]])),COLUMNS($L$5:AD$5))),"")</f>
        <v/>
      </c>
      <c r="AE107" s="20" t="str">
        <f>IF(COLUMNS($L$5:AE$5)&lt;=$K107,INDEX(MASTER[[SchoolName]:[SchoolName]],_xlfn.AGGREGATE(15,3,(MASTER[[DistrictName]:[DistrictName]]=$H107)/(MASTER[[DistrictName]:[DistrictName]]=$H107)*(ROW(MASTER[[DistrictName]:[DistrictName]])-ROW(MASTER[[#Headers],[DistrictName]:[DistrictName]])),COLUMNS($L$5:AE$5))),"")</f>
        <v/>
      </c>
      <c r="AF107" s="20" t="str">
        <f>IF(COLUMNS($L$5:AF$5)&lt;=$K107,INDEX(MASTER[[SchoolName]:[SchoolName]],_xlfn.AGGREGATE(15,3,(MASTER[[DistrictName]:[DistrictName]]=$H107)/(MASTER[[DistrictName]:[DistrictName]]=$H107)*(ROW(MASTER[[DistrictName]:[DistrictName]])-ROW(MASTER[[#Headers],[DistrictName]:[DistrictName]])),COLUMNS($L$5:AF$5))),"")</f>
        <v/>
      </c>
      <c r="AG107" s="20" t="str">
        <f>IF(COLUMNS($L$5:AG$5)&lt;=$K107,INDEX(MASTER[[SchoolName]:[SchoolName]],_xlfn.AGGREGATE(15,3,(MASTER[[DistrictName]:[DistrictName]]=$H107)/(MASTER[[DistrictName]:[DistrictName]]=$H107)*(ROW(MASTER[[DistrictName]:[DistrictName]])-ROW(MASTER[[#Headers],[DistrictName]:[DistrictName]])),COLUMNS($L$5:AG$5))),"")</f>
        <v/>
      </c>
      <c r="AH107" s="20" t="str">
        <f>IF(COLUMNS($L$5:AH$5)&lt;=$K107,INDEX(MASTER[[SchoolName]:[SchoolName]],_xlfn.AGGREGATE(15,3,(MASTER[[DistrictName]:[DistrictName]]=$H107)/(MASTER[[DistrictName]:[DistrictName]]=$H107)*(ROW(MASTER[[DistrictName]:[DistrictName]])-ROW(MASTER[[#Headers],[DistrictName]:[DistrictName]])),COLUMNS($L$5:AH$5))),"")</f>
        <v/>
      </c>
      <c r="AI107" s="20" t="str">
        <f>IF(COLUMNS($L$5:AI$5)&lt;=$K107,INDEX(MASTER[[SchoolName]:[SchoolName]],_xlfn.AGGREGATE(15,3,(MASTER[[DistrictName]:[DistrictName]]=$H107)/(MASTER[[DistrictName]:[DistrictName]]=$H107)*(ROW(MASTER[[DistrictName]:[DistrictName]])-ROW(MASTER[[#Headers],[DistrictName]:[DistrictName]])),COLUMNS($L$5:AI$5))),"")</f>
        <v/>
      </c>
      <c r="AJ107" s="20" t="str">
        <f>IF(COLUMNS($L$5:AJ$5)&lt;=$K107,INDEX(MASTER[[SchoolName]:[SchoolName]],_xlfn.AGGREGATE(15,3,(MASTER[[DistrictName]:[DistrictName]]=$H107)/(MASTER[[DistrictName]:[DistrictName]]=$H107)*(ROW(MASTER[[DistrictName]:[DistrictName]])-ROW(MASTER[[#Headers],[DistrictName]:[DistrictName]])),COLUMNS($L$5:AJ$5))),"")</f>
        <v/>
      </c>
      <c r="AK107" s="20" t="str">
        <f>IF(COLUMNS($L$5:AK$5)&lt;=$K107,INDEX(MASTER[[SchoolName]:[SchoolName]],_xlfn.AGGREGATE(15,3,(MASTER[[DistrictName]:[DistrictName]]=$H107)/(MASTER[[DistrictName]:[DistrictName]]=$H107)*(ROW(MASTER[[DistrictName]:[DistrictName]])-ROW(MASTER[[#Headers],[DistrictName]:[DistrictName]])),COLUMNS($L$5:AK$5))),"")</f>
        <v/>
      </c>
      <c r="AL107" s="20" t="str">
        <f>IF(COLUMNS($L$5:AL$5)&lt;=$K107,INDEX(MASTER[[SchoolName]:[SchoolName]],_xlfn.AGGREGATE(15,3,(MASTER[[DistrictName]:[DistrictName]]=$H107)/(MASTER[[DistrictName]:[DistrictName]]=$H107)*(ROW(MASTER[[DistrictName]:[DistrictName]])-ROW(MASTER[[#Headers],[DistrictName]:[DistrictName]])),COLUMNS($L$5:AL$5))),"")</f>
        <v/>
      </c>
      <c r="AM107" s="20" t="str">
        <f>IF(COLUMNS($L$5:AM$5)&lt;=$K107,INDEX(MASTER[[SchoolName]:[SchoolName]],_xlfn.AGGREGATE(15,3,(MASTER[[DistrictName]:[DistrictName]]=$H107)/(MASTER[[DistrictName]:[DistrictName]]=$H107)*(ROW(MASTER[[DistrictName]:[DistrictName]])-ROW(MASTER[[#Headers],[DistrictName]:[DistrictName]])),COLUMNS($L$5:AM$5))),"")</f>
        <v/>
      </c>
      <c r="AN107" s="20" t="str">
        <f>IF(COLUMNS($L$5:AN$5)&lt;=$K107,INDEX(MASTER[[SchoolName]:[SchoolName]],_xlfn.AGGREGATE(15,3,(MASTER[[DistrictName]:[DistrictName]]=$H107)/(MASTER[[DistrictName]:[DistrictName]]=$H107)*(ROW(MASTER[[DistrictName]:[DistrictName]])-ROW(MASTER[[#Headers],[DistrictName]:[DistrictName]])),COLUMNS($L$5:AN$5))),"")</f>
        <v/>
      </c>
      <c r="AO107" s="20" t="str">
        <f>IF(COLUMNS($L$5:AO$5)&lt;=$K107,INDEX(MASTER[[SchoolName]:[SchoolName]],_xlfn.AGGREGATE(15,3,(MASTER[[DistrictName]:[DistrictName]]=$H107)/(MASTER[[DistrictName]:[DistrictName]]=$H107)*(ROW(MASTER[[DistrictName]:[DistrictName]])-ROW(MASTER[[#Headers],[DistrictName]:[DistrictName]])),COLUMNS($L$5:AO$5))),"")</f>
        <v/>
      </c>
      <c r="AP107" s="20" t="str">
        <f>IF(COLUMNS($L$5:AP$5)&lt;=$K107,INDEX(MASTER[[SchoolName]:[SchoolName]],_xlfn.AGGREGATE(15,3,(MASTER[[DistrictName]:[DistrictName]]=$H107)/(MASTER[[DistrictName]:[DistrictName]]=$H107)*(ROW(MASTER[[DistrictName]:[DistrictName]])-ROW(MASTER[[#Headers],[DistrictName]:[DistrictName]])),COLUMNS($L$5:AP$5))),"")</f>
        <v/>
      </c>
      <c r="AQ107" s="20" t="str">
        <f>IF(COLUMNS($L$5:AQ$5)&lt;=$K107,INDEX(MASTER[[SchoolName]:[SchoolName]],_xlfn.AGGREGATE(15,3,(MASTER[[DistrictName]:[DistrictName]]=$H107)/(MASTER[[DistrictName]:[DistrictName]]=$H107)*(ROW(MASTER[[DistrictName]:[DistrictName]])-ROW(MASTER[[#Headers],[DistrictName]:[DistrictName]])),COLUMNS($L$5:AQ$5))),"")</f>
        <v/>
      </c>
      <c r="AR107" s="20" t="str">
        <f>IF(COLUMNS($L$5:AR$5)&lt;=$K107,INDEX(MASTER[[SchoolName]:[SchoolName]],_xlfn.AGGREGATE(15,3,(MASTER[[DistrictName]:[DistrictName]]=$H107)/(MASTER[[DistrictName]:[DistrictName]]=$H107)*(ROW(MASTER[[DistrictName]:[DistrictName]])-ROW(MASTER[[#Headers],[DistrictName]:[DistrictName]])),COLUMNS($L$5:AR$5))),"")</f>
        <v/>
      </c>
      <c r="AS107" s="20" t="str">
        <f>IF(COLUMNS($L$5:AS$5)&lt;=$K107,INDEX(MASTER[[SchoolName]:[SchoolName]],_xlfn.AGGREGATE(15,3,(MASTER[[DistrictName]:[DistrictName]]=$H107)/(MASTER[[DistrictName]:[DistrictName]]=$H107)*(ROW(MASTER[[DistrictName]:[DistrictName]])-ROW(MASTER[[#Headers],[DistrictName]:[DistrictName]])),COLUMNS($L$5:AS$5))),"")</f>
        <v/>
      </c>
      <c r="AT107" s="20" t="str">
        <f>IF(COLUMNS($L$5:AT$5)&lt;=$K107,INDEX(MASTER[[SchoolName]:[SchoolName]],_xlfn.AGGREGATE(15,3,(MASTER[[DistrictName]:[DistrictName]]=$H107)/(MASTER[[DistrictName]:[DistrictName]]=$H107)*(ROW(MASTER[[DistrictName]:[DistrictName]])-ROW(MASTER[[#Headers],[DistrictName]:[DistrictName]])),COLUMNS($L$5:AT$5))),"")</f>
        <v/>
      </c>
      <c r="AU107" s="20" t="str">
        <f>IF(COLUMNS($L$5:AU$5)&lt;=$K107,INDEX(MASTER[[SchoolName]:[SchoolName]],_xlfn.AGGREGATE(15,3,(MASTER[[DistrictName]:[DistrictName]]=$H107)/(MASTER[[DistrictName]:[DistrictName]]=$H107)*(ROW(MASTER[[DistrictName]:[DistrictName]])-ROW(MASTER[[#Headers],[DistrictName]:[DistrictName]])),COLUMNS($L$5:AU$5))),"")</f>
        <v/>
      </c>
      <c r="AV107" s="20" t="str">
        <f>IF(COLUMNS($L$5:AV$5)&lt;=$K107,INDEX(MASTER[[SchoolName]:[SchoolName]],_xlfn.AGGREGATE(15,3,(MASTER[[DistrictName]:[DistrictName]]=$H107)/(MASTER[[DistrictName]:[DistrictName]]=$H107)*(ROW(MASTER[[DistrictName]:[DistrictName]])-ROW(MASTER[[#Headers],[DistrictName]:[DistrictName]])),COLUMNS($L$5:AV$5))),"")</f>
        <v/>
      </c>
      <c r="AW107" s="20" t="str">
        <f>IF(COLUMNS($L$5:AW$5)&lt;=$K107,INDEX(MASTER[[SchoolName]:[SchoolName]],_xlfn.AGGREGATE(15,3,(MASTER[[DistrictName]:[DistrictName]]=$H107)/(MASTER[[DistrictName]:[DistrictName]]=$H107)*(ROW(MASTER[[DistrictName]:[DistrictName]])-ROW(MASTER[[#Headers],[DistrictName]:[DistrictName]])),COLUMNS($L$5:AW$5))),"")</f>
        <v/>
      </c>
      <c r="AX107" s="20" t="str">
        <f>IF(COLUMNS($L$5:AX$5)&lt;=$K107,INDEX(MASTER[[SchoolName]:[SchoolName]],_xlfn.AGGREGATE(15,3,(MASTER[[DistrictName]:[DistrictName]]=$H107)/(MASTER[[DistrictName]:[DistrictName]]=$H107)*(ROW(MASTER[[DistrictName]:[DistrictName]])-ROW(MASTER[[#Headers],[DistrictName]:[DistrictName]])),COLUMNS($L$5:AX$5))),"")</f>
        <v/>
      </c>
      <c r="AY107" s="20" t="str">
        <f>IF(COLUMNS($L$5:AY$5)&lt;=$K107,INDEX(MASTER[[SchoolName]:[SchoolName]],_xlfn.AGGREGATE(15,3,(MASTER[[DistrictName]:[DistrictName]]=$H107)/(MASTER[[DistrictName]:[DistrictName]]=$H107)*(ROW(MASTER[[DistrictName]:[DistrictName]])-ROW(MASTER[[#Headers],[DistrictName]:[DistrictName]])),COLUMNS($L$5:AY$5))),"")</f>
        <v/>
      </c>
      <c r="AZ107" s="20" t="str">
        <f>IF(COLUMNS($L$5:AZ$5)&lt;=$K107,INDEX(MASTER[[SchoolName]:[SchoolName]],_xlfn.AGGREGATE(15,3,(MASTER[[DistrictName]:[DistrictName]]=$H107)/(MASTER[[DistrictName]:[DistrictName]]=$H107)*(ROW(MASTER[[DistrictName]:[DistrictName]])-ROW(MASTER[[#Headers],[DistrictName]:[DistrictName]])),COLUMNS($L$5:AZ$5))),"")</f>
        <v/>
      </c>
      <c r="BA107" s="20" t="str">
        <f>IF(COLUMNS($L$5:BA$5)&lt;=$K107,INDEX(MASTER[[SchoolName]:[SchoolName]],_xlfn.AGGREGATE(15,3,(MASTER[[DistrictName]:[DistrictName]]=$H107)/(MASTER[[DistrictName]:[DistrictName]]=$H107)*(ROW(MASTER[[DistrictName]:[DistrictName]])-ROW(MASTER[[#Headers],[DistrictName]:[DistrictName]])),COLUMNS($L$5:BA$5))),"")</f>
        <v/>
      </c>
      <c r="BB107" s="20" t="str">
        <f>IF(COLUMNS($L$5:BB$5)&lt;=$K107,INDEX(MASTER[[SchoolName]:[SchoolName]],_xlfn.AGGREGATE(15,3,(MASTER[[DistrictName]:[DistrictName]]=$H107)/(MASTER[[DistrictName]:[DistrictName]]=$H107)*(ROW(MASTER[[DistrictName]:[DistrictName]])-ROW(MASTER[[#Headers],[DistrictName]:[DistrictName]])),COLUMNS($L$5:BB$5))),"")</f>
        <v/>
      </c>
      <c r="BC107" s="20" t="str">
        <f>IF(COLUMNS($L$5:BC$5)&lt;=$K107,INDEX(MASTER[[SchoolName]:[SchoolName]],_xlfn.AGGREGATE(15,3,(MASTER[[DistrictName]:[DistrictName]]=$H107)/(MASTER[[DistrictName]:[DistrictName]]=$H107)*(ROW(MASTER[[DistrictName]:[DistrictName]])-ROW(MASTER[[#Headers],[DistrictName]:[DistrictName]])),COLUMNS($L$5:BC$5))),"")</f>
        <v/>
      </c>
      <c r="BD107" s="20" t="str">
        <f>IF(COLUMNS($L$5:BD$5)&lt;=$K107,INDEX(MASTER[[SchoolName]:[SchoolName]],_xlfn.AGGREGATE(15,3,(MASTER[[DistrictName]:[DistrictName]]=$H107)/(MASTER[[DistrictName]:[DistrictName]]=$H107)*(ROW(MASTER[[DistrictName]:[DistrictName]])-ROW(MASTER[[#Headers],[DistrictName]:[DistrictName]])),COLUMNS($L$5:BD$5))),"")</f>
        <v/>
      </c>
      <c r="BE107" s="20" t="str">
        <f>IF(COLUMNS($L$5:BE$5)&lt;=$K107,INDEX(MASTER[[SchoolName]:[SchoolName]],_xlfn.AGGREGATE(15,3,(MASTER[[DistrictName]:[DistrictName]]=$H107)/(MASTER[[DistrictName]:[DistrictName]]=$H107)*(ROW(MASTER[[DistrictName]:[DistrictName]])-ROW(MASTER[[#Headers],[DistrictName]:[DistrictName]])),COLUMNS($L$5:BE$5))),"")</f>
        <v/>
      </c>
      <c r="BF107" s="20" t="str">
        <f>IF(COLUMNS($L$5:BF$5)&lt;=$K107,INDEX(MASTER[[SchoolName]:[SchoolName]],_xlfn.AGGREGATE(15,3,(MASTER[[DistrictName]:[DistrictName]]=$H107)/(MASTER[[DistrictName]:[DistrictName]]=$H107)*(ROW(MASTER[[DistrictName]:[DistrictName]])-ROW(MASTER[[#Headers],[DistrictName]:[DistrictName]])),COLUMNS($L$5:BF$5))),"")</f>
        <v/>
      </c>
      <c r="BG107" s="20" t="str">
        <f>IF(COLUMNS($L$5:BG$5)&lt;=$K107,INDEX(MASTER[[SchoolName]:[SchoolName]],_xlfn.AGGREGATE(15,3,(MASTER[[DistrictName]:[DistrictName]]=$H107)/(MASTER[[DistrictName]:[DistrictName]]=$H107)*(ROW(MASTER[[DistrictName]:[DistrictName]])-ROW(MASTER[[#Headers],[DistrictName]:[DistrictName]])),COLUMNS($L$5:BG$5))),"")</f>
        <v/>
      </c>
      <c r="BH107" s="20" t="str">
        <f>IF(COLUMNS($L$5:BH$5)&lt;=$K107,INDEX(MASTER[[SchoolName]:[SchoolName]],_xlfn.AGGREGATE(15,3,(MASTER[[DistrictName]:[DistrictName]]=$H107)/(MASTER[[DistrictName]:[DistrictName]]=$H107)*(ROW(MASTER[[DistrictName]:[DistrictName]])-ROW(MASTER[[#Headers],[DistrictName]:[DistrictName]])),COLUMNS($L$5:BH$5))),"")</f>
        <v/>
      </c>
      <c r="BI107" s="21" t="str">
        <f>IF(COLUMNS($L$5:BI$5)&lt;=$K107,INDEX(MASTER[[SchoolName]:[SchoolName]],_xlfn.AGGREGATE(15,3,(MASTER[[DistrictName]:[DistrictName]]=$H107)/(MASTER[[DistrictName]:[DistrictName]]=$H107)*(ROW(MASTER[[DistrictName]:[DistrictName]])-ROW(MASTER[[#Headers],[DistrictName]:[DistrictName]])),COLUMNS($L$5:BI$5))),"")</f>
        <v/>
      </c>
    </row>
    <row r="108" spans="1:61" x14ac:dyDescent="0.35">
      <c r="A108" s="7" t="s">
        <v>517</v>
      </c>
      <c r="B108" s="7" t="s">
        <v>521</v>
      </c>
      <c r="C108" s="7" t="s">
        <v>85</v>
      </c>
      <c r="D108" s="7" t="s">
        <v>328</v>
      </c>
      <c r="E108" s="8" t="s">
        <v>312</v>
      </c>
      <c r="F108" s="9"/>
      <c r="H108" s="18" t="str">
        <f>IFERROR(INDEX(MASTER[DistrictName],MATCH(0,INDEX(COUNTIF($H$5:H107,MASTER[DistrictName]),),0)),"")</f>
        <v>Holy Trinity Catholic School - 02302</v>
      </c>
      <c r="K108">
        <f>COUNTIF(MASTER[DistrictName],H108)</f>
        <v>1</v>
      </c>
      <c r="L108" s="19" t="str">
        <f>IF(COLUMNS($L$5:L$5)&lt;=$K108,INDEX(MASTER[[SchoolName]:[SchoolName]],_xlfn.AGGREGATE(15,3,(MASTER[[DistrictName]:[DistrictName]]=$H108)/(MASTER[[DistrictName]:[DistrictName]]=$H108)*(ROW(MASTER[[DistrictName]:[DistrictName]])-ROW(MASTER[[#Headers],[DistrictName]:[DistrictName]])),COLUMNS($L$5:L$5))),"")</f>
        <v>Holy Trinity Catholic Elementary - 01</v>
      </c>
      <c r="M108" s="20" t="str">
        <f>IF(COLUMNS($L$5:M$5)&lt;=$K108,INDEX(MASTER[[SchoolName]:[SchoolName]],_xlfn.AGGREGATE(15,3,(MASTER[[DistrictName]:[DistrictName]]=$H108)/(MASTER[[DistrictName]:[DistrictName]]=$H108)*(ROW(MASTER[[DistrictName]:[DistrictName]])-ROW(MASTER[[#Headers],[DistrictName]:[DistrictName]])),COLUMNS($L$5:M$5))),"")</f>
        <v/>
      </c>
      <c r="N108" s="20" t="str">
        <f>IF(COLUMNS($L$5:N$5)&lt;=$K108,INDEX(MASTER[[SchoolName]:[SchoolName]],_xlfn.AGGREGATE(15,3,(MASTER[[DistrictName]:[DistrictName]]=$H108)/(MASTER[[DistrictName]:[DistrictName]]=$H108)*(ROW(MASTER[[DistrictName]:[DistrictName]])-ROW(MASTER[[#Headers],[DistrictName]:[DistrictName]])),COLUMNS($L$5:N$5))),"")</f>
        <v/>
      </c>
      <c r="O108" s="20" t="str">
        <f>IF(COLUMNS($L$5:O$5)&lt;=$K108,INDEX(MASTER[[SchoolName]:[SchoolName]],_xlfn.AGGREGATE(15,3,(MASTER[[DistrictName]:[DistrictName]]=$H108)/(MASTER[[DistrictName]:[DistrictName]]=$H108)*(ROW(MASTER[[DistrictName]:[DistrictName]])-ROW(MASTER[[#Headers],[DistrictName]:[DistrictName]])),COLUMNS($L$5:O$5))),"")</f>
        <v/>
      </c>
      <c r="P108" s="20" t="str">
        <f>IF(COLUMNS($L$5:P$5)&lt;=$K108,INDEX(MASTER[[SchoolName]:[SchoolName]],_xlfn.AGGREGATE(15,3,(MASTER[[DistrictName]:[DistrictName]]=$H108)/(MASTER[[DistrictName]:[DistrictName]]=$H108)*(ROW(MASTER[[DistrictName]:[DistrictName]])-ROW(MASTER[[#Headers],[DistrictName]:[DistrictName]])),COLUMNS($L$5:P$5))),"")</f>
        <v/>
      </c>
      <c r="Q108" s="20" t="str">
        <f>IF(COLUMNS($L$5:Q$5)&lt;=$K108,INDEX(MASTER[[SchoolName]:[SchoolName]],_xlfn.AGGREGATE(15,3,(MASTER[[DistrictName]:[DistrictName]]=$H108)/(MASTER[[DistrictName]:[DistrictName]]=$H108)*(ROW(MASTER[[DistrictName]:[DistrictName]])-ROW(MASTER[[#Headers],[DistrictName]:[DistrictName]])),COLUMNS($L$5:Q$5))),"")</f>
        <v/>
      </c>
      <c r="R108" s="20" t="str">
        <f>IF(COLUMNS($L$5:R$5)&lt;=$K108,INDEX(MASTER[[SchoolName]:[SchoolName]],_xlfn.AGGREGATE(15,3,(MASTER[[DistrictName]:[DistrictName]]=$H108)/(MASTER[[DistrictName]:[DistrictName]]=$H108)*(ROW(MASTER[[DistrictName]:[DistrictName]])-ROW(MASTER[[#Headers],[DistrictName]:[DistrictName]])),COLUMNS($L$5:R$5))),"")</f>
        <v/>
      </c>
      <c r="S108" s="20" t="str">
        <f>IF(COLUMNS($L$5:S$5)&lt;=$K108,INDEX(MASTER[[SchoolName]:[SchoolName]],_xlfn.AGGREGATE(15,3,(MASTER[[DistrictName]:[DistrictName]]=$H108)/(MASTER[[DistrictName]:[DistrictName]]=$H108)*(ROW(MASTER[[DistrictName]:[DistrictName]])-ROW(MASTER[[#Headers],[DistrictName]:[DistrictName]])),COLUMNS($L$5:S$5))),"")</f>
        <v/>
      </c>
      <c r="T108" s="20" t="str">
        <f>IF(COLUMNS($L$5:T$5)&lt;=$K108,INDEX(MASTER[[SchoolName]:[SchoolName]],_xlfn.AGGREGATE(15,3,(MASTER[[DistrictName]:[DistrictName]]=$H108)/(MASTER[[DistrictName]:[DistrictName]]=$H108)*(ROW(MASTER[[DistrictName]:[DistrictName]])-ROW(MASTER[[#Headers],[DistrictName]:[DistrictName]])),COLUMNS($L$5:T$5))),"")</f>
        <v/>
      </c>
      <c r="U108" s="20" t="str">
        <f>IF(COLUMNS($L$5:U$5)&lt;=$K108,INDEX(MASTER[[SchoolName]:[SchoolName]],_xlfn.AGGREGATE(15,3,(MASTER[[DistrictName]:[DistrictName]]=$H108)/(MASTER[[DistrictName]:[DistrictName]]=$H108)*(ROW(MASTER[[DistrictName]:[DistrictName]])-ROW(MASTER[[#Headers],[DistrictName]:[DistrictName]])),COLUMNS($L$5:U$5))),"")</f>
        <v/>
      </c>
      <c r="V108" s="20" t="str">
        <f>IF(COLUMNS($L$5:V$5)&lt;=$K108,INDEX(MASTER[[SchoolName]:[SchoolName]],_xlfn.AGGREGATE(15,3,(MASTER[[DistrictName]:[DistrictName]]=$H108)/(MASTER[[DistrictName]:[DistrictName]]=$H108)*(ROW(MASTER[[DistrictName]:[DistrictName]])-ROW(MASTER[[#Headers],[DistrictName]:[DistrictName]])),COLUMNS($L$5:V$5))),"")</f>
        <v/>
      </c>
      <c r="W108" s="20" t="str">
        <f>IF(COLUMNS($L$5:W$5)&lt;=$K108,INDEX(MASTER[[SchoolName]:[SchoolName]],_xlfn.AGGREGATE(15,3,(MASTER[[DistrictName]:[DistrictName]]=$H108)/(MASTER[[DistrictName]:[DistrictName]]=$H108)*(ROW(MASTER[[DistrictName]:[DistrictName]])-ROW(MASTER[[#Headers],[DistrictName]:[DistrictName]])),COLUMNS($L$5:W$5))),"")</f>
        <v/>
      </c>
      <c r="X108" s="20" t="str">
        <f>IF(COLUMNS($L$5:X$5)&lt;=$K108,INDEX(MASTER[[SchoolName]:[SchoolName]],_xlfn.AGGREGATE(15,3,(MASTER[[DistrictName]:[DistrictName]]=$H108)/(MASTER[[DistrictName]:[DistrictName]]=$H108)*(ROW(MASTER[[DistrictName]:[DistrictName]])-ROW(MASTER[[#Headers],[DistrictName]:[DistrictName]])),COLUMNS($L$5:X$5))),"")</f>
        <v/>
      </c>
      <c r="Y108" s="20" t="str">
        <f>IF(COLUMNS($L$5:Y$5)&lt;=$K108,INDEX(MASTER[[SchoolName]:[SchoolName]],_xlfn.AGGREGATE(15,3,(MASTER[[DistrictName]:[DistrictName]]=$H108)/(MASTER[[DistrictName]:[DistrictName]]=$H108)*(ROW(MASTER[[DistrictName]:[DistrictName]])-ROW(MASTER[[#Headers],[DistrictName]:[DistrictName]])),COLUMNS($L$5:Y$5))),"")</f>
        <v/>
      </c>
      <c r="Z108" s="20" t="str">
        <f>IF(COLUMNS($L$5:Z$5)&lt;=$K108,INDEX(MASTER[[SchoolName]:[SchoolName]],_xlfn.AGGREGATE(15,3,(MASTER[[DistrictName]:[DistrictName]]=$H108)/(MASTER[[DistrictName]:[DistrictName]]=$H108)*(ROW(MASTER[[DistrictName]:[DistrictName]])-ROW(MASTER[[#Headers],[DistrictName]:[DistrictName]])),COLUMNS($L$5:Z$5))),"")</f>
        <v/>
      </c>
      <c r="AA108" s="20" t="str">
        <f>IF(COLUMNS($L$5:AA$5)&lt;=$K108,INDEX(MASTER[[SchoolName]:[SchoolName]],_xlfn.AGGREGATE(15,3,(MASTER[[DistrictName]:[DistrictName]]=$H108)/(MASTER[[DistrictName]:[DistrictName]]=$H108)*(ROW(MASTER[[DistrictName]:[DistrictName]])-ROW(MASTER[[#Headers],[DistrictName]:[DistrictName]])),COLUMNS($L$5:AA$5))),"")</f>
        <v/>
      </c>
      <c r="AB108" s="20" t="str">
        <f>IF(COLUMNS($L$5:AB$5)&lt;=$K108,INDEX(MASTER[[SchoolName]:[SchoolName]],_xlfn.AGGREGATE(15,3,(MASTER[[DistrictName]:[DistrictName]]=$H108)/(MASTER[[DistrictName]:[DistrictName]]=$H108)*(ROW(MASTER[[DistrictName]:[DistrictName]])-ROW(MASTER[[#Headers],[DistrictName]:[DistrictName]])),COLUMNS($L$5:AB$5))),"")</f>
        <v/>
      </c>
      <c r="AC108" s="20" t="str">
        <f>IF(COLUMNS($L$5:AC$5)&lt;=$K108,INDEX(MASTER[[SchoolName]:[SchoolName]],_xlfn.AGGREGATE(15,3,(MASTER[[DistrictName]:[DistrictName]]=$H108)/(MASTER[[DistrictName]:[DistrictName]]=$H108)*(ROW(MASTER[[DistrictName]:[DistrictName]])-ROW(MASTER[[#Headers],[DistrictName]:[DistrictName]])),COLUMNS($L$5:AC$5))),"")</f>
        <v/>
      </c>
      <c r="AD108" s="20" t="str">
        <f>IF(COLUMNS($L$5:AD$5)&lt;=$K108,INDEX(MASTER[[SchoolName]:[SchoolName]],_xlfn.AGGREGATE(15,3,(MASTER[[DistrictName]:[DistrictName]]=$H108)/(MASTER[[DistrictName]:[DistrictName]]=$H108)*(ROW(MASTER[[DistrictName]:[DistrictName]])-ROW(MASTER[[#Headers],[DistrictName]:[DistrictName]])),COLUMNS($L$5:AD$5))),"")</f>
        <v/>
      </c>
      <c r="AE108" s="20" t="str">
        <f>IF(COLUMNS($L$5:AE$5)&lt;=$K108,INDEX(MASTER[[SchoolName]:[SchoolName]],_xlfn.AGGREGATE(15,3,(MASTER[[DistrictName]:[DistrictName]]=$H108)/(MASTER[[DistrictName]:[DistrictName]]=$H108)*(ROW(MASTER[[DistrictName]:[DistrictName]])-ROW(MASTER[[#Headers],[DistrictName]:[DistrictName]])),COLUMNS($L$5:AE$5))),"")</f>
        <v/>
      </c>
      <c r="AF108" s="20" t="str">
        <f>IF(COLUMNS($L$5:AF$5)&lt;=$K108,INDEX(MASTER[[SchoolName]:[SchoolName]],_xlfn.AGGREGATE(15,3,(MASTER[[DistrictName]:[DistrictName]]=$H108)/(MASTER[[DistrictName]:[DistrictName]]=$H108)*(ROW(MASTER[[DistrictName]:[DistrictName]])-ROW(MASTER[[#Headers],[DistrictName]:[DistrictName]])),COLUMNS($L$5:AF$5))),"")</f>
        <v/>
      </c>
      <c r="AG108" s="20" t="str">
        <f>IF(COLUMNS($L$5:AG$5)&lt;=$K108,INDEX(MASTER[[SchoolName]:[SchoolName]],_xlfn.AGGREGATE(15,3,(MASTER[[DistrictName]:[DistrictName]]=$H108)/(MASTER[[DistrictName]:[DistrictName]]=$H108)*(ROW(MASTER[[DistrictName]:[DistrictName]])-ROW(MASTER[[#Headers],[DistrictName]:[DistrictName]])),COLUMNS($L$5:AG$5))),"")</f>
        <v/>
      </c>
      <c r="AH108" s="20" t="str">
        <f>IF(COLUMNS($L$5:AH$5)&lt;=$K108,INDEX(MASTER[[SchoolName]:[SchoolName]],_xlfn.AGGREGATE(15,3,(MASTER[[DistrictName]:[DistrictName]]=$H108)/(MASTER[[DistrictName]:[DistrictName]]=$H108)*(ROW(MASTER[[DistrictName]:[DistrictName]])-ROW(MASTER[[#Headers],[DistrictName]:[DistrictName]])),COLUMNS($L$5:AH$5))),"")</f>
        <v/>
      </c>
      <c r="AI108" s="20" t="str">
        <f>IF(COLUMNS($L$5:AI$5)&lt;=$K108,INDEX(MASTER[[SchoolName]:[SchoolName]],_xlfn.AGGREGATE(15,3,(MASTER[[DistrictName]:[DistrictName]]=$H108)/(MASTER[[DistrictName]:[DistrictName]]=$H108)*(ROW(MASTER[[DistrictName]:[DistrictName]])-ROW(MASTER[[#Headers],[DistrictName]:[DistrictName]])),COLUMNS($L$5:AI$5))),"")</f>
        <v/>
      </c>
      <c r="AJ108" s="20" t="str">
        <f>IF(COLUMNS($L$5:AJ$5)&lt;=$K108,INDEX(MASTER[[SchoolName]:[SchoolName]],_xlfn.AGGREGATE(15,3,(MASTER[[DistrictName]:[DistrictName]]=$H108)/(MASTER[[DistrictName]:[DistrictName]]=$H108)*(ROW(MASTER[[DistrictName]:[DistrictName]])-ROW(MASTER[[#Headers],[DistrictName]:[DistrictName]])),COLUMNS($L$5:AJ$5))),"")</f>
        <v/>
      </c>
      <c r="AK108" s="20" t="str">
        <f>IF(COLUMNS($L$5:AK$5)&lt;=$K108,INDEX(MASTER[[SchoolName]:[SchoolName]],_xlfn.AGGREGATE(15,3,(MASTER[[DistrictName]:[DistrictName]]=$H108)/(MASTER[[DistrictName]:[DistrictName]]=$H108)*(ROW(MASTER[[DistrictName]:[DistrictName]])-ROW(MASTER[[#Headers],[DistrictName]:[DistrictName]])),COLUMNS($L$5:AK$5))),"")</f>
        <v/>
      </c>
      <c r="AL108" s="20" t="str">
        <f>IF(COLUMNS($L$5:AL$5)&lt;=$K108,INDEX(MASTER[[SchoolName]:[SchoolName]],_xlfn.AGGREGATE(15,3,(MASTER[[DistrictName]:[DistrictName]]=$H108)/(MASTER[[DistrictName]:[DistrictName]]=$H108)*(ROW(MASTER[[DistrictName]:[DistrictName]])-ROW(MASTER[[#Headers],[DistrictName]:[DistrictName]])),COLUMNS($L$5:AL$5))),"")</f>
        <v/>
      </c>
      <c r="AM108" s="20" t="str">
        <f>IF(COLUMNS($L$5:AM$5)&lt;=$K108,INDEX(MASTER[[SchoolName]:[SchoolName]],_xlfn.AGGREGATE(15,3,(MASTER[[DistrictName]:[DistrictName]]=$H108)/(MASTER[[DistrictName]:[DistrictName]]=$H108)*(ROW(MASTER[[DistrictName]:[DistrictName]])-ROW(MASTER[[#Headers],[DistrictName]:[DistrictName]])),COLUMNS($L$5:AM$5))),"")</f>
        <v/>
      </c>
      <c r="AN108" s="20" t="str">
        <f>IF(COLUMNS($L$5:AN$5)&lt;=$K108,INDEX(MASTER[[SchoolName]:[SchoolName]],_xlfn.AGGREGATE(15,3,(MASTER[[DistrictName]:[DistrictName]]=$H108)/(MASTER[[DistrictName]:[DistrictName]]=$H108)*(ROW(MASTER[[DistrictName]:[DistrictName]])-ROW(MASTER[[#Headers],[DistrictName]:[DistrictName]])),COLUMNS($L$5:AN$5))),"")</f>
        <v/>
      </c>
      <c r="AO108" s="20" t="str">
        <f>IF(COLUMNS($L$5:AO$5)&lt;=$K108,INDEX(MASTER[[SchoolName]:[SchoolName]],_xlfn.AGGREGATE(15,3,(MASTER[[DistrictName]:[DistrictName]]=$H108)/(MASTER[[DistrictName]:[DistrictName]]=$H108)*(ROW(MASTER[[DistrictName]:[DistrictName]])-ROW(MASTER[[#Headers],[DistrictName]:[DistrictName]])),COLUMNS($L$5:AO$5))),"")</f>
        <v/>
      </c>
      <c r="AP108" s="20" t="str">
        <f>IF(COLUMNS($L$5:AP$5)&lt;=$K108,INDEX(MASTER[[SchoolName]:[SchoolName]],_xlfn.AGGREGATE(15,3,(MASTER[[DistrictName]:[DistrictName]]=$H108)/(MASTER[[DistrictName]:[DistrictName]]=$H108)*(ROW(MASTER[[DistrictName]:[DistrictName]])-ROW(MASTER[[#Headers],[DistrictName]:[DistrictName]])),COLUMNS($L$5:AP$5))),"")</f>
        <v/>
      </c>
      <c r="AQ108" s="20" t="str">
        <f>IF(COLUMNS($L$5:AQ$5)&lt;=$K108,INDEX(MASTER[[SchoolName]:[SchoolName]],_xlfn.AGGREGATE(15,3,(MASTER[[DistrictName]:[DistrictName]]=$H108)/(MASTER[[DistrictName]:[DistrictName]]=$H108)*(ROW(MASTER[[DistrictName]:[DistrictName]])-ROW(MASTER[[#Headers],[DistrictName]:[DistrictName]])),COLUMNS($L$5:AQ$5))),"")</f>
        <v/>
      </c>
      <c r="AR108" s="20" t="str">
        <f>IF(COLUMNS($L$5:AR$5)&lt;=$K108,INDEX(MASTER[[SchoolName]:[SchoolName]],_xlfn.AGGREGATE(15,3,(MASTER[[DistrictName]:[DistrictName]]=$H108)/(MASTER[[DistrictName]:[DistrictName]]=$H108)*(ROW(MASTER[[DistrictName]:[DistrictName]])-ROW(MASTER[[#Headers],[DistrictName]:[DistrictName]])),COLUMNS($L$5:AR$5))),"")</f>
        <v/>
      </c>
      <c r="AS108" s="20" t="str">
        <f>IF(COLUMNS($L$5:AS$5)&lt;=$K108,INDEX(MASTER[[SchoolName]:[SchoolName]],_xlfn.AGGREGATE(15,3,(MASTER[[DistrictName]:[DistrictName]]=$H108)/(MASTER[[DistrictName]:[DistrictName]]=$H108)*(ROW(MASTER[[DistrictName]:[DistrictName]])-ROW(MASTER[[#Headers],[DistrictName]:[DistrictName]])),COLUMNS($L$5:AS$5))),"")</f>
        <v/>
      </c>
      <c r="AT108" s="20" t="str">
        <f>IF(COLUMNS($L$5:AT$5)&lt;=$K108,INDEX(MASTER[[SchoolName]:[SchoolName]],_xlfn.AGGREGATE(15,3,(MASTER[[DistrictName]:[DistrictName]]=$H108)/(MASTER[[DistrictName]:[DistrictName]]=$H108)*(ROW(MASTER[[DistrictName]:[DistrictName]])-ROW(MASTER[[#Headers],[DistrictName]:[DistrictName]])),COLUMNS($L$5:AT$5))),"")</f>
        <v/>
      </c>
      <c r="AU108" s="20" t="str">
        <f>IF(COLUMNS($L$5:AU$5)&lt;=$K108,INDEX(MASTER[[SchoolName]:[SchoolName]],_xlfn.AGGREGATE(15,3,(MASTER[[DistrictName]:[DistrictName]]=$H108)/(MASTER[[DistrictName]:[DistrictName]]=$H108)*(ROW(MASTER[[DistrictName]:[DistrictName]])-ROW(MASTER[[#Headers],[DistrictName]:[DistrictName]])),COLUMNS($L$5:AU$5))),"")</f>
        <v/>
      </c>
      <c r="AV108" s="20" t="str">
        <f>IF(COLUMNS($L$5:AV$5)&lt;=$K108,INDEX(MASTER[[SchoolName]:[SchoolName]],_xlfn.AGGREGATE(15,3,(MASTER[[DistrictName]:[DistrictName]]=$H108)/(MASTER[[DistrictName]:[DistrictName]]=$H108)*(ROW(MASTER[[DistrictName]:[DistrictName]])-ROW(MASTER[[#Headers],[DistrictName]:[DistrictName]])),COLUMNS($L$5:AV$5))),"")</f>
        <v/>
      </c>
      <c r="AW108" s="20" t="str">
        <f>IF(COLUMNS($L$5:AW$5)&lt;=$K108,INDEX(MASTER[[SchoolName]:[SchoolName]],_xlfn.AGGREGATE(15,3,(MASTER[[DistrictName]:[DistrictName]]=$H108)/(MASTER[[DistrictName]:[DistrictName]]=$H108)*(ROW(MASTER[[DistrictName]:[DistrictName]])-ROW(MASTER[[#Headers],[DistrictName]:[DistrictName]])),COLUMNS($L$5:AW$5))),"")</f>
        <v/>
      </c>
      <c r="AX108" s="20" t="str">
        <f>IF(COLUMNS($L$5:AX$5)&lt;=$K108,INDEX(MASTER[[SchoolName]:[SchoolName]],_xlfn.AGGREGATE(15,3,(MASTER[[DistrictName]:[DistrictName]]=$H108)/(MASTER[[DistrictName]:[DistrictName]]=$H108)*(ROW(MASTER[[DistrictName]:[DistrictName]])-ROW(MASTER[[#Headers],[DistrictName]:[DistrictName]])),COLUMNS($L$5:AX$5))),"")</f>
        <v/>
      </c>
      <c r="AY108" s="20" t="str">
        <f>IF(COLUMNS($L$5:AY$5)&lt;=$K108,INDEX(MASTER[[SchoolName]:[SchoolName]],_xlfn.AGGREGATE(15,3,(MASTER[[DistrictName]:[DistrictName]]=$H108)/(MASTER[[DistrictName]:[DistrictName]]=$H108)*(ROW(MASTER[[DistrictName]:[DistrictName]])-ROW(MASTER[[#Headers],[DistrictName]:[DistrictName]])),COLUMNS($L$5:AY$5))),"")</f>
        <v/>
      </c>
      <c r="AZ108" s="20" t="str">
        <f>IF(COLUMNS($L$5:AZ$5)&lt;=$K108,INDEX(MASTER[[SchoolName]:[SchoolName]],_xlfn.AGGREGATE(15,3,(MASTER[[DistrictName]:[DistrictName]]=$H108)/(MASTER[[DistrictName]:[DistrictName]]=$H108)*(ROW(MASTER[[DistrictName]:[DistrictName]])-ROW(MASTER[[#Headers],[DistrictName]:[DistrictName]])),COLUMNS($L$5:AZ$5))),"")</f>
        <v/>
      </c>
      <c r="BA108" s="20" t="str">
        <f>IF(COLUMNS($L$5:BA$5)&lt;=$K108,INDEX(MASTER[[SchoolName]:[SchoolName]],_xlfn.AGGREGATE(15,3,(MASTER[[DistrictName]:[DistrictName]]=$H108)/(MASTER[[DistrictName]:[DistrictName]]=$H108)*(ROW(MASTER[[DistrictName]:[DistrictName]])-ROW(MASTER[[#Headers],[DistrictName]:[DistrictName]])),COLUMNS($L$5:BA$5))),"")</f>
        <v/>
      </c>
      <c r="BB108" s="20" t="str">
        <f>IF(COLUMNS($L$5:BB$5)&lt;=$K108,INDEX(MASTER[[SchoolName]:[SchoolName]],_xlfn.AGGREGATE(15,3,(MASTER[[DistrictName]:[DistrictName]]=$H108)/(MASTER[[DistrictName]:[DistrictName]]=$H108)*(ROW(MASTER[[DistrictName]:[DistrictName]])-ROW(MASTER[[#Headers],[DistrictName]:[DistrictName]])),COLUMNS($L$5:BB$5))),"")</f>
        <v/>
      </c>
      <c r="BC108" s="20" t="str">
        <f>IF(COLUMNS($L$5:BC$5)&lt;=$K108,INDEX(MASTER[[SchoolName]:[SchoolName]],_xlfn.AGGREGATE(15,3,(MASTER[[DistrictName]:[DistrictName]]=$H108)/(MASTER[[DistrictName]:[DistrictName]]=$H108)*(ROW(MASTER[[DistrictName]:[DistrictName]])-ROW(MASTER[[#Headers],[DistrictName]:[DistrictName]])),COLUMNS($L$5:BC$5))),"")</f>
        <v/>
      </c>
      <c r="BD108" s="20" t="str">
        <f>IF(COLUMNS($L$5:BD$5)&lt;=$K108,INDEX(MASTER[[SchoolName]:[SchoolName]],_xlfn.AGGREGATE(15,3,(MASTER[[DistrictName]:[DistrictName]]=$H108)/(MASTER[[DistrictName]:[DistrictName]]=$H108)*(ROW(MASTER[[DistrictName]:[DistrictName]])-ROW(MASTER[[#Headers],[DistrictName]:[DistrictName]])),COLUMNS($L$5:BD$5))),"")</f>
        <v/>
      </c>
      <c r="BE108" s="20" t="str">
        <f>IF(COLUMNS($L$5:BE$5)&lt;=$K108,INDEX(MASTER[[SchoolName]:[SchoolName]],_xlfn.AGGREGATE(15,3,(MASTER[[DistrictName]:[DistrictName]]=$H108)/(MASTER[[DistrictName]:[DistrictName]]=$H108)*(ROW(MASTER[[DistrictName]:[DistrictName]])-ROW(MASTER[[#Headers],[DistrictName]:[DistrictName]])),COLUMNS($L$5:BE$5))),"")</f>
        <v/>
      </c>
      <c r="BF108" s="20" t="str">
        <f>IF(COLUMNS($L$5:BF$5)&lt;=$K108,INDEX(MASTER[[SchoolName]:[SchoolName]],_xlfn.AGGREGATE(15,3,(MASTER[[DistrictName]:[DistrictName]]=$H108)/(MASTER[[DistrictName]:[DistrictName]]=$H108)*(ROW(MASTER[[DistrictName]:[DistrictName]])-ROW(MASTER[[#Headers],[DistrictName]:[DistrictName]])),COLUMNS($L$5:BF$5))),"")</f>
        <v/>
      </c>
      <c r="BG108" s="20" t="str">
        <f>IF(COLUMNS($L$5:BG$5)&lt;=$K108,INDEX(MASTER[[SchoolName]:[SchoolName]],_xlfn.AGGREGATE(15,3,(MASTER[[DistrictName]:[DistrictName]]=$H108)/(MASTER[[DistrictName]:[DistrictName]]=$H108)*(ROW(MASTER[[DistrictName]:[DistrictName]])-ROW(MASTER[[#Headers],[DistrictName]:[DistrictName]])),COLUMNS($L$5:BG$5))),"")</f>
        <v/>
      </c>
      <c r="BH108" s="20" t="str">
        <f>IF(COLUMNS($L$5:BH$5)&lt;=$K108,INDEX(MASTER[[SchoolName]:[SchoolName]],_xlfn.AGGREGATE(15,3,(MASTER[[DistrictName]:[DistrictName]]=$H108)/(MASTER[[DistrictName]:[DistrictName]]=$H108)*(ROW(MASTER[[DistrictName]:[DistrictName]])-ROW(MASTER[[#Headers],[DistrictName]:[DistrictName]])),COLUMNS($L$5:BH$5))),"")</f>
        <v/>
      </c>
      <c r="BI108" s="21" t="str">
        <f>IF(COLUMNS($L$5:BI$5)&lt;=$K108,INDEX(MASTER[[SchoolName]:[SchoolName]],_xlfn.AGGREGATE(15,3,(MASTER[[DistrictName]:[DistrictName]]=$H108)/(MASTER[[DistrictName]:[DistrictName]]=$H108)*(ROW(MASTER[[DistrictName]:[DistrictName]])-ROW(MASTER[[#Headers],[DistrictName]:[DistrictName]])),COLUMNS($L$5:BI$5))),"")</f>
        <v/>
      </c>
    </row>
    <row r="109" spans="1:61" x14ac:dyDescent="0.35">
      <c r="A109" s="7" t="s">
        <v>517</v>
      </c>
      <c r="B109" s="7" t="s">
        <v>522</v>
      </c>
      <c r="C109" s="7" t="s">
        <v>85</v>
      </c>
      <c r="D109" s="7" t="s">
        <v>329</v>
      </c>
      <c r="E109" s="8" t="s">
        <v>312</v>
      </c>
      <c r="F109" s="9"/>
      <c r="H109" s="18" t="str">
        <f>IFERROR(INDEX(MASTER[DistrictName],MATCH(0,INDEX(COUNTIF($H$5:H108,MASTER[DistrictName]),),0)),"")</f>
        <v>Hot Springs 23-2</v>
      </c>
      <c r="K109">
        <f>COUNTIF(MASTER[DistrictName],H109)</f>
        <v>3</v>
      </c>
      <c r="L109" s="19" t="str">
        <f>IF(COLUMNS($L$5:L$5)&lt;=$K109,INDEX(MASTER[[SchoolName]:[SchoolName]],_xlfn.AGGREGATE(15,3,(MASTER[[DistrictName]:[DistrictName]]=$H109)/(MASTER[[DistrictName]:[DistrictName]]=$H109)*(ROW(MASTER[[DistrictName]:[DistrictName]])-ROW(MASTER[[#Headers],[DistrictName]:[DistrictName]])),COLUMNS($L$5:L$5))),"")</f>
        <v>Hot Springs Elementary - 02</v>
      </c>
      <c r="M109" s="20" t="str">
        <f>IF(COLUMNS($L$5:M$5)&lt;=$K109,INDEX(MASTER[[SchoolName]:[SchoolName]],_xlfn.AGGREGATE(15,3,(MASTER[[DistrictName]:[DistrictName]]=$H109)/(MASTER[[DistrictName]:[DistrictName]]=$H109)*(ROW(MASTER[[DistrictName]:[DistrictName]])-ROW(MASTER[[#Headers],[DistrictName]:[DistrictName]])),COLUMNS($L$5:M$5))),"")</f>
        <v>Hot Springs High School - 01</v>
      </c>
      <c r="N109" s="20" t="str">
        <f>IF(COLUMNS($L$5:N$5)&lt;=$K109,INDEX(MASTER[[SchoolName]:[SchoolName]],_xlfn.AGGREGATE(15,3,(MASTER[[DistrictName]:[DistrictName]]=$H109)/(MASTER[[DistrictName]:[DistrictName]]=$H109)*(ROW(MASTER[[DistrictName]:[DistrictName]])-ROW(MASTER[[#Headers],[DistrictName]:[DistrictName]])),COLUMNS($L$5:N$5))),"")</f>
        <v>Hot Springs Middle School - 06</v>
      </c>
      <c r="O109" s="20" t="str">
        <f>IF(COLUMNS($L$5:O$5)&lt;=$K109,INDEX(MASTER[[SchoolName]:[SchoolName]],_xlfn.AGGREGATE(15,3,(MASTER[[DistrictName]:[DistrictName]]=$H109)/(MASTER[[DistrictName]:[DistrictName]]=$H109)*(ROW(MASTER[[DistrictName]:[DistrictName]])-ROW(MASTER[[#Headers],[DistrictName]:[DistrictName]])),COLUMNS($L$5:O$5))),"")</f>
        <v/>
      </c>
      <c r="P109" s="20" t="str">
        <f>IF(COLUMNS($L$5:P$5)&lt;=$K109,INDEX(MASTER[[SchoolName]:[SchoolName]],_xlfn.AGGREGATE(15,3,(MASTER[[DistrictName]:[DistrictName]]=$H109)/(MASTER[[DistrictName]:[DistrictName]]=$H109)*(ROW(MASTER[[DistrictName]:[DistrictName]])-ROW(MASTER[[#Headers],[DistrictName]:[DistrictName]])),COLUMNS($L$5:P$5))),"")</f>
        <v/>
      </c>
      <c r="Q109" s="20" t="str">
        <f>IF(COLUMNS($L$5:Q$5)&lt;=$K109,INDEX(MASTER[[SchoolName]:[SchoolName]],_xlfn.AGGREGATE(15,3,(MASTER[[DistrictName]:[DistrictName]]=$H109)/(MASTER[[DistrictName]:[DistrictName]]=$H109)*(ROW(MASTER[[DistrictName]:[DistrictName]])-ROW(MASTER[[#Headers],[DistrictName]:[DistrictName]])),COLUMNS($L$5:Q$5))),"")</f>
        <v/>
      </c>
      <c r="R109" s="20" t="str">
        <f>IF(COLUMNS($L$5:R$5)&lt;=$K109,INDEX(MASTER[[SchoolName]:[SchoolName]],_xlfn.AGGREGATE(15,3,(MASTER[[DistrictName]:[DistrictName]]=$H109)/(MASTER[[DistrictName]:[DistrictName]]=$H109)*(ROW(MASTER[[DistrictName]:[DistrictName]])-ROW(MASTER[[#Headers],[DistrictName]:[DistrictName]])),COLUMNS($L$5:R$5))),"")</f>
        <v/>
      </c>
      <c r="S109" s="20" t="str">
        <f>IF(COLUMNS($L$5:S$5)&lt;=$K109,INDEX(MASTER[[SchoolName]:[SchoolName]],_xlfn.AGGREGATE(15,3,(MASTER[[DistrictName]:[DistrictName]]=$H109)/(MASTER[[DistrictName]:[DistrictName]]=$H109)*(ROW(MASTER[[DistrictName]:[DistrictName]])-ROW(MASTER[[#Headers],[DistrictName]:[DistrictName]])),COLUMNS($L$5:S$5))),"")</f>
        <v/>
      </c>
      <c r="T109" s="20" t="str">
        <f>IF(COLUMNS($L$5:T$5)&lt;=$K109,INDEX(MASTER[[SchoolName]:[SchoolName]],_xlfn.AGGREGATE(15,3,(MASTER[[DistrictName]:[DistrictName]]=$H109)/(MASTER[[DistrictName]:[DistrictName]]=$H109)*(ROW(MASTER[[DistrictName]:[DistrictName]])-ROW(MASTER[[#Headers],[DistrictName]:[DistrictName]])),COLUMNS($L$5:T$5))),"")</f>
        <v/>
      </c>
      <c r="U109" s="20" t="str">
        <f>IF(COLUMNS($L$5:U$5)&lt;=$K109,INDEX(MASTER[[SchoolName]:[SchoolName]],_xlfn.AGGREGATE(15,3,(MASTER[[DistrictName]:[DistrictName]]=$H109)/(MASTER[[DistrictName]:[DistrictName]]=$H109)*(ROW(MASTER[[DistrictName]:[DistrictName]])-ROW(MASTER[[#Headers],[DistrictName]:[DistrictName]])),COLUMNS($L$5:U$5))),"")</f>
        <v/>
      </c>
      <c r="V109" s="20" t="str">
        <f>IF(COLUMNS($L$5:V$5)&lt;=$K109,INDEX(MASTER[[SchoolName]:[SchoolName]],_xlfn.AGGREGATE(15,3,(MASTER[[DistrictName]:[DistrictName]]=$H109)/(MASTER[[DistrictName]:[DistrictName]]=$H109)*(ROW(MASTER[[DistrictName]:[DistrictName]])-ROW(MASTER[[#Headers],[DistrictName]:[DistrictName]])),COLUMNS($L$5:V$5))),"")</f>
        <v/>
      </c>
      <c r="W109" s="20" t="str">
        <f>IF(COLUMNS($L$5:W$5)&lt;=$K109,INDEX(MASTER[[SchoolName]:[SchoolName]],_xlfn.AGGREGATE(15,3,(MASTER[[DistrictName]:[DistrictName]]=$H109)/(MASTER[[DistrictName]:[DistrictName]]=$H109)*(ROW(MASTER[[DistrictName]:[DistrictName]])-ROW(MASTER[[#Headers],[DistrictName]:[DistrictName]])),COLUMNS($L$5:W$5))),"")</f>
        <v/>
      </c>
      <c r="X109" s="20" t="str">
        <f>IF(COLUMNS($L$5:X$5)&lt;=$K109,INDEX(MASTER[[SchoolName]:[SchoolName]],_xlfn.AGGREGATE(15,3,(MASTER[[DistrictName]:[DistrictName]]=$H109)/(MASTER[[DistrictName]:[DistrictName]]=$H109)*(ROW(MASTER[[DistrictName]:[DistrictName]])-ROW(MASTER[[#Headers],[DistrictName]:[DistrictName]])),COLUMNS($L$5:X$5))),"")</f>
        <v/>
      </c>
      <c r="Y109" s="20" t="str">
        <f>IF(COLUMNS($L$5:Y$5)&lt;=$K109,INDEX(MASTER[[SchoolName]:[SchoolName]],_xlfn.AGGREGATE(15,3,(MASTER[[DistrictName]:[DistrictName]]=$H109)/(MASTER[[DistrictName]:[DistrictName]]=$H109)*(ROW(MASTER[[DistrictName]:[DistrictName]])-ROW(MASTER[[#Headers],[DistrictName]:[DistrictName]])),COLUMNS($L$5:Y$5))),"")</f>
        <v/>
      </c>
      <c r="Z109" s="20" t="str">
        <f>IF(COLUMNS($L$5:Z$5)&lt;=$K109,INDEX(MASTER[[SchoolName]:[SchoolName]],_xlfn.AGGREGATE(15,3,(MASTER[[DistrictName]:[DistrictName]]=$H109)/(MASTER[[DistrictName]:[DistrictName]]=$H109)*(ROW(MASTER[[DistrictName]:[DistrictName]])-ROW(MASTER[[#Headers],[DistrictName]:[DistrictName]])),COLUMNS($L$5:Z$5))),"")</f>
        <v/>
      </c>
      <c r="AA109" s="20" t="str">
        <f>IF(COLUMNS($L$5:AA$5)&lt;=$K109,INDEX(MASTER[[SchoolName]:[SchoolName]],_xlfn.AGGREGATE(15,3,(MASTER[[DistrictName]:[DistrictName]]=$H109)/(MASTER[[DistrictName]:[DistrictName]]=$H109)*(ROW(MASTER[[DistrictName]:[DistrictName]])-ROW(MASTER[[#Headers],[DistrictName]:[DistrictName]])),COLUMNS($L$5:AA$5))),"")</f>
        <v/>
      </c>
      <c r="AB109" s="20" t="str">
        <f>IF(COLUMNS($L$5:AB$5)&lt;=$K109,INDEX(MASTER[[SchoolName]:[SchoolName]],_xlfn.AGGREGATE(15,3,(MASTER[[DistrictName]:[DistrictName]]=$H109)/(MASTER[[DistrictName]:[DistrictName]]=$H109)*(ROW(MASTER[[DistrictName]:[DistrictName]])-ROW(MASTER[[#Headers],[DistrictName]:[DistrictName]])),COLUMNS($L$5:AB$5))),"")</f>
        <v/>
      </c>
      <c r="AC109" s="20" t="str">
        <f>IF(COLUMNS($L$5:AC$5)&lt;=$K109,INDEX(MASTER[[SchoolName]:[SchoolName]],_xlfn.AGGREGATE(15,3,(MASTER[[DistrictName]:[DistrictName]]=$H109)/(MASTER[[DistrictName]:[DistrictName]]=$H109)*(ROW(MASTER[[DistrictName]:[DistrictName]])-ROW(MASTER[[#Headers],[DistrictName]:[DistrictName]])),COLUMNS($L$5:AC$5))),"")</f>
        <v/>
      </c>
      <c r="AD109" s="20" t="str">
        <f>IF(COLUMNS($L$5:AD$5)&lt;=$K109,INDEX(MASTER[[SchoolName]:[SchoolName]],_xlfn.AGGREGATE(15,3,(MASTER[[DistrictName]:[DistrictName]]=$H109)/(MASTER[[DistrictName]:[DistrictName]]=$H109)*(ROW(MASTER[[DistrictName]:[DistrictName]])-ROW(MASTER[[#Headers],[DistrictName]:[DistrictName]])),COLUMNS($L$5:AD$5))),"")</f>
        <v/>
      </c>
      <c r="AE109" s="20" t="str">
        <f>IF(COLUMNS($L$5:AE$5)&lt;=$K109,INDEX(MASTER[[SchoolName]:[SchoolName]],_xlfn.AGGREGATE(15,3,(MASTER[[DistrictName]:[DistrictName]]=$H109)/(MASTER[[DistrictName]:[DistrictName]]=$H109)*(ROW(MASTER[[DistrictName]:[DistrictName]])-ROW(MASTER[[#Headers],[DistrictName]:[DistrictName]])),COLUMNS($L$5:AE$5))),"")</f>
        <v/>
      </c>
      <c r="AF109" s="20" t="str">
        <f>IF(COLUMNS($L$5:AF$5)&lt;=$K109,INDEX(MASTER[[SchoolName]:[SchoolName]],_xlfn.AGGREGATE(15,3,(MASTER[[DistrictName]:[DistrictName]]=$H109)/(MASTER[[DistrictName]:[DistrictName]]=$H109)*(ROW(MASTER[[DistrictName]:[DistrictName]])-ROW(MASTER[[#Headers],[DistrictName]:[DistrictName]])),COLUMNS($L$5:AF$5))),"")</f>
        <v/>
      </c>
      <c r="AG109" s="20" t="str">
        <f>IF(COLUMNS($L$5:AG$5)&lt;=$K109,INDEX(MASTER[[SchoolName]:[SchoolName]],_xlfn.AGGREGATE(15,3,(MASTER[[DistrictName]:[DistrictName]]=$H109)/(MASTER[[DistrictName]:[DistrictName]]=$H109)*(ROW(MASTER[[DistrictName]:[DistrictName]])-ROW(MASTER[[#Headers],[DistrictName]:[DistrictName]])),COLUMNS($L$5:AG$5))),"")</f>
        <v/>
      </c>
      <c r="AH109" s="20" t="str">
        <f>IF(COLUMNS($L$5:AH$5)&lt;=$K109,INDEX(MASTER[[SchoolName]:[SchoolName]],_xlfn.AGGREGATE(15,3,(MASTER[[DistrictName]:[DistrictName]]=$H109)/(MASTER[[DistrictName]:[DistrictName]]=$H109)*(ROW(MASTER[[DistrictName]:[DistrictName]])-ROW(MASTER[[#Headers],[DistrictName]:[DistrictName]])),COLUMNS($L$5:AH$5))),"")</f>
        <v/>
      </c>
      <c r="AI109" s="20" t="str">
        <f>IF(COLUMNS($L$5:AI$5)&lt;=$K109,INDEX(MASTER[[SchoolName]:[SchoolName]],_xlfn.AGGREGATE(15,3,(MASTER[[DistrictName]:[DistrictName]]=$H109)/(MASTER[[DistrictName]:[DistrictName]]=$H109)*(ROW(MASTER[[DistrictName]:[DistrictName]])-ROW(MASTER[[#Headers],[DistrictName]:[DistrictName]])),COLUMNS($L$5:AI$5))),"")</f>
        <v/>
      </c>
      <c r="AJ109" s="20" t="str">
        <f>IF(COLUMNS($L$5:AJ$5)&lt;=$K109,INDEX(MASTER[[SchoolName]:[SchoolName]],_xlfn.AGGREGATE(15,3,(MASTER[[DistrictName]:[DistrictName]]=$H109)/(MASTER[[DistrictName]:[DistrictName]]=$H109)*(ROW(MASTER[[DistrictName]:[DistrictName]])-ROW(MASTER[[#Headers],[DistrictName]:[DistrictName]])),COLUMNS($L$5:AJ$5))),"")</f>
        <v/>
      </c>
      <c r="AK109" s="20" t="str">
        <f>IF(COLUMNS($L$5:AK$5)&lt;=$K109,INDEX(MASTER[[SchoolName]:[SchoolName]],_xlfn.AGGREGATE(15,3,(MASTER[[DistrictName]:[DistrictName]]=$H109)/(MASTER[[DistrictName]:[DistrictName]]=$H109)*(ROW(MASTER[[DistrictName]:[DistrictName]])-ROW(MASTER[[#Headers],[DistrictName]:[DistrictName]])),COLUMNS($L$5:AK$5))),"")</f>
        <v/>
      </c>
      <c r="AL109" s="20" t="str">
        <f>IF(COLUMNS($L$5:AL$5)&lt;=$K109,INDEX(MASTER[[SchoolName]:[SchoolName]],_xlfn.AGGREGATE(15,3,(MASTER[[DistrictName]:[DistrictName]]=$H109)/(MASTER[[DistrictName]:[DistrictName]]=$H109)*(ROW(MASTER[[DistrictName]:[DistrictName]])-ROW(MASTER[[#Headers],[DistrictName]:[DistrictName]])),COLUMNS($L$5:AL$5))),"")</f>
        <v/>
      </c>
      <c r="AM109" s="20" t="str">
        <f>IF(COLUMNS($L$5:AM$5)&lt;=$K109,INDEX(MASTER[[SchoolName]:[SchoolName]],_xlfn.AGGREGATE(15,3,(MASTER[[DistrictName]:[DistrictName]]=$H109)/(MASTER[[DistrictName]:[DistrictName]]=$H109)*(ROW(MASTER[[DistrictName]:[DistrictName]])-ROW(MASTER[[#Headers],[DistrictName]:[DistrictName]])),COLUMNS($L$5:AM$5))),"")</f>
        <v/>
      </c>
      <c r="AN109" s="20" t="str">
        <f>IF(COLUMNS($L$5:AN$5)&lt;=$K109,INDEX(MASTER[[SchoolName]:[SchoolName]],_xlfn.AGGREGATE(15,3,(MASTER[[DistrictName]:[DistrictName]]=$H109)/(MASTER[[DistrictName]:[DistrictName]]=$H109)*(ROW(MASTER[[DistrictName]:[DistrictName]])-ROW(MASTER[[#Headers],[DistrictName]:[DistrictName]])),COLUMNS($L$5:AN$5))),"")</f>
        <v/>
      </c>
      <c r="AO109" s="20" t="str">
        <f>IF(COLUMNS($L$5:AO$5)&lt;=$K109,INDEX(MASTER[[SchoolName]:[SchoolName]],_xlfn.AGGREGATE(15,3,(MASTER[[DistrictName]:[DistrictName]]=$H109)/(MASTER[[DistrictName]:[DistrictName]]=$H109)*(ROW(MASTER[[DistrictName]:[DistrictName]])-ROW(MASTER[[#Headers],[DistrictName]:[DistrictName]])),COLUMNS($L$5:AO$5))),"")</f>
        <v/>
      </c>
      <c r="AP109" s="20" t="str">
        <f>IF(COLUMNS($L$5:AP$5)&lt;=$K109,INDEX(MASTER[[SchoolName]:[SchoolName]],_xlfn.AGGREGATE(15,3,(MASTER[[DistrictName]:[DistrictName]]=$H109)/(MASTER[[DistrictName]:[DistrictName]]=$H109)*(ROW(MASTER[[DistrictName]:[DistrictName]])-ROW(MASTER[[#Headers],[DistrictName]:[DistrictName]])),COLUMNS($L$5:AP$5))),"")</f>
        <v/>
      </c>
      <c r="AQ109" s="20" t="str">
        <f>IF(COLUMNS($L$5:AQ$5)&lt;=$K109,INDEX(MASTER[[SchoolName]:[SchoolName]],_xlfn.AGGREGATE(15,3,(MASTER[[DistrictName]:[DistrictName]]=$H109)/(MASTER[[DistrictName]:[DistrictName]]=$H109)*(ROW(MASTER[[DistrictName]:[DistrictName]])-ROW(MASTER[[#Headers],[DistrictName]:[DistrictName]])),COLUMNS($L$5:AQ$5))),"")</f>
        <v/>
      </c>
      <c r="AR109" s="20" t="str">
        <f>IF(COLUMNS($L$5:AR$5)&lt;=$K109,INDEX(MASTER[[SchoolName]:[SchoolName]],_xlfn.AGGREGATE(15,3,(MASTER[[DistrictName]:[DistrictName]]=$H109)/(MASTER[[DistrictName]:[DistrictName]]=$H109)*(ROW(MASTER[[DistrictName]:[DistrictName]])-ROW(MASTER[[#Headers],[DistrictName]:[DistrictName]])),COLUMNS($L$5:AR$5))),"")</f>
        <v/>
      </c>
      <c r="AS109" s="20" t="str">
        <f>IF(COLUMNS($L$5:AS$5)&lt;=$K109,INDEX(MASTER[[SchoolName]:[SchoolName]],_xlfn.AGGREGATE(15,3,(MASTER[[DistrictName]:[DistrictName]]=$H109)/(MASTER[[DistrictName]:[DistrictName]]=$H109)*(ROW(MASTER[[DistrictName]:[DistrictName]])-ROW(MASTER[[#Headers],[DistrictName]:[DistrictName]])),COLUMNS($L$5:AS$5))),"")</f>
        <v/>
      </c>
      <c r="AT109" s="20" t="str">
        <f>IF(COLUMNS($L$5:AT$5)&lt;=$K109,INDEX(MASTER[[SchoolName]:[SchoolName]],_xlfn.AGGREGATE(15,3,(MASTER[[DistrictName]:[DistrictName]]=$H109)/(MASTER[[DistrictName]:[DistrictName]]=$H109)*(ROW(MASTER[[DistrictName]:[DistrictName]])-ROW(MASTER[[#Headers],[DistrictName]:[DistrictName]])),COLUMNS($L$5:AT$5))),"")</f>
        <v/>
      </c>
      <c r="AU109" s="20" t="str">
        <f>IF(COLUMNS($L$5:AU$5)&lt;=$K109,INDEX(MASTER[[SchoolName]:[SchoolName]],_xlfn.AGGREGATE(15,3,(MASTER[[DistrictName]:[DistrictName]]=$H109)/(MASTER[[DistrictName]:[DistrictName]]=$H109)*(ROW(MASTER[[DistrictName]:[DistrictName]])-ROW(MASTER[[#Headers],[DistrictName]:[DistrictName]])),COLUMNS($L$5:AU$5))),"")</f>
        <v/>
      </c>
      <c r="AV109" s="20" t="str">
        <f>IF(COLUMNS($L$5:AV$5)&lt;=$K109,INDEX(MASTER[[SchoolName]:[SchoolName]],_xlfn.AGGREGATE(15,3,(MASTER[[DistrictName]:[DistrictName]]=$H109)/(MASTER[[DistrictName]:[DistrictName]]=$H109)*(ROW(MASTER[[DistrictName]:[DistrictName]])-ROW(MASTER[[#Headers],[DistrictName]:[DistrictName]])),COLUMNS($L$5:AV$5))),"")</f>
        <v/>
      </c>
      <c r="AW109" s="20" t="str">
        <f>IF(COLUMNS($L$5:AW$5)&lt;=$K109,INDEX(MASTER[[SchoolName]:[SchoolName]],_xlfn.AGGREGATE(15,3,(MASTER[[DistrictName]:[DistrictName]]=$H109)/(MASTER[[DistrictName]:[DistrictName]]=$H109)*(ROW(MASTER[[DistrictName]:[DistrictName]])-ROW(MASTER[[#Headers],[DistrictName]:[DistrictName]])),COLUMNS($L$5:AW$5))),"")</f>
        <v/>
      </c>
      <c r="AX109" s="20" t="str">
        <f>IF(COLUMNS($L$5:AX$5)&lt;=$K109,INDEX(MASTER[[SchoolName]:[SchoolName]],_xlfn.AGGREGATE(15,3,(MASTER[[DistrictName]:[DistrictName]]=$H109)/(MASTER[[DistrictName]:[DistrictName]]=$H109)*(ROW(MASTER[[DistrictName]:[DistrictName]])-ROW(MASTER[[#Headers],[DistrictName]:[DistrictName]])),COLUMNS($L$5:AX$5))),"")</f>
        <v/>
      </c>
      <c r="AY109" s="20" t="str">
        <f>IF(COLUMNS($L$5:AY$5)&lt;=$K109,INDEX(MASTER[[SchoolName]:[SchoolName]],_xlfn.AGGREGATE(15,3,(MASTER[[DistrictName]:[DistrictName]]=$H109)/(MASTER[[DistrictName]:[DistrictName]]=$H109)*(ROW(MASTER[[DistrictName]:[DistrictName]])-ROW(MASTER[[#Headers],[DistrictName]:[DistrictName]])),COLUMNS($L$5:AY$5))),"")</f>
        <v/>
      </c>
      <c r="AZ109" s="20" t="str">
        <f>IF(COLUMNS($L$5:AZ$5)&lt;=$K109,INDEX(MASTER[[SchoolName]:[SchoolName]],_xlfn.AGGREGATE(15,3,(MASTER[[DistrictName]:[DistrictName]]=$H109)/(MASTER[[DistrictName]:[DistrictName]]=$H109)*(ROW(MASTER[[DistrictName]:[DistrictName]])-ROW(MASTER[[#Headers],[DistrictName]:[DistrictName]])),COLUMNS($L$5:AZ$5))),"")</f>
        <v/>
      </c>
      <c r="BA109" s="20" t="str">
        <f>IF(COLUMNS($L$5:BA$5)&lt;=$K109,INDEX(MASTER[[SchoolName]:[SchoolName]],_xlfn.AGGREGATE(15,3,(MASTER[[DistrictName]:[DistrictName]]=$H109)/(MASTER[[DistrictName]:[DistrictName]]=$H109)*(ROW(MASTER[[DistrictName]:[DistrictName]])-ROW(MASTER[[#Headers],[DistrictName]:[DistrictName]])),COLUMNS($L$5:BA$5))),"")</f>
        <v/>
      </c>
      <c r="BB109" s="20" t="str">
        <f>IF(COLUMNS($L$5:BB$5)&lt;=$K109,INDEX(MASTER[[SchoolName]:[SchoolName]],_xlfn.AGGREGATE(15,3,(MASTER[[DistrictName]:[DistrictName]]=$H109)/(MASTER[[DistrictName]:[DistrictName]]=$H109)*(ROW(MASTER[[DistrictName]:[DistrictName]])-ROW(MASTER[[#Headers],[DistrictName]:[DistrictName]])),COLUMNS($L$5:BB$5))),"")</f>
        <v/>
      </c>
      <c r="BC109" s="20" t="str">
        <f>IF(COLUMNS($L$5:BC$5)&lt;=$K109,INDEX(MASTER[[SchoolName]:[SchoolName]],_xlfn.AGGREGATE(15,3,(MASTER[[DistrictName]:[DistrictName]]=$H109)/(MASTER[[DistrictName]:[DistrictName]]=$H109)*(ROW(MASTER[[DistrictName]:[DistrictName]])-ROW(MASTER[[#Headers],[DistrictName]:[DistrictName]])),COLUMNS($L$5:BC$5))),"")</f>
        <v/>
      </c>
      <c r="BD109" s="20" t="str">
        <f>IF(COLUMNS($L$5:BD$5)&lt;=$K109,INDEX(MASTER[[SchoolName]:[SchoolName]],_xlfn.AGGREGATE(15,3,(MASTER[[DistrictName]:[DistrictName]]=$H109)/(MASTER[[DistrictName]:[DistrictName]]=$H109)*(ROW(MASTER[[DistrictName]:[DistrictName]])-ROW(MASTER[[#Headers],[DistrictName]:[DistrictName]])),COLUMNS($L$5:BD$5))),"")</f>
        <v/>
      </c>
      <c r="BE109" s="20" t="str">
        <f>IF(COLUMNS($L$5:BE$5)&lt;=$K109,INDEX(MASTER[[SchoolName]:[SchoolName]],_xlfn.AGGREGATE(15,3,(MASTER[[DistrictName]:[DistrictName]]=$H109)/(MASTER[[DistrictName]:[DistrictName]]=$H109)*(ROW(MASTER[[DistrictName]:[DistrictName]])-ROW(MASTER[[#Headers],[DistrictName]:[DistrictName]])),COLUMNS($L$5:BE$5))),"")</f>
        <v/>
      </c>
      <c r="BF109" s="20" t="str">
        <f>IF(COLUMNS($L$5:BF$5)&lt;=$K109,INDEX(MASTER[[SchoolName]:[SchoolName]],_xlfn.AGGREGATE(15,3,(MASTER[[DistrictName]:[DistrictName]]=$H109)/(MASTER[[DistrictName]:[DistrictName]]=$H109)*(ROW(MASTER[[DistrictName]:[DistrictName]])-ROW(MASTER[[#Headers],[DistrictName]:[DistrictName]])),COLUMNS($L$5:BF$5))),"")</f>
        <v/>
      </c>
      <c r="BG109" s="20" t="str">
        <f>IF(COLUMNS($L$5:BG$5)&lt;=$K109,INDEX(MASTER[[SchoolName]:[SchoolName]],_xlfn.AGGREGATE(15,3,(MASTER[[DistrictName]:[DistrictName]]=$H109)/(MASTER[[DistrictName]:[DistrictName]]=$H109)*(ROW(MASTER[[DistrictName]:[DistrictName]])-ROW(MASTER[[#Headers],[DistrictName]:[DistrictName]])),COLUMNS($L$5:BG$5))),"")</f>
        <v/>
      </c>
      <c r="BH109" s="20" t="str">
        <f>IF(COLUMNS($L$5:BH$5)&lt;=$K109,INDEX(MASTER[[SchoolName]:[SchoolName]],_xlfn.AGGREGATE(15,3,(MASTER[[DistrictName]:[DistrictName]]=$H109)/(MASTER[[DistrictName]:[DistrictName]]=$H109)*(ROW(MASTER[[DistrictName]:[DistrictName]])-ROW(MASTER[[#Headers],[DistrictName]:[DistrictName]])),COLUMNS($L$5:BH$5))),"")</f>
        <v/>
      </c>
      <c r="BI109" s="21" t="str">
        <f>IF(COLUMNS($L$5:BI$5)&lt;=$K109,INDEX(MASTER[[SchoolName]:[SchoolName]],_xlfn.AGGREGATE(15,3,(MASTER[[DistrictName]:[DistrictName]]=$H109)/(MASTER[[DistrictName]:[DistrictName]]=$H109)*(ROW(MASTER[[DistrictName]:[DistrictName]])-ROW(MASTER[[#Headers],[DistrictName]:[DistrictName]])),COLUMNS($L$5:BI$5))),"")</f>
        <v/>
      </c>
    </row>
    <row r="110" spans="1:61" x14ac:dyDescent="0.35">
      <c r="A110" s="7" t="s">
        <v>517</v>
      </c>
      <c r="B110" s="7" t="s">
        <v>523</v>
      </c>
      <c r="C110" s="7" t="s">
        <v>85</v>
      </c>
      <c r="D110" s="7" t="s">
        <v>317</v>
      </c>
      <c r="E110" s="8" t="s">
        <v>312</v>
      </c>
      <c r="F110" s="9"/>
      <c r="H110" s="18" t="str">
        <f>IFERROR(INDEX(MASTER[DistrictName],MATCH(0,INDEX(COUNTIF($H$5:H109,MASTER[DistrictName]),),0)),"")</f>
        <v>Hoven 53-2</v>
      </c>
      <c r="K110">
        <f>COUNTIF(MASTER[DistrictName],H110)</f>
        <v>3</v>
      </c>
      <c r="L110" s="19" t="str">
        <f>IF(COLUMNS($L$5:L$5)&lt;=$K110,INDEX(MASTER[[SchoolName]:[SchoolName]],_xlfn.AGGREGATE(15,3,(MASTER[[DistrictName]:[DistrictName]]=$H110)/(MASTER[[DistrictName]:[DistrictName]]=$H110)*(ROW(MASTER[[DistrictName]:[DistrictName]])-ROW(MASTER[[#Headers],[DistrictName]:[DistrictName]])),COLUMNS($L$5:L$5))),"")</f>
        <v>Hoven Elementary - 02</v>
      </c>
      <c r="M110" s="20" t="str">
        <f>IF(COLUMNS($L$5:M$5)&lt;=$K110,INDEX(MASTER[[SchoolName]:[SchoolName]],_xlfn.AGGREGATE(15,3,(MASTER[[DistrictName]:[DistrictName]]=$H110)/(MASTER[[DistrictName]:[DistrictName]]=$H110)*(ROW(MASTER[[DistrictName]:[DistrictName]])-ROW(MASTER[[#Headers],[DistrictName]:[DistrictName]])),COLUMNS($L$5:M$5))),"")</f>
        <v>Hoven High School - 01</v>
      </c>
      <c r="N110" s="20" t="str">
        <f>IF(COLUMNS($L$5:N$5)&lt;=$K110,INDEX(MASTER[[SchoolName]:[SchoolName]],_xlfn.AGGREGATE(15,3,(MASTER[[DistrictName]:[DistrictName]]=$H110)/(MASTER[[DistrictName]:[DistrictName]]=$H110)*(ROW(MASTER[[DistrictName]:[DistrictName]])-ROW(MASTER[[#Headers],[DistrictName]:[DistrictName]])),COLUMNS($L$5:N$5))),"")</f>
        <v>Hoven Jr. High - 03</v>
      </c>
      <c r="O110" s="20" t="str">
        <f>IF(COLUMNS($L$5:O$5)&lt;=$K110,INDEX(MASTER[[SchoolName]:[SchoolName]],_xlfn.AGGREGATE(15,3,(MASTER[[DistrictName]:[DistrictName]]=$H110)/(MASTER[[DistrictName]:[DistrictName]]=$H110)*(ROW(MASTER[[DistrictName]:[DistrictName]])-ROW(MASTER[[#Headers],[DistrictName]:[DistrictName]])),COLUMNS($L$5:O$5))),"")</f>
        <v/>
      </c>
      <c r="P110" s="20" t="str">
        <f>IF(COLUMNS($L$5:P$5)&lt;=$K110,INDEX(MASTER[[SchoolName]:[SchoolName]],_xlfn.AGGREGATE(15,3,(MASTER[[DistrictName]:[DistrictName]]=$H110)/(MASTER[[DistrictName]:[DistrictName]]=$H110)*(ROW(MASTER[[DistrictName]:[DistrictName]])-ROW(MASTER[[#Headers],[DistrictName]:[DistrictName]])),COLUMNS($L$5:P$5))),"")</f>
        <v/>
      </c>
      <c r="Q110" s="20" t="str">
        <f>IF(COLUMNS($L$5:Q$5)&lt;=$K110,INDEX(MASTER[[SchoolName]:[SchoolName]],_xlfn.AGGREGATE(15,3,(MASTER[[DistrictName]:[DistrictName]]=$H110)/(MASTER[[DistrictName]:[DistrictName]]=$H110)*(ROW(MASTER[[DistrictName]:[DistrictName]])-ROW(MASTER[[#Headers],[DistrictName]:[DistrictName]])),COLUMNS($L$5:Q$5))),"")</f>
        <v/>
      </c>
      <c r="R110" s="20" t="str">
        <f>IF(COLUMNS($L$5:R$5)&lt;=$K110,INDEX(MASTER[[SchoolName]:[SchoolName]],_xlfn.AGGREGATE(15,3,(MASTER[[DistrictName]:[DistrictName]]=$H110)/(MASTER[[DistrictName]:[DistrictName]]=$H110)*(ROW(MASTER[[DistrictName]:[DistrictName]])-ROW(MASTER[[#Headers],[DistrictName]:[DistrictName]])),COLUMNS($L$5:R$5))),"")</f>
        <v/>
      </c>
      <c r="S110" s="20" t="str">
        <f>IF(COLUMNS($L$5:S$5)&lt;=$K110,INDEX(MASTER[[SchoolName]:[SchoolName]],_xlfn.AGGREGATE(15,3,(MASTER[[DistrictName]:[DistrictName]]=$H110)/(MASTER[[DistrictName]:[DistrictName]]=$H110)*(ROW(MASTER[[DistrictName]:[DistrictName]])-ROW(MASTER[[#Headers],[DistrictName]:[DistrictName]])),COLUMNS($L$5:S$5))),"")</f>
        <v/>
      </c>
      <c r="T110" s="20" t="str">
        <f>IF(COLUMNS($L$5:T$5)&lt;=$K110,INDEX(MASTER[[SchoolName]:[SchoolName]],_xlfn.AGGREGATE(15,3,(MASTER[[DistrictName]:[DistrictName]]=$H110)/(MASTER[[DistrictName]:[DistrictName]]=$H110)*(ROW(MASTER[[DistrictName]:[DistrictName]])-ROW(MASTER[[#Headers],[DistrictName]:[DistrictName]])),COLUMNS($L$5:T$5))),"")</f>
        <v/>
      </c>
      <c r="U110" s="20" t="str">
        <f>IF(COLUMNS($L$5:U$5)&lt;=$K110,INDEX(MASTER[[SchoolName]:[SchoolName]],_xlfn.AGGREGATE(15,3,(MASTER[[DistrictName]:[DistrictName]]=$H110)/(MASTER[[DistrictName]:[DistrictName]]=$H110)*(ROW(MASTER[[DistrictName]:[DistrictName]])-ROW(MASTER[[#Headers],[DistrictName]:[DistrictName]])),COLUMNS($L$5:U$5))),"")</f>
        <v/>
      </c>
      <c r="V110" s="20" t="str">
        <f>IF(COLUMNS($L$5:V$5)&lt;=$K110,INDEX(MASTER[[SchoolName]:[SchoolName]],_xlfn.AGGREGATE(15,3,(MASTER[[DistrictName]:[DistrictName]]=$H110)/(MASTER[[DistrictName]:[DistrictName]]=$H110)*(ROW(MASTER[[DistrictName]:[DistrictName]])-ROW(MASTER[[#Headers],[DistrictName]:[DistrictName]])),COLUMNS($L$5:V$5))),"")</f>
        <v/>
      </c>
      <c r="W110" s="20" t="str">
        <f>IF(COLUMNS($L$5:W$5)&lt;=$K110,INDEX(MASTER[[SchoolName]:[SchoolName]],_xlfn.AGGREGATE(15,3,(MASTER[[DistrictName]:[DistrictName]]=$H110)/(MASTER[[DistrictName]:[DistrictName]]=$H110)*(ROW(MASTER[[DistrictName]:[DistrictName]])-ROW(MASTER[[#Headers],[DistrictName]:[DistrictName]])),COLUMNS($L$5:W$5))),"")</f>
        <v/>
      </c>
      <c r="X110" s="20" t="str">
        <f>IF(COLUMNS($L$5:X$5)&lt;=$K110,INDEX(MASTER[[SchoolName]:[SchoolName]],_xlfn.AGGREGATE(15,3,(MASTER[[DistrictName]:[DistrictName]]=$H110)/(MASTER[[DistrictName]:[DistrictName]]=$H110)*(ROW(MASTER[[DistrictName]:[DistrictName]])-ROW(MASTER[[#Headers],[DistrictName]:[DistrictName]])),COLUMNS($L$5:X$5))),"")</f>
        <v/>
      </c>
      <c r="Y110" s="20" t="str">
        <f>IF(COLUMNS($L$5:Y$5)&lt;=$K110,INDEX(MASTER[[SchoolName]:[SchoolName]],_xlfn.AGGREGATE(15,3,(MASTER[[DistrictName]:[DistrictName]]=$H110)/(MASTER[[DistrictName]:[DistrictName]]=$H110)*(ROW(MASTER[[DistrictName]:[DistrictName]])-ROW(MASTER[[#Headers],[DistrictName]:[DistrictName]])),COLUMNS($L$5:Y$5))),"")</f>
        <v/>
      </c>
      <c r="Z110" s="20" t="str">
        <f>IF(COLUMNS($L$5:Z$5)&lt;=$K110,INDEX(MASTER[[SchoolName]:[SchoolName]],_xlfn.AGGREGATE(15,3,(MASTER[[DistrictName]:[DistrictName]]=$H110)/(MASTER[[DistrictName]:[DistrictName]]=$H110)*(ROW(MASTER[[DistrictName]:[DistrictName]])-ROW(MASTER[[#Headers],[DistrictName]:[DistrictName]])),COLUMNS($L$5:Z$5))),"")</f>
        <v/>
      </c>
      <c r="AA110" s="20" t="str">
        <f>IF(COLUMNS($L$5:AA$5)&lt;=$K110,INDEX(MASTER[[SchoolName]:[SchoolName]],_xlfn.AGGREGATE(15,3,(MASTER[[DistrictName]:[DistrictName]]=$H110)/(MASTER[[DistrictName]:[DistrictName]]=$H110)*(ROW(MASTER[[DistrictName]:[DistrictName]])-ROW(MASTER[[#Headers],[DistrictName]:[DistrictName]])),COLUMNS($L$5:AA$5))),"")</f>
        <v/>
      </c>
      <c r="AB110" s="20" t="str">
        <f>IF(COLUMNS($L$5:AB$5)&lt;=$K110,INDEX(MASTER[[SchoolName]:[SchoolName]],_xlfn.AGGREGATE(15,3,(MASTER[[DistrictName]:[DistrictName]]=$H110)/(MASTER[[DistrictName]:[DistrictName]]=$H110)*(ROW(MASTER[[DistrictName]:[DistrictName]])-ROW(MASTER[[#Headers],[DistrictName]:[DistrictName]])),COLUMNS($L$5:AB$5))),"")</f>
        <v/>
      </c>
      <c r="AC110" s="20" t="str">
        <f>IF(COLUMNS($L$5:AC$5)&lt;=$K110,INDEX(MASTER[[SchoolName]:[SchoolName]],_xlfn.AGGREGATE(15,3,(MASTER[[DistrictName]:[DistrictName]]=$H110)/(MASTER[[DistrictName]:[DistrictName]]=$H110)*(ROW(MASTER[[DistrictName]:[DistrictName]])-ROW(MASTER[[#Headers],[DistrictName]:[DistrictName]])),COLUMNS($L$5:AC$5))),"")</f>
        <v/>
      </c>
      <c r="AD110" s="20" t="str">
        <f>IF(COLUMNS($L$5:AD$5)&lt;=$K110,INDEX(MASTER[[SchoolName]:[SchoolName]],_xlfn.AGGREGATE(15,3,(MASTER[[DistrictName]:[DistrictName]]=$H110)/(MASTER[[DistrictName]:[DistrictName]]=$H110)*(ROW(MASTER[[DistrictName]:[DistrictName]])-ROW(MASTER[[#Headers],[DistrictName]:[DistrictName]])),COLUMNS($L$5:AD$5))),"")</f>
        <v/>
      </c>
      <c r="AE110" s="20" t="str">
        <f>IF(COLUMNS($L$5:AE$5)&lt;=$K110,INDEX(MASTER[[SchoolName]:[SchoolName]],_xlfn.AGGREGATE(15,3,(MASTER[[DistrictName]:[DistrictName]]=$H110)/(MASTER[[DistrictName]:[DistrictName]]=$H110)*(ROW(MASTER[[DistrictName]:[DistrictName]])-ROW(MASTER[[#Headers],[DistrictName]:[DistrictName]])),COLUMNS($L$5:AE$5))),"")</f>
        <v/>
      </c>
      <c r="AF110" s="20" t="str">
        <f>IF(COLUMNS($L$5:AF$5)&lt;=$K110,INDEX(MASTER[[SchoolName]:[SchoolName]],_xlfn.AGGREGATE(15,3,(MASTER[[DistrictName]:[DistrictName]]=$H110)/(MASTER[[DistrictName]:[DistrictName]]=$H110)*(ROW(MASTER[[DistrictName]:[DistrictName]])-ROW(MASTER[[#Headers],[DistrictName]:[DistrictName]])),COLUMNS($L$5:AF$5))),"")</f>
        <v/>
      </c>
      <c r="AG110" s="20" t="str">
        <f>IF(COLUMNS($L$5:AG$5)&lt;=$K110,INDEX(MASTER[[SchoolName]:[SchoolName]],_xlfn.AGGREGATE(15,3,(MASTER[[DistrictName]:[DistrictName]]=$H110)/(MASTER[[DistrictName]:[DistrictName]]=$H110)*(ROW(MASTER[[DistrictName]:[DistrictName]])-ROW(MASTER[[#Headers],[DistrictName]:[DistrictName]])),COLUMNS($L$5:AG$5))),"")</f>
        <v/>
      </c>
      <c r="AH110" s="20" t="str">
        <f>IF(COLUMNS($L$5:AH$5)&lt;=$K110,INDEX(MASTER[[SchoolName]:[SchoolName]],_xlfn.AGGREGATE(15,3,(MASTER[[DistrictName]:[DistrictName]]=$H110)/(MASTER[[DistrictName]:[DistrictName]]=$H110)*(ROW(MASTER[[DistrictName]:[DistrictName]])-ROW(MASTER[[#Headers],[DistrictName]:[DistrictName]])),COLUMNS($L$5:AH$5))),"")</f>
        <v/>
      </c>
      <c r="AI110" s="20" t="str">
        <f>IF(COLUMNS($L$5:AI$5)&lt;=$K110,INDEX(MASTER[[SchoolName]:[SchoolName]],_xlfn.AGGREGATE(15,3,(MASTER[[DistrictName]:[DistrictName]]=$H110)/(MASTER[[DistrictName]:[DistrictName]]=$H110)*(ROW(MASTER[[DistrictName]:[DistrictName]])-ROW(MASTER[[#Headers],[DistrictName]:[DistrictName]])),COLUMNS($L$5:AI$5))),"")</f>
        <v/>
      </c>
      <c r="AJ110" s="20" t="str">
        <f>IF(COLUMNS($L$5:AJ$5)&lt;=$K110,INDEX(MASTER[[SchoolName]:[SchoolName]],_xlfn.AGGREGATE(15,3,(MASTER[[DistrictName]:[DistrictName]]=$H110)/(MASTER[[DistrictName]:[DistrictName]]=$H110)*(ROW(MASTER[[DistrictName]:[DistrictName]])-ROW(MASTER[[#Headers],[DistrictName]:[DistrictName]])),COLUMNS($L$5:AJ$5))),"")</f>
        <v/>
      </c>
      <c r="AK110" s="20" t="str">
        <f>IF(COLUMNS($L$5:AK$5)&lt;=$K110,INDEX(MASTER[[SchoolName]:[SchoolName]],_xlfn.AGGREGATE(15,3,(MASTER[[DistrictName]:[DistrictName]]=$H110)/(MASTER[[DistrictName]:[DistrictName]]=$H110)*(ROW(MASTER[[DistrictName]:[DistrictName]])-ROW(MASTER[[#Headers],[DistrictName]:[DistrictName]])),COLUMNS($L$5:AK$5))),"")</f>
        <v/>
      </c>
      <c r="AL110" s="20" t="str">
        <f>IF(COLUMNS($L$5:AL$5)&lt;=$K110,INDEX(MASTER[[SchoolName]:[SchoolName]],_xlfn.AGGREGATE(15,3,(MASTER[[DistrictName]:[DistrictName]]=$H110)/(MASTER[[DistrictName]:[DistrictName]]=$H110)*(ROW(MASTER[[DistrictName]:[DistrictName]])-ROW(MASTER[[#Headers],[DistrictName]:[DistrictName]])),COLUMNS($L$5:AL$5))),"")</f>
        <v/>
      </c>
      <c r="AM110" s="20" t="str">
        <f>IF(COLUMNS($L$5:AM$5)&lt;=$K110,INDEX(MASTER[[SchoolName]:[SchoolName]],_xlfn.AGGREGATE(15,3,(MASTER[[DistrictName]:[DistrictName]]=$H110)/(MASTER[[DistrictName]:[DistrictName]]=$H110)*(ROW(MASTER[[DistrictName]:[DistrictName]])-ROW(MASTER[[#Headers],[DistrictName]:[DistrictName]])),COLUMNS($L$5:AM$5))),"")</f>
        <v/>
      </c>
      <c r="AN110" s="20" t="str">
        <f>IF(COLUMNS($L$5:AN$5)&lt;=$K110,INDEX(MASTER[[SchoolName]:[SchoolName]],_xlfn.AGGREGATE(15,3,(MASTER[[DistrictName]:[DistrictName]]=$H110)/(MASTER[[DistrictName]:[DistrictName]]=$H110)*(ROW(MASTER[[DistrictName]:[DistrictName]])-ROW(MASTER[[#Headers],[DistrictName]:[DistrictName]])),COLUMNS($L$5:AN$5))),"")</f>
        <v/>
      </c>
      <c r="AO110" s="20" t="str">
        <f>IF(COLUMNS($L$5:AO$5)&lt;=$K110,INDEX(MASTER[[SchoolName]:[SchoolName]],_xlfn.AGGREGATE(15,3,(MASTER[[DistrictName]:[DistrictName]]=$H110)/(MASTER[[DistrictName]:[DistrictName]]=$H110)*(ROW(MASTER[[DistrictName]:[DistrictName]])-ROW(MASTER[[#Headers],[DistrictName]:[DistrictName]])),COLUMNS($L$5:AO$5))),"")</f>
        <v/>
      </c>
      <c r="AP110" s="20" t="str">
        <f>IF(COLUMNS($L$5:AP$5)&lt;=$K110,INDEX(MASTER[[SchoolName]:[SchoolName]],_xlfn.AGGREGATE(15,3,(MASTER[[DistrictName]:[DistrictName]]=$H110)/(MASTER[[DistrictName]:[DistrictName]]=$H110)*(ROW(MASTER[[DistrictName]:[DistrictName]])-ROW(MASTER[[#Headers],[DistrictName]:[DistrictName]])),COLUMNS($L$5:AP$5))),"")</f>
        <v/>
      </c>
      <c r="AQ110" s="20" t="str">
        <f>IF(COLUMNS($L$5:AQ$5)&lt;=$K110,INDEX(MASTER[[SchoolName]:[SchoolName]],_xlfn.AGGREGATE(15,3,(MASTER[[DistrictName]:[DistrictName]]=$H110)/(MASTER[[DistrictName]:[DistrictName]]=$H110)*(ROW(MASTER[[DistrictName]:[DistrictName]])-ROW(MASTER[[#Headers],[DistrictName]:[DistrictName]])),COLUMNS($L$5:AQ$5))),"")</f>
        <v/>
      </c>
      <c r="AR110" s="20" t="str">
        <f>IF(COLUMNS($L$5:AR$5)&lt;=$K110,INDEX(MASTER[[SchoolName]:[SchoolName]],_xlfn.AGGREGATE(15,3,(MASTER[[DistrictName]:[DistrictName]]=$H110)/(MASTER[[DistrictName]:[DistrictName]]=$H110)*(ROW(MASTER[[DistrictName]:[DistrictName]])-ROW(MASTER[[#Headers],[DistrictName]:[DistrictName]])),COLUMNS($L$5:AR$5))),"")</f>
        <v/>
      </c>
      <c r="AS110" s="20" t="str">
        <f>IF(COLUMNS($L$5:AS$5)&lt;=$K110,INDEX(MASTER[[SchoolName]:[SchoolName]],_xlfn.AGGREGATE(15,3,(MASTER[[DistrictName]:[DistrictName]]=$H110)/(MASTER[[DistrictName]:[DistrictName]]=$H110)*(ROW(MASTER[[DistrictName]:[DistrictName]])-ROW(MASTER[[#Headers],[DistrictName]:[DistrictName]])),COLUMNS($L$5:AS$5))),"")</f>
        <v/>
      </c>
      <c r="AT110" s="20" t="str">
        <f>IF(COLUMNS($L$5:AT$5)&lt;=$K110,INDEX(MASTER[[SchoolName]:[SchoolName]],_xlfn.AGGREGATE(15,3,(MASTER[[DistrictName]:[DistrictName]]=$H110)/(MASTER[[DistrictName]:[DistrictName]]=$H110)*(ROW(MASTER[[DistrictName]:[DistrictName]])-ROW(MASTER[[#Headers],[DistrictName]:[DistrictName]])),COLUMNS($L$5:AT$5))),"")</f>
        <v/>
      </c>
      <c r="AU110" s="20" t="str">
        <f>IF(COLUMNS($L$5:AU$5)&lt;=$K110,INDEX(MASTER[[SchoolName]:[SchoolName]],_xlfn.AGGREGATE(15,3,(MASTER[[DistrictName]:[DistrictName]]=$H110)/(MASTER[[DistrictName]:[DistrictName]]=$H110)*(ROW(MASTER[[DistrictName]:[DistrictName]])-ROW(MASTER[[#Headers],[DistrictName]:[DistrictName]])),COLUMNS($L$5:AU$5))),"")</f>
        <v/>
      </c>
      <c r="AV110" s="20" t="str">
        <f>IF(COLUMNS($L$5:AV$5)&lt;=$K110,INDEX(MASTER[[SchoolName]:[SchoolName]],_xlfn.AGGREGATE(15,3,(MASTER[[DistrictName]:[DistrictName]]=$H110)/(MASTER[[DistrictName]:[DistrictName]]=$H110)*(ROW(MASTER[[DistrictName]:[DistrictName]])-ROW(MASTER[[#Headers],[DistrictName]:[DistrictName]])),COLUMNS($L$5:AV$5))),"")</f>
        <v/>
      </c>
      <c r="AW110" s="20" t="str">
        <f>IF(COLUMNS($L$5:AW$5)&lt;=$K110,INDEX(MASTER[[SchoolName]:[SchoolName]],_xlfn.AGGREGATE(15,3,(MASTER[[DistrictName]:[DistrictName]]=$H110)/(MASTER[[DistrictName]:[DistrictName]]=$H110)*(ROW(MASTER[[DistrictName]:[DistrictName]])-ROW(MASTER[[#Headers],[DistrictName]:[DistrictName]])),COLUMNS($L$5:AW$5))),"")</f>
        <v/>
      </c>
      <c r="AX110" s="20" t="str">
        <f>IF(COLUMNS($L$5:AX$5)&lt;=$K110,INDEX(MASTER[[SchoolName]:[SchoolName]],_xlfn.AGGREGATE(15,3,(MASTER[[DistrictName]:[DistrictName]]=$H110)/(MASTER[[DistrictName]:[DistrictName]]=$H110)*(ROW(MASTER[[DistrictName]:[DistrictName]])-ROW(MASTER[[#Headers],[DistrictName]:[DistrictName]])),COLUMNS($L$5:AX$5))),"")</f>
        <v/>
      </c>
      <c r="AY110" s="20" t="str">
        <f>IF(COLUMNS($L$5:AY$5)&lt;=$K110,INDEX(MASTER[[SchoolName]:[SchoolName]],_xlfn.AGGREGATE(15,3,(MASTER[[DistrictName]:[DistrictName]]=$H110)/(MASTER[[DistrictName]:[DistrictName]]=$H110)*(ROW(MASTER[[DistrictName]:[DistrictName]])-ROW(MASTER[[#Headers],[DistrictName]:[DistrictName]])),COLUMNS($L$5:AY$5))),"")</f>
        <v/>
      </c>
      <c r="AZ110" s="20" t="str">
        <f>IF(COLUMNS($L$5:AZ$5)&lt;=$K110,INDEX(MASTER[[SchoolName]:[SchoolName]],_xlfn.AGGREGATE(15,3,(MASTER[[DistrictName]:[DistrictName]]=$H110)/(MASTER[[DistrictName]:[DistrictName]]=$H110)*(ROW(MASTER[[DistrictName]:[DistrictName]])-ROW(MASTER[[#Headers],[DistrictName]:[DistrictName]])),COLUMNS($L$5:AZ$5))),"")</f>
        <v/>
      </c>
      <c r="BA110" s="20" t="str">
        <f>IF(COLUMNS($L$5:BA$5)&lt;=$K110,INDEX(MASTER[[SchoolName]:[SchoolName]],_xlfn.AGGREGATE(15,3,(MASTER[[DistrictName]:[DistrictName]]=$H110)/(MASTER[[DistrictName]:[DistrictName]]=$H110)*(ROW(MASTER[[DistrictName]:[DistrictName]])-ROW(MASTER[[#Headers],[DistrictName]:[DistrictName]])),COLUMNS($L$5:BA$5))),"")</f>
        <v/>
      </c>
      <c r="BB110" s="20" t="str">
        <f>IF(COLUMNS($L$5:BB$5)&lt;=$K110,INDEX(MASTER[[SchoolName]:[SchoolName]],_xlfn.AGGREGATE(15,3,(MASTER[[DistrictName]:[DistrictName]]=$H110)/(MASTER[[DistrictName]:[DistrictName]]=$H110)*(ROW(MASTER[[DistrictName]:[DistrictName]])-ROW(MASTER[[#Headers],[DistrictName]:[DistrictName]])),COLUMNS($L$5:BB$5))),"")</f>
        <v/>
      </c>
      <c r="BC110" s="20" t="str">
        <f>IF(COLUMNS($L$5:BC$5)&lt;=$K110,INDEX(MASTER[[SchoolName]:[SchoolName]],_xlfn.AGGREGATE(15,3,(MASTER[[DistrictName]:[DistrictName]]=$H110)/(MASTER[[DistrictName]:[DistrictName]]=$H110)*(ROW(MASTER[[DistrictName]:[DistrictName]])-ROW(MASTER[[#Headers],[DistrictName]:[DistrictName]])),COLUMNS($L$5:BC$5))),"")</f>
        <v/>
      </c>
      <c r="BD110" s="20" t="str">
        <f>IF(COLUMNS($L$5:BD$5)&lt;=$K110,INDEX(MASTER[[SchoolName]:[SchoolName]],_xlfn.AGGREGATE(15,3,(MASTER[[DistrictName]:[DistrictName]]=$H110)/(MASTER[[DistrictName]:[DistrictName]]=$H110)*(ROW(MASTER[[DistrictName]:[DistrictName]])-ROW(MASTER[[#Headers],[DistrictName]:[DistrictName]])),COLUMNS($L$5:BD$5))),"")</f>
        <v/>
      </c>
      <c r="BE110" s="20" t="str">
        <f>IF(COLUMNS($L$5:BE$5)&lt;=$K110,INDEX(MASTER[[SchoolName]:[SchoolName]],_xlfn.AGGREGATE(15,3,(MASTER[[DistrictName]:[DistrictName]]=$H110)/(MASTER[[DistrictName]:[DistrictName]]=$H110)*(ROW(MASTER[[DistrictName]:[DistrictName]])-ROW(MASTER[[#Headers],[DistrictName]:[DistrictName]])),COLUMNS($L$5:BE$5))),"")</f>
        <v/>
      </c>
      <c r="BF110" s="20" t="str">
        <f>IF(COLUMNS($L$5:BF$5)&lt;=$K110,INDEX(MASTER[[SchoolName]:[SchoolName]],_xlfn.AGGREGATE(15,3,(MASTER[[DistrictName]:[DistrictName]]=$H110)/(MASTER[[DistrictName]:[DistrictName]]=$H110)*(ROW(MASTER[[DistrictName]:[DistrictName]])-ROW(MASTER[[#Headers],[DistrictName]:[DistrictName]])),COLUMNS($L$5:BF$5))),"")</f>
        <v/>
      </c>
      <c r="BG110" s="20" t="str">
        <f>IF(COLUMNS($L$5:BG$5)&lt;=$K110,INDEX(MASTER[[SchoolName]:[SchoolName]],_xlfn.AGGREGATE(15,3,(MASTER[[DistrictName]:[DistrictName]]=$H110)/(MASTER[[DistrictName]:[DistrictName]]=$H110)*(ROW(MASTER[[DistrictName]:[DistrictName]])-ROW(MASTER[[#Headers],[DistrictName]:[DistrictName]])),COLUMNS($L$5:BG$5))),"")</f>
        <v/>
      </c>
      <c r="BH110" s="20" t="str">
        <f>IF(COLUMNS($L$5:BH$5)&lt;=$K110,INDEX(MASTER[[SchoolName]:[SchoolName]],_xlfn.AGGREGATE(15,3,(MASTER[[DistrictName]:[DistrictName]]=$H110)/(MASTER[[DistrictName]:[DistrictName]]=$H110)*(ROW(MASTER[[DistrictName]:[DistrictName]])-ROW(MASTER[[#Headers],[DistrictName]:[DistrictName]])),COLUMNS($L$5:BH$5))),"")</f>
        <v/>
      </c>
      <c r="BI110" s="21" t="str">
        <f>IF(COLUMNS($L$5:BI$5)&lt;=$K110,INDEX(MASTER[[SchoolName]:[SchoolName]],_xlfn.AGGREGATE(15,3,(MASTER[[DistrictName]:[DistrictName]]=$H110)/(MASTER[[DistrictName]:[DistrictName]]=$H110)*(ROW(MASTER[[DistrictName]:[DistrictName]])-ROW(MASTER[[#Headers],[DistrictName]:[DistrictName]])),COLUMNS($L$5:BI$5))),"")</f>
        <v/>
      </c>
    </row>
    <row r="111" spans="1:61" x14ac:dyDescent="0.35">
      <c r="A111" s="7" t="s">
        <v>524</v>
      </c>
      <c r="B111" s="7" t="s">
        <v>525</v>
      </c>
      <c r="C111" s="7" t="s">
        <v>86</v>
      </c>
      <c r="D111" s="7" t="s">
        <v>318</v>
      </c>
      <c r="E111" s="8" t="s">
        <v>312</v>
      </c>
      <c r="F111" s="9"/>
      <c r="H111" s="18" t="str">
        <f>IFERROR(INDEX(MASTER[DistrictName],MATCH(0,INDEX(COUNTIF($H$5:H110,MASTER[DistrictName]),),0)),"")</f>
        <v>Howard 48-3</v>
      </c>
      <c r="K111">
        <f>COUNTIF(MASTER[DistrictName],H111)</f>
        <v>4</v>
      </c>
      <c r="L111" s="19" t="str">
        <f>IF(COLUMNS($L$5:L$5)&lt;=$K111,INDEX(MASTER[[SchoolName]:[SchoolName]],_xlfn.AGGREGATE(15,3,(MASTER[[DistrictName]:[DistrictName]]=$H111)/(MASTER[[DistrictName]:[DistrictName]]=$H111)*(ROW(MASTER[[DistrictName]:[DistrictName]])-ROW(MASTER[[#Headers],[DistrictName]:[DistrictName]])),COLUMNS($L$5:L$5))),"")</f>
        <v>Howard Elementary - 02</v>
      </c>
      <c r="M111" s="20" t="str">
        <f>IF(COLUMNS($L$5:M$5)&lt;=$K111,INDEX(MASTER[[SchoolName]:[SchoolName]],_xlfn.AGGREGATE(15,3,(MASTER[[DistrictName]:[DistrictName]]=$H111)/(MASTER[[DistrictName]:[DistrictName]]=$H111)*(ROW(MASTER[[DistrictName]:[DistrictName]])-ROW(MASTER[[#Headers],[DistrictName]:[DistrictName]])),COLUMNS($L$5:M$5))),"")</f>
        <v>Howard High School - 01</v>
      </c>
      <c r="N111" s="20" t="str">
        <f>IF(COLUMNS($L$5:N$5)&lt;=$K111,INDEX(MASTER[[SchoolName]:[SchoolName]],_xlfn.AGGREGATE(15,3,(MASTER[[DistrictName]:[DistrictName]]=$H111)/(MASTER[[DistrictName]:[DistrictName]]=$H111)*(ROW(MASTER[[DistrictName]:[DistrictName]])-ROW(MASTER[[#Headers],[DistrictName]:[DistrictName]])),COLUMNS($L$5:N$5))),"")</f>
        <v>Howard Jr. High - 05</v>
      </c>
      <c r="O111" s="20" t="str">
        <f>IF(COLUMNS($L$5:O$5)&lt;=$K111,INDEX(MASTER[[SchoolName]:[SchoolName]],_xlfn.AGGREGATE(15,3,(MASTER[[DistrictName]:[DistrictName]]=$H111)/(MASTER[[DistrictName]:[DistrictName]]=$H111)*(ROW(MASTER[[DistrictName]:[DistrictName]])-ROW(MASTER[[#Headers],[DistrictName]:[DistrictName]])),COLUMNS($L$5:O$5))),"")</f>
        <v>Shannon Colony Elementary - 08</v>
      </c>
      <c r="P111" s="20" t="str">
        <f>IF(COLUMNS($L$5:P$5)&lt;=$K111,INDEX(MASTER[[SchoolName]:[SchoolName]],_xlfn.AGGREGATE(15,3,(MASTER[[DistrictName]:[DistrictName]]=$H111)/(MASTER[[DistrictName]:[DistrictName]]=$H111)*(ROW(MASTER[[DistrictName]:[DistrictName]])-ROW(MASTER[[#Headers],[DistrictName]:[DistrictName]])),COLUMNS($L$5:P$5))),"")</f>
        <v/>
      </c>
      <c r="Q111" s="20" t="str">
        <f>IF(COLUMNS($L$5:Q$5)&lt;=$K111,INDEX(MASTER[[SchoolName]:[SchoolName]],_xlfn.AGGREGATE(15,3,(MASTER[[DistrictName]:[DistrictName]]=$H111)/(MASTER[[DistrictName]:[DistrictName]]=$H111)*(ROW(MASTER[[DistrictName]:[DistrictName]])-ROW(MASTER[[#Headers],[DistrictName]:[DistrictName]])),COLUMNS($L$5:Q$5))),"")</f>
        <v/>
      </c>
      <c r="R111" s="20" t="str">
        <f>IF(COLUMNS($L$5:R$5)&lt;=$K111,INDEX(MASTER[[SchoolName]:[SchoolName]],_xlfn.AGGREGATE(15,3,(MASTER[[DistrictName]:[DistrictName]]=$H111)/(MASTER[[DistrictName]:[DistrictName]]=$H111)*(ROW(MASTER[[DistrictName]:[DistrictName]])-ROW(MASTER[[#Headers],[DistrictName]:[DistrictName]])),COLUMNS($L$5:R$5))),"")</f>
        <v/>
      </c>
      <c r="S111" s="20" t="str">
        <f>IF(COLUMNS($L$5:S$5)&lt;=$K111,INDEX(MASTER[[SchoolName]:[SchoolName]],_xlfn.AGGREGATE(15,3,(MASTER[[DistrictName]:[DistrictName]]=$H111)/(MASTER[[DistrictName]:[DistrictName]]=$H111)*(ROW(MASTER[[DistrictName]:[DistrictName]])-ROW(MASTER[[#Headers],[DistrictName]:[DistrictName]])),COLUMNS($L$5:S$5))),"")</f>
        <v/>
      </c>
      <c r="T111" s="20" t="str">
        <f>IF(COLUMNS($L$5:T$5)&lt;=$K111,INDEX(MASTER[[SchoolName]:[SchoolName]],_xlfn.AGGREGATE(15,3,(MASTER[[DistrictName]:[DistrictName]]=$H111)/(MASTER[[DistrictName]:[DistrictName]]=$H111)*(ROW(MASTER[[DistrictName]:[DistrictName]])-ROW(MASTER[[#Headers],[DistrictName]:[DistrictName]])),COLUMNS($L$5:T$5))),"")</f>
        <v/>
      </c>
      <c r="U111" s="20" t="str">
        <f>IF(COLUMNS($L$5:U$5)&lt;=$K111,INDEX(MASTER[[SchoolName]:[SchoolName]],_xlfn.AGGREGATE(15,3,(MASTER[[DistrictName]:[DistrictName]]=$H111)/(MASTER[[DistrictName]:[DistrictName]]=$H111)*(ROW(MASTER[[DistrictName]:[DistrictName]])-ROW(MASTER[[#Headers],[DistrictName]:[DistrictName]])),COLUMNS($L$5:U$5))),"")</f>
        <v/>
      </c>
      <c r="V111" s="20" t="str">
        <f>IF(COLUMNS($L$5:V$5)&lt;=$K111,INDEX(MASTER[[SchoolName]:[SchoolName]],_xlfn.AGGREGATE(15,3,(MASTER[[DistrictName]:[DistrictName]]=$H111)/(MASTER[[DistrictName]:[DistrictName]]=$H111)*(ROW(MASTER[[DistrictName]:[DistrictName]])-ROW(MASTER[[#Headers],[DistrictName]:[DistrictName]])),COLUMNS($L$5:V$5))),"")</f>
        <v/>
      </c>
      <c r="W111" s="20" t="str">
        <f>IF(COLUMNS($L$5:W$5)&lt;=$K111,INDEX(MASTER[[SchoolName]:[SchoolName]],_xlfn.AGGREGATE(15,3,(MASTER[[DistrictName]:[DistrictName]]=$H111)/(MASTER[[DistrictName]:[DistrictName]]=$H111)*(ROW(MASTER[[DistrictName]:[DistrictName]])-ROW(MASTER[[#Headers],[DistrictName]:[DistrictName]])),COLUMNS($L$5:W$5))),"")</f>
        <v/>
      </c>
      <c r="X111" s="20" t="str">
        <f>IF(COLUMNS($L$5:X$5)&lt;=$K111,INDEX(MASTER[[SchoolName]:[SchoolName]],_xlfn.AGGREGATE(15,3,(MASTER[[DistrictName]:[DistrictName]]=$H111)/(MASTER[[DistrictName]:[DistrictName]]=$H111)*(ROW(MASTER[[DistrictName]:[DistrictName]])-ROW(MASTER[[#Headers],[DistrictName]:[DistrictName]])),COLUMNS($L$5:X$5))),"")</f>
        <v/>
      </c>
      <c r="Y111" s="20" t="str">
        <f>IF(COLUMNS($L$5:Y$5)&lt;=$K111,INDEX(MASTER[[SchoolName]:[SchoolName]],_xlfn.AGGREGATE(15,3,(MASTER[[DistrictName]:[DistrictName]]=$H111)/(MASTER[[DistrictName]:[DistrictName]]=$H111)*(ROW(MASTER[[DistrictName]:[DistrictName]])-ROW(MASTER[[#Headers],[DistrictName]:[DistrictName]])),COLUMNS($L$5:Y$5))),"")</f>
        <v/>
      </c>
      <c r="Z111" s="20" t="str">
        <f>IF(COLUMNS($L$5:Z$5)&lt;=$K111,INDEX(MASTER[[SchoolName]:[SchoolName]],_xlfn.AGGREGATE(15,3,(MASTER[[DistrictName]:[DistrictName]]=$H111)/(MASTER[[DistrictName]:[DistrictName]]=$H111)*(ROW(MASTER[[DistrictName]:[DistrictName]])-ROW(MASTER[[#Headers],[DistrictName]:[DistrictName]])),COLUMNS($L$5:Z$5))),"")</f>
        <v/>
      </c>
      <c r="AA111" s="20" t="str">
        <f>IF(COLUMNS($L$5:AA$5)&lt;=$K111,INDEX(MASTER[[SchoolName]:[SchoolName]],_xlfn.AGGREGATE(15,3,(MASTER[[DistrictName]:[DistrictName]]=$H111)/(MASTER[[DistrictName]:[DistrictName]]=$H111)*(ROW(MASTER[[DistrictName]:[DistrictName]])-ROW(MASTER[[#Headers],[DistrictName]:[DistrictName]])),COLUMNS($L$5:AA$5))),"")</f>
        <v/>
      </c>
      <c r="AB111" s="20" t="str">
        <f>IF(COLUMNS($L$5:AB$5)&lt;=$K111,INDEX(MASTER[[SchoolName]:[SchoolName]],_xlfn.AGGREGATE(15,3,(MASTER[[DistrictName]:[DistrictName]]=$H111)/(MASTER[[DistrictName]:[DistrictName]]=$H111)*(ROW(MASTER[[DistrictName]:[DistrictName]])-ROW(MASTER[[#Headers],[DistrictName]:[DistrictName]])),COLUMNS($L$5:AB$5))),"")</f>
        <v/>
      </c>
      <c r="AC111" s="20" t="str">
        <f>IF(COLUMNS($L$5:AC$5)&lt;=$K111,INDEX(MASTER[[SchoolName]:[SchoolName]],_xlfn.AGGREGATE(15,3,(MASTER[[DistrictName]:[DistrictName]]=$H111)/(MASTER[[DistrictName]:[DistrictName]]=$H111)*(ROW(MASTER[[DistrictName]:[DistrictName]])-ROW(MASTER[[#Headers],[DistrictName]:[DistrictName]])),COLUMNS($L$5:AC$5))),"")</f>
        <v/>
      </c>
      <c r="AD111" s="20" t="str">
        <f>IF(COLUMNS($L$5:AD$5)&lt;=$K111,INDEX(MASTER[[SchoolName]:[SchoolName]],_xlfn.AGGREGATE(15,3,(MASTER[[DistrictName]:[DistrictName]]=$H111)/(MASTER[[DistrictName]:[DistrictName]]=$H111)*(ROW(MASTER[[DistrictName]:[DistrictName]])-ROW(MASTER[[#Headers],[DistrictName]:[DistrictName]])),COLUMNS($L$5:AD$5))),"")</f>
        <v/>
      </c>
      <c r="AE111" s="20" t="str">
        <f>IF(COLUMNS($L$5:AE$5)&lt;=$K111,INDEX(MASTER[[SchoolName]:[SchoolName]],_xlfn.AGGREGATE(15,3,(MASTER[[DistrictName]:[DistrictName]]=$H111)/(MASTER[[DistrictName]:[DistrictName]]=$H111)*(ROW(MASTER[[DistrictName]:[DistrictName]])-ROW(MASTER[[#Headers],[DistrictName]:[DistrictName]])),COLUMNS($L$5:AE$5))),"")</f>
        <v/>
      </c>
      <c r="AF111" s="20" t="str">
        <f>IF(COLUMNS($L$5:AF$5)&lt;=$K111,INDEX(MASTER[[SchoolName]:[SchoolName]],_xlfn.AGGREGATE(15,3,(MASTER[[DistrictName]:[DistrictName]]=$H111)/(MASTER[[DistrictName]:[DistrictName]]=$H111)*(ROW(MASTER[[DistrictName]:[DistrictName]])-ROW(MASTER[[#Headers],[DistrictName]:[DistrictName]])),COLUMNS($L$5:AF$5))),"")</f>
        <v/>
      </c>
      <c r="AG111" s="20" t="str">
        <f>IF(COLUMNS($L$5:AG$5)&lt;=$K111,INDEX(MASTER[[SchoolName]:[SchoolName]],_xlfn.AGGREGATE(15,3,(MASTER[[DistrictName]:[DistrictName]]=$H111)/(MASTER[[DistrictName]:[DistrictName]]=$H111)*(ROW(MASTER[[DistrictName]:[DistrictName]])-ROW(MASTER[[#Headers],[DistrictName]:[DistrictName]])),COLUMNS($L$5:AG$5))),"")</f>
        <v/>
      </c>
      <c r="AH111" s="20" t="str">
        <f>IF(COLUMNS($L$5:AH$5)&lt;=$K111,INDEX(MASTER[[SchoolName]:[SchoolName]],_xlfn.AGGREGATE(15,3,(MASTER[[DistrictName]:[DistrictName]]=$H111)/(MASTER[[DistrictName]:[DistrictName]]=$H111)*(ROW(MASTER[[DistrictName]:[DistrictName]])-ROW(MASTER[[#Headers],[DistrictName]:[DistrictName]])),COLUMNS($L$5:AH$5))),"")</f>
        <v/>
      </c>
      <c r="AI111" s="20" t="str">
        <f>IF(COLUMNS($L$5:AI$5)&lt;=$K111,INDEX(MASTER[[SchoolName]:[SchoolName]],_xlfn.AGGREGATE(15,3,(MASTER[[DistrictName]:[DistrictName]]=$H111)/(MASTER[[DistrictName]:[DistrictName]]=$H111)*(ROW(MASTER[[DistrictName]:[DistrictName]])-ROW(MASTER[[#Headers],[DistrictName]:[DistrictName]])),COLUMNS($L$5:AI$5))),"")</f>
        <v/>
      </c>
      <c r="AJ111" s="20" t="str">
        <f>IF(COLUMNS($L$5:AJ$5)&lt;=$K111,INDEX(MASTER[[SchoolName]:[SchoolName]],_xlfn.AGGREGATE(15,3,(MASTER[[DistrictName]:[DistrictName]]=$H111)/(MASTER[[DistrictName]:[DistrictName]]=$H111)*(ROW(MASTER[[DistrictName]:[DistrictName]])-ROW(MASTER[[#Headers],[DistrictName]:[DistrictName]])),COLUMNS($L$5:AJ$5))),"")</f>
        <v/>
      </c>
      <c r="AK111" s="20" t="str">
        <f>IF(COLUMNS($L$5:AK$5)&lt;=$K111,INDEX(MASTER[[SchoolName]:[SchoolName]],_xlfn.AGGREGATE(15,3,(MASTER[[DistrictName]:[DistrictName]]=$H111)/(MASTER[[DistrictName]:[DistrictName]]=$H111)*(ROW(MASTER[[DistrictName]:[DistrictName]])-ROW(MASTER[[#Headers],[DistrictName]:[DistrictName]])),COLUMNS($L$5:AK$5))),"")</f>
        <v/>
      </c>
      <c r="AL111" s="20" t="str">
        <f>IF(COLUMNS($L$5:AL$5)&lt;=$K111,INDEX(MASTER[[SchoolName]:[SchoolName]],_xlfn.AGGREGATE(15,3,(MASTER[[DistrictName]:[DistrictName]]=$H111)/(MASTER[[DistrictName]:[DistrictName]]=$H111)*(ROW(MASTER[[DistrictName]:[DistrictName]])-ROW(MASTER[[#Headers],[DistrictName]:[DistrictName]])),COLUMNS($L$5:AL$5))),"")</f>
        <v/>
      </c>
      <c r="AM111" s="20" t="str">
        <f>IF(COLUMNS($L$5:AM$5)&lt;=$K111,INDEX(MASTER[[SchoolName]:[SchoolName]],_xlfn.AGGREGATE(15,3,(MASTER[[DistrictName]:[DistrictName]]=$H111)/(MASTER[[DistrictName]:[DistrictName]]=$H111)*(ROW(MASTER[[DistrictName]:[DistrictName]])-ROW(MASTER[[#Headers],[DistrictName]:[DistrictName]])),COLUMNS($L$5:AM$5))),"")</f>
        <v/>
      </c>
      <c r="AN111" s="20" t="str">
        <f>IF(COLUMNS($L$5:AN$5)&lt;=$K111,INDEX(MASTER[[SchoolName]:[SchoolName]],_xlfn.AGGREGATE(15,3,(MASTER[[DistrictName]:[DistrictName]]=$H111)/(MASTER[[DistrictName]:[DistrictName]]=$H111)*(ROW(MASTER[[DistrictName]:[DistrictName]])-ROW(MASTER[[#Headers],[DistrictName]:[DistrictName]])),COLUMNS($L$5:AN$5))),"")</f>
        <v/>
      </c>
      <c r="AO111" s="20" t="str">
        <f>IF(COLUMNS($L$5:AO$5)&lt;=$K111,INDEX(MASTER[[SchoolName]:[SchoolName]],_xlfn.AGGREGATE(15,3,(MASTER[[DistrictName]:[DistrictName]]=$H111)/(MASTER[[DistrictName]:[DistrictName]]=$H111)*(ROW(MASTER[[DistrictName]:[DistrictName]])-ROW(MASTER[[#Headers],[DistrictName]:[DistrictName]])),COLUMNS($L$5:AO$5))),"")</f>
        <v/>
      </c>
      <c r="AP111" s="20" t="str">
        <f>IF(COLUMNS($L$5:AP$5)&lt;=$K111,INDEX(MASTER[[SchoolName]:[SchoolName]],_xlfn.AGGREGATE(15,3,(MASTER[[DistrictName]:[DistrictName]]=$H111)/(MASTER[[DistrictName]:[DistrictName]]=$H111)*(ROW(MASTER[[DistrictName]:[DistrictName]])-ROW(MASTER[[#Headers],[DistrictName]:[DistrictName]])),COLUMNS($L$5:AP$5))),"")</f>
        <v/>
      </c>
      <c r="AQ111" s="20" t="str">
        <f>IF(COLUMNS($L$5:AQ$5)&lt;=$K111,INDEX(MASTER[[SchoolName]:[SchoolName]],_xlfn.AGGREGATE(15,3,(MASTER[[DistrictName]:[DistrictName]]=$H111)/(MASTER[[DistrictName]:[DistrictName]]=$H111)*(ROW(MASTER[[DistrictName]:[DistrictName]])-ROW(MASTER[[#Headers],[DistrictName]:[DistrictName]])),COLUMNS($L$5:AQ$5))),"")</f>
        <v/>
      </c>
      <c r="AR111" s="20" t="str">
        <f>IF(COLUMNS($L$5:AR$5)&lt;=$K111,INDEX(MASTER[[SchoolName]:[SchoolName]],_xlfn.AGGREGATE(15,3,(MASTER[[DistrictName]:[DistrictName]]=$H111)/(MASTER[[DistrictName]:[DistrictName]]=$H111)*(ROW(MASTER[[DistrictName]:[DistrictName]])-ROW(MASTER[[#Headers],[DistrictName]:[DistrictName]])),COLUMNS($L$5:AR$5))),"")</f>
        <v/>
      </c>
      <c r="AS111" s="20" t="str">
        <f>IF(COLUMNS($L$5:AS$5)&lt;=$K111,INDEX(MASTER[[SchoolName]:[SchoolName]],_xlfn.AGGREGATE(15,3,(MASTER[[DistrictName]:[DistrictName]]=$H111)/(MASTER[[DistrictName]:[DistrictName]]=$H111)*(ROW(MASTER[[DistrictName]:[DistrictName]])-ROW(MASTER[[#Headers],[DistrictName]:[DistrictName]])),COLUMNS($L$5:AS$5))),"")</f>
        <v/>
      </c>
      <c r="AT111" s="20" t="str">
        <f>IF(COLUMNS($L$5:AT$5)&lt;=$K111,INDEX(MASTER[[SchoolName]:[SchoolName]],_xlfn.AGGREGATE(15,3,(MASTER[[DistrictName]:[DistrictName]]=$H111)/(MASTER[[DistrictName]:[DistrictName]]=$H111)*(ROW(MASTER[[DistrictName]:[DistrictName]])-ROW(MASTER[[#Headers],[DistrictName]:[DistrictName]])),COLUMNS($L$5:AT$5))),"")</f>
        <v/>
      </c>
      <c r="AU111" s="20" t="str">
        <f>IF(COLUMNS($L$5:AU$5)&lt;=$K111,INDEX(MASTER[[SchoolName]:[SchoolName]],_xlfn.AGGREGATE(15,3,(MASTER[[DistrictName]:[DistrictName]]=$H111)/(MASTER[[DistrictName]:[DistrictName]]=$H111)*(ROW(MASTER[[DistrictName]:[DistrictName]])-ROW(MASTER[[#Headers],[DistrictName]:[DistrictName]])),COLUMNS($L$5:AU$5))),"")</f>
        <v/>
      </c>
      <c r="AV111" s="20" t="str">
        <f>IF(COLUMNS($L$5:AV$5)&lt;=$K111,INDEX(MASTER[[SchoolName]:[SchoolName]],_xlfn.AGGREGATE(15,3,(MASTER[[DistrictName]:[DistrictName]]=$H111)/(MASTER[[DistrictName]:[DistrictName]]=$H111)*(ROW(MASTER[[DistrictName]:[DistrictName]])-ROW(MASTER[[#Headers],[DistrictName]:[DistrictName]])),COLUMNS($L$5:AV$5))),"")</f>
        <v/>
      </c>
      <c r="AW111" s="20" t="str">
        <f>IF(COLUMNS($L$5:AW$5)&lt;=$K111,INDEX(MASTER[[SchoolName]:[SchoolName]],_xlfn.AGGREGATE(15,3,(MASTER[[DistrictName]:[DistrictName]]=$H111)/(MASTER[[DistrictName]:[DistrictName]]=$H111)*(ROW(MASTER[[DistrictName]:[DistrictName]])-ROW(MASTER[[#Headers],[DistrictName]:[DistrictName]])),COLUMNS($L$5:AW$5))),"")</f>
        <v/>
      </c>
      <c r="AX111" s="20" t="str">
        <f>IF(COLUMNS($L$5:AX$5)&lt;=$K111,INDEX(MASTER[[SchoolName]:[SchoolName]],_xlfn.AGGREGATE(15,3,(MASTER[[DistrictName]:[DistrictName]]=$H111)/(MASTER[[DistrictName]:[DistrictName]]=$H111)*(ROW(MASTER[[DistrictName]:[DistrictName]])-ROW(MASTER[[#Headers],[DistrictName]:[DistrictName]])),COLUMNS($L$5:AX$5))),"")</f>
        <v/>
      </c>
      <c r="AY111" s="20" t="str">
        <f>IF(COLUMNS($L$5:AY$5)&lt;=$K111,INDEX(MASTER[[SchoolName]:[SchoolName]],_xlfn.AGGREGATE(15,3,(MASTER[[DistrictName]:[DistrictName]]=$H111)/(MASTER[[DistrictName]:[DistrictName]]=$H111)*(ROW(MASTER[[DistrictName]:[DistrictName]])-ROW(MASTER[[#Headers],[DistrictName]:[DistrictName]])),COLUMNS($L$5:AY$5))),"")</f>
        <v/>
      </c>
      <c r="AZ111" s="20" t="str">
        <f>IF(COLUMNS($L$5:AZ$5)&lt;=$K111,INDEX(MASTER[[SchoolName]:[SchoolName]],_xlfn.AGGREGATE(15,3,(MASTER[[DistrictName]:[DistrictName]]=$H111)/(MASTER[[DistrictName]:[DistrictName]]=$H111)*(ROW(MASTER[[DistrictName]:[DistrictName]])-ROW(MASTER[[#Headers],[DistrictName]:[DistrictName]])),COLUMNS($L$5:AZ$5))),"")</f>
        <v/>
      </c>
      <c r="BA111" s="20" t="str">
        <f>IF(COLUMNS($L$5:BA$5)&lt;=$K111,INDEX(MASTER[[SchoolName]:[SchoolName]],_xlfn.AGGREGATE(15,3,(MASTER[[DistrictName]:[DistrictName]]=$H111)/(MASTER[[DistrictName]:[DistrictName]]=$H111)*(ROW(MASTER[[DistrictName]:[DistrictName]])-ROW(MASTER[[#Headers],[DistrictName]:[DistrictName]])),COLUMNS($L$5:BA$5))),"")</f>
        <v/>
      </c>
      <c r="BB111" s="20" t="str">
        <f>IF(COLUMNS($L$5:BB$5)&lt;=$K111,INDEX(MASTER[[SchoolName]:[SchoolName]],_xlfn.AGGREGATE(15,3,(MASTER[[DistrictName]:[DistrictName]]=$H111)/(MASTER[[DistrictName]:[DistrictName]]=$H111)*(ROW(MASTER[[DistrictName]:[DistrictName]])-ROW(MASTER[[#Headers],[DistrictName]:[DistrictName]])),COLUMNS($L$5:BB$5))),"")</f>
        <v/>
      </c>
      <c r="BC111" s="20" t="str">
        <f>IF(COLUMNS($L$5:BC$5)&lt;=$K111,INDEX(MASTER[[SchoolName]:[SchoolName]],_xlfn.AGGREGATE(15,3,(MASTER[[DistrictName]:[DistrictName]]=$H111)/(MASTER[[DistrictName]:[DistrictName]]=$H111)*(ROW(MASTER[[DistrictName]:[DistrictName]])-ROW(MASTER[[#Headers],[DistrictName]:[DistrictName]])),COLUMNS($L$5:BC$5))),"")</f>
        <v/>
      </c>
      <c r="BD111" s="20" t="str">
        <f>IF(COLUMNS($L$5:BD$5)&lt;=$K111,INDEX(MASTER[[SchoolName]:[SchoolName]],_xlfn.AGGREGATE(15,3,(MASTER[[DistrictName]:[DistrictName]]=$H111)/(MASTER[[DistrictName]:[DistrictName]]=$H111)*(ROW(MASTER[[DistrictName]:[DistrictName]])-ROW(MASTER[[#Headers],[DistrictName]:[DistrictName]])),COLUMNS($L$5:BD$5))),"")</f>
        <v/>
      </c>
      <c r="BE111" s="20" t="str">
        <f>IF(COLUMNS($L$5:BE$5)&lt;=$K111,INDEX(MASTER[[SchoolName]:[SchoolName]],_xlfn.AGGREGATE(15,3,(MASTER[[DistrictName]:[DistrictName]]=$H111)/(MASTER[[DistrictName]:[DistrictName]]=$H111)*(ROW(MASTER[[DistrictName]:[DistrictName]])-ROW(MASTER[[#Headers],[DistrictName]:[DistrictName]])),COLUMNS($L$5:BE$5))),"")</f>
        <v/>
      </c>
      <c r="BF111" s="20" t="str">
        <f>IF(COLUMNS($L$5:BF$5)&lt;=$K111,INDEX(MASTER[[SchoolName]:[SchoolName]],_xlfn.AGGREGATE(15,3,(MASTER[[DistrictName]:[DistrictName]]=$H111)/(MASTER[[DistrictName]:[DistrictName]]=$H111)*(ROW(MASTER[[DistrictName]:[DistrictName]])-ROW(MASTER[[#Headers],[DistrictName]:[DistrictName]])),COLUMNS($L$5:BF$5))),"")</f>
        <v/>
      </c>
      <c r="BG111" s="20" t="str">
        <f>IF(COLUMNS($L$5:BG$5)&lt;=$K111,INDEX(MASTER[[SchoolName]:[SchoolName]],_xlfn.AGGREGATE(15,3,(MASTER[[DistrictName]:[DistrictName]]=$H111)/(MASTER[[DistrictName]:[DistrictName]]=$H111)*(ROW(MASTER[[DistrictName]:[DistrictName]])-ROW(MASTER[[#Headers],[DistrictName]:[DistrictName]])),COLUMNS($L$5:BG$5))),"")</f>
        <v/>
      </c>
      <c r="BH111" s="20" t="str">
        <f>IF(COLUMNS($L$5:BH$5)&lt;=$K111,INDEX(MASTER[[SchoolName]:[SchoolName]],_xlfn.AGGREGATE(15,3,(MASTER[[DistrictName]:[DistrictName]]=$H111)/(MASTER[[DistrictName]:[DistrictName]]=$H111)*(ROW(MASTER[[DistrictName]:[DistrictName]])-ROW(MASTER[[#Headers],[DistrictName]:[DistrictName]])),COLUMNS($L$5:BH$5))),"")</f>
        <v/>
      </c>
      <c r="BI111" s="21" t="str">
        <f>IF(COLUMNS($L$5:BI$5)&lt;=$K111,INDEX(MASTER[[SchoolName]:[SchoolName]],_xlfn.AGGREGATE(15,3,(MASTER[[DistrictName]:[DistrictName]]=$H111)/(MASTER[[DistrictName]:[DistrictName]]=$H111)*(ROW(MASTER[[DistrictName]:[DistrictName]])-ROW(MASTER[[#Headers],[DistrictName]:[DistrictName]])),COLUMNS($L$5:BI$5))),"")</f>
        <v/>
      </c>
    </row>
    <row r="112" spans="1:61" x14ac:dyDescent="0.35">
      <c r="A112" s="7" t="s">
        <v>524</v>
      </c>
      <c r="B112" s="7" t="s">
        <v>526</v>
      </c>
      <c r="C112" s="7" t="s">
        <v>86</v>
      </c>
      <c r="D112" s="7" t="s">
        <v>329</v>
      </c>
      <c r="E112" s="8" t="s">
        <v>312</v>
      </c>
      <c r="F112" s="9"/>
      <c r="H112" s="18" t="str">
        <f>IFERROR(INDEX(MASTER[DistrictName],MATCH(0,INDEX(COUNTIF($H$5:H111,MASTER[DistrictName]),),0)),"")</f>
        <v>Human Service Agency/New Horizons - 14307</v>
      </c>
      <c r="K112">
        <f>COUNTIF(MASTER[DistrictName],H112)</f>
        <v>1</v>
      </c>
      <c r="L112" s="19" t="str">
        <f>IF(COLUMNS($L$5:L$5)&lt;=$K112,INDEX(MASTER[[SchoolName]:[SchoolName]],_xlfn.AGGREGATE(15,3,(MASTER[[DistrictName]:[DistrictName]]=$H112)/(MASTER[[DistrictName]:[DistrictName]]=$H112)*(ROW(MASTER[[DistrictName]:[DistrictName]])-ROW(MASTER[[#Headers],[DistrictName]:[DistrictName]])),COLUMNS($L$5:L$5))),"")</f>
        <v>Human Service Agency/New Horizons - 01</v>
      </c>
      <c r="M112" s="20" t="str">
        <f>IF(COLUMNS($L$5:M$5)&lt;=$K112,INDEX(MASTER[[SchoolName]:[SchoolName]],_xlfn.AGGREGATE(15,3,(MASTER[[DistrictName]:[DistrictName]]=$H112)/(MASTER[[DistrictName]:[DistrictName]]=$H112)*(ROW(MASTER[[DistrictName]:[DistrictName]])-ROW(MASTER[[#Headers],[DistrictName]:[DistrictName]])),COLUMNS($L$5:M$5))),"")</f>
        <v/>
      </c>
      <c r="N112" s="20" t="str">
        <f>IF(COLUMNS($L$5:N$5)&lt;=$K112,INDEX(MASTER[[SchoolName]:[SchoolName]],_xlfn.AGGREGATE(15,3,(MASTER[[DistrictName]:[DistrictName]]=$H112)/(MASTER[[DistrictName]:[DistrictName]]=$H112)*(ROW(MASTER[[DistrictName]:[DistrictName]])-ROW(MASTER[[#Headers],[DistrictName]:[DistrictName]])),COLUMNS($L$5:N$5))),"")</f>
        <v/>
      </c>
      <c r="O112" s="20" t="str">
        <f>IF(COLUMNS($L$5:O$5)&lt;=$K112,INDEX(MASTER[[SchoolName]:[SchoolName]],_xlfn.AGGREGATE(15,3,(MASTER[[DistrictName]:[DistrictName]]=$H112)/(MASTER[[DistrictName]:[DistrictName]]=$H112)*(ROW(MASTER[[DistrictName]:[DistrictName]])-ROW(MASTER[[#Headers],[DistrictName]:[DistrictName]])),COLUMNS($L$5:O$5))),"")</f>
        <v/>
      </c>
      <c r="P112" s="20" t="str">
        <f>IF(COLUMNS($L$5:P$5)&lt;=$K112,INDEX(MASTER[[SchoolName]:[SchoolName]],_xlfn.AGGREGATE(15,3,(MASTER[[DistrictName]:[DistrictName]]=$H112)/(MASTER[[DistrictName]:[DistrictName]]=$H112)*(ROW(MASTER[[DistrictName]:[DistrictName]])-ROW(MASTER[[#Headers],[DistrictName]:[DistrictName]])),COLUMNS($L$5:P$5))),"")</f>
        <v/>
      </c>
      <c r="Q112" s="20" t="str">
        <f>IF(COLUMNS($L$5:Q$5)&lt;=$K112,INDEX(MASTER[[SchoolName]:[SchoolName]],_xlfn.AGGREGATE(15,3,(MASTER[[DistrictName]:[DistrictName]]=$H112)/(MASTER[[DistrictName]:[DistrictName]]=$H112)*(ROW(MASTER[[DistrictName]:[DistrictName]])-ROW(MASTER[[#Headers],[DistrictName]:[DistrictName]])),COLUMNS($L$5:Q$5))),"")</f>
        <v/>
      </c>
      <c r="R112" s="20" t="str">
        <f>IF(COLUMNS($L$5:R$5)&lt;=$K112,INDEX(MASTER[[SchoolName]:[SchoolName]],_xlfn.AGGREGATE(15,3,(MASTER[[DistrictName]:[DistrictName]]=$H112)/(MASTER[[DistrictName]:[DistrictName]]=$H112)*(ROW(MASTER[[DistrictName]:[DistrictName]])-ROW(MASTER[[#Headers],[DistrictName]:[DistrictName]])),COLUMNS($L$5:R$5))),"")</f>
        <v/>
      </c>
      <c r="S112" s="20" t="str">
        <f>IF(COLUMNS($L$5:S$5)&lt;=$K112,INDEX(MASTER[[SchoolName]:[SchoolName]],_xlfn.AGGREGATE(15,3,(MASTER[[DistrictName]:[DistrictName]]=$H112)/(MASTER[[DistrictName]:[DistrictName]]=$H112)*(ROW(MASTER[[DistrictName]:[DistrictName]])-ROW(MASTER[[#Headers],[DistrictName]:[DistrictName]])),COLUMNS($L$5:S$5))),"")</f>
        <v/>
      </c>
      <c r="T112" s="20" t="str">
        <f>IF(COLUMNS($L$5:T$5)&lt;=$K112,INDEX(MASTER[[SchoolName]:[SchoolName]],_xlfn.AGGREGATE(15,3,(MASTER[[DistrictName]:[DistrictName]]=$H112)/(MASTER[[DistrictName]:[DistrictName]]=$H112)*(ROW(MASTER[[DistrictName]:[DistrictName]])-ROW(MASTER[[#Headers],[DistrictName]:[DistrictName]])),COLUMNS($L$5:T$5))),"")</f>
        <v/>
      </c>
      <c r="U112" s="20" t="str">
        <f>IF(COLUMNS($L$5:U$5)&lt;=$K112,INDEX(MASTER[[SchoolName]:[SchoolName]],_xlfn.AGGREGATE(15,3,(MASTER[[DistrictName]:[DistrictName]]=$H112)/(MASTER[[DistrictName]:[DistrictName]]=$H112)*(ROW(MASTER[[DistrictName]:[DistrictName]])-ROW(MASTER[[#Headers],[DistrictName]:[DistrictName]])),COLUMNS($L$5:U$5))),"")</f>
        <v/>
      </c>
      <c r="V112" s="20" t="str">
        <f>IF(COLUMNS($L$5:V$5)&lt;=$K112,INDEX(MASTER[[SchoolName]:[SchoolName]],_xlfn.AGGREGATE(15,3,(MASTER[[DistrictName]:[DistrictName]]=$H112)/(MASTER[[DistrictName]:[DistrictName]]=$H112)*(ROW(MASTER[[DistrictName]:[DistrictName]])-ROW(MASTER[[#Headers],[DistrictName]:[DistrictName]])),COLUMNS($L$5:V$5))),"")</f>
        <v/>
      </c>
      <c r="W112" s="20" t="str">
        <f>IF(COLUMNS($L$5:W$5)&lt;=$K112,INDEX(MASTER[[SchoolName]:[SchoolName]],_xlfn.AGGREGATE(15,3,(MASTER[[DistrictName]:[DistrictName]]=$H112)/(MASTER[[DistrictName]:[DistrictName]]=$H112)*(ROW(MASTER[[DistrictName]:[DistrictName]])-ROW(MASTER[[#Headers],[DistrictName]:[DistrictName]])),COLUMNS($L$5:W$5))),"")</f>
        <v/>
      </c>
      <c r="X112" s="20" t="str">
        <f>IF(COLUMNS($L$5:X$5)&lt;=$K112,INDEX(MASTER[[SchoolName]:[SchoolName]],_xlfn.AGGREGATE(15,3,(MASTER[[DistrictName]:[DistrictName]]=$H112)/(MASTER[[DistrictName]:[DistrictName]]=$H112)*(ROW(MASTER[[DistrictName]:[DistrictName]])-ROW(MASTER[[#Headers],[DistrictName]:[DistrictName]])),COLUMNS($L$5:X$5))),"")</f>
        <v/>
      </c>
      <c r="Y112" s="20" t="str">
        <f>IF(COLUMNS($L$5:Y$5)&lt;=$K112,INDEX(MASTER[[SchoolName]:[SchoolName]],_xlfn.AGGREGATE(15,3,(MASTER[[DistrictName]:[DistrictName]]=$H112)/(MASTER[[DistrictName]:[DistrictName]]=$H112)*(ROW(MASTER[[DistrictName]:[DistrictName]])-ROW(MASTER[[#Headers],[DistrictName]:[DistrictName]])),COLUMNS($L$5:Y$5))),"")</f>
        <v/>
      </c>
      <c r="Z112" s="20" t="str">
        <f>IF(COLUMNS($L$5:Z$5)&lt;=$K112,INDEX(MASTER[[SchoolName]:[SchoolName]],_xlfn.AGGREGATE(15,3,(MASTER[[DistrictName]:[DistrictName]]=$H112)/(MASTER[[DistrictName]:[DistrictName]]=$H112)*(ROW(MASTER[[DistrictName]:[DistrictName]])-ROW(MASTER[[#Headers],[DistrictName]:[DistrictName]])),COLUMNS($L$5:Z$5))),"")</f>
        <v/>
      </c>
      <c r="AA112" s="20" t="str">
        <f>IF(COLUMNS($L$5:AA$5)&lt;=$K112,INDEX(MASTER[[SchoolName]:[SchoolName]],_xlfn.AGGREGATE(15,3,(MASTER[[DistrictName]:[DistrictName]]=$H112)/(MASTER[[DistrictName]:[DistrictName]]=$H112)*(ROW(MASTER[[DistrictName]:[DistrictName]])-ROW(MASTER[[#Headers],[DistrictName]:[DistrictName]])),COLUMNS($L$5:AA$5))),"")</f>
        <v/>
      </c>
      <c r="AB112" s="20" t="str">
        <f>IF(COLUMNS($L$5:AB$5)&lt;=$K112,INDEX(MASTER[[SchoolName]:[SchoolName]],_xlfn.AGGREGATE(15,3,(MASTER[[DistrictName]:[DistrictName]]=$H112)/(MASTER[[DistrictName]:[DistrictName]]=$H112)*(ROW(MASTER[[DistrictName]:[DistrictName]])-ROW(MASTER[[#Headers],[DistrictName]:[DistrictName]])),COLUMNS($L$5:AB$5))),"")</f>
        <v/>
      </c>
      <c r="AC112" s="20" t="str">
        <f>IF(COLUMNS($L$5:AC$5)&lt;=$K112,INDEX(MASTER[[SchoolName]:[SchoolName]],_xlfn.AGGREGATE(15,3,(MASTER[[DistrictName]:[DistrictName]]=$H112)/(MASTER[[DistrictName]:[DistrictName]]=$H112)*(ROW(MASTER[[DistrictName]:[DistrictName]])-ROW(MASTER[[#Headers],[DistrictName]:[DistrictName]])),COLUMNS($L$5:AC$5))),"")</f>
        <v/>
      </c>
      <c r="AD112" s="20" t="str">
        <f>IF(COLUMNS($L$5:AD$5)&lt;=$K112,INDEX(MASTER[[SchoolName]:[SchoolName]],_xlfn.AGGREGATE(15,3,(MASTER[[DistrictName]:[DistrictName]]=$H112)/(MASTER[[DistrictName]:[DistrictName]]=$H112)*(ROW(MASTER[[DistrictName]:[DistrictName]])-ROW(MASTER[[#Headers],[DistrictName]:[DistrictName]])),COLUMNS($L$5:AD$5))),"")</f>
        <v/>
      </c>
      <c r="AE112" s="20" t="str">
        <f>IF(COLUMNS($L$5:AE$5)&lt;=$K112,INDEX(MASTER[[SchoolName]:[SchoolName]],_xlfn.AGGREGATE(15,3,(MASTER[[DistrictName]:[DistrictName]]=$H112)/(MASTER[[DistrictName]:[DistrictName]]=$H112)*(ROW(MASTER[[DistrictName]:[DistrictName]])-ROW(MASTER[[#Headers],[DistrictName]:[DistrictName]])),COLUMNS($L$5:AE$5))),"")</f>
        <v/>
      </c>
      <c r="AF112" s="20" t="str">
        <f>IF(COLUMNS($L$5:AF$5)&lt;=$K112,INDEX(MASTER[[SchoolName]:[SchoolName]],_xlfn.AGGREGATE(15,3,(MASTER[[DistrictName]:[DistrictName]]=$H112)/(MASTER[[DistrictName]:[DistrictName]]=$H112)*(ROW(MASTER[[DistrictName]:[DistrictName]])-ROW(MASTER[[#Headers],[DistrictName]:[DistrictName]])),COLUMNS($L$5:AF$5))),"")</f>
        <v/>
      </c>
      <c r="AG112" s="20" t="str">
        <f>IF(COLUMNS($L$5:AG$5)&lt;=$K112,INDEX(MASTER[[SchoolName]:[SchoolName]],_xlfn.AGGREGATE(15,3,(MASTER[[DistrictName]:[DistrictName]]=$H112)/(MASTER[[DistrictName]:[DistrictName]]=$H112)*(ROW(MASTER[[DistrictName]:[DistrictName]])-ROW(MASTER[[#Headers],[DistrictName]:[DistrictName]])),COLUMNS($L$5:AG$5))),"")</f>
        <v/>
      </c>
      <c r="AH112" s="20" t="str">
        <f>IF(COLUMNS($L$5:AH$5)&lt;=$K112,INDEX(MASTER[[SchoolName]:[SchoolName]],_xlfn.AGGREGATE(15,3,(MASTER[[DistrictName]:[DistrictName]]=$H112)/(MASTER[[DistrictName]:[DistrictName]]=$H112)*(ROW(MASTER[[DistrictName]:[DistrictName]])-ROW(MASTER[[#Headers],[DistrictName]:[DistrictName]])),COLUMNS($L$5:AH$5))),"")</f>
        <v/>
      </c>
      <c r="AI112" s="20" t="str">
        <f>IF(COLUMNS($L$5:AI$5)&lt;=$K112,INDEX(MASTER[[SchoolName]:[SchoolName]],_xlfn.AGGREGATE(15,3,(MASTER[[DistrictName]:[DistrictName]]=$H112)/(MASTER[[DistrictName]:[DistrictName]]=$H112)*(ROW(MASTER[[DistrictName]:[DistrictName]])-ROW(MASTER[[#Headers],[DistrictName]:[DistrictName]])),COLUMNS($L$5:AI$5))),"")</f>
        <v/>
      </c>
      <c r="AJ112" s="20" t="str">
        <f>IF(COLUMNS($L$5:AJ$5)&lt;=$K112,INDEX(MASTER[[SchoolName]:[SchoolName]],_xlfn.AGGREGATE(15,3,(MASTER[[DistrictName]:[DistrictName]]=$H112)/(MASTER[[DistrictName]:[DistrictName]]=$H112)*(ROW(MASTER[[DistrictName]:[DistrictName]])-ROW(MASTER[[#Headers],[DistrictName]:[DistrictName]])),COLUMNS($L$5:AJ$5))),"")</f>
        <v/>
      </c>
      <c r="AK112" s="20" t="str">
        <f>IF(COLUMNS($L$5:AK$5)&lt;=$K112,INDEX(MASTER[[SchoolName]:[SchoolName]],_xlfn.AGGREGATE(15,3,(MASTER[[DistrictName]:[DistrictName]]=$H112)/(MASTER[[DistrictName]:[DistrictName]]=$H112)*(ROW(MASTER[[DistrictName]:[DistrictName]])-ROW(MASTER[[#Headers],[DistrictName]:[DistrictName]])),COLUMNS($L$5:AK$5))),"")</f>
        <v/>
      </c>
      <c r="AL112" s="20" t="str">
        <f>IF(COLUMNS($L$5:AL$5)&lt;=$K112,INDEX(MASTER[[SchoolName]:[SchoolName]],_xlfn.AGGREGATE(15,3,(MASTER[[DistrictName]:[DistrictName]]=$H112)/(MASTER[[DistrictName]:[DistrictName]]=$H112)*(ROW(MASTER[[DistrictName]:[DistrictName]])-ROW(MASTER[[#Headers],[DistrictName]:[DistrictName]])),COLUMNS($L$5:AL$5))),"")</f>
        <v/>
      </c>
      <c r="AM112" s="20" t="str">
        <f>IF(COLUMNS($L$5:AM$5)&lt;=$K112,INDEX(MASTER[[SchoolName]:[SchoolName]],_xlfn.AGGREGATE(15,3,(MASTER[[DistrictName]:[DistrictName]]=$H112)/(MASTER[[DistrictName]:[DistrictName]]=$H112)*(ROW(MASTER[[DistrictName]:[DistrictName]])-ROW(MASTER[[#Headers],[DistrictName]:[DistrictName]])),COLUMNS($L$5:AM$5))),"")</f>
        <v/>
      </c>
      <c r="AN112" s="20" t="str">
        <f>IF(COLUMNS($L$5:AN$5)&lt;=$K112,INDEX(MASTER[[SchoolName]:[SchoolName]],_xlfn.AGGREGATE(15,3,(MASTER[[DistrictName]:[DistrictName]]=$H112)/(MASTER[[DistrictName]:[DistrictName]]=$H112)*(ROW(MASTER[[DistrictName]:[DistrictName]])-ROW(MASTER[[#Headers],[DistrictName]:[DistrictName]])),COLUMNS($L$5:AN$5))),"")</f>
        <v/>
      </c>
      <c r="AO112" s="20" t="str">
        <f>IF(COLUMNS($L$5:AO$5)&lt;=$K112,INDEX(MASTER[[SchoolName]:[SchoolName]],_xlfn.AGGREGATE(15,3,(MASTER[[DistrictName]:[DistrictName]]=$H112)/(MASTER[[DistrictName]:[DistrictName]]=$H112)*(ROW(MASTER[[DistrictName]:[DistrictName]])-ROW(MASTER[[#Headers],[DistrictName]:[DistrictName]])),COLUMNS($L$5:AO$5))),"")</f>
        <v/>
      </c>
      <c r="AP112" s="20" t="str">
        <f>IF(COLUMNS($L$5:AP$5)&lt;=$K112,INDEX(MASTER[[SchoolName]:[SchoolName]],_xlfn.AGGREGATE(15,3,(MASTER[[DistrictName]:[DistrictName]]=$H112)/(MASTER[[DistrictName]:[DistrictName]]=$H112)*(ROW(MASTER[[DistrictName]:[DistrictName]])-ROW(MASTER[[#Headers],[DistrictName]:[DistrictName]])),COLUMNS($L$5:AP$5))),"")</f>
        <v/>
      </c>
      <c r="AQ112" s="20" t="str">
        <f>IF(COLUMNS($L$5:AQ$5)&lt;=$K112,INDEX(MASTER[[SchoolName]:[SchoolName]],_xlfn.AGGREGATE(15,3,(MASTER[[DistrictName]:[DistrictName]]=$H112)/(MASTER[[DistrictName]:[DistrictName]]=$H112)*(ROW(MASTER[[DistrictName]:[DistrictName]])-ROW(MASTER[[#Headers],[DistrictName]:[DistrictName]])),COLUMNS($L$5:AQ$5))),"")</f>
        <v/>
      </c>
      <c r="AR112" s="20" t="str">
        <f>IF(COLUMNS($L$5:AR$5)&lt;=$K112,INDEX(MASTER[[SchoolName]:[SchoolName]],_xlfn.AGGREGATE(15,3,(MASTER[[DistrictName]:[DistrictName]]=$H112)/(MASTER[[DistrictName]:[DistrictName]]=$H112)*(ROW(MASTER[[DistrictName]:[DistrictName]])-ROW(MASTER[[#Headers],[DistrictName]:[DistrictName]])),COLUMNS($L$5:AR$5))),"")</f>
        <v/>
      </c>
      <c r="AS112" s="20" t="str">
        <f>IF(COLUMNS($L$5:AS$5)&lt;=$K112,INDEX(MASTER[[SchoolName]:[SchoolName]],_xlfn.AGGREGATE(15,3,(MASTER[[DistrictName]:[DistrictName]]=$H112)/(MASTER[[DistrictName]:[DistrictName]]=$H112)*(ROW(MASTER[[DistrictName]:[DistrictName]])-ROW(MASTER[[#Headers],[DistrictName]:[DistrictName]])),COLUMNS($L$5:AS$5))),"")</f>
        <v/>
      </c>
      <c r="AT112" s="20" t="str">
        <f>IF(COLUMNS($L$5:AT$5)&lt;=$K112,INDEX(MASTER[[SchoolName]:[SchoolName]],_xlfn.AGGREGATE(15,3,(MASTER[[DistrictName]:[DistrictName]]=$H112)/(MASTER[[DistrictName]:[DistrictName]]=$H112)*(ROW(MASTER[[DistrictName]:[DistrictName]])-ROW(MASTER[[#Headers],[DistrictName]:[DistrictName]])),COLUMNS($L$5:AT$5))),"")</f>
        <v/>
      </c>
      <c r="AU112" s="20" t="str">
        <f>IF(COLUMNS($L$5:AU$5)&lt;=$K112,INDEX(MASTER[[SchoolName]:[SchoolName]],_xlfn.AGGREGATE(15,3,(MASTER[[DistrictName]:[DistrictName]]=$H112)/(MASTER[[DistrictName]:[DistrictName]]=$H112)*(ROW(MASTER[[DistrictName]:[DistrictName]])-ROW(MASTER[[#Headers],[DistrictName]:[DistrictName]])),COLUMNS($L$5:AU$5))),"")</f>
        <v/>
      </c>
      <c r="AV112" s="20" t="str">
        <f>IF(COLUMNS($L$5:AV$5)&lt;=$K112,INDEX(MASTER[[SchoolName]:[SchoolName]],_xlfn.AGGREGATE(15,3,(MASTER[[DistrictName]:[DistrictName]]=$H112)/(MASTER[[DistrictName]:[DistrictName]]=$H112)*(ROW(MASTER[[DistrictName]:[DistrictName]])-ROW(MASTER[[#Headers],[DistrictName]:[DistrictName]])),COLUMNS($L$5:AV$5))),"")</f>
        <v/>
      </c>
      <c r="AW112" s="20" t="str">
        <f>IF(COLUMNS($L$5:AW$5)&lt;=$K112,INDEX(MASTER[[SchoolName]:[SchoolName]],_xlfn.AGGREGATE(15,3,(MASTER[[DistrictName]:[DistrictName]]=$H112)/(MASTER[[DistrictName]:[DistrictName]]=$H112)*(ROW(MASTER[[DistrictName]:[DistrictName]])-ROW(MASTER[[#Headers],[DistrictName]:[DistrictName]])),COLUMNS($L$5:AW$5))),"")</f>
        <v/>
      </c>
      <c r="AX112" s="20" t="str">
        <f>IF(COLUMNS($L$5:AX$5)&lt;=$K112,INDEX(MASTER[[SchoolName]:[SchoolName]],_xlfn.AGGREGATE(15,3,(MASTER[[DistrictName]:[DistrictName]]=$H112)/(MASTER[[DistrictName]:[DistrictName]]=$H112)*(ROW(MASTER[[DistrictName]:[DistrictName]])-ROW(MASTER[[#Headers],[DistrictName]:[DistrictName]])),COLUMNS($L$5:AX$5))),"")</f>
        <v/>
      </c>
      <c r="AY112" s="20" t="str">
        <f>IF(COLUMNS($L$5:AY$5)&lt;=$K112,INDEX(MASTER[[SchoolName]:[SchoolName]],_xlfn.AGGREGATE(15,3,(MASTER[[DistrictName]:[DistrictName]]=$H112)/(MASTER[[DistrictName]:[DistrictName]]=$H112)*(ROW(MASTER[[DistrictName]:[DistrictName]])-ROW(MASTER[[#Headers],[DistrictName]:[DistrictName]])),COLUMNS($L$5:AY$5))),"")</f>
        <v/>
      </c>
      <c r="AZ112" s="20" t="str">
        <f>IF(COLUMNS($L$5:AZ$5)&lt;=$K112,INDEX(MASTER[[SchoolName]:[SchoolName]],_xlfn.AGGREGATE(15,3,(MASTER[[DistrictName]:[DistrictName]]=$H112)/(MASTER[[DistrictName]:[DistrictName]]=$H112)*(ROW(MASTER[[DistrictName]:[DistrictName]])-ROW(MASTER[[#Headers],[DistrictName]:[DistrictName]])),COLUMNS($L$5:AZ$5))),"")</f>
        <v/>
      </c>
      <c r="BA112" s="20" t="str">
        <f>IF(COLUMNS($L$5:BA$5)&lt;=$K112,INDEX(MASTER[[SchoolName]:[SchoolName]],_xlfn.AGGREGATE(15,3,(MASTER[[DistrictName]:[DistrictName]]=$H112)/(MASTER[[DistrictName]:[DistrictName]]=$H112)*(ROW(MASTER[[DistrictName]:[DistrictName]])-ROW(MASTER[[#Headers],[DistrictName]:[DistrictName]])),COLUMNS($L$5:BA$5))),"")</f>
        <v/>
      </c>
      <c r="BB112" s="20" t="str">
        <f>IF(COLUMNS($L$5:BB$5)&lt;=$K112,INDEX(MASTER[[SchoolName]:[SchoolName]],_xlfn.AGGREGATE(15,3,(MASTER[[DistrictName]:[DistrictName]]=$H112)/(MASTER[[DistrictName]:[DistrictName]]=$H112)*(ROW(MASTER[[DistrictName]:[DistrictName]])-ROW(MASTER[[#Headers],[DistrictName]:[DistrictName]])),COLUMNS($L$5:BB$5))),"")</f>
        <v/>
      </c>
      <c r="BC112" s="20" t="str">
        <f>IF(COLUMNS($L$5:BC$5)&lt;=$K112,INDEX(MASTER[[SchoolName]:[SchoolName]],_xlfn.AGGREGATE(15,3,(MASTER[[DistrictName]:[DistrictName]]=$H112)/(MASTER[[DistrictName]:[DistrictName]]=$H112)*(ROW(MASTER[[DistrictName]:[DistrictName]])-ROW(MASTER[[#Headers],[DistrictName]:[DistrictName]])),COLUMNS($L$5:BC$5))),"")</f>
        <v/>
      </c>
      <c r="BD112" s="20" t="str">
        <f>IF(COLUMNS($L$5:BD$5)&lt;=$K112,INDEX(MASTER[[SchoolName]:[SchoolName]],_xlfn.AGGREGATE(15,3,(MASTER[[DistrictName]:[DistrictName]]=$H112)/(MASTER[[DistrictName]:[DistrictName]]=$H112)*(ROW(MASTER[[DistrictName]:[DistrictName]])-ROW(MASTER[[#Headers],[DistrictName]:[DistrictName]])),COLUMNS($L$5:BD$5))),"")</f>
        <v/>
      </c>
      <c r="BE112" s="20" t="str">
        <f>IF(COLUMNS($L$5:BE$5)&lt;=$K112,INDEX(MASTER[[SchoolName]:[SchoolName]],_xlfn.AGGREGATE(15,3,(MASTER[[DistrictName]:[DistrictName]]=$H112)/(MASTER[[DistrictName]:[DistrictName]]=$H112)*(ROW(MASTER[[DistrictName]:[DistrictName]])-ROW(MASTER[[#Headers],[DistrictName]:[DistrictName]])),COLUMNS($L$5:BE$5))),"")</f>
        <v/>
      </c>
      <c r="BF112" s="20" t="str">
        <f>IF(COLUMNS($L$5:BF$5)&lt;=$K112,INDEX(MASTER[[SchoolName]:[SchoolName]],_xlfn.AGGREGATE(15,3,(MASTER[[DistrictName]:[DistrictName]]=$H112)/(MASTER[[DistrictName]:[DistrictName]]=$H112)*(ROW(MASTER[[DistrictName]:[DistrictName]])-ROW(MASTER[[#Headers],[DistrictName]:[DistrictName]])),COLUMNS($L$5:BF$5))),"")</f>
        <v/>
      </c>
      <c r="BG112" s="20" t="str">
        <f>IF(COLUMNS($L$5:BG$5)&lt;=$K112,INDEX(MASTER[[SchoolName]:[SchoolName]],_xlfn.AGGREGATE(15,3,(MASTER[[DistrictName]:[DistrictName]]=$H112)/(MASTER[[DistrictName]:[DistrictName]]=$H112)*(ROW(MASTER[[DistrictName]:[DistrictName]])-ROW(MASTER[[#Headers],[DistrictName]:[DistrictName]])),COLUMNS($L$5:BG$5))),"")</f>
        <v/>
      </c>
      <c r="BH112" s="20" t="str">
        <f>IF(COLUMNS($L$5:BH$5)&lt;=$K112,INDEX(MASTER[[SchoolName]:[SchoolName]],_xlfn.AGGREGATE(15,3,(MASTER[[DistrictName]:[DistrictName]]=$H112)/(MASTER[[DistrictName]:[DistrictName]]=$H112)*(ROW(MASTER[[DistrictName]:[DistrictName]])-ROW(MASTER[[#Headers],[DistrictName]:[DistrictName]])),COLUMNS($L$5:BH$5))),"")</f>
        <v/>
      </c>
      <c r="BI112" s="21" t="str">
        <f>IF(COLUMNS($L$5:BI$5)&lt;=$K112,INDEX(MASTER[[SchoolName]:[SchoolName]],_xlfn.AGGREGATE(15,3,(MASTER[[DistrictName]:[DistrictName]]=$H112)/(MASTER[[DistrictName]:[DistrictName]]=$H112)*(ROW(MASTER[[DistrictName]:[DistrictName]])-ROW(MASTER[[#Headers],[DistrictName]:[DistrictName]])),COLUMNS($L$5:BI$5))),"")</f>
        <v/>
      </c>
    </row>
    <row r="113" spans="1:61" x14ac:dyDescent="0.35">
      <c r="A113" s="7" t="s">
        <v>524</v>
      </c>
      <c r="B113" s="7" t="s">
        <v>527</v>
      </c>
      <c r="C113" s="7" t="s">
        <v>86</v>
      </c>
      <c r="D113" s="7" t="s">
        <v>323</v>
      </c>
      <c r="E113" s="8" t="s">
        <v>312</v>
      </c>
      <c r="F113" s="9"/>
      <c r="H113" s="18" t="str">
        <f>IFERROR(INDEX(MASTER[DistrictName],MATCH(0,INDEX(COUNTIF($H$5:H112,MASTER[DistrictName]),),0)),"")</f>
        <v>Huron 02-2</v>
      </c>
      <c r="K113">
        <f>COUNTIF(MASTER[DistrictName],H113)</f>
        <v>10</v>
      </c>
      <c r="L113" s="19" t="str">
        <f>IF(COLUMNS($L$5:L$5)&lt;=$K113,INDEX(MASTER[[SchoolName]:[SchoolName]],_xlfn.AGGREGATE(15,3,(MASTER[[DistrictName]:[DistrictName]]=$H113)/(MASTER[[DistrictName]:[DistrictName]]=$H113)*(ROW(MASTER[[DistrictName]:[DistrictName]])-ROW(MASTER[[#Headers],[DistrictName]:[DistrictName]])),COLUMNS($L$5:L$5))),"")</f>
        <v>Buchanan K-1 Center - 18</v>
      </c>
      <c r="M113" s="20" t="str">
        <f>IF(COLUMNS($L$5:M$5)&lt;=$K113,INDEX(MASTER[[SchoolName]:[SchoolName]],_xlfn.AGGREGATE(15,3,(MASTER[[DistrictName]:[DistrictName]]=$H113)/(MASTER[[DistrictName]:[DistrictName]]=$H113)*(ROW(MASTER[[DistrictName]:[DistrictName]])-ROW(MASTER[[#Headers],[DistrictName]:[DistrictName]])),COLUMNS($L$5:M$5))),"")</f>
        <v>Huron Colony Elementary - 13</v>
      </c>
      <c r="N113" s="20" t="str">
        <f>IF(COLUMNS($L$5:N$5)&lt;=$K113,INDEX(MASTER[[SchoolName]:[SchoolName]],_xlfn.AGGREGATE(15,3,(MASTER[[DistrictName]:[DistrictName]]=$H113)/(MASTER[[DistrictName]:[DistrictName]]=$H113)*(ROW(MASTER[[DistrictName]:[DistrictName]])-ROW(MASTER[[#Headers],[DistrictName]:[DistrictName]])),COLUMNS($L$5:N$5))),"")</f>
        <v>Huron High School - 01</v>
      </c>
      <c r="O113" s="20" t="str">
        <f>IF(COLUMNS($L$5:O$5)&lt;=$K113,INDEX(MASTER[[SchoolName]:[SchoolName]],_xlfn.AGGREGATE(15,3,(MASTER[[DistrictName]:[DistrictName]]=$H113)/(MASTER[[DistrictName]:[DistrictName]]=$H113)*(ROW(MASTER[[DistrictName]:[DistrictName]])-ROW(MASTER[[#Headers],[DistrictName]:[DistrictName]])),COLUMNS($L$5:O$5))),"")</f>
        <v>Huron Middle School - 02</v>
      </c>
      <c r="P113" s="20" t="str">
        <f>IF(COLUMNS($L$5:P$5)&lt;=$K113,INDEX(MASTER[[SchoolName]:[SchoolName]],_xlfn.AGGREGATE(15,3,(MASTER[[DistrictName]:[DistrictName]]=$H113)/(MASTER[[DistrictName]:[DistrictName]]=$H113)*(ROW(MASTER[[DistrictName]:[DistrictName]])-ROW(MASTER[[#Headers],[DistrictName]:[DistrictName]])),COLUMNS($L$5:P$5))),"")</f>
        <v>JDC - 88</v>
      </c>
      <c r="Q113" s="20" t="str">
        <f>IF(COLUMNS($L$5:Q$5)&lt;=$K113,INDEX(MASTER[[SchoolName]:[SchoolName]],_xlfn.AGGREGATE(15,3,(MASTER[[DistrictName]:[DistrictName]]=$H113)/(MASTER[[DistrictName]:[DistrictName]]=$H113)*(ROW(MASTER[[DistrictName]:[DistrictName]])-ROW(MASTER[[#Headers],[DistrictName]:[DistrictName]])),COLUMNS($L$5:Q$5))),"")</f>
        <v>Madison 2-3 Center - 19</v>
      </c>
      <c r="R113" s="20" t="str">
        <f>IF(COLUMNS($L$5:R$5)&lt;=$K113,INDEX(MASTER[[SchoolName]:[SchoolName]],_xlfn.AGGREGATE(15,3,(MASTER[[DistrictName]:[DistrictName]]=$H113)/(MASTER[[DistrictName]:[DistrictName]]=$H113)*(ROW(MASTER[[DistrictName]:[DistrictName]])-ROW(MASTER[[#Headers],[DistrictName]:[DistrictName]])),COLUMNS($L$5:R$5))),"")</f>
        <v>Our Home ASAP - 12</v>
      </c>
      <c r="S113" s="20" t="str">
        <f>IF(COLUMNS($L$5:S$5)&lt;=$K113,INDEX(MASTER[[SchoolName]:[SchoolName]],_xlfn.AGGREGATE(15,3,(MASTER[[DistrictName]:[DistrictName]]=$H113)/(MASTER[[DistrictName]:[DistrictName]]=$H113)*(ROW(MASTER[[DistrictName]:[DistrictName]])-ROW(MASTER[[#Headers],[DistrictName]:[DistrictName]])),COLUMNS($L$5:S$5))),"")</f>
        <v>Our Home Rediscovery - 77</v>
      </c>
      <c r="T113" s="20" t="str">
        <f>IF(COLUMNS($L$5:T$5)&lt;=$K113,INDEX(MASTER[[SchoolName]:[SchoolName]],_xlfn.AGGREGATE(15,3,(MASTER[[DistrictName]:[DistrictName]]=$H113)/(MASTER[[DistrictName]:[DistrictName]]=$H113)*(ROW(MASTER[[DistrictName]:[DistrictName]])-ROW(MASTER[[#Headers],[DistrictName]:[DistrictName]])),COLUMNS($L$5:T$5))),"")</f>
        <v>Riverside Colony Elementary - 15</v>
      </c>
      <c r="U113" s="20" t="str">
        <f>IF(COLUMNS($L$5:U$5)&lt;=$K113,INDEX(MASTER[[SchoolName]:[SchoolName]],_xlfn.AGGREGATE(15,3,(MASTER[[DistrictName]:[DistrictName]]=$H113)/(MASTER[[DistrictName]:[DistrictName]]=$H113)*(ROW(MASTER[[DistrictName]:[DistrictName]])-ROW(MASTER[[#Headers],[DistrictName]:[DistrictName]])),COLUMNS($L$5:U$5))),"")</f>
        <v>Washington 4-5 Center - 20</v>
      </c>
      <c r="V113" s="20" t="str">
        <f>IF(COLUMNS($L$5:V$5)&lt;=$K113,INDEX(MASTER[[SchoolName]:[SchoolName]],_xlfn.AGGREGATE(15,3,(MASTER[[DistrictName]:[DistrictName]]=$H113)/(MASTER[[DistrictName]:[DistrictName]]=$H113)*(ROW(MASTER[[DistrictName]:[DistrictName]])-ROW(MASTER[[#Headers],[DistrictName]:[DistrictName]])),COLUMNS($L$5:V$5))),"")</f>
        <v/>
      </c>
      <c r="W113" s="20" t="str">
        <f>IF(COLUMNS($L$5:W$5)&lt;=$K113,INDEX(MASTER[[SchoolName]:[SchoolName]],_xlfn.AGGREGATE(15,3,(MASTER[[DistrictName]:[DistrictName]]=$H113)/(MASTER[[DistrictName]:[DistrictName]]=$H113)*(ROW(MASTER[[DistrictName]:[DistrictName]])-ROW(MASTER[[#Headers],[DistrictName]:[DistrictName]])),COLUMNS($L$5:W$5))),"")</f>
        <v/>
      </c>
      <c r="X113" s="20" t="str">
        <f>IF(COLUMNS($L$5:X$5)&lt;=$K113,INDEX(MASTER[[SchoolName]:[SchoolName]],_xlfn.AGGREGATE(15,3,(MASTER[[DistrictName]:[DistrictName]]=$H113)/(MASTER[[DistrictName]:[DistrictName]]=$H113)*(ROW(MASTER[[DistrictName]:[DistrictName]])-ROW(MASTER[[#Headers],[DistrictName]:[DistrictName]])),COLUMNS($L$5:X$5))),"")</f>
        <v/>
      </c>
      <c r="Y113" s="20" t="str">
        <f>IF(COLUMNS($L$5:Y$5)&lt;=$K113,INDEX(MASTER[[SchoolName]:[SchoolName]],_xlfn.AGGREGATE(15,3,(MASTER[[DistrictName]:[DistrictName]]=$H113)/(MASTER[[DistrictName]:[DistrictName]]=$H113)*(ROW(MASTER[[DistrictName]:[DistrictName]])-ROW(MASTER[[#Headers],[DistrictName]:[DistrictName]])),COLUMNS($L$5:Y$5))),"")</f>
        <v/>
      </c>
      <c r="Z113" s="20" t="str">
        <f>IF(COLUMNS($L$5:Z$5)&lt;=$K113,INDEX(MASTER[[SchoolName]:[SchoolName]],_xlfn.AGGREGATE(15,3,(MASTER[[DistrictName]:[DistrictName]]=$H113)/(MASTER[[DistrictName]:[DistrictName]]=$H113)*(ROW(MASTER[[DistrictName]:[DistrictName]])-ROW(MASTER[[#Headers],[DistrictName]:[DistrictName]])),COLUMNS($L$5:Z$5))),"")</f>
        <v/>
      </c>
      <c r="AA113" s="20" t="str">
        <f>IF(COLUMNS($L$5:AA$5)&lt;=$K113,INDEX(MASTER[[SchoolName]:[SchoolName]],_xlfn.AGGREGATE(15,3,(MASTER[[DistrictName]:[DistrictName]]=$H113)/(MASTER[[DistrictName]:[DistrictName]]=$H113)*(ROW(MASTER[[DistrictName]:[DistrictName]])-ROW(MASTER[[#Headers],[DistrictName]:[DistrictName]])),COLUMNS($L$5:AA$5))),"")</f>
        <v/>
      </c>
      <c r="AB113" s="20" t="str">
        <f>IF(COLUMNS($L$5:AB$5)&lt;=$K113,INDEX(MASTER[[SchoolName]:[SchoolName]],_xlfn.AGGREGATE(15,3,(MASTER[[DistrictName]:[DistrictName]]=$H113)/(MASTER[[DistrictName]:[DistrictName]]=$H113)*(ROW(MASTER[[DistrictName]:[DistrictName]])-ROW(MASTER[[#Headers],[DistrictName]:[DistrictName]])),COLUMNS($L$5:AB$5))),"")</f>
        <v/>
      </c>
      <c r="AC113" s="20" t="str">
        <f>IF(COLUMNS($L$5:AC$5)&lt;=$K113,INDEX(MASTER[[SchoolName]:[SchoolName]],_xlfn.AGGREGATE(15,3,(MASTER[[DistrictName]:[DistrictName]]=$H113)/(MASTER[[DistrictName]:[DistrictName]]=$H113)*(ROW(MASTER[[DistrictName]:[DistrictName]])-ROW(MASTER[[#Headers],[DistrictName]:[DistrictName]])),COLUMNS($L$5:AC$5))),"")</f>
        <v/>
      </c>
      <c r="AD113" s="20" t="str">
        <f>IF(COLUMNS($L$5:AD$5)&lt;=$K113,INDEX(MASTER[[SchoolName]:[SchoolName]],_xlfn.AGGREGATE(15,3,(MASTER[[DistrictName]:[DistrictName]]=$H113)/(MASTER[[DistrictName]:[DistrictName]]=$H113)*(ROW(MASTER[[DistrictName]:[DistrictName]])-ROW(MASTER[[#Headers],[DistrictName]:[DistrictName]])),COLUMNS($L$5:AD$5))),"")</f>
        <v/>
      </c>
      <c r="AE113" s="20" t="str">
        <f>IF(COLUMNS($L$5:AE$5)&lt;=$K113,INDEX(MASTER[[SchoolName]:[SchoolName]],_xlfn.AGGREGATE(15,3,(MASTER[[DistrictName]:[DistrictName]]=$H113)/(MASTER[[DistrictName]:[DistrictName]]=$H113)*(ROW(MASTER[[DistrictName]:[DistrictName]])-ROW(MASTER[[#Headers],[DistrictName]:[DistrictName]])),COLUMNS($L$5:AE$5))),"")</f>
        <v/>
      </c>
      <c r="AF113" s="20" t="str">
        <f>IF(COLUMNS($L$5:AF$5)&lt;=$K113,INDEX(MASTER[[SchoolName]:[SchoolName]],_xlfn.AGGREGATE(15,3,(MASTER[[DistrictName]:[DistrictName]]=$H113)/(MASTER[[DistrictName]:[DistrictName]]=$H113)*(ROW(MASTER[[DistrictName]:[DistrictName]])-ROW(MASTER[[#Headers],[DistrictName]:[DistrictName]])),COLUMNS($L$5:AF$5))),"")</f>
        <v/>
      </c>
      <c r="AG113" s="20" t="str">
        <f>IF(COLUMNS($L$5:AG$5)&lt;=$K113,INDEX(MASTER[[SchoolName]:[SchoolName]],_xlfn.AGGREGATE(15,3,(MASTER[[DistrictName]:[DistrictName]]=$H113)/(MASTER[[DistrictName]:[DistrictName]]=$H113)*(ROW(MASTER[[DistrictName]:[DistrictName]])-ROW(MASTER[[#Headers],[DistrictName]:[DistrictName]])),COLUMNS($L$5:AG$5))),"")</f>
        <v/>
      </c>
      <c r="AH113" s="20" t="str">
        <f>IF(COLUMNS($L$5:AH$5)&lt;=$K113,INDEX(MASTER[[SchoolName]:[SchoolName]],_xlfn.AGGREGATE(15,3,(MASTER[[DistrictName]:[DistrictName]]=$H113)/(MASTER[[DistrictName]:[DistrictName]]=$H113)*(ROW(MASTER[[DistrictName]:[DistrictName]])-ROW(MASTER[[#Headers],[DistrictName]:[DistrictName]])),COLUMNS($L$5:AH$5))),"")</f>
        <v/>
      </c>
      <c r="AI113" s="20" t="str">
        <f>IF(COLUMNS($L$5:AI$5)&lt;=$K113,INDEX(MASTER[[SchoolName]:[SchoolName]],_xlfn.AGGREGATE(15,3,(MASTER[[DistrictName]:[DistrictName]]=$H113)/(MASTER[[DistrictName]:[DistrictName]]=$H113)*(ROW(MASTER[[DistrictName]:[DistrictName]])-ROW(MASTER[[#Headers],[DistrictName]:[DistrictName]])),COLUMNS($L$5:AI$5))),"")</f>
        <v/>
      </c>
      <c r="AJ113" s="20" t="str">
        <f>IF(COLUMNS($L$5:AJ$5)&lt;=$K113,INDEX(MASTER[[SchoolName]:[SchoolName]],_xlfn.AGGREGATE(15,3,(MASTER[[DistrictName]:[DistrictName]]=$H113)/(MASTER[[DistrictName]:[DistrictName]]=$H113)*(ROW(MASTER[[DistrictName]:[DistrictName]])-ROW(MASTER[[#Headers],[DistrictName]:[DistrictName]])),COLUMNS($L$5:AJ$5))),"")</f>
        <v/>
      </c>
      <c r="AK113" s="20" t="str">
        <f>IF(COLUMNS($L$5:AK$5)&lt;=$K113,INDEX(MASTER[[SchoolName]:[SchoolName]],_xlfn.AGGREGATE(15,3,(MASTER[[DistrictName]:[DistrictName]]=$H113)/(MASTER[[DistrictName]:[DistrictName]]=$H113)*(ROW(MASTER[[DistrictName]:[DistrictName]])-ROW(MASTER[[#Headers],[DistrictName]:[DistrictName]])),COLUMNS($L$5:AK$5))),"")</f>
        <v/>
      </c>
      <c r="AL113" s="20" t="str">
        <f>IF(COLUMNS($L$5:AL$5)&lt;=$K113,INDEX(MASTER[[SchoolName]:[SchoolName]],_xlfn.AGGREGATE(15,3,(MASTER[[DistrictName]:[DistrictName]]=$H113)/(MASTER[[DistrictName]:[DistrictName]]=$H113)*(ROW(MASTER[[DistrictName]:[DistrictName]])-ROW(MASTER[[#Headers],[DistrictName]:[DistrictName]])),COLUMNS($L$5:AL$5))),"")</f>
        <v/>
      </c>
      <c r="AM113" s="20" t="str">
        <f>IF(COLUMNS($L$5:AM$5)&lt;=$K113,INDEX(MASTER[[SchoolName]:[SchoolName]],_xlfn.AGGREGATE(15,3,(MASTER[[DistrictName]:[DistrictName]]=$H113)/(MASTER[[DistrictName]:[DistrictName]]=$H113)*(ROW(MASTER[[DistrictName]:[DistrictName]])-ROW(MASTER[[#Headers],[DistrictName]:[DistrictName]])),COLUMNS($L$5:AM$5))),"")</f>
        <v/>
      </c>
      <c r="AN113" s="20" t="str">
        <f>IF(COLUMNS($L$5:AN$5)&lt;=$K113,INDEX(MASTER[[SchoolName]:[SchoolName]],_xlfn.AGGREGATE(15,3,(MASTER[[DistrictName]:[DistrictName]]=$H113)/(MASTER[[DistrictName]:[DistrictName]]=$H113)*(ROW(MASTER[[DistrictName]:[DistrictName]])-ROW(MASTER[[#Headers],[DistrictName]:[DistrictName]])),COLUMNS($L$5:AN$5))),"")</f>
        <v/>
      </c>
      <c r="AO113" s="20" t="str">
        <f>IF(COLUMNS($L$5:AO$5)&lt;=$K113,INDEX(MASTER[[SchoolName]:[SchoolName]],_xlfn.AGGREGATE(15,3,(MASTER[[DistrictName]:[DistrictName]]=$H113)/(MASTER[[DistrictName]:[DistrictName]]=$H113)*(ROW(MASTER[[DistrictName]:[DistrictName]])-ROW(MASTER[[#Headers],[DistrictName]:[DistrictName]])),COLUMNS($L$5:AO$5))),"")</f>
        <v/>
      </c>
      <c r="AP113" s="20" t="str">
        <f>IF(COLUMNS($L$5:AP$5)&lt;=$K113,INDEX(MASTER[[SchoolName]:[SchoolName]],_xlfn.AGGREGATE(15,3,(MASTER[[DistrictName]:[DistrictName]]=$H113)/(MASTER[[DistrictName]:[DistrictName]]=$H113)*(ROW(MASTER[[DistrictName]:[DistrictName]])-ROW(MASTER[[#Headers],[DistrictName]:[DistrictName]])),COLUMNS($L$5:AP$5))),"")</f>
        <v/>
      </c>
      <c r="AQ113" s="20" t="str">
        <f>IF(COLUMNS($L$5:AQ$5)&lt;=$K113,INDEX(MASTER[[SchoolName]:[SchoolName]],_xlfn.AGGREGATE(15,3,(MASTER[[DistrictName]:[DistrictName]]=$H113)/(MASTER[[DistrictName]:[DistrictName]]=$H113)*(ROW(MASTER[[DistrictName]:[DistrictName]])-ROW(MASTER[[#Headers],[DistrictName]:[DistrictName]])),COLUMNS($L$5:AQ$5))),"")</f>
        <v/>
      </c>
      <c r="AR113" s="20" t="str">
        <f>IF(COLUMNS($L$5:AR$5)&lt;=$K113,INDEX(MASTER[[SchoolName]:[SchoolName]],_xlfn.AGGREGATE(15,3,(MASTER[[DistrictName]:[DistrictName]]=$H113)/(MASTER[[DistrictName]:[DistrictName]]=$H113)*(ROW(MASTER[[DistrictName]:[DistrictName]])-ROW(MASTER[[#Headers],[DistrictName]:[DistrictName]])),COLUMNS($L$5:AR$5))),"")</f>
        <v/>
      </c>
      <c r="AS113" s="20" t="str">
        <f>IF(COLUMNS($L$5:AS$5)&lt;=$K113,INDEX(MASTER[[SchoolName]:[SchoolName]],_xlfn.AGGREGATE(15,3,(MASTER[[DistrictName]:[DistrictName]]=$H113)/(MASTER[[DistrictName]:[DistrictName]]=$H113)*(ROW(MASTER[[DistrictName]:[DistrictName]])-ROW(MASTER[[#Headers],[DistrictName]:[DistrictName]])),COLUMNS($L$5:AS$5))),"")</f>
        <v/>
      </c>
      <c r="AT113" s="20" t="str">
        <f>IF(COLUMNS($L$5:AT$5)&lt;=$K113,INDEX(MASTER[[SchoolName]:[SchoolName]],_xlfn.AGGREGATE(15,3,(MASTER[[DistrictName]:[DistrictName]]=$H113)/(MASTER[[DistrictName]:[DistrictName]]=$H113)*(ROW(MASTER[[DistrictName]:[DistrictName]])-ROW(MASTER[[#Headers],[DistrictName]:[DistrictName]])),COLUMNS($L$5:AT$5))),"")</f>
        <v/>
      </c>
      <c r="AU113" s="20" t="str">
        <f>IF(COLUMNS($L$5:AU$5)&lt;=$K113,INDEX(MASTER[[SchoolName]:[SchoolName]],_xlfn.AGGREGATE(15,3,(MASTER[[DistrictName]:[DistrictName]]=$H113)/(MASTER[[DistrictName]:[DistrictName]]=$H113)*(ROW(MASTER[[DistrictName]:[DistrictName]])-ROW(MASTER[[#Headers],[DistrictName]:[DistrictName]])),COLUMNS($L$5:AU$5))),"")</f>
        <v/>
      </c>
      <c r="AV113" s="20" t="str">
        <f>IF(COLUMNS($L$5:AV$5)&lt;=$K113,INDEX(MASTER[[SchoolName]:[SchoolName]],_xlfn.AGGREGATE(15,3,(MASTER[[DistrictName]:[DistrictName]]=$H113)/(MASTER[[DistrictName]:[DistrictName]]=$H113)*(ROW(MASTER[[DistrictName]:[DistrictName]])-ROW(MASTER[[#Headers],[DistrictName]:[DistrictName]])),COLUMNS($L$5:AV$5))),"")</f>
        <v/>
      </c>
      <c r="AW113" s="20" t="str">
        <f>IF(COLUMNS($L$5:AW$5)&lt;=$K113,INDEX(MASTER[[SchoolName]:[SchoolName]],_xlfn.AGGREGATE(15,3,(MASTER[[DistrictName]:[DistrictName]]=$H113)/(MASTER[[DistrictName]:[DistrictName]]=$H113)*(ROW(MASTER[[DistrictName]:[DistrictName]])-ROW(MASTER[[#Headers],[DistrictName]:[DistrictName]])),COLUMNS($L$5:AW$5))),"")</f>
        <v/>
      </c>
      <c r="AX113" s="20" t="str">
        <f>IF(COLUMNS($L$5:AX$5)&lt;=$K113,INDEX(MASTER[[SchoolName]:[SchoolName]],_xlfn.AGGREGATE(15,3,(MASTER[[DistrictName]:[DistrictName]]=$H113)/(MASTER[[DistrictName]:[DistrictName]]=$H113)*(ROW(MASTER[[DistrictName]:[DistrictName]])-ROW(MASTER[[#Headers],[DistrictName]:[DistrictName]])),COLUMNS($L$5:AX$5))),"")</f>
        <v/>
      </c>
      <c r="AY113" s="20" t="str">
        <f>IF(COLUMNS($L$5:AY$5)&lt;=$K113,INDEX(MASTER[[SchoolName]:[SchoolName]],_xlfn.AGGREGATE(15,3,(MASTER[[DistrictName]:[DistrictName]]=$H113)/(MASTER[[DistrictName]:[DistrictName]]=$H113)*(ROW(MASTER[[DistrictName]:[DistrictName]])-ROW(MASTER[[#Headers],[DistrictName]:[DistrictName]])),COLUMNS($L$5:AY$5))),"")</f>
        <v/>
      </c>
      <c r="AZ113" s="20" t="str">
        <f>IF(COLUMNS($L$5:AZ$5)&lt;=$K113,INDEX(MASTER[[SchoolName]:[SchoolName]],_xlfn.AGGREGATE(15,3,(MASTER[[DistrictName]:[DistrictName]]=$H113)/(MASTER[[DistrictName]:[DistrictName]]=$H113)*(ROW(MASTER[[DistrictName]:[DistrictName]])-ROW(MASTER[[#Headers],[DistrictName]:[DistrictName]])),COLUMNS($L$5:AZ$5))),"")</f>
        <v/>
      </c>
      <c r="BA113" s="20" t="str">
        <f>IF(COLUMNS($L$5:BA$5)&lt;=$K113,INDEX(MASTER[[SchoolName]:[SchoolName]],_xlfn.AGGREGATE(15,3,(MASTER[[DistrictName]:[DistrictName]]=$H113)/(MASTER[[DistrictName]:[DistrictName]]=$H113)*(ROW(MASTER[[DistrictName]:[DistrictName]])-ROW(MASTER[[#Headers],[DistrictName]:[DistrictName]])),COLUMNS($L$5:BA$5))),"")</f>
        <v/>
      </c>
      <c r="BB113" s="20" t="str">
        <f>IF(COLUMNS($L$5:BB$5)&lt;=$K113,INDEX(MASTER[[SchoolName]:[SchoolName]],_xlfn.AGGREGATE(15,3,(MASTER[[DistrictName]:[DistrictName]]=$H113)/(MASTER[[DistrictName]:[DistrictName]]=$H113)*(ROW(MASTER[[DistrictName]:[DistrictName]])-ROW(MASTER[[#Headers],[DistrictName]:[DistrictName]])),COLUMNS($L$5:BB$5))),"")</f>
        <v/>
      </c>
      <c r="BC113" s="20" t="str">
        <f>IF(COLUMNS($L$5:BC$5)&lt;=$K113,INDEX(MASTER[[SchoolName]:[SchoolName]],_xlfn.AGGREGATE(15,3,(MASTER[[DistrictName]:[DistrictName]]=$H113)/(MASTER[[DistrictName]:[DistrictName]]=$H113)*(ROW(MASTER[[DistrictName]:[DistrictName]])-ROW(MASTER[[#Headers],[DistrictName]:[DistrictName]])),COLUMNS($L$5:BC$5))),"")</f>
        <v/>
      </c>
      <c r="BD113" s="20" t="str">
        <f>IF(COLUMNS($L$5:BD$5)&lt;=$K113,INDEX(MASTER[[SchoolName]:[SchoolName]],_xlfn.AGGREGATE(15,3,(MASTER[[DistrictName]:[DistrictName]]=$H113)/(MASTER[[DistrictName]:[DistrictName]]=$H113)*(ROW(MASTER[[DistrictName]:[DistrictName]])-ROW(MASTER[[#Headers],[DistrictName]:[DistrictName]])),COLUMNS($L$5:BD$5))),"")</f>
        <v/>
      </c>
      <c r="BE113" s="20" t="str">
        <f>IF(COLUMNS($L$5:BE$5)&lt;=$K113,INDEX(MASTER[[SchoolName]:[SchoolName]],_xlfn.AGGREGATE(15,3,(MASTER[[DistrictName]:[DistrictName]]=$H113)/(MASTER[[DistrictName]:[DistrictName]]=$H113)*(ROW(MASTER[[DistrictName]:[DistrictName]])-ROW(MASTER[[#Headers],[DistrictName]:[DistrictName]])),COLUMNS($L$5:BE$5))),"")</f>
        <v/>
      </c>
      <c r="BF113" s="20" t="str">
        <f>IF(COLUMNS($L$5:BF$5)&lt;=$K113,INDEX(MASTER[[SchoolName]:[SchoolName]],_xlfn.AGGREGATE(15,3,(MASTER[[DistrictName]:[DistrictName]]=$H113)/(MASTER[[DistrictName]:[DistrictName]]=$H113)*(ROW(MASTER[[DistrictName]:[DistrictName]])-ROW(MASTER[[#Headers],[DistrictName]:[DistrictName]])),COLUMNS($L$5:BF$5))),"")</f>
        <v/>
      </c>
      <c r="BG113" s="20" t="str">
        <f>IF(COLUMNS($L$5:BG$5)&lt;=$K113,INDEX(MASTER[[SchoolName]:[SchoolName]],_xlfn.AGGREGATE(15,3,(MASTER[[DistrictName]:[DistrictName]]=$H113)/(MASTER[[DistrictName]:[DistrictName]]=$H113)*(ROW(MASTER[[DistrictName]:[DistrictName]])-ROW(MASTER[[#Headers],[DistrictName]:[DistrictName]])),COLUMNS($L$5:BG$5))),"")</f>
        <v/>
      </c>
      <c r="BH113" s="20" t="str">
        <f>IF(COLUMNS($L$5:BH$5)&lt;=$K113,INDEX(MASTER[[SchoolName]:[SchoolName]],_xlfn.AGGREGATE(15,3,(MASTER[[DistrictName]:[DistrictName]]=$H113)/(MASTER[[DistrictName]:[DistrictName]]=$H113)*(ROW(MASTER[[DistrictName]:[DistrictName]])-ROW(MASTER[[#Headers],[DistrictName]:[DistrictName]])),COLUMNS($L$5:BH$5))),"")</f>
        <v/>
      </c>
      <c r="BI113" s="21" t="str">
        <f>IF(COLUMNS($L$5:BI$5)&lt;=$K113,INDEX(MASTER[[SchoolName]:[SchoolName]],_xlfn.AGGREGATE(15,3,(MASTER[[DistrictName]:[DistrictName]]=$H113)/(MASTER[[DistrictName]:[DistrictName]]=$H113)*(ROW(MASTER[[DistrictName]:[DistrictName]])-ROW(MASTER[[#Headers],[DistrictName]:[DistrictName]])),COLUMNS($L$5:BI$5))),"")</f>
        <v/>
      </c>
    </row>
    <row r="114" spans="1:61" x14ac:dyDescent="0.35">
      <c r="A114" s="7" t="s">
        <v>524</v>
      </c>
      <c r="B114" s="7" t="s">
        <v>528</v>
      </c>
      <c r="C114" s="7" t="s">
        <v>86</v>
      </c>
      <c r="D114" s="7" t="s">
        <v>319</v>
      </c>
      <c r="E114" s="8" t="s">
        <v>312</v>
      </c>
      <c r="F114" s="9"/>
      <c r="H114" s="18" t="str">
        <f>IFERROR(INDEX(MASTER[DistrictName],MATCH(0,INDEX(COUNTIF($H$5:H113,MASTER[DistrictName]),),0)),"")</f>
        <v>Huron Area Center for Independence - 02305</v>
      </c>
      <c r="K114">
        <f>COUNTIF(MASTER[DistrictName],H114)</f>
        <v>1</v>
      </c>
      <c r="L114" s="19" t="str">
        <f>IF(COLUMNS($L$5:L$5)&lt;=$K114,INDEX(MASTER[[SchoolName]:[SchoolName]],_xlfn.AGGREGATE(15,3,(MASTER[[DistrictName]:[DistrictName]]=$H114)/(MASTER[[DistrictName]:[DistrictName]]=$H114)*(ROW(MASTER[[DistrictName]:[DistrictName]])-ROW(MASTER[[#Headers],[DistrictName]:[DistrictName]])),COLUMNS($L$5:L$5))),"")</f>
        <v>Center For Independence - 01</v>
      </c>
      <c r="M114" s="20" t="str">
        <f>IF(COLUMNS($L$5:M$5)&lt;=$K114,INDEX(MASTER[[SchoolName]:[SchoolName]],_xlfn.AGGREGATE(15,3,(MASTER[[DistrictName]:[DistrictName]]=$H114)/(MASTER[[DistrictName]:[DistrictName]]=$H114)*(ROW(MASTER[[DistrictName]:[DistrictName]])-ROW(MASTER[[#Headers],[DistrictName]:[DistrictName]])),COLUMNS($L$5:M$5))),"")</f>
        <v/>
      </c>
      <c r="N114" s="20" t="str">
        <f>IF(COLUMNS($L$5:N$5)&lt;=$K114,INDEX(MASTER[[SchoolName]:[SchoolName]],_xlfn.AGGREGATE(15,3,(MASTER[[DistrictName]:[DistrictName]]=$H114)/(MASTER[[DistrictName]:[DistrictName]]=$H114)*(ROW(MASTER[[DistrictName]:[DistrictName]])-ROW(MASTER[[#Headers],[DistrictName]:[DistrictName]])),COLUMNS($L$5:N$5))),"")</f>
        <v/>
      </c>
      <c r="O114" s="20" t="str">
        <f>IF(COLUMNS($L$5:O$5)&lt;=$K114,INDEX(MASTER[[SchoolName]:[SchoolName]],_xlfn.AGGREGATE(15,3,(MASTER[[DistrictName]:[DistrictName]]=$H114)/(MASTER[[DistrictName]:[DistrictName]]=$H114)*(ROW(MASTER[[DistrictName]:[DistrictName]])-ROW(MASTER[[#Headers],[DistrictName]:[DistrictName]])),COLUMNS($L$5:O$5))),"")</f>
        <v/>
      </c>
      <c r="P114" s="20" t="str">
        <f>IF(COLUMNS($L$5:P$5)&lt;=$K114,INDEX(MASTER[[SchoolName]:[SchoolName]],_xlfn.AGGREGATE(15,3,(MASTER[[DistrictName]:[DistrictName]]=$H114)/(MASTER[[DistrictName]:[DistrictName]]=$H114)*(ROW(MASTER[[DistrictName]:[DistrictName]])-ROW(MASTER[[#Headers],[DistrictName]:[DistrictName]])),COLUMNS($L$5:P$5))),"")</f>
        <v/>
      </c>
      <c r="Q114" s="20" t="str">
        <f>IF(COLUMNS($L$5:Q$5)&lt;=$K114,INDEX(MASTER[[SchoolName]:[SchoolName]],_xlfn.AGGREGATE(15,3,(MASTER[[DistrictName]:[DistrictName]]=$H114)/(MASTER[[DistrictName]:[DistrictName]]=$H114)*(ROW(MASTER[[DistrictName]:[DistrictName]])-ROW(MASTER[[#Headers],[DistrictName]:[DistrictName]])),COLUMNS($L$5:Q$5))),"")</f>
        <v/>
      </c>
      <c r="R114" s="20" t="str">
        <f>IF(COLUMNS($L$5:R$5)&lt;=$K114,INDEX(MASTER[[SchoolName]:[SchoolName]],_xlfn.AGGREGATE(15,3,(MASTER[[DistrictName]:[DistrictName]]=$H114)/(MASTER[[DistrictName]:[DistrictName]]=$H114)*(ROW(MASTER[[DistrictName]:[DistrictName]])-ROW(MASTER[[#Headers],[DistrictName]:[DistrictName]])),COLUMNS($L$5:R$5))),"")</f>
        <v/>
      </c>
      <c r="S114" s="20" t="str">
        <f>IF(COLUMNS($L$5:S$5)&lt;=$K114,INDEX(MASTER[[SchoolName]:[SchoolName]],_xlfn.AGGREGATE(15,3,(MASTER[[DistrictName]:[DistrictName]]=$H114)/(MASTER[[DistrictName]:[DistrictName]]=$H114)*(ROW(MASTER[[DistrictName]:[DistrictName]])-ROW(MASTER[[#Headers],[DistrictName]:[DistrictName]])),COLUMNS($L$5:S$5))),"")</f>
        <v/>
      </c>
      <c r="T114" s="20" t="str">
        <f>IF(COLUMNS($L$5:T$5)&lt;=$K114,INDEX(MASTER[[SchoolName]:[SchoolName]],_xlfn.AGGREGATE(15,3,(MASTER[[DistrictName]:[DistrictName]]=$H114)/(MASTER[[DistrictName]:[DistrictName]]=$H114)*(ROW(MASTER[[DistrictName]:[DistrictName]])-ROW(MASTER[[#Headers],[DistrictName]:[DistrictName]])),COLUMNS($L$5:T$5))),"")</f>
        <v/>
      </c>
      <c r="U114" s="20" t="str">
        <f>IF(COLUMNS($L$5:U$5)&lt;=$K114,INDEX(MASTER[[SchoolName]:[SchoolName]],_xlfn.AGGREGATE(15,3,(MASTER[[DistrictName]:[DistrictName]]=$H114)/(MASTER[[DistrictName]:[DistrictName]]=$H114)*(ROW(MASTER[[DistrictName]:[DistrictName]])-ROW(MASTER[[#Headers],[DistrictName]:[DistrictName]])),COLUMNS($L$5:U$5))),"")</f>
        <v/>
      </c>
      <c r="V114" s="20" t="str">
        <f>IF(COLUMNS($L$5:V$5)&lt;=$K114,INDEX(MASTER[[SchoolName]:[SchoolName]],_xlfn.AGGREGATE(15,3,(MASTER[[DistrictName]:[DistrictName]]=$H114)/(MASTER[[DistrictName]:[DistrictName]]=$H114)*(ROW(MASTER[[DistrictName]:[DistrictName]])-ROW(MASTER[[#Headers],[DistrictName]:[DistrictName]])),COLUMNS($L$5:V$5))),"")</f>
        <v/>
      </c>
      <c r="W114" s="20" t="str">
        <f>IF(COLUMNS($L$5:W$5)&lt;=$K114,INDEX(MASTER[[SchoolName]:[SchoolName]],_xlfn.AGGREGATE(15,3,(MASTER[[DistrictName]:[DistrictName]]=$H114)/(MASTER[[DistrictName]:[DistrictName]]=$H114)*(ROW(MASTER[[DistrictName]:[DistrictName]])-ROW(MASTER[[#Headers],[DistrictName]:[DistrictName]])),COLUMNS($L$5:W$5))),"")</f>
        <v/>
      </c>
      <c r="X114" s="20" t="str">
        <f>IF(COLUMNS($L$5:X$5)&lt;=$K114,INDEX(MASTER[[SchoolName]:[SchoolName]],_xlfn.AGGREGATE(15,3,(MASTER[[DistrictName]:[DistrictName]]=$H114)/(MASTER[[DistrictName]:[DistrictName]]=$H114)*(ROW(MASTER[[DistrictName]:[DistrictName]])-ROW(MASTER[[#Headers],[DistrictName]:[DistrictName]])),COLUMNS($L$5:X$5))),"")</f>
        <v/>
      </c>
      <c r="Y114" s="20" t="str">
        <f>IF(COLUMNS($L$5:Y$5)&lt;=$K114,INDEX(MASTER[[SchoolName]:[SchoolName]],_xlfn.AGGREGATE(15,3,(MASTER[[DistrictName]:[DistrictName]]=$H114)/(MASTER[[DistrictName]:[DistrictName]]=$H114)*(ROW(MASTER[[DistrictName]:[DistrictName]])-ROW(MASTER[[#Headers],[DistrictName]:[DistrictName]])),COLUMNS($L$5:Y$5))),"")</f>
        <v/>
      </c>
      <c r="Z114" s="20" t="str">
        <f>IF(COLUMNS($L$5:Z$5)&lt;=$K114,INDEX(MASTER[[SchoolName]:[SchoolName]],_xlfn.AGGREGATE(15,3,(MASTER[[DistrictName]:[DistrictName]]=$H114)/(MASTER[[DistrictName]:[DistrictName]]=$H114)*(ROW(MASTER[[DistrictName]:[DistrictName]])-ROW(MASTER[[#Headers],[DistrictName]:[DistrictName]])),COLUMNS($L$5:Z$5))),"")</f>
        <v/>
      </c>
      <c r="AA114" s="20" t="str">
        <f>IF(COLUMNS($L$5:AA$5)&lt;=$K114,INDEX(MASTER[[SchoolName]:[SchoolName]],_xlfn.AGGREGATE(15,3,(MASTER[[DistrictName]:[DistrictName]]=$H114)/(MASTER[[DistrictName]:[DistrictName]]=$H114)*(ROW(MASTER[[DistrictName]:[DistrictName]])-ROW(MASTER[[#Headers],[DistrictName]:[DistrictName]])),COLUMNS($L$5:AA$5))),"")</f>
        <v/>
      </c>
      <c r="AB114" s="20" t="str">
        <f>IF(COLUMNS($L$5:AB$5)&lt;=$K114,INDEX(MASTER[[SchoolName]:[SchoolName]],_xlfn.AGGREGATE(15,3,(MASTER[[DistrictName]:[DistrictName]]=$H114)/(MASTER[[DistrictName]:[DistrictName]]=$H114)*(ROW(MASTER[[DistrictName]:[DistrictName]])-ROW(MASTER[[#Headers],[DistrictName]:[DistrictName]])),COLUMNS($L$5:AB$5))),"")</f>
        <v/>
      </c>
      <c r="AC114" s="20" t="str">
        <f>IF(COLUMNS($L$5:AC$5)&lt;=$K114,INDEX(MASTER[[SchoolName]:[SchoolName]],_xlfn.AGGREGATE(15,3,(MASTER[[DistrictName]:[DistrictName]]=$H114)/(MASTER[[DistrictName]:[DistrictName]]=$H114)*(ROW(MASTER[[DistrictName]:[DistrictName]])-ROW(MASTER[[#Headers],[DistrictName]:[DistrictName]])),COLUMNS($L$5:AC$5))),"")</f>
        <v/>
      </c>
      <c r="AD114" s="20" t="str">
        <f>IF(COLUMNS($L$5:AD$5)&lt;=$K114,INDEX(MASTER[[SchoolName]:[SchoolName]],_xlfn.AGGREGATE(15,3,(MASTER[[DistrictName]:[DistrictName]]=$H114)/(MASTER[[DistrictName]:[DistrictName]]=$H114)*(ROW(MASTER[[DistrictName]:[DistrictName]])-ROW(MASTER[[#Headers],[DistrictName]:[DistrictName]])),COLUMNS($L$5:AD$5))),"")</f>
        <v/>
      </c>
      <c r="AE114" s="20" t="str">
        <f>IF(COLUMNS($L$5:AE$5)&lt;=$K114,INDEX(MASTER[[SchoolName]:[SchoolName]],_xlfn.AGGREGATE(15,3,(MASTER[[DistrictName]:[DistrictName]]=$H114)/(MASTER[[DistrictName]:[DistrictName]]=$H114)*(ROW(MASTER[[DistrictName]:[DistrictName]])-ROW(MASTER[[#Headers],[DistrictName]:[DistrictName]])),COLUMNS($L$5:AE$5))),"")</f>
        <v/>
      </c>
      <c r="AF114" s="20" t="str">
        <f>IF(COLUMNS($L$5:AF$5)&lt;=$K114,INDEX(MASTER[[SchoolName]:[SchoolName]],_xlfn.AGGREGATE(15,3,(MASTER[[DistrictName]:[DistrictName]]=$H114)/(MASTER[[DistrictName]:[DistrictName]]=$H114)*(ROW(MASTER[[DistrictName]:[DistrictName]])-ROW(MASTER[[#Headers],[DistrictName]:[DistrictName]])),COLUMNS($L$5:AF$5))),"")</f>
        <v/>
      </c>
      <c r="AG114" s="20" t="str">
        <f>IF(COLUMNS($L$5:AG$5)&lt;=$K114,INDEX(MASTER[[SchoolName]:[SchoolName]],_xlfn.AGGREGATE(15,3,(MASTER[[DistrictName]:[DistrictName]]=$H114)/(MASTER[[DistrictName]:[DistrictName]]=$H114)*(ROW(MASTER[[DistrictName]:[DistrictName]])-ROW(MASTER[[#Headers],[DistrictName]:[DistrictName]])),COLUMNS($L$5:AG$5))),"")</f>
        <v/>
      </c>
      <c r="AH114" s="20" t="str">
        <f>IF(COLUMNS($L$5:AH$5)&lt;=$K114,INDEX(MASTER[[SchoolName]:[SchoolName]],_xlfn.AGGREGATE(15,3,(MASTER[[DistrictName]:[DistrictName]]=$H114)/(MASTER[[DistrictName]:[DistrictName]]=$H114)*(ROW(MASTER[[DistrictName]:[DistrictName]])-ROW(MASTER[[#Headers],[DistrictName]:[DistrictName]])),COLUMNS($L$5:AH$5))),"")</f>
        <v/>
      </c>
      <c r="AI114" s="20" t="str">
        <f>IF(COLUMNS($L$5:AI$5)&lt;=$K114,INDEX(MASTER[[SchoolName]:[SchoolName]],_xlfn.AGGREGATE(15,3,(MASTER[[DistrictName]:[DistrictName]]=$H114)/(MASTER[[DistrictName]:[DistrictName]]=$H114)*(ROW(MASTER[[DistrictName]:[DistrictName]])-ROW(MASTER[[#Headers],[DistrictName]:[DistrictName]])),COLUMNS($L$5:AI$5))),"")</f>
        <v/>
      </c>
      <c r="AJ114" s="20" t="str">
        <f>IF(COLUMNS($L$5:AJ$5)&lt;=$K114,INDEX(MASTER[[SchoolName]:[SchoolName]],_xlfn.AGGREGATE(15,3,(MASTER[[DistrictName]:[DistrictName]]=$H114)/(MASTER[[DistrictName]:[DistrictName]]=$H114)*(ROW(MASTER[[DistrictName]:[DistrictName]])-ROW(MASTER[[#Headers],[DistrictName]:[DistrictName]])),COLUMNS($L$5:AJ$5))),"")</f>
        <v/>
      </c>
      <c r="AK114" s="20" t="str">
        <f>IF(COLUMNS($L$5:AK$5)&lt;=$K114,INDEX(MASTER[[SchoolName]:[SchoolName]],_xlfn.AGGREGATE(15,3,(MASTER[[DistrictName]:[DistrictName]]=$H114)/(MASTER[[DistrictName]:[DistrictName]]=$H114)*(ROW(MASTER[[DistrictName]:[DistrictName]])-ROW(MASTER[[#Headers],[DistrictName]:[DistrictName]])),COLUMNS($L$5:AK$5))),"")</f>
        <v/>
      </c>
      <c r="AL114" s="20" t="str">
        <f>IF(COLUMNS($L$5:AL$5)&lt;=$K114,INDEX(MASTER[[SchoolName]:[SchoolName]],_xlfn.AGGREGATE(15,3,(MASTER[[DistrictName]:[DistrictName]]=$H114)/(MASTER[[DistrictName]:[DistrictName]]=$H114)*(ROW(MASTER[[DistrictName]:[DistrictName]])-ROW(MASTER[[#Headers],[DistrictName]:[DistrictName]])),COLUMNS($L$5:AL$5))),"")</f>
        <v/>
      </c>
      <c r="AM114" s="20" t="str">
        <f>IF(COLUMNS($L$5:AM$5)&lt;=$K114,INDEX(MASTER[[SchoolName]:[SchoolName]],_xlfn.AGGREGATE(15,3,(MASTER[[DistrictName]:[DistrictName]]=$H114)/(MASTER[[DistrictName]:[DistrictName]]=$H114)*(ROW(MASTER[[DistrictName]:[DistrictName]])-ROW(MASTER[[#Headers],[DistrictName]:[DistrictName]])),COLUMNS($L$5:AM$5))),"")</f>
        <v/>
      </c>
      <c r="AN114" s="20" t="str">
        <f>IF(COLUMNS($L$5:AN$5)&lt;=$K114,INDEX(MASTER[[SchoolName]:[SchoolName]],_xlfn.AGGREGATE(15,3,(MASTER[[DistrictName]:[DistrictName]]=$H114)/(MASTER[[DistrictName]:[DistrictName]]=$H114)*(ROW(MASTER[[DistrictName]:[DistrictName]])-ROW(MASTER[[#Headers],[DistrictName]:[DistrictName]])),COLUMNS($L$5:AN$5))),"")</f>
        <v/>
      </c>
      <c r="AO114" s="20" t="str">
        <f>IF(COLUMNS($L$5:AO$5)&lt;=$K114,INDEX(MASTER[[SchoolName]:[SchoolName]],_xlfn.AGGREGATE(15,3,(MASTER[[DistrictName]:[DistrictName]]=$H114)/(MASTER[[DistrictName]:[DistrictName]]=$H114)*(ROW(MASTER[[DistrictName]:[DistrictName]])-ROW(MASTER[[#Headers],[DistrictName]:[DistrictName]])),COLUMNS($L$5:AO$5))),"")</f>
        <v/>
      </c>
      <c r="AP114" s="20" t="str">
        <f>IF(COLUMNS($L$5:AP$5)&lt;=$K114,INDEX(MASTER[[SchoolName]:[SchoolName]],_xlfn.AGGREGATE(15,3,(MASTER[[DistrictName]:[DistrictName]]=$H114)/(MASTER[[DistrictName]:[DistrictName]]=$H114)*(ROW(MASTER[[DistrictName]:[DistrictName]])-ROW(MASTER[[#Headers],[DistrictName]:[DistrictName]])),COLUMNS($L$5:AP$5))),"")</f>
        <v/>
      </c>
      <c r="AQ114" s="20" t="str">
        <f>IF(COLUMNS($L$5:AQ$5)&lt;=$K114,INDEX(MASTER[[SchoolName]:[SchoolName]],_xlfn.AGGREGATE(15,3,(MASTER[[DistrictName]:[DistrictName]]=$H114)/(MASTER[[DistrictName]:[DistrictName]]=$H114)*(ROW(MASTER[[DistrictName]:[DistrictName]])-ROW(MASTER[[#Headers],[DistrictName]:[DistrictName]])),COLUMNS($L$5:AQ$5))),"")</f>
        <v/>
      </c>
      <c r="AR114" s="20" t="str">
        <f>IF(COLUMNS($L$5:AR$5)&lt;=$K114,INDEX(MASTER[[SchoolName]:[SchoolName]],_xlfn.AGGREGATE(15,3,(MASTER[[DistrictName]:[DistrictName]]=$H114)/(MASTER[[DistrictName]:[DistrictName]]=$H114)*(ROW(MASTER[[DistrictName]:[DistrictName]])-ROW(MASTER[[#Headers],[DistrictName]:[DistrictName]])),COLUMNS($L$5:AR$5))),"")</f>
        <v/>
      </c>
      <c r="AS114" s="20" t="str">
        <f>IF(COLUMNS($L$5:AS$5)&lt;=$K114,INDEX(MASTER[[SchoolName]:[SchoolName]],_xlfn.AGGREGATE(15,3,(MASTER[[DistrictName]:[DistrictName]]=$H114)/(MASTER[[DistrictName]:[DistrictName]]=$H114)*(ROW(MASTER[[DistrictName]:[DistrictName]])-ROW(MASTER[[#Headers],[DistrictName]:[DistrictName]])),COLUMNS($L$5:AS$5))),"")</f>
        <v/>
      </c>
      <c r="AT114" s="20" t="str">
        <f>IF(COLUMNS($L$5:AT$5)&lt;=$K114,INDEX(MASTER[[SchoolName]:[SchoolName]],_xlfn.AGGREGATE(15,3,(MASTER[[DistrictName]:[DistrictName]]=$H114)/(MASTER[[DistrictName]:[DistrictName]]=$H114)*(ROW(MASTER[[DistrictName]:[DistrictName]])-ROW(MASTER[[#Headers],[DistrictName]:[DistrictName]])),COLUMNS($L$5:AT$5))),"")</f>
        <v/>
      </c>
      <c r="AU114" s="20" t="str">
        <f>IF(COLUMNS($L$5:AU$5)&lt;=$K114,INDEX(MASTER[[SchoolName]:[SchoolName]],_xlfn.AGGREGATE(15,3,(MASTER[[DistrictName]:[DistrictName]]=$H114)/(MASTER[[DistrictName]:[DistrictName]]=$H114)*(ROW(MASTER[[DistrictName]:[DistrictName]])-ROW(MASTER[[#Headers],[DistrictName]:[DistrictName]])),COLUMNS($L$5:AU$5))),"")</f>
        <v/>
      </c>
      <c r="AV114" s="20" t="str">
        <f>IF(COLUMNS($L$5:AV$5)&lt;=$K114,INDEX(MASTER[[SchoolName]:[SchoolName]],_xlfn.AGGREGATE(15,3,(MASTER[[DistrictName]:[DistrictName]]=$H114)/(MASTER[[DistrictName]:[DistrictName]]=$H114)*(ROW(MASTER[[DistrictName]:[DistrictName]])-ROW(MASTER[[#Headers],[DistrictName]:[DistrictName]])),COLUMNS($L$5:AV$5))),"")</f>
        <v/>
      </c>
      <c r="AW114" s="20" t="str">
        <f>IF(COLUMNS($L$5:AW$5)&lt;=$K114,INDEX(MASTER[[SchoolName]:[SchoolName]],_xlfn.AGGREGATE(15,3,(MASTER[[DistrictName]:[DistrictName]]=$H114)/(MASTER[[DistrictName]:[DistrictName]]=$H114)*(ROW(MASTER[[DistrictName]:[DistrictName]])-ROW(MASTER[[#Headers],[DistrictName]:[DistrictName]])),COLUMNS($L$5:AW$5))),"")</f>
        <v/>
      </c>
      <c r="AX114" s="20" t="str">
        <f>IF(COLUMNS($L$5:AX$5)&lt;=$K114,INDEX(MASTER[[SchoolName]:[SchoolName]],_xlfn.AGGREGATE(15,3,(MASTER[[DistrictName]:[DistrictName]]=$H114)/(MASTER[[DistrictName]:[DistrictName]]=$H114)*(ROW(MASTER[[DistrictName]:[DistrictName]])-ROW(MASTER[[#Headers],[DistrictName]:[DistrictName]])),COLUMNS($L$5:AX$5))),"")</f>
        <v/>
      </c>
      <c r="AY114" s="20" t="str">
        <f>IF(COLUMNS($L$5:AY$5)&lt;=$K114,INDEX(MASTER[[SchoolName]:[SchoolName]],_xlfn.AGGREGATE(15,3,(MASTER[[DistrictName]:[DistrictName]]=$H114)/(MASTER[[DistrictName]:[DistrictName]]=$H114)*(ROW(MASTER[[DistrictName]:[DistrictName]])-ROW(MASTER[[#Headers],[DistrictName]:[DistrictName]])),COLUMNS($L$5:AY$5))),"")</f>
        <v/>
      </c>
      <c r="AZ114" s="20" t="str">
        <f>IF(COLUMNS($L$5:AZ$5)&lt;=$K114,INDEX(MASTER[[SchoolName]:[SchoolName]],_xlfn.AGGREGATE(15,3,(MASTER[[DistrictName]:[DistrictName]]=$H114)/(MASTER[[DistrictName]:[DistrictName]]=$H114)*(ROW(MASTER[[DistrictName]:[DistrictName]])-ROW(MASTER[[#Headers],[DistrictName]:[DistrictName]])),COLUMNS($L$5:AZ$5))),"")</f>
        <v/>
      </c>
      <c r="BA114" s="20" t="str">
        <f>IF(COLUMNS($L$5:BA$5)&lt;=$K114,INDEX(MASTER[[SchoolName]:[SchoolName]],_xlfn.AGGREGATE(15,3,(MASTER[[DistrictName]:[DistrictName]]=$H114)/(MASTER[[DistrictName]:[DistrictName]]=$H114)*(ROW(MASTER[[DistrictName]:[DistrictName]])-ROW(MASTER[[#Headers],[DistrictName]:[DistrictName]])),COLUMNS($L$5:BA$5))),"")</f>
        <v/>
      </c>
      <c r="BB114" s="20" t="str">
        <f>IF(COLUMNS($L$5:BB$5)&lt;=$K114,INDEX(MASTER[[SchoolName]:[SchoolName]],_xlfn.AGGREGATE(15,3,(MASTER[[DistrictName]:[DistrictName]]=$H114)/(MASTER[[DistrictName]:[DistrictName]]=$H114)*(ROW(MASTER[[DistrictName]:[DistrictName]])-ROW(MASTER[[#Headers],[DistrictName]:[DistrictName]])),COLUMNS($L$5:BB$5))),"")</f>
        <v/>
      </c>
      <c r="BC114" s="20" t="str">
        <f>IF(COLUMNS($L$5:BC$5)&lt;=$K114,INDEX(MASTER[[SchoolName]:[SchoolName]],_xlfn.AGGREGATE(15,3,(MASTER[[DistrictName]:[DistrictName]]=$H114)/(MASTER[[DistrictName]:[DistrictName]]=$H114)*(ROW(MASTER[[DistrictName]:[DistrictName]])-ROW(MASTER[[#Headers],[DistrictName]:[DistrictName]])),COLUMNS($L$5:BC$5))),"")</f>
        <v/>
      </c>
      <c r="BD114" s="20" t="str">
        <f>IF(COLUMNS($L$5:BD$5)&lt;=$K114,INDEX(MASTER[[SchoolName]:[SchoolName]],_xlfn.AGGREGATE(15,3,(MASTER[[DistrictName]:[DistrictName]]=$H114)/(MASTER[[DistrictName]:[DistrictName]]=$H114)*(ROW(MASTER[[DistrictName]:[DistrictName]])-ROW(MASTER[[#Headers],[DistrictName]:[DistrictName]])),COLUMNS($L$5:BD$5))),"")</f>
        <v/>
      </c>
      <c r="BE114" s="20" t="str">
        <f>IF(COLUMNS($L$5:BE$5)&lt;=$K114,INDEX(MASTER[[SchoolName]:[SchoolName]],_xlfn.AGGREGATE(15,3,(MASTER[[DistrictName]:[DistrictName]]=$H114)/(MASTER[[DistrictName]:[DistrictName]]=$H114)*(ROW(MASTER[[DistrictName]:[DistrictName]])-ROW(MASTER[[#Headers],[DistrictName]:[DistrictName]])),COLUMNS($L$5:BE$5))),"")</f>
        <v/>
      </c>
      <c r="BF114" s="20" t="str">
        <f>IF(COLUMNS($L$5:BF$5)&lt;=$K114,INDEX(MASTER[[SchoolName]:[SchoolName]],_xlfn.AGGREGATE(15,3,(MASTER[[DistrictName]:[DistrictName]]=$H114)/(MASTER[[DistrictName]:[DistrictName]]=$H114)*(ROW(MASTER[[DistrictName]:[DistrictName]])-ROW(MASTER[[#Headers],[DistrictName]:[DistrictName]])),COLUMNS($L$5:BF$5))),"")</f>
        <v/>
      </c>
      <c r="BG114" s="20" t="str">
        <f>IF(COLUMNS($L$5:BG$5)&lt;=$K114,INDEX(MASTER[[SchoolName]:[SchoolName]],_xlfn.AGGREGATE(15,3,(MASTER[[DistrictName]:[DistrictName]]=$H114)/(MASTER[[DistrictName]:[DistrictName]]=$H114)*(ROW(MASTER[[DistrictName]:[DistrictName]])-ROW(MASTER[[#Headers],[DistrictName]:[DistrictName]])),COLUMNS($L$5:BG$5))),"")</f>
        <v/>
      </c>
      <c r="BH114" s="20" t="str">
        <f>IF(COLUMNS($L$5:BH$5)&lt;=$K114,INDEX(MASTER[[SchoolName]:[SchoolName]],_xlfn.AGGREGATE(15,3,(MASTER[[DistrictName]:[DistrictName]]=$H114)/(MASTER[[DistrictName]:[DistrictName]]=$H114)*(ROW(MASTER[[DistrictName]:[DistrictName]])-ROW(MASTER[[#Headers],[DistrictName]:[DistrictName]])),COLUMNS($L$5:BH$5))),"")</f>
        <v/>
      </c>
      <c r="BI114" s="21" t="str">
        <f>IF(COLUMNS($L$5:BI$5)&lt;=$K114,INDEX(MASTER[[SchoolName]:[SchoolName]],_xlfn.AGGREGATE(15,3,(MASTER[[DistrictName]:[DistrictName]]=$H114)/(MASTER[[DistrictName]:[DistrictName]]=$H114)*(ROW(MASTER[[DistrictName]:[DistrictName]])-ROW(MASTER[[#Headers],[DistrictName]:[DistrictName]])),COLUMNS($L$5:BI$5))),"")</f>
        <v/>
      </c>
    </row>
    <row r="115" spans="1:61" x14ac:dyDescent="0.35">
      <c r="A115" s="7" t="s">
        <v>524</v>
      </c>
      <c r="B115" s="7" t="s">
        <v>529</v>
      </c>
      <c r="C115" s="7" t="s">
        <v>86</v>
      </c>
      <c r="D115" s="7" t="s">
        <v>328</v>
      </c>
      <c r="E115" s="8" t="s">
        <v>312</v>
      </c>
      <c r="F115" s="9"/>
      <c r="H115" s="18" t="str">
        <f>IFERROR(INDEX(MASTER[DistrictName],MATCH(0,INDEX(COUNTIF($H$5:H114,MASTER[DistrictName]),),0)),"")</f>
        <v>Hutterville Colony - 06318</v>
      </c>
      <c r="K115">
        <f>COUNTIF(MASTER[DistrictName],H115)</f>
        <v>2</v>
      </c>
      <c r="L115" s="19" t="str">
        <f>IF(COLUMNS($L$5:L$5)&lt;=$K115,INDEX(MASTER[[SchoolName]:[SchoolName]],_xlfn.AGGREGATE(15,3,(MASTER[[DistrictName]:[DistrictName]]=$H115)/(MASTER[[DistrictName]:[DistrictName]]=$H115)*(ROW(MASTER[[DistrictName]:[DistrictName]])-ROW(MASTER[[#Headers],[DistrictName]:[DistrictName]])),COLUMNS($L$5:L$5))),"")</f>
        <v>Hutterville Colony Elementary - 01</v>
      </c>
      <c r="M115" s="20" t="str">
        <f>IF(COLUMNS($L$5:M$5)&lt;=$K115,INDEX(MASTER[[SchoolName]:[SchoolName]],_xlfn.AGGREGATE(15,3,(MASTER[[DistrictName]:[DistrictName]]=$H115)/(MASTER[[DistrictName]:[DistrictName]]=$H115)*(ROW(MASTER[[DistrictName]:[DistrictName]])-ROW(MASTER[[#Headers],[DistrictName]:[DistrictName]])),COLUMNS($L$5:M$5))),"")</f>
        <v>Hutterville Colony High School - 02</v>
      </c>
      <c r="N115" s="20" t="str">
        <f>IF(COLUMNS($L$5:N$5)&lt;=$K115,INDEX(MASTER[[SchoolName]:[SchoolName]],_xlfn.AGGREGATE(15,3,(MASTER[[DistrictName]:[DistrictName]]=$H115)/(MASTER[[DistrictName]:[DistrictName]]=$H115)*(ROW(MASTER[[DistrictName]:[DistrictName]])-ROW(MASTER[[#Headers],[DistrictName]:[DistrictName]])),COLUMNS($L$5:N$5))),"")</f>
        <v/>
      </c>
      <c r="O115" s="20" t="str">
        <f>IF(COLUMNS($L$5:O$5)&lt;=$K115,INDEX(MASTER[[SchoolName]:[SchoolName]],_xlfn.AGGREGATE(15,3,(MASTER[[DistrictName]:[DistrictName]]=$H115)/(MASTER[[DistrictName]:[DistrictName]]=$H115)*(ROW(MASTER[[DistrictName]:[DistrictName]])-ROW(MASTER[[#Headers],[DistrictName]:[DistrictName]])),COLUMNS($L$5:O$5))),"")</f>
        <v/>
      </c>
      <c r="P115" s="20" t="str">
        <f>IF(COLUMNS($L$5:P$5)&lt;=$K115,INDEX(MASTER[[SchoolName]:[SchoolName]],_xlfn.AGGREGATE(15,3,(MASTER[[DistrictName]:[DistrictName]]=$H115)/(MASTER[[DistrictName]:[DistrictName]]=$H115)*(ROW(MASTER[[DistrictName]:[DistrictName]])-ROW(MASTER[[#Headers],[DistrictName]:[DistrictName]])),COLUMNS($L$5:P$5))),"")</f>
        <v/>
      </c>
      <c r="Q115" s="20" t="str">
        <f>IF(COLUMNS($L$5:Q$5)&lt;=$K115,INDEX(MASTER[[SchoolName]:[SchoolName]],_xlfn.AGGREGATE(15,3,(MASTER[[DistrictName]:[DistrictName]]=$H115)/(MASTER[[DistrictName]:[DistrictName]]=$H115)*(ROW(MASTER[[DistrictName]:[DistrictName]])-ROW(MASTER[[#Headers],[DistrictName]:[DistrictName]])),COLUMNS($L$5:Q$5))),"")</f>
        <v/>
      </c>
      <c r="R115" s="20" t="str">
        <f>IF(COLUMNS($L$5:R$5)&lt;=$K115,INDEX(MASTER[[SchoolName]:[SchoolName]],_xlfn.AGGREGATE(15,3,(MASTER[[DistrictName]:[DistrictName]]=$H115)/(MASTER[[DistrictName]:[DistrictName]]=$H115)*(ROW(MASTER[[DistrictName]:[DistrictName]])-ROW(MASTER[[#Headers],[DistrictName]:[DistrictName]])),COLUMNS($L$5:R$5))),"")</f>
        <v/>
      </c>
      <c r="S115" s="20" t="str">
        <f>IF(COLUMNS($L$5:S$5)&lt;=$K115,INDEX(MASTER[[SchoolName]:[SchoolName]],_xlfn.AGGREGATE(15,3,(MASTER[[DistrictName]:[DistrictName]]=$H115)/(MASTER[[DistrictName]:[DistrictName]]=$H115)*(ROW(MASTER[[DistrictName]:[DistrictName]])-ROW(MASTER[[#Headers],[DistrictName]:[DistrictName]])),COLUMNS($L$5:S$5))),"")</f>
        <v/>
      </c>
      <c r="T115" s="20" t="str">
        <f>IF(COLUMNS($L$5:T$5)&lt;=$K115,INDEX(MASTER[[SchoolName]:[SchoolName]],_xlfn.AGGREGATE(15,3,(MASTER[[DistrictName]:[DistrictName]]=$H115)/(MASTER[[DistrictName]:[DistrictName]]=$H115)*(ROW(MASTER[[DistrictName]:[DistrictName]])-ROW(MASTER[[#Headers],[DistrictName]:[DistrictName]])),COLUMNS($L$5:T$5))),"")</f>
        <v/>
      </c>
      <c r="U115" s="20" t="str">
        <f>IF(COLUMNS($L$5:U$5)&lt;=$K115,INDEX(MASTER[[SchoolName]:[SchoolName]],_xlfn.AGGREGATE(15,3,(MASTER[[DistrictName]:[DistrictName]]=$H115)/(MASTER[[DistrictName]:[DistrictName]]=$H115)*(ROW(MASTER[[DistrictName]:[DistrictName]])-ROW(MASTER[[#Headers],[DistrictName]:[DistrictName]])),COLUMNS($L$5:U$5))),"")</f>
        <v/>
      </c>
      <c r="V115" s="20" t="str">
        <f>IF(COLUMNS($L$5:V$5)&lt;=$K115,INDEX(MASTER[[SchoolName]:[SchoolName]],_xlfn.AGGREGATE(15,3,(MASTER[[DistrictName]:[DistrictName]]=$H115)/(MASTER[[DistrictName]:[DistrictName]]=$H115)*(ROW(MASTER[[DistrictName]:[DistrictName]])-ROW(MASTER[[#Headers],[DistrictName]:[DistrictName]])),COLUMNS($L$5:V$5))),"")</f>
        <v/>
      </c>
      <c r="W115" s="20" t="str">
        <f>IF(COLUMNS($L$5:W$5)&lt;=$K115,INDEX(MASTER[[SchoolName]:[SchoolName]],_xlfn.AGGREGATE(15,3,(MASTER[[DistrictName]:[DistrictName]]=$H115)/(MASTER[[DistrictName]:[DistrictName]]=$H115)*(ROW(MASTER[[DistrictName]:[DistrictName]])-ROW(MASTER[[#Headers],[DistrictName]:[DistrictName]])),COLUMNS($L$5:W$5))),"")</f>
        <v/>
      </c>
      <c r="X115" s="20" t="str">
        <f>IF(COLUMNS($L$5:X$5)&lt;=$K115,INDEX(MASTER[[SchoolName]:[SchoolName]],_xlfn.AGGREGATE(15,3,(MASTER[[DistrictName]:[DistrictName]]=$H115)/(MASTER[[DistrictName]:[DistrictName]]=$H115)*(ROW(MASTER[[DistrictName]:[DistrictName]])-ROW(MASTER[[#Headers],[DistrictName]:[DistrictName]])),COLUMNS($L$5:X$5))),"")</f>
        <v/>
      </c>
      <c r="Y115" s="20" t="str">
        <f>IF(COLUMNS($L$5:Y$5)&lt;=$K115,INDEX(MASTER[[SchoolName]:[SchoolName]],_xlfn.AGGREGATE(15,3,(MASTER[[DistrictName]:[DistrictName]]=$H115)/(MASTER[[DistrictName]:[DistrictName]]=$H115)*(ROW(MASTER[[DistrictName]:[DistrictName]])-ROW(MASTER[[#Headers],[DistrictName]:[DistrictName]])),COLUMNS($L$5:Y$5))),"")</f>
        <v/>
      </c>
      <c r="Z115" s="20" t="str">
        <f>IF(COLUMNS($L$5:Z$5)&lt;=$K115,INDEX(MASTER[[SchoolName]:[SchoolName]],_xlfn.AGGREGATE(15,3,(MASTER[[DistrictName]:[DistrictName]]=$H115)/(MASTER[[DistrictName]:[DistrictName]]=$H115)*(ROW(MASTER[[DistrictName]:[DistrictName]])-ROW(MASTER[[#Headers],[DistrictName]:[DistrictName]])),COLUMNS($L$5:Z$5))),"")</f>
        <v/>
      </c>
      <c r="AA115" s="20" t="str">
        <f>IF(COLUMNS($L$5:AA$5)&lt;=$K115,INDEX(MASTER[[SchoolName]:[SchoolName]],_xlfn.AGGREGATE(15,3,(MASTER[[DistrictName]:[DistrictName]]=$H115)/(MASTER[[DistrictName]:[DistrictName]]=$H115)*(ROW(MASTER[[DistrictName]:[DistrictName]])-ROW(MASTER[[#Headers],[DistrictName]:[DistrictName]])),COLUMNS($L$5:AA$5))),"")</f>
        <v/>
      </c>
      <c r="AB115" s="20" t="str">
        <f>IF(COLUMNS($L$5:AB$5)&lt;=$K115,INDEX(MASTER[[SchoolName]:[SchoolName]],_xlfn.AGGREGATE(15,3,(MASTER[[DistrictName]:[DistrictName]]=$H115)/(MASTER[[DistrictName]:[DistrictName]]=$H115)*(ROW(MASTER[[DistrictName]:[DistrictName]])-ROW(MASTER[[#Headers],[DistrictName]:[DistrictName]])),COLUMNS($L$5:AB$5))),"")</f>
        <v/>
      </c>
      <c r="AC115" s="20" t="str">
        <f>IF(COLUMNS($L$5:AC$5)&lt;=$K115,INDEX(MASTER[[SchoolName]:[SchoolName]],_xlfn.AGGREGATE(15,3,(MASTER[[DistrictName]:[DistrictName]]=$H115)/(MASTER[[DistrictName]:[DistrictName]]=$H115)*(ROW(MASTER[[DistrictName]:[DistrictName]])-ROW(MASTER[[#Headers],[DistrictName]:[DistrictName]])),COLUMNS($L$5:AC$5))),"")</f>
        <v/>
      </c>
      <c r="AD115" s="20" t="str">
        <f>IF(COLUMNS($L$5:AD$5)&lt;=$K115,INDEX(MASTER[[SchoolName]:[SchoolName]],_xlfn.AGGREGATE(15,3,(MASTER[[DistrictName]:[DistrictName]]=$H115)/(MASTER[[DistrictName]:[DistrictName]]=$H115)*(ROW(MASTER[[DistrictName]:[DistrictName]])-ROW(MASTER[[#Headers],[DistrictName]:[DistrictName]])),COLUMNS($L$5:AD$5))),"")</f>
        <v/>
      </c>
      <c r="AE115" s="20" t="str">
        <f>IF(COLUMNS($L$5:AE$5)&lt;=$K115,INDEX(MASTER[[SchoolName]:[SchoolName]],_xlfn.AGGREGATE(15,3,(MASTER[[DistrictName]:[DistrictName]]=$H115)/(MASTER[[DistrictName]:[DistrictName]]=$H115)*(ROW(MASTER[[DistrictName]:[DistrictName]])-ROW(MASTER[[#Headers],[DistrictName]:[DistrictName]])),COLUMNS($L$5:AE$5))),"")</f>
        <v/>
      </c>
      <c r="AF115" s="20" t="str">
        <f>IF(COLUMNS($L$5:AF$5)&lt;=$K115,INDEX(MASTER[[SchoolName]:[SchoolName]],_xlfn.AGGREGATE(15,3,(MASTER[[DistrictName]:[DistrictName]]=$H115)/(MASTER[[DistrictName]:[DistrictName]]=$H115)*(ROW(MASTER[[DistrictName]:[DistrictName]])-ROW(MASTER[[#Headers],[DistrictName]:[DistrictName]])),COLUMNS($L$5:AF$5))),"")</f>
        <v/>
      </c>
      <c r="AG115" s="20" t="str">
        <f>IF(COLUMNS($L$5:AG$5)&lt;=$K115,INDEX(MASTER[[SchoolName]:[SchoolName]],_xlfn.AGGREGATE(15,3,(MASTER[[DistrictName]:[DistrictName]]=$H115)/(MASTER[[DistrictName]:[DistrictName]]=$H115)*(ROW(MASTER[[DistrictName]:[DistrictName]])-ROW(MASTER[[#Headers],[DistrictName]:[DistrictName]])),COLUMNS($L$5:AG$5))),"")</f>
        <v/>
      </c>
      <c r="AH115" s="20" t="str">
        <f>IF(COLUMNS($L$5:AH$5)&lt;=$K115,INDEX(MASTER[[SchoolName]:[SchoolName]],_xlfn.AGGREGATE(15,3,(MASTER[[DistrictName]:[DistrictName]]=$H115)/(MASTER[[DistrictName]:[DistrictName]]=$H115)*(ROW(MASTER[[DistrictName]:[DistrictName]])-ROW(MASTER[[#Headers],[DistrictName]:[DistrictName]])),COLUMNS($L$5:AH$5))),"")</f>
        <v/>
      </c>
      <c r="AI115" s="20" t="str">
        <f>IF(COLUMNS($L$5:AI$5)&lt;=$K115,INDEX(MASTER[[SchoolName]:[SchoolName]],_xlfn.AGGREGATE(15,3,(MASTER[[DistrictName]:[DistrictName]]=$H115)/(MASTER[[DistrictName]:[DistrictName]]=$H115)*(ROW(MASTER[[DistrictName]:[DistrictName]])-ROW(MASTER[[#Headers],[DistrictName]:[DistrictName]])),COLUMNS($L$5:AI$5))),"")</f>
        <v/>
      </c>
      <c r="AJ115" s="20" t="str">
        <f>IF(COLUMNS($L$5:AJ$5)&lt;=$K115,INDEX(MASTER[[SchoolName]:[SchoolName]],_xlfn.AGGREGATE(15,3,(MASTER[[DistrictName]:[DistrictName]]=$H115)/(MASTER[[DistrictName]:[DistrictName]]=$H115)*(ROW(MASTER[[DistrictName]:[DistrictName]])-ROW(MASTER[[#Headers],[DistrictName]:[DistrictName]])),COLUMNS($L$5:AJ$5))),"")</f>
        <v/>
      </c>
      <c r="AK115" s="20" t="str">
        <f>IF(COLUMNS($L$5:AK$5)&lt;=$K115,INDEX(MASTER[[SchoolName]:[SchoolName]],_xlfn.AGGREGATE(15,3,(MASTER[[DistrictName]:[DistrictName]]=$H115)/(MASTER[[DistrictName]:[DistrictName]]=$H115)*(ROW(MASTER[[DistrictName]:[DistrictName]])-ROW(MASTER[[#Headers],[DistrictName]:[DistrictName]])),COLUMNS($L$5:AK$5))),"")</f>
        <v/>
      </c>
      <c r="AL115" s="20" t="str">
        <f>IF(COLUMNS($L$5:AL$5)&lt;=$K115,INDEX(MASTER[[SchoolName]:[SchoolName]],_xlfn.AGGREGATE(15,3,(MASTER[[DistrictName]:[DistrictName]]=$H115)/(MASTER[[DistrictName]:[DistrictName]]=$H115)*(ROW(MASTER[[DistrictName]:[DistrictName]])-ROW(MASTER[[#Headers],[DistrictName]:[DistrictName]])),COLUMNS($L$5:AL$5))),"")</f>
        <v/>
      </c>
      <c r="AM115" s="20" t="str">
        <f>IF(COLUMNS($L$5:AM$5)&lt;=$K115,INDEX(MASTER[[SchoolName]:[SchoolName]],_xlfn.AGGREGATE(15,3,(MASTER[[DistrictName]:[DistrictName]]=$H115)/(MASTER[[DistrictName]:[DistrictName]]=$H115)*(ROW(MASTER[[DistrictName]:[DistrictName]])-ROW(MASTER[[#Headers],[DistrictName]:[DistrictName]])),COLUMNS($L$5:AM$5))),"")</f>
        <v/>
      </c>
      <c r="AN115" s="20" t="str">
        <f>IF(COLUMNS($L$5:AN$5)&lt;=$K115,INDEX(MASTER[[SchoolName]:[SchoolName]],_xlfn.AGGREGATE(15,3,(MASTER[[DistrictName]:[DistrictName]]=$H115)/(MASTER[[DistrictName]:[DistrictName]]=$H115)*(ROW(MASTER[[DistrictName]:[DistrictName]])-ROW(MASTER[[#Headers],[DistrictName]:[DistrictName]])),COLUMNS($L$5:AN$5))),"")</f>
        <v/>
      </c>
      <c r="AO115" s="20" t="str">
        <f>IF(COLUMNS($L$5:AO$5)&lt;=$K115,INDEX(MASTER[[SchoolName]:[SchoolName]],_xlfn.AGGREGATE(15,3,(MASTER[[DistrictName]:[DistrictName]]=$H115)/(MASTER[[DistrictName]:[DistrictName]]=$H115)*(ROW(MASTER[[DistrictName]:[DistrictName]])-ROW(MASTER[[#Headers],[DistrictName]:[DistrictName]])),COLUMNS($L$5:AO$5))),"")</f>
        <v/>
      </c>
      <c r="AP115" s="20" t="str">
        <f>IF(COLUMNS($L$5:AP$5)&lt;=$K115,INDEX(MASTER[[SchoolName]:[SchoolName]],_xlfn.AGGREGATE(15,3,(MASTER[[DistrictName]:[DistrictName]]=$H115)/(MASTER[[DistrictName]:[DistrictName]]=$H115)*(ROW(MASTER[[DistrictName]:[DistrictName]])-ROW(MASTER[[#Headers],[DistrictName]:[DistrictName]])),COLUMNS($L$5:AP$5))),"")</f>
        <v/>
      </c>
      <c r="AQ115" s="20" t="str">
        <f>IF(COLUMNS($L$5:AQ$5)&lt;=$K115,INDEX(MASTER[[SchoolName]:[SchoolName]],_xlfn.AGGREGATE(15,3,(MASTER[[DistrictName]:[DistrictName]]=$H115)/(MASTER[[DistrictName]:[DistrictName]]=$H115)*(ROW(MASTER[[DistrictName]:[DistrictName]])-ROW(MASTER[[#Headers],[DistrictName]:[DistrictName]])),COLUMNS($L$5:AQ$5))),"")</f>
        <v/>
      </c>
      <c r="AR115" s="20" t="str">
        <f>IF(COLUMNS($L$5:AR$5)&lt;=$K115,INDEX(MASTER[[SchoolName]:[SchoolName]],_xlfn.AGGREGATE(15,3,(MASTER[[DistrictName]:[DistrictName]]=$H115)/(MASTER[[DistrictName]:[DistrictName]]=$H115)*(ROW(MASTER[[DistrictName]:[DistrictName]])-ROW(MASTER[[#Headers],[DistrictName]:[DistrictName]])),COLUMNS($L$5:AR$5))),"")</f>
        <v/>
      </c>
      <c r="AS115" s="20" t="str">
        <f>IF(COLUMNS($L$5:AS$5)&lt;=$K115,INDEX(MASTER[[SchoolName]:[SchoolName]],_xlfn.AGGREGATE(15,3,(MASTER[[DistrictName]:[DistrictName]]=$H115)/(MASTER[[DistrictName]:[DistrictName]]=$H115)*(ROW(MASTER[[DistrictName]:[DistrictName]])-ROW(MASTER[[#Headers],[DistrictName]:[DistrictName]])),COLUMNS($L$5:AS$5))),"")</f>
        <v/>
      </c>
      <c r="AT115" s="20" t="str">
        <f>IF(COLUMNS($L$5:AT$5)&lt;=$K115,INDEX(MASTER[[SchoolName]:[SchoolName]],_xlfn.AGGREGATE(15,3,(MASTER[[DistrictName]:[DistrictName]]=$H115)/(MASTER[[DistrictName]:[DistrictName]]=$H115)*(ROW(MASTER[[DistrictName]:[DistrictName]])-ROW(MASTER[[#Headers],[DistrictName]:[DistrictName]])),COLUMNS($L$5:AT$5))),"")</f>
        <v/>
      </c>
      <c r="AU115" s="20" t="str">
        <f>IF(COLUMNS($L$5:AU$5)&lt;=$K115,INDEX(MASTER[[SchoolName]:[SchoolName]],_xlfn.AGGREGATE(15,3,(MASTER[[DistrictName]:[DistrictName]]=$H115)/(MASTER[[DistrictName]:[DistrictName]]=$H115)*(ROW(MASTER[[DistrictName]:[DistrictName]])-ROW(MASTER[[#Headers],[DistrictName]:[DistrictName]])),COLUMNS($L$5:AU$5))),"")</f>
        <v/>
      </c>
      <c r="AV115" s="20" t="str">
        <f>IF(COLUMNS($L$5:AV$5)&lt;=$K115,INDEX(MASTER[[SchoolName]:[SchoolName]],_xlfn.AGGREGATE(15,3,(MASTER[[DistrictName]:[DistrictName]]=$H115)/(MASTER[[DistrictName]:[DistrictName]]=$H115)*(ROW(MASTER[[DistrictName]:[DistrictName]])-ROW(MASTER[[#Headers],[DistrictName]:[DistrictName]])),COLUMNS($L$5:AV$5))),"")</f>
        <v/>
      </c>
      <c r="AW115" s="20" t="str">
        <f>IF(COLUMNS($L$5:AW$5)&lt;=$K115,INDEX(MASTER[[SchoolName]:[SchoolName]],_xlfn.AGGREGATE(15,3,(MASTER[[DistrictName]:[DistrictName]]=$H115)/(MASTER[[DistrictName]:[DistrictName]]=$H115)*(ROW(MASTER[[DistrictName]:[DistrictName]])-ROW(MASTER[[#Headers],[DistrictName]:[DistrictName]])),COLUMNS($L$5:AW$5))),"")</f>
        <v/>
      </c>
      <c r="AX115" s="20" t="str">
        <f>IF(COLUMNS($L$5:AX$5)&lt;=$K115,INDEX(MASTER[[SchoolName]:[SchoolName]],_xlfn.AGGREGATE(15,3,(MASTER[[DistrictName]:[DistrictName]]=$H115)/(MASTER[[DistrictName]:[DistrictName]]=$H115)*(ROW(MASTER[[DistrictName]:[DistrictName]])-ROW(MASTER[[#Headers],[DistrictName]:[DistrictName]])),COLUMNS($L$5:AX$5))),"")</f>
        <v/>
      </c>
      <c r="AY115" s="20" t="str">
        <f>IF(COLUMNS($L$5:AY$5)&lt;=$K115,INDEX(MASTER[[SchoolName]:[SchoolName]],_xlfn.AGGREGATE(15,3,(MASTER[[DistrictName]:[DistrictName]]=$H115)/(MASTER[[DistrictName]:[DistrictName]]=$H115)*(ROW(MASTER[[DistrictName]:[DistrictName]])-ROW(MASTER[[#Headers],[DistrictName]:[DistrictName]])),COLUMNS($L$5:AY$5))),"")</f>
        <v/>
      </c>
      <c r="AZ115" s="20" t="str">
        <f>IF(COLUMNS($L$5:AZ$5)&lt;=$K115,INDEX(MASTER[[SchoolName]:[SchoolName]],_xlfn.AGGREGATE(15,3,(MASTER[[DistrictName]:[DistrictName]]=$H115)/(MASTER[[DistrictName]:[DistrictName]]=$H115)*(ROW(MASTER[[DistrictName]:[DistrictName]])-ROW(MASTER[[#Headers],[DistrictName]:[DistrictName]])),COLUMNS($L$5:AZ$5))),"")</f>
        <v/>
      </c>
      <c r="BA115" s="20" t="str">
        <f>IF(COLUMNS($L$5:BA$5)&lt;=$K115,INDEX(MASTER[[SchoolName]:[SchoolName]],_xlfn.AGGREGATE(15,3,(MASTER[[DistrictName]:[DistrictName]]=$H115)/(MASTER[[DistrictName]:[DistrictName]]=$H115)*(ROW(MASTER[[DistrictName]:[DistrictName]])-ROW(MASTER[[#Headers],[DistrictName]:[DistrictName]])),COLUMNS($L$5:BA$5))),"")</f>
        <v/>
      </c>
      <c r="BB115" s="20" t="str">
        <f>IF(COLUMNS($L$5:BB$5)&lt;=$K115,INDEX(MASTER[[SchoolName]:[SchoolName]],_xlfn.AGGREGATE(15,3,(MASTER[[DistrictName]:[DistrictName]]=$H115)/(MASTER[[DistrictName]:[DistrictName]]=$H115)*(ROW(MASTER[[DistrictName]:[DistrictName]])-ROW(MASTER[[#Headers],[DistrictName]:[DistrictName]])),COLUMNS($L$5:BB$5))),"")</f>
        <v/>
      </c>
      <c r="BC115" s="20" t="str">
        <f>IF(COLUMNS($L$5:BC$5)&lt;=$K115,INDEX(MASTER[[SchoolName]:[SchoolName]],_xlfn.AGGREGATE(15,3,(MASTER[[DistrictName]:[DistrictName]]=$H115)/(MASTER[[DistrictName]:[DistrictName]]=$H115)*(ROW(MASTER[[DistrictName]:[DistrictName]])-ROW(MASTER[[#Headers],[DistrictName]:[DistrictName]])),COLUMNS($L$5:BC$5))),"")</f>
        <v/>
      </c>
      <c r="BD115" s="20" t="str">
        <f>IF(COLUMNS($L$5:BD$5)&lt;=$K115,INDEX(MASTER[[SchoolName]:[SchoolName]],_xlfn.AGGREGATE(15,3,(MASTER[[DistrictName]:[DistrictName]]=$H115)/(MASTER[[DistrictName]:[DistrictName]]=$H115)*(ROW(MASTER[[DistrictName]:[DistrictName]])-ROW(MASTER[[#Headers],[DistrictName]:[DistrictName]])),COLUMNS($L$5:BD$5))),"")</f>
        <v/>
      </c>
      <c r="BE115" s="20" t="str">
        <f>IF(COLUMNS($L$5:BE$5)&lt;=$K115,INDEX(MASTER[[SchoolName]:[SchoolName]],_xlfn.AGGREGATE(15,3,(MASTER[[DistrictName]:[DistrictName]]=$H115)/(MASTER[[DistrictName]:[DistrictName]]=$H115)*(ROW(MASTER[[DistrictName]:[DistrictName]])-ROW(MASTER[[#Headers],[DistrictName]:[DistrictName]])),COLUMNS($L$5:BE$5))),"")</f>
        <v/>
      </c>
      <c r="BF115" s="20" t="str">
        <f>IF(COLUMNS($L$5:BF$5)&lt;=$K115,INDEX(MASTER[[SchoolName]:[SchoolName]],_xlfn.AGGREGATE(15,3,(MASTER[[DistrictName]:[DistrictName]]=$H115)/(MASTER[[DistrictName]:[DistrictName]]=$H115)*(ROW(MASTER[[DistrictName]:[DistrictName]])-ROW(MASTER[[#Headers],[DistrictName]:[DistrictName]])),COLUMNS($L$5:BF$5))),"")</f>
        <v/>
      </c>
      <c r="BG115" s="20" t="str">
        <f>IF(COLUMNS($L$5:BG$5)&lt;=$K115,INDEX(MASTER[[SchoolName]:[SchoolName]],_xlfn.AGGREGATE(15,3,(MASTER[[DistrictName]:[DistrictName]]=$H115)/(MASTER[[DistrictName]:[DistrictName]]=$H115)*(ROW(MASTER[[DistrictName]:[DistrictName]])-ROW(MASTER[[#Headers],[DistrictName]:[DistrictName]])),COLUMNS($L$5:BG$5))),"")</f>
        <v/>
      </c>
      <c r="BH115" s="20" t="str">
        <f>IF(COLUMNS($L$5:BH$5)&lt;=$K115,INDEX(MASTER[[SchoolName]:[SchoolName]],_xlfn.AGGREGATE(15,3,(MASTER[[DistrictName]:[DistrictName]]=$H115)/(MASTER[[DistrictName]:[DistrictName]]=$H115)*(ROW(MASTER[[DistrictName]:[DistrictName]])-ROW(MASTER[[#Headers],[DistrictName]:[DistrictName]])),COLUMNS($L$5:BH$5))),"")</f>
        <v/>
      </c>
      <c r="BI115" s="21" t="str">
        <f>IF(COLUMNS($L$5:BI$5)&lt;=$K115,INDEX(MASTER[[SchoolName]:[SchoolName]],_xlfn.AGGREGATE(15,3,(MASTER[[DistrictName]:[DistrictName]]=$H115)/(MASTER[[DistrictName]:[DistrictName]]=$H115)*(ROW(MASTER[[DistrictName]:[DistrictName]])-ROW(MASTER[[#Headers],[DistrictName]:[DistrictName]])),COLUMNS($L$5:BI$5))),"")</f>
        <v/>
      </c>
    </row>
    <row r="116" spans="1:61" x14ac:dyDescent="0.35">
      <c r="A116" s="7" t="s">
        <v>524</v>
      </c>
      <c r="B116" s="7" t="s">
        <v>530</v>
      </c>
      <c r="C116" s="7" t="s">
        <v>86</v>
      </c>
      <c r="D116" s="7" t="s">
        <v>317</v>
      </c>
      <c r="E116" s="8" t="s">
        <v>312</v>
      </c>
      <c r="F116" s="9"/>
      <c r="H116" s="18" t="str">
        <f>IFERROR(INDEX(MASTER[DistrictName],MATCH(0,INDEX(COUNTIF($H$5:H115,MASTER[DistrictName]),),0)),"")</f>
        <v>Immaculate Conception School - 14304</v>
      </c>
      <c r="K116">
        <f>COUNTIF(MASTER[DistrictName],H116)</f>
        <v>2</v>
      </c>
      <c r="L116" s="19" t="str">
        <f>IF(COLUMNS($L$5:L$5)&lt;=$K116,INDEX(MASTER[[SchoolName]:[SchoolName]],_xlfn.AGGREGATE(15,3,(MASTER[[DistrictName]:[DistrictName]]=$H116)/(MASTER[[DistrictName]:[DistrictName]]=$H116)*(ROW(MASTER[[DistrictName]:[DistrictName]])-ROW(MASTER[[#Headers],[DistrictName]:[DistrictName]])),COLUMNS($L$5:L$5))),"")</f>
        <v>Immaculate Conception Elementary - 01</v>
      </c>
      <c r="M116" s="20" t="str">
        <f>IF(COLUMNS($L$5:M$5)&lt;=$K116,INDEX(MASTER[[SchoolName]:[SchoolName]],_xlfn.AGGREGATE(15,3,(MASTER[[DistrictName]:[DistrictName]]=$H116)/(MASTER[[DistrictName]:[DistrictName]]=$H116)*(ROW(MASTER[[DistrictName]:[DistrictName]])-ROW(MASTER[[#Headers],[DistrictName]:[DistrictName]])),COLUMNS($L$5:M$5))),"")</f>
        <v>Immaculate Conception Preschool - Holy Name of Jesus Campus - 02</v>
      </c>
      <c r="N116" s="20" t="str">
        <f>IF(COLUMNS($L$5:N$5)&lt;=$K116,INDEX(MASTER[[SchoolName]:[SchoolName]],_xlfn.AGGREGATE(15,3,(MASTER[[DistrictName]:[DistrictName]]=$H116)/(MASTER[[DistrictName]:[DistrictName]]=$H116)*(ROW(MASTER[[DistrictName]:[DistrictName]])-ROW(MASTER[[#Headers],[DistrictName]:[DistrictName]])),COLUMNS($L$5:N$5))),"")</f>
        <v/>
      </c>
      <c r="O116" s="20" t="str">
        <f>IF(COLUMNS($L$5:O$5)&lt;=$K116,INDEX(MASTER[[SchoolName]:[SchoolName]],_xlfn.AGGREGATE(15,3,(MASTER[[DistrictName]:[DistrictName]]=$H116)/(MASTER[[DistrictName]:[DistrictName]]=$H116)*(ROW(MASTER[[DistrictName]:[DistrictName]])-ROW(MASTER[[#Headers],[DistrictName]:[DistrictName]])),COLUMNS($L$5:O$5))),"")</f>
        <v/>
      </c>
      <c r="P116" s="20" t="str">
        <f>IF(COLUMNS($L$5:P$5)&lt;=$K116,INDEX(MASTER[[SchoolName]:[SchoolName]],_xlfn.AGGREGATE(15,3,(MASTER[[DistrictName]:[DistrictName]]=$H116)/(MASTER[[DistrictName]:[DistrictName]]=$H116)*(ROW(MASTER[[DistrictName]:[DistrictName]])-ROW(MASTER[[#Headers],[DistrictName]:[DistrictName]])),COLUMNS($L$5:P$5))),"")</f>
        <v/>
      </c>
      <c r="Q116" s="20" t="str">
        <f>IF(COLUMNS($L$5:Q$5)&lt;=$K116,INDEX(MASTER[[SchoolName]:[SchoolName]],_xlfn.AGGREGATE(15,3,(MASTER[[DistrictName]:[DistrictName]]=$H116)/(MASTER[[DistrictName]:[DistrictName]]=$H116)*(ROW(MASTER[[DistrictName]:[DistrictName]])-ROW(MASTER[[#Headers],[DistrictName]:[DistrictName]])),COLUMNS($L$5:Q$5))),"")</f>
        <v/>
      </c>
      <c r="R116" s="20" t="str">
        <f>IF(COLUMNS($L$5:R$5)&lt;=$K116,INDEX(MASTER[[SchoolName]:[SchoolName]],_xlfn.AGGREGATE(15,3,(MASTER[[DistrictName]:[DistrictName]]=$H116)/(MASTER[[DistrictName]:[DistrictName]]=$H116)*(ROW(MASTER[[DistrictName]:[DistrictName]])-ROW(MASTER[[#Headers],[DistrictName]:[DistrictName]])),COLUMNS($L$5:R$5))),"")</f>
        <v/>
      </c>
      <c r="S116" s="20" t="str">
        <f>IF(COLUMNS($L$5:S$5)&lt;=$K116,INDEX(MASTER[[SchoolName]:[SchoolName]],_xlfn.AGGREGATE(15,3,(MASTER[[DistrictName]:[DistrictName]]=$H116)/(MASTER[[DistrictName]:[DistrictName]]=$H116)*(ROW(MASTER[[DistrictName]:[DistrictName]])-ROW(MASTER[[#Headers],[DistrictName]:[DistrictName]])),COLUMNS($L$5:S$5))),"")</f>
        <v/>
      </c>
      <c r="T116" s="20" t="str">
        <f>IF(COLUMNS($L$5:T$5)&lt;=$K116,INDEX(MASTER[[SchoolName]:[SchoolName]],_xlfn.AGGREGATE(15,3,(MASTER[[DistrictName]:[DistrictName]]=$H116)/(MASTER[[DistrictName]:[DistrictName]]=$H116)*(ROW(MASTER[[DistrictName]:[DistrictName]])-ROW(MASTER[[#Headers],[DistrictName]:[DistrictName]])),COLUMNS($L$5:T$5))),"")</f>
        <v/>
      </c>
      <c r="U116" s="20" t="str">
        <f>IF(COLUMNS($L$5:U$5)&lt;=$K116,INDEX(MASTER[[SchoolName]:[SchoolName]],_xlfn.AGGREGATE(15,3,(MASTER[[DistrictName]:[DistrictName]]=$H116)/(MASTER[[DistrictName]:[DistrictName]]=$H116)*(ROW(MASTER[[DistrictName]:[DistrictName]])-ROW(MASTER[[#Headers],[DistrictName]:[DistrictName]])),COLUMNS($L$5:U$5))),"")</f>
        <v/>
      </c>
      <c r="V116" s="20" t="str">
        <f>IF(COLUMNS($L$5:V$5)&lt;=$K116,INDEX(MASTER[[SchoolName]:[SchoolName]],_xlfn.AGGREGATE(15,3,(MASTER[[DistrictName]:[DistrictName]]=$H116)/(MASTER[[DistrictName]:[DistrictName]]=$H116)*(ROW(MASTER[[DistrictName]:[DistrictName]])-ROW(MASTER[[#Headers],[DistrictName]:[DistrictName]])),COLUMNS($L$5:V$5))),"")</f>
        <v/>
      </c>
      <c r="W116" s="20" t="str">
        <f>IF(COLUMNS($L$5:W$5)&lt;=$K116,INDEX(MASTER[[SchoolName]:[SchoolName]],_xlfn.AGGREGATE(15,3,(MASTER[[DistrictName]:[DistrictName]]=$H116)/(MASTER[[DistrictName]:[DistrictName]]=$H116)*(ROW(MASTER[[DistrictName]:[DistrictName]])-ROW(MASTER[[#Headers],[DistrictName]:[DistrictName]])),COLUMNS($L$5:W$5))),"")</f>
        <v/>
      </c>
      <c r="X116" s="20" t="str">
        <f>IF(COLUMNS($L$5:X$5)&lt;=$K116,INDEX(MASTER[[SchoolName]:[SchoolName]],_xlfn.AGGREGATE(15,3,(MASTER[[DistrictName]:[DistrictName]]=$H116)/(MASTER[[DistrictName]:[DistrictName]]=$H116)*(ROW(MASTER[[DistrictName]:[DistrictName]])-ROW(MASTER[[#Headers],[DistrictName]:[DistrictName]])),COLUMNS($L$5:X$5))),"")</f>
        <v/>
      </c>
      <c r="Y116" s="20" t="str">
        <f>IF(COLUMNS($L$5:Y$5)&lt;=$K116,INDEX(MASTER[[SchoolName]:[SchoolName]],_xlfn.AGGREGATE(15,3,(MASTER[[DistrictName]:[DistrictName]]=$H116)/(MASTER[[DistrictName]:[DistrictName]]=$H116)*(ROW(MASTER[[DistrictName]:[DistrictName]])-ROW(MASTER[[#Headers],[DistrictName]:[DistrictName]])),COLUMNS($L$5:Y$5))),"")</f>
        <v/>
      </c>
      <c r="Z116" s="20" t="str">
        <f>IF(COLUMNS($L$5:Z$5)&lt;=$K116,INDEX(MASTER[[SchoolName]:[SchoolName]],_xlfn.AGGREGATE(15,3,(MASTER[[DistrictName]:[DistrictName]]=$H116)/(MASTER[[DistrictName]:[DistrictName]]=$H116)*(ROW(MASTER[[DistrictName]:[DistrictName]])-ROW(MASTER[[#Headers],[DistrictName]:[DistrictName]])),COLUMNS($L$5:Z$5))),"")</f>
        <v/>
      </c>
      <c r="AA116" s="20" t="str">
        <f>IF(COLUMNS($L$5:AA$5)&lt;=$K116,INDEX(MASTER[[SchoolName]:[SchoolName]],_xlfn.AGGREGATE(15,3,(MASTER[[DistrictName]:[DistrictName]]=$H116)/(MASTER[[DistrictName]:[DistrictName]]=$H116)*(ROW(MASTER[[DistrictName]:[DistrictName]])-ROW(MASTER[[#Headers],[DistrictName]:[DistrictName]])),COLUMNS($L$5:AA$5))),"")</f>
        <v/>
      </c>
      <c r="AB116" s="20" t="str">
        <f>IF(COLUMNS($L$5:AB$5)&lt;=$K116,INDEX(MASTER[[SchoolName]:[SchoolName]],_xlfn.AGGREGATE(15,3,(MASTER[[DistrictName]:[DistrictName]]=$H116)/(MASTER[[DistrictName]:[DistrictName]]=$H116)*(ROW(MASTER[[DistrictName]:[DistrictName]])-ROW(MASTER[[#Headers],[DistrictName]:[DistrictName]])),COLUMNS($L$5:AB$5))),"")</f>
        <v/>
      </c>
      <c r="AC116" s="20" t="str">
        <f>IF(COLUMNS($L$5:AC$5)&lt;=$K116,INDEX(MASTER[[SchoolName]:[SchoolName]],_xlfn.AGGREGATE(15,3,(MASTER[[DistrictName]:[DistrictName]]=$H116)/(MASTER[[DistrictName]:[DistrictName]]=$H116)*(ROW(MASTER[[DistrictName]:[DistrictName]])-ROW(MASTER[[#Headers],[DistrictName]:[DistrictName]])),COLUMNS($L$5:AC$5))),"")</f>
        <v/>
      </c>
      <c r="AD116" s="20" t="str">
        <f>IF(COLUMNS($L$5:AD$5)&lt;=$K116,INDEX(MASTER[[SchoolName]:[SchoolName]],_xlfn.AGGREGATE(15,3,(MASTER[[DistrictName]:[DistrictName]]=$H116)/(MASTER[[DistrictName]:[DistrictName]]=$H116)*(ROW(MASTER[[DistrictName]:[DistrictName]])-ROW(MASTER[[#Headers],[DistrictName]:[DistrictName]])),COLUMNS($L$5:AD$5))),"")</f>
        <v/>
      </c>
      <c r="AE116" s="20" t="str">
        <f>IF(COLUMNS($L$5:AE$5)&lt;=$K116,INDEX(MASTER[[SchoolName]:[SchoolName]],_xlfn.AGGREGATE(15,3,(MASTER[[DistrictName]:[DistrictName]]=$H116)/(MASTER[[DistrictName]:[DistrictName]]=$H116)*(ROW(MASTER[[DistrictName]:[DistrictName]])-ROW(MASTER[[#Headers],[DistrictName]:[DistrictName]])),COLUMNS($L$5:AE$5))),"")</f>
        <v/>
      </c>
      <c r="AF116" s="20" t="str">
        <f>IF(COLUMNS($L$5:AF$5)&lt;=$K116,INDEX(MASTER[[SchoolName]:[SchoolName]],_xlfn.AGGREGATE(15,3,(MASTER[[DistrictName]:[DistrictName]]=$H116)/(MASTER[[DistrictName]:[DistrictName]]=$H116)*(ROW(MASTER[[DistrictName]:[DistrictName]])-ROW(MASTER[[#Headers],[DistrictName]:[DistrictName]])),COLUMNS($L$5:AF$5))),"")</f>
        <v/>
      </c>
      <c r="AG116" s="20" t="str">
        <f>IF(COLUMNS($L$5:AG$5)&lt;=$K116,INDEX(MASTER[[SchoolName]:[SchoolName]],_xlfn.AGGREGATE(15,3,(MASTER[[DistrictName]:[DistrictName]]=$H116)/(MASTER[[DistrictName]:[DistrictName]]=$H116)*(ROW(MASTER[[DistrictName]:[DistrictName]])-ROW(MASTER[[#Headers],[DistrictName]:[DistrictName]])),COLUMNS($L$5:AG$5))),"")</f>
        <v/>
      </c>
      <c r="AH116" s="20" t="str">
        <f>IF(COLUMNS($L$5:AH$5)&lt;=$K116,INDEX(MASTER[[SchoolName]:[SchoolName]],_xlfn.AGGREGATE(15,3,(MASTER[[DistrictName]:[DistrictName]]=$H116)/(MASTER[[DistrictName]:[DistrictName]]=$H116)*(ROW(MASTER[[DistrictName]:[DistrictName]])-ROW(MASTER[[#Headers],[DistrictName]:[DistrictName]])),COLUMNS($L$5:AH$5))),"")</f>
        <v/>
      </c>
      <c r="AI116" s="20" t="str">
        <f>IF(COLUMNS($L$5:AI$5)&lt;=$K116,INDEX(MASTER[[SchoolName]:[SchoolName]],_xlfn.AGGREGATE(15,3,(MASTER[[DistrictName]:[DistrictName]]=$H116)/(MASTER[[DistrictName]:[DistrictName]]=$H116)*(ROW(MASTER[[DistrictName]:[DistrictName]])-ROW(MASTER[[#Headers],[DistrictName]:[DistrictName]])),COLUMNS($L$5:AI$5))),"")</f>
        <v/>
      </c>
      <c r="AJ116" s="20" t="str">
        <f>IF(COLUMNS($L$5:AJ$5)&lt;=$K116,INDEX(MASTER[[SchoolName]:[SchoolName]],_xlfn.AGGREGATE(15,3,(MASTER[[DistrictName]:[DistrictName]]=$H116)/(MASTER[[DistrictName]:[DistrictName]]=$H116)*(ROW(MASTER[[DistrictName]:[DistrictName]])-ROW(MASTER[[#Headers],[DistrictName]:[DistrictName]])),COLUMNS($L$5:AJ$5))),"")</f>
        <v/>
      </c>
      <c r="AK116" s="20" t="str">
        <f>IF(COLUMNS($L$5:AK$5)&lt;=$K116,INDEX(MASTER[[SchoolName]:[SchoolName]],_xlfn.AGGREGATE(15,3,(MASTER[[DistrictName]:[DistrictName]]=$H116)/(MASTER[[DistrictName]:[DistrictName]]=$H116)*(ROW(MASTER[[DistrictName]:[DistrictName]])-ROW(MASTER[[#Headers],[DistrictName]:[DistrictName]])),COLUMNS($L$5:AK$5))),"")</f>
        <v/>
      </c>
      <c r="AL116" s="20" t="str">
        <f>IF(COLUMNS($L$5:AL$5)&lt;=$K116,INDEX(MASTER[[SchoolName]:[SchoolName]],_xlfn.AGGREGATE(15,3,(MASTER[[DistrictName]:[DistrictName]]=$H116)/(MASTER[[DistrictName]:[DistrictName]]=$H116)*(ROW(MASTER[[DistrictName]:[DistrictName]])-ROW(MASTER[[#Headers],[DistrictName]:[DistrictName]])),COLUMNS($L$5:AL$5))),"")</f>
        <v/>
      </c>
      <c r="AM116" s="20" t="str">
        <f>IF(COLUMNS($L$5:AM$5)&lt;=$K116,INDEX(MASTER[[SchoolName]:[SchoolName]],_xlfn.AGGREGATE(15,3,(MASTER[[DistrictName]:[DistrictName]]=$H116)/(MASTER[[DistrictName]:[DistrictName]]=$H116)*(ROW(MASTER[[DistrictName]:[DistrictName]])-ROW(MASTER[[#Headers],[DistrictName]:[DistrictName]])),COLUMNS($L$5:AM$5))),"")</f>
        <v/>
      </c>
      <c r="AN116" s="20" t="str">
        <f>IF(COLUMNS($L$5:AN$5)&lt;=$K116,INDEX(MASTER[[SchoolName]:[SchoolName]],_xlfn.AGGREGATE(15,3,(MASTER[[DistrictName]:[DistrictName]]=$H116)/(MASTER[[DistrictName]:[DistrictName]]=$H116)*(ROW(MASTER[[DistrictName]:[DistrictName]])-ROW(MASTER[[#Headers],[DistrictName]:[DistrictName]])),COLUMNS($L$5:AN$5))),"")</f>
        <v/>
      </c>
      <c r="AO116" s="20" t="str">
        <f>IF(COLUMNS($L$5:AO$5)&lt;=$K116,INDEX(MASTER[[SchoolName]:[SchoolName]],_xlfn.AGGREGATE(15,3,(MASTER[[DistrictName]:[DistrictName]]=$H116)/(MASTER[[DistrictName]:[DistrictName]]=$H116)*(ROW(MASTER[[DistrictName]:[DistrictName]])-ROW(MASTER[[#Headers],[DistrictName]:[DistrictName]])),COLUMNS($L$5:AO$5))),"")</f>
        <v/>
      </c>
      <c r="AP116" s="20" t="str">
        <f>IF(COLUMNS($L$5:AP$5)&lt;=$K116,INDEX(MASTER[[SchoolName]:[SchoolName]],_xlfn.AGGREGATE(15,3,(MASTER[[DistrictName]:[DistrictName]]=$H116)/(MASTER[[DistrictName]:[DistrictName]]=$H116)*(ROW(MASTER[[DistrictName]:[DistrictName]])-ROW(MASTER[[#Headers],[DistrictName]:[DistrictName]])),COLUMNS($L$5:AP$5))),"")</f>
        <v/>
      </c>
      <c r="AQ116" s="20" t="str">
        <f>IF(COLUMNS($L$5:AQ$5)&lt;=$K116,INDEX(MASTER[[SchoolName]:[SchoolName]],_xlfn.AGGREGATE(15,3,(MASTER[[DistrictName]:[DistrictName]]=$H116)/(MASTER[[DistrictName]:[DistrictName]]=$H116)*(ROW(MASTER[[DistrictName]:[DistrictName]])-ROW(MASTER[[#Headers],[DistrictName]:[DistrictName]])),COLUMNS($L$5:AQ$5))),"")</f>
        <v/>
      </c>
      <c r="AR116" s="20" t="str">
        <f>IF(COLUMNS($L$5:AR$5)&lt;=$K116,INDEX(MASTER[[SchoolName]:[SchoolName]],_xlfn.AGGREGATE(15,3,(MASTER[[DistrictName]:[DistrictName]]=$H116)/(MASTER[[DistrictName]:[DistrictName]]=$H116)*(ROW(MASTER[[DistrictName]:[DistrictName]])-ROW(MASTER[[#Headers],[DistrictName]:[DistrictName]])),COLUMNS($L$5:AR$5))),"")</f>
        <v/>
      </c>
      <c r="AS116" s="20" t="str">
        <f>IF(COLUMNS($L$5:AS$5)&lt;=$K116,INDEX(MASTER[[SchoolName]:[SchoolName]],_xlfn.AGGREGATE(15,3,(MASTER[[DistrictName]:[DistrictName]]=$H116)/(MASTER[[DistrictName]:[DistrictName]]=$H116)*(ROW(MASTER[[DistrictName]:[DistrictName]])-ROW(MASTER[[#Headers],[DistrictName]:[DistrictName]])),COLUMNS($L$5:AS$5))),"")</f>
        <v/>
      </c>
      <c r="AT116" s="20" t="str">
        <f>IF(COLUMNS($L$5:AT$5)&lt;=$K116,INDEX(MASTER[[SchoolName]:[SchoolName]],_xlfn.AGGREGATE(15,3,(MASTER[[DistrictName]:[DistrictName]]=$H116)/(MASTER[[DistrictName]:[DistrictName]]=$H116)*(ROW(MASTER[[DistrictName]:[DistrictName]])-ROW(MASTER[[#Headers],[DistrictName]:[DistrictName]])),COLUMNS($L$5:AT$5))),"")</f>
        <v/>
      </c>
      <c r="AU116" s="20" t="str">
        <f>IF(COLUMNS($L$5:AU$5)&lt;=$K116,INDEX(MASTER[[SchoolName]:[SchoolName]],_xlfn.AGGREGATE(15,3,(MASTER[[DistrictName]:[DistrictName]]=$H116)/(MASTER[[DistrictName]:[DistrictName]]=$H116)*(ROW(MASTER[[DistrictName]:[DistrictName]])-ROW(MASTER[[#Headers],[DistrictName]:[DistrictName]])),COLUMNS($L$5:AU$5))),"")</f>
        <v/>
      </c>
      <c r="AV116" s="20" t="str">
        <f>IF(COLUMNS($L$5:AV$5)&lt;=$K116,INDEX(MASTER[[SchoolName]:[SchoolName]],_xlfn.AGGREGATE(15,3,(MASTER[[DistrictName]:[DistrictName]]=$H116)/(MASTER[[DistrictName]:[DistrictName]]=$H116)*(ROW(MASTER[[DistrictName]:[DistrictName]])-ROW(MASTER[[#Headers],[DistrictName]:[DistrictName]])),COLUMNS($L$5:AV$5))),"")</f>
        <v/>
      </c>
      <c r="AW116" s="20" t="str">
        <f>IF(COLUMNS($L$5:AW$5)&lt;=$K116,INDEX(MASTER[[SchoolName]:[SchoolName]],_xlfn.AGGREGATE(15,3,(MASTER[[DistrictName]:[DistrictName]]=$H116)/(MASTER[[DistrictName]:[DistrictName]]=$H116)*(ROW(MASTER[[DistrictName]:[DistrictName]])-ROW(MASTER[[#Headers],[DistrictName]:[DistrictName]])),COLUMNS($L$5:AW$5))),"")</f>
        <v/>
      </c>
      <c r="AX116" s="20" t="str">
        <f>IF(COLUMNS($L$5:AX$5)&lt;=$K116,INDEX(MASTER[[SchoolName]:[SchoolName]],_xlfn.AGGREGATE(15,3,(MASTER[[DistrictName]:[DistrictName]]=$H116)/(MASTER[[DistrictName]:[DistrictName]]=$H116)*(ROW(MASTER[[DistrictName]:[DistrictName]])-ROW(MASTER[[#Headers],[DistrictName]:[DistrictName]])),COLUMNS($L$5:AX$5))),"")</f>
        <v/>
      </c>
      <c r="AY116" s="20" t="str">
        <f>IF(COLUMNS($L$5:AY$5)&lt;=$K116,INDEX(MASTER[[SchoolName]:[SchoolName]],_xlfn.AGGREGATE(15,3,(MASTER[[DistrictName]:[DistrictName]]=$H116)/(MASTER[[DistrictName]:[DistrictName]]=$H116)*(ROW(MASTER[[DistrictName]:[DistrictName]])-ROW(MASTER[[#Headers],[DistrictName]:[DistrictName]])),COLUMNS($L$5:AY$5))),"")</f>
        <v/>
      </c>
      <c r="AZ116" s="20" t="str">
        <f>IF(COLUMNS($L$5:AZ$5)&lt;=$K116,INDEX(MASTER[[SchoolName]:[SchoolName]],_xlfn.AGGREGATE(15,3,(MASTER[[DistrictName]:[DistrictName]]=$H116)/(MASTER[[DistrictName]:[DistrictName]]=$H116)*(ROW(MASTER[[DistrictName]:[DistrictName]])-ROW(MASTER[[#Headers],[DistrictName]:[DistrictName]])),COLUMNS($L$5:AZ$5))),"")</f>
        <v/>
      </c>
      <c r="BA116" s="20" t="str">
        <f>IF(COLUMNS($L$5:BA$5)&lt;=$K116,INDEX(MASTER[[SchoolName]:[SchoolName]],_xlfn.AGGREGATE(15,3,(MASTER[[DistrictName]:[DistrictName]]=$H116)/(MASTER[[DistrictName]:[DistrictName]]=$H116)*(ROW(MASTER[[DistrictName]:[DistrictName]])-ROW(MASTER[[#Headers],[DistrictName]:[DistrictName]])),COLUMNS($L$5:BA$5))),"")</f>
        <v/>
      </c>
      <c r="BB116" s="20" t="str">
        <f>IF(COLUMNS($L$5:BB$5)&lt;=$K116,INDEX(MASTER[[SchoolName]:[SchoolName]],_xlfn.AGGREGATE(15,3,(MASTER[[DistrictName]:[DistrictName]]=$H116)/(MASTER[[DistrictName]:[DistrictName]]=$H116)*(ROW(MASTER[[DistrictName]:[DistrictName]])-ROW(MASTER[[#Headers],[DistrictName]:[DistrictName]])),COLUMNS($L$5:BB$5))),"")</f>
        <v/>
      </c>
      <c r="BC116" s="20" t="str">
        <f>IF(COLUMNS($L$5:BC$5)&lt;=$K116,INDEX(MASTER[[SchoolName]:[SchoolName]],_xlfn.AGGREGATE(15,3,(MASTER[[DistrictName]:[DistrictName]]=$H116)/(MASTER[[DistrictName]:[DistrictName]]=$H116)*(ROW(MASTER[[DistrictName]:[DistrictName]])-ROW(MASTER[[#Headers],[DistrictName]:[DistrictName]])),COLUMNS($L$5:BC$5))),"")</f>
        <v/>
      </c>
      <c r="BD116" s="20" t="str">
        <f>IF(COLUMNS($L$5:BD$5)&lt;=$K116,INDEX(MASTER[[SchoolName]:[SchoolName]],_xlfn.AGGREGATE(15,3,(MASTER[[DistrictName]:[DistrictName]]=$H116)/(MASTER[[DistrictName]:[DistrictName]]=$H116)*(ROW(MASTER[[DistrictName]:[DistrictName]])-ROW(MASTER[[#Headers],[DistrictName]:[DistrictName]])),COLUMNS($L$5:BD$5))),"")</f>
        <v/>
      </c>
      <c r="BE116" s="20" t="str">
        <f>IF(COLUMNS($L$5:BE$5)&lt;=$K116,INDEX(MASTER[[SchoolName]:[SchoolName]],_xlfn.AGGREGATE(15,3,(MASTER[[DistrictName]:[DistrictName]]=$H116)/(MASTER[[DistrictName]:[DistrictName]]=$H116)*(ROW(MASTER[[DistrictName]:[DistrictName]])-ROW(MASTER[[#Headers],[DistrictName]:[DistrictName]])),COLUMNS($L$5:BE$5))),"")</f>
        <v/>
      </c>
      <c r="BF116" s="20" t="str">
        <f>IF(COLUMNS($L$5:BF$5)&lt;=$K116,INDEX(MASTER[[SchoolName]:[SchoolName]],_xlfn.AGGREGATE(15,3,(MASTER[[DistrictName]:[DistrictName]]=$H116)/(MASTER[[DistrictName]:[DistrictName]]=$H116)*(ROW(MASTER[[DistrictName]:[DistrictName]])-ROW(MASTER[[#Headers],[DistrictName]:[DistrictName]])),COLUMNS($L$5:BF$5))),"")</f>
        <v/>
      </c>
      <c r="BG116" s="20" t="str">
        <f>IF(COLUMNS($L$5:BG$5)&lt;=$K116,INDEX(MASTER[[SchoolName]:[SchoolName]],_xlfn.AGGREGATE(15,3,(MASTER[[DistrictName]:[DistrictName]]=$H116)/(MASTER[[DistrictName]:[DistrictName]]=$H116)*(ROW(MASTER[[DistrictName]:[DistrictName]])-ROW(MASTER[[#Headers],[DistrictName]:[DistrictName]])),COLUMNS($L$5:BG$5))),"")</f>
        <v/>
      </c>
      <c r="BH116" s="20" t="str">
        <f>IF(COLUMNS($L$5:BH$5)&lt;=$K116,INDEX(MASTER[[SchoolName]:[SchoolName]],_xlfn.AGGREGATE(15,3,(MASTER[[DistrictName]:[DistrictName]]=$H116)/(MASTER[[DistrictName]:[DistrictName]]=$H116)*(ROW(MASTER[[DistrictName]:[DistrictName]])-ROW(MASTER[[#Headers],[DistrictName]:[DistrictName]])),COLUMNS($L$5:BH$5))),"")</f>
        <v/>
      </c>
      <c r="BI116" s="21" t="str">
        <f>IF(COLUMNS($L$5:BI$5)&lt;=$K116,INDEX(MASTER[[SchoolName]:[SchoolName]],_xlfn.AGGREGATE(15,3,(MASTER[[DistrictName]:[DistrictName]]=$H116)/(MASTER[[DistrictName]:[DistrictName]]=$H116)*(ROW(MASTER[[DistrictName]:[DistrictName]])-ROW(MASTER[[#Headers],[DistrictName]:[DistrictName]])),COLUMNS($L$5:BI$5))),"")</f>
        <v/>
      </c>
    </row>
    <row r="117" spans="1:61" x14ac:dyDescent="0.35">
      <c r="A117" s="7" t="s">
        <v>531</v>
      </c>
      <c r="B117" s="7" t="s">
        <v>532</v>
      </c>
      <c r="C117" s="7" t="s">
        <v>87</v>
      </c>
      <c r="D117" s="7" t="s">
        <v>319</v>
      </c>
      <c r="E117" s="8" t="s">
        <v>312</v>
      </c>
      <c r="F117" s="9"/>
      <c r="H117" s="18" t="str">
        <f>IFERROR(INDEX(MASTER[DistrictName],MATCH(0,INDEX(COUNTIF($H$5:H116,MASTER[DistrictName]),),0)),"")</f>
        <v>Ipswich Public 22-6</v>
      </c>
      <c r="K117">
        <f>COUNTIF(MASTER[DistrictName],H117)</f>
        <v>6</v>
      </c>
      <c r="L117" s="19" t="str">
        <f>IF(COLUMNS($L$5:L$5)&lt;=$K117,INDEX(MASTER[[SchoolName]:[SchoolName]],_xlfn.AGGREGATE(15,3,(MASTER[[DistrictName]:[DistrictName]]=$H117)/(MASTER[[DistrictName]:[DistrictName]]=$H117)*(ROW(MASTER[[DistrictName]:[DistrictName]])-ROW(MASTER[[#Headers],[DistrictName]:[DistrictName]])),COLUMNS($L$5:L$5))),"")</f>
        <v>Deerfield Colony Elementary - 05</v>
      </c>
      <c r="M117" s="20" t="str">
        <f>IF(COLUMNS($L$5:M$5)&lt;=$K117,INDEX(MASTER[[SchoolName]:[SchoolName]],_xlfn.AGGREGATE(15,3,(MASTER[[DistrictName]:[DistrictName]]=$H117)/(MASTER[[DistrictName]:[DistrictName]]=$H117)*(ROW(MASTER[[DistrictName]:[DistrictName]])-ROW(MASTER[[#Headers],[DistrictName]:[DistrictName]])),COLUMNS($L$5:M$5))),"")</f>
        <v>Ipswich Elementary - 02</v>
      </c>
      <c r="N117" s="20" t="str">
        <f>IF(COLUMNS($L$5:N$5)&lt;=$K117,INDEX(MASTER[[SchoolName]:[SchoolName]],_xlfn.AGGREGATE(15,3,(MASTER[[DistrictName]:[DistrictName]]=$H117)/(MASTER[[DistrictName]:[DistrictName]]=$H117)*(ROW(MASTER[[DistrictName]:[DistrictName]])-ROW(MASTER[[#Headers],[DistrictName]:[DistrictName]])),COLUMNS($L$5:N$5))),"")</f>
        <v>Ipswich High School - 01</v>
      </c>
      <c r="O117" s="20" t="str">
        <f>IF(COLUMNS($L$5:O$5)&lt;=$K117,INDEX(MASTER[[SchoolName]:[SchoolName]],_xlfn.AGGREGATE(15,3,(MASTER[[DistrictName]:[DistrictName]]=$H117)/(MASTER[[DistrictName]:[DistrictName]]=$H117)*(ROW(MASTER[[DistrictName]:[DistrictName]])-ROW(MASTER[[#Headers],[DistrictName]:[DistrictName]])),COLUMNS($L$5:O$5))),"")</f>
        <v>Ipswich Middle School - 04</v>
      </c>
      <c r="P117" s="20" t="str">
        <f>IF(COLUMNS($L$5:P$5)&lt;=$K117,INDEX(MASTER[[SchoolName]:[SchoolName]],_xlfn.AGGREGATE(15,3,(MASTER[[DistrictName]:[DistrictName]]=$H117)/(MASTER[[DistrictName]:[DistrictName]]=$H117)*(ROW(MASTER[[DistrictName]:[DistrictName]])-ROW(MASTER[[#Headers],[DistrictName]:[DistrictName]])),COLUMNS($L$5:P$5))),"")</f>
        <v>Pembrook Colony Elementary - 06</v>
      </c>
      <c r="Q117" s="20" t="str">
        <f>IF(COLUMNS($L$5:Q$5)&lt;=$K117,INDEX(MASTER[[SchoolName]:[SchoolName]],_xlfn.AGGREGATE(15,3,(MASTER[[DistrictName]:[DistrictName]]=$H117)/(MASTER[[DistrictName]:[DistrictName]]=$H117)*(ROW(MASTER[[DistrictName]:[DistrictName]])-ROW(MASTER[[#Headers],[DistrictName]:[DistrictName]])),COLUMNS($L$5:Q$5))),"")</f>
        <v>Rosette Colony Elementary - 03</v>
      </c>
      <c r="R117" s="20" t="str">
        <f>IF(COLUMNS($L$5:R$5)&lt;=$K117,INDEX(MASTER[[SchoolName]:[SchoolName]],_xlfn.AGGREGATE(15,3,(MASTER[[DistrictName]:[DistrictName]]=$H117)/(MASTER[[DistrictName]:[DistrictName]]=$H117)*(ROW(MASTER[[DistrictName]:[DistrictName]])-ROW(MASTER[[#Headers],[DistrictName]:[DistrictName]])),COLUMNS($L$5:R$5))),"")</f>
        <v/>
      </c>
      <c r="S117" s="20" t="str">
        <f>IF(COLUMNS($L$5:S$5)&lt;=$K117,INDEX(MASTER[[SchoolName]:[SchoolName]],_xlfn.AGGREGATE(15,3,(MASTER[[DistrictName]:[DistrictName]]=$H117)/(MASTER[[DistrictName]:[DistrictName]]=$H117)*(ROW(MASTER[[DistrictName]:[DistrictName]])-ROW(MASTER[[#Headers],[DistrictName]:[DistrictName]])),COLUMNS($L$5:S$5))),"")</f>
        <v/>
      </c>
      <c r="T117" s="20" t="str">
        <f>IF(COLUMNS($L$5:T$5)&lt;=$K117,INDEX(MASTER[[SchoolName]:[SchoolName]],_xlfn.AGGREGATE(15,3,(MASTER[[DistrictName]:[DistrictName]]=$H117)/(MASTER[[DistrictName]:[DistrictName]]=$H117)*(ROW(MASTER[[DistrictName]:[DistrictName]])-ROW(MASTER[[#Headers],[DistrictName]:[DistrictName]])),COLUMNS($L$5:T$5))),"")</f>
        <v/>
      </c>
      <c r="U117" s="20" t="str">
        <f>IF(COLUMNS($L$5:U$5)&lt;=$K117,INDEX(MASTER[[SchoolName]:[SchoolName]],_xlfn.AGGREGATE(15,3,(MASTER[[DistrictName]:[DistrictName]]=$H117)/(MASTER[[DistrictName]:[DistrictName]]=$H117)*(ROW(MASTER[[DistrictName]:[DistrictName]])-ROW(MASTER[[#Headers],[DistrictName]:[DistrictName]])),COLUMNS($L$5:U$5))),"")</f>
        <v/>
      </c>
      <c r="V117" s="20" t="str">
        <f>IF(COLUMNS($L$5:V$5)&lt;=$K117,INDEX(MASTER[[SchoolName]:[SchoolName]],_xlfn.AGGREGATE(15,3,(MASTER[[DistrictName]:[DistrictName]]=$H117)/(MASTER[[DistrictName]:[DistrictName]]=$H117)*(ROW(MASTER[[DistrictName]:[DistrictName]])-ROW(MASTER[[#Headers],[DistrictName]:[DistrictName]])),COLUMNS($L$5:V$5))),"")</f>
        <v/>
      </c>
      <c r="W117" s="20" t="str">
        <f>IF(COLUMNS($L$5:W$5)&lt;=$K117,INDEX(MASTER[[SchoolName]:[SchoolName]],_xlfn.AGGREGATE(15,3,(MASTER[[DistrictName]:[DistrictName]]=$H117)/(MASTER[[DistrictName]:[DistrictName]]=$H117)*(ROW(MASTER[[DistrictName]:[DistrictName]])-ROW(MASTER[[#Headers],[DistrictName]:[DistrictName]])),COLUMNS($L$5:W$5))),"")</f>
        <v/>
      </c>
      <c r="X117" s="20" t="str">
        <f>IF(COLUMNS($L$5:X$5)&lt;=$K117,INDEX(MASTER[[SchoolName]:[SchoolName]],_xlfn.AGGREGATE(15,3,(MASTER[[DistrictName]:[DistrictName]]=$H117)/(MASTER[[DistrictName]:[DistrictName]]=$H117)*(ROW(MASTER[[DistrictName]:[DistrictName]])-ROW(MASTER[[#Headers],[DistrictName]:[DistrictName]])),COLUMNS($L$5:X$5))),"")</f>
        <v/>
      </c>
      <c r="Y117" s="20" t="str">
        <f>IF(COLUMNS($L$5:Y$5)&lt;=$K117,INDEX(MASTER[[SchoolName]:[SchoolName]],_xlfn.AGGREGATE(15,3,(MASTER[[DistrictName]:[DistrictName]]=$H117)/(MASTER[[DistrictName]:[DistrictName]]=$H117)*(ROW(MASTER[[DistrictName]:[DistrictName]])-ROW(MASTER[[#Headers],[DistrictName]:[DistrictName]])),COLUMNS($L$5:Y$5))),"")</f>
        <v/>
      </c>
      <c r="Z117" s="20" t="str">
        <f>IF(COLUMNS($L$5:Z$5)&lt;=$K117,INDEX(MASTER[[SchoolName]:[SchoolName]],_xlfn.AGGREGATE(15,3,(MASTER[[DistrictName]:[DistrictName]]=$H117)/(MASTER[[DistrictName]:[DistrictName]]=$H117)*(ROW(MASTER[[DistrictName]:[DistrictName]])-ROW(MASTER[[#Headers],[DistrictName]:[DistrictName]])),COLUMNS($L$5:Z$5))),"")</f>
        <v/>
      </c>
      <c r="AA117" s="20" t="str">
        <f>IF(COLUMNS($L$5:AA$5)&lt;=$K117,INDEX(MASTER[[SchoolName]:[SchoolName]],_xlfn.AGGREGATE(15,3,(MASTER[[DistrictName]:[DistrictName]]=$H117)/(MASTER[[DistrictName]:[DistrictName]]=$H117)*(ROW(MASTER[[DistrictName]:[DistrictName]])-ROW(MASTER[[#Headers],[DistrictName]:[DistrictName]])),COLUMNS($L$5:AA$5))),"")</f>
        <v/>
      </c>
      <c r="AB117" s="20" t="str">
        <f>IF(COLUMNS($L$5:AB$5)&lt;=$K117,INDEX(MASTER[[SchoolName]:[SchoolName]],_xlfn.AGGREGATE(15,3,(MASTER[[DistrictName]:[DistrictName]]=$H117)/(MASTER[[DistrictName]:[DistrictName]]=$H117)*(ROW(MASTER[[DistrictName]:[DistrictName]])-ROW(MASTER[[#Headers],[DistrictName]:[DistrictName]])),COLUMNS($L$5:AB$5))),"")</f>
        <v/>
      </c>
      <c r="AC117" s="20" t="str">
        <f>IF(COLUMNS($L$5:AC$5)&lt;=$K117,INDEX(MASTER[[SchoolName]:[SchoolName]],_xlfn.AGGREGATE(15,3,(MASTER[[DistrictName]:[DistrictName]]=$H117)/(MASTER[[DistrictName]:[DistrictName]]=$H117)*(ROW(MASTER[[DistrictName]:[DistrictName]])-ROW(MASTER[[#Headers],[DistrictName]:[DistrictName]])),COLUMNS($L$5:AC$5))),"")</f>
        <v/>
      </c>
      <c r="AD117" s="20" t="str">
        <f>IF(COLUMNS($L$5:AD$5)&lt;=$K117,INDEX(MASTER[[SchoolName]:[SchoolName]],_xlfn.AGGREGATE(15,3,(MASTER[[DistrictName]:[DistrictName]]=$H117)/(MASTER[[DistrictName]:[DistrictName]]=$H117)*(ROW(MASTER[[DistrictName]:[DistrictName]])-ROW(MASTER[[#Headers],[DistrictName]:[DistrictName]])),COLUMNS($L$5:AD$5))),"")</f>
        <v/>
      </c>
      <c r="AE117" s="20" t="str">
        <f>IF(COLUMNS($L$5:AE$5)&lt;=$K117,INDEX(MASTER[[SchoolName]:[SchoolName]],_xlfn.AGGREGATE(15,3,(MASTER[[DistrictName]:[DistrictName]]=$H117)/(MASTER[[DistrictName]:[DistrictName]]=$H117)*(ROW(MASTER[[DistrictName]:[DistrictName]])-ROW(MASTER[[#Headers],[DistrictName]:[DistrictName]])),COLUMNS($L$5:AE$5))),"")</f>
        <v/>
      </c>
      <c r="AF117" s="20" t="str">
        <f>IF(COLUMNS($L$5:AF$5)&lt;=$K117,INDEX(MASTER[[SchoolName]:[SchoolName]],_xlfn.AGGREGATE(15,3,(MASTER[[DistrictName]:[DistrictName]]=$H117)/(MASTER[[DistrictName]:[DistrictName]]=$H117)*(ROW(MASTER[[DistrictName]:[DistrictName]])-ROW(MASTER[[#Headers],[DistrictName]:[DistrictName]])),COLUMNS($L$5:AF$5))),"")</f>
        <v/>
      </c>
      <c r="AG117" s="20" t="str">
        <f>IF(COLUMNS($L$5:AG$5)&lt;=$K117,INDEX(MASTER[[SchoolName]:[SchoolName]],_xlfn.AGGREGATE(15,3,(MASTER[[DistrictName]:[DistrictName]]=$H117)/(MASTER[[DistrictName]:[DistrictName]]=$H117)*(ROW(MASTER[[DistrictName]:[DistrictName]])-ROW(MASTER[[#Headers],[DistrictName]:[DistrictName]])),COLUMNS($L$5:AG$5))),"")</f>
        <v/>
      </c>
      <c r="AH117" s="20" t="str">
        <f>IF(COLUMNS($L$5:AH$5)&lt;=$K117,INDEX(MASTER[[SchoolName]:[SchoolName]],_xlfn.AGGREGATE(15,3,(MASTER[[DistrictName]:[DistrictName]]=$H117)/(MASTER[[DistrictName]:[DistrictName]]=$H117)*(ROW(MASTER[[DistrictName]:[DistrictName]])-ROW(MASTER[[#Headers],[DistrictName]:[DistrictName]])),COLUMNS($L$5:AH$5))),"")</f>
        <v/>
      </c>
      <c r="AI117" s="20" t="str">
        <f>IF(COLUMNS($L$5:AI$5)&lt;=$K117,INDEX(MASTER[[SchoolName]:[SchoolName]],_xlfn.AGGREGATE(15,3,(MASTER[[DistrictName]:[DistrictName]]=$H117)/(MASTER[[DistrictName]:[DistrictName]]=$H117)*(ROW(MASTER[[DistrictName]:[DistrictName]])-ROW(MASTER[[#Headers],[DistrictName]:[DistrictName]])),COLUMNS($L$5:AI$5))),"")</f>
        <v/>
      </c>
      <c r="AJ117" s="20" t="str">
        <f>IF(COLUMNS($L$5:AJ$5)&lt;=$K117,INDEX(MASTER[[SchoolName]:[SchoolName]],_xlfn.AGGREGATE(15,3,(MASTER[[DistrictName]:[DistrictName]]=$H117)/(MASTER[[DistrictName]:[DistrictName]]=$H117)*(ROW(MASTER[[DistrictName]:[DistrictName]])-ROW(MASTER[[#Headers],[DistrictName]:[DistrictName]])),COLUMNS($L$5:AJ$5))),"")</f>
        <v/>
      </c>
      <c r="AK117" s="20" t="str">
        <f>IF(COLUMNS($L$5:AK$5)&lt;=$K117,INDEX(MASTER[[SchoolName]:[SchoolName]],_xlfn.AGGREGATE(15,3,(MASTER[[DistrictName]:[DistrictName]]=$H117)/(MASTER[[DistrictName]:[DistrictName]]=$H117)*(ROW(MASTER[[DistrictName]:[DistrictName]])-ROW(MASTER[[#Headers],[DistrictName]:[DistrictName]])),COLUMNS($L$5:AK$5))),"")</f>
        <v/>
      </c>
      <c r="AL117" s="20" t="str">
        <f>IF(COLUMNS($L$5:AL$5)&lt;=$K117,INDEX(MASTER[[SchoolName]:[SchoolName]],_xlfn.AGGREGATE(15,3,(MASTER[[DistrictName]:[DistrictName]]=$H117)/(MASTER[[DistrictName]:[DistrictName]]=$H117)*(ROW(MASTER[[DistrictName]:[DistrictName]])-ROW(MASTER[[#Headers],[DistrictName]:[DistrictName]])),COLUMNS($L$5:AL$5))),"")</f>
        <v/>
      </c>
      <c r="AM117" s="20" t="str">
        <f>IF(COLUMNS($L$5:AM$5)&lt;=$K117,INDEX(MASTER[[SchoolName]:[SchoolName]],_xlfn.AGGREGATE(15,3,(MASTER[[DistrictName]:[DistrictName]]=$H117)/(MASTER[[DistrictName]:[DistrictName]]=$H117)*(ROW(MASTER[[DistrictName]:[DistrictName]])-ROW(MASTER[[#Headers],[DistrictName]:[DistrictName]])),COLUMNS($L$5:AM$5))),"")</f>
        <v/>
      </c>
      <c r="AN117" s="20" t="str">
        <f>IF(COLUMNS($L$5:AN$5)&lt;=$K117,INDEX(MASTER[[SchoolName]:[SchoolName]],_xlfn.AGGREGATE(15,3,(MASTER[[DistrictName]:[DistrictName]]=$H117)/(MASTER[[DistrictName]:[DistrictName]]=$H117)*(ROW(MASTER[[DistrictName]:[DistrictName]])-ROW(MASTER[[#Headers],[DistrictName]:[DistrictName]])),COLUMNS($L$5:AN$5))),"")</f>
        <v/>
      </c>
      <c r="AO117" s="20" t="str">
        <f>IF(COLUMNS($L$5:AO$5)&lt;=$K117,INDEX(MASTER[[SchoolName]:[SchoolName]],_xlfn.AGGREGATE(15,3,(MASTER[[DistrictName]:[DistrictName]]=$H117)/(MASTER[[DistrictName]:[DistrictName]]=$H117)*(ROW(MASTER[[DistrictName]:[DistrictName]])-ROW(MASTER[[#Headers],[DistrictName]:[DistrictName]])),COLUMNS($L$5:AO$5))),"")</f>
        <v/>
      </c>
      <c r="AP117" s="20" t="str">
        <f>IF(COLUMNS($L$5:AP$5)&lt;=$K117,INDEX(MASTER[[SchoolName]:[SchoolName]],_xlfn.AGGREGATE(15,3,(MASTER[[DistrictName]:[DistrictName]]=$H117)/(MASTER[[DistrictName]:[DistrictName]]=$H117)*(ROW(MASTER[[DistrictName]:[DistrictName]])-ROW(MASTER[[#Headers],[DistrictName]:[DistrictName]])),COLUMNS($L$5:AP$5))),"")</f>
        <v/>
      </c>
      <c r="AQ117" s="20" t="str">
        <f>IF(COLUMNS($L$5:AQ$5)&lt;=$K117,INDEX(MASTER[[SchoolName]:[SchoolName]],_xlfn.AGGREGATE(15,3,(MASTER[[DistrictName]:[DistrictName]]=$H117)/(MASTER[[DistrictName]:[DistrictName]]=$H117)*(ROW(MASTER[[DistrictName]:[DistrictName]])-ROW(MASTER[[#Headers],[DistrictName]:[DistrictName]])),COLUMNS($L$5:AQ$5))),"")</f>
        <v/>
      </c>
      <c r="AR117" s="20" t="str">
        <f>IF(COLUMNS($L$5:AR$5)&lt;=$K117,INDEX(MASTER[[SchoolName]:[SchoolName]],_xlfn.AGGREGATE(15,3,(MASTER[[DistrictName]:[DistrictName]]=$H117)/(MASTER[[DistrictName]:[DistrictName]]=$H117)*(ROW(MASTER[[DistrictName]:[DistrictName]])-ROW(MASTER[[#Headers],[DistrictName]:[DistrictName]])),COLUMNS($L$5:AR$5))),"")</f>
        <v/>
      </c>
      <c r="AS117" s="20" t="str">
        <f>IF(COLUMNS($L$5:AS$5)&lt;=$K117,INDEX(MASTER[[SchoolName]:[SchoolName]],_xlfn.AGGREGATE(15,3,(MASTER[[DistrictName]:[DistrictName]]=$H117)/(MASTER[[DistrictName]:[DistrictName]]=$H117)*(ROW(MASTER[[DistrictName]:[DistrictName]])-ROW(MASTER[[#Headers],[DistrictName]:[DistrictName]])),COLUMNS($L$5:AS$5))),"")</f>
        <v/>
      </c>
      <c r="AT117" s="20" t="str">
        <f>IF(COLUMNS($L$5:AT$5)&lt;=$K117,INDEX(MASTER[[SchoolName]:[SchoolName]],_xlfn.AGGREGATE(15,3,(MASTER[[DistrictName]:[DistrictName]]=$H117)/(MASTER[[DistrictName]:[DistrictName]]=$H117)*(ROW(MASTER[[DistrictName]:[DistrictName]])-ROW(MASTER[[#Headers],[DistrictName]:[DistrictName]])),COLUMNS($L$5:AT$5))),"")</f>
        <v/>
      </c>
      <c r="AU117" s="20" t="str">
        <f>IF(COLUMNS($L$5:AU$5)&lt;=$K117,INDEX(MASTER[[SchoolName]:[SchoolName]],_xlfn.AGGREGATE(15,3,(MASTER[[DistrictName]:[DistrictName]]=$H117)/(MASTER[[DistrictName]:[DistrictName]]=$H117)*(ROW(MASTER[[DistrictName]:[DistrictName]])-ROW(MASTER[[#Headers],[DistrictName]:[DistrictName]])),COLUMNS($L$5:AU$5))),"")</f>
        <v/>
      </c>
      <c r="AV117" s="20" t="str">
        <f>IF(COLUMNS($L$5:AV$5)&lt;=$K117,INDEX(MASTER[[SchoolName]:[SchoolName]],_xlfn.AGGREGATE(15,3,(MASTER[[DistrictName]:[DistrictName]]=$H117)/(MASTER[[DistrictName]:[DistrictName]]=$H117)*(ROW(MASTER[[DistrictName]:[DistrictName]])-ROW(MASTER[[#Headers],[DistrictName]:[DistrictName]])),COLUMNS($L$5:AV$5))),"")</f>
        <v/>
      </c>
      <c r="AW117" s="20" t="str">
        <f>IF(COLUMNS($L$5:AW$5)&lt;=$K117,INDEX(MASTER[[SchoolName]:[SchoolName]],_xlfn.AGGREGATE(15,3,(MASTER[[DistrictName]:[DistrictName]]=$H117)/(MASTER[[DistrictName]:[DistrictName]]=$H117)*(ROW(MASTER[[DistrictName]:[DistrictName]])-ROW(MASTER[[#Headers],[DistrictName]:[DistrictName]])),COLUMNS($L$5:AW$5))),"")</f>
        <v/>
      </c>
      <c r="AX117" s="20" t="str">
        <f>IF(COLUMNS($L$5:AX$5)&lt;=$K117,INDEX(MASTER[[SchoolName]:[SchoolName]],_xlfn.AGGREGATE(15,3,(MASTER[[DistrictName]:[DistrictName]]=$H117)/(MASTER[[DistrictName]:[DistrictName]]=$H117)*(ROW(MASTER[[DistrictName]:[DistrictName]])-ROW(MASTER[[#Headers],[DistrictName]:[DistrictName]])),COLUMNS($L$5:AX$5))),"")</f>
        <v/>
      </c>
      <c r="AY117" s="20" t="str">
        <f>IF(COLUMNS($L$5:AY$5)&lt;=$K117,INDEX(MASTER[[SchoolName]:[SchoolName]],_xlfn.AGGREGATE(15,3,(MASTER[[DistrictName]:[DistrictName]]=$H117)/(MASTER[[DistrictName]:[DistrictName]]=$H117)*(ROW(MASTER[[DistrictName]:[DistrictName]])-ROW(MASTER[[#Headers],[DistrictName]:[DistrictName]])),COLUMNS($L$5:AY$5))),"")</f>
        <v/>
      </c>
      <c r="AZ117" s="20" t="str">
        <f>IF(COLUMNS($L$5:AZ$5)&lt;=$K117,INDEX(MASTER[[SchoolName]:[SchoolName]],_xlfn.AGGREGATE(15,3,(MASTER[[DistrictName]:[DistrictName]]=$H117)/(MASTER[[DistrictName]:[DistrictName]]=$H117)*(ROW(MASTER[[DistrictName]:[DistrictName]])-ROW(MASTER[[#Headers],[DistrictName]:[DistrictName]])),COLUMNS($L$5:AZ$5))),"")</f>
        <v/>
      </c>
      <c r="BA117" s="20" t="str">
        <f>IF(COLUMNS($L$5:BA$5)&lt;=$K117,INDEX(MASTER[[SchoolName]:[SchoolName]],_xlfn.AGGREGATE(15,3,(MASTER[[DistrictName]:[DistrictName]]=$H117)/(MASTER[[DistrictName]:[DistrictName]]=$H117)*(ROW(MASTER[[DistrictName]:[DistrictName]])-ROW(MASTER[[#Headers],[DistrictName]:[DistrictName]])),COLUMNS($L$5:BA$5))),"")</f>
        <v/>
      </c>
      <c r="BB117" s="20" t="str">
        <f>IF(COLUMNS($L$5:BB$5)&lt;=$K117,INDEX(MASTER[[SchoolName]:[SchoolName]],_xlfn.AGGREGATE(15,3,(MASTER[[DistrictName]:[DistrictName]]=$H117)/(MASTER[[DistrictName]:[DistrictName]]=$H117)*(ROW(MASTER[[DistrictName]:[DistrictName]])-ROW(MASTER[[#Headers],[DistrictName]:[DistrictName]])),COLUMNS($L$5:BB$5))),"")</f>
        <v/>
      </c>
      <c r="BC117" s="20" t="str">
        <f>IF(COLUMNS($L$5:BC$5)&lt;=$K117,INDEX(MASTER[[SchoolName]:[SchoolName]],_xlfn.AGGREGATE(15,3,(MASTER[[DistrictName]:[DistrictName]]=$H117)/(MASTER[[DistrictName]:[DistrictName]]=$H117)*(ROW(MASTER[[DistrictName]:[DistrictName]])-ROW(MASTER[[#Headers],[DistrictName]:[DistrictName]])),COLUMNS($L$5:BC$5))),"")</f>
        <v/>
      </c>
      <c r="BD117" s="20" t="str">
        <f>IF(COLUMNS($L$5:BD$5)&lt;=$K117,INDEX(MASTER[[SchoolName]:[SchoolName]],_xlfn.AGGREGATE(15,3,(MASTER[[DistrictName]:[DistrictName]]=$H117)/(MASTER[[DistrictName]:[DistrictName]]=$H117)*(ROW(MASTER[[DistrictName]:[DistrictName]])-ROW(MASTER[[#Headers],[DistrictName]:[DistrictName]])),COLUMNS($L$5:BD$5))),"")</f>
        <v/>
      </c>
      <c r="BE117" s="20" t="str">
        <f>IF(COLUMNS($L$5:BE$5)&lt;=$K117,INDEX(MASTER[[SchoolName]:[SchoolName]],_xlfn.AGGREGATE(15,3,(MASTER[[DistrictName]:[DistrictName]]=$H117)/(MASTER[[DistrictName]:[DistrictName]]=$H117)*(ROW(MASTER[[DistrictName]:[DistrictName]])-ROW(MASTER[[#Headers],[DistrictName]:[DistrictName]])),COLUMNS($L$5:BE$5))),"")</f>
        <v/>
      </c>
      <c r="BF117" s="20" t="str">
        <f>IF(COLUMNS($L$5:BF$5)&lt;=$K117,INDEX(MASTER[[SchoolName]:[SchoolName]],_xlfn.AGGREGATE(15,3,(MASTER[[DistrictName]:[DistrictName]]=$H117)/(MASTER[[DistrictName]:[DistrictName]]=$H117)*(ROW(MASTER[[DistrictName]:[DistrictName]])-ROW(MASTER[[#Headers],[DistrictName]:[DistrictName]])),COLUMNS($L$5:BF$5))),"")</f>
        <v/>
      </c>
      <c r="BG117" s="20" t="str">
        <f>IF(COLUMNS($L$5:BG$5)&lt;=$K117,INDEX(MASTER[[SchoolName]:[SchoolName]],_xlfn.AGGREGATE(15,3,(MASTER[[DistrictName]:[DistrictName]]=$H117)/(MASTER[[DistrictName]:[DistrictName]]=$H117)*(ROW(MASTER[[DistrictName]:[DistrictName]])-ROW(MASTER[[#Headers],[DistrictName]:[DistrictName]])),COLUMNS($L$5:BG$5))),"")</f>
        <v/>
      </c>
      <c r="BH117" s="20" t="str">
        <f>IF(COLUMNS($L$5:BH$5)&lt;=$K117,INDEX(MASTER[[SchoolName]:[SchoolName]],_xlfn.AGGREGATE(15,3,(MASTER[[DistrictName]:[DistrictName]]=$H117)/(MASTER[[DistrictName]:[DistrictName]]=$H117)*(ROW(MASTER[[DistrictName]:[DistrictName]])-ROW(MASTER[[#Headers],[DistrictName]:[DistrictName]])),COLUMNS($L$5:BH$5))),"")</f>
        <v/>
      </c>
      <c r="BI117" s="21" t="str">
        <f>IF(COLUMNS($L$5:BI$5)&lt;=$K117,INDEX(MASTER[[SchoolName]:[SchoolName]],_xlfn.AGGREGATE(15,3,(MASTER[[DistrictName]:[DistrictName]]=$H117)/(MASTER[[DistrictName]:[DistrictName]]=$H117)*(ROW(MASTER[[DistrictName]:[DistrictName]])-ROW(MASTER[[#Headers],[DistrictName]:[DistrictName]])),COLUMNS($L$5:BI$5))),"")</f>
        <v/>
      </c>
    </row>
    <row r="118" spans="1:61" x14ac:dyDescent="0.35">
      <c r="A118" s="7" t="s">
        <v>531</v>
      </c>
      <c r="B118" s="7" t="s">
        <v>533</v>
      </c>
      <c r="C118" s="7" t="s">
        <v>87</v>
      </c>
      <c r="D118" s="7" t="s">
        <v>318</v>
      </c>
      <c r="E118" s="8" t="s">
        <v>312</v>
      </c>
      <c r="F118" s="9"/>
      <c r="H118" s="18" t="str">
        <f>IFERROR(INDEX(MASTER[DistrictName],MATCH(0,INDEX(COUNTIF($H$5:H117,MASTER[DistrictName]),),0)),"")</f>
        <v>Irene-Wakonda 13-3</v>
      </c>
      <c r="K118">
        <f>COUNTIF(MASTER[DistrictName],H118)</f>
        <v>3</v>
      </c>
      <c r="L118" s="19" t="str">
        <f>IF(COLUMNS($L$5:L$5)&lt;=$K118,INDEX(MASTER[[SchoolName]:[SchoolName]],_xlfn.AGGREGATE(15,3,(MASTER[[DistrictName]:[DistrictName]]=$H118)/(MASTER[[DistrictName]:[DistrictName]]=$H118)*(ROW(MASTER[[DistrictName]:[DistrictName]])-ROW(MASTER[[#Headers],[DistrictName]:[DistrictName]])),COLUMNS($L$5:L$5))),"")</f>
        <v>Irene-Wakonda Elementary - 02</v>
      </c>
      <c r="M118" s="20" t="str">
        <f>IF(COLUMNS($L$5:M$5)&lt;=$K118,INDEX(MASTER[[SchoolName]:[SchoolName]],_xlfn.AGGREGATE(15,3,(MASTER[[DistrictName]:[DistrictName]]=$H118)/(MASTER[[DistrictName]:[DistrictName]]=$H118)*(ROW(MASTER[[DistrictName]:[DistrictName]])-ROW(MASTER[[#Headers],[DistrictName]:[DistrictName]])),COLUMNS($L$5:M$5))),"")</f>
        <v>Irene-Wakonda High School - 01</v>
      </c>
      <c r="N118" s="20" t="str">
        <f>IF(COLUMNS($L$5:N$5)&lt;=$K118,INDEX(MASTER[[SchoolName]:[SchoolName]],_xlfn.AGGREGATE(15,3,(MASTER[[DistrictName]:[DistrictName]]=$H118)/(MASTER[[DistrictName]:[DistrictName]]=$H118)*(ROW(MASTER[[DistrictName]:[DistrictName]])-ROW(MASTER[[#Headers],[DistrictName]:[DistrictName]])),COLUMNS($L$5:N$5))),"")</f>
        <v>Irene-Wakonda Jr. High - 04</v>
      </c>
      <c r="O118" s="20" t="str">
        <f>IF(COLUMNS($L$5:O$5)&lt;=$K118,INDEX(MASTER[[SchoolName]:[SchoolName]],_xlfn.AGGREGATE(15,3,(MASTER[[DistrictName]:[DistrictName]]=$H118)/(MASTER[[DistrictName]:[DistrictName]]=$H118)*(ROW(MASTER[[DistrictName]:[DistrictName]])-ROW(MASTER[[#Headers],[DistrictName]:[DistrictName]])),COLUMNS($L$5:O$5))),"")</f>
        <v/>
      </c>
      <c r="P118" s="20" t="str">
        <f>IF(COLUMNS($L$5:P$5)&lt;=$K118,INDEX(MASTER[[SchoolName]:[SchoolName]],_xlfn.AGGREGATE(15,3,(MASTER[[DistrictName]:[DistrictName]]=$H118)/(MASTER[[DistrictName]:[DistrictName]]=$H118)*(ROW(MASTER[[DistrictName]:[DistrictName]])-ROW(MASTER[[#Headers],[DistrictName]:[DistrictName]])),COLUMNS($L$5:P$5))),"")</f>
        <v/>
      </c>
      <c r="Q118" s="20" t="str">
        <f>IF(COLUMNS($L$5:Q$5)&lt;=$K118,INDEX(MASTER[[SchoolName]:[SchoolName]],_xlfn.AGGREGATE(15,3,(MASTER[[DistrictName]:[DistrictName]]=$H118)/(MASTER[[DistrictName]:[DistrictName]]=$H118)*(ROW(MASTER[[DistrictName]:[DistrictName]])-ROW(MASTER[[#Headers],[DistrictName]:[DistrictName]])),COLUMNS($L$5:Q$5))),"")</f>
        <v/>
      </c>
      <c r="R118" s="20" t="str">
        <f>IF(COLUMNS($L$5:R$5)&lt;=$K118,INDEX(MASTER[[SchoolName]:[SchoolName]],_xlfn.AGGREGATE(15,3,(MASTER[[DistrictName]:[DistrictName]]=$H118)/(MASTER[[DistrictName]:[DistrictName]]=$H118)*(ROW(MASTER[[DistrictName]:[DistrictName]])-ROW(MASTER[[#Headers],[DistrictName]:[DistrictName]])),COLUMNS($L$5:R$5))),"")</f>
        <v/>
      </c>
      <c r="S118" s="20" t="str">
        <f>IF(COLUMNS($L$5:S$5)&lt;=$K118,INDEX(MASTER[[SchoolName]:[SchoolName]],_xlfn.AGGREGATE(15,3,(MASTER[[DistrictName]:[DistrictName]]=$H118)/(MASTER[[DistrictName]:[DistrictName]]=$H118)*(ROW(MASTER[[DistrictName]:[DistrictName]])-ROW(MASTER[[#Headers],[DistrictName]:[DistrictName]])),COLUMNS($L$5:S$5))),"")</f>
        <v/>
      </c>
      <c r="T118" s="20" t="str">
        <f>IF(COLUMNS($L$5:T$5)&lt;=$K118,INDEX(MASTER[[SchoolName]:[SchoolName]],_xlfn.AGGREGATE(15,3,(MASTER[[DistrictName]:[DistrictName]]=$H118)/(MASTER[[DistrictName]:[DistrictName]]=$H118)*(ROW(MASTER[[DistrictName]:[DistrictName]])-ROW(MASTER[[#Headers],[DistrictName]:[DistrictName]])),COLUMNS($L$5:T$5))),"")</f>
        <v/>
      </c>
      <c r="U118" s="20" t="str">
        <f>IF(COLUMNS($L$5:U$5)&lt;=$K118,INDEX(MASTER[[SchoolName]:[SchoolName]],_xlfn.AGGREGATE(15,3,(MASTER[[DistrictName]:[DistrictName]]=$H118)/(MASTER[[DistrictName]:[DistrictName]]=$H118)*(ROW(MASTER[[DistrictName]:[DistrictName]])-ROW(MASTER[[#Headers],[DistrictName]:[DistrictName]])),COLUMNS($L$5:U$5))),"")</f>
        <v/>
      </c>
      <c r="V118" s="20" t="str">
        <f>IF(COLUMNS($L$5:V$5)&lt;=$K118,INDEX(MASTER[[SchoolName]:[SchoolName]],_xlfn.AGGREGATE(15,3,(MASTER[[DistrictName]:[DistrictName]]=$H118)/(MASTER[[DistrictName]:[DistrictName]]=$H118)*(ROW(MASTER[[DistrictName]:[DistrictName]])-ROW(MASTER[[#Headers],[DistrictName]:[DistrictName]])),COLUMNS($L$5:V$5))),"")</f>
        <v/>
      </c>
      <c r="W118" s="20" t="str">
        <f>IF(COLUMNS($L$5:W$5)&lt;=$K118,INDEX(MASTER[[SchoolName]:[SchoolName]],_xlfn.AGGREGATE(15,3,(MASTER[[DistrictName]:[DistrictName]]=$H118)/(MASTER[[DistrictName]:[DistrictName]]=$H118)*(ROW(MASTER[[DistrictName]:[DistrictName]])-ROW(MASTER[[#Headers],[DistrictName]:[DistrictName]])),COLUMNS($L$5:W$5))),"")</f>
        <v/>
      </c>
      <c r="X118" s="20" t="str">
        <f>IF(COLUMNS($L$5:X$5)&lt;=$K118,INDEX(MASTER[[SchoolName]:[SchoolName]],_xlfn.AGGREGATE(15,3,(MASTER[[DistrictName]:[DistrictName]]=$H118)/(MASTER[[DistrictName]:[DistrictName]]=$H118)*(ROW(MASTER[[DistrictName]:[DistrictName]])-ROW(MASTER[[#Headers],[DistrictName]:[DistrictName]])),COLUMNS($L$5:X$5))),"")</f>
        <v/>
      </c>
      <c r="Y118" s="20" t="str">
        <f>IF(COLUMNS($L$5:Y$5)&lt;=$K118,INDEX(MASTER[[SchoolName]:[SchoolName]],_xlfn.AGGREGATE(15,3,(MASTER[[DistrictName]:[DistrictName]]=$H118)/(MASTER[[DistrictName]:[DistrictName]]=$H118)*(ROW(MASTER[[DistrictName]:[DistrictName]])-ROW(MASTER[[#Headers],[DistrictName]:[DistrictName]])),COLUMNS($L$5:Y$5))),"")</f>
        <v/>
      </c>
      <c r="Z118" s="20" t="str">
        <f>IF(COLUMNS($L$5:Z$5)&lt;=$K118,INDEX(MASTER[[SchoolName]:[SchoolName]],_xlfn.AGGREGATE(15,3,(MASTER[[DistrictName]:[DistrictName]]=$H118)/(MASTER[[DistrictName]:[DistrictName]]=$H118)*(ROW(MASTER[[DistrictName]:[DistrictName]])-ROW(MASTER[[#Headers],[DistrictName]:[DistrictName]])),COLUMNS($L$5:Z$5))),"")</f>
        <v/>
      </c>
      <c r="AA118" s="20" t="str">
        <f>IF(COLUMNS($L$5:AA$5)&lt;=$K118,INDEX(MASTER[[SchoolName]:[SchoolName]],_xlfn.AGGREGATE(15,3,(MASTER[[DistrictName]:[DistrictName]]=$H118)/(MASTER[[DistrictName]:[DistrictName]]=$H118)*(ROW(MASTER[[DistrictName]:[DistrictName]])-ROW(MASTER[[#Headers],[DistrictName]:[DistrictName]])),COLUMNS($L$5:AA$5))),"")</f>
        <v/>
      </c>
      <c r="AB118" s="20" t="str">
        <f>IF(COLUMNS($L$5:AB$5)&lt;=$K118,INDEX(MASTER[[SchoolName]:[SchoolName]],_xlfn.AGGREGATE(15,3,(MASTER[[DistrictName]:[DistrictName]]=$H118)/(MASTER[[DistrictName]:[DistrictName]]=$H118)*(ROW(MASTER[[DistrictName]:[DistrictName]])-ROW(MASTER[[#Headers],[DistrictName]:[DistrictName]])),COLUMNS($L$5:AB$5))),"")</f>
        <v/>
      </c>
      <c r="AC118" s="20" t="str">
        <f>IF(COLUMNS($L$5:AC$5)&lt;=$K118,INDEX(MASTER[[SchoolName]:[SchoolName]],_xlfn.AGGREGATE(15,3,(MASTER[[DistrictName]:[DistrictName]]=$H118)/(MASTER[[DistrictName]:[DistrictName]]=$H118)*(ROW(MASTER[[DistrictName]:[DistrictName]])-ROW(MASTER[[#Headers],[DistrictName]:[DistrictName]])),COLUMNS($L$5:AC$5))),"")</f>
        <v/>
      </c>
      <c r="AD118" s="20" t="str">
        <f>IF(COLUMNS($L$5:AD$5)&lt;=$K118,INDEX(MASTER[[SchoolName]:[SchoolName]],_xlfn.AGGREGATE(15,3,(MASTER[[DistrictName]:[DistrictName]]=$H118)/(MASTER[[DistrictName]:[DistrictName]]=$H118)*(ROW(MASTER[[DistrictName]:[DistrictName]])-ROW(MASTER[[#Headers],[DistrictName]:[DistrictName]])),COLUMNS($L$5:AD$5))),"")</f>
        <v/>
      </c>
      <c r="AE118" s="20" t="str">
        <f>IF(COLUMNS($L$5:AE$5)&lt;=$K118,INDEX(MASTER[[SchoolName]:[SchoolName]],_xlfn.AGGREGATE(15,3,(MASTER[[DistrictName]:[DistrictName]]=$H118)/(MASTER[[DistrictName]:[DistrictName]]=$H118)*(ROW(MASTER[[DistrictName]:[DistrictName]])-ROW(MASTER[[#Headers],[DistrictName]:[DistrictName]])),COLUMNS($L$5:AE$5))),"")</f>
        <v/>
      </c>
      <c r="AF118" s="20" t="str">
        <f>IF(COLUMNS($L$5:AF$5)&lt;=$K118,INDEX(MASTER[[SchoolName]:[SchoolName]],_xlfn.AGGREGATE(15,3,(MASTER[[DistrictName]:[DistrictName]]=$H118)/(MASTER[[DistrictName]:[DistrictName]]=$H118)*(ROW(MASTER[[DistrictName]:[DistrictName]])-ROW(MASTER[[#Headers],[DistrictName]:[DistrictName]])),COLUMNS($L$5:AF$5))),"")</f>
        <v/>
      </c>
      <c r="AG118" s="20" t="str">
        <f>IF(COLUMNS($L$5:AG$5)&lt;=$K118,INDEX(MASTER[[SchoolName]:[SchoolName]],_xlfn.AGGREGATE(15,3,(MASTER[[DistrictName]:[DistrictName]]=$H118)/(MASTER[[DistrictName]:[DistrictName]]=$H118)*(ROW(MASTER[[DistrictName]:[DistrictName]])-ROW(MASTER[[#Headers],[DistrictName]:[DistrictName]])),COLUMNS($L$5:AG$5))),"")</f>
        <v/>
      </c>
      <c r="AH118" s="20" t="str">
        <f>IF(COLUMNS($L$5:AH$5)&lt;=$K118,INDEX(MASTER[[SchoolName]:[SchoolName]],_xlfn.AGGREGATE(15,3,(MASTER[[DistrictName]:[DistrictName]]=$H118)/(MASTER[[DistrictName]:[DistrictName]]=$H118)*(ROW(MASTER[[DistrictName]:[DistrictName]])-ROW(MASTER[[#Headers],[DistrictName]:[DistrictName]])),COLUMNS($L$5:AH$5))),"")</f>
        <v/>
      </c>
      <c r="AI118" s="20" t="str">
        <f>IF(COLUMNS($L$5:AI$5)&lt;=$K118,INDEX(MASTER[[SchoolName]:[SchoolName]],_xlfn.AGGREGATE(15,3,(MASTER[[DistrictName]:[DistrictName]]=$H118)/(MASTER[[DistrictName]:[DistrictName]]=$H118)*(ROW(MASTER[[DistrictName]:[DistrictName]])-ROW(MASTER[[#Headers],[DistrictName]:[DistrictName]])),COLUMNS($L$5:AI$5))),"")</f>
        <v/>
      </c>
      <c r="AJ118" s="20" t="str">
        <f>IF(COLUMNS($L$5:AJ$5)&lt;=$K118,INDEX(MASTER[[SchoolName]:[SchoolName]],_xlfn.AGGREGATE(15,3,(MASTER[[DistrictName]:[DistrictName]]=$H118)/(MASTER[[DistrictName]:[DistrictName]]=$H118)*(ROW(MASTER[[DistrictName]:[DistrictName]])-ROW(MASTER[[#Headers],[DistrictName]:[DistrictName]])),COLUMNS($L$5:AJ$5))),"")</f>
        <v/>
      </c>
      <c r="AK118" s="20" t="str">
        <f>IF(COLUMNS($L$5:AK$5)&lt;=$K118,INDEX(MASTER[[SchoolName]:[SchoolName]],_xlfn.AGGREGATE(15,3,(MASTER[[DistrictName]:[DistrictName]]=$H118)/(MASTER[[DistrictName]:[DistrictName]]=$H118)*(ROW(MASTER[[DistrictName]:[DistrictName]])-ROW(MASTER[[#Headers],[DistrictName]:[DistrictName]])),COLUMNS($L$5:AK$5))),"")</f>
        <v/>
      </c>
      <c r="AL118" s="20" t="str">
        <f>IF(COLUMNS($L$5:AL$5)&lt;=$K118,INDEX(MASTER[[SchoolName]:[SchoolName]],_xlfn.AGGREGATE(15,3,(MASTER[[DistrictName]:[DistrictName]]=$H118)/(MASTER[[DistrictName]:[DistrictName]]=$H118)*(ROW(MASTER[[DistrictName]:[DistrictName]])-ROW(MASTER[[#Headers],[DistrictName]:[DistrictName]])),COLUMNS($L$5:AL$5))),"")</f>
        <v/>
      </c>
      <c r="AM118" s="20" t="str">
        <f>IF(COLUMNS($L$5:AM$5)&lt;=$K118,INDEX(MASTER[[SchoolName]:[SchoolName]],_xlfn.AGGREGATE(15,3,(MASTER[[DistrictName]:[DistrictName]]=$H118)/(MASTER[[DistrictName]:[DistrictName]]=$H118)*(ROW(MASTER[[DistrictName]:[DistrictName]])-ROW(MASTER[[#Headers],[DistrictName]:[DistrictName]])),COLUMNS($L$5:AM$5))),"")</f>
        <v/>
      </c>
      <c r="AN118" s="20" t="str">
        <f>IF(COLUMNS($L$5:AN$5)&lt;=$K118,INDEX(MASTER[[SchoolName]:[SchoolName]],_xlfn.AGGREGATE(15,3,(MASTER[[DistrictName]:[DistrictName]]=$H118)/(MASTER[[DistrictName]:[DistrictName]]=$H118)*(ROW(MASTER[[DistrictName]:[DistrictName]])-ROW(MASTER[[#Headers],[DistrictName]:[DistrictName]])),COLUMNS($L$5:AN$5))),"")</f>
        <v/>
      </c>
      <c r="AO118" s="20" t="str">
        <f>IF(COLUMNS($L$5:AO$5)&lt;=$K118,INDEX(MASTER[[SchoolName]:[SchoolName]],_xlfn.AGGREGATE(15,3,(MASTER[[DistrictName]:[DistrictName]]=$H118)/(MASTER[[DistrictName]:[DistrictName]]=$H118)*(ROW(MASTER[[DistrictName]:[DistrictName]])-ROW(MASTER[[#Headers],[DistrictName]:[DistrictName]])),COLUMNS($L$5:AO$5))),"")</f>
        <v/>
      </c>
      <c r="AP118" s="20" t="str">
        <f>IF(COLUMNS($L$5:AP$5)&lt;=$K118,INDEX(MASTER[[SchoolName]:[SchoolName]],_xlfn.AGGREGATE(15,3,(MASTER[[DistrictName]:[DistrictName]]=$H118)/(MASTER[[DistrictName]:[DistrictName]]=$H118)*(ROW(MASTER[[DistrictName]:[DistrictName]])-ROW(MASTER[[#Headers],[DistrictName]:[DistrictName]])),COLUMNS($L$5:AP$5))),"")</f>
        <v/>
      </c>
      <c r="AQ118" s="20" t="str">
        <f>IF(COLUMNS($L$5:AQ$5)&lt;=$K118,INDEX(MASTER[[SchoolName]:[SchoolName]],_xlfn.AGGREGATE(15,3,(MASTER[[DistrictName]:[DistrictName]]=$H118)/(MASTER[[DistrictName]:[DistrictName]]=$H118)*(ROW(MASTER[[DistrictName]:[DistrictName]])-ROW(MASTER[[#Headers],[DistrictName]:[DistrictName]])),COLUMNS($L$5:AQ$5))),"")</f>
        <v/>
      </c>
      <c r="AR118" s="20" t="str">
        <f>IF(COLUMNS($L$5:AR$5)&lt;=$K118,INDEX(MASTER[[SchoolName]:[SchoolName]],_xlfn.AGGREGATE(15,3,(MASTER[[DistrictName]:[DistrictName]]=$H118)/(MASTER[[DistrictName]:[DistrictName]]=$H118)*(ROW(MASTER[[DistrictName]:[DistrictName]])-ROW(MASTER[[#Headers],[DistrictName]:[DistrictName]])),COLUMNS($L$5:AR$5))),"")</f>
        <v/>
      </c>
      <c r="AS118" s="20" t="str">
        <f>IF(COLUMNS($L$5:AS$5)&lt;=$K118,INDEX(MASTER[[SchoolName]:[SchoolName]],_xlfn.AGGREGATE(15,3,(MASTER[[DistrictName]:[DistrictName]]=$H118)/(MASTER[[DistrictName]:[DistrictName]]=$H118)*(ROW(MASTER[[DistrictName]:[DistrictName]])-ROW(MASTER[[#Headers],[DistrictName]:[DistrictName]])),COLUMNS($L$5:AS$5))),"")</f>
        <v/>
      </c>
      <c r="AT118" s="20" t="str">
        <f>IF(COLUMNS($L$5:AT$5)&lt;=$K118,INDEX(MASTER[[SchoolName]:[SchoolName]],_xlfn.AGGREGATE(15,3,(MASTER[[DistrictName]:[DistrictName]]=$H118)/(MASTER[[DistrictName]:[DistrictName]]=$H118)*(ROW(MASTER[[DistrictName]:[DistrictName]])-ROW(MASTER[[#Headers],[DistrictName]:[DistrictName]])),COLUMNS($L$5:AT$5))),"")</f>
        <v/>
      </c>
      <c r="AU118" s="20" t="str">
        <f>IF(COLUMNS($L$5:AU$5)&lt;=$K118,INDEX(MASTER[[SchoolName]:[SchoolName]],_xlfn.AGGREGATE(15,3,(MASTER[[DistrictName]:[DistrictName]]=$H118)/(MASTER[[DistrictName]:[DistrictName]]=$H118)*(ROW(MASTER[[DistrictName]:[DistrictName]])-ROW(MASTER[[#Headers],[DistrictName]:[DistrictName]])),COLUMNS($L$5:AU$5))),"")</f>
        <v/>
      </c>
      <c r="AV118" s="20" t="str">
        <f>IF(COLUMNS($L$5:AV$5)&lt;=$K118,INDEX(MASTER[[SchoolName]:[SchoolName]],_xlfn.AGGREGATE(15,3,(MASTER[[DistrictName]:[DistrictName]]=$H118)/(MASTER[[DistrictName]:[DistrictName]]=$H118)*(ROW(MASTER[[DistrictName]:[DistrictName]])-ROW(MASTER[[#Headers],[DistrictName]:[DistrictName]])),COLUMNS($L$5:AV$5))),"")</f>
        <v/>
      </c>
      <c r="AW118" s="20" t="str">
        <f>IF(COLUMNS($L$5:AW$5)&lt;=$K118,INDEX(MASTER[[SchoolName]:[SchoolName]],_xlfn.AGGREGATE(15,3,(MASTER[[DistrictName]:[DistrictName]]=$H118)/(MASTER[[DistrictName]:[DistrictName]]=$H118)*(ROW(MASTER[[DistrictName]:[DistrictName]])-ROW(MASTER[[#Headers],[DistrictName]:[DistrictName]])),COLUMNS($L$5:AW$5))),"")</f>
        <v/>
      </c>
      <c r="AX118" s="20" t="str">
        <f>IF(COLUMNS($L$5:AX$5)&lt;=$K118,INDEX(MASTER[[SchoolName]:[SchoolName]],_xlfn.AGGREGATE(15,3,(MASTER[[DistrictName]:[DistrictName]]=$H118)/(MASTER[[DistrictName]:[DistrictName]]=$H118)*(ROW(MASTER[[DistrictName]:[DistrictName]])-ROW(MASTER[[#Headers],[DistrictName]:[DistrictName]])),COLUMNS($L$5:AX$5))),"")</f>
        <v/>
      </c>
      <c r="AY118" s="20" t="str">
        <f>IF(COLUMNS($L$5:AY$5)&lt;=$K118,INDEX(MASTER[[SchoolName]:[SchoolName]],_xlfn.AGGREGATE(15,3,(MASTER[[DistrictName]:[DistrictName]]=$H118)/(MASTER[[DistrictName]:[DistrictName]]=$H118)*(ROW(MASTER[[DistrictName]:[DistrictName]])-ROW(MASTER[[#Headers],[DistrictName]:[DistrictName]])),COLUMNS($L$5:AY$5))),"")</f>
        <v/>
      </c>
      <c r="AZ118" s="20" t="str">
        <f>IF(COLUMNS($L$5:AZ$5)&lt;=$K118,INDEX(MASTER[[SchoolName]:[SchoolName]],_xlfn.AGGREGATE(15,3,(MASTER[[DistrictName]:[DistrictName]]=$H118)/(MASTER[[DistrictName]:[DistrictName]]=$H118)*(ROW(MASTER[[DistrictName]:[DistrictName]])-ROW(MASTER[[#Headers],[DistrictName]:[DistrictName]])),COLUMNS($L$5:AZ$5))),"")</f>
        <v/>
      </c>
      <c r="BA118" s="20" t="str">
        <f>IF(COLUMNS($L$5:BA$5)&lt;=$K118,INDEX(MASTER[[SchoolName]:[SchoolName]],_xlfn.AGGREGATE(15,3,(MASTER[[DistrictName]:[DistrictName]]=$H118)/(MASTER[[DistrictName]:[DistrictName]]=$H118)*(ROW(MASTER[[DistrictName]:[DistrictName]])-ROW(MASTER[[#Headers],[DistrictName]:[DistrictName]])),COLUMNS($L$5:BA$5))),"")</f>
        <v/>
      </c>
      <c r="BB118" s="20" t="str">
        <f>IF(COLUMNS($L$5:BB$5)&lt;=$K118,INDEX(MASTER[[SchoolName]:[SchoolName]],_xlfn.AGGREGATE(15,3,(MASTER[[DistrictName]:[DistrictName]]=$H118)/(MASTER[[DistrictName]:[DistrictName]]=$H118)*(ROW(MASTER[[DistrictName]:[DistrictName]])-ROW(MASTER[[#Headers],[DistrictName]:[DistrictName]])),COLUMNS($L$5:BB$5))),"")</f>
        <v/>
      </c>
      <c r="BC118" s="20" t="str">
        <f>IF(COLUMNS($L$5:BC$5)&lt;=$K118,INDEX(MASTER[[SchoolName]:[SchoolName]],_xlfn.AGGREGATE(15,3,(MASTER[[DistrictName]:[DistrictName]]=$H118)/(MASTER[[DistrictName]:[DistrictName]]=$H118)*(ROW(MASTER[[DistrictName]:[DistrictName]])-ROW(MASTER[[#Headers],[DistrictName]:[DistrictName]])),COLUMNS($L$5:BC$5))),"")</f>
        <v/>
      </c>
      <c r="BD118" s="20" t="str">
        <f>IF(COLUMNS($L$5:BD$5)&lt;=$K118,INDEX(MASTER[[SchoolName]:[SchoolName]],_xlfn.AGGREGATE(15,3,(MASTER[[DistrictName]:[DistrictName]]=$H118)/(MASTER[[DistrictName]:[DistrictName]]=$H118)*(ROW(MASTER[[DistrictName]:[DistrictName]])-ROW(MASTER[[#Headers],[DistrictName]:[DistrictName]])),COLUMNS($L$5:BD$5))),"")</f>
        <v/>
      </c>
      <c r="BE118" s="20" t="str">
        <f>IF(COLUMNS($L$5:BE$5)&lt;=$K118,INDEX(MASTER[[SchoolName]:[SchoolName]],_xlfn.AGGREGATE(15,3,(MASTER[[DistrictName]:[DistrictName]]=$H118)/(MASTER[[DistrictName]:[DistrictName]]=$H118)*(ROW(MASTER[[DistrictName]:[DistrictName]])-ROW(MASTER[[#Headers],[DistrictName]:[DistrictName]])),COLUMNS($L$5:BE$5))),"")</f>
        <v/>
      </c>
      <c r="BF118" s="20" t="str">
        <f>IF(COLUMNS($L$5:BF$5)&lt;=$K118,INDEX(MASTER[[SchoolName]:[SchoolName]],_xlfn.AGGREGATE(15,3,(MASTER[[DistrictName]:[DistrictName]]=$H118)/(MASTER[[DistrictName]:[DistrictName]]=$H118)*(ROW(MASTER[[DistrictName]:[DistrictName]])-ROW(MASTER[[#Headers],[DistrictName]:[DistrictName]])),COLUMNS($L$5:BF$5))),"")</f>
        <v/>
      </c>
      <c r="BG118" s="20" t="str">
        <f>IF(COLUMNS($L$5:BG$5)&lt;=$K118,INDEX(MASTER[[SchoolName]:[SchoolName]],_xlfn.AGGREGATE(15,3,(MASTER[[DistrictName]:[DistrictName]]=$H118)/(MASTER[[DistrictName]:[DistrictName]]=$H118)*(ROW(MASTER[[DistrictName]:[DistrictName]])-ROW(MASTER[[#Headers],[DistrictName]:[DistrictName]])),COLUMNS($L$5:BG$5))),"")</f>
        <v/>
      </c>
      <c r="BH118" s="20" t="str">
        <f>IF(COLUMNS($L$5:BH$5)&lt;=$K118,INDEX(MASTER[[SchoolName]:[SchoolName]],_xlfn.AGGREGATE(15,3,(MASTER[[DistrictName]:[DistrictName]]=$H118)/(MASTER[[DistrictName]:[DistrictName]]=$H118)*(ROW(MASTER[[DistrictName]:[DistrictName]])-ROW(MASTER[[#Headers],[DistrictName]:[DistrictName]])),COLUMNS($L$5:BH$5))),"")</f>
        <v/>
      </c>
      <c r="BI118" s="21" t="str">
        <f>IF(COLUMNS($L$5:BI$5)&lt;=$K118,INDEX(MASTER[[SchoolName]:[SchoolName]],_xlfn.AGGREGATE(15,3,(MASTER[[DistrictName]:[DistrictName]]=$H118)/(MASTER[[DistrictName]:[DistrictName]]=$H118)*(ROW(MASTER[[DistrictName]:[DistrictName]])-ROW(MASTER[[#Headers],[DistrictName]:[DistrictName]])),COLUMNS($L$5:BI$5))),"")</f>
        <v/>
      </c>
    </row>
    <row r="119" spans="1:61" x14ac:dyDescent="0.35">
      <c r="A119" s="7" t="s">
        <v>531</v>
      </c>
      <c r="B119" s="7" t="s">
        <v>534</v>
      </c>
      <c r="C119" s="7" t="s">
        <v>87</v>
      </c>
      <c r="D119" s="7" t="s">
        <v>328</v>
      </c>
      <c r="E119" s="8" t="s">
        <v>312</v>
      </c>
      <c r="F119" s="9"/>
      <c r="H119" s="18" t="str">
        <f>IFERROR(INDEX(MASTER[DistrictName],MATCH(0,INDEX(COUNTIF($H$5:H118,MASTER[DistrictName]),),0)),"")</f>
        <v>Iroquois 02-3</v>
      </c>
      <c r="K119">
        <f>COUNTIF(MASTER[DistrictName],H119)</f>
        <v>4</v>
      </c>
      <c r="L119" s="19" t="str">
        <f>IF(COLUMNS($L$5:L$5)&lt;=$K119,INDEX(MASTER[[SchoolName]:[SchoolName]],_xlfn.AGGREGATE(15,3,(MASTER[[DistrictName]:[DistrictName]]=$H119)/(MASTER[[DistrictName]:[DistrictName]]=$H119)*(ROW(MASTER[[DistrictName]:[DistrictName]])-ROW(MASTER[[#Headers],[DistrictName]:[DistrictName]])),COLUMNS($L$5:L$5))),"")</f>
        <v>Iroquois Elementary - 04</v>
      </c>
      <c r="M119" s="20" t="str">
        <f>IF(COLUMNS($L$5:M$5)&lt;=$K119,INDEX(MASTER[[SchoolName]:[SchoolName]],_xlfn.AGGREGATE(15,3,(MASTER[[DistrictName]:[DistrictName]]=$H119)/(MASTER[[DistrictName]:[DistrictName]]=$H119)*(ROW(MASTER[[DistrictName]:[DistrictName]])-ROW(MASTER[[#Headers],[DistrictName]:[DistrictName]])),COLUMNS($L$5:M$5))),"")</f>
        <v>Iroquois High School - 01</v>
      </c>
      <c r="N119" s="20" t="str">
        <f>IF(COLUMNS($L$5:N$5)&lt;=$K119,INDEX(MASTER[[SchoolName]:[SchoolName]],_xlfn.AGGREGATE(15,3,(MASTER[[DistrictName]:[DistrictName]]=$H119)/(MASTER[[DistrictName]:[DistrictName]]=$H119)*(ROW(MASTER[[DistrictName]:[DistrictName]])-ROW(MASTER[[#Headers],[DistrictName]:[DistrictName]])),COLUMNS($L$5:N$5))),"")</f>
        <v>Iroquois Middle School - 02</v>
      </c>
      <c r="O119" s="20" t="str">
        <f>IF(COLUMNS($L$5:O$5)&lt;=$K119,INDEX(MASTER[[SchoolName]:[SchoolName]],_xlfn.AGGREGATE(15,3,(MASTER[[DistrictName]:[DistrictName]]=$H119)/(MASTER[[DistrictName]:[DistrictName]]=$H119)*(ROW(MASTER[[DistrictName]:[DistrictName]])-ROW(MASTER[[#Headers],[DistrictName]:[DistrictName]])),COLUMNS($L$5:O$5))),"")</f>
        <v>Pearl Creek Colony Elementary - 05</v>
      </c>
      <c r="P119" s="20" t="str">
        <f>IF(COLUMNS($L$5:P$5)&lt;=$K119,INDEX(MASTER[[SchoolName]:[SchoolName]],_xlfn.AGGREGATE(15,3,(MASTER[[DistrictName]:[DistrictName]]=$H119)/(MASTER[[DistrictName]:[DistrictName]]=$H119)*(ROW(MASTER[[DistrictName]:[DistrictName]])-ROW(MASTER[[#Headers],[DistrictName]:[DistrictName]])),COLUMNS($L$5:P$5))),"")</f>
        <v/>
      </c>
      <c r="Q119" s="20" t="str">
        <f>IF(COLUMNS($L$5:Q$5)&lt;=$K119,INDEX(MASTER[[SchoolName]:[SchoolName]],_xlfn.AGGREGATE(15,3,(MASTER[[DistrictName]:[DistrictName]]=$H119)/(MASTER[[DistrictName]:[DistrictName]]=$H119)*(ROW(MASTER[[DistrictName]:[DistrictName]])-ROW(MASTER[[#Headers],[DistrictName]:[DistrictName]])),COLUMNS($L$5:Q$5))),"")</f>
        <v/>
      </c>
      <c r="R119" s="20" t="str">
        <f>IF(COLUMNS($L$5:R$5)&lt;=$K119,INDEX(MASTER[[SchoolName]:[SchoolName]],_xlfn.AGGREGATE(15,3,(MASTER[[DistrictName]:[DistrictName]]=$H119)/(MASTER[[DistrictName]:[DistrictName]]=$H119)*(ROW(MASTER[[DistrictName]:[DistrictName]])-ROW(MASTER[[#Headers],[DistrictName]:[DistrictName]])),COLUMNS($L$5:R$5))),"")</f>
        <v/>
      </c>
      <c r="S119" s="20" t="str">
        <f>IF(COLUMNS($L$5:S$5)&lt;=$K119,INDEX(MASTER[[SchoolName]:[SchoolName]],_xlfn.AGGREGATE(15,3,(MASTER[[DistrictName]:[DistrictName]]=$H119)/(MASTER[[DistrictName]:[DistrictName]]=$H119)*(ROW(MASTER[[DistrictName]:[DistrictName]])-ROW(MASTER[[#Headers],[DistrictName]:[DistrictName]])),COLUMNS($L$5:S$5))),"")</f>
        <v/>
      </c>
      <c r="T119" s="20" t="str">
        <f>IF(COLUMNS($L$5:T$5)&lt;=$K119,INDEX(MASTER[[SchoolName]:[SchoolName]],_xlfn.AGGREGATE(15,3,(MASTER[[DistrictName]:[DistrictName]]=$H119)/(MASTER[[DistrictName]:[DistrictName]]=$H119)*(ROW(MASTER[[DistrictName]:[DistrictName]])-ROW(MASTER[[#Headers],[DistrictName]:[DistrictName]])),COLUMNS($L$5:T$5))),"")</f>
        <v/>
      </c>
      <c r="U119" s="20" t="str">
        <f>IF(COLUMNS($L$5:U$5)&lt;=$K119,INDEX(MASTER[[SchoolName]:[SchoolName]],_xlfn.AGGREGATE(15,3,(MASTER[[DistrictName]:[DistrictName]]=$H119)/(MASTER[[DistrictName]:[DistrictName]]=$H119)*(ROW(MASTER[[DistrictName]:[DistrictName]])-ROW(MASTER[[#Headers],[DistrictName]:[DistrictName]])),COLUMNS($L$5:U$5))),"")</f>
        <v/>
      </c>
      <c r="V119" s="20" t="str">
        <f>IF(COLUMNS($L$5:V$5)&lt;=$K119,INDEX(MASTER[[SchoolName]:[SchoolName]],_xlfn.AGGREGATE(15,3,(MASTER[[DistrictName]:[DistrictName]]=$H119)/(MASTER[[DistrictName]:[DistrictName]]=$H119)*(ROW(MASTER[[DistrictName]:[DistrictName]])-ROW(MASTER[[#Headers],[DistrictName]:[DistrictName]])),COLUMNS($L$5:V$5))),"")</f>
        <v/>
      </c>
      <c r="W119" s="20" t="str">
        <f>IF(COLUMNS($L$5:W$5)&lt;=$K119,INDEX(MASTER[[SchoolName]:[SchoolName]],_xlfn.AGGREGATE(15,3,(MASTER[[DistrictName]:[DistrictName]]=$H119)/(MASTER[[DistrictName]:[DistrictName]]=$H119)*(ROW(MASTER[[DistrictName]:[DistrictName]])-ROW(MASTER[[#Headers],[DistrictName]:[DistrictName]])),COLUMNS($L$5:W$5))),"")</f>
        <v/>
      </c>
      <c r="X119" s="20" t="str">
        <f>IF(COLUMNS($L$5:X$5)&lt;=$K119,INDEX(MASTER[[SchoolName]:[SchoolName]],_xlfn.AGGREGATE(15,3,(MASTER[[DistrictName]:[DistrictName]]=$H119)/(MASTER[[DistrictName]:[DistrictName]]=$H119)*(ROW(MASTER[[DistrictName]:[DistrictName]])-ROW(MASTER[[#Headers],[DistrictName]:[DistrictName]])),COLUMNS($L$5:X$5))),"")</f>
        <v/>
      </c>
      <c r="Y119" s="20" t="str">
        <f>IF(COLUMNS($L$5:Y$5)&lt;=$K119,INDEX(MASTER[[SchoolName]:[SchoolName]],_xlfn.AGGREGATE(15,3,(MASTER[[DistrictName]:[DistrictName]]=$H119)/(MASTER[[DistrictName]:[DistrictName]]=$H119)*(ROW(MASTER[[DistrictName]:[DistrictName]])-ROW(MASTER[[#Headers],[DistrictName]:[DistrictName]])),COLUMNS($L$5:Y$5))),"")</f>
        <v/>
      </c>
      <c r="Z119" s="20" t="str">
        <f>IF(COLUMNS($L$5:Z$5)&lt;=$K119,INDEX(MASTER[[SchoolName]:[SchoolName]],_xlfn.AGGREGATE(15,3,(MASTER[[DistrictName]:[DistrictName]]=$H119)/(MASTER[[DistrictName]:[DistrictName]]=$H119)*(ROW(MASTER[[DistrictName]:[DistrictName]])-ROW(MASTER[[#Headers],[DistrictName]:[DistrictName]])),COLUMNS($L$5:Z$5))),"")</f>
        <v/>
      </c>
      <c r="AA119" s="20" t="str">
        <f>IF(COLUMNS($L$5:AA$5)&lt;=$K119,INDEX(MASTER[[SchoolName]:[SchoolName]],_xlfn.AGGREGATE(15,3,(MASTER[[DistrictName]:[DistrictName]]=$H119)/(MASTER[[DistrictName]:[DistrictName]]=$H119)*(ROW(MASTER[[DistrictName]:[DistrictName]])-ROW(MASTER[[#Headers],[DistrictName]:[DistrictName]])),COLUMNS($L$5:AA$5))),"")</f>
        <v/>
      </c>
      <c r="AB119" s="20" t="str">
        <f>IF(COLUMNS($L$5:AB$5)&lt;=$K119,INDEX(MASTER[[SchoolName]:[SchoolName]],_xlfn.AGGREGATE(15,3,(MASTER[[DistrictName]:[DistrictName]]=$H119)/(MASTER[[DistrictName]:[DistrictName]]=$H119)*(ROW(MASTER[[DistrictName]:[DistrictName]])-ROW(MASTER[[#Headers],[DistrictName]:[DistrictName]])),COLUMNS($L$5:AB$5))),"")</f>
        <v/>
      </c>
      <c r="AC119" s="20" t="str">
        <f>IF(COLUMNS($L$5:AC$5)&lt;=$K119,INDEX(MASTER[[SchoolName]:[SchoolName]],_xlfn.AGGREGATE(15,3,(MASTER[[DistrictName]:[DistrictName]]=$H119)/(MASTER[[DistrictName]:[DistrictName]]=$H119)*(ROW(MASTER[[DistrictName]:[DistrictName]])-ROW(MASTER[[#Headers],[DistrictName]:[DistrictName]])),COLUMNS($L$5:AC$5))),"")</f>
        <v/>
      </c>
      <c r="AD119" s="20" t="str">
        <f>IF(COLUMNS($L$5:AD$5)&lt;=$K119,INDEX(MASTER[[SchoolName]:[SchoolName]],_xlfn.AGGREGATE(15,3,(MASTER[[DistrictName]:[DistrictName]]=$H119)/(MASTER[[DistrictName]:[DistrictName]]=$H119)*(ROW(MASTER[[DistrictName]:[DistrictName]])-ROW(MASTER[[#Headers],[DistrictName]:[DistrictName]])),COLUMNS($L$5:AD$5))),"")</f>
        <v/>
      </c>
      <c r="AE119" s="20" t="str">
        <f>IF(COLUMNS($L$5:AE$5)&lt;=$K119,INDEX(MASTER[[SchoolName]:[SchoolName]],_xlfn.AGGREGATE(15,3,(MASTER[[DistrictName]:[DistrictName]]=$H119)/(MASTER[[DistrictName]:[DistrictName]]=$H119)*(ROW(MASTER[[DistrictName]:[DistrictName]])-ROW(MASTER[[#Headers],[DistrictName]:[DistrictName]])),COLUMNS($L$5:AE$5))),"")</f>
        <v/>
      </c>
      <c r="AF119" s="20" t="str">
        <f>IF(COLUMNS($L$5:AF$5)&lt;=$K119,INDEX(MASTER[[SchoolName]:[SchoolName]],_xlfn.AGGREGATE(15,3,(MASTER[[DistrictName]:[DistrictName]]=$H119)/(MASTER[[DistrictName]:[DistrictName]]=$H119)*(ROW(MASTER[[DistrictName]:[DistrictName]])-ROW(MASTER[[#Headers],[DistrictName]:[DistrictName]])),COLUMNS($L$5:AF$5))),"")</f>
        <v/>
      </c>
      <c r="AG119" s="20" t="str">
        <f>IF(COLUMNS($L$5:AG$5)&lt;=$K119,INDEX(MASTER[[SchoolName]:[SchoolName]],_xlfn.AGGREGATE(15,3,(MASTER[[DistrictName]:[DistrictName]]=$H119)/(MASTER[[DistrictName]:[DistrictName]]=$H119)*(ROW(MASTER[[DistrictName]:[DistrictName]])-ROW(MASTER[[#Headers],[DistrictName]:[DistrictName]])),COLUMNS($L$5:AG$5))),"")</f>
        <v/>
      </c>
      <c r="AH119" s="20" t="str">
        <f>IF(COLUMNS($L$5:AH$5)&lt;=$K119,INDEX(MASTER[[SchoolName]:[SchoolName]],_xlfn.AGGREGATE(15,3,(MASTER[[DistrictName]:[DistrictName]]=$H119)/(MASTER[[DistrictName]:[DistrictName]]=$H119)*(ROW(MASTER[[DistrictName]:[DistrictName]])-ROW(MASTER[[#Headers],[DistrictName]:[DistrictName]])),COLUMNS($L$5:AH$5))),"")</f>
        <v/>
      </c>
      <c r="AI119" s="20" t="str">
        <f>IF(COLUMNS($L$5:AI$5)&lt;=$K119,INDEX(MASTER[[SchoolName]:[SchoolName]],_xlfn.AGGREGATE(15,3,(MASTER[[DistrictName]:[DistrictName]]=$H119)/(MASTER[[DistrictName]:[DistrictName]]=$H119)*(ROW(MASTER[[DistrictName]:[DistrictName]])-ROW(MASTER[[#Headers],[DistrictName]:[DistrictName]])),COLUMNS($L$5:AI$5))),"")</f>
        <v/>
      </c>
      <c r="AJ119" s="20" t="str">
        <f>IF(COLUMNS($L$5:AJ$5)&lt;=$K119,INDEX(MASTER[[SchoolName]:[SchoolName]],_xlfn.AGGREGATE(15,3,(MASTER[[DistrictName]:[DistrictName]]=$H119)/(MASTER[[DistrictName]:[DistrictName]]=$H119)*(ROW(MASTER[[DistrictName]:[DistrictName]])-ROW(MASTER[[#Headers],[DistrictName]:[DistrictName]])),COLUMNS($L$5:AJ$5))),"")</f>
        <v/>
      </c>
      <c r="AK119" s="20" t="str">
        <f>IF(COLUMNS($L$5:AK$5)&lt;=$K119,INDEX(MASTER[[SchoolName]:[SchoolName]],_xlfn.AGGREGATE(15,3,(MASTER[[DistrictName]:[DistrictName]]=$H119)/(MASTER[[DistrictName]:[DistrictName]]=$H119)*(ROW(MASTER[[DistrictName]:[DistrictName]])-ROW(MASTER[[#Headers],[DistrictName]:[DistrictName]])),COLUMNS($L$5:AK$5))),"")</f>
        <v/>
      </c>
      <c r="AL119" s="20" t="str">
        <f>IF(COLUMNS($L$5:AL$5)&lt;=$K119,INDEX(MASTER[[SchoolName]:[SchoolName]],_xlfn.AGGREGATE(15,3,(MASTER[[DistrictName]:[DistrictName]]=$H119)/(MASTER[[DistrictName]:[DistrictName]]=$H119)*(ROW(MASTER[[DistrictName]:[DistrictName]])-ROW(MASTER[[#Headers],[DistrictName]:[DistrictName]])),COLUMNS($L$5:AL$5))),"")</f>
        <v/>
      </c>
      <c r="AM119" s="20" t="str">
        <f>IF(COLUMNS($L$5:AM$5)&lt;=$K119,INDEX(MASTER[[SchoolName]:[SchoolName]],_xlfn.AGGREGATE(15,3,(MASTER[[DistrictName]:[DistrictName]]=$H119)/(MASTER[[DistrictName]:[DistrictName]]=$H119)*(ROW(MASTER[[DistrictName]:[DistrictName]])-ROW(MASTER[[#Headers],[DistrictName]:[DistrictName]])),COLUMNS($L$5:AM$5))),"")</f>
        <v/>
      </c>
      <c r="AN119" s="20" t="str">
        <f>IF(COLUMNS($L$5:AN$5)&lt;=$K119,INDEX(MASTER[[SchoolName]:[SchoolName]],_xlfn.AGGREGATE(15,3,(MASTER[[DistrictName]:[DistrictName]]=$H119)/(MASTER[[DistrictName]:[DistrictName]]=$H119)*(ROW(MASTER[[DistrictName]:[DistrictName]])-ROW(MASTER[[#Headers],[DistrictName]:[DistrictName]])),COLUMNS($L$5:AN$5))),"")</f>
        <v/>
      </c>
      <c r="AO119" s="20" t="str">
        <f>IF(COLUMNS($L$5:AO$5)&lt;=$K119,INDEX(MASTER[[SchoolName]:[SchoolName]],_xlfn.AGGREGATE(15,3,(MASTER[[DistrictName]:[DistrictName]]=$H119)/(MASTER[[DistrictName]:[DistrictName]]=$H119)*(ROW(MASTER[[DistrictName]:[DistrictName]])-ROW(MASTER[[#Headers],[DistrictName]:[DistrictName]])),COLUMNS($L$5:AO$5))),"")</f>
        <v/>
      </c>
      <c r="AP119" s="20" t="str">
        <f>IF(COLUMNS($L$5:AP$5)&lt;=$K119,INDEX(MASTER[[SchoolName]:[SchoolName]],_xlfn.AGGREGATE(15,3,(MASTER[[DistrictName]:[DistrictName]]=$H119)/(MASTER[[DistrictName]:[DistrictName]]=$H119)*(ROW(MASTER[[DistrictName]:[DistrictName]])-ROW(MASTER[[#Headers],[DistrictName]:[DistrictName]])),COLUMNS($L$5:AP$5))),"")</f>
        <v/>
      </c>
      <c r="AQ119" s="20" t="str">
        <f>IF(COLUMNS($L$5:AQ$5)&lt;=$K119,INDEX(MASTER[[SchoolName]:[SchoolName]],_xlfn.AGGREGATE(15,3,(MASTER[[DistrictName]:[DistrictName]]=$H119)/(MASTER[[DistrictName]:[DistrictName]]=$H119)*(ROW(MASTER[[DistrictName]:[DistrictName]])-ROW(MASTER[[#Headers],[DistrictName]:[DistrictName]])),COLUMNS($L$5:AQ$5))),"")</f>
        <v/>
      </c>
      <c r="AR119" s="20" t="str">
        <f>IF(COLUMNS($L$5:AR$5)&lt;=$K119,INDEX(MASTER[[SchoolName]:[SchoolName]],_xlfn.AGGREGATE(15,3,(MASTER[[DistrictName]:[DistrictName]]=$H119)/(MASTER[[DistrictName]:[DistrictName]]=$H119)*(ROW(MASTER[[DistrictName]:[DistrictName]])-ROW(MASTER[[#Headers],[DistrictName]:[DistrictName]])),COLUMNS($L$5:AR$5))),"")</f>
        <v/>
      </c>
      <c r="AS119" s="20" t="str">
        <f>IF(COLUMNS($L$5:AS$5)&lt;=$K119,INDEX(MASTER[[SchoolName]:[SchoolName]],_xlfn.AGGREGATE(15,3,(MASTER[[DistrictName]:[DistrictName]]=$H119)/(MASTER[[DistrictName]:[DistrictName]]=$H119)*(ROW(MASTER[[DistrictName]:[DistrictName]])-ROW(MASTER[[#Headers],[DistrictName]:[DistrictName]])),COLUMNS($L$5:AS$5))),"")</f>
        <v/>
      </c>
      <c r="AT119" s="20" t="str">
        <f>IF(COLUMNS($L$5:AT$5)&lt;=$K119,INDEX(MASTER[[SchoolName]:[SchoolName]],_xlfn.AGGREGATE(15,3,(MASTER[[DistrictName]:[DistrictName]]=$H119)/(MASTER[[DistrictName]:[DistrictName]]=$H119)*(ROW(MASTER[[DistrictName]:[DistrictName]])-ROW(MASTER[[#Headers],[DistrictName]:[DistrictName]])),COLUMNS($L$5:AT$5))),"")</f>
        <v/>
      </c>
      <c r="AU119" s="20" t="str">
        <f>IF(COLUMNS($L$5:AU$5)&lt;=$K119,INDEX(MASTER[[SchoolName]:[SchoolName]],_xlfn.AGGREGATE(15,3,(MASTER[[DistrictName]:[DistrictName]]=$H119)/(MASTER[[DistrictName]:[DistrictName]]=$H119)*(ROW(MASTER[[DistrictName]:[DistrictName]])-ROW(MASTER[[#Headers],[DistrictName]:[DistrictName]])),COLUMNS($L$5:AU$5))),"")</f>
        <v/>
      </c>
      <c r="AV119" s="20" t="str">
        <f>IF(COLUMNS($L$5:AV$5)&lt;=$K119,INDEX(MASTER[[SchoolName]:[SchoolName]],_xlfn.AGGREGATE(15,3,(MASTER[[DistrictName]:[DistrictName]]=$H119)/(MASTER[[DistrictName]:[DistrictName]]=$H119)*(ROW(MASTER[[DistrictName]:[DistrictName]])-ROW(MASTER[[#Headers],[DistrictName]:[DistrictName]])),COLUMNS($L$5:AV$5))),"")</f>
        <v/>
      </c>
      <c r="AW119" s="20" t="str">
        <f>IF(COLUMNS($L$5:AW$5)&lt;=$K119,INDEX(MASTER[[SchoolName]:[SchoolName]],_xlfn.AGGREGATE(15,3,(MASTER[[DistrictName]:[DistrictName]]=$H119)/(MASTER[[DistrictName]:[DistrictName]]=$H119)*(ROW(MASTER[[DistrictName]:[DistrictName]])-ROW(MASTER[[#Headers],[DistrictName]:[DistrictName]])),COLUMNS($L$5:AW$5))),"")</f>
        <v/>
      </c>
      <c r="AX119" s="20" t="str">
        <f>IF(COLUMNS($L$5:AX$5)&lt;=$K119,INDEX(MASTER[[SchoolName]:[SchoolName]],_xlfn.AGGREGATE(15,3,(MASTER[[DistrictName]:[DistrictName]]=$H119)/(MASTER[[DistrictName]:[DistrictName]]=$H119)*(ROW(MASTER[[DistrictName]:[DistrictName]])-ROW(MASTER[[#Headers],[DistrictName]:[DistrictName]])),COLUMNS($L$5:AX$5))),"")</f>
        <v/>
      </c>
      <c r="AY119" s="20" t="str">
        <f>IF(COLUMNS($L$5:AY$5)&lt;=$K119,INDEX(MASTER[[SchoolName]:[SchoolName]],_xlfn.AGGREGATE(15,3,(MASTER[[DistrictName]:[DistrictName]]=$H119)/(MASTER[[DistrictName]:[DistrictName]]=$H119)*(ROW(MASTER[[DistrictName]:[DistrictName]])-ROW(MASTER[[#Headers],[DistrictName]:[DistrictName]])),COLUMNS($L$5:AY$5))),"")</f>
        <v/>
      </c>
      <c r="AZ119" s="20" t="str">
        <f>IF(COLUMNS($L$5:AZ$5)&lt;=$K119,INDEX(MASTER[[SchoolName]:[SchoolName]],_xlfn.AGGREGATE(15,3,(MASTER[[DistrictName]:[DistrictName]]=$H119)/(MASTER[[DistrictName]:[DistrictName]]=$H119)*(ROW(MASTER[[DistrictName]:[DistrictName]])-ROW(MASTER[[#Headers],[DistrictName]:[DistrictName]])),COLUMNS($L$5:AZ$5))),"")</f>
        <v/>
      </c>
      <c r="BA119" s="20" t="str">
        <f>IF(COLUMNS($L$5:BA$5)&lt;=$K119,INDEX(MASTER[[SchoolName]:[SchoolName]],_xlfn.AGGREGATE(15,3,(MASTER[[DistrictName]:[DistrictName]]=$H119)/(MASTER[[DistrictName]:[DistrictName]]=$H119)*(ROW(MASTER[[DistrictName]:[DistrictName]])-ROW(MASTER[[#Headers],[DistrictName]:[DistrictName]])),COLUMNS($L$5:BA$5))),"")</f>
        <v/>
      </c>
      <c r="BB119" s="20" t="str">
        <f>IF(COLUMNS($L$5:BB$5)&lt;=$K119,INDEX(MASTER[[SchoolName]:[SchoolName]],_xlfn.AGGREGATE(15,3,(MASTER[[DistrictName]:[DistrictName]]=$H119)/(MASTER[[DistrictName]:[DistrictName]]=$H119)*(ROW(MASTER[[DistrictName]:[DistrictName]])-ROW(MASTER[[#Headers],[DistrictName]:[DistrictName]])),COLUMNS($L$5:BB$5))),"")</f>
        <v/>
      </c>
      <c r="BC119" s="20" t="str">
        <f>IF(COLUMNS($L$5:BC$5)&lt;=$K119,INDEX(MASTER[[SchoolName]:[SchoolName]],_xlfn.AGGREGATE(15,3,(MASTER[[DistrictName]:[DistrictName]]=$H119)/(MASTER[[DistrictName]:[DistrictName]]=$H119)*(ROW(MASTER[[DistrictName]:[DistrictName]])-ROW(MASTER[[#Headers],[DistrictName]:[DistrictName]])),COLUMNS($L$5:BC$5))),"")</f>
        <v/>
      </c>
      <c r="BD119" s="20" t="str">
        <f>IF(COLUMNS($L$5:BD$5)&lt;=$K119,INDEX(MASTER[[SchoolName]:[SchoolName]],_xlfn.AGGREGATE(15,3,(MASTER[[DistrictName]:[DistrictName]]=$H119)/(MASTER[[DistrictName]:[DistrictName]]=$H119)*(ROW(MASTER[[DistrictName]:[DistrictName]])-ROW(MASTER[[#Headers],[DistrictName]:[DistrictName]])),COLUMNS($L$5:BD$5))),"")</f>
        <v/>
      </c>
      <c r="BE119" s="20" t="str">
        <f>IF(COLUMNS($L$5:BE$5)&lt;=$K119,INDEX(MASTER[[SchoolName]:[SchoolName]],_xlfn.AGGREGATE(15,3,(MASTER[[DistrictName]:[DistrictName]]=$H119)/(MASTER[[DistrictName]:[DistrictName]]=$H119)*(ROW(MASTER[[DistrictName]:[DistrictName]])-ROW(MASTER[[#Headers],[DistrictName]:[DistrictName]])),COLUMNS($L$5:BE$5))),"")</f>
        <v/>
      </c>
      <c r="BF119" s="20" t="str">
        <f>IF(COLUMNS($L$5:BF$5)&lt;=$K119,INDEX(MASTER[[SchoolName]:[SchoolName]],_xlfn.AGGREGATE(15,3,(MASTER[[DistrictName]:[DistrictName]]=$H119)/(MASTER[[DistrictName]:[DistrictName]]=$H119)*(ROW(MASTER[[DistrictName]:[DistrictName]])-ROW(MASTER[[#Headers],[DistrictName]:[DistrictName]])),COLUMNS($L$5:BF$5))),"")</f>
        <v/>
      </c>
      <c r="BG119" s="20" t="str">
        <f>IF(COLUMNS($L$5:BG$5)&lt;=$K119,INDEX(MASTER[[SchoolName]:[SchoolName]],_xlfn.AGGREGATE(15,3,(MASTER[[DistrictName]:[DistrictName]]=$H119)/(MASTER[[DistrictName]:[DistrictName]]=$H119)*(ROW(MASTER[[DistrictName]:[DistrictName]])-ROW(MASTER[[#Headers],[DistrictName]:[DistrictName]])),COLUMNS($L$5:BG$5))),"")</f>
        <v/>
      </c>
      <c r="BH119" s="20" t="str">
        <f>IF(COLUMNS($L$5:BH$5)&lt;=$K119,INDEX(MASTER[[SchoolName]:[SchoolName]],_xlfn.AGGREGATE(15,3,(MASTER[[DistrictName]:[DistrictName]]=$H119)/(MASTER[[DistrictName]:[DistrictName]]=$H119)*(ROW(MASTER[[DistrictName]:[DistrictName]])-ROW(MASTER[[#Headers],[DistrictName]:[DistrictName]])),COLUMNS($L$5:BH$5))),"")</f>
        <v/>
      </c>
      <c r="BI119" s="21" t="str">
        <f>IF(COLUMNS($L$5:BI$5)&lt;=$K119,INDEX(MASTER[[SchoolName]:[SchoolName]],_xlfn.AGGREGATE(15,3,(MASTER[[DistrictName]:[DistrictName]]=$H119)/(MASTER[[DistrictName]:[DistrictName]]=$H119)*(ROW(MASTER[[DistrictName]:[DistrictName]])-ROW(MASTER[[#Headers],[DistrictName]:[DistrictName]])),COLUMNS($L$5:BI$5))),"")</f>
        <v/>
      </c>
    </row>
    <row r="120" spans="1:61" x14ac:dyDescent="0.35">
      <c r="A120" s="7" t="s">
        <v>535</v>
      </c>
      <c r="B120" s="7" t="s">
        <v>536</v>
      </c>
      <c r="C120" s="7" t="s">
        <v>88</v>
      </c>
      <c r="D120" s="7" t="s">
        <v>318</v>
      </c>
      <c r="E120" s="8" t="s">
        <v>312</v>
      </c>
      <c r="F120" s="9"/>
      <c r="H120" s="18" t="str">
        <f>IFERROR(INDEX(MASTER[DistrictName],MATCH(0,INDEX(COUNTIF($H$5:H119,MASTER[DistrictName]),),0)),"")</f>
        <v>Isna Wica Owayawa Loneman School - 65307</v>
      </c>
      <c r="K120">
        <f>COUNTIF(MASTER[DistrictName],H120)</f>
        <v>1</v>
      </c>
      <c r="L120" s="19" t="str">
        <f>IF(COLUMNS($L$5:L$5)&lt;=$K120,INDEX(MASTER[[SchoolName]:[SchoolName]],_xlfn.AGGREGATE(15,3,(MASTER[[DistrictName]:[DistrictName]]=$H120)/(MASTER[[DistrictName]:[DistrictName]]=$H120)*(ROW(MASTER[[DistrictName]:[DistrictName]])-ROW(MASTER[[#Headers],[DistrictName]:[DistrictName]])),COLUMNS($L$5:L$5))),"")</f>
        <v>Isna Wica Owayawa (Loneman School)  - 01</v>
      </c>
      <c r="M120" s="20" t="str">
        <f>IF(COLUMNS($L$5:M$5)&lt;=$K120,INDEX(MASTER[[SchoolName]:[SchoolName]],_xlfn.AGGREGATE(15,3,(MASTER[[DistrictName]:[DistrictName]]=$H120)/(MASTER[[DistrictName]:[DistrictName]]=$H120)*(ROW(MASTER[[DistrictName]:[DistrictName]])-ROW(MASTER[[#Headers],[DistrictName]:[DistrictName]])),COLUMNS($L$5:M$5))),"")</f>
        <v/>
      </c>
      <c r="N120" s="20" t="str">
        <f>IF(COLUMNS($L$5:N$5)&lt;=$K120,INDEX(MASTER[[SchoolName]:[SchoolName]],_xlfn.AGGREGATE(15,3,(MASTER[[DistrictName]:[DistrictName]]=$H120)/(MASTER[[DistrictName]:[DistrictName]]=$H120)*(ROW(MASTER[[DistrictName]:[DistrictName]])-ROW(MASTER[[#Headers],[DistrictName]:[DistrictName]])),COLUMNS($L$5:N$5))),"")</f>
        <v/>
      </c>
      <c r="O120" s="20" t="str">
        <f>IF(COLUMNS($L$5:O$5)&lt;=$K120,INDEX(MASTER[[SchoolName]:[SchoolName]],_xlfn.AGGREGATE(15,3,(MASTER[[DistrictName]:[DistrictName]]=$H120)/(MASTER[[DistrictName]:[DistrictName]]=$H120)*(ROW(MASTER[[DistrictName]:[DistrictName]])-ROW(MASTER[[#Headers],[DistrictName]:[DistrictName]])),COLUMNS($L$5:O$5))),"")</f>
        <v/>
      </c>
      <c r="P120" s="20" t="str">
        <f>IF(COLUMNS($L$5:P$5)&lt;=$K120,INDEX(MASTER[[SchoolName]:[SchoolName]],_xlfn.AGGREGATE(15,3,(MASTER[[DistrictName]:[DistrictName]]=$H120)/(MASTER[[DistrictName]:[DistrictName]]=$H120)*(ROW(MASTER[[DistrictName]:[DistrictName]])-ROW(MASTER[[#Headers],[DistrictName]:[DistrictName]])),COLUMNS($L$5:P$5))),"")</f>
        <v/>
      </c>
      <c r="Q120" s="20" t="str">
        <f>IF(COLUMNS($L$5:Q$5)&lt;=$K120,INDEX(MASTER[[SchoolName]:[SchoolName]],_xlfn.AGGREGATE(15,3,(MASTER[[DistrictName]:[DistrictName]]=$H120)/(MASTER[[DistrictName]:[DistrictName]]=$H120)*(ROW(MASTER[[DistrictName]:[DistrictName]])-ROW(MASTER[[#Headers],[DistrictName]:[DistrictName]])),COLUMNS($L$5:Q$5))),"")</f>
        <v/>
      </c>
      <c r="R120" s="20" t="str">
        <f>IF(COLUMNS($L$5:R$5)&lt;=$K120,INDEX(MASTER[[SchoolName]:[SchoolName]],_xlfn.AGGREGATE(15,3,(MASTER[[DistrictName]:[DistrictName]]=$H120)/(MASTER[[DistrictName]:[DistrictName]]=$H120)*(ROW(MASTER[[DistrictName]:[DistrictName]])-ROW(MASTER[[#Headers],[DistrictName]:[DistrictName]])),COLUMNS($L$5:R$5))),"")</f>
        <v/>
      </c>
      <c r="S120" s="20" t="str">
        <f>IF(COLUMNS($L$5:S$5)&lt;=$K120,INDEX(MASTER[[SchoolName]:[SchoolName]],_xlfn.AGGREGATE(15,3,(MASTER[[DistrictName]:[DistrictName]]=$H120)/(MASTER[[DistrictName]:[DistrictName]]=$H120)*(ROW(MASTER[[DistrictName]:[DistrictName]])-ROW(MASTER[[#Headers],[DistrictName]:[DistrictName]])),COLUMNS($L$5:S$5))),"")</f>
        <v/>
      </c>
      <c r="T120" s="20" t="str">
        <f>IF(COLUMNS($L$5:T$5)&lt;=$K120,INDEX(MASTER[[SchoolName]:[SchoolName]],_xlfn.AGGREGATE(15,3,(MASTER[[DistrictName]:[DistrictName]]=$H120)/(MASTER[[DistrictName]:[DistrictName]]=$H120)*(ROW(MASTER[[DistrictName]:[DistrictName]])-ROW(MASTER[[#Headers],[DistrictName]:[DistrictName]])),COLUMNS($L$5:T$5))),"")</f>
        <v/>
      </c>
      <c r="U120" s="20" t="str">
        <f>IF(COLUMNS($L$5:U$5)&lt;=$K120,INDEX(MASTER[[SchoolName]:[SchoolName]],_xlfn.AGGREGATE(15,3,(MASTER[[DistrictName]:[DistrictName]]=$H120)/(MASTER[[DistrictName]:[DistrictName]]=$H120)*(ROW(MASTER[[DistrictName]:[DistrictName]])-ROW(MASTER[[#Headers],[DistrictName]:[DistrictName]])),COLUMNS($L$5:U$5))),"")</f>
        <v/>
      </c>
      <c r="V120" s="20" t="str">
        <f>IF(COLUMNS($L$5:V$5)&lt;=$K120,INDEX(MASTER[[SchoolName]:[SchoolName]],_xlfn.AGGREGATE(15,3,(MASTER[[DistrictName]:[DistrictName]]=$H120)/(MASTER[[DistrictName]:[DistrictName]]=$H120)*(ROW(MASTER[[DistrictName]:[DistrictName]])-ROW(MASTER[[#Headers],[DistrictName]:[DistrictName]])),COLUMNS($L$5:V$5))),"")</f>
        <v/>
      </c>
      <c r="W120" s="20" t="str">
        <f>IF(COLUMNS($L$5:W$5)&lt;=$K120,INDEX(MASTER[[SchoolName]:[SchoolName]],_xlfn.AGGREGATE(15,3,(MASTER[[DistrictName]:[DistrictName]]=$H120)/(MASTER[[DistrictName]:[DistrictName]]=$H120)*(ROW(MASTER[[DistrictName]:[DistrictName]])-ROW(MASTER[[#Headers],[DistrictName]:[DistrictName]])),COLUMNS($L$5:W$5))),"")</f>
        <v/>
      </c>
      <c r="X120" s="20" t="str">
        <f>IF(COLUMNS($L$5:X$5)&lt;=$K120,INDEX(MASTER[[SchoolName]:[SchoolName]],_xlfn.AGGREGATE(15,3,(MASTER[[DistrictName]:[DistrictName]]=$H120)/(MASTER[[DistrictName]:[DistrictName]]=$H120)*(ROW(MASTER[[DistrictName]:[DistrictName]])-ROW(MASTER[[#Headers],[DistrictName]:[DistrictName]])),COLUMNS($L$5:X$5))),"")</f>
        <v/>
      </c>
      <c r="Y120" s="20" t="str">
        <f>IF(COLUMNS($L$5:Y$5)&lt;=$K120,INDEX(MASTER[[SchoolName]:[SchoolName]],_xlfn.AGGREGATE(15,3,(MASTER[[DistrictName]:[DistrictName]]=$H120)/(MASTER[[DistrictName]:[DistrictName]]=$H120)*(ROW(MASTER[[DistrictName]:[DistrictName]])-ROW(MASTER[[#Headers],[DistrictName]:[DistrictName]])),COLUMNS($L$5:Y$5))),"")</f>
        <v/>
      </c>
      <c r="Z120" s="20" t="str">
        <f>IF(COLUMNS($L$5:Z$5)&lt;=$K120,INDEX(MASTER[[SchoolName]:[SchoolName]],_xlfn.AGGREGATE(15,3,(MASTER[[DistrictName]:[DistrictName]]=$H120)/(MASTER[[DistrictName]:[DistrictName]]=$H120)*(ROW(MASTER[[DistrictName]:[DistrictName]])-ROW(MASTER[[#Headers],[DistrictName]:[DistrictName]])),COLUMNS($L$5:Z$5))),"")</f>
        <v/>
      </c>
      <c r="AA120" s="20" t="str">
        <f>IF(COLUMNS($L$5:AA$5)&lt;=$K120,INDEX(MASTER[[SchoolName]:[SchoolName]],_xlfn.AGGREGATE(15,3,(MASTER[[DistrictName]:[DistrictName]]=$H120)/(MASTER[[DistrictName]:[DistrictName]]=$H120)*(ROW(MASTER[[DistrictName]:[DistrictName]])-ROW(MASTER[[#Headers],[DistrictName]:[DistrictName]])),COLUMNS($L$5:AA$5))),"")</f>
        <v/>
      </c>
      <c r="AB120" s="20" t="str">
        <f>IF(COLUMNS($L$5:AB$5)&lt;=$K120,INDEX(MASTER[[SchoolName]:[SchoolName]],_xlfn.AGGREGATE(15,3,(MASTER[[DistrictName]:[DistrictName]]=$H120)/(MASTER[[DistrictName]:[DistrictName]]=$H120)*(ROW(MASTER[[DistrictName]:[DistrictName]])-ROW(MASTER[[#Headers],[DistrictName]:[DistrictName]])),COLUMNS($L$5:AB$5))),"")</f>
        <v/>
      </c>
      <c r="AC120" s="20" t="str">
        <f>IF(COLUMNS($L$5:AC$5)&lt;=$K120,INDEX(MASTER[[SchoolName]:[SchoolName]],_xlfn.AGGREGATE(15,3,(MASTER[[DistrictName]:[DistrictName]]=$H120)/(MASTER[[DistrictName]:[DistrictName]]=$H120)*(ROW(MASTER[[DistrictName]:[DistrictName]])-ROW(MASTER[[#Headers],[DistrictName]:[DistrictName]])),COLUMNS($L$5:AC$5))),"")</f>
        <v/>
      </c>
      <c r="AD120" s="20" t="str">
        <f>IF(COLUMNS($L$5:AD$5)&lt;=$K120,INDEX(MASTER[[SchoolName]:[SchoolName]],_xlfn.AGGREGATE(15,3,(MASTER[[DistrictName]:[DistrictName]]=$H120)/(MASTER[[DistrictName]:[DistrictName]]=$H120)*(ROW(MASTER[[DistrictName]:[DistrictName]])-ROW(MASTER[[#Headers],[DistrictName]:[DistrictName]])),COLUMNS($L$5:AD$5))),"")</f>
        <v/>
      </c>
      <c r="AE120" s="20" t="str">
        <f>IF(COLUMNS($L$5:AE$5)&lt;=$K120,INDEX(MASTER[[SchoolName]:[SchoolName]],_xlfn.AGGREGATE(15,3,(MASTER[[DistrictName]:[DistrictName]]=$H120)/(MASTER[[DistrictName]:[DistrictName]]=$H120)*(ROW(MASTER[[DistrictName]:[DistrictName]])-ROW(MASTER[[#Headers],[DistrictName]:[DistrictName]])),COLUMNS($L$5:AE$5))),"")</f>
        <v/>
      </c>
      <c r="AF120" s="20" t="str">
        <f>IF(COLUMNS($L$5:AF$5)&lt;=$K120,INDEX(MASTER[[SchoolName]:[SchoolName]],_xlfn.AGGREGATE(15,3,(MASTER[[DistrictName]:[DistrictName]]=$H120)/(MASTER[[DistrictName]:[DistrictName]]=$H120)*(ROW(MASTER[[DistrictName]:[DistrictName]])-ROW(MASTER[[#Headers],[DistrictName]:[DistrictName]])),COLUMNS($L$5:AF$5))),"")</f>
        <v/>
      </c>
      <c r="AG120" s="20" t="str">
        <f>IF(COLUMNS($L$5:AG$5)&lt;=$K120,INDEX(MASTER[[SchoolName]:[SchoolName]],_xlfn.AGGREGATE(15,3,(MASTER[[DistrictName]:[DistrictName]]=$H120)/(MASTER[[DistrictName]:[DistrictName]]=$H120)*(ROW(MASTER[[DistrictName]:[DistrictName]])-ROW(MASTER[[#Headers],[DistrictName]:[DistrictName]])),COLUMNS($L$5:AG$5))),"")</f>
        <v/>
      </c>
      <c r="AH120" s="20" t="str">
        <f>IF(COLUMNS($L$5:AH$5)&lt;=$K120,INDEX(MASTER[[SchoolName]:[SchoolName]],_xlfn.AGGREGATE(15,3,(MASTER[[DistrictName]:[DistrictName]]=$H120)/(MASTER[[DistrictName]:[DistrictName]]=$H120)*(ROW(MASTER[[DistrictName]:[DistrictName]])-ROW(MASTER[[#Headers],[DistrictName]:[DistrictName]])),COLUMNS($L$5:AH$5))),"")</f>
        <v/>
      </c>
      <c r="AI120" s="20" t="str">
        <f>IF(COLUMNS($L$5:AI$5)&lt;=$K120,INDEX(MASTER[[SchoolName]:[SchoolName]],_xlfn.AGGREGATE(15,3,(MASTER[[DistrictName]:[DistrictName]]=$H120)/(MASTER[[DistrictName]:[DistrictName]]=$H120)*(ROW(MASTER[[DistrictName]:[DistrictName]])-ROW(MASTER[[#Headers],[DistrictName]:[DistrictName]])),COLUMNS($L$5:AI$5))),"")</f>
        <v/>
      </c>
      <c r="AJ120" s="20" t="str">
        <f>IF(COLUMNS($L$5:AJ$5)&lt;=$K120,INDEX(MASTER[[SchoolName]:[SchoolName]],_xlfn.AGGREGATE(15,3,(MASTER[[DistrictName]:[DistrictName]]=$H120)/(MASTER[[DistrictName]:[DistrictName]]=$H120)*(ROW(MASTER[[DistrictName]:[DistrictName]])-ROW(MASTER[[#Headers],[DistrictName]:[DistrictName]])),COLUMNS($L$5:AJ$5))),"")</f>
        <v/>
      </c>
      <c r="AK120" s="20" t="str">
        <f>IF(COLUMNS($L$5:AK$5)&lt;=$K120,INDEX(MASTER[[SchoolName]:[SchoolName]],_xlfn.AGGREGATE(15,3,(MASTER[[DistrictName]:[DistrictName]]=$H120)/(MASTER[[DistrictName]:[DistrictName]]=$H120)*(ROW(MASTER[[DistrictName]:[DistrictName]])-ROW(MASTER[[#Headers],[DistrictName]:[DistrictName]])),COLUMNS($L$5:AK$5))),"")</f>
        <v/>
      </c>
      <c r="AL120" s="20" t="str">
        <f>IF(COLUMNS($L$5:AL$5)&lt;=$K120,INDEX(MASTER[[SchoolName]:[SchoolName]],_xlfn.AGGREGATE(15,3,(MASTER[[DistrictName]:[DistrictName]]=$H120)/(MASTER[[DistrictName]:[DistrictName]]=$H120)*(ROW(MASTER[[DistrictName]:[DistrictName]])-ROW(MASTER[[#Headers],[DistrictName]:[DistrictName]])),COLUMNS($L$5:AL$5))),"")</f>
        <v/>
      </c>
      <c r="AM120" s="20" t="str">
        <f>IF(COLUMNS($L$5:AM$5)&lt;=$K120,INDEX(MASTER[[SchoolName]:[SchoolName]],_xlfn.AGGREGATE(15,3,(MASTER[[DistrictName]:[DistrictName]]=$H120)/(MASTER[[DistrictName]:[DistrictName]]=$H120)*(ROW(MASTER[[DistrictName]:[DistrictName]])-ROW(MASTER[[#Headers],[DistrictName]:[DistrictName]])),COLUMNS($L$5:AM$5))),"")</f>
        <v/>
      </c>
      <c r="AN120" s="20" t="str">
        <f>IF(COLUMNS($L$5:AN$5)&lt;=$K120,INDEX(MASTER[[SchoolName]:[SchoolName]],_xlfn.AGGREGATE(15,3,(MASTER[[DistrictName]:[DistrictName]]=$H120)/(MASTER[[DistrictName]:[DistrictName]]=$H120)*(ROW(MASTER[[DistrictName]:[DistrictName]])-ROW(MASTER[[#Headers],[DistrictName]:[DistrictName]])),COLUMNS($L$5:AN$5))),"")</f>
        <v/>
      </c>
      <c r="AO120" s="20" t="str">
        <f>IF(COLUMNS($L$5:AO$5)&lt;=$K120,INDEX(MASTER[[SchoolName]:[SchoolName]],_xlfn.AGGREGATE(15,3,(MASTER[[DistrictName]:[DistrictName]]=$H120)/(MASTER[[DistrictName]:[DistrictName]]=$H120)*(ROW(MASTER[[DistrictName]:[DistrictName]])-ROW(MASTER[[#Headers],[DistrictName]:[DistrictName]])),COLUMNS($L$5:AO$5))),"")</f>
        <v/>
      </c>
      <c r="AP120" s="20" t="str">
        <f>IF(COLUMNS($L$5:AP$5)&lt;=$K120,INDEX(MASTER[[SchoolName]:[SchoolName]],_xlfn.AGGREGATE(15,3,(MASTER[[DistrictName]:[DistrictName]]=$H120)/(MASTER[[DistrictName]:[DistrictName]]=$H120)*(ROW(MASTER[[DistrictName]:[DistrictName]])-ROW(MASTER[[#Headers],[DistrictName]:[DistrictName]])),COLUMNS($L$5:AP$5))),"")</f>
        <v/>
      </c>
      <c r="AQ120" s="20" t="str">
        <f>IF(COLUMNS($L$5:AQ$5)&lt;=$K120,INDEX(MASTER[[SchoolName]:[SchoolName]],_xlfn.AGGREGATE(15,3,(MASTER[[DistrictName]:[DistrictName]]=$H120)/(MASTER[[DistrictName]:[DistrictName]]=$H120)*(ROW(MASTER[[DistrictName]:[DistrictName]])-ROW(MASTER[[#Headers],[DistrictName]:[DistrictName]])),COLUMNS($L$5:AQ$5))),"")</f>
        <v/>
      </c>
      <c r="AR120" s="20" t="str">
        <f>IF(COLUMNS($L$5:AR$5)&lt;=$K120,INDEX(MASTER[[SchoolName]:[SchoolName]],_xlfn.AGGREGATE(15,3,(MASTER[[DistrictName]:[DistrictName]]=$H120)/(MASTER[[DistrictName]:[DistrictName]]=$H120)*(ROW(MASTER[[DistrictName]:[DistrictName]])-ROW(MASTER[[#Headers],[DistrictName]:[DistrictName]])),COLUMNS($L$5:AR$5))),"")</f>
        <v/>
      </c>
      <c r="AS120" s="20" t="str">
        <f>IF(COLUMNS($L$5:AS$5)&lt;=$K120,INDEX(MASTER[[SchoolName]:[SchoolName]],_xlfn.AGGREGATE(15,3,(MASTER[[DistrictName]:[DistrictName]]=$H120)/(MASTER[[DistrictName]:[DistrictName]]=$H120)*(ROW(MASTER[[DistrictName]:[DistrictName]])-ROW(MASTER[[#Headers],[DistrictName]:[DistrictName]])),COLUMNS($L$5:AS$5))),"")</f>
        <v/>
      </c>
      <c r="AT120" s="20" t="str">
        <f>IF(COLUMNS($L$5:AT$5)&lt;=$K120,INDEX(MASTER[[SchoolName]:[SchoolName]],_xlfn.AGGREGATE(15,3,(MASTER[[DistrictName]:[DistrictName]]=$H120)/(MASTER[[DistrictName]:[DistrictName]]=$H120)*(ROW(MASTER[[DistrictName]:[DistrictName]])-ROW(MASTER[[#Headers],[DistrictName]:[DistrictName]])),COLUMNS($L$5:AT$5))),"")</f>
        <v/>
      </c>
      <c r="AU120" s="20" t="str">
        <f>IF(COLUMNS($L$5:AU$5)&lt;=$K120,INDEX(MASTER[[SchoolName]:[SchoolName]],_xlfn.AGGREGATE(15,3,(MASTER[[DistrictName]:[DistrictName]]=$H120)/(MASTER[[DistrictName]:[DistrictName]]=$H120)*(ROW(MASTER[[DistrictName]:[DistrictName]])-ROW(MASTER[[#Headers],[DistrictName]:[DistrictName]])),COLUMNS($L$5:AU$5))),"")</f>
        <v/>
      </c>
      <c r="AV120" s="20" t="str">
        <f>IF(COLUMNS($L$5:AV$5)&lt;=$K120,INDEX(MASTER[[SchoolName]:[SchoolName]],_xlfn.AGGREGATE(15,3,(MASTER[[DistrictName]:[DistrictName]]=$H120)/(MASTER[[DistrictName]:[DistrictName]]=$H120)*(ROW(MASTER[[DistrictName]:[DistrictName]])-ROW(MASTER[[#Headers],[DistrictName]:[DistrictName]])),COLUMNS($L$5:AV$5))),"")</f>
        <v/>
      </c>
      <c r="AW120" s="20" t="str">
        <f>IF(COLUMNS($L$5:AW$5)&lt;=$K120,INDEX(MASTER[[SchoolName]:[SchoolName]],_xlfn.AGGREGATE(15,3,(MASTER[[DistrictName]:[DistrictName]]=$H120)/(MASTER[[DistrictName]:[DistrictName]]=$H120)*(ROW(MASTER[[DistrictName]:[DistrictName]])-ROW(MASTER[[#Headers],[DistrictName]:[DistrictName]])),COLUMNS($L$5:AW$5))),"")</f>
        <v/>
      </c>
      <c r="AX120" s="20" t="str">
        <f>IF(COLUMNS($L$5:AX$5)&lt;=$K120,INDEX(MASTER[[SchoolName]:[SchoolName]],_xlfn.AGGREGATE(15,3,(MASTER[[DistrictName]:[DistrictName]]=$H120)/(MASTER[[DistrictName]:[DistrictName]]=$H120)*(ROW(MASTER[[DistrictName]:[DistrictName]])-ROW(MASTER[[#Headers],[DistrictName]:[DistrictName]])),COLUMNS($L$5:AX$5))),"")</f>
        <v/>
      </c>
      <c r="AY120" s="20" t="str">
        <f>IF(COLUMNS($L$5:AY$5)&lt;=$K120,INDEX(MASTER[[SchoolName]:[SchoolName]],_xlfn.AGGREGATE(15,3,(MASTER[[DistrictName]:[DistrictName]]=$H120)/(MASTER[[DistrictName]:[DistrictName]]=$H120)*(ROW(MASTER[[DistrictName]:[DistrictName]])-ROW(MASTER[[#Headers],[DistrictName]:[DistrictName]])),COLUMNS($L$5:AY$5))),"")</f>
        <v/>
      </c>
      <c r="AZ120" s="20" t="str">
        <f>IF(COLUMNS($L$5:AZ$5)&lt;=$K120,INDEX(MASTER[[SchoolName]:[SchoolName]],_xlfn.AGGREGATE(15,3,(MASTER[[DistrictName]:[DistrictName]]=$H120)/(MASTER[[DistrictName]:[DistrictName]]=$H120)*(ROW(MASTER[[DistrictName]:[DistrictName]])-ROW(MASTER[[#Headers],[DistrictName]:[DistrictName]])),COLUMNS($L$5:AZ$5))),"")</f>
        <v/>
      </c>
      <c r="BA120" s="20" t="str">
        <f>IF(COLUMNS($L$5:BA$5)&lt;=$K120,INDEX(MASTER[[SchoolName]:[SchoolName]],_xlfn.AGGREGATE(15,3,(MASTER[[DistrictName]:[DistrictName]]=$H120)/(MASTER[[DistrictName]:[DistrictName]]=$H120)*(ROW(MASTER[[DistrictName]:[DistrictName]])-ROW(MASTER[[#Headers],[DistrictName]:[DistrictName]])),COLUMNS($L$5:BA$5))),"")</f>
        <v/>
      </c>
      <c r="BB120" s="20" t="str">
        <f>IF(COLUMNS($L$5:BB$5)&lt;=$K120,INDEX(MASTER[[SchoolName]:[SchoolName]],_xlfn.AGGREGATE(15,3,(MASTER[[DistrictName]:[DistrictName]]=$H120)/(MASTER[[DistrictName]:[DistrictName]]=$H120)*(ROW(MASTER[[DistrictName]:[DistrictName]])-ROW(MASTER[[#Headers],[DistrictName]:[DistrictName]])),COLUMNS($L$5:BB$5))),"")</f>
        <v/>
      </c>
      <c r="BC120" s="20" t="str">
        <f>IF(COLUMNS($L$5:BC$5)&lt;=$K120,INDEX(MASTER[[SchoolName]:[SchoolName]],_xlfn.AGGREGATE(15,3,(MASTER[[DistrictName]:[DistrictName]]=$H120)/(MASTER[[DistrictName]:[DistrictName]]=$H120)*(ROW(MASTER[[DistrictName]:[DistrictName]])-ROW(MASTER[[#Headers],[DistrictName]:[DistrictName]])),COLUMNS($L$5:BC$5))),"")</f>
        <v/>
      </c>
      <c r="BD120" s="20" t="str">
        <f>IF(COLUMNS($L$5:BD$5)&lt;=$K120,INDEX(MASTER[[SchoolName]:[SchoolName]],_xlfn.AGGREGATE(15,3,(MASTER[[DistrictName]:[DistrictName]]=$H120)/(MASTER[[DistrictName]:[DistrictName]]=$H120)*(ROW(MASTER[[DistrictName]:[DistrictName]])-ROW(MASTER[[#Headers],[DistrictName]:[DistrictName]])),COLUMNS($L$5:BD$5))),"")</f>
        <v/>
      </c>
      <c r="BE120" s="20" t="str">
        <f>IF(COLUMNS($L$5:BE$5)&lt;=$K120,INDEX(MASTER[[SchoolName]:[SchoolName]],_xlfn.AGGREGATE(15,3,(MASTER[[DistrictName]:[DistrictName]]=$H120)/(MASTER[[DistrictName]:[DistrictName]]=$H120)*(ROW(MASTER[[DistrictName]:[DistrictName]])-ROW(MASTER[[#Headers],[DistrictName]:[DistrictName]])),COLUMNS($L$5:BE$5))),"")</f>
        <v/>
      </c>
      <c r="BF120" s="20" t="str">
        <f>IF(COLUMNS($L$5:BF$5)&lt;=$K120,INDEX(MASTER[[SchoolName]:[SchoolName]],_xlfn.AGGREGATE(15,3,(MASTER[[DistrictName]:[DistrictName]]=$H120)/(MASTER[[DistrictName]:[DistrictName]]=$H120)*(ROW(MASTER[[DistrictName]:[DistrictName]])-ROW(MASTER[[#Headers],[DistrictName]:[DistrictName]])),COLUMNS($L$5:BF$5))),"")</f>
        <v/>
      </c>
      <c r="BG120" s="20" t="str">
        <f>IF(COLUMNS($L$5:BG$5)&lt;=$K120,INDEX(MASTER[[SchoolName]:[SchoolName]],_xlfn.AGGREGATE(15,3,(MASTER[[DistrictName]:[DistrictName]]=$H120)/(MASTER[[DistrictName]:[DistrictName]]=$H120)*(ROW(MASTER[[DistrictName]:[DistrictName]])-ROW(MASTER[[#Headers],[DistrictName]:[DistrictName]])),COLUMNS($L$5:BG$5))),"")</f>
        <v/>
      </c>
      <c r="BH120" s="20" t="str">
        <f>IF(COLUMNS($L$5:BH$5)&lt;=$K120,INDEX(MASTER[[SchoolName]:[SchoolName]],_xlfn.AGGREGATE(15,3,(MASTER[[DistrictName]:[DistrictName]]=$H120)/(MASTER[[DistrictName]:[DistrictName]]=$H120)*(ROW(MASTER[[DistrictName]:[DistrictName]])-ROW(MASTER[[#Headers],[DistrictName]:[DistrictName]])),COLUMNS($L$5:BH$5))),"")</f>
        <v/>
      </c>
      <c r="BI120" s="21" t="str">
        <f>IF(COLUMNS($L$5:BI$5)&lt;=$K120,INDEX(MASTER[[SchoolName]:[SchoolName]],_xlfn.AGGREGATE(15,3,(MASTER[[DistrictName]:[DistrictName]]=$H120)/(MASTER[[DistrictName]:[DistrictName]]=$H120)*(ROW(MASTER[[DistrictName]:[DistrictName]])-ROW(MASTER[[#Headers],[DistrictName]:[DistrictName]])),COLUMNS($L$5:BI$5))),"")</f>
        <v/>
      </c>
    </row>
    <row r="121" spans="1:61" x14ac:dyDescent="0.35">
      <c r="A121" s="7" t="s">
        <v>537</v>
      </c>
      <c r="B121" s="7" t="s">
        <v>538</v>
      </c>
      <c r="C121" s="7" t="s">
        <v>89</v>
      </c>
      <c r="D121" s="7" t="s">
        <v>319</v>
      </c>
      <c r="E121" s="8" t="s">
        <v>312</v>
      </c>
      <c r="F121" s="9"/>
      <c r="H121" s="18" t="str">
        <f>IFERROR(INDEX(MASTER[DistrictName],MATCH(0,INDEX(COUNTIF($H$5:H120,MASTER[DistrictName]),),0)),"")</f>
        <v>James Valley Christian School - 02304</v>
      </c>
      <c r="K121">
        <f>COUNTIF(MASTER[DistrictName],H121)</f>
        <v>3</v>
      </c>
      <c r="L121" s="19" t="str">
        <f>IF(COLUMNS($L$5:L$5)&lt;=$K121,INDEX(MASTER[[SchoolName]:[SchoolName]],_xlfn.AGGREGATE(15,3,(MASTER[[DistrictName]:[DistrictName]]=$H121)/(MASTER[[DistrictName]:[DistrictName]]=$H121)*(ROW(MASTER[[DistrictName]:[DistrictName]])-ROW(MASTER[[#Headers],[DistrictName]:[DistrictName]])),COLUMNS($L$5:L$5))),"")</f>
        <v>James Valley Christian Elementary - 02</v>
      </c>
      <c r="M121" s="20" t="str">
        <f>IF(COLUMNS($L$5:M$5)&lt;=$K121,INDEX(MASTER[[SchoolName]:[SchoolName]],_xlfn.AGGREGATE(15,3,(MASTER[[DistrictName]:[DistrictName]]=$H121)/(MASTER[[DistrictName]:[DistrictName]]=$H121)*(ROW(MASTER[[DistrictName]:[DistrictName]])-ROW(MASTER[[#Headers],[DistrictName]:[DistrictName]])),COLUMNS($L$5:M$5))),"")</f>
        <v>James Valley Christian High School - 01</v>
      </c>
      <c r="N121" s="20" t="str">
        <f>IF(COLUMNS($L$5:N$5)&lt;=$K121,INDEX(MASTER[[SchoolName]:[SchoolName]],_xlfn.AGGREGATE(15,3,(MASTER[[DistrictName]:[DistrictName]]=$H121)/(MASTER[[DistrictName]:[DistrictName]]=$H121)*(ROW(MASTER[[DistrictName]:[DistrictName]])-ROW(MASTER[[#Headers],[DistrictName]:[DistrictName]])),COLUMNS($L$5:N$5))),"")</f>
        <v>James Valley Christian Jr. High - 03</v>
      </c>
      <c r="O121" s="20" t="str">
        <f>IF(COLUMNS($L$5:O$5)&lt;=$K121,INDEX(MASTER[[SchoolName]:[SchoolName]],_xlfn.AGGREGATE(15,3,(MASTER[[DistrictName]:[DistrictName]]=$H121)/(MASTER[[DistrictName]:[DistrictName]]=$H121)*(ROW(MASTER[[DistrictName]:[DistrictName]])-ROW(MASTER[[#Headers],[DistrictName]:[DistrictName]])),COLUMNS($L$5:O$5))),"")</f>
        <v/>
      </c>
      <c r="P121" s="20" t="str">
        <f>IF(COLUMNS($L$5:P$5)&lt;=$K121,INDEX(MASTER[[SchoolName]:[SchoolName]],_xlfn.AGGREGATE(15,3,(MASTER[[DistrictName]:[DistrictName]]=$H121)/(MASTER[[DistrictName]:[DistrictName]]=$H121)*(ROW(MASTER[[DistrictName]:[DistrictName]])-ROW(MASTER[[#Headers],[DistrictName]:[DistrictName]])),COLUMNS($L$5:P$5))),"")</f>
        <v/>
      </c>
      <c r="Q121" s="20" t="str">
        <f>IF(COLUMNS($L$5:Q$5)&lt;=$K121,INDEX(MASTER[[SchoolName]:[SchoolName]],_xlfn.AGGREGATE(15,3,(MASTER[[DistrictName]:[DistrictName]]=$H121)/(MASTER[[DistrictName]:[DistrictName]]=$H121)*(ROW(MASTER[[DistrictName]:[DistrictName]])-ROW(MASTER[[#Headers],[DistrictName]:[DistrictName]])),COLUMNS($L$5:Q$5))),"")</f>
        <v/>
      </c>
      <c r="R121" s="20" t="str">
        <f>IF(COLUMNS($L$5:R$5)&lt;=$K121,INDEX(MASTER[[SchoolName]:[SchoolName]],_xlfn.AGGREGATE(15,3,(MASTER[[DistrictName]:[DistrictName]]=$H121)/(MASTER[[DistrictName]:[DistrictName]]=$H121)*(ROW(MASTER[[DistrictName]:[DistrictName]])-ROW(MASTER[[#Headers],[DistrictName]:[DistrictName]])),COLUMNS($L$5:R$5))),"")</f>
        <v/>
      </c>
      <c r="S121" s="20" t="str">
        <f>IF(COLUMNS($L$5:S$5)&lt;=$K121,INDEX(MASTER[[SchoolName]:[SchoolName]],_xlfn.AGGREGATE(15,3,(MASTER[[DistrictName]:[DistrictName]]=$H121)/(MASTER[[DistrictName]:[DistrictName]]=$H121)*(ROW(MASTER[[DistrictName]:[DistrictName]])-ROW(MASTER[[#Headers],[DistrictName]:[DistrictName]])),COLUMNS($L$5:S$5))),"")</f>
        <v/>
      </c>
      <c r="T121" s="20" t="str">
        <f>IF(COLUMNS($L$5:T$5)&lt;=$K121,INDEX(MASTER[[SchoolName]:[SchoolName]],_xlfn.AGGREGATE(15,3,(MASTER[[DistrictName]:[DistrictName]]=$H121)/(MASTER[[DistrictName]:[DistrictName]]=$H121)*(ROW(MASTER[[DistrictName]:[DistrictName]])-ROW(MASTER[[#Headers],[DistrictName]:[DistrictName]])),COLUMNS($L$5:T$5))),"")</f>
        <v/>
      </c>
      <c r="U121" s="20" t="str">
        <f>IF(COLUMNS($L$5:U$5)&lt;=$K121,INDEX(MASTER[[SchoolName]:[SchoolName]],_xlfn.AGGREGATE(15,3,(MASTER[[DistrictName]:[DistrictName]]=$H121)/(MASTER[[DistrictName]:[DistrictName]]=$H121)*(ROW(MASTER[[DistrictName]:[DistrictName]])-ROW(MASTER[[#Headers],[DistrictName]:[DistrictName]])),COLUMNS($L$5:U$5))),"")</f>
        <v/>
      </c>
      <c r="V121" s="20" t="str">
        <f>IF(COLUMNS($L$5:V$5)&lt;=$K121,INDEX(MASTER[[SchoolName]:[SchoolName]],_xlfn.AGGREGATE(15,3,(MASTER[[DistrictName]:[DistrictName]]=$H121)/(MASTER[[DistrictName]:[DistrictName]]=$H121)*(ROW(MASTER[[DistrictName]:[DistrictName]])-ROW(MASTER[[#Headers],[DistrictName]:[DistrictName]])),COLUMNS($L$5:V$5))),"")</f>
        <v/>
      </c>
      <c r="W121" s="20" t="str">
        <f>IF(COLUMNS($L$5:W$5)&lt;=$K121,INDEX(MASTER[[SchoolName]:[SchoolName]],_xlfn.AGGREGATE(15,3,(MASTER[[DistrictName]:[DistrictName]]=$H121)/(MASTER[[DistrictName]:[DistrictName]]=$H121)*(ROW(MASTER[[DistrictName]:[DistrictName]])-ROW(MASTER[[#Headers],[DistrictName]:[DistrictName]])),COLUMNS($L$5:W$5))),"")</f>
        <v/>
      </c>
      <c r="X121" s="20" t="str">
        <f>IF(COLUMNS($L$5:X$5)&lt;=$K121,INDEX(MASTER[[SchoolName]:[SchoolName]],_xlfn.AGGREGATE(15,3,(MASTER[[DistrictName]:[DistrictName]]=$H121)/(MASTER[[DistrictName]:[DistrictName]]=$H121)*(ROW(MASTER[[DistrictName]:[DistrictName]])-ROW(MASTER[[#Headers],[DistrictName]:[DistrictName]])),COLUMNS($L$5:X$5))),"")</f>
        <v/>
      </c>
      <c r="Y121" s="20" t="str">
        <f>IF(COLUMNS($L$5:Y$5)&lt;=$K121,INDEX(MASTER[[SchoolName]:[SchoolName]],_xlfn.AGGREGATE(15,3,(MASTER[[DistrictName]:[DistrictName]]=$H121)/(MASTER[[DistrictName]:[DistrictName]]=$H121)*(ROW(MASTER[[DistrictName]:[DistrictName]])-ROW(MASTER[[#Headers],[DistrictName]:[DistrictName]])),COLUMNS($L$5:Y$5))),"")</f>
        <v/>
      </c>
      <c r="Z121" s="20" t="str">
        <f>IF(COLUMNS($L$5:Z$5)&lt;=$K121,INDEX(MASTER[[SchoolName]:[SchoolName]],_xlfn.AGGREGATE(15,3,(MASTER[[DistrictName]:[DistrictName]]=$H121)/(MASTER[[DistrictName]:[DistrictName]]=$H121)*(ROW(MASTER[[DistrictName]:[DistrictName]])-ROW(MASTER[[#Headers],[DistrictName]:[DistrictName]])),COLUMNS($L$5:Z$5))),"")</f>
        <v/>
      </c>
      <c r="AA121" s="20" t="str">
        <f>IF(COLUMNS($L$5:AA$5)&lt;=$K121,INDEX(MASTER[[SchoolName]:[SchoolName]],_xlfn.AGGREGATE(15,3,(MASTER[[DistrictName]:[DistrictName]]=$H121)/(MASTER[[DistrictName]:[DistrictName]]=$H121)*(ROW(MASTER[[DistrictName]:[DistrictName]])-ROW(MASTER[[#Headers],[DistrictName]:[DistrictName]])),COLUMNS($L$5:AA$5))),"")</f>
        <v/>
      </c>
      <c r="AB121" s="20" t="str">
        <f>IF(COLUMNS($L$5:AB$5)&lt;=$K121,INDEX(MASTER[[SchoolName]:[SchoolName]],_xlfn.AGGREGATE(15,3,(MASTER[[DistrictName]:[DistrictName]]=$H121)/(MASTER[[DistrictName]:[DistrictName]]=$H121)*(ROW(MASTER[[DistrictName]:[DistrictName]])-ROW(MASTER[[#Headers],[DistrictName]:[DistrictName]])),COLUMNS($L$5:AB$5))),"")</f>
        <v/>
      </c>
      <c r="AC121" s="20" t="str">
        <f>IF(COLUMNS($L$5:AC$5)&lt;=$K121,INDEX(MASTER[[SchoolName]:[SchoolName]],_xlfn.AGGREGATE(15,3,(MASTER[[DistrictName]:[DistrictName]]=$H121)/(MASTER[[DistrictName]:[DistrictName]]=$H121)*(ROW(MASTER[[DistrictName]:[DistrictName]])-ROW(MASTER[[#Headers],[DistrictName]:[DistrictName]])),COLUMNS($L$5:AC$5))),"")</f>
        <v/>
      </c>
      <c r="AD121" s="20" t="str">
        <f>IF(COLUMNS($L$5:AD$5)&lt;=$K121,INDEX(MASTER[[SchoolName]:[SchoolName]],_xlfn.AGGREGATE(15,3,(MASTER[[DistrictName]:[DistrictName]]=$H121)/(MASTER[[DistrictName]:[DistrictName]]=$H121)*(ROW(MASTER[[DistrictName]:[DistrictName]])-ROW(MASTER[[#Headers],[DistrictName]:[DistrictName]])),COLUMNS($L$5:AD$5))),"")</f>
        <v/>
      </c>
      <c r="AE121" s="20" t="str">
        <f>IF(COLUMNS($L$5:AE$5)&lt;=$K121,INDEX(MASTER[[SchoolName]:[SchoolName]],_xlfn.AGGREGATE(15,3,(MASTER[[DistrictName]:[DistrictName]]=$H121)/(MASTER[[DistrictName]:[DistrictName]]=$H121)*(ROW(MASTER[[DistrictName]:[DistrictName]])-ROW(MASTER[[#Headers],[DistrictName]:[DistrictName]])),COLUMNS($L$5:AE$5))),"")</f>
        <v/>
      </c>
      <c r="AF121" s="20" t="str">
        <f>IF(COLUMNS($L$5:AF$5)&lt;=$K121,INDEX(MASTER[[SchoolName]:[SchoolName]],_xlfn.AGGREGATE(15,3,(MASTER[[DistrictName]:[DistrictName]]=$H121)/(MASTER[[DistrictName]:[DistrictName]]=$H121)*(ROW(MASTER[[DistrictName]:[DistrictName]])-ROW(MASTER[[#Headers],[DistrictName]:[DistrictName]])),COLUMNS($L$5:AF$5))),"")</f>
        <v/>
      </c>
      <c r="AG121" s="20" t="str">
        <f>IF(COLUMNS($L$5:AG$5)&lt;=$K121,INDEX(MASTER[[SchoolName]:[SchoolName]],_xlfn.AGGREGATE(15,3,(MASTER[[DistrictName]:[DistrictName]]=$H121)/(MASTER[[DistrictName]:[DistrictName]]=$H121)*(ROW(MASTER[[DistrictName]:[DistrictName]])-ROW(MASTER[[#Headers],[DistrictName]:[DistrictName]])),COLUMNS($L$5:AG$5))),"")</f>
        <v/>
      </c>
      <c r="AH121" s="20" t="str">
        <f>IF(COLUMNS($L$5:AH$5)&lt;=$K121,INDEX(MASTER[[SchoolName]:[SchoolName]],_xlfn.AGGREGATE(15,3,(MASTER[[DistrictName]:[DistrictName]]=$H121)/(MASTER[[DistrictName]:[DistrictName]]=$H121)*(ROW(MASTER[[DistrictName]:[DistrictName]])-ROW(MASTER[[#Headers],[DistrictName]:[DistrictName]])),COLUMNS($L$5:AH$5))),"")</f>
        <v/>
      </c>
      <c r="AI121" s="20" t="str">
        <f>IF(COLUMNS($L$5:AI$5)&lt;=$K121,INDEX(MASTER[[SchoolName]:[SchoolName]],_xlfn.AGGREGATE(15,3,(MASTER[[DistrictName]:[DistrictName]]=$H121)/(MASTER[[DistrictName]:[DistrictName]]=$H121)*(ROW(MASTER[[DistrictName]:[DistrictName]])-ROW(MASTER[[#Headers],[DistrictName]:[DistrictName]])),COLUMNS($L$5:AI$5))),"")</f>
        <v/>
      </c>
      <c r="AJ121" s="20" t="str">
        <f>IF(COLUMNS($L$5:AJ$5)&lt;=$K121,INDEX(MASTER[[SchoolName]:[SchoolName]],_xlfn.AGGREGATE(15,3,(MASTER[[DistrictName]:[DistrictName]]=$H121)/(MASTER[[DistrictName]:[DistrictName]]=$H121)*(ROW(MASTER[[DistrictName]:[DistrictName]])-ROW(MASTER[[#Headers],[DistrictName]:[DistrictName]])),COLUMNS($L$5:AJ$5))),"")</f>
        <v/>
      </c>
      <c r="AK121" s="20" t="str">
        <f>IF(COLUMNS($L$5:AK$5)&lt;=$K121,INDEX(MASTER[[SchoolName]:[SchoolName]],_xlfn.AGGREGATE(15,3,(MASTER[[DistrictName]:[DistrictName]]=$H121)/(MASTER[[DistrictName]:[DistrictName]]=$H121)*(ROW(MASTER[[DistrictName]:[DistrictName]])-ROW(MASTER[[#Headers],[DistrictName]:[DistrictName]])),COLUMNS($L$5:AK$5))),"")</f>
        <v/>
      </c>
      <c r="AL121" s="20" t="str">
        <f>IF(COLUMNS($L$5:AL$5)&lt;=$K121,INDEX(MASTER[[SchoolName]:[SchoolName]],_xlfn.AGGREGATE(15,3,(MASTER[[DistrictName]:[DistrictName]]=$H121)/(MASTER[[DistrictName]:[DistrictName]]=$H121)*(ROW(MASTER[[DistrictName]:[DistrictName]])-ROW(MASTER[[#Headers],[DistrictName]:[DistrictName]])),COLUMNS($L$5:AL$5))),"")</f>
        <v/>
      </c>
      <c r="AM121" s="20" t="str">
        <f>IF(COLUMNS($L$5:AM$5)&lt;=$K121,INDEX(MASTER[[SchoolName]:[SchoolName]],_xlfn.AGGREGATE(15,3,(MASTER[[DistrictName]:[DistrictName]]=$H121)/(MASTER[[DistrictName]:[DistrictName]]=$H121)*(ROW(MASTER[[DistrictName]:[DistrictName]])-ROW(MASTER[[#Headers],[DistrictName]:[DistrictName]])),COLUMNS($L$5:AM$5))),"")</f>
        <v/>
      </c>
      <c r="AN121" s="20" t="str">
        <f>IF(COLUMNS($L$5:AN$5)&lt;=$K121,INDEX(MASTER[[SchoolName]:[SchoolName]],_xlfn.AGGREGATE(15,3,(MASTER[[DistrictName]:[DistrictName]]=$H121)/(MASTER[[DistrictName]:[DistrictName]]=$H121)*(ROW(MASTER[[DistrictName]:[DistrictName]])-ROW(MASTER[[#Headers],[DistrictName]:[DistrictName]])),COLUMNS($L$5:AN$5))),"")</f>
        <v/>
      </c>
      <c r="AO121" s="20" t="str">
        <f>IF(COLUMNS($L$5:AO$5)&lt;=$K121,INDEX(MASTER[[SchoolName]:[SchoolName]],_xlfn.AGGREGATE(15,3,(MASTER[[DistrictName]:[DistrictName]]=$H121)/(MASTER[[DistrictName]:[DistrictName]]=$H121)*(ROW(MASTER[[DistrictName]:[DistrictName]])-ROW(MASTER[[#Headers],[DistrictName]:[DistrictName]])),COLUMNS($L$5:AO$5))),"")</f>
        <v/>
      </c>
      <c r="AP121" s="20" t="str">
        <f>IF(COLUMNS($L$5:AP$5)&lt;=$K121,INDEX(MASTER[[SchoolName]:[SchoolName]],_xlfn.AGGREGATE(15,3,(MASTER[[DistrictName]:[DistrictName]]=$H121)/(MASTER[[DistrictName]:[DistrictName]]=$H121)*(ROW(MASTER[[DistrictName]:[DistrictName]])-ROW(MASTER[[#Headers],[DistrictName]:[DistrictName]])),COLUMNS($L$5:AP$5))),"")</f>
        <v/>
      </c>
      <c r="AQ121" s="20" t="str">
        <f>IF(COLUMNS($L$5:AQ$5)&lt;=$K121,INDEX(MASTER[[SchoolName]:[SchoolName]],_xlfn.AGGREGATE(15,3,(MASTER[[DistrictName]:[DistrictName]]=$H121)/(MASTER[[DistrictName]:[DistrictName]]=$H121)*(ROW(MASTER[[DistrictName]:[DistrictName]])-ROW(MASTER[[#Headers],[DistrictName]:[DistrictName]])),COLUMNS($L$5:AQ$5))),"")</f>
        <v/>
      </c>
      <c r="AR121" s="20" t="str">
        <f>IF(COLUMNS($L$5:AR$5)&lt;=$K121,INDEX(MASTER[[SchoolName]:[SchoolName]],_xlfn.AGGREGATE(15,3,(MASTER[[DistrictName]:[DistrictName]]=$H121)/(MASTER[[DistrictName]:[DistrictName]]=$H121)*(ROW(MASTER[[DistrictName]:[DistrictName]])-ROW(MASTER[[#Headers],[DistrictName]:[DistrictName]])),COLUMNS($L$5:AR$5))),"")</f>
        <v/>
      </c>
      <c r="AS121" s="20" t="str">
        <f>IF(COLUMNS($L$5:AS$5)&lt;=$K121,INDEX(MASTER[[SchoolName]:[SchoolName]],_xlfn.AGGREGATE(15,3,(MASTER[[DistrictName]:[DistrictName]]=$H121)/(MASTER[[DistrictName]:[DistrictName]]=$H121)*(ROW(MASTER[[DistrictName]:[DistrictName]])-ROW(MASTER[[#Headers],[DistrictName]:[DistrictName]])),COLUMNS($L$5:AS$5))),"")</f>
        <v/>
      </c>
      <c r="AT121" s="20" t="str">
        <f>IF(COLUMNS($L$5:AT$5)&lt;=$K121,INDEX(MASTER[[SchoolName]:[SchoolName]],_xlfn.AGGREGATE(15,3,(MASTER[[DistrictName]:[DistrictName]]=$H121)/(MASTER[[DistrictName]:[DistrictName]]=$H121)*(ROW(MASTER[[DistrictName]:[DistrictName]])-ROW(MASTER[[#Headers],[DistrictName]:[DistrictName]])),COLUMNS($L$5:AT$5))),"")</f>
        <v/>
      </c>
      <c r="AU121" s="20" t="str">
        <f>IF(COLUMNS($L$5:AU$5)&lt;=$K121,INDEX(MASTER[[SchoolName]:[SchoolName]],_xlfn.AGGREGATE(15,3,(MASTER[[DistrictName]:[DistrictName]]=$H121)/(MASTER[[DistrictName]:[DistrictName]]=$H121)*(ROW(MASTER[[DistrictName]:[DistrictName]])-ROW(MASTER[[#Headers],[DistrictName]:[DistrictName]])),COLUMNS($L$5:AU$5))),"")</f>
        <v/>
      </c>
      <c r="AV121" s="20" t="str">
        <f>IF(COLUMNS($L$5:AV$5)&lt;=$K121,INDEX(MASTER[[SchoolName]:[SchoolName]],_xlfn.AGGREGATE(15,3,(MASTER[[DistrictName]:[DistrictName]]=$H121)/(MASTER[[DistrictName]:[DistrictName]]=$H121)*(ROW(MASTER[[DistrictName]:[DistrictName]])-ROW(MASTER[[#Headers],[DistrictName]:[DistrictName]])),COLUMNS($L$5:AV$5))),"")</f>
        <v/>
      </c>
      <c r="AW121" s="20" t="str">
        <f>IF(COLUMNS($L$5:AW$5)&lt;=$K121,INDEX(MASTER[[SchoolName]:[SchoolName]],_xlfn.AGGREGATE(15,3,(MASTER[[DistrictName]:[DistrictName]]=$H121)/(MASTER[[DistrictName]:[DistrictName]]=$H121)*(ROW(MASTER[[DistrictName]:[DistrictName]])-ROW(MASTER[[#Headers],[DistrictName]:[DistrictName]])),COLUMNS($L$5:AW$5))),"")</f>
        <v/>
      </c>
      <c r="AX121" s="20" t="str">
        <f>IF(COLUMNS($L$5:AX$5)&lt;=$K121,INDEX(MASTER[[SchoolName]:[SchoolName]],_xlfn.AGGREGATE(15,3,(MASTER[[DistrictName]:[DistrictName]]=$H121)/(MASTER[[DistrictName]:[DistrictName]]=$H121)*(ROW(MASTER[[DistrictName]:[DistrictName]])-ROW(MASTER[[#Headers],[DistrictName]:[DistrictName]])),COLUMNS($L$5:AX$5))),"")</f>
        <v/>
      </c>
      <c r="AY121" s="20" t="str">
        <f>IF(COLUMNS($L$5:AY$5)&lt;=$K121,INDEX(MASTER[[SchoolName]:[SchoolName]],_xlfn.AGGREGATE(15,3,(MASTER[[DistrictName]:[DistrictName]]=$H121)/(MASTER[[DistrictName]:[DistrictName]]=$H121)*(ROW(MASTER[[DistrictName]:[DistrictName]])-ROW(MASTER[[#Headers],[DistrictName]:[DistrictName]])),COLUMNS($L$5:AY$5))),"")</f>
        <v/>
      </c>
      <c r="AZ121" s="20" t="str">
        <f>IF(COLUMNS($L$5:AZ$5)&lt;=$K121,INDEX(MASTER[[SchoolName]:[SchoolName]],_xlfn.AGGREGATE(15,3,(MASTER[[DistrictName]:[DistrictName]]=$H121)/(MASTER[[DistrictName]:[DistrictName]]=$H121)*(ROW(MASTER[[DistrictName]:[DistrictName]])-ROW(MASTER[[#Headers],[DistrictName]:[DistrictName]])),COLUMNS($L$5:AZ$5))),"")</f>
        <v/>
      </c>
      <c r="BA121" s="20" t="str">
        <f>IF(COLUMNS($L$5:BA$5)&lt;=$K121,INDEX(MASTER[[SchoolName]:[SchoolName]],_xlfn.AGGREGATE(15,3,(MASTER[[DistrictName]:[DistrictName]]=$H121)/(MASTER[[DistrictName]:[DistrictName]]=$H121)*(ROW(MASTER[[DistrictName]:[DistrictName]])-ROW(MASTER[[#Headers],[DistrictName]:[DistrictName]])),COLUMNS($L$5:BA$5))),"")</f>
        <v/>
      </c>
      <c r="BB121" s="20" t="str">
        <f>IF(COLUMNS($L$5:BB$5)&lt;=$K121,INDEX(MASTER[[SchoolName]:[SchoolName]],_xlfn.AGGREGATE(15,3,(MASTER[[DistrictName]:[DistrictName]]=$H121)/(MASTER[[DistrictName]:[DistrictName]]=$H121)*(ROW(MASTER[[DistrictName]:[DistrictName]])-ROW(MASTER[[#Headers],[DistrictName]:[DistrictName]])),COLUMNS($L$5:BB$5))),"")</f>
        <v/>
      </c>
      <c r="BC121" s="20" t="str">
        <f>IF(COLUMNS($L$5:BC$5)&lt;=$K121,INDEX(MASTER[[SchoolName]:[SchoolName]],_xlfn.AGGREGATE(15,3,(MASTER[[DistrictName]:[DistrictName]]=$H121)/(MASTER[[DistrictName]:[DistrictName]]=$H121)*(ROW(MASTER[[DistrictName]:[DistrictName]])-ROW(MASTER[[#Headers],[DistrictName]:[DistrictName]])),COLUMNS($L$5:BC$5))),"")</f>
        <v/>
      </c>
      <c r="BD121" s="20" t="str">
        <f>IF(COLUMNS($L$5:BD$5)&lt;=$K121,INDEX(MASTER[[SchoolName]:[SchoolName]],_xlfn.AGGREGATE(15,3,(MASTER[[DistrictName]:[DistrictName]]=$H121)/(MASTER[[DistrictName]:[DistrictName]]=$H121)*(ROW(MASTER[[DistrictName]:[DistrictName]])-ROW(MASTER[[#Headers],[DistrictName]:[DistrictName]])),COLUMNS($L$5:BD$5))),"")</f>
        <v/>
      </c>
      <c r="BE121" s="20" t="str">
        <f>IF(COLUMNS($L$5:BE$5)&lt;=$K121,INDEX(MASTER[[SchoolName]:[SchoolName]],_xlfn.AGGREGATE(15,3,(MASTER[[DistrictName]:[DistrictName]]=$H121)/(MASTER[[DistrictName]:[DistrictName]]=$H121)*(ROW(MASTER[[DistrictName]:[DistrictName]])-ROW(MASTER[[#Headers],[DistrictName]:[DistrictName]])),COLUMNS($L$5:BE$5))),"")</f>
        <v/>
      </c>
      <c r="BF121" s="20" t="str">
        <f>IF(COLUMNS($L$5:BF$5)&lt;=$K121,INDEX(MASTER[[SchoolName]:[SchoolName]],_xlfn.AGGREGATE(15,3,(MASTER[[DistrictName]:[DistrictName]]=$H121)/(MASTER[[DistrictName]:[DistrictName]]=$H121)*(ROW(MASTER[[DistrictName]:[DistrictName]])-ROW(MASTER[[#Headers],[DistrictName]:[DistrictName]])),COLUMNS($L$5:BF$5))),"")</f>
        <v/>
      </c>
      <c r="BG121" s="20" t="str">
        <f>IF(COLUMNS($L$5:BG$5)&lt;=$K121,INDEX(MASTER[[SchoolName]:[SchoolName]],_xlfn.AGGREGATE(15,3,(MASTER[[DistrictName]:[DistrictName]]=$H121)/(MASTER[[DistrictName]:[DistrictName]]=$H121)*(ROW(MASTER[[DistrictName]:[DistrictName]])-ROW(MASTER[[#Headers],[DistrictName]:[DistrictName]])),COLUMNS($L$5:BG$5))),"")</f>
        <v/>
      </c>
      <c r="BH121" s="20" t="str">
        <f>IF(COLUMNS($L$5:BH$5)&lt;=$K121,INDEX(MASTER[[SchoolName]:[SchoolName]],_xlfn.AGGREGATE(15,3,(MASTER[[DistrictName]:[DistrictName]]=$H121)/(MASTER[[DistrictName]:[DistrictName]]=$H121)*(ROW(MASTER[[DistrictName]:[DistrictName]])-ROW(MASTER[[#Headers],[DistrictName]:[DistrictName]])),COLUMNS($L$5:BH$5))),"")</f>
        <v/>
      </c>
      <c r="BI121" s="21" t="str">
        <f>IF(COLUMNS($L$5:BI$5)&lt;=$K121,INDEX(MASTER[[SchoolName]:[SchoolName]],_xlfn.AGGREGATE(15,3,(MASTER[[DistrictName]:[DistrictName]]=$H121)/(MASTER[[DistrictName]:[DistrictName]]=$H121)*(ROW(MASTER[[DistrictName]:[DistrictName]])-ROW(MASTER[[#Headers],[DistrictName]:[DistrictName]])),COLUMNS($L$5:BI$5))),"")</f>
        <v/>
      </c>
    </row>
    <row r="122" spans="1:61" x14ac:dyDescent="0.35">
      <c r="A122" s="7" t="s">
        <v>537</v>
      </c>
      <c r="B122" s="7" t="s">
        <v>539</v>
      </c>
      <c r="C122" s="7" t="s">
        <v>89</v>
      </c>
      <c r="D122" s="7" t="s">
        <v>318</v>
      </c>
      <c r="E122" s="8" t="s">
        <v>312</v>
      </c>
      <c r="F122" s="9"/>
      <c r="H122" s="18" t="str">
        <f>IFERROR(INDEX(MASTER[DistrictName],MATCH(0,INDEX(COUNTIF($H$5:H121,MASTER[DistrictName]),),0)),"")</f>
        <v>James Valley Education Cooperative - 17202</v>
      </c>
      <c r="K122">
        <f>COUNTIF(MASTER[DistrictName],H122)</f>
        <v>1</v>
      </c>
      <c r="L122" s="19" t="str">
        <f>IF(COLUMNS($L$5:L$5)&lt;=$K122,INDEX(MASTER[[SchoolName]:[SchoolName]],_xlfn.AGGREGATE(15,3,(MASTER[[DistrictName]:[DistrictName]]=$H122)/(MASTER[[DistrictName]:[DistrictName]]=$H122)*(ROW(MASTER[[DistrictName]:[DistrictName]])-ROW(MASTER[[#Headers],[DistrictName]:[DistrictName]])),COLUMNS($L$5:L$5))),"")</f>
        <v>James Valley Education Cooperative - 01</v>
      </c>
      <c r="M122" s="20" t="str">
        <f>IF(COLUMNS($L$5:M$5)&lt;=$K122,INDEX(MASTER[[SchoolName]:[SchoolName]],_xlfn.AGGREGATE(15,3,(MASTER[[DistrictName]:[DistrictName]]=$H122)/(MASTER[[DistrictName]:[DistrictName]]=$H122)*(ROW(MASTER[[DistrictName]:[DistrictName]])-ROW(MASTER[[#Headers],[DistrictName]:[DistrictName]])),COLUMNS($L$5:M$5))),"")</f>
        <v/>
      </c>
      <c r="N122" s="20" t="str">
        <f>IF(COLUMNS($L$5:N$5)&lt;=$K122,INDEX(MASTER[[SchoolName]:[SchoolName]],_xlfn.AGGREGATE(15,3,(MASTER[[DistrictName]:[DistrictName]]=$H122)/(MASTER[[DistrictName]:[DistrictName]]=$H122)*(ROW(MASTER[[DistrictName]:[DistrictName]])-ROW(MASTER[[#Headers],[DistrictName]:[DistrictName]])),COLUMNS($L$5:N$5))),"")</f>
        <v/>
      </c>
      <c r="O122" s="20" t="str">
        <f>IF(COLUMNS($L$5:O$5)&lt;=$K122,INDEX(MASTER[[SchoolName]:[SchoolName]],_xlfn.AGGREGATE(15,3,(MASTER[[DistrictName]:[DistrictName]]=$H122)/(MASTER[[DistrictName]:[DistrictName]]=$H122)*(ROW(MASTER[[DistrictName]:[DistrictName]])-ROW(MASTER[[#Headers],[DistrictName]:[DistrictName]])),COLUMNS($L$5:O$5))),"")</f>
        <v/>
      </c>
      <c r="P122" s="20" t="str">
        <f>IF(COLUMNS($L$5:P$5)&lt;=$K122,INDEX(MASTER[[SchoolName]:[SchoolName]],_xlfn.AGGREGATE(15,3,(MASTER[[DistrictName]:[DistrictName]]=$H122)/(MASTER[[DistrictName]:[DistrictName]]=$H122)*(ROW(MASTER[[DistrictName]:[DistrictName]])-ROW(MASTER[[#Headers],[DistrictName]:[DistrictName]])),COLUMNS($L$5:P$5))),"")</f>
        <v/>
      </c>
      <c r="Q122" s="20" t="str">
        <f>IF(COLUMNS($L$5:Q$5)&lt;=$K122,INDEX(MASTER[[SchoolName]:[SchoolName]],_xlfn.AGGREGATE(15,3,(MASTER[[DistrictName]:[DistrictName]]=$H122)/(MASTER[[DistrictName]:[DistrictName]]=$H122)*(ROW(MASTER[[DistrictName]:[DistrictName]])-ROW(MASTER[[#Headers],[DistrictName]:[DistrictName]])),COLUMNS($L$5:Q$5))),"")</f>
        <v/>
      </c>
      <c r="R122" s="20" t="str">
        <f>IF(COLUMNS($L$5:R$5)&lt;=$K122,INDEX(MASTER[[SchoolName]:[SchoolName]],_xlfn.AGGREGATE(15,3,(MASTER[[DistrictName]:[DistrictName]]=$H122)/(MASTER[[DistrictName]:[DistrictName]]=$H122)*(ROW(MASTER[[DistrictName]:[DistrictName]])-ROW(MASTER[[#Headers],[DistrictName]:[DistrictName]])),COLUMNS($L$5:R$5))),"")</f>
        <v/>
      </c>
      <c r="S122" s="20" t="str">
        <f>IF(COLUMNS($L$5:S$5)&lt;=$K122,INDEX(MASTER[[SchoolName]:[SchoolName]],_xlfn.AGGREGATE(15,3,(MASTER[[DistrictName]:[DistrictName]]=$H122)/(MASTER[[DistrictName]:[DistrictName]]=$H122)*(ROW(MASTER[[DistrictName]:[DistrictName]])-ROW(MASTER[[#Headers],[DistrictName]:[DistrictName]])),COLUMNS($L$5:S$5))),"")</f>
        <v/>
      </c>
      <c r="T122" s="20" t="str">
        <f>IF(COLUMNS($L$5:T$5)&lt;=$K122,INDEX(MASTER[[SchoolName]:[SchoolName]],_xlfn.AGGREGATE(15,3,(MASTER[[DistrictName]:[DistrictName]]=$H122)/(MASTER[[DistrictName]:[DistrictName]]=$H122)*(ROW(MASTER[[DistrictName]:[DistrictName]])-ROW(MASTER[[#Headers],[DistrictName]:[DistrictName]])),COLUMNS($L$5:T$5))),"")</f>
        <v/>
      </c>
      <c r="U122" s="20" t="str">
        <f>IF(COLUMNS($L$5:U$5)&lt;=$K122,INDEX(MASTER[[SchoolName]:[SchoolName]],_xlfn.AGGREGATE(15,3,(MASTER[[DistrictName]:[DistrictName]]=$H122)/(MASTER[[DistrictName]:[DistrictName]]=$H122)*(ROW(MASTER[[DistrictName]:[DistrictName]])-ROW(MASTER[[#Headers],[DistrictName]:[DistrictName]])),COLUMNS($L$5:U$5))),"")</f>
        <v/>
      </c>
      <c r="V122" s="20" t="str">
        <f>IF(COLUMNS($L$5:V$5)&lt;=$K122,INDEX(MASTER[[SchoolName]:[SchoolName]],_xlfn.AGGREGATE(15,3,(MASTER[[DistrictName]:[DistrictName]]=$H122)/(MASTER[[DistrictName]:[DistrictName]]=$H122)*(ROW(MASTER[[DistrictName]:[DistrictName]])-ROW(MASTER[[#Headers],[DistrictName]:[DistrictName]])),COLUMNS($L$5:V$5))),"")</f>
        <v/>
      </c>
      <c r="W122" s="20" t="str">
        <f>IF(COLUMNS($L$5:W$5)&lt;=$K122,INDEX(MASTER[[SchoolName]:[SchoolName]],_xlfn.AGGREGATE(15,3,(MASTER[[DistrictName]:[DistrictName]]=$H122)/(MASTER[[DistrictName]:[DistrictName]]=$H122)*(ROW(MASTER[[DistrictName]:[DistrictName]])-ROW(MASTER[[#Headers],[DistrictName]:[DistrictName]])),COLUMNS($L$5:W$5))),"")</f>
        <v/>
      </c>
      <c r="X122" s="20" t="str">
        <f>IF(COLUMNS($L$5:X$5)&lt;=$K122,INDEX(MASTER[[SchoolName]:[SchoolName]],_xlfn.AGGREGATE(15,3,(MASTER[[DistrictName]:[DistrictName]]=$H122)/(MASTER[[DistrictName]:[DistrictName]]=$H122)*(ROW(MASTER[[DistrictName]:[DistrictName]])-ROW(MASTER[[#Headers],[DistrictName]:[DistrictName]])),COLUMNS($L$5:X$5))),"")</f>
        <v/>
      </c>
      <c r="Y122" s="20" t="str">
        <f>IF(COLUMNS($L$5:Y$5)&lt;=$K122,INDEX(MASTER[[SchoolName]:[SchoolName]],_xlfn.AGGREGATE(15,3,(MASTER[[DistrictName]:[DistrictName]]=$H122)/(MASTER[[DistrictName]:[DistrictName]]=$H122)*(ROW(MASTER[[DistrictName]:[DistrictName]])-ROW(MASTER[[#Headers],[DistrictName]:[DistrictName]])),COLUMNS($L$5:Y$5))),"")</f>
        <v/>
      </c>
      <c r="Z122" s="20" t="str">
        <f>IF(COLUMNS($L$5:Z$5)&lt;=$K122,INDEX(MASTER[[SchoolName]:[SchoolName]],_xlfn.AGGREGATE(15,3,(MASTER[[DistrictName]:[DistrictName]]=$H122)/(MASTER[[DistrictName]:[DistrictName]]=$H122)*(ROW(MASTER[[DistrictName]:[DistrictName]])-ROW(MASTER[[#Headers],[DistrictName]:[DistrictName]])),COLUMNS($L$5:Z$5))),"")</f>
        <v/>
      </c>
      <c r="AA122" s="20" t="str">
        <f>IF(COLUMNS($L$5:AA$5)&lt;=$K122,INDEX(MASTER[[SchoolName]:[SchoolName]],_xlfn.AGGREGATE(15,3,(MASTER[[DistrictName]:[DistrictName]]=$H122)/(MASTER[[DistrictName]:[DistrictName]]=$H122)*(ROW(MASTER[[DistrictName]:[DistrictName]])-ROW(MASTER[[#Headers],[DistrictName]:[DistrictName]])),COLUMNS($L$5:AA$5))),"")</f>
        <v/>
      </c>
      <c r="AB122" s="20" t="str">
        <f>IF(COLUMNS($L$5:AB$5)&lt;=$K122,INDEX(MASTER[[SchoolName]:[SchoolName]],_xlfn.AGGREGATE(15,3,(MASTER[[DistrictName]:[DistrictName]]=$H122)/(MASTER[[DistrictName]:[DistrictName]]=$H122)*(ROW(MASTER[[DistrictName]:[DistrictName]])-ROW(MASTER[[#Headers],[DistrictName]:[DistrictName]])),COLUMNS($L$5:AB$5))),"")</f>
        <v/>
      </c>
      <c r="AC122" s="20" t="str">
        <f>IF(COLUMNS($L$5:AC$5)&lt;=$K122,INDEX(MASTER[[SchoolName]:[SchoolName]],_xlfn.AGGREGATE(15,3,(MASTER[[DistrictName]:[DistrictName]]=$H122)/(MASTER[[DistrictName]:[DistrictName]]=$H122)*(ROW(MASTER[[DistrictName]:[DistrictName]])-ROW(MASTER[[#Headers],[DistrictName]:[DistrictName]])),COLUMNS($L$5:AC$5))),"")</f>
        <v/>
      </c>
      <c r="AD122" s="20" t="str">
        <f>IF(COLUMNS($L$5:AD$5)&lt;=$K122,INDEX(MASTER[[SchoolName]:[SchoolName]],_xlfn.AGGREGATE(15,3,(MASTER[[DistrictName]:[DistrictName]]=$H122)/(MASTER[[DistrictName]:[DistrictName]]=$H122)*(ROW(MASTER[[DistrictName]:[DistrictName]])-ROW(MASTER[[#Headers],[DistrictName]:[DistrictName]])),COLUMNS($L$5:AD$5))),"")</f>
        <v/>
      </c>
      <c r="AE122" s="20" t="str">
        <f>IF(COLUMNS($L$5:AE$5)&lt;=$K122,INDEX(MASTER[[SchoolName]:[SchoolName]],_xlfn.AGGREGATE(15,3,(MASTER[[DistrictName]:[DistrictName]]=$H122)/(MASTER[[DistrictName]:[DistrictName]]=$H122)*(ROW(MASTER[[DistrictName]:[DistrictName]])-ROW(MASTER[[#Headers],[DistrictName]:[DistrictName]])),COLUMNS($L$5:AE$5))),"")</f>
        <v/>
      </c>
      <c r="AF122" s="20" t="str">
        <f>IF(COLUMNS($L$5:AF$5)&lt;=$K122,INDEX(MASTER[[SchoolName]:[SchoolName]],_xlfn.AGGREGATE(15,3,(MASTER[[DistrictName]:[DistrictName]]=$H122)/(MASTER[[DistrictName]:[DistrictName]]=$H122)*(ROW(MASTER[[DistrictName]:[DistrictName]])-ROW(MASTER[[#Headers],[DistrictName]:[DistrictName]])),COLUMNS($L$5:AF$5))),"")</f>
        <v/>
      </c>
      <c r="AG122" s="20" t="str">
        <f>IF(COLUMNS($L$5:AG$5)&lt;=$K122,INDEX(MASTER[[SchoolName]:[SchoolName]],_xlfn.AGGREGATE(15,3,(MASTER[[DistrictName]:[DistrictName]]=$H122)/(MASTER[[DistrictName]:[DistrictName]]=$H122)*(ROW(MASTER[[DistrictName]:[DistrictName]])-ROW(MASTER[[#Headers],[DistrictName]:[DistrictName]])),COLUMNS($L$5:AG$5))),"")</f>
        <v/>
      </c>
      <c r="AH122" s="20" t="str">
        <f>IF(COLUMNS($L$5:AH$5)&lt;=$K122,INDEX(MASTER[[SchoolName]:[SchoolName]],_xlfn.AGGREGATE(15,3,(MASTER[[DistrictName]:[DistrictName]]=$H122)/(MASTER[[DistrictName]:[DistrictName]]=$H122)*(ROW(MASTER[[DistrictName]:[DistrictName]])-ROW(MASTER[[#Headers],[DistrictName]:[DistrictName]])),COLUMNS($L$5:AH$5))),"")</f>
        <v/>
      </c>
      <c r="AI122" s="20" t="str">
        <f>IF(COLUMNS($L$5:AI$5)&lt;=$K122,INDEX(MASTER[[SchoolName]:[SchoolName]],_xlfn.AGGREGATE(15,3,(MASTER[[DistrictName]:[DistrictName]]=$H122)/(MASTER[[DistrictName]:[DistrictName]]=$H122)*(ROW(MASTER[[DistrictName]:[DistrictName]])-ROW(MASTER[[#Headers],[DistrictName]:[DistrictName]])),COLUMNS($L$5:AI$5))),"")</f>
        <v/>
      </c>
      <c r="AJ122" s="20" t="str">
        <f>IF(COLUMNS($L$5:AJ$5)&lt;=$K122,INDEX(MASTER[[SchoolName]:[SchoolName]],_xlfn.AGGREGATE(15,3,(MASTER[[DistrictName]:[DistrictName]]=$H122)/(MASTER[[DistrictName]:[DistrictName]]=$H122)*(ROW(MASTER[[DistrictName]:[DistrictName]])-ROW(MASTER[[#Headers],[DistrictName]:[DistrictName]])),COLUMNS($L$5:AJ$5))),"")</f>
        <v/>
      </c>
      <c r="AK122" s="20" t="str">
        <f>IF(COLUMNS($L$5:AK$5)&lt;=$K122,INDEX(MASTER[[SchoolName]:[SchoolName]],_xlfn.AGGREGATE(15,3,(MASTER[[DistrictName]:[DistrictName]]=$H122)/(MASTER[[DistrictName]:[DistrictName]]=$H122)*(ROW(MASTER[[DistrictName]:[DistrictName]])-ROW(MASTER[[#Headers],[DistrictName]:[DistrictName]])),COLUMNS($L$5:AK$5))),"")</f>
        <v/>
      </c>
      <c r="AL122" s="20" t="str">
        <f>IF(COLUMNS($L$5:AL$5)&lt;=$K122,INDEX(MASTER[[SchoolName]:[SchoolName]],_xlfn.AGGREGATE(15,3,(MASTER[[DistrictName]:[DistrictName]]=$H122)/(MASTER[[DistrictName]:[DistrictName]]=$H122)*(ROW(MASTER[[DistrictName]:[DistrictName]])-ROW(MASTER[[#Headers],[DistrictName]:[DistrictName]])),COLUMNS($L$5:AL$5))),"")</f>
        <v/>
      </c>
      <c r="AM122" s="20" t="str">
        <f>IF(COLUMNS($L$5:AM$5)&lt;=$K122,INDEX(MASTER[[SchoolName]:[SchoolName]],_xlfn.AGGREGATE(15,3,(MASTER[[DistrictName]:[DistrictName]]=$H122)/(MASTER[[DistrictName]:[DistrictName]]=$H122)*(ROW(MASTER[[DistrictName]:[DistrictName]])-ROW(MASTER[[#Headers],[DistrictName]:[DistrictName]])),COLUMNS($L$5:AM$5))),"")</f>
        <v/>
      </c>
      <c r="AN122" s="20" t="str">
        <f>IF(COLUMNS($L$5:AN$5)&lt;=$K122,INDEX(MASTER[[SchoolName]:[SchoolName]],_xlfn.AGGREGATE(15,3,(MASTER[[DistrictName]:[DistrictName]]=$H122)/(MASTER[[DistrictName]:[DistrictName]]=$H122)*(ROW(MASTER[[DistrictName]:[DistrictName]])-ROW(MASTER[[#Headers],[DistrictName]:[DistrictName]])),COLUMNS($L$5:AN$5))),"")</f>
        <v/>
      </c>
      <c r="AO122" s="20" t="str">
        <f>IF(COLUMNS($L$5:AO$5)&lt;=$K122,INDEX(MASTER[[SchoolName]:[SchoolName]],_xlfn.AGGREGATE(15,3,(MASTER[[DistrictName]:[DistrictName]]=$H122)/(MASTER[[DistrictName]:[DistrictName]]=$H122)*(ROW(MASTER[[DistrictName]:[DistrictName]])-ROW(MASTER[[#Headers],[DistrictName]:[DistrictName]])),COLUMNS($L$5:AO$5))),"")</f>
        <v/>
      </c>
      <c r="AP122" s="20" t="str">
        <f>IF(COLUMNS($L$5:AP$5)&lt;=$K122,INDEX(MASTER[[SchoolName]:[SchoolName]],_xlfn.AGGREGATE(15,3,(MASTER[[DistrictName]:[DistrictName]]=$H122)/(MASTER[[DistrictName]:[DistrictName]]=$H122)*(ROW(MASTER[[DistrictName]:[DistrictName]])-ROW(MASTER[[#Headers],[DistrictName]:[DistrictName]])),COLUMNS($L$5:AP$5))),"")</f>
        <v/>
      </c>
      <c r="AQ122" s="20" t="str">
        <f>IF(COLUMNS($L$5:AQ$5)&lt;=$K122,INDEX(MASTER[[SchoolName]:[SchoolName]],_xlfn.AGGREGATE(15,3,(MASTER[[DistrictName]:[DistrictName]]=$H122)/(MASTER[[DistrictName]:[DistrictName]]=$H122)*(ROW(MASTER[[DistrictName]:[DistrictName]])-ROW(MASTER[[#Headers],[DistrictName]:[DistrictName]])),COLUMNS($L$5:AQ$5))),"")</f>
        <v/>
      </c>
      <c r="AR122" s="20" t="str">
        <f>IF(COLUMNS($L$5:AR$5)&lt;=$K122,INDEX(MASTER[[SchoolName]:[SchoolName]],_xlfn.AGGREGATE(15,3,(MASTER[[DistrictName]:[DistrictName]]=$H122)/(MASTER[[DistrictName]:[DistrictName]]=$H122)*(ROW(MASTER[[DistrictName]:[DistrictName]])-ROW(MASTER[[#Headers],[DistrictName]:[DistrictName]])),COLUMNS($L$5:AR$5))),"")</f>
        <v/>
      </c>
      <c r="AS122" s="20" t="str">
        <f>IF(COLUMNS($L$5:AS$5)&lt;=$K122,INDEX(MASTER[[SchoolName]:[SchoolName]],_xlfn.AGGREGATE(15,3,(MASTER[[DistrictName]:[DistrictName]]=$H122)/(MASTER[[DistrictName]:[DistrictName]]=$H122)*(ROW(MASTER[[DistrictName]:[DistrictName]])-ROW(MASTER[[#Headers],[DistrictName]:[DistrictName]])),COLUMNS($L$5:AS$5))),"")</f>
        <v/>
      </c>
      <c r="AT122" s="20" t="str">
        <f>IF(COLUMNS($L$5:AT$5)&lt;=$K122,INDEX(MASTER[[SchoolName]:[SchoolName]],_xlfn.AGGREGATE(15,3,(MASTER[[DistrictName]:[DistrictName]]=$H122)/(MASTER[[DistrictName]:[DistrictName]]=$H122)*(ROW(MASTER[[DistrictName]:[DistrictName]])-ROW(MASTER[[#Headers],[DistrictName]:[DistrictName]])),COLUMNS($L$5:AT$5))),"")</f>
        <v/>
      </c>
      <c r="AU122" s="20" t="str">
        <f>IF(COLUMNS($L$5:AU$5)&lt;=$K122,INDEX(MASTER[[SchoolName]:[SchoolName]],_xlfn.AGGREGATE(15,3,(MASTER[[DistrictName]:[DistrictName]]=$H122)/(MASTER[[DistrictName]:[DistrictName]]=$H122)*(ROW(MASTER[[DistrictName]:[DistrictName]])-ROW(MASTER[[#Headers],[DistrictName]:[DistrictName]])),COLUMNS($L$5:AU$5))),"")</f>
        <v/>
      </c>
      <c r="AV122" s="20" t="str">
        <f>IF(COLUMNS($L$5:AV$5)&lt;=$K122,INDEX(MASTER[[SchoolName]:[SchoolName]],_xlfn.AGGREGATE(15,3,(MASTER[[DistrictName]:[DistrictName]]=$H122)/(MASTER[[DistrictName]:[DistrictName]]=$H122)*(ROW(MASTER[[DistrictName]:[DistrictName]])-ROW(MASTER[[#Headers],[DistrictName]:[DistrictName]])),COLUMNS($L$5:AV$5))),"")</f>
        <v/>
      </c>
      <c r="AW122" s="20" t="str">
        <f>IF(COLUMNS($L$5:AW$5)&lt;=$K122,INDEX(MASTER[[SchoolName]:[SchoolName]],_xlfn.AGGREGATE(15,3,(MASTER[[DistrictName]:[DistrictName]]=$H122)/(MASTER[[DistrictName]:[DistrictName]]=$H122)*(ROW(MASTER[[DistrictName]:[DistrictName]])-ROW(MASTER[[#Headers],[DistrictName]:[DistrictName]])),COLUMNS($L$5:AW$5))),"")</f>
        <v/>
      </c>
      <c r="AX122" s="20" t="str">
        <f>IF(COLUMNS($L$5:AX$5)&lt;=$K122,INDEX(MASTER[[SchoolName]:[SchoolName]],_xlfn.AGGREGATE(15,3,(MASTER[[DistrictName]:[DistrictName]]=$H122)/(MASTER[[DistrictName]:[DistrictName]]=$H122)*(ROW(MASTER[[DistrictName]:[DistrictName]])-ROW(MASTER[[#Headers],[DistrictName]:[DistrictName]])),COLUMNS($L$5:AX$5))),"")</f>
        <v/>
      </c>
      <c r="AY122" s="20" t="str">
        <f>IF(COLUMNS($L$5:AY$5)&lt;=$K122,INDEX(MASTER[[SchoolName]:[SchoolName]],_xlfn.AGGREGATE(15,3,(MASTER[[DistrictName]:[DistrictName]]=$H122)/(MASTER[[DistrictName]:[DistrictName]]=$H122)*(ROW(MASTER[[DistrictName]:[DistrictName]])-ROW(MASTER[[#Headers],[DistrictName]:[DistrictName]])),COLUMNS($L$5:AY$5))),"")</f>
        <v/>
      </c>
      <c r="AZ122" s="20" t="str">
        <f>IF(COLUMNS($L$5:AZ$5)&lt;=$K122,INDEX(MASTER[[SchoolName]:[SchoolName]],_xlfn.AGGREGATE(15,3,(MASTER[[DistrictName]:[DistrictName]]=$H122)/(MASTER[[DistrictName]:[DistrictName]]=$H122)*(ROW(MASTER[[DistrictName]:[DistrictName]])-ROW(MASTER[[#Headers],[DistrictName]:[DistrictName]])),COLUMNS($L$5:AZ$5))),"")</f>
        <v/>
      </c>
      <c r="BA122" s="20" t="str">
        <f>IF(COLUMNS($L$5:BA$5)&lt;=$K122,INDEX(MASTER[[SchoolName]:[SchoolName]],_xlfn.AGGREGATE(15,3,(MASTER[[DistrictName]:[DistrictName]]=$H122)/(MASTER[[DistrictName]:[DistrictName]]=$H122)*(ROW(MASTER[[DistrictName]:[DistrictName]])-ROW(MASTER[[#Headers],[DistrictName]:[DistrictName]])),COLUMNS($L$5:BA$5))),"")</f>
        <v/>
      </c>
      <c r="BB122" s="20" t="str">
        <f>IF(COLUMNS($L$5:BB$5)&lt;=$K122,INDEX(MASTER[[SchoolName]:[SchoolName]],_xlfn.AGGREGATE(15,3,(MASTER[[DistrictName]:[DistrictName]]=$H122)/(MASTER[[DistrictName]:[DistrictName]]=$H122)*(ROW(MASTER[[DistrictName]:[DistrictName]])-ROW(MASTER[[#Headers],[DistrictName]:[DistrictName]])),COLUMNS($L$5:BB$5))),"")</f>
        <v/>
      </c>
      <c r="BC122" s="20" t="str">
        <f>IF(COLUMNS($L$5:BC$5)&lt;=$K122,INDEX(MASTER[[SchoolName]:[SchoolName]],_xlfn.AGGREGATE(15,3,(MASTER[[DistrictName]:[DistrictName]]=$H122)/(MASTER[[DistrictName]:[DistrictName]]=$H122)*(ROW(MASTER[[DistrictName]:[DistrictName]])-ROW(MASTER[[#Headers],[DistrictName]:[DistrictName]])),COLUMNS($L$5:BC$5))),"")</f>
        <v/>
      </c>
      <c r="BD122" s="20" t="str">
        <f>IF(COLUMNS($L$5:BD$5)&lt;=$K122,INDEX(MASTER[[SchoolName]:[SchoolName]],_xlfn.AGGREGATE(15,3,(MASTER[[DistrictName]:[DistrictName]]=$H122)/(MASTER[[DistrictName]:[DistrictName]]=$H122)*(ROW(MASTER[[DistrictName]:[DistrictName]])-ROW(MASTER[[#Headers],[DistrictName]:[DistrictName]])),COLUMNS($L$5:BD$5))),"")</f>
        <v/>
      </c>
      <c r="BE122" s="20" t="str">
        <f>IF(COLUMNS($L$5:BE$5)&lt;=$K122,INDEX(MASTER[[SchoolName]:[SchoolName]],_xlfn.AGGREGATE(15,3,(MASTER[[DistrictName]:[DistrictName]]=$H122)/(MASTER[[DistrictName]:[DistrictName]]=$H122)*(ROW(MASTER[[DistrictName]:[DistrictName]])-ROW(MASTER[[#Headers],[DistrictName]:[DistrictName]])),COLUMNS($L$5:BE$5))),"")</f>
        <v/>
      </c>
      <c r="BF122" s="20" t="str">
        <f>IF(COLUMNS($L$5:BF$5)&lt;=$K122,INDEX(MASTER[[SchoolName]:[SchoolName]],_xlfn.AGGREGATE(15,3,(MASTER[[DistrictName]:[DistrictName]]=$H122)/(MASTER[[DistrictName]:[DistrictName]]=$H122)*(ROW(MASTER[[DistrictName]:[DistrictName]])-ROW(MASTER[[#Headers],[DistrictName]:[DistrictName]])),COLUMNS($L$5:BF$5))),"")</f>
        <v/>
      </c>
      <c r="BG122" s="20" t="str">
        <f>IF(COLUMNS($L$5:BG$5)&lt;=$K122,INDEX(MASTER[[SchoolName]:[SchoolName]],_xlfn.AGGREGATE(15,3,(MASTER[[DistrictName]:[DistrictName]]=$H122)/(MASTER[[DistrictName]:[DistrictName]]=$H122)*(ROW(MASTER[[DistrictName]:[DistrictName]])-ROW(MASTER[[#Headers],[DistrictName]:[DistrictName]])),COLUMNS($L$5:BG$5))),"")</f>
        <v/>
      </c>
      <c r="BH122" s="20" t="str">
        <f>IF(COLUMNS($L$5:BH$5)&lt;=$K122,INDEX(MASTER[[SchoolName]:[SchoolName]],_xlfn.AGGREGATE(15,3,(MASTER[[DistrictName]:[DistrictName]]=$H122)/(MASTER[[DistrictName]:[DistrictName]]=$H122)*(ROW(MASTER[[DistrictName]:[DistrictName]])-ROW(MASTER[[#Headers],[DistrictName]:[DistrictName]])),COLUMNS($L$5:BH$5))),"")</f>
        <v/>
      </c>
      <c r="BI122" s="21" t="str">
        <f>IF(COLUMNS($L$5:BI$5)&lt;=$K122,INDEX(MASTER[[SchoolName]:[SchoolName]],_xlfn.AGGREGATE(15,3,(MASTER[[DistrictName]:[DistrictName]]=$H122)/(MASTER[[DistrictName]:[DistrictName]]=$H122)*(ROW(MASTER[[DistrictName]:[DistrictName]])-ROW(MASTER[[#Headers],[DistrictName]:[DistrictName]])),COLUMNS($L$5:BI$5))),"")</f>
        <v/>
      </c>
    </row>
    <row r="123" spans="1:61" x14ac:dyDescent="0.35">
      <c r="A123" s="7" t="s">
        <v>537</v>
      </c>
      <c r="B123" s="7" t="s">
        <v>540</v>
      </c>
      <c r="C123" s="7" t="s">
        <v>89</v>
      </c>
      <c r="D123" s="7" t="s">
        <v>327</v>
      </c>
      <c r="E123" s="8" t="s">
        <v>312</v>
      </c>
      <c r="F123" s="9"/>
      <c r="H123" s="18" t="str">
        <f>IFERROR(INDEX(MASTER[DistrictName],MATCH(0,INDEX(COUNTIF($H$5:H122,MASTER[DistrictName]),),0)),"")</f>
        <v>John Paul II Elementary School - 17302</v>
      </c>
      <c r="K123">
        <f>COUNTIF(MASTER[DistrictName],H123)</f>
        <v>1</v>
      </c>
      <c r="L123" s="19" t="str">
        <f>IF(COLUMNS($L$5:L$5)&lt;=$K123,INDEX(MASTER[[SchoolName]:[SchoolName]],_xlfn.AGGREGATE(15,3,(MASTER[[DistrictName]:[DistrictName]]=$H123)/(MASTER[[DistrictName]:[DistrictName]]=$H123)*(ROW(MASTER[[DistrictName]:[DistrictName]])-ROW(MASTER[[#Headers],[DistrictName]:[DistrictName]])),COLUMNS($L$5:L$5))),"")</f>
        <v>John Paul II Elementary - 01</v>
      </c>
      <c r="M123" s="20" t="str">
        <f>IF(COLUMNS($L$5:M$5)&lt;=$K123,INDEX(MASTER[[SchoolName]:[SchoolName]],_xlfn.AGGREGATE(15,3,(MASTER[[DistrictName]:[DistrictName]]=$H123)/(MASTER[[DistrictName]:[DistrictName]]=$H123)*(ROW(MASTER[[DistrictName]:[DistrictName]])-ROW(MASTER[[#Headers],[DistrictName]:[DistrictName]])),COLUMNS($L$5:M$5))),"")</f>
        <v/>
      </c>
      <c r="N123" s="20" t="str">
        <f>IF(COLUMNS($L$5:N$5)&lt;=$K123,INDEX(MASTER[[SchoolName]:[SchoolName]],_xlfn.AGGREGATE(15,3,(MASTER[[DistrictName]:[DistrictName]]=$H123)/(MASTER[[DistrictName]:[DistrictName]]=$H123)*(ROW(MASTER[[DistrictName]:[DistrictName]])-ROW(MASTER[[#Headers],[DistrictName]:[DistrictName]])),COLUMNS($L$5:N$5))),"")</f>
        <v/>
      </c>
      <c r="O123" s="20" t="str">
        <f>IF(COLUMNS($L$5:O$5)&lt;=$K123,INDEX(MASTER[[SchoolName]:[SchoolName]],_xlfn.AGGREGATE(15,3,(MASTER[[DistrictName]:[DistrictName]]=$H123)/(MASTER[[DistrictName]:[DistrictName]]=$H123)*(ROW(MASTER[[DistrictName]:[DistrictName]])-ROW(MASTER[[#Headers],[DistrictName]:[DistrictName]])),COLUMNS($L$5:O$5))),"")</f>
        <v/>
      </c>
      <c r="P123" s="20" t="str">
        <f>IF(COLUMNS($L$5:P$5)&lt;=$K123,INDEX(MASTER[[SchoolName]:[SchoolName]],_xlfn.AGGREGATE(15,3,(MASTER[[DistrictName]:[DistrictName]]=$H123)/(MASTER[[DistrictName]:[DistrictName]]=$H123)*(ROW(MASTER[[DistrictName]:[DistrictName]])-ROW(MASTER[[#Headers],[DistrictName]:[DistrictName]])),COLUMNS($L$5:P$5))),"")</f>
        <v/>
      </c>
      <c r="Q123" s="20" t="str">
        <f>IF(COLUMNS($L$5:Q$5)&lt;=$K123,INDEX(MASTER[[SchoolName]:[SchoolName]],_xlfn.AGGREGATE(15,3,(MASTER[[DistrictName]:[DistrictName]]=$H123)/(MASTER[[DistrictName]:[DistrictName]]=$H123)*(ROW(MASTER[[DistrictName]:[DistrictName]])-ROW(MASTER[[#Headers],[DistrictName]:[DistrictName]])),COLUMNS($L$5:Q$5))),"")</f>
        <v/>
      </c>
      <c r="R123" s="20" t="str">
        <f>IF(COLUMNS($L$5:R$5)&lt;=$K123,INDEX(MASTER[[SchoolName]:[SchoolName]],_xlfn.AGGREGATE(15,3,(MASTER[[DistrictName]:[DistrictName]]=$H123)/(MASTER[[DistrictName]:[DistrictName]]=$H123)*(ROW(MASTER[[DistrictName]:[DistrictName]])-ROW(MASTER[[#Headers],[DistrictName]:[DistrictName]])),COLUMNS($L$5:R$5))),"")</f>
        <v/>
      </c>
      <c r="S123" s="20" t="str">
        <f>IF(COLUMNS($L$5:S$5)&lt;=$K123,INDEX(MASTER[[SchoolName]:[SchoolName]],_xlfn.AGGREGATE(15,3,(MASTER[[DistrictName]:[DistrictName]]=$H123)/(MASTER[[DistrictName]:[DistrictName]]=$H123)*(ROW(MASTER[[DistrictName]:[DistrictName]])-ROW(MASTER[[#Headers],[DistrictName]:[DistrictName]])),COLUMNS($L$5:S$5))),"")</f>
        <v/>
      </c>
      <c r="T123" s="20" t="str">
        <f>IF(COLUMNS($L$5:T$5)&lt;=$K123,INDEX(MASTER[[SchoolName]:[SchoolName]],_xlfn.AGGREGATE(15,3,(MASTER[[DistrictName]:[DistrictName]]=$H123)/(MASTER[[DistrictName]:[DistrictName]]=$H123)*(ROW(MASTER[[DistrictName]:[DistrictName]])-ROW(MASTER[[#Headers],[DistrictName]:[DistrictName]])),COLUMNS($L$5:T$5))),"")</f>
        <v/>
      </c>
      <c r="U123" s="20" t="str">
        <f>IF(COLUMNS($L$5:U$5)&lt;=$K123,INDEX(MASTER[[SchoolName]:[SchoolName]],_xlfn.AGGREGATE(15,3,(MASTER[[DistrictName]:[DistrictName]]=$H123)/(MASTER[[DistrictName]:[DistrictName]]=$H123)*(ROW(MASTER[[DistrictName]:[DistrictName]])-ROW(MASTER[[#Headers],[DistrictName]:[DistrictName]])),COLUMNS($L$5:U$5))),"")</f>
        <v/>
      </c>
      <c r="V123" s="20" t="str">
        <f>IF(COLUMNS($L$5:V$5)&lt;=$K123,INDEX(MASTER[[SchoolName]:[SchoolName]],_xlfn.AGGREGATE(15,3,(MASTER[[DistrictName]:[DistrictName]]=$H123)/(MASTER[[DistrictName]:[DistrictName]]=$H123)*(ROW(MASTER[[DistrictName]:[DistrictName]])-ROW(MASTER[[#Headers],[DistrictName]:[DistrictName]])),COLUMNS($L$5:V$5))),"")</f>
        <v/>
      </c>
      <c r="W123" s="20" t="str">
        <f>IF(COLUMNS($L$5:W$5)&lt;=$K123,INDEX(MASTER[[SchoolName]:[SchoolName]],_xlfn.AGGREGATE(15,3,(MASTER[[DistrictName]:[DistrictName]]=$H123)/(MASTER[[DistrictName]:[DistrictName]]=$H123)*(ROW(MASTER[[DistrictName]:[DistrictName]])-ROW(MASTER[[#Headers],[DistrictName]:[DistrictName]])),COLUMNS($L$5:W$5))),"")</f>
        <v/>
      </c>
      <c r="X123" s="20" t="str">
        <f>IF(COLUMNS($L$5:X$5)&lt;=$K123,INDEX(MASTER[[SchoolName]:[SchoolName]],_xlfn.AGGREGATE(15,3,(MASTER[[DistrictName]:[DistrictName]]=$H123)/(MASTER[[DistrictName]:[DistrictName]]=$H123)*(ROW(MASTER[[DistrictName]:[DistrictName]])-ROW(MASTER[[#Headers],[DistrictName]:[DistrictName]])),COLUMNS($L$5:X$5))),"")</f>
        <v/>
      </c>
      <c r="Y123" s="20" t="str">
        <f>IF(COLUMNS($L$5:Y$5)&lt;=$K123,INDEX(MASTER[[SchoolName]:[SchoolName]],_xlfn.AGGREGATE(15,3,(MASTER[[DistrictName]:[DistrictName]]=$H123)/(MASTER[[DistrictName]:[DistrictName]]=$H123)*(ROW(MASTER[[DistrictName]:[DistrictName]])-ROW(MASTER[[#Headers],[DistrictName]:[DistrictName]])),COLUMNS($L$5:Y$5))),"")</f>
        <v/>
      </c>
      <c r="Z123" s="20" t="str">
        <f>IF(COLUMNS($L$5:Z$5)&lt;=$K123,INDEX(MASTER[[SchoolName]:[SchoolName]],_xlfn.AGGREGATE(15,3,(MASTER[[DistrictName]:[DistrictName]]=$H123)/(MASTER[[DistrictName]:[DistrictName]]=$H123)*(ROW(MASTER[[DistrictName]:[DistrictName]])-ROW(MASTER[[#Headers],[DistrictName]:[DistrictName]])),COLUMNS($L$5:Z$5))),"")</f>
        <v/>
      </c>
      <c r="AA123" s="20" t="str">
        <f>IF(COLUMNS($L$5:AA$5)&lt;=$K123,INDEX(MASTER[[SchoolName]:[SchoolName]],_xlfn.AGGREGATE(15,3,(MASTER[[DistrictName]:[DistrictName]]=$H123)/(MASTER[[DistrictName]:[DistrictName]]=$H123)*(ROW(MASTER[[DistrictName]:[DistrictName]])-ROW(MASTER[[#Headers],[DistrictName]:[DistrictName]])),COLUMNS($L$5:AA$5))),"")</f>
        <v/>
      </c>
      <c r="AB123" s="20" t="str">
        <f>IF(COLUMNS($L$5:AB$5)&lt;=$K123,INDEX(MASTER[[SchoolName]:[SchoolName]],_xlfn.AGGREGATE(15,3,(MASTER[[DistrictName]:[DistrictName]]=$H123)/(MASTER[[DistrictName]:[DistrictName]]=$H123)*(ROW(MASTER[[DistrictName]:[DistrictName]])-ROW(MASTER[[#Headers],[DistrictName]:[DistrictName]])),COLUMNS($L$5:AB$5))),"")</f>
        <v/>
      </c>
      <c r="AC123" s="20" t="str">
        <f>IF(COLUMNS($L$5:AC$5)&lt;=$K123,INDEX(MASTER[[SchoolName]:[SchoolName]],_xlfn.AGGREGATE(15,3,(MASTER[[DistrictName]:[DistrictName]]=$H123)/(MASTER[[DistrictName]:[DistrictName]]=$H123)*(ROW(MASTER[[DistrictName]:[DistrictName]])-ROW(MASTER[[#Headers],[DistrictName]:[DistrictName]])),COLUMNS($L$5:AC$5))),"")</f>
        <v/>
      </c>
      <c r="AD123" s="20" t="str">
        <f>IF(COLUMNS($L$5:AD$5)&lt;=$K123,INDEX(MASTER[[SchoolName]:[SchoolName]],_xlfn.AGGREGATE(15,3,(MASTER[[DistrictName]:[DistrictName]]=$H123)/(MASTER[[DistrictName]:[DistrictName]]=$H123)*(ROW(MASTER[[DistrictName]:[DistrictName]])-ROW(MASTER[[#Headers],[DistrictName]:[DistrictName]])),COLUMNS($L$5:AD$5))),"")</f>
        <v/>
      </c>
      <c r="AE123" s="20" t="str">
        <f>IF(COLUMNS($L$5:AE$5)&lt;=$K123,INDEX(MASTER[[SchoolName]:[SchoolName]],_xlfn.AGGREGATE(15,3,(MASTER[[DistrictName]:[DistrictName]]=$H123)/(MASTER[[DistrictName]:[DistrictName]]=$H123)*(ROW(MASTER[[DistrictName]:[DistrictName]])-ROW(MASTER[[#Headers],[DistrictName]:[DistrictName]])),COLUMNS($L$5:AE$5))),"")</f>
        <v/>
      </c>
      <c r="AF123" s="20" t="str">
        <f>IF(COLUMNS($L$5:AF$5)&lt;=$K123,INDEX(MASTER[[SchoolName]:[SchoolName]],_xlfn.AGGREGATE(15,3,(MASTER[[DistrictName]:[DistrictName]]=$H123)/(MASTER[[DistrictName]:[DistrictName]]=$H123)*(ROW(MASTER[[DistrictName]:[DistrictName]])-ROW(MASTER[[#Headers],[DistrictName]:[DistrictName]])),COLUMNS($L$5:AF$5))),"")</f>
        <v/>
      </c>
      <c r="AG123" s="20" t="str">
        <f>IF(COLUMNS($L$5:AG$5)&lt;=$K123,INDEX(MASTER[[SchoolName]:[SchoolName]],_xlfn.AGGREGATE(15,3,(MASTER[[DistrictName]:[DistrictName]]=$H123)/(MASTER[[DistrictName]:[DistrictName]]=$H123)*(ROW(MASTER[[DistrictName]:[DistrictName]])-ROW(MASTER[[#Headers],[DistrictName]:[DistrictName]])),COLUMNS($L$5:AG$5))),"")</f>
        <v/>
      </c>
      <c r="AH123" s="20" t="str">
        <f>IF(COLUMNS($L$5:AH$5)&lt;=$K123,INDEX(MASTER[[SchoolName]:[SchoolName]],_xlfn.AGGREGATE(15,3,(MASTER[[DistrictName]:[DistrictName]]=$H123)/(MASTER[[DistrictName]:[DistrictName]]=$H123)*(ROW(MASTER[[DistrictName]:[DistrictName]])-ROW(MASTER[[#Headers],[DistrictName]:[DistrictName]])),COLUMNS($L$5:AH$5))),"")</f>
        <v/>
      </c>
      <c r="AI123" s="20" t="str">
        <f>IF(COLUMNS($L$5:AI$5)&lt;=$K123,INDEX(MASTER[[SchoolName]:[SchoolName]],_xlfn.AGGREGATE(15,3,(MASTER[[DistrictName]:[DistrictName]]=$H123)/(MASTER[[DistrictName]:[DistrictName]]=$H123)*(ROW(MASTER[[DistrictName]:[DistrictName]])-ROW(MASTER[[#Headers],[DistrictName]:[DistrictName]])),COLUMNS($L$5:AI$5))),"")</f>
        <v/>
      </c>
      <c r="AJ123" s="20" t="str">
        <f>IF(COLUMNS($L$5:AJ$5)&lt;=$K123,INDEX(MASTER[[SchoolName]:[SchoolName]],_xlfn.AGGREGATE(15,3,(MASTER[[DistrictName]:[DistrictName]]=$H123)/(MASTER[[DistrictName]:[DistrictName]]=$H123)*(ROW(MASTER[[DistrictName]:[DistrictName]])-ROW(MASTER[[#Headers],[DistrictName]:[DistrictName]])),COLUMNS($L$5:AJ$5))),"")</f>
        <v/>
      </c>
      <c r="AK123" s="20" t="str">
        <f>IF(COLUMNS($L$5:AK$5)&lt;=$K123,INDEX(MASTER[[SchoolName]:[SchoolName]],_xlfn.AGGREGATE(15,3,(MASTER[[DistrictName]:[DistrictName]]=$H123)/(MASTER[[DistrictName]:[DistrictName]]=$H123)*(ROW(MASTER[[DistrictName]:[DistrictName]])-ROW(MASTER[[#Headers],[DistrictName]:[DistrictName]])),COLUMNS($L$5:AK$5))),"")</f>
        <v/>
      </c>
      <c r="AL123" s="20" t="str">
        <f>IF(COLUMNS($L$5:AL$5)&lt;=$K123,INDEX(MASTER[[SchoolName]:[SchoolName]],_xlfn.AGGREGATE(15,3,(MASTER[[DistrictName]:[DistrictName]]=$H123)/(MASTER[[DistrictName]:[DistrictName]]=$H123)*(ROW(MASTER[[DistrictName]:[DistrictName]])-ROW(MASTER[[#Headers],[DistrictName]:[DistrictName]])),COLUMNS($L$5:AL$5))),"")</f>
        <v/>
      </c>
      <c r="AM123" s="20" t="str">
        <f>IF(COLUMNS($L$5:AM$5)&lt;=$K123,INDEX(MASTER[[SchoolName]:[SchoolName]],_xlfn.AGGREGATE(15,3,(MASTER[[DistrictName]:[DistrictName]]=$H123)/(MASTER[[DistrictName]:[DistrictName]]=$H123)*(ROW(MASTER[[DistrictName]:[DistrictName]])-ROW(MASTER[[#Headers],[DistrictName]:[DistrictName]])),COLUMNS($L$5:AM$5))),"")</f>
        <v/>
      </c>
      <c r="AN123" s="20" t="str">
        <f>IF(COLUMNS($L$5:AN$5)&lt;=$K123,INDEX(MASTER[[SchoolName]:[SchoolName]],_xlfn.AGGREGATE(15,3,(MASTER[[DistrictName]:[DistrictName]]=$H123)/(MASTER[[DistrictName]:[DistrictName]]=$H123)*(ROW(MASTER[[DistrictName]:[DistrictName]])-ROW(MASTER[[#Headers],[DistrictName]:[DistrictName]])),COLUMNS($L$5:AN$5))),"")</f>
        <v/>
      </c>
      <c r="AO123" s="20" t="str">
        <f>IF(COLUMNS($L$5:AO$5)&lt;=$K123,INDEX(MASTER[[SchoolName]:[SchoolName]],_xlfn.AGGREGATE(15,3,(MASTER[[DistrictName]:[DistrictName]]=$H123)/(MASTER[[DistrictName]:[DistrictName]]=$H123)*(ROW(MASTER[[DistrictName]:[DistrictName]])-ROW(MASTER[[#Headers],[DistrictName]:[DistrictName]])),COLUMNS($L$5:AO$5))),"")</f>
        <v/>
      </c>
      <c r="AP123" s="20" t="str">
        <f>IF(COLUMNS($L$5:AP$5)&lt;=$K123,INDEX(MASTER[[SchoolName]:[SchoolName]],_xlfn.AGGREGATE(15,3,(MASTER[[DistrictName]:[DistrictName]]=$H123)/(MASTER[[DistrictName]:[DistrictName]]=$H123)*(ROW(MASTER[[DistrictName]:[DistrictName]])-ROW(MASTER[[#Headers],[DistrictName]:[DistrictName]])),COLUMNS($L$5:AP$5))),"")</f>
        <v/>
      </c>
      <c r="AQ123" s="20" t="str">
        <f>IF(COLUMNS($L$5:AQ$5)&lt;=$K123,INDEX(MASTER[[SchoolName]:[SchoolName]],_xlfn.AGGREGATE(15,3,(MASTER[[DistrictName]:[DistrictName]]=$H123)/(MASTER[[DistrictName]:[DistrictName]]=$H123)*(ROW(MASTER[[DistrictName]:[DistrictName]])-ROW(MASTER[[#Headers],[DistrictName]:[DistrictName]])),COLUMNS($L$5:AQ$5))),"")</f>
        <v/>
      </c>
      <c r="AR123" s="20" t="str">
        <f>IF(COLUMNS($L$5:AR$5)&lt;=$K123,INDEX(MASTER[[SchoolName]:[SchoolName]],_xlfn.AGGREGATE(15,3,(MASTER[[DistrictName]:[DistrictName]]=$H123)/(MASTER[[DistrictName]:[DistrictName]]=$H123)*(ROW(MASTER[[DistrictName]:[DistrictName]])-ROW(MASTER[[#Headers],[DistrictName]:[DistrictName]])),COLUMNS($L$5:AR$5))),"")</f>
        <v/>
      </c>
      <c r="AS123" s="20" t="str">
        <f>IF(COLUMNS($L$5:AS$5)&lt;=$K123,INDEX(MASTER[[SchoolName]:[SchoolName]],_xlfn.AGGREGATE(15,3,(MASTER[[DistrictName]:[DistrictName]]=$H123)/(MASTER[[DistrictName]:[DistrictName]]=$H123)*(ROW(MASTER[[DistrictName]:[DistrictName]])-ROW(MASTER[[#Headers],[DistrictName]:[DistrictName]])),COLUMNS($L$5:AS$5))),"")</f>
        <v/>
      </c>
      <c r="AT123" s="20" t="str">
        <f>IF(COLUMNS($L$5:AT$5)&lt;=$K123,INDEX(MASTER[[SchoolName]:[SchoolName]],_xlfn.AGGREGATE(15,3,(MASTER[[DistrictName]:[DistrictName]]=$H123)/(MASTER[[DistrictName]:[DistrictName]]=$H123)*(ROW(MASTER[[DistrictName]:[DistrictName]])-ROW(MASTER[[#Headers],[DistrictName]:[DistrictName]])),COLUMNS($L$5:AT$5))),"")</f>
        <v/>
      </c>
      <c r="AU123" s="20" t="str">
        <f>IF(COLUMNS($L$5:AU$5)&lt;=$K123,INDEX(MASTER[[SchoolName]:[SchoolName]],_xlfn.AGGREGATE(15,3,(MASTER[[DistrictName]:[DistrictName]]=$H123)/(MASTER[[DistrictName]:[DistrictName]]=$H123)*(ROW(MASTER[[DistrictName]:[DistrictName]])-ROW(MASTER[[#Headers],[DistrictName]:[DistrictName]])),COLUMNS($L$5:AU$5))),"")</f>
        <v/>
      </c>
      <c r="AV123" s="20" t="str">
        <f>IF(COLUMNS($L$5:AV$5)&lt;=$K123,INDEX(MASTER[[SchoolName]:[SchoolName]],_xlfn.AGGREGATE(15,3,(MASTER[[DistrictName]:[DistrictName]]=$H123)/(MASTER[[DistrictName]:[DistrictName]]=$H123)*(ROW(MASTER[[DistrictName]:[DistrictName]])-ROW(MASTER[[#Headers],[DistrictName]:[DistrictName]])),COLUMNS($L$5:AV$5))),"")</f>
        <v/>
      </c>
      <c r="AW123" s="20" t="str">
        <f>IF(COLUMNS($L$5:AW$5)&lt;=$K123,INDEX(MASTER[[SchoolName]:[SchoolName]],_xlfn.AGGREGATE(15,3,(MASTER[[DistrictName]:[DistrictName]]=$H123)/(MASTER[[DistrictName]:[DistrictName]]=$H123)*(ROW(MASTER[[DistrictName]:[DistrictName]])-ROW(MASTER[[#Headers],[DistrictName]:[DistrictName]])),COLUMNS($L$5:AW$5))),"")</f>
        <v/>
      </c>
      <c r="AX123" s="20" t="str">
        <f>IF(COLUMNS($L$5:AX$5)&lt;=$K123,INDEX(MASTER[[SchoolName]:[SchoolName]],_xlfn.AGGREGATE(15,3,(MASTER[[DistrictName]:[DistrictName]]=$H123)/(MASTER[[DistrictName]:[DistrictName]]=$H123)*(ROW(MASTER[[DistrictName]:[DistrictName]])-ROW(MASTER[[#Headers],[DistrictName]:[DistrictName]])),COLUMNS($L$5:AX$5))),"")</f>
        <v/>
      </c>
      <c r="AY123" s="20" t="str">
        <f>IF(COLUMNS($L$5:AY$5)&lt;=$K123,INDEX(MASTER[[SchoolName]:[SchoolName]],_xlfn.AGGREGATE(15,3,(MASTER[[DistrictName]:[DistrictName]]=$H123)/(MASTER[[DistrictName]:[DistrictName]]=$H123)*(ROW(MASTER[[DistrictName]:[DistrictName]])-ROW(MASTER[[#Headers],[DistrictName]:[DistrictName]])),COLUMNS($L$5:AY$5))),"")</f>
        <v/>
      </c>
      <c r="AZ123" s="20" t="str">
        <f>IF(COLUMNS($L$5:AZ$5)&lt;=$K123,INDEX(MASTER[[SchoolName]:[SchoolName]],_xlfn.AGGREGATE(15,3,(MASTER[[DistrictName]:[DistrictName]]=$H123)/(MASTER[[DistrictName]:[DistrictName]]=$H123)*(ROW(MASTER[[DistrictName]:[DistrictName]])-ROW(MASTER[[#Headers],[DistrictName]:[DistrictName]])),COLUMNS($L$5:AZ$5))),"")</f>
        <v/>
      </c>
      <c r="BA123" s="20" t="str">
        <f>IF(COLUMNS($L$5:BA$5)&lt;=$K123,INDEX(MASTER[[SchoolName]:[SchoolName]],_xlfn.AGGREGATE(15,3,(MASTER[[DistrictName]:[DistrictName]]=$H123)/(MASTER[[DistrictName]:[DistrictName]]=$H123)*(ROW(MASTER[[DistrictName]:[DistrictName]])-ROW(MASTER[[#Headers],[DistrictName]:[DistrictName]])),COLUMNS($L$5:BA$5))),"")</f>
        <v/>
      </c>
      <c r="BB123" s="20" t="str">
        <f>IF(COLUMNS($L$5:BB$5)&lt;=$K123,INDEX(MASTER[[SchoolName]:[SchoolName]],_xlfn.AGGREGATE(15,3,(MASTER[[DistrictName]:[DistrictName]]=$H123)/(MASTER[[DistrictName]:[DistrictName]]=$H123)*(ROW(MASTER[[DistrictName]:[DistrictName]])-ROW(MASTER[[#Headers],[DistrictName]:[DistrictName]])),COLUMNS($L$5:BB$5))),"")</f>
        <v/>
      </c>
      <c r="BC123" s="20" t="str">
        <f>IF(COLUMNS($L$5:BC$5)&lt;=$K123,INDEX(MASTER[[SchoolName]:[SchoolName]],_xlfn.AGGREGATE(15,3,(MASTER[[DistrictName]:[DistrictName]]=$H123)/(MASTER[[DistrictName]:[DistrictName]]=$H123)*(ROW(MASTER[[DistrictName]:[DistrictName]])-ROW(MASTER[[#Headers],[DistrictName]:[DistrictName]])),COLUMNS($L$5:BC$5))),"")</f>
        <v/>
      </c>
      <c r="BD123" s="20" t="str">
        <f>IF(COLUMNS($L$5:BD$5)&lt;=$K123,INDEX(MASTER[[SchoolName]:[SchoolName]],_xlfn.AGGREGATE(15,3,(MASTER[[DistrictName]:[DistrictName]]=$H123)/(MASTER[[DistrictName]:[DistrictName]]=$H123)*(ROW(MASTER[[DistrictName]:[DistrictName]])-ROW(MASTER[[#Headers],[DistrictName]:[DistrictName]])),COLUMNS($L$5:BD$5))),"")</f>
        <v/>
      </c>
      <c r="BE123" s="20" t="str">
        <f>IF(COLUMNS($L$5:BE$5)&lt;=$K123,INDEX(MASTER[[SchoolName]:[SchoolName]],_xlfn.AGGREGATE(15,3,(MASTER[[DistrictName]:[DistrictName]]=$H123)/(MASTER[[DistrictName]:[DistrictName]]=$H123)*(ROW(MASTER[[DistrictName]:[DistrictName]])-ROW(MASTER[[#Headers],[DistrictName]:[DistrictName]])),COLUMNS($L$5:BE$5))),"")</f>
        <v/>
      </c>
      <c r="BF123" s="20" t="str">
        <f>IF(COLUMNS($L$5:BF$5)&lt;=$K123,INDEX(MASTER[[SchoolName]:[SchoolName]],_xlfn.AGGREGATE(15,3,(MASTER[[DistrictName]:[DistrictName]]=$H123)/(MASTER[[DistrictName]:[DistrictName]]=$H123)*(ROW(MASTER[[DistrictName]:[DistrictName]])-ROW(MASTER[[#Headers],[DistrictName]:[DistrictName]])),COLUMNS($L$5:BF$5))),"")</f>
        <v/>
      </c>
      <c r="BG123" s="20" t="str">
        <f>IF(COLUMNS($L$5:BG$5)&lt;=$K123,INDEX(MASTER[[SchoolName]:[SchoolName]],_xlfn.AGGREGATE(15,3,(MASTER[[DistrictName]:[DistrictName]]=$H123)/(MASTER[[DistrictName]:[DistrictName]]=$H123)*(ROW(MASTER[[DistrictName]:[DistrictName]])-ROW(MASTER[[#Headers],[DistrictName]:[DistrictName]])),COLUMNS($L$5:BG$5))),"")</f>
        <v/>
      </c>
      <c r="BH123" s="20" t="str">
        <f>IF(COLUMNS($L$5:BH$5)&lt;=$K123,INDEX(MASTER[[SchoolName]:[SchoolName]],_xlfn.AGGREGATE(15,3,(MASTER[[DistrictName]:[DistrictName]]=$H123)/(MASTER[[DistrictName]:[DistrictName]]=$H123)*(ROW(MASTER[[DistrictName]:[DistrictName]])-ROW(MASTER[[#Headers],[DistrictName]:[DistrictName]])),COLUMNS($L$5:BH$5))),"")</f>
        <v/>
      </c>
      <c r="BI123" s="21" t="str">
        <f>IF(COLUMNS($L$5:BI$5)&lt;=$K123,INDEX(MASTER[[SchoolName]:[SchoolName]],_xlfn.AGGREGATE(15,3,(MASTER[[DistrictName]:[DistrictName]]=$H123)/(MASTER[[DistrictName]:[DistrictName]]=$H123)*(ROW(MASTER[[DistrictName]:[DistrictName]])-ROW(MASTER[[#Headers],[DistrictName]:[DistrictName]])),COLUMNS($L$5:BI$5))),"")</f>
        <v/>
      </c>
    </row>
    <row r="124" spans="1:61" x14ac:dyDescent="0.35">
      <c r="A124" s="7" t="s">
        <v>541</v>
      </c>
      <c r="B124" s="7" t="s">
        <v>542</v>
      </c>
      <c r="C124" s="7" t="s">
        <v>90</v>
      </c>
      <c r="D124" s="7" t="s">
        <v>318</v>
      </c>
      <c r="E124" s="8" t="s">
        <v>312</v>
      </c>
      <c r="F124" s="9"/>
      <c r="H124" s="18" t="str">
        <f>IFERROR(INDEX(MASTER[DistrictName],MATCH(0,INDEX(COUNTIF($H$5:H123,MASTER[DistrictName]),),0)),"")</f>
        <v>Jones County 37-3</v>
      </c>
      <c r="K124">
        <f>COUNTIF(MASTER[DistrictName],H124)</f>
        <v>3</v>
      </c>
      <c r="L124" s="19" t="str">
        <f>IF(COLUMNS($L$5:L$5)&lt;=$K124,INDEX(MASTER[[SchoolName]:[SchoolName]],_xlfn.AGGREGATE(15,3,(MASTER[[DistrictName]:[DistrictName]]=$H124)/(MASTER[[DistrictName]:[DistrictName]]=$H124)*(ROW(MASTER[[DistrictName]:[DistrictName]])-ROW(MASTER[[#Headers],[DistrictName]:[DistrictName]])),COLUMNS($L$5:L$5))),"")</f>
        <v>Jones County Elementary - 02</v>
      </c>
      <c r="M124" s="20" t="str">
        <f>IF(COLUMNS($L$5:M$5)&lt;=$K124,INDEX(MASTER[[SchoolName]:[SchoolName]],_xlfn.AGGREGATE(15,3,(MASTER[[DistrictName]:[DistrictName]]=$H124)/(MASTER[[DistrictName]:[DistrictName]]=$H124)*(ROW(MASTER[[DistrictName]:[DistrictName]])-ROW(MASTER[[#Headers],[DistrictName]:[DistrictName]])),COLUMNS($L$5:M$5))),"")</f>
        <v>Jones County High School - 01</v>
      </c>
      <c r="N124" s="20" t="str">
        <f>IF(COLUMNS($L$5:N$5)&lt;=$K124,INDEX(MASTER[[SchoolName]:[SchoolName]],_xlfn.AGGREGATE(15,3,(MASTER[[DistrictName]:[DistrictName]]=$H124)/(MASTER[[DistrictName]:[DistrictName]]=$H124)*(ROW(MASTER[[DistrictName]:[DistrictName]])-ROW(MASTER[[#Headers],[DistrictName]:[DistrictName]])),COLUMNS($L$5:N$5))),"")</f>
        <v>Jones County Middle School - 04</v>
      </c>
      <c r="O124" s="20" t="str">
        <f>IF(COLUMNS($L$5:O$5)&lt;=$K124,INDEX(MASTER[[SchoolName]:[SchoolName]],_xlfn.AGGREGATE(15,3,(MASTER[[DistrictName]:[DistrictName]]=$H124)/(MASTER[[DistrictName]:[DistrictName]]=$H124)*(ROW(MASTER[[DistrictName]:[DistrictName]])-ROW(MASTER[[#Headers],[DistrictName]:[DistrictName]])),COLUMNS($L$5:O$5))),"")</f>
        <v/>
      </c>
      <c r="P124" s="20" t="str">
        <f>IF(COLUMNS($L$5:P$5)&lt;=$K124,INDEX(MASTER[[SchoolName]:[SchoolName]],_xlfn.AGGREGATE(15,3,(MASTER[[DistrictName]:[DistrictName]]=$H124)/(MASTER[[DistrictName]:[DistrictName]]=$H124)*(ROW(MASTER[[DistrictName]:[DistrictName]])-ROW(MASTER[[#Headers],[DistrictName]:[DistrictName]])),COLUMNS($L$5:P$5))),"")</f>
        <v/>
      </c>
      <c r="Q124" s="20" t="str">
        <f>IF(COLUMNS($L$5:Q$5)&lt;=$K124,INDEX(MASTER[[SchoolName]:[SchoolName]],_xlfn.AGGREGATE(15,3,(MASTER[[DistrictName]:[DistrictName]]=$H124)/(MASTER[[DistrictName]:[DistrictName]]=$H124)*(ROW(MASTER[[DistrictName]:[DistrictName]])-ROW(MASTER[[#Headers],[DistrictName]:[DistrictName]])),COLUMNS($L$5:Q$5))),"")</f>
        <v/>
      </c>
      <c r="R124" s="20" t="str">
        <f>IF(COLUMNS($L$5:R$5)&lt;=$K124,INDEX(MASTER[[SchoolName]:[SchoolName]],_xlfn.AGGREGATE(15,3,(MASTER[[DistrictName]:[DistrictName]]=$H124)/(MASTER[[DistrictName]:[DistrictName]]=$H124)*(ROW(MASTER[[DistrictName]:[DistrictName]])-ROW(MASTER[[#Headers],[DistrictName]:[DistrictName]])),COLUMNS($L$5:R$5))),"")</f>
        <v/>
      </c>
      <c r="S124" s="20" t="str">
        <f>IF(COLUMNS($L$5:S$5)&lt;=$K124,INDEX(MASTER[[SchoolName]:[SchoolName]],_xlfn.AGGREGATE(15,3,(MASTER[[DistrictName]:[DistrictName]]=$H124)/(MASTER[[DistrictName]:[DistrictName]]=$H124)*(ROW(MASTER[[DistrictName]:[DistrictName]])-ROW(MASTER[[#Headers],[DistrictName]:[DistrictName]])),COLUMNS($L$5:S$5))),"")</f>
        <v/>
      </c>
      <c r="T124" s="20" t="str">
        <f>IF(COLUMNS($L$5:T$5)&lt;=$K124,INDEX(MASTER[[SchoolName]:[SchoolName]],_xlfn.AGGREGATE(15,3,(MASTER[[DistrictName]:[DistrictName]]=$H124)/(MASTER[[DistrictName]:[DistrictName]]=$H124)*(ROW(MASTER[[DistrictName]:[DistrictName]])-ROW(MASTER[[#Headers],[DistrictName]:[DistrictName]])),COLUMNS($L$5:T$5))),"")</f>
        <v/>
      </c>
      <c r="U124" s="20" t="str">
        <f>IF(COLUMNS($L$5:U$5)&lt;=$K124,INDEX(MASTER[[SchoolName]:[SchoolName]],_xlfn.AGGREGATE(15,3,(MASTER[[DistrictName]:[DistrictName]]=$H124)/(MASTER[[DistrictName]:[DistrictName]]=$H124)*(ROW(MASTER[[DistrictName]:[DistrictName]])-ROW(MASTER[[#Headers],[DistrictName]:[DistrictName]])),COLUMNS($L$5:U$5))),"")</f>
        <v/>
      </c>
      <c r="V124" s="20" t="str">
        <f>IF(COLUMNS($L$5:V$5)&lt;=$K124,INDEX(MASTER[[SchoolName]:[SchoolName]],_xlfn.AGGREGATE(15,3,(MASTER[[DistrictName]:[DistrictName]]=$H124)/(MASTER[[DistrictName]:[DistrictName]]=$H124)*(ROW(MASTER[[DistrictName]:[DistrictName]])-ROW(MASTER[[#Headers],[DistrictName]:[DistrictName]])),COLUMNS($L$5:V$5))),"")</f>
        <v/>
      </c>
      <c r="W124" s="20" t="str">
        <f>IF(COLUMNS($L$5:W$5)&lt;=$K124,INDEX(MASTER[[SchoolName]:[SchoolName]],_xlfn.AGGREGATE(15,3,(MASTER[[DistrictName]:[DistrictName]]=$H124)/(MASTER[[DistrictName]:[DistrictName]]=$H124)*(ROW(MASTER[[DistrictName]:[DistrictName]])-ROW(MASTER[[#Headers],[DistrictName]:[DistrictName]])),COLUMNS($L$5:W$5))),"")</f>
        <v/>
      </c>
      <c r="X124" s="20" t="str">
        <f>IF(COLUMNS($L$5:X$5)&lt;=$K124,INDEX(MASTER[[SchoolName]:[SchoolName]],_xlfn.AGGREGATE(15,3,(MASTER[[DistrictName]:[DistrictName]]=$H124)/(MASTER[[DistrictName]:[DistrictName]]=$H124)*(ROW(MASTER[[DistrictName]:[DistrictName]])-ROW(MASTER[[#Headers],[DistrictName]:[DistrictName]])),COLUMNS($L$5:X$5))),"")</f>
        <v/>
      </c>
      <c r="Y124" s="20" t="str">
        <f>IF(COLUMNS($L$5:Y$5)&lt;=$K124,INDEX(MASTER[[SchoolName]:[SchoolName]],_xlfn.AGGREGATE(15,3,(MASTER[[DistrictName]:[DistrictName]]=$H124)/(MASTER[[DistrictName]:[DistrictName]]=$H124)*(ROW(MASTER[[DistrictName]:[DistrictName]])-ROW(MASTER[[#Headers],[DistrictName]:[DistrictName]])),COLUMNS($L$5:Y$5))),"")</f>
        <v/>
      </c>
      <c r="Z124" s="20" t="str">
        <f>IF(COLUMNS($L$5:Z$5)&lt;=$K124,INDEX(MASTER[[SchoolName]:[SchoolName]],_xlfn.AGGREGATE(15,3,(MASTER[[DistrictName]:[DistrictName]]=$H124)/(MASTER[[DistrictName]:[DistrictName]]=$H124)*(ROW(MASTER[[DistrictName]:[DistrictName]])-ROW(MASTER[[#Headers],[DistrictName]:[DistrictName]])),COLUMNS($L$5:Z$5))),"")</f>
        <v/>
      </c>
      <c r="AA124" s="20" t="str">
        <f>IF(COLUMNS($L$5:AA$5)&lt;=$K124,INDEX(MASTER[[SchoolName]:[SchoolName]],_xlfn.AGGREGATE(15,3,(MASTER[[DistrictName]:[DistrictName]]=$H124)/(MASTER[[DistrictName]:[DistrictName]]=$H124)*(ROW(MASTER[[DistrictName]:[DistrictName]])-ROW(MASTER[[#Headers],[DistrictName]:[DistrictName]])),COLUMNS($L$5:AA$5))),"")</f>
        <v/>
      </c>
      <c r="AB124" s="20" t="str">
        <f>IF(COLUMNS($L$5:AB$5)&lt;=$K124,INDEX(MASTER[[SchoolName]:[SchoolName]],_xlfn.AGGREGATE(15,3,(MASTER[[DistrictName]:[DistrictName]]=$H124)/(MASTER[[DistrictName]:[DistrictName]]=$H124)*(ROW(MASTER[[DistrictName]:[DistrictName]])-ROW(MASTER[[#Headers],[DistrictName]:[DistrictName]])),COLUMNS($L$5:AB$5))),"")</f>
        <v/>
      </c>
      <c r="AC124" s="20" t="str">
        <f>IF(COLUMNS($L$5:AC$5)&lt;=$K124,INDEX(MASTER[[SchoolName]:[SchoolName]],_xlfn.AGGREGATE(15,3,(MASTER[[DistrictName]:[DistrictName]]=$H124)/(MASTER[[DistrictName]:[DistrictName]]=$H124)*(ROW(MASTER[[DistrictName]:[DistrictName]])-ROW(MASTER[[#Headers],[DistrictName]:[DistrictName]])),COLUMNS($L$5:AC$5))),"")</f>
        <v/>
      </c>
      <c r="AD124" s="20" t="str">
        <f>IF(COLUMNS($L$5:AD$5)&lt;=$K124,INDEX(MASTER[[SchoolName]:[SchoolName]],_xlfn.AGGREGATE(15,3,(MASTER[[DistrictName]:[DistrictName]]=$H124)/(MASTER[[DistrictName]:[DistrictName]]=$H124)*(ROW(MASTER[[DistrictName]:[DistrictName]])-ROW(MASTER[[#Headers],[DistrictName]:[DistrictName]])),COLUMNS($L$5:AD$5))),"")</f>
        <v/>
      </c>
      <c r="AE124" s="20" t="str">
        <f>IF(COLUMNS($L$5:AE$5)&lt;=$K124,INDEX(MASTER[[SchoolName]:[SchoolName]],_xlfn.AGGREGATE(15,3,(MASTER[[DistrictName]:[DistrictName]]=$H124)/(MASTER[[DistrictName]:[DistrictName]]=$H124)*(ROW(MASTER[[DistrictName]:[DistrictName]])-ROW(MASTER[[#Headers],[DistrictName]:[DistrictName]])),COLUMNS($L$5:AE$5))),"")</f>
        <v/>
      </c>
      <c r="AF124" s="20" t="str">
        <f>IF(COLUMNS($L$5:AF$5)&lt;=$K124,INDEX(MASTER[[SchoolName]:[SchoolName]],_xlfn.AGGREGATE(15,3,(MASTER[[DistrictName]:[DistrictName]]=$H124)/(MASTER[[DistrictName]:[DistrictName]]=$H124)*(ROW(MASTER[[DistrictName]:[DistrictName]])-ROW(MASTER[[#Headers],[DistrictName]:[DistrictName]])),COLUMNS($L$5:AF$5))),"")</f>
        <v/>
      </c>
      <c r="AG124" s="20" t="str">
        <f>IF(COLUMNS($L$5:AG$5)&lt;=$K124,INDEX(MASTER[[SchoolName]:[SchoolName]],_xlfn.AGGREGATE(15,3,(MASTER[[DistrictName]:[DistrictName]]=$H124)/(MASTER[[DistrictName]:[DistrictName]]=$H124)*(ROW(MASTER[[DistrictName]:[DistrictName]])-ROW(MASTER[[#Headers],[DistrictName]:[DistrictName]])),COLUMNS($L$5:AG$5))),"")</f>
        <v/>
      </c>
      <c r="AH124" s="20" t="str">
        <f>IF(COLUMNS($L$5:AH$5)&lt;=$K124,INDEX(MASTER[[SchoolName]:[SchoolName]],_xlfn.AGGREGATE(15,3,(MASTER[[DistrictName]:[DistrictName]]=$H124)/(MASTER[[DistrictName]:[DistrictName]]=$H124)*(ROW(MASTER[[DistrictName]:[DistrictName]])-ROW(MASTER[[#Headers],[DistrictName]:[DistrictName]])),COLUMNS($L$5:AH$5))),"")</f>
        <v/>
      </c>
      <c r="AI124" s="20" t="str">
        <f>IF(COLUMNS($L$5:AI$5)&lt;=$K124,INDEX(MASTER[[SchoolName]:[SchoolName]],_xlfn.AGGREGATE(15,3,(MASTER[[DistrictName]:[DistrictName]]=$H124)/(MASTER[[DistrictName]:[DistrictName]]=$H124)*(ROW(MASTER[[DistrictName]:[DistrictName]])-ROW(MASTER[[#Headers],[DistrictName]:[DistrictName]])),COLUMNS($L$5:AI$5))),"")</f>
        <v/>
      </c>
      <c r="AJ124" s="20" t="str">
        <f>IF(COLUMNS($L$5:AJ$5)&lt;=$K124,INDEX(MASTER[[SchoolName]:[SchoolName]],_xlfn.AGGREGATE(15,3,(MASTER[[DistrictName]:[DistrictName]]=$H124)/(MASTER[[DistrictName]:[DistrictName]]=$H124)*(ROW(MASTER[[DistrictName]:[DistrictName]])-ROW(MASTER[[#Headers],[DistrictName]:[DistrictName]])),COLUMNS($L$5:AJ$5))),"")</f>
        <v/>
      </c>
      <c r="AK124" s="20" t="str">
        <f>IF(COLUMNS($L$5:AK$5)&lt;=$K124,INDEX(MASTER[[SchoolName]:[SchoolName]],_xlfn.AGGREGATE(15,3,(MASTER[[DistrictName]:[DistrictName]]=$H124)/(MASTER[[DistrictName]:[DistrictName]]=$H124)*(ROW(MASTER[[DistrictName]:[DistrictName]])-ROW(MASTER[[#Headers],[DistrictName]:[DistrictName]])),COLUMNS($L$5:AK$5))),"")</f>
        <v/>
      </c>
      <c r="AL124" s="20" t="str">
        <f>IF(COLUMNS($L$5:AL$5)&lt;=$K124,INDEX(MASTER[[SchoolName]:[SchoolName]],_xlfn.AGGREGATE(15,3,(MASTER[[DistrictName]:[DistrictName]]=$H124)/(MASTER[[DistrictName]:[DistrictName]]=$H124)*(ROW(MASTER[[DistrictName]:[DistrictName]])-ROW(MASTER[[#Headers],[DistrictName]:[DistrictName]])),COLUMNS($L$5:AL$5))),"")</f>
        <v/>
      </c>
      <c r="AM124" s="20" t="str">
        <f>IF(COLUMNS($L$5:AM$5)&lt;=$K124,INDEX(MASTER[[SchoolName]:[SchoolName]],_xlfn.AGGREGATE(15,3,(MASTER[[DistrictName]:[DistrictName]]=$H124)/(MASTER[[DistrictName]:[DistrictName]]=$H124)*(ROW(MASTER[[DistrictName]:[DistrictName]])-ROW(MASTER[[#Headers],[DistrictName]:[DistrictName]])),COLUMNS($L$5:AM$5))),"")</f>
        <v/>
      </c>
      <c r="AN124" s="20" t="str">
        <f>IF(COLUMNS($L$5:AN$5)&lt;=$K124,INDEX(MASTER[[SchoolName]:[SchoolName]],_xlfn.AGGREGATE(15,3,(MASTER[[DistrictName]:[DistrictName]]=$H124)/(MASTER[[DistrictName]:[DistrictName]]=$H124)*(ROW(MASTER[[DistrictName]:[DistrictName]])-ROW(MASTER[[#Headers],[DistrictName]:[DistrictName]])),COLUMNS($L$5:AN$5))),"")</f>
        <v/>
      </c>
      <c r="AO124" s="20" t="str">
        <f>IF(COLUMNS($L$5:AO$5)&lt;=$K124,INDEX(MASTER[[SchoolName]:[SchoolName]],_xlfn.AGGREGATE(15,3,(MASTER[[DistrictName]:[DistrictName]]=$H124)/(MASTER[[DistrictName]:[DistrictName]]=$H124)*(ROW(MASTER[[DistrictName]:[DistrictName]])-ROW(MASTER[[#Headers],[DistrictName]:[DistrictName]])),COLUMNS($L$5:AO$5))),"")</f>
        <v/>
      </c>
      <c r="AP124" s="20" t="str">
        <f>IF(COLUMNS($L$5:AP$5)&lt;=$K124,INDEX(MASTER[[SchoolName]:[SchoolName]],_xlfn.AGGREGATE(15,3,(MASTER[[DistrictName]:[DistrictName]]=$H124)/(MASTER[[DistrictName]:[DistrictName]]=$H124)*(ROW(MASTER[[DistrictName]:[DistrictName]])-ROW(MASTER[[#Headers],[DistrictName]:[DistrictName]])),COLUMNS($L$5:AP$5))),"")</f>
        <v/>
      </c>
      <c r="AQ124" s="20" t="str">
        <f>IF(COLUMNS($L$5:AQ$5)&lt;=$K124,INDEX(MASTER[[SchoolName]:[SchoolName]],_xlfn.AGGREGATE(15,3,(MASTER[[DistrictName]:[DistrictName]]=$H124)/(MASTER[[DistrictName]:[DistrictName]]=$H124)*(ROW(MASTER[[DistrictName]:[DistrictName]])-ROW(MASTER[[#Headers],[DistrictName]:[DistrictName]])),COLUMNS($L$5:AQ$5))),"")</f>
        <v/>
      </c>
      <c r="AR124" s="20" t="str">
        <f>IF(COLUMNS($L$5:AR$5)&lt;=$K124,INDEX(MASTER[[SchoolName]:[SchoolName]],_xlfn.AGGREGATE(15,3,(MASTER[[DistrictName]:[DistrictName]]=$H124)/(MASTER[[DistrictName]:[DistrictName]]=$H124)*(ROW(MASTER[[DistrictName]:[DistrictName]])-ROW(MASTER[[#Headers],[DistrictName]:[DistrictName]])),COLUMNS($L$5:AR$5))),"")</f>
        <v/>
      </c>
      <c r="AS124" s="20" t="str">
        <f>IF(COLUMNS($L$5:AS$5)&lt;=$K124,INDEX(MASTER[[SchoolName]:[SchoolName]],_xlfn.AGGREGATE(15,3,(MASTER[[DistrictName]:[DistrictName]]=$H124)/(MASTER[[DistrictName]:[DistrictName]]=$H124)*(ROW(MASTER[[DistrictName]:[DistrictName]])-ROW(MASTER[[#Headers],[DistrictName]:[DistrictName]])),COLUMNS($L$5:AS$5))),"")</f>
        <v/>
      </c>
      <c r="AT124" s="20" t="str">
        <f>IF(COLUMNS($L$5:AT$5)&lt;=$K124,INDEX(MASTER[[SchoolName]:[SchoolName]],_xlfn.AGGREGATE(15,3,(MASTER[[DistrictName]:[DistrictName]]=$H124)/(MASTER[[DistrictName]:[DistrictName]]=$H124)*(ROW(MASTER[[DistrictName]:[DistrictName]])-ROW(MASTER[[#Headers],[DistrictName]:[DistrictName]])),COLUMNS($L$5:AT$5))),"")</f>
        <v/>
      </c>
      <c r="AU124" s="20" t="str">
        <f>IF(COLUMNS($L$5:AU$5)&lt;=$K124,INDEX(MASTER[[SchoolName]:[SchoolName]],_xlfn.AGGREGATE(15,3,(MASTER[[DistrictName]:[DistrictName]]=$H124)/(MASTER[[DistrictName]:[DistrictName]]=$H124)*(ROW(MASTER[[DistrictName]:[DistrictName]])-ROW(MASTER[[#Headers],[DistrictName]:[DistrictName]])),COLUMNS($L$5:AU$5))),"")</f>
        <v/>
      </c>
      <c r="AV124" s="20" t="str">
        <f>IF(COLUMNS($L$5:AV$5)&lt;=$K124,INDEX(MASTER[[SchoolName]:[SchoolName]],_xlfn.AGGREGATE(15,3,(MASTER[[DistrictName]:[DistrictName]]=$H124)/(MASTER[[DistrictName]:[DistrictName]]=$H124)*(ROW(MASTER[[DistrictName]:[DistrictName]])-ROW(MASTER[[#Headers],[DistrictName]:[DistrictName]])),COLUMNS($L$5:AV$5))),"")</f>
        <v/>
      </c>
      <c r="AW124" s="20" t="str">
        <f>IF(COLUMNS($L$5:AW$5)&lt;=$K124,INDEX(MASTER[[SchoolName]:[SchoolName]],_xlfn.AGGREGATE(15,3,(MASTER[[DistrictName]:[DistrictName]]=$H124)/(MASTER[[DistrictName]:[DistrictName]]=$H124)*(ROW(MASTER[[DistrictName]:[DistrictName]])-ROW(MASTER[[#Headers],[DistrictName]:[DistrictName]])),COLUMNS($L$5:AW$5))),"")</f>
        <v/>
      </c>
      <c r="AX124" s="20" t="str">
        <f>IF(COLUMNS($L$5:AX$5)&lt;=$K124,INDEX(MASTER[[SchoolName]:[SchoolName]],_xlfn.AGGREGATE(15,3,(MASTER[[DistrictName]:[DistrictName]]=$H124)/(MASTER[[DistrictName]:[DistrictName]]=$H124)*(ROW(MASTER[[DistrictName]:[DistrictName]])-ROW(MASTER[[#Headers],[DistrictName]:[DistrictName]])),COLUMNS($L$5:AX$5))),"")</f>
        <v/>
      </c>
      <c r="AY124" s="20" t="str">
        <f>IF(COLUMNS($L$5:AY$5)&lt;=$K124,INDEX(MASTER[[SchoolName]:[SchoolName]],_xlfn.AGGREGATE(15,3,(MASTER[[DistrictName]:[DistrictName]]=$H124)/(MASTER[[DistrictName]:[DistrictName]]=$H124)*(ROW(MASTER[[DistrictName]:[DistrictName]])-ROW(MASTER[[#Headers],[DistrictName]:[DistrictName]])),COLUMNS($L$5:AY$5))),"")</f>
        <v/>
      </c>
      <c r="AZ124" s="20" t="str">
        <f>IF(COLUMNS($L$5:AZ$5)&lt;=$K124,INDEX(MASTER[[SchoolName]:[SchoolName]],_xlfn.AGGREGATE(15,3,(MASTER[[DistrictName]:[DistrictName]]=$H124)/(MASTER[[DistrictName]:[DistrictName]]=$H124)*(ROW(MASTER[[DistrictName]:[DistrictName]])-ROW(MASTER[[#Headers],[DistrictName]:[DistrictName]])),COLUMNS($L$5:AZ$5))),"")</f>
        <v/>
      </c>
      <c r="BA124" s="20" t="str">
        <f>IF(COLUMNS($L$5:BA$5)&lt;=$K124,INDEX(MASTER[[SchoolName]:[SchoolName]],_xlfn.AGGREGATE(15,3,(MASTER[[DistrictName]:[DistrictName]]=$H124)/(MASTER[[DistrictName]:[DistrictName]]=$H124)*(ROW(MASTER[[DistrictName]:[DistrictName]])-ROW(MASTER[[#Headers],[DistrictName]:[DistrictName]])),COLUMNS($L$5:BA$5))),"")</f>
        <v/>
      </c>
      <c r="BB124" s="20" t="str">
        <f>IF(COLUMNS($L$5:BB$5)&lt;=$K124,INDEX(MASTER[[SchoolName]:[SchoolName]],_xlfn.AGGREGATE(15,3,(MASTER[[DistrictName]:[DistrictName]]=$H124)/(MASTER[[DistrictName]:[DistrictName]]=$H124)*(ROW(MASTER[[DistrictName]:[DistrictName]])-ROW(MASTER[[#Headers],[DistrictName]:[DistrictName]])),COLUMNS($L$5:BB$5))),"")</f>
        <v/>
      </c>
      <c r="BC124" s="20" t="str">
        <f>IF(COLUMNS($L$5:BC$5)&lt;=$K124,INDEX(MASTER[[SchoolName]:[SchoolName]],_xlfn.AGGREGATE(15,3,(MASTER[[DistrictName]:[DistrictName]]=$H124)/(MASTER[[DistrictName]:[DistrictName]]=$H124)*(ROW(MASTER[[DistrictName]:[DistrictName]])-ROW(MASTER[[#Headers],[DistrictName]:[DistrictName]])),COLUMNS($L$5:BC$5))),"")</f>
        <v/>
      </c>
      <c r="BD124" s="20" t="str">
        <f>IF(COLUMNS($L$5:BD$5)&lt;=$K124,INDEX(MASTER[[SchoolName]:[SchoolName]],_xlfn.AGGREGATE(15,3,(MASTER[[DistrictName]:[DistrictName]]=$H124)/(MASTER[[DistrictName]:[DistrictName]]=$H124)*(ROW(MASTER[[DistrictName]:[DistrictName]])-ROW(MASTER[[#Headers],[DistrictName]:[DistrictName]])),COLUMNS($L$5:BD$5))),"")</f>
        <v/>
      </c>
      <c r="BE124" s="20" t="str">
        <f>IF(COLUMNS($L$5:BE$5)&lt;=$K124,INDEX(MASTER[[SchoolName]:[SchoolName]],_xlfn.AGGREGATE(15,3,(MASTER[[DistrictName]:[DistrictName]]=$H124)/(MASTER[[DistrictName]:[DistrictName]]=$H124)*(ROW(MASTER[[DistrictName]:[DistrictName]])-ROW(MASTER[[#Headers],[DistrictName]:[DistrictName]])),COLUMNS($L$5:BE$5))),"")</f>
        <v/>
      </c>
      <c r="BF124" s="20" t="str">
        <f>IF(COLUMNS($L$5:BF$5)&lt;=$K124,INDEX(MASTER[[SchoolName]:[SchoolName]],_xlfn.AGGREGATE(15,3,(MASTER[[DistrictName]:[DistrictName]]=$H124)/(MASTER[[DistrictName]:[DistrictName]]=$H124)*(ROW(MASTER[[DistrictName]:[DistrictName]])-ROW(MASTER[[#Headers],[DistrictName]:[DistrictName]])),COLUMNS($L$5:BF$5))),"")</f>
        <v/>
      </c>
      <c r="BG124" s="20" t="str">
        <f>IF(COLUMNS($L$5:BG$5)&lt;=$K124,INDEX(MASTER[[SchoolName]:[SchoolName]],_xlfn.AGGREGATE(15,3,(MASTER[[DistrictName]:[DistrictName]]=$H124)/(MASTER[[DistrictName]:[DistrictName]]=$H124)*(ROW(MASTER[[DistrictName]:[DistrictName]])-ROW(MASTER[[#Headers],[DistrictName]:[DistrictName]])),COLUMNS($L$5:BG$5))),"")</f>
        <v/>
      </c>
      <c r="BH124" s="20" t="str">
        <f>IF(COLUMNS($L$5:BH$5)&lt;=$K124,INDEX(MASTER[[SchoolName]:[SchoolName]],_xlfn.AGGREGATE(15,3,(MASTER[[DistrictName]:[DistrictName]]=$H124)/(MASTER[[DistrictName]:[DistrictName]]=$H124)*(ROW(MASTER[[DistrictName]:[DistrictName]])-ROW(MASTER[[#Headers],[DistrictName]:[DistrictName]])),COLUMNS($L$5:BH$5))),"")</f>
        <v/>
      </c>
      <c r="BI124" s="21" t="str">
        <f>IF(COLUMNS($L$5:BI$5)&lt;=$K124,INDEX(MASTER[[SchoolName]:[SchoolName]],_xlfn.AGGREGATE(15,3,(MASTER[[DistrictName]:[DistrictName]]=$H124)/(MASTER[[DistrictName]:[DistrictName]]=$H124)*(ROW(MASTER[[DistrictName]:[DistrictName]])-ROW(MASTER[[#Headers],[DistrictName]:[DistrictName]])),COLUMNS($L$5:BI$5))),"")</f>
        <v/>
      </c>
    </row>
    <row r="125" spans="1:61" x14ac:dyDescent="0.35">
      <c r="A125" s="7" t="s">
        <v>541</v>
      </c>
      <c r="B125" s="7" t="s">
        <v>543</v>
      </c>
      <c r="C125" s="7" t="s">
        <v>90</v>
      </c>
      <c r="D125" s="7" t="s">
        <v>328</v>
      </c>
      <c r="E125" s="8" t="s">
        <v>312</v>
      </c>
      <c r="F125" s="9"/>
      <c r="H125" s="18" t="str">
        <f>IFERROR(INDEX(MASTER[DistrictName],MATCH(0,INDEX(COUNTIF($H$5:H124,MASTER[DistrictName]),),0)),"")</f>
        <v>Kadoka Area 35-2</v>
      </c>
      <c r="K125">
        <f>COUNTIF(MASTER[DistrictName],H125)</f>
        <v>6</v>
      </c>
      <c r="L125" s="19" t="str">
        <f>IF(COLUMNS($L$5:L$5)&lt;=$K125,INDEX(MASTER[[SchoolName]:[SchoolName]],_xlfn.AGGREGATE(15,3,(MASTER[[DistrictName]:[DistrictName]]=$H125)/(MASTER[[DistrictName]:[DistrictName]]=$H125)*(ROW(MASTER[[DistrictName]:[DistrictName]])-ROW(MASTER[[#Headers],[DistrictName]:[DistrictName]])),COLUMNS($L$5:L$5))),"")</f>
        <v>Interior Elementary - 09</v>
      </c>
      <c r="M125" s="20" t="str">
        <f>IF(COLUMNS($L$5:M$5)&lt;=$K125,INDEX(MASTER[[SchoolName]:[SchoolName]],_xlfn.AGGREGATE(15,3,(MASTER[[DistrictName]:[DistrictName]]=$H125)/(MASTER[[DistrictName]:[DistrictName]]=$H125)*(ROW(MASTER[[DistrictName]:[DistrictName]])-ROW(MASTER[[#Headers],[DistrictName]:[DistrictName]])),COLUMNS($L$5:M$5))),"")</f>
        <v>Kadoka Area High School - 01</v>
      </c>
      <c r="N125" s="20" t="str">
        <f>IF(COLUMNS($L$5:N$5)&lt;=$K125,INDEX(MASTER[[SchoolName]:[SchoolName]],_xlfn.AGGREGATE(15,3,(MASTER[[DistrictName]:[DistrictName]]=$H125)/(MASTER[[DistrictName]:[DistrictName]]=$H125)*(ROW(MASTER[[DistrictName]:[DistrictName]])-ROW(MASTER[[#Headers],[DistrictName]:[DistrictName]])),COLUMNS($L$5:N$5))),"")</f>
        <v>Kadoka Elementary - 02</v>
      </c>
      <c r="O125" s="20" t="str">
        <f>IF(COLUMNS($L$5:O$5)&lt;=$K125,INDEX(MASTER[[SchoolName]:[SchoolName]],_xlfn.AGGREGATE(15,3,(MASTER[[DistrictName]:[DistrictName]]=$H125)/(MASTER[[DistrictName]:[DistrictName]]=$H125)*(ROW(MASTER[[DistrictName]:[DistrictName]])-ROW(MASTER[[#Headers],[DistrictName]:[DistrictName]])),COLUMNS($L$5:O$5))),"")</f>
        <v>Kadoka Middle School - 03</v>
      </c>
      <c r="P125" s="20" t="str">
        <f>IF(COLUMNS($L$5:P$5)&lt;=$K125,INDEX(MASTER[[SchoolName]:[SchoolName]],_xlfn.AGGREGATE(15,3,(MASTER[[DistrictName]:[DistrictName]]=$H125)/(MASTER[[DistrictName]:[DistrictName]]=$H125)*(ROW(MASTER[[DistrictName]:[DistrictName]])-ROW(MASTER[[#Headers],[DistrictName]:[DistrictName]])),COLUMNS($L$5:P$5))),"")</f>
        <v>Longvalley Elementary - 10</v>
      </c>
      <c r="Q125" s="20" t="str">
        <f>IF(COLUMNS($L$5:Q$5)&lt;=$K125,INDEX(MASTER[[SchoolName]:[SchoolName]],_xlfn.AGGREGATE(15,3,(MASTER[[DistrictName]:[DistrictName]]=$H125)/(MASTER[[DistrictName]:[DistrictName]]=$H125)*(ROW(MASTER[[DistrictName]:[DistrictName]])-ROW(MASTER[[#Headers],[DistrictName]:[DistrictName]])),COLUMNS($L$5:Q$5))),"")</f>
        <v>Midland Elementary - 11</v>
      </c>
      <c r="R125" s="20" t="str">
        <f>IF(COLUMNS($L$5:R$5)&lt;=$K125,INDEX(MASTER[[SchoolName]:[SchoolName]],_xlfn.AGGREGATE(15,3,(MASTER[[DistrictName]:[DistrictName]]=$H125)/(MASTER[[DistrictName]:[DistrictName]]=$H125)*(ROW(MASTER[[DistrictName]:[DistrictName]])-ROW(MASTER[[#Headers],[DistrictName]:[DistrictName]])),COLUMNS($L$5:R$5))),"")</f>
        <v/>
      </c>
      <c r="S125" s="20" t="str">
        <f>IF(COLUMNS($L$5:S$5)&lt;=$K125,INDEX(MASTER[[SchoolName]:[SchoolName]],_xlfn.AGGREGATE(15,3,(MASTER[[DistrictName]:[DistrictName]]=$H125)/(MASTER[[DistrictName]:[DistrictName]]=$H125)*(ROW(MASTER[[DistrictName]:[DistrictName]])-ROW(MASTER[[#Headers],[DistrictName]:[DistrictName]])),COLUMNS($L$5:S$5))),"")</f>
        <v/>
      </c>
      <c r="T125" s="20" t="str">
        <f>IF(COLUMNS($L$5:T$5)&lt;=$K125,INDEX(MASTER[[SchoolName]:[SchoolName]],_xlfn.AGGREGATE(15,3,(MASTER[[DistrictName]:[DistrictName]]=$H125)/(MASTER[[DistrictName]:[DistrictName]]=$H125)*(ROW(MASTER[[DistrictName]:[DistrictName]])-ROW(MASTER[[#Headers],[DistrictName]:[DistrictName]])),COLUMNS($L$5:T$5))),"")</f>
        <v/>
      </c>
      <c r="U125" s="20" t="str">
        <f>IF(COLUMNS($L$5:U$5)&lt;=$K125,INDEX(MASTER[[SchoolName]:[SchoolName]],_xlfn.AGGREGATE(15,3,(MASTER[[DistrictName]:[DistrictName]]=$H125)/(MASTER[[DistrictName]:[DistrictName]]=$H125)*(ROW(MASTER[[DistrictName]:[DistrictName]])-ROW(MASTER[[#Headers],[DistrictName]:[DistrictName]])),COLUMNS($L$5:U$5))),"")</f>
        <v/>
      </c>
      <c r="V125" s="20" t="str">
        <f>IF(COLUMNS($L$5:V$5)&lt;=$K125,INDEX(MASTER[[SchoolName]:[SchoolName]],_xlfn.AGGREGATE(15,3,(MASTER[[DistrictName]:[DistrictName]]=$H125)/(MASTER[[DistrictName]:[DistrictName]]=$H125)*(ROW(MASTER[[DistrictName]:[DistrictName]])-ROW(MASTER[[#Headers],[DistrictName]:[DistrictName]])),COLUMNS($L$5:V$5))),"")</f>
        <v/>
      </c>
      <c r="W125" s="20" t="str">
        <f>IF(COLUMNS($L$5:W$5)&lt;=$K125,INDEX(MASTER[[SchoolName]:[SchoolName]],_xlfn.AGGREGATE(15,3,(MASTER[[DistrictName]:[DistrictName]]=$H125)/(MASTER[[DistrictName]:[DistrictName]]=$H125)*(ROW(MASTER[[DistrictName]:[DistrictName]])-ROW(MASTER[[#Headers],[DistrictName]:[DistrictName]])),COLUMNS($L$5:W$5))),"")</f>
        <v/>
      </c>
      <c r="X125" s="20" t="str">
        <f>IF(COLUMNS($L$5:X$5)&lt;=$K125,INDEX(MASTER[[SchoolName]:[SchoolName]],_xlfn.AGGREGATE(15,3,(MASTER[[DistrictName]:[DistrictName]]=$H125)/(MASTER[[DistrictName]:[DistrictName]]=$H125)*(ROW(MASTER[[DistrictName]:[DistrictName]])-ROW(MASTER[[#Headers],[DistrictName]:[DistrictName]])),COLUMNS($L$5:X$5))),"")</f>
        <v/>
      </c>
      <c r="Y125" s="20" t="str">
        <f>IF(COLUMNS($L$5:Y$5)&lt;=$K125,INDEX(MASTER[[SchoolName]:[SchoolName]],_xlfn.AGGREGATE(15,3,(MASTER[[DistrictName]:[DistrictName]]=$H125)/(MASTER[[DistrictName]:[DistrictName]]=$H125)*(ROW(MASTER[[DistrictName]:[DistrictName]])-ROW(MASTER[[#Headers],[DistrictName]:[DistrictName]])),COLUMNS($L$5:Y$5))),"")</f>
        <v/>
      </c>
      <c r="Z125" s="20" t="str">
        <f>IF(COLUMNS($L$5:Z$5)&lt;=$K125,INDEX(MASTER[[SchoolName]:[SchoolName]],_xlfn.AGGREGATE(15,3,(MASTER[[DistrictName]:[DistrictName]]=$H125)/(MASTER[[DistrictName]:[DistrictName]]=$H125)*(ROW(MASTER[[DistrictName]:[DistrictName]])-ROW(MASTER[[#Headers],[DistrictName]:[DistrictName]])),COLUMNS($L$5:Z$5))),"")</f>
        <v/>
      </c>
      <c r="AA125" s="20" t="str">
        <f>IF(COLUMNS($L$5:AA$5)&lt;=$K125,INDEX(MASTER[[SchoolName]:[SchoolName]],_xlfn.AGGREGATE(15,3,(MASTER[[DistrictName]:[DistrictName]]=$H125)/(MASTER[[DistrictName]:[DistrictName]]=$H125)*(ROW(MASTER[[DistrictName]:[DistrictName]])-ROW(MASTER[[#Headers],[DistrictName]:[DistrictName]])),COLUMNS($L$5:AA$5))),"")</f>
        <v/>
      </c>
      <c r="AB125" s="20" t="str">
        <f>IF(COLUMNS($L$5:AB$5)&lt;=$K125,INDEX(MASTER[[SchoolName]:[SchoolName]],_xlfn.AGGREGATE(15,3,(MASTER[[DistrictName]:[DistrictName]]=$H125)/(MASTER[[DistrictName]:[DistrictName]]=$H125)*(ROW(MASTER[[DistrictName]:[DistrictName]])-ROW(MASTER[[#Headers],[DistrictName]:[DistrictName]])),COLUMNS($L$5:AB$5))),"")</f>
        <v/>
      </c>
      <c r="AC125" s="20" t="str">
        <f>IF(COLUMNS($L$5:AC$5)&lt;=$K125,INDEX(MASTER[[SchoolName]:[SchoolName]],_xlfn.AGGREGATE(15,3,(MASTER[[DistrictName]:[DistrictName]]=$H125)/(MASTER[[DistrictName]:[DistrictName]]=$H125)*(ROW(MASTER[[DistrictName]:[DistrictName]])-ROW(MASTER[[#Headers],[DistrictName]:[DistrictName]])),COLUMNS($L$5:AC$5))),"")</f>
        <v/>
      </c>
      <c r="AD125" s="20" t="str">
        <f>IF(COLUMNS($L$5:AD$5)&lt;=$K125,INDEX(MASTER[[SchoolName]:[SchoolName]],_xlfn.AGGREGATE(15,3,(MASTER[[DistrictName]:[DistrictName]]=$H125)/(MASTER[[DistrictName]:[DistrictName]]=$H125)*(ROW(MASTER[[DistrictName]:[DistrictName]])-ROW(MASTER[[#Headers],[DistrictName]:[DistrictName]])),COLUMNS($L$5:AD$5))),"")</f>
        <v/>
      </c>
      <c r="AE125" s="20" t="str">
        <f>IF(COLUMNS($L$5:AE$5)&lt;=$K125,INDEX(MASTER[[SchoolName]:[SchoolName]],_xlfn.AGGREGATE(15,3,(MASTER[[DistrictName]:[DistrictName]]=$H125)/(MASTER[[DistrictName]:[DistrictName]]=$H125)*(ROW(MASTER[[DistrictName]:[DistrictName]])-ROW(MASTER[[#Headers],[DistrictName]:[DistrictName]])),COLUMNS($L$5:AE$5))),"")</f>
        <v/>
      </c>
      <c r="AF125" s="20" t="str">
        <f>IF(COLUMNS($L$5:AF$5)&lt;=$K125,INDEX(MASTER[[SchoolName]:[SchoolName]],_xlfn.AGGREGATE(15,3,(MASTER[[DistrictName]:[DistrictName]]=$H125)/(MASTER[[DistrictName]:[DistrictName]]=$H125)*(ROW(MASTER[[DistrictName]:[DistrictName]])-ROW(MASTER[[#Headers],[DistrictName]:[DistrictName]])),COLUMNS($L$5:AF$5))),"")</f>
        <v/>
      </c>
      <c r="AG125" s="20" t="str">
        <f>IF(COLUMNS($L$5:AG$5)&lt;=$K125,INDEX(MASTER[[SchoolName]:[SchoolName]],_xlfn.AGGREGATE(15,3,(MASTER[[DistrictName]:[DistrictName]]=$H125)/(MASTER[[DistrictName]:[DistrictName]]=$H125)*(ROW(MASTER[[DistrictName]:[DistrictName]])-ROW(MASTER[[#Headers],[DistrictName]:[DistrictName]])),COLUMNS($L$5:AG$5))),"")</f>
        <v/>
      </c>
      <c r="AH125" s="20" t="str">
        <f>IF(COLUMNS($L$5:AH$5)&lt;=$K125,INDEX(MASTER[[SchoolName]:[SchoolName]],_xlfn.AGGREGATE(15,3,(MASTER[[DistrictName]:[DistrictName]]=$H125)/(MASTER[[DistrictName]:[DistrictName]]=$H125)*(ROW(MASTER[[DistrictName]:[DistrictName]])-ROW(MASTER[[#Headers],[DistrictName]:[DistrictName]])),COLUMNS($L$5:AH$5))),"")</f>
        <v/>
      </c>
      <c r="AI125" s="20" t="str">
        <f>IF(COLUMNS($L$5:AI$5)&lt;=$K125,INDEX(MASTER[[SchoolName]:[SchoolName]],_xlfn.AGGREGATE(15,3,(MASTER[[DistrictName]:[DistrictName]]=$H125)/(MASTER[[DistrictName]:[DistrictName]]=$H125)*(ROW(MASTER[[DistrictName]:[DistrictName]])-ROW(MASTER[[#Headers],[DistrictName]:[DistrictName]])),COLUMNS($L$5:AI$5))),"")</f>
        <v/>
      </c>
      <c r="AJ125" s="20" t="str">
        <f>IF(COLUMNS($L$5:AJ$5)&lt;=$K125,INDEX(MASTER[[SchoolName]:[SchoolName]],_xlfn.AGGREGATE(15,3,(MASTER[[DistrictName]:[DistrictName]]=$H125)/(MASTER[[DistrictName]:[DistrictName]]=$H125)*(ROW(MASTER[[DistrictName]:[DistrictName]])-ROW(MASTER[[#Headers],[DistrictName]:[DistrictName]])),COLUMNS($L$5:AJ$5))),"")</f>
        <v/>
      </c>
      <c r="AK125" s="20" t="str">
        <f>IF(COLUMNS($L$5:AK$5)&lt;=$K125,INDEX(MASTER[[SchoolName]:[SchoolName]],_xlfn.AGGREGATE(15,3,(MASTER[[DistrictName]:[DistrictName]]=$H125)/(MASTER[[DistrictName]:[DistrictName]]=$H125)*(ROW(MASTER[[DistrictName]:[DistrictName]])-ROW(MASTER[[#Headers],[DistrictName]:[DistrictName]])),COLUMNS($L$5:AK$5))),"")</f>
        <v/>
      </c>
      <c r="AL125" s="20" t="str">
        <f>IF(COLUMNS($L$5:AL$5)&lt;=$K125,INDEX(MASTER[[SchoolName]:[SchoolName]],_xlfn.AGGREGATE(15,3,(MASTER[[DistrictName]:[DistrictName]]=$H125)/(MASTER[[DistrictName]:[DistrictName]]=$H125)*(ROW(MASTER[[DistrictName]:[DistrictName]])-ROW(MASTER[[#Headers],[DistrictName]:[DistrictName]])),COLUMNS($L$5:AL$5))),"")</f>
        <v/>
      </c>
      <c r="AM125" s="20" t="str">
        <f>IF(COLUMNS($L$5:AM$5)&lt;=$K125,INDEX(MASTER[[SchoolName]:[SchoolName]],_xlfn.AGGREGATE(15,3,(MASTER[[DistrictName]:[DistrictName]]=$H125)/(MASTER[[DistrictName]:[DistrictName]]=$H125)*(ROW(MASTER[[DistrictName]:[DistrictName]])-ROW(MASTER[[#Headers],[DistrictName]:[DistrictName]])),COLUMNS($L$5:AM$5))),"")</f>
        <v/>
      </c>
      <c r="AN125" s="20" t="str">
        <f>IF(COLUMNS($L$5:AN$5)&lt;=$K125,INDEX(MASTER[[SchoolName]:[SchoolName]],_xlfn.AGGREGATE(15,3,(MASTER[[DistrictName]:[DistrictName]]=$H125)/(MASTER[[DistrictName]:[DistrictName]]=$H125)*(ROW(MASTER[[DistrictName]:[DistrictName]])-ROW(MASTER[[#Headers],[DistrictName]:[DistrictName]])),COLUMNS($L$5:AN$5))),"")</f>
        <v/>
      </c>
      <c r="AO125" s="20" t="str">
        <f>IF(COLUMNS($L$5:AO$5)&lt;=$K125,INDEX(MASTER[[SchoolName]:[SchoolName]],_xlfn.AGGREGATE(15,3,(MASTER[[DistrictName]:[DistrictName]]=$H125)/(MASTER[[DistrictName]:[DistrictName]]=$H125)*(ROW(MASTER[[DistrictName]:[DistrictName]])-ROW(MASTER[[#Headers],[DistrictName]:[DistrictName]])),COLUMNS($L$5:AO$5))),"")</f>
        <v/>
      </c>
      <c r="AP125" s="20" t="str">
        <f>IF(COLUMNS($L$5:AP$5)&lt;=$K125,INDEX(MASTER[[SchoolName]:[SchoolName]],_xlfn.AGGREGATE(15,3,(MASTER[[DistrictName]:[DistrictName]]=$H125)/(MASTER[[DistrictName]:[DistrictName]]=$H125)*(ROW(MASTER[[DistrictName]:[DistrictName]])-ROW(MASTER[[#Headers],[DistrictName]:[DistrictName]])),COLUMNS($L$5:AP$5))),"")</f>
        <v/>
      </c>
      <c r="AQ125" s="20" t="str">
        <f>IF(COLUMNS($L$5:AQ$5)&lt;=$K125,INDEX(MASTER[[SchoolName]:[SchoolName]],_xlfn.AGGREGATE(15,3,(MASTER[[DistrictName]:[DistrictName]]=$H125)/(MASTER[[DistrictName]:[DistrictName]]=$H125)*(ROW(MASTER[[DistrictName]:[DistrictName]])-ROW(MASTER[[#Headers],[DistrictName]:[DistrictName]])),COLUMNS($L$5:AQ$5))),"")</f>
        <v/>
      </c>
      <c r="AR125" s="20" t="str">
        <f>IF(COLUMNS($L$5:AR$5)&lt;=$K125,INDEX(MASTER[[SchoolName]:[SchoolName]],_xlfn.AGGREGATE(15,3,(MASTER[[DistrictName]:[DistrictName]]=$H125)/(MASTER[[DistrictName]:[DistrictName]]=$H125)*(ROW(MASTER[[DistrictName]:[DistrictName]])-ROW(MASTER[[#Headers],[DistrictName]:[DistrictName]])),COLUMNS($L$5:AR$5))),"")</f>
        <v/>
      </c>
      <c r="AS125" s="20" t="str">
        <f>IF(COLUMNS($L$5:AS$5)&lt;=$K125,INDEX(MASTER[[SchoolName]:[SchoolName]],_xlfn.AGGREGATE(15,3,(MASTER[[DistrictName]:[DistrictName]]=$H125)/(MASTER[[DistrictName]:[DistrictName]]=$H125)*(ROW(MASTER[[DistrictName]:[DistrictName]])-ROW(MASTER[[#Headers],[DistrictName]:[DistrictName]])),COLUMNS($L$5:AS$5))),"")</f>
        <v/>
      </c>
      <c r="AT125" s="20" t="str">
        <f>IF(COLUMNS($L$5:AT$5)&lt;=$K125,INDEX(MASTER[[SchoolName]:[SchoolName]],_xlfn.AGGREGATE(15,3,(MASTER[[DistrictName]:[DistrictName]]=$H125)/(MASTER[[DistrictName]:[DistrictName]]=$H125)*(ROW(MASTER[[DistrictName]:[DistrictName]])-ROW(MASTER[[#Headers],[DistrictName]:[DistrictName]])),COLUMNS($L$5:AT$5))),"")</f>
        <v/>
      </c>
      <c r="AU125" s="20" t="str">
        <f>IF(COLUMNS($L$5:AU$5)&lt;=$K125,INDEX(MASTER[[SchoolName]:[SchoolName]],_xlfn.AGGREGATE(15,3,(MASTER[[DistrictName]:[DistrictName]]=$H125)/(MASTER[[DistrictName]:[DistrictName]]=$H125)*(ROW(MASTER[[DistrictName]:[DistrictName]])-ROW(MASTER[[#Headers],[DistrictName]:[DistrictName]])),COLUMNS($L$5:AU$5))),"")</f>
        <v/>
      </c>
      <c r="AV125" s="20" t="str">
        <f>IF(COLUMNS($L$5:AV$5)&lt;=$K125,INDEX(MASTER[[SchoolName]:[SchoolName]],_xlfn.AGGREGATE(15,3,(MASTER[[DistrictName]:[DistrictName]]=$H125)/(MASTER[[DistrictName]:[DistrictName]]=$H125)*(ROW(MASTER[[DistrictName]:[DistrictName]])-ROW(MASTER[[#Headers],[DistrictName]:[DistrictName]])),COLUMNS($L$5:AV$5))),"")</f>
        <v/>
      </c>
      <c r="AW125" s="20" t="str">
        <f>IF(COLUMNS($L$5:AW$5)&lt;=$K125,INDEX(MASTER[[SchoolName]:[SchoolName]],_xlfn.AGGREGATE(15,3,(MASTER[[DistrictName]:[DistrictName]]=$H125)/(MASTER[[DistrictName]:[DistrictName]]=$H125)*(ROW(MASTER[[DistrictName]:[DistrictName]])-ROW(MASTER[[#Headers],[DistrictName]:[DistrictName]])),COLUMNS($L$5:AW$5))),"")</f>
        <v/>
      </c>
      <c r="AX125" s="20" t="str">
        <f>IF(COLUMNS($L$5:AX$5)&lt;=$K125,INDEX(MASTER[[SchoolName]:[SchoolName]],_xlfn.AGGREGATE(15,3,(MASTER[[DistrictName]:[DistrictName]]=$H125)/(MASTER[[DistrictName]:[DistrictName]]=$H125)*(ROW(MASTER[[DistrictName]:[DistrictName]])-ROW(MASTER[[#Headers],[DistrictName]:[DistrictName]])),COLUMNS($L$5:AX$5))),"")</f>
        <v/>
      </c>
      <c r="AY125" s="20" t="str">
        <f>IF(COLUMNS($L$5:AY$5)&lt;=$K125,INDEX(MASTER[[SchoolName]:[SchoolName]],_xlfn.AGGREGATE(15,3,(MASTER[[DistrictName]:[DistrictName]]=$H125)/(MASTER[[DistrictName]:[DistrictName]]=$H125)*(ROW(MASTER[[DistrictName]:[DistrictName]])-ROW(MASTER[[#Headers],[DistrictName]:[DistrictName]])),COLUMNS($L$5:AY$5))),"")</f>
        <v/>
      </c>
      <c r="AZ125" s="20" t="str">
        <f>IF(COLUMNS($L$5:AZ$5)&lt;=$K125,INDEX(MASTER[[SchoolName]:[SchoolName]],_xlfn.AGGREGATE(15,3,(MASTER[[DistrictName]:[DistrictName]]=$H125)/(MASTER[[DistrictName]:[DistrictName]]=$H125)*(ROW(MASTER[[DistrictName]:[DistrictName]])-ROW(MASTER[[#Headers],[DistrictName]:[DistrictName]])),COLUMNS($L$5:AZ$5))),"")</f>
        <v/>
      </c>
      <c r="BA125" s="20" t="str">
        <f>IF(COLUMNS($L$5:BA$5)&lt;=$K125,INDEX(MASTER[[SchoolName]:[SchoolName]],_xlfn.AGGREGATE(15,3,(MASTER[[DistrictName]:[DistrictName]]=$H125)/(MASTER[[DistrictName]:[DistrictName]]=$H125)*(ROW(MASTER[[DistrictName]:[DistrictName]])-ROW(MASTER[[#Headers],[DistrictName]:[DistrictName]])),COLUMNS($L$5:BA$5))),"")</f>
        <v/>
      </c>
      <c r="BB125" s="20" t="str">
        <f>IF(COLUMNS($L$5:BB$5)&lt;=$K125,INDEX(MASTER[[SchoolName]:[SchoolName]],_xlfn.AGGREGATE(15,3,(MASTER[[DistrictName]:[DistrictName]]=$H125)/(MASTER[[DistrictName]:[DistrictName]]=$H125)*(ROW(MASTER[[DistrictName]:[DistrictName]])-ROW(MASTER[[#Headers],[DistrictName]:[DistrictName]])),COLUMNS($L$5:BB$5))),"")</f>
        <v/>
      </c>
      <c r="BC125" s="20" t="str">
        <f>IF(COLUMNS($L$5:BC$5)&lt;=$K125,INDEX(MASTER[[SchoolName]:[SchoolName]],_xlfn.AGGREGATE(15,3,(MASTER[[DistrictName]:[DistrictName]]=$H125)/(MASTER[[DistrictName]:[DistrictName]]=$H125)*(ROW(MASTER[[DistrictName]:[DistrictName]])-ROW(MASTER[[#Headers],[DistrictName]:[DistrictName]])),COLUMNS($L$5:BC$5))),"")</f>
        <v/>
      </c>
      <c r="BD125" s="20" t="str">
        <f>IF(COLUMNS($L$5:BD$5)&lt;=$K125,INDEX(MASTER[[SchoolName]:[SchoolName]],_xlfn.AGGREGATE(15,3,(MASTER[[DistrictName]:[DistrictName]]=$H125)/(MASTER[[DistrictName]:[DistrictName]]=$H125)*(ROW(MASTER[[DistrictName]:[DistrictName]])-ROW(MASTER[[#Headers],[DistrictName]:[DistrictName]])),COLUMNS($L$5:BD$5))),"")</f>
        <v/>
      </c>
      <c r="BE125" s="20" t="str">
        <f>IF(COLUMNS($L$5:BE$5)&lt;=$K125,INDEX(MASTER[[SchoolName]:[SchoolName]],_xlfn.AGGREGATE(15,3,(MASTER[[DistrictName]:[DistrictName]]=$H125)/(MASTER[[DistrictName]:[DistrictName]]=$H125)*(ROW(MASTER[[DistrictName]:[DistrictName]])-ROW(MASTER[[#Headers],[DistrictName]:[DistrictName]])),COLUMNS($L$5:BE$5))),"")</f>
        <v/>
      </c>
      <c r="BF125" s="20" t="str">
        <f>IF(COLUMNS($L$5:BF$5)&lt;=$K125,INDEX(MASTER[[SchoolName]:[SchoolName]],_xlfn.AGGREGATE(15,3,(MASTER[[DistrictName]:[DistrictName]]=$H125)/(MASTER[[DistrictName]:[DistrictName]]=$H125)*(ROW(MASTER[[DistrictName]:[DistrictName]])-ROW(MASTER[[#Headers],[DistrictName]:[DistrictName]])),COLUMNS($L$5:BF$5))),"")</f>
        <v/>
      </c>
      <c r="BG125" s="20" t="str">
        <f>IF(COLUMNS($L$5:BG$5)&lt;=$K125,INDEX(MASTER[[SchoolName]:[SchoolName]],_xlfn.AGGREGATE(15,3,(MASTER[[DistrictName]:[DistrictName]]=$H125)/(MASTER[[DistrictName]:[DistrictName]]=$H125)*(ROW(MASTER[[DistrictName]:[DistrictName]])-ROW(MASTER[[#Headers],[DistrictName]:[DistrictName]])),COLUMNS($L$5:BG$5))),"")</f>
        <v/>
      </c>
      <c r="BH125" s="20" t="str">
        <f>IF(COLUMNS($L$5:BH$5)&lt;=$K125,INDEX(MASTER[[SchoolName]:[SchoolName]],_xlfn.AGGREGATE(15,3,(MASTER[[DistrictName]:[DistrictName]]=$H125)/(MASTER[[DistrictName]:[DistrictName]]=$H125)*(ROW(MASTER[[DistrictName]:[DistrictName]])-ROW(MASTER[[#Headers],[DistrictName]:[DistrictName]])),COLUMNS($L$5:BH$5))),"")</f>
        <v/>
      </c>
      <c r="BI125" s="21" t="str">
        <f>IF(COLUMNS($L$5:BI$5)&lt;=$K125,INDEX(MASTER[[SchoolName]:[SchoolName]],_xlfn.AGGREGATE(15,3,(MASTER[[DistrictName]:[DistrictName]]=$H125)/(MASTER[[DistrictName]:[DistrictName]]=$H125)*(ROW(MASTER[[DistrictName]:[DistrictName]])-ROW(MASTER[[#Headers],[DistrictName]:[DistrictName]])),COLUMNS($L$5:BI$5))),"")</f>
        <v/>
      </c>
    </row>
    <row r="126" spans="1:61" x14ac:dyDescent="0.35">
      <c r="A126" s="7" t="s">
        <v>541</v>
      </c>
      <c r="B126" s="7" t="s">
        <v>544</v>
      </c>
      <c r="C126" s="7" t="s">
        <v>90</v>
      </c>
      <c r="D126" s="7" t="s">
        <v>320</v>
      </c>
      <c r="E126" s="8" t="s">
        <v>312</v>
      </c>
      <c r="F126" s="9"/>
      <c r="H126" s="18" t="str">
        <f>IFERROR(INDEX(MASTER[DistrictName],MATCH(0,INDEX(COUNTIF($H$5:H125,MASTER[DistrictName]),),0)),"")</f>
        <v>Kimball 07-2</v>
      </c>
      <c r="K126">
        <f>COUNTIF(MASTER[DistrictName],H126)</f>
        <v>5</v>
      </c>
      <c r="L126" s="19" t="str">
        <f>IF(COLUMNS($L$5:L$5)&lt;=$K126,INDEX(MASTER[[SchoolName]:[SchoolName]],_xlfn.AGGREGATE(15,3,(MASTER[[DistrictName]:[DistrictName]]=$H126)/(MASTER[[DistrictName]:[DistrictName]]=$H126)*(ROW(MASTER[[DistrictName]:[DistrictName]])-ROW(MASTER[[#Headers],[DistrictName]:[DistrictName]])),COLUMNS($L$5:L$5))),"")</f>
        <v>Grass Ranch Colony Elementary - 13</v>
      </c>
      <c r="M126" s="20" t="str">
        <f>IF(COLUMNS($L$5:M$5)&lt;=$K126,INDEX(MASTER[[SchoolName]:[SchoolName]],_xlfn.AGGREGATE(15,3,(MASTER[[DistrictName]:[DistrictName]]=$H126)/(MASTER[[DistrictName]:[DistrictName]]=$H126)*(ROW(MASTER[[DistrictName]:[DistrictName]])-ROW(MASTER[[#Headers],[DistrictName]:[DistrictName]])),COLUMNS($L$5:M$5))),"")</f>
        <v>Grass Ranch Colony High School - 15</v>
      </c>
      <c r="N126" s="20" t="str">
        <f>IF(COLUMNS($L$5:N$5)&lt;=$K126,INDEX(MASTER[[SchoolName]:[SchoolName]],_xlfn.AGGREGATE(15,3,(MASTER[[DistrictName]:[DistrictName]]=$H126)/(MASTER[[DistrictName]:[DistrictName]]=$H126)*(ROW(MASTER[[DistrictName]:[DistrictName]])-ROW(MASTER[[#Headers],[DistrictName]:[DistrictName]])),COLUMNS($L$5:N$5))),"")</f>
        <v>Kimball Elementary - 02</v>
      </c>
      <c r="O126" s="20" t="str">
        <f>IF(COLUMNS($L$5:O$5)&lt;=$K126,INDEX(MASTER[[SchoolName]:[SchoolName]],_xlfn.AGGREGATE(15,3,(MASTER[[DistrictName]:[DistrictName]]=$H126)/(MASTER[[DistrictName]:[DistrictName]]=$H126)*(ROW(MASTER[[DistrictName]:[DistrictName]])-ROW(MASTER[[#Headers],[DistrictName]:[DistrictName]])),COLUMNS($L$5:O$5))),"")</f>
        <v>Kimball High School - 01</v>
      </c>
      <c r="P126" s="20" t="str">
        <f>IF(COLUMNS($L$5:P$5)&lt;=$K126,INDEX(MASTER[[SchoolName]:[SchoolName]],_xlfn.AGGREGATE(15,3,(MASTER[[DistrictName]:[DistrictName]]=$H126)/(MASTER[[DistrictName]:[DistrictName]]=$H126)*(ROW(MASTER[[DistrictName]:[DistrictName]])-ROW(MASTER[[#Headers],[DistrictName]:[DistrictName]])),COLUMNS($L$5:P$5))),"")</f>
        <v>Kimball Middle School - 04</v>
      </c>
      <c r="Q126" s="20" t="str">
        <f>IF(COLUMNS($L$5:Q$5)&lt;=$K126,INDEX(MASTER[[SchoolName]:[SchoolName]],_xlfn.AGGREGATE(15,3,(MASTER[[DistrictName]:[DistrictName]]=$H126)/(MASTER[[DistrictName]:[DistrictName]]=$H126)*(ROW(MASTER[[DistrictName]:[DistrictName]])-ROW(MASTER[[#Headers],[DistrictName]:[DistrictName]])),COLUMNS($L$5:Q$5))),"")</f>
        <v/>
      </c>
      <c r="R126" s="20" t="str">
        <f>IF(COLUMNS($L$5:R$5)&lt;=$K126,INDEX(MASTER[[SchoolName]:[SchoolName]],_xlfn.AGGREGATE(15,3,(MASTER[[DistrictName]:[DistrictName]]=$H126)/(MASTER[[DistrictName]:[DistrictName]]=$H126)*(ROW(MASTER[[DistrictName]:[DistrictName]])-ROW(MASTER[[#Headers],[DistrictName]:[DistrictName]])),COLUMNS($L$5:R$5))),"")</f>
        <v/>
      </c>
      <c r="S126" s="20" t="str">
        <f>IF(COLUMNS($L$5:S$5)&lt;=$K126,INDEX(MASTER[[SchoolName]:[SchoolName]],_xlfn.AGGREGATE(15,3,(MASTER[[DistrictName]:[DistrictName]]=$H126)/(MASTER[[DistrictName]:[DistrictName]]=$H126)*(ROW(MASTER[[DistrictName]:[DistrictName]])-ROW(MASTER[[#Headers],[DistrictName]:[DistrictName]])),COLUMNS($L$5:S$5))),"")</f>
        <v/>
      </c>
      <c r="T126" s="20" t="str">
        <f>IF(COLUMNS($L$5:T$5)&lt;=$K126,INDEX(MASTER[[SchoolName]:[SchoolName]],_xlfn.AGGREGATE(15,3,(MASTER[[DistrictName]:[DistrictName]]=$H126)/(MASTER[[DistrictName]:[DistrictName]]=$H126)*(ROW(MASTER[[DistrictName]:[DistrictName]])-ROW(MASTER[[#Headers],[DistrictName]:[DistrictName]])),COLUMNS($L$5:T$5))),"")</f>
        <v/>
      </c>
      <c r="U126" s="20" t="str">
        <f>IF(COLUMNS($L$5:U$5)&lt;=$K126,INDEX(MASTER[[SchoolName]:[SchoolName]],_xlfn.AGGREGATE(15,3,(MASTER[[DistrictName]:[DistrictName]]=$H126)/(MASTER[[DistrictName]:[DistrictName]]=$H126)*(ROW(MASTER[[DistrictName]:[DistrictName]])-ROW(MASTER[[#Headers],[DistrictName]:[DistrictName]])),COLUMNS($L$5:U$5))),"")</f>
        <v/>
      </c>
      <c r="V126" s="20" t="str">
        <f>IF(COLUMNS($L$5:V$5)&lt;=$K126,INDEX(MASTER[[SchoolName]:[SchoolName]],_xlfn.AGGREGATE(15,3,(MASTER[[DistrictName]:[DistrictName]]=$H126)/(MASTER[[DistrictName]:[DistrictName]]=$H126)*(ROW(MASTER[[DistrictName]:[DistrictName]])-ROW(MASTER[[#Headers],[DistrictName]:[DistrictName]])),COLUMNS($L$5:V$5))),"")</f>
        <v/>
      </c>
      <c r="W126" s="20" t="str">
        <f>IF(COLUMNS($L$5:W$5)&lt;=$K126,INDEX(MASTER[[SchoolName]:[SchoolName]],_xlfn.AGGREGATE(15,3,(MASTER[[DistrictName]:[DistrictName]]=$H126)/(MASTER[[DistrictName]:[DistrictName]]=$H126)*(ROW(MASTER[[DistrictName]:[DistrictName]])-ROW(MASTER[[#Headers],[DistrictName]:[DistrictName]])),COLUMNS($L$5:W$5))),"")</f>
        <v/>
      </c>
      <c r="X126" s="20" t="str">
        <f>IF(COLUMNS($L$5:X$5)&lt;=$K126,INDEX(MASTER[[SchoolName]:[SchoolName]],_xlfn.AGGREGATE(15,3,(MASTER[[DistrictName]:[DistrictName]]=$H126)/(MASTER[[DistrictName]:[DistrictName]]=$H126)*(ROW(MASTER[[DistrictName]:[DistrictName]])-ROW(MASTER[[#Headers],[DistrictName]:[DistrictName]])),COLUMNS($L$5:X$5))),"")</f>
        <v/>
      </c>
      <c r="Y126" s="20" t="str">
        <f>IF(COLUMNS($L$5:Y$5)&lt;=$K126,INDEX(MASTER[[SchoolName]:[SchoolName]],_xlfn.AGGREGATE(15,3,(MASTER[[DistrictName]:[DistrictName]]=$H126)/(MASTER[[DistrictName]:[DistrictName]]=$H126)*(ROW(MASTER[[DistrictName]:[DistrictName]])-ROW(MASTER[[#Headers],[DistrictName]:[DistrictName]])),COLUMNS($L$5:Y$5))),"")</f>
        <v/>
      </c>
      <c r="Z126" s="20" t="str">
        <f>IF(COLUMNS($L$5:Z$5)&lt;=$K126,INDEX(MASTER[[SchoolName]:[SchoolName]],_xlfn.AGGREGATE(15,3,(MASTER[[DistrictName]:[DistrictName]]=$H126)/(MASTER[[DistrictName]:[DistrictName]]=$H126)*(ROW(MASTER[[DistrictName]:[DistrictName]])-ROW(MASTER[[#Headers],[DistrictName]:[DistrictName]])),COLUMNS($L$5:Z$5))),"")</f>
        <v/>
      </c>
      <c r="AA126" s="20" t="str">
        <f>IF(COLUMNS($L$5:AA$5)&lt;=$K126,INDEX(MASTER[[SchoolName]:[SchoolName]],_xlfn.AGGREGATE(15,3,(MASTER[[DistrictName]:[DistrictName]]=$H126)/(MASTER[[DistrictName]:[DistrictName]]=$H126)*(ROW(MASTER[[DistrictName]:[DistrictName]])-ROW(MASTER[[#Headers],[DistrictName]:[DistrictName]])),COLUMNS($L$5:AA$5))),"")</f>
        <v/>
      </c>
      <c r="AB126" s="20" t="str">
        <f>IF(COLUMNS($L$5:AB$5)&lt;=$K126,INDEX(MASTER[[SchoolName]:[SchoolName]],_xlfn.AGGREGATE(15,3,(MASTER[[DistrictName]:[DistrictName]]=$H126)/(MASTER[[DistrictName]:[DistrictName]]=$H126)*(ROW(MASTER[[DistrictName]:[DistrictName]])-ROW(MASTER[[#Headers],[DistrictName]:[DistrictName]])),COLUMNS($L$5:AB$5))),"")</f>
        <v/>
      </c>
      <c r="AC126" s="20" t="str">
        <f>IF(COLUMNS($L$5:AC$5)&lt;=$K126,INDEX(MASTER[[SchoolName]:[SchoolName]],_xlfn.AGGREGATE(15,3,(MASTER[[DistrictName]:[DistrictName]]=$H126)/(MASTER[[DistrictName]:[DistrictName]]=$H126)*(ROW(MASTER[[DistrictName]:[DistrictName]])-ROW(MASTER[[#Headers],[DistrictName]:[DistrictName]])),COLUMNS($L$5:AC$5))),"")</f>
        <v/>
      </c>
      <c r="AD126" s="20" t="str">
        <f>IF(COLUMNS($L$5:AD$5)&lt;=$K126,INDEX(MASTER[[SchoolName]:[SchoolName]],_xlfn.AGGREGATE(15,3,(MASTER[[DistrictName]:[DistrictName]]=$H126)/(MASTER[[DistrictName]:[DistrictName]]=$H126)*(ROW(MASTER[[DistrictName]:[DistrictName]])-ROW(MASTER[[#Headers],[DistrictName]:[DistrictName]])),COLUMNS($L$5:AD$5))),"")</f>
        <v/>
      </c>
      <c r="AE126" s="20" t="str">
        <f>IF(COLUMNS($L$5:AE$5)&lt;=$K126,INDEX(MASTER[[SchoolName]:[SchoolName]],_xlfn.AGGREGATE(15,3,(MASTER[[DistrictName]:[DistrictName]]=$H126)/(MASTER[[DistrictName]:[DistrictName]]=$H126)*(ROW(MASTER[[DistrictName]:[DistrictName]])-ROW(MASTER[[#Headers],[DistrictName]:[DistrictName]])),COLUMNS($L$5:AE$5))),"")</f>
        <v/>
      </c>
      <c r="AF126" s="20" t="str">
        <f>IF(COLUMNS($L$5:AF$5)&lt;=$K126,INDEX(MASTER[[SchoolName]:[SchoolName]],_xlfn.AGGREGATE(15,3,(MASTER[[DistrictName]:[DistrictName]]=$H126)/(MASTER[[DistrictName]:[DistrictName]]=$H126)*(ROW(MASTER[[DistrictName]:[DistrictName]])-ROW(MASTER[[#Headers],[DistrictName]:[DistrictName]])),COLUMNS($L$5:AF$5))),"")</f>
        <v/>
      </c>
      <c r="AG126" s="20" t="str">
        <f>IF(COLUMNS($L$5:AG$5)&lt;=$K126,INDEX(MASTER[[SchoolName]:[SchoolName]],_xlfn.AGGREGATE(15,3,(MASTER[[DistrictName]:[DistrictName]]=$H126)/(MASTER[[DistrictName]:[DistrictName]]=$H126)*(ROW(MASTER[[DistrictName]:[DistrictName]])-ROW(MASTER[[#Headers],[DistrictName]:[DistrictName]])),COLUMNS($L$5:AG$5))),"")</f>
        <v/>
      </c>
      <c r="AH126" s="20" t="str">
        <f>IF(COLUMNS($L$5:AH$5)&lt;=$K126,INDEX(MASTER[[SchoolName]:[SchoolName]],_xlfn.AGGREGATE(15,3,(MASTER[[DistrictName]:[DistrictName]]=$H126)/(MASTER[[DistrictName]:[DistrictName]]=$H126)*(ROW(MASTER[[DistrictName]:[DistrictName]])-ROW(MASTER[[#Headers],[DistrictName]:[DistrictName]])),COLUMNS($L$5:AH$5))),"")</f>
        <v/>
      </c>
      <c r="AI126" s="20" t="str">
        <f>IF(COLUMNS($L$5:AI$5)&lt;=$K126,INDEX(MASTER[[SchoolName]:[SchoolName]],_xlfn.AGGREGATE(15,3,(MASTER[[DistrictName]:[DistrictName]]=$H126)/(MASTER[[DistrictName]:[DistrictName]]=$H126)*(ROW(MASTER[[DistrictName]:[DistrictName]])-ROW(MASTER[[#Headers],[DistrictName]:[DistrictName]])),COLUMNS($L$5:AI$5))),"")</f>
        <v/>
      </c>
      <c r="AJ126" s="20" t="str">
        <f>IF(COLUMNS($L$5:AJ$5)&lt;=$K126,INDEX(MASTER[[SchoolName]:[SchoolName]],_xlfn.AGGREGATE(15,3,(MASTER[[DistrictName]:[DistrictName]]=$H126)/(MASTER[[DistrictName]:[DistrictName]]=$H126)*(ROW(MASTER[[DistrictName]:[DistrictName]])-ROW(MASTER[[#Headers],[DistrictName]:[DistrictName]])),COLUMNS($L$5:AJ$5))),"")</f>
        <v/>
      </c>
      <c r="AK126" s="20" t="str">
        <f>IF(COLUMNS($L$5:AK$5)&lt;=$K126,INDEX(MASTER[[SchoolName]:[SchoolName]],_xlfn.AGGREGATE(15,3,(MASTER[[DistrictName]:[DistrictName]]=$H126)/(MASTER[[DistrictName]:[DistrictName]]=$H126)*(ROW(MASTER[[DistrictName]:[DistrictName]])-ROW(MASTER[[#Headers],[DistrictName]:[DistrictName]])),COLUMNS($L$5:AK$5))),"")</f>
        <v/>
      </c>
      <c r="AL126" s="20" t="str">
        <f>IF(COLUMNS($L$5:AL$5)&lt;=$K126,INDEX(MASTER[[SchoolName]:[SchoolName]],_xlfn.AGGREGATE(15,3,(MASTER[[DistrictName]:[DistrictName]]=$H126)/(MASTER[[DistrictName]:[DistrictName]]=$H126)*(ROW(MASTER[[DistrictName]:[DistrictName]])-ROW(MASTER[[#Headers],[DistrictName]:[DistrictName]])),COLUMNS($L$5:AL$5))),"")</f>
        <v/>
      </c>
      <c r="AM126" s="20" t="str">
        <f>IF(COLUMNS($L$5:AM$5)&lt;=$K126,INDEX(MASTER[[SchoolName]:[SchoolName]],_xlfn.AGGREGATE(15,3,(MASTER[[DistrictName]:[DistrictName]]=$H126)/(MASTER[[DistrictName]:[DistrictName]]=$H126)*(ROW(MASTER[[DistrictName]:[DistrictName]])-ROW(MASTER[[#Headers],[DistrictName]:[DistrictName]])),COLUMNS($L$5:AM$5))),"")</f>
        <v/>
      </c>
      <c r="AN126" s="20" t="str">
        <f>IF(COLUMNS($L$5:AN$5)&lt;=$K126,INDEX(MASTER[[SchoolName]:[SchoolName]],_xlfn.AGGREGATE(15,3,(MASTER[[DistrictName]:[DistrictName]]=$H126)/(MASTER[[DistrictName]:[DistrictName]]=$H126)*(ROW(MASTER[[DistrictName]:[DistrictName]])-ROW(MASTER[[#Headers],[DistrictName]:[DistrictName]])),COLUMNS($L$5:AN$5))),"")</f>
        <v/>
      </c>
      <c r="AO126" s="20" t="str">
        <f>IF(COLUMNS($L$5:AO$5)&lt;=$K126,INDEX(MASTER[[SchoolName]:[SchoolName]],_xlfn.AGGREGATE(15,3,(MASTER[[DistrictName]:[DistrictName]]=$H126)/(MASTER[[DistrictName]:[DistrictName]]=$H126)*(ROW(MASTER[[DistrictName]:[DistrictName]])-ROW(MASTER[[#Headers],[DistrictName]:[DistrictName]])),COLUMNS($L$5:AO$5))),"")</f>
        <v/>
      </c>
      <c r="AP126" s="20" t="str">
        <f>IF(COLUMNS($L$5:AP$5)&lt;=$K126,INDEX(MASTER[[SchoolName]:[SchoolName]],_xlfn.AGGREGATE(15,3,(MASTER[[DistrictName]:[DistrictName]]=$H126)/(MASTER[[DistrictName]:[DistrictName]]=$H126)*(ROW(MASTER[[DistrictName]:[DistrictName]])-ROW(MASTER[[#Headers],[DistrictName]:[DistrictName]])),COLUMNS($L$5:AP$5))),"")</f>
        <v/>
      </c>
      <c r="AQ126" s="20" t="str">
        <f>IF(COLUMNS($L$5:AQ$5)&lt;=$K126,INDEX(MASTER[[SchoolName]:[SchoolName]],_xlfn.AGGREGATE(15,3,(MASTER[[DistrictName]:[DistrictName]]=$H126)/(MASTER[[DistrictName]:[DistrictName]]=$H126)*(ROW(MASTER[[DistrictName]:[DistrictName]])-ROW(MASTER[[#Headers],[DistrictName]:[DistrictName]])),COLUMNS($L$5:AQ$5))),"")</f>
        <v/>
      </c>
      <c r="AR126" s="20" t="str">
        <f>IF(COLUMNS($L$5:AR$5)&lt;=$K126,INDEX(MASTER[[SchoolName]:[SchoolName]],_xlfn.AGGREGATE(15,3,(MASTER[[DistrictName]:[DistrictName]]=$H126)/(MASTER[[DistrictName]:[DistrictName]]=$H126)*(ROW(MASTER[[DistrictName]:[DistrictName]])-ROW(MASTER[[#Headers],[DistrictName]:[DistrictName]])),COLUMNS($L$5:AR$5))),"")</f>
        <v/>
      </c>
      <c r="AS126" s="20" t="str">
        <f>IF(COLUMNS($L$5:AS$5)&lt;=$K126,INDEX(MASTER[[SchoolName]:[SchoolName]],_xlfn.AGGREGATE(15,3,(MASTER[[DistrictName]:[DistrictName]]=$H126)/(MASTER[[DistrictName]:[DistrictName]]=$H126)*(ROW(MASTER[[DistrictName]:[DistrictName]])-ROW(MASTER[[#Headers],[DistrictName]:[DistrictName]])),COLUMNS($L$5:AS$5))),"")</f>
        <v/>
      </c>
      <c r="AT126" s="20" t="str">
        <f>IF(COLUMNS($L$5:AT$5)&lt;=$K126,INDEX(MASTER[[SchoolName]:[SchoolName]],_xlfn.AGGREGATE(15,3,(MASTER[[DistrictName]:[DistrictName]]=$H126)/(MASTER[[DistrictName]:[DistrictName]]=$H126)*(ROW(MASTER[[DistrictName]:[DistrictName]])-ROW(MASTER[[#Headers],[DistrictName]:[DistrictName]])),COLUMNS($L$5:AT$5))),"")</f>
        <v/>
      </c>
      <c r="AU126" s="20" t="str">
        <f>IF(COLUMNS($L$5:AU$5)&lt;=$K126,INDEX(MASTER[[SchoolName]:[SchoolName]],_xlfn.AGGREGATE(15,3,(MASTER[[DistrictName]:[DistrictName]]=$H126)/(MASTER[[DistrictName]:[DistrictName]]=$H126)*(ROW(MASTER[[DistrictName]:[DistrictName]])-ROW(MASTER[[#Headers],[DistrictName]:[DistrictName]])),COLUMNS($L$5:AU$5))),"")</f>
        <v/>
      </c>
      <c r="AV126" s="20" t="str">
        <f>IF(COLUMNS($L$5:AV$5)&lt;=$K126,INDEX(MASTER[[SchoolName]:[SchoolName]],_xlfn.AGGREGATE(15,3,(MASTER[[DistrictName]:[DistrictName]]=$H126)/(MASTER[[DistrictName]:[DistrictName]]=$H126)*(ROW(MASTER[[DistrictName]:[DistrictName]])-ROW(MASTER[[#Headers],[DistrictName]:[DistrictName]])),COLUMNS($L$5:AV$5))),"")</f>
        <v/>
      </c>
      <c r="AW126" s="20" t="str">
        <f>IF(COLUMNS($L$5:AW$5)&lt;=$K126,INDEX(MASTER[[SchoolName]:[SchoolName]],_xlfn.AGGREGATE(15,3,(MASTER[[DistrictName]:[DistrictName]]=$H126)/(MASTER[[DistrictName]:[DistrictName]]=$H126)*(ROW(MASTER[[DistrictName]:[DistrictName]])-ROW(MASTER[[#Headers],[DistrictName]:[DistrictName]])),COLUMNS($L$5:AW$5))),"")</f>
        <v/>
      </c>
      <c r="AX126" s="20" t="str">
        <f>IF(COLUMNS($L$5:AX$5)&lt;=$K126,INDEX(MASTER[[SchoolName]:[SchoolName]],_xlfn.AGGREGATE(15,3,(MASTER[[DistrictName]:[DistrictName]]=$H126)/(MASTER[[DistrictName]:[DistrictName]]=$H126)*(ROW(MASTER[[DistrictName]:[DistrictName]])-ROW(MASTER[[#Headers],[DistrictName]:[DistrictName]])),COLUMNS($L$5:AX$5))),"")</f>
        <v/>
      </c>
      <c r="AY126" s="20" t="str">
        <f>IF(COLUMNS($L$5:AY$5)&lt;=$K126,INDEX(MASTER[[SchoolName]:[SchoolName]],_xlfn.AGGREGATE(15,3,(MASTER[[DistrictName]:[DistrictName]]=$H126)/(MASTER[[DistrictName]:[DistrictName]]=$H126)*(ROW(MASTER[[DistrictName]:[DistrictName]])-ROW(MASTER[[#Headers],[DistrictName]:[DistrictName]])),COLUMNS($L$5:AY$5))),"")</f>
        <v/>
      </c>
      <c r="AZ126" s="20" t="str">
        <f>IF(COLUMNS($L$5:AZ$5)&lt;=$K126,INDEX(MASTER[[SchoolName]:[SchoolName]],_xlfn.AGGREGATE(15,3,(MASTER[[DistrictName]:[DistrictName]]=$H126)/(MASTER[[DistrictName]:[DistrictName]]=$H126)*(ROW(MASTER[[DistrictName]:[DistrictName]])-ROW(MASTER[[#Headers],[DistrictName]:[DistrictName]])),COLUMNS($L$5:AZ$5))),"")</f>
        <v/>
      </c>
      <c r="BA126" s="20" t="str">
        <f>IF(COLUMNS($L$5:BA$5)&lt;=$K126,INDEX(MASTER[[SchoolName]:[SchoolName]],_xlfn.AGGREGATE(15,3,(MASTER[[DistrictName]:[DistrictName]]=$H126)/(MASTER[[DistrictName]:[DistrictName]]=$H126)*(ROW(MASTER[[DistrictName]:[DistrictName]])-ROW(MASTER[[#Headers],[DistrictName]:[DistrictName]])),COLUMNS($L$5:BA$5))),"")</f>
        <v/>
      </c>
      <c r="BB126" s="20" t="str">
        <f>IF(COLUMNS($L$5:BB$5)&lt;=$K126,INDEX(MASTER[[SchoolName]:[SchoolName]],_xlfn.AGGREGATE(15,3,(MASTER[[DistrictName]:[DistrictName]]=$H126)/(MASTER[[DistrictName]:[DistrictName]]=$H126)*(ROW(MASTER[[DistrictName]:[DistrictName]])-ROW(MASTER[[#Headers],[DistrictName]:[DistrictName]])),COLUMNS($L$5:BB$5))),"")</f>
        <v/>
      </c>
      <c r="BC126" s="20" t="str">
        <f>IF(COLUMNS($L$5:BC$5)&lt;=$K126,INDEX(MASTER[[SchoolName]:[SchoolName]],_xlfn.AGGREGATE(15,3,(MASTER[[DistrictName]:[DistrictName]]=$H126)/(MASTER[[DistrictName]:[DistrictName]]=$H126)*(ROW(MASTER[[DistrictName]:[DistrictName]])-ROW(MASTER[[#Headers],[DistrictName]:[DistrictName]])),COLUMNS($L$5:BC$5))),"")</f>
        <v/>
      </c>
      <c r="BD126" s="20" t="str">
        <f>IF(COLUMNS($L$5:BD$5)&lt;=$K126,INDEX(MASTER[[SchoolName]:[SchoolName]],_xlfn.AGGREGATE(15,3,(MASTER[[DistrictName]:[DistrictName]]=$H126)/(MASTER[[DistrictName]:[DistrictName]]=$H126)*(ROW(MASTER[[DistrictName]:[DistrictName]])-ROW(MASTER[[#Headers],[DistrictName]:[DistrictName]])),COLUMNS($L$5:BD$5))),"")</f>
        <v/>
      </c>
      <c r="BE126" s="20" t="str">
        <f>IF(COLUMNS($L$5:BE$5)&lt;=$K126,INDEX(MASTER[[SchoolName]:[SchoolName]],_xlfn.AGGREGATE(15,3,(MASTER[[DistrictName]:[DistrictName]]=$H126)/(MASTER[[DistrictName]:[DistrictName]]=$H126)*(ROW(MASTER[[DistrictName]:[DistrictName]])-ROW(MASTER[[#Headers],[DistrictName]:[DistrictName]])),COLUMNS($L$5:BE$5))),"")</f>
        <v/>
      </c>
      <c r="BF126" s="20" t="str">
        <f>IF(COLUMNS($L$5:BF$5)&lt;=$K126,INDEX(MASTER[[SchoolName]:[SchoolName]],_xlfn.AGGREGATE(15,3,(MASTER[[DistrictName]:[DistrictName]]=$H126)/(MASTER[[DistrictName]:[DistrictName]]=$H126)*(ROW(MASTER[[DistrictName]:[DistrictName]])-ROW(MASTER[[#Headers],[DistrictName]:[DistrictName]])),COLUMNS($L$5:BF$5))),"")</f>
        <v/>
      </c>
      <c r="BG126" s="20" t="str">
        <f>IF(COLUMNS($L$5:BG$5)&lt;=$K126,INDEX(MASTER[[SchoolName]:[SchoolName]],_xlfn.AGGREGATE(15,3,(MASTER[[DistrictName]:[DistrictName]]=$H126)/(MASTER[[DistrictName]:[DistrictName]]=$H126)*(ROW(MASTER[[DistrictName]:[DistrictName]])-ROW(MASTER[[#Headers],[DistrictName]:[DistrictName]])),COLUMNS($L$5:BG$5))),"")</f>
        <v/>
      </c>
      <c r="BH126" s="20" t="str">
        <f>IF(COLUMNS($L$5:BH$5)&lt;=$K126,INDEX(MASTER[[SchoolName]:[SchoolName]],_xlfn.AGGREGATE(15,3,(MASTER[[DistrictName]:[DistrictName]]=$H126)/(MASTER[[DistrictName]:[DistrictName]]=$H126)*(ROW(MASTER[[DistrictName]:[DistrictName]])-ROW(MASTER[[#Headers],[DistrictName]:[DistrictName]])),COLUMNS($L$5:BH$5))),"")</f>
        <v/>
      </c>
      <c r="BI126" s="21" t="str">
        <f>IF(COLUMNS($L$5:BI$5)&lt;=$K126,INDEX(MASTER[[SchoolName]:[SchoolName]],_xlfn.AGGREGATE(15,3,(MASTER[[DistrictName]:[DistrictName]]=$H126)/(MASTER[[DistrictName]:[DistrictName]]=$H126)*(ROW(MASTER[[DistrictName]:[DistrictName]])-ROW(MASTER[[#Headers],[DistrictName]:[DistrictName]])),COLUMNS($L$5:BI$5))),"")</f>
        <v/>
      </c>
    </row>
    <row r="127" spans="1:61" x14ac:dyDescent="0.35">
      <c r="A127" s="7" t="s">
        <v>541</v>
      </c>
      <c r="B127" s="7" t="s">
        <v>545</v>
      </c>
      <c r="C127" s="7" t="s">
        <v>90</v>
      </c>
      <c r="D127" s="7" t="s">
        <v>319</v>
      </c>
      <c r="E127" s="8" t="s">
        <v>312</v>
      </c>
      <c r="F127" s="9"/>
      <c r="H127" s="18" t="str">
        <f>IFERROR(INDEX(MASTER[DistrictName],MATCH(0,INDEX(COUNTIF($H$5:H126,MASTER[DistrictName]),),0)),"")</f>
        <v>Lake Preston 38-3</v>
      </c>
      <c r="K127">
        <f>COUNTIF(MASTER[DistrictName],H127)</f>
        <v>3</v>
      </c>
      <c r="L127" s="19" t="str">
        <f>IF(COLUMNS($L$5:L$5)&lt;=$K127,INDEX(MASTER[[SchoolName]:[SchoolName]],_xlfn.AGGREGATE(15,3,(MASTER[[DistrictName]:[DistrictName]]=$H127)/(MASTER[[DistrictName]:[DistrictName]]=$H127)*(ROW(MASTER[[DistrictName]:[DistrictName]])-ROW(MASTER[[#Headers],[DistrictName]:[DistrictName]])),COLUMNS($L$5:L$5))),"")</f>
        <v>Lake Preston Elementary - 02</v>
      </c>
      <c r="M127" s="20" t="str">
        <f>IF(COLUMNS($L$5:M$5)&lt;=$K127,INDEX(MASTER[[SchoolName]:[SchoolName]],_xlfn.AGGREGATE(15,3,(MASTER[[DistrictName]:[DistrictName]]=$H127)/(MASTER[[DistrictName]:[DistrictName]]=$H127)*(ROW(MASTER[[DistrictName]:[DistrictName]])-ROW(MASTER[[#Headers],[DistrictName]:[DistrictName]])),COLUMNS($L$5:M$5))),"")</f>
        <v>Lake Preston High School - 01</v>
      </c>
      <c r="N127" s="20" t="str">
        <f>IF(COLUMNS($L$5:N$5)&lt;=$K127,INDEX(MASTER[[SchoolName]:[SchoolName]],_xlfn.AGGREGATE(15,3,(MASTER[[DistrictName]:[DistrictName]]=$H127)/(MASTER[[DistrictName]:[DistrictName]]=$H127)*(ROW(MASTER[[DistrictName]:[DistrictName]])-ROW(MASTER[[#Headers],[DistrictName]:[DistrictName]])),COLUMNS($L$5:N$5))),"")</f>
        <v>Lake Preston Middle School - 03</v>
      </c>
      <c r="O127" s="20" t="str">
        <f>IF(COLUMNS($L$5:O$5)&lt;=$K127,INDEX(MASTER[[SchoolName]:[SchoolName]],_xlfn.AGGREGATE(15,3,(MASTER[[DistrictName]:[DistrictName]]=$H127)/(MASTER[[DistrictName]:[DistrictName]]=$H127)*(ROW(MASTER[[DistrictName]:[DistrictName]])-ROW(MASTER[[#Headers],[DistrictName]:[DistrictName]])),COLUMNS($L$5:O$5))),"")</f>
        <v/>
      </c>
      <c r="P127" s="20" t="str">
        <f>IF(COLUMNS($L$5:P$5)&lt;=$K127,INDEX(MASTER[[SchoolName]:[SchoolName]],_xlfn.AGGREGATE(15,3,(MASTER[[DistrictName]:[DistrictName]]=$H127)/(MASTER[[DistrictName]:[DistrictName]]=$H127)*(ROW(MASTER[[DistrictName]:[DistrictName]])-ROW(MASTER[[#Headers],[DistrictName]:[DistrictName]])),COLUMNS($L$5:P$5))),"")</f>
        <v/>
      </c>
      <c r="Q127" s="20" t="str">
        <f>IF(COLUMNS($L$5:Q$5)&lt;=$K127,INDEX(MASTER[[SchoolName]:[SchoolName]],_xlfn.AGGREGATE(15,3,(MASTER[[DistrictName]:[DistrictName]]=$H127)/(MASTER[[DistrictName]:[DistrictName]]=$H127)*(ROW(MASTER[[DistrictName]:[DistrictName]])-ROW(MASTER[[#Headers],[DistrictName]:[DistrictName]])),COLUMNS($L$5:Q$5))),"")</f>
        <v/>
      </c>
      <c r="R127" s="20" t="str">
        <f>IF(COLUMNS($L$5:R$5)&lt;=$K127,INDEX(MASTER[[SchoolName]:[SchoolName]],_xlfn.AGGREGATE(15,3,(MASTER[[DistrictName]:[DistrictName]]=$H127)/(MASTER[[DistrictName]:[DistrictName]]=$H127)*(ROW(MASTER[[DistrictName]:[DistrictName]])-ROW(MASTER[[#Headers],[DistrictName]:[DistrictName]])),COLUMNS($L$5:R$5))),"")</f>
        <v/>
      </c>
      <c r="S127" s="20" t="str">
        <f>IF(COLUMNS($L$5:S$5)&lt;=$K127,INDEX(MASTER[[SchoolName]:[SchoolName]],_xlfn.AGGREGATE(15,3,(MASTER[[DistrictName]:[DistrictName]]=$H127)/(MASTER[[DistrictName]:[DistrictName]]=$H127)*(ROW(MASTER[[DistrictName]:[DistrictName]])-ROW(MASTER[[#Headers],[DistrictName]:[DistrictName]])),COLUMNS($L$5:S$5))),"")</f>
        <v/>
      </c>
      <c r="T127" s="20" t="str">
        <f>IF(COLUMNS($L$5:T$5)&lt;=$K127,INDEX(MASTER[[SchoolName]:[SchoolName]],_xlfn.AGGREGATE(15,3,(MASTER[[DistrictName]:[DistrictName]]=$H127)/(MASTER[[DistrictName]:[DistrictName]]=$H127)*(ROW(MASTER[[DistrictName]:[DistrictName]])-ROW(MASTER[[#Headers],[DistrictName]:[DistrictName]])),COLUMNS($L$5:T$5))),"")</f>
        <v/>
      </c>
      <c r="U127" s="20" t="str">
        <f>IF(COLUMNS($L$5:U$5)&lt;=$K127,INDEX(MASTER[[SchoolName]:[SchoolName]],_xlfn.AGGREGATE(15,3,(MASTER[[DistrictName]:[DistrictName]]=$H127)/(MASTER[[DistrictName]:[DistrictName]]=$H127)*(ROW(MASTER[[DistrictName]:[DistrictName]])-ROW(MASTER[[#Headers],[DistrictName]:[DistrictName]])),COLUMNS($L$5:U$5))),"")</f>
        <v/>
      </c>
      <c r="V127" s="20" t="str">
        <f>IF(COLUMNS($L$5:V$5)&lt;=$K127,INDEX(MASTER[[SchoolName]:[SchoolName]],_xlfn.AGGREGATE(15,3,(MASTER[[DistrictName]:[DistrictName]]=$H127)/(MASTER[[DistrictName]:[DistrictName]]=$H127)*(ROW(MASTER[[DistrictName]:[DistrictName]])-ROW(MASTER[[#Headers],[DistrictName]:[DistrictName]])),COLUMNS($L$5:V$5))),"")</f>
        <v/>
      </c>
      <c r="W127" s="20" t="str">
        <f>IF(COLUMNS($L$5:W$5)&lt;=$K127,INDEX(MASTER[[SchoolName]:[SchoolName]],_xlfn.AGGREGATE(15,3,(MASTER[[DistrictName]:[DistrictName]]=$H127)/(MASTER[[DistrictName]:[DistrictName]]=$H127)*(ROW(MASTER[[DistrictName]:[DistrictName]])-ROW(MASTER[[#Headers],[DistrictName]:[DistrictName]])),COLUMNS($L$5:W$5))),"")</f>
        <v/>
      </c>
      <c r="X127" s="20" t="str">
        <f>IF(COLUMNS($L$5:X$5)&lt;=$K127,INDEX(MASTER[[SchoolName]:[SchoolName]],_xlfn.AGGREGATE(15,3,(MASTER[[DistrictName]:[DistrictName]]=$H127)/(MASTER[[DistrictName]:[DistrictName]]=$H127)*(ROW(MASTER[[DistrictName]:[DistrictName]])-ROW(MASTER[[#Headers],[DistrictName]:[DistrictName]])),COLUMNS($L$5:X$5))),"")</f>
        <v/>
      </c>
      <c r="Y127" s="20" t="str">
        <f>IF(COLUMNS($L$5:Y$5)&lt;=$K127,INDEX(MASTER[[SchoolName]:[SchoolName]],_xlfn.AGGREGATE(15,3,(MASTER[[DistrictName]:[DistrictName]]=$H127)/(MASTER[[DistrictName]:[DistrictName]]=$H127)*(ROW(MASTER[[DistrictName]:[DistrictName]])-ROW(MASTER[[#Headers],[DistrictName]:[DistrictName]])),COLUMNS($L$5:Y$5))),"")</f>
        <v/>
      </c>
      <c r="Z127" s="20" t="str">
        <f>IF(COLUMNS($L$5:Z$5)&lt;=$K127,INDEX(MASTER[[SchoolName]:[SchoolName]],_xlfn.AGGREGATE(15,3,(MASTER[[DistrictName]:[DistrictName]]=$H127)/(MASTER[[DistrictName]:[DistrictName]]=$H127)*(ROW(MASTER[[DistrictName]:[DistrictName]])-ROW(MASTER[[#Headers],[DistrictName]:[DistrictName]])),COLUMNS($L$5:Z$5))),"")</f>
        <v/>
      </c>
      <c r="AA127" s="20" t="str">
        <f>IF(COLUMNS($L$5:AA$5)&lt;=$K127,INDEX(MASTER[[SchoolName]:[SchoolName]],_xlfn.AGGREGATE(15,3,(MASTER[[DistrictName]:[DistrictName]]=$H127)/(MASTER[[DistrictName]:[DistrictName]]=$H127)*(ROW(MASTER[[DistrictName]:[DistrictName]])-ROW(MASTER[[#Headers],[DistrictName]:[DistrictName]])),COLUMNS($L$5:AA$5))),"")</f>
        <v/>
      </c>
      <c r="AB127" s="20" t="str">
        <f>IF(COLUMNS($L$5:AB$5)&lt;=$K127,INDEX(MASTER[[SchoolName]:[SchoolName]],_xlfn.AGGREGATE(15,3,(MASTER[[DistrictName]:[DistrictName]]=$H127)/(MASTER[[DistrictName]:[DistrictName]]=$H127)*(ROW(MASTER[[DistrictName]:[DistrictName]])-ROW(MASTER[[#Headers],[DistrictName]:[DistrictName]])),COLUMNS($L$5:AB$5))),"")</f>
        <v/>
      </c>
      <c r="AC127" s="20" t="str">
        <f>IF(COLUMNS($L$5:AC$5)&lt;=$K127,INDEX(MASTER[[SchoolName]:[SchoolName]],_xlfn.AGGREGATE(15,3,(MASTER[[DistrictName]:[DistrictName]]=$H127)/(MASTER[[DistrictName]:[DistrictName]]=$H127)*(ROW(MASTER[[DistrictName]:[DistrictName]])-ROW(MASTER[[#Headers],[DistrictName]:[DistrictName]])),COLUMNS($L$5:AC$5))),"")</f>
        <v/>
      </c>
      <c r="AD127" s="20" t="str">
        <f>IF(COLUMNS($L$5:AD$5)&lt;=$K127,INDEX(MASTER[[SchoolName]:[SchoolName]],_xlfn.AGGREGATE(15,3,(MASTER[[DistrictName]:[DistrictName]]=$H127)/(MASTER[[DistrictName]:[DistrictName]]=$H127)*(ROW(MASTER[[DistrictName]:[DistrictName]])-ROW(MASTER[[#Headers],[DistrictName]:[DistrictName]])),COLUMNS($L$5:AD$5))),"")</f>
        <v/>
      </c>
      <c r="AE127" s="20" t="str">
        <f>IF(COLUMNS($L$5:AE$5)&lt;=$K127,INDEX(MASTER[[SchoolName]:[SchoolName]],_xlfn.AGGREGATE(15,3,(MASTER[[DistrictName]:[DistrictName]]=$H127)/(MASTER[[DistrictName]:[DistrictName]]=$H127)*(ROW(MASTER[[DistrictName]:[DistrictName]])-ROW(MASTER[[#Headers],[DistrictName]:[DistrictName]])),COLUMNS($L$5:AE$5))),"")</f>
        <v/>
      </c>
      <c r="AF127" s="20" t="str">
        <f>IF(COLUMNS($L$5:AF$5)&lt;=$K127,INDEX(MASTER[[SchoolName]:[SchoolName]],_xlfn.AGGREGATE(15,3,(MASTER[[DistrictName]:[DistrictName]]=$H127)/(MASTER[[DistrictName]:[DistrictName]]=$H127)*(ROW(MASTER[[DistrictName]:[DistrictName]])-ROW(MASTER[[#Headers],[DistrictName]:[DistrictName]])),COLUMNS($L$5:AF$5))),"")</f>
        <v/>
      </c>
      <c r="AG127" s="20" t="str">
        <f>IF(COLUMNS($L$5:AG$5)&lt;=$K127,INDEX(MASTER[[SchoolName]:[SchoolName]],_xlfn.AGGREGATE(15,3,(MASTER[[DistrictName]:[DistrictName]]=$H127)/(MASTER[[DistrictName]:[DistrictName]]=$H127)*(ROW(MASTER[[DistrictName]:[DistrictName]])-ROW(MASTER[[#Headers],[DistrictName]:[DistrictName]])),COLUMNS($L$5:AG$5))),"")</f>
        <v/>
      </c>
      <c r="AH127" s="20" t="str">
        <f>IF(COLUMNS($L$5:AH$5)&lt;=$K127,INDEX(MASTER[[SchoolName]:[SchoolName]],_xlfn.AGGREGATE(15,3,(MASTER[[DistrictName]:[DistrictName]]=$H127)/(MASTER[[DistrictName]:[DistrictName]]=$H127)*(ROW(MASTER[[DistrictName]:[DistrictName]])-ROW(MASTER[[#Headers],[DistrictName]:[DistrictName]])),COLUMNS($L$5:AH$5))),"")</f>
        <v/>
      </c>
      <c r="AI127" s="20" t="str">
        <f>IF(COLUMNS($L$5:AI$5)&lt;=$K127,INDEX(MASTER[[SchoolName]:[SchoolName]],_xlfn.AGGREGATE(15,3,(MASTER[[DistrictName]:[DistrictName]]=$H127)/(MASTER[[DistrictName]:[DistrictName]]=$H127)*(ROW(MASTER[[DistrictName]:[DistrictName]])-ROW(MASTER[[#Headers],[DistrictName]:[DistrictName]])),COLUMNS($L$5:AI$5))),"")</f>
        <v/>
      </c>
      <c r="AJ127" s="20" t="str">
        <f>IF(COLUMNS($L$5:AJ$5)&lt;=$K127,INDEX(MASTER[[SchoolName]:[SchoolName]],_xlfn.AGGREGATE(15,3,(MASTER[[DistrictName]:[DistrictName]]=$H127)/(MASTER[[DistrictName]:[DistrictName]]=$H127)*(ROW(MASTER[[DistrictName]:[DistrictName]])-ROW(MASTER[[#Headers],[DistrictName]:[DistrictName]])),COLUMNS($L$5:AJ$5))),"")</f>
        <v/>
      </c>
      <c r="AK127" s="20" t="str">
        <f>IF(COLUMNS($L$5:AK$5)&lt;=$K127,INDEX(MASTER[[SchoolName]:[SchoolName]],_xlfn.AGGREGATE(15,3,(MASTER[[DistrictName]:[DistrictName]]=$H127)/(MASTER[[DistrictName]:[DistrictName]]=$H127)*(ROW(MASTER[[DistrictName]:[DistrictName]])-ROW(MASTER[[#Headers],[DistrictName]:[DistrictName]])),COLUMNS($L$5:AK$5))),"")</f>
        <v/>
      </c>
      <c r="AL127" s="20" t="str">
        <f>IF(COLUMNS($L$5:AL$5)&lt;=$K127,INDEX(MASTER[[SchoolName]:[SchoolName]],_xlfn.AGGREGATE(15,3,(MASTER[[DistrictName]:[DistrictName]]=$H127)/(MASTER[[DistrictName]:[DistrictName]]=$H127)*(ROW(MASTER[[DistrictName]:[DistrictName]])-ROW(MASTER[[#Headers],[DistrictName]:[DistrictName]])),COLUMNS($L$5:AL$5))),"")</f>
        <v/>
      </c>
      <c r="AM127" s="20" t="str">
        <f>IF(COLUMNS($L$5:AM$5)&lt;=$K127,INDEX(MASTER[[SchoolName]:[SchoolName]],_xlfn.AGGREGATE(15,3,(MASTER[[DistrictName]:[DistrictName]]=$H127)/(MASTER[[DistrictName]:[DistrictName]]=$H127)*(ROW(MASTER[[DistrictName]:[DistrictName]])-ROW(MASTER[[#Headers],[DistrictName]:[DistrictName]])),COLUMNS($L$5:AM$5))),"")</f>
        <v/>
      </c>
      <c r="AN127" s="20" t="str">
        <f>IF(COLUMNS($L$5:AN$5)&lt;=$K127,INDEX(MASTER[[SchoolName]:[SchoolName]],_xlfn.AGGREGATE(15,3,(MASTER[[DistrictName]:[DistrictName]]=$H127)/(MASTER[[DistrictName]:[DistrictName]]=$H127)*(ROW(MASTER[[DistrictName]:[DistrictName]])-ROW(MASTER[[#Headers],[DistrictName]:[DistrictName]])),COLUMNS($L$5:AN$5))),"")</f>
        <v/>
      </c>
      <c r="AO127" s="20" t="str">
        <f>IF(COLUMNS($L$5:AO$5)&lt;=$K127,INDEX(MASTER[[SchoolName]:[SchoolName]],_xlfn.AGGREGATE(15,3,(MASTER[[DistrictName]:[DistrictName]]=$H127)/(MASTER[[DistrictName]:[DistrictName]]=$H127)*(ROW(MASTER[[DistrictName]:[DistrictName]])-ROW(MASTER[[#Headers],[DistrictName]:[DistrictName]])),COLUMNS($L$5:AO$5))),"")</f>
        <v/>
      </c>
      <c r="AP127" s="20" t="str">
        <f>IF(COLUMNS($L$5:AP$5)&lt;=$K127,INDEX(MASTER[[SchoolName]:[SchoolName]],_xlfn.AGGREGATE(15,3,(MASTER[[DistrictName]:[DistrictName]]=$H127)/(MASTER[[DistrictName]:[DistrictName]]=$H127)*(ROW(MASTER[[DistrictName]:[DistrictName]])-ROW(MASTER[[#Headers],[DistrictName]:[DistrictName]])),COLUMNS($L$5:AP$5))),"")</f>
        <v/>
      </c>
      <c r="AQ127" s="20" t="str">
        <f>IF(COLUMNS($L$5:AQ$5)&lt;=$K127,INDEX(MASTER[[SchoolName]:[SchoolName]],_xlfn.AGGREGATE(15,3,(MASTER[[DistrictName]:[DistrictName]]=$H127)/(MASTER[[DistrictName]:[DistrictName]]=$H127)*(ROW(MASTER[[DistrictName]:[DistrictName]])-ROW(MASTER[[#Headers],[DistrictName]:[DistrictName]])),COLUMNS($L$5:AQ$5))),"")</f>
        <v/>
      </c>
      <c r="AR127" s="20" t="str">
        <f>IF(COLUMNS($L$5:AR$5)&lt;=$K127,INDEX(MASTER[[SchoolName]:[SchoolName]],_xlfn.AGGREGATE(15,3,(MASTER[[DistrictName]:[DistrictName]]=$H127)/(MASTER[[DistrictName]:[DistrictName]]=$H127)*(ROW(MASTER[[DistrictName]:[DistrictName]])-ROW(MASTER[[#Headers],[DistrictName]:[DistrictName]])),COLUMNS($L$5:AR$5))),"")</f>
        <v/>
      </c>
      <c r="AS127" s="20" t="str">
        <f>IF(COLUMNS($L$5:AS$5)&lt;=$K127,INDEX(MASTER[[SchoolName]:[SchoolName]],_xlfn.AGGREGATE(15,3,(MASTER[[DistrictName]:[DistrictName]]=$H127)/(MASTER[[DistrictName]:[DistrictName]]=$H127)*(ROW(MASTER[[DistrictName]:[DistrictName]])-ROW(MASTER[[#Headers],[DistrictName]:[DistrictName]])),COLUMNS($L$5:AS$5))),"")</f>
        <v/>
      </c>
      <c r="AT127" s="20" t="str">
        <f>IF(COLUMNS($L$5:AT$5)&lt;=$K127,INDEX(MASTER[[SchoolName]:[SchoolName]],_xlfn.AGGREGATE(15,3,(MASTER[[DistrictName]:[DistrictName]]=$H127)/(MASTER[[DistrictName]:[DistrictName]]=$H127)*(ROW(MASTER[[DistrictName]:[DistrictName]])-ROW(MASTER[[#Headers],[DistrictName]:[DistrictName]])),COLUMNS($L$5:AT$5))),"")</f>
        <v/>
      </c>
      <c r="AU127" s="20" t="str">
        <f>IF(COLUMNS($L$5:AU$5)&lt;=$K127,INDEX(MASTER[[SchoolName]:[SchoolName]],_xlfn.AGGREGATE(15,3,(MASTER[[DistrictName]:[DistrictName]]=$H127)/(MASTER[[DistrictName]:[DistrictName]]=$H127)*(ROW(MASTER[[DistrictName]:[DistrictName]])-ROW(MASTER[[#Headers],[DistrictName]:[DistrictName]])),COLUMNS($L$5:AU$5))),"")</f>
        <v/>
      </c>
      <c r="AV127" s="20" t="str">
        <f>IF(COLUMNS($L$5:AV$5)&lt;=$K127,INDEX(MASTER[[SchoolName]:[SchoolName]],_xlfn.AGGREGATE(15,3,(MASTER[[DistrictName]:[DistrictName]]=$H127)/(MASTER[[DistrictName]:[DistrictName]]=$H127)*(ROW(MASTER[[DistrictName]:[DistrictName]])-ROW(MASTER[[#Headers],[DistrictName]:[DistrictName]])),COLUMNS($L$5:AV$5))),"")</f>
        <v/>
      </c>
      <c r="AW127" s="20" t="str">
        <f>IF(COLUMNS($L$5:AW$5)&lt;=$K127,INDEX(MASTER[[SchoolName]:[SchoolName]],_xlfn.AGGREGATE(15,3,(MASTER[[DistrictName]:[DistrictName]]=$H127)/(MASTER[[DistrictName]:[DistrictName]]=$H127)*(ROW(MASTER[[DistrictName]:[DistrictName]])-ROW(MASTER[[#Headers],[DistrictName]:[DistrictName]])),COLUMNS($L$5:AW$5))),"")</f>
        <v/>
      </c>
      <c r="AX127" s="20" t="str">
        <f>IF(COLUMNS($L$5:AX$5)&lt;=$K127,INDEX(MASTER[[SchoolName]:[SchoolName]],_xlfn.AGGREGATE(15,3,(MASTER[[DistrictName]:[DistrictName]]=$H127)/(MASTER[[DistrictName]:[DistrictName]]=$H127)*(ROW(MASTER[[DistrictName]:[DistrictName]])-ROW(MASTER[[#Headers],[DistrictName]:[DistrictName]])),COLUMNS($L$5:AX$5))),"")</f>
        <v/>
      </c>
      <c r="AY127" s="20" t="str">
        <f>IF(COLUMNS($L$5:AY$5)&lt;=$K127,INDEX(MASTER[[SchoolName]:[SchoolName]],_xlfn.AGGREGATE(15,3,(MASTER[[DistrictName]:[DistrictName]]=$H127)/(MASTER[[DistrictName]:[DistrictName]]=$H127)*(ROW(MASTER[[DistrictName]:[DistrictName]])-ROW(MASTER[[#Headers],[DistrictName]:[DistrictName]])),COLUMNS($L$5:AY$5))),"")</f>
        <v/>
      </c>
      <c r="AZ127" s="20" t="str">
        <f>IF(COLUMNS($L$5:AZ$5)&lt;=$K127,INDEX(MASTER[[SchoolName]:[SchoolName]],_xlfn.AGGREGATE(15,3,(MASTER[[DistrictName]:[DistrictName]]=$H127)/(MASTER[[DistrictName]:[DistrictName]]=$H127)*(ROW(MASTER[[DistrictName]:[DistrictName]])-ROW(MASTER[[#Headers],[DistrictName]:[DistrictName]])),COLUMNS($L$5:AZ$5))),"")</f>
        <v/>
      </c>
      <c r="BA127" s="20" t="str">
        <f>IF(COLUMNS($L$5:BA$5)&lt;=$K127,INDEX(MASTER[[SchoolName]:[SchoolName]],_xlfn.AGGREGATE(15,3,(MASTER[[DistrictName]:[DistrictName]]=$H127)/(MASTER[[DistrictName]:[DistrictName]]=$H127)*(ROW(MASTER[[DistrictName]:[DistrictName]])-ROW(MASTER[[#Headers],[DistrictName]:[DistrictName]])),COLUMNS($L$5:BA$5))),"")</f>
        <v/>
      </c>
      <c r="BB127" s="20" t="str">
        <f>IF(COLUMNS($L$5:BB$5)&lt;=$K127,INDEX(MASTER[[SchoolName]:[SchoolName]],_xlfn.AGGREGATE(15,3,(MASTER[[DistrictName]:[DistrictName]]=$H127)/(MASTER[[DistrictName]:[DistrictName]]=$H127)*(ROW(MASTER[[DistrictName]:[DistrictName]])-ROW(MASTER[[#Headers],[DistrictName]:[DistrictName]])),COLUMNS($L$5:BB$5))),"")</f>
        <v/>
      </c>
      <c r="BC127" s="20" t="str">
        <f>IF(COLUMNS($L$5:BC$5)&lt;=$K127,INDEX(MASTER[[SchoolName]:[SchoolName]],_xlfn.AGGREGATE(15,3,(MASTER[[DistrictName]:[DistrictName]]=$H127)/(MASTER[[DistrictName]:[DistrictName]]=$H127)*(ROW(MASTER[[DistrictName]:[DistrictName]])-ROW(MASTER[[#Headers],[DistrictName]:[DistrictName]])),COLUMNS($L$5:BC$5))),"")</f>
        <v/>
      </c>
      <c r="BD127" s="20" t="str">
        <f>IF(COLUMNS($L$5:BD$5)&lt;=$K127,INDEX(MASTER[[SchoolName]:[SchoolName]],_xlfn.AGGREGATE(15,3,(MASTER[[DistrictName]:[DistrictName]]=$H127)/(MASTER[[DistrictName]:[DistrictName]]=$H127)*(ROW(MASTER[[DistrictName]:[DistrictName]])-ROW(MASTER[[#Headers],[DistrictName]:[DistrictName]])),COLUMNS($L$5:BD$5))),"")</f>
        <v/>
      </c>
      <c r="BE127" s="20" t="str">
        <f>IF(COLUMNS($L$5:BE$5)&lt;=$K127,INDEX(MASTER[[SchoolName]:[SchoolName]],_xlfn.AGGREGATE(15,3,(MASTER[[DistrictName]:[DistrictName]]=$H127)/(MASTER[[DistrictName]:[DistrictName]]=$H127)*(ROW(MASTER[[DistrictName]:[DistrictName]])-ROW(MASTER[[#Headers],[DistrictName]:[DistrictName]])),COLUMNS($L$5:BE$5))),"")</f>
        <v/>
      </c>
      <c r="BF127" s="20" t="str">
        <f>IF(COLUMNS($L$5:BF$5)&lt;=$K127,INDEX(MASTER[[SchoolName]:[SchoolName]],_xlfn.AGGREGATE(15,3,(MASTER[[DistrictName]:[DistrictName]]=$H127)/(MASTER[[DistrictName]:[DistrictName]]=$H127)*(ROW(MASTER[[DistrictName]:[DistrictName]])-ROW(MASTER[[#Headers],[DistrictName]:[DistrictName]])),COLUMNS($L$5:BF$5))),"")</f>
        <v/>
      </c>
      <c r="BG127" s="20" t="str">
        <f>IF(COLUMNS($L$5:BG$5)&lt;=$K127,INDEX(MASTER[[SchoolName]:[SchoolName]],_xlfn.AGGREGATE(15,3,(MASTER[[DistrictName]:[DistrictName]]=$H127)/(MASTER[[DistrictName]:[DistrictName]]=$H127)*(ROW(MASTER[[DistrictName]:[DistrictName]])-ROW(MASTER[[#Headers],[DistrictName]:[DistrictName]])),COLUMNS($L$5:BG$5))),"")</f>
        <v/>
      </c>
      <c r="BH127" s="20" t="str">
        <f>IF(COLUMNS($L$5:BH$5)&lt;=$K127,INDEX(MASTER[[SchoolName]:[SchoolName]],_xlfn.AGGREGATE(15,3,(MASTER[[DistrictName]:[DistrictName]]=$H127)/(MASTER[[DistrictName]:[DistrictName]]=$H127)*(ROW(MASTER[[DistrictName]:[DistrictName]])-ROW(MASTER[[#Headers],[DistrictName]:[DistrictName]])),COLUMNS($L$5:BH$5))),"")</f>
        <v/>
      </c>
      <c r="BI127" s="21" t="str">
        <f>IF(COLUMNS($L$5:BI$5)&lt;=$K127,INDEX(MASTER[[SchoolName]:[SchoolName]],_xlfn.AGGREGATE(15,3,(MASTER[[DistrictName]:[DistrictName]]=$H127)/(MASTER[[DistrictName]:[DistrictName]]=$H127)*(ROW(MASTER[[DistrictName]:[DistrictName]])-ROW(MASTER[[#Headers],[DistrictName]:[DistrictName]])),COLUMNS($L$5:BI$5))),"")</f>
        <v/>
      </c>
    </row>
    <row r="128" spans="1:61" x14ac:dyDescent="0.35">
      <c r="A128" s="7" t="s">
        <v>546</v>
      </c>
      <c r="B128" s="7" t="s">
        <v>547</v>
      </c>
      <c r="C128" s="7" t="s">
        <v>91</v>
      </c>
      <c r="D128" s="7" t="s">
        <v>319</v>
      </c>
      <c r="E128" s="8" t="s">
        <v>312</v>
      </c>
      <c r="F128" s="9"/>
      <c r="H128" s="18" t="str">
        <f>IFERROR(INDEX(MASTER[DistrictName],MATCH(0,INDEX(COUNTIF($H$5:H127,MASTER[DistrictName]),),0)),"")</f>
        <v>Lakota Speaking Academy - 65312</v>
      </c>
      <c r="K128">
        <f>COUNTIF(MASTER[DistrictName],H128)</f>
        <v>1</v>
      </c>
      <c r="L128" s="19" t="str">
        <f>IF(COLUMNS($L$5:L$5)&lt;=$K128,INDEX(MASTER[[SchoolName]:[SchoolName]],_xlfn.AGGREGATE(15,3,(MASTER[[DistrictName]:[DistrictName]]=$H128)/(MASTER[[DistrictName]:[DistrictName]]=$H128)*(ROW(MASTER[[DistrictName]:[DistrictName]])-ROW(MASTER[[#Headers],[DistrictName]:[DistrictName]])),COLUMNS($L$5:L$5))),"")</f>
        <v>Lakota Woglaka Wounspe - 01</v>
      </c>
      <c r="M128" s="20" t="str">
        <f>IF(COLUMNS($L$5:M$5)&lt;=$K128,INDEX(MASTER[[SchoolName]:[SchoolName]],_xlfn.AGGREGATE(15,3,(MASTER[[DistrictName]:[DistrictName]]=$H128)/(MASTER[[DistrictName]:[DistrictName]]=$H128)*(ROW(MASTER[[DistrictName]:[DistrictName]])-ROW(MASTER[[#Headers],[DistrictName]:[DistrictName]])),COLUMNS($L$5:M$5))),"")</f>
        <v/>
      </c>
      <c r="N128" s="20" t="str">
        <f>IF(COLUMNS($L$5:N$5)&lt;=$K128,INDEX(MASTER[[SchoolName]:[SchoolName]],_xlfn.AGGREGATE(15,3,(MASTER[[DistrictName]:[DistrictName]]=$H128)/(MASTER[[DistrictName]:[DistrictName]]=$H128)*(ROW(MASTER[[DistrictName]:[DistrictName]])-ROW(MASTER[[#Headers],[DistrictName]:[DistrictName]])),COLUMNS($L$5:N$5))),"")</f>
        <v/>
      </c>
      <c r="O128" s="20" t="str">
        <f>IF(COLUMNS($L$5:O$5)&lt;=$K128,INDEX(MASTER[[SchoolName]:[SchoolName]],_xlfn.AGGREGATE(15,3,(MASTER[[DistrictName]:[DistrictName]]=$H128)/(MASTER[[DistrictName]:[DistrictName]]=$H128)*(ROW(MASTER[[DistrictName]:[DistrictName]])-ROW(MASTER[[#Headers],[DistrictName]:[DistrictName]])),COLUMNS($L$5:O$5))),"")</f>
        <v/>
      </c>
      <c r="P128" s="20" t="str">
        <f>IF(COLUMNS($L$5:P$5)&lt;=$K128,INDEX(MASTER[[SchoolName]:[SchoolName]],_xlfn.AGGREGATE(15,3,(MASTER[[DistrictName]:[DistrictName]]=$H128)/(MASTER[[DistrictName]:[DistrictName]]=$H128)*(ROW(MASTER[[DistrictName]:[DistrictName]])-ROW(MASTER[[#Headers],[DistrictName]:[DistrictName]])),COLUMNS($L$5:P$5))),"")</f>
        <v/>
      </c>
      <c r="Q128" s="20" t="str">
        <f>IF(COLUMNS($L$5:Q$5)&lt;=$K128,INDEX(MASTER[[SchoolName]:[SchoolName]],_xlfn.AGGREGATE(15,3,(MASTER[[DistrictName]:[DistrictName]]=$H128)/(MASTER[[DistrictName]:[DistrictName]]=$H128)*(ROW(MASTER[[DistrictName]:[DistrictName]])-ROW(MASTER[[#Headers],[DistrictName]:[DistrictName]])),COLUMNS($L$5:Q$5))),"")</f>
        <v/>
      </c>
      <c r="R128" s="20" t="str">
        <f>IF(COLUMNS($L$5:R$5)&lt;=$K128,INDEX(MASTER[[SchoolName]:[SchoolName]],_xlfn.AGGREGATE(15,3,(MASTER[[DistrictName]:[DistrictName]]=$H128)/(MASTER[[DistrictName]:[DistrictName]]=$H128)*(ROW(MASTER[[DistrictName]:[DistrictName]])-ROW(MASTER[[#Headers],[DistrictName]:[DistrictName]])),COLUMNS($L$5:R$5))),"")</f>
        <v/>
      </c>
      <c r="S128" s="20" t="str">
        <f>IF(COLUMNS($L$5:S$5)&lt;=$K128,INDEX(MASTER[[SchoolName]:[SchoolName]],_xlfn.AGGREGATE(15,3,(MASTER[[DistrictName]:[DistrictName]]=$H128)/(MASTER[[DistrictName]:[DistrictName]]=$H128)*(ROW(MASTER[[DistrictName]:[DistrictName]])-ROW(MASTER[[#Headers],[DistrictName]:[DistrictName]])),COLUMNS($L$5:S$5))),"")</f>
        <v/>
      </c>
      <c r="T128" s="20" t="str">
        <f>IF(COLUMNS($L$5:T$5)&lt;=$K128,INDEX(MASTER[[SchoolName]:[SchoolName]],_xlfn.AGGREGATE(15,3,(MASTER[[DistrictName]:[DistrictName]]=$H128)/(MASTER[[DistrictName]:[DistrictName]]=$H128)*(ROW(MASTER[[DistrictName]:[DistrictName]])-ROW(MASTER[[#Headers],[DistrictName]:[DistrictName]])),COLUMNS($L$5:T$5))),"")</f>
        <v/>
      </c>
      <c r="U128" s="20" t="str">
        <f>IF(COLUMNS($L$5:U$5)&lt;=$K128,INDEX(MASTER[[SchoolName]:[SchoolName]],_xlfn.AGGREGATE(15,3,(MASTER[[DistrictName]:[DistrictName]]=$H128)/(MASTER[[DistrictName]:[DistrictName]]=$H128)*(ROW(MASTER[[DistrictName]:[DistrictName]])-ROW(MASTER[[#Headers],[DistrictName]:[DistrictName]])),COLUMNS($L$5:U$5))),"")</f>
        <v/>
      </c>
      <c r="V128" s="20" t="str">
        <f>IF(COLUMNS($L$5:V$5)&lt;=$K128,INDEX(MASTER[[SchoolName]:[SchoolName]],_xlfn.AGGREGATE(15,3,(MASTER[[DistrictName]:[DistrictName]]=$H128)/(MASTER[[DistrictName]:[DistrictName]]=$H128)*(ROW(MASTER[[DistrictName]:[DistrictName]])-ROW(MASTER[[#Headers],[DistrictName]:[DistrictName]])),COLUMNS($L$5:V$5))),"")</f>
        <v/>
      </c>
      <c r="W128" s="20" t="str">
        <f>IF(COLUMNS($L$5:W$5)&lt;=$K128,INDEX(MASTER[[SchoolName]:[SchoolName]],_xlfn.AGGREGATE(15,3,(MASTER[[DistrictName]:[DistrictName]]=$H128)/(MASTER[[DistrictName]:[DistrictName]]=$H128)*(ROW(MASTER[[DistrictName]:[DistrictName]])-ROW(MASTER[[#Headers],[DistrictName]:[DistrictName]])),COLUMNS($L$5:W$5))),"")</f>
        <v/>
      </c>
      <c r="X128" s="20" t="str">
        <f>IF(COLUMNS($L$5:X$5)&lt;=$K128,INDEX(MASTER[[SchoolName]:[SchoolName]],_xlfn.AGGREGATE(15,3,(MASTER[[DistrictName]:[DistrictName]]=$H128)/(MASTER[[DistrictName]:[DistrictName]]=$H128)*(ROW(MASTER[[DistrictName]:[DistrictName]])-ROW(MASTER[[#Headers],[DistrictName]:[DistrictName]])),COLUMNS($L$5:X$5))),"")</f>
        <v/>
      </c>
      <c r="Y128" s="20" t="str">
        <f>IF(COLUMNS($L$5:Y$5)&lt;=$K128,INDEX(MASTER[[SchoolName]:[SchoolName]],_xlfn.AGGREGATE(15,3,(MASTER[[DistrictName]:[DistrictName]]=$H128)/(MASTER[[DistrictName]:[DistrictName]]=$H128)*(ROW(MASTER[[DistrictName]:[DistrictName]])-ROW(MASTER[[#Headers],[DistrictName]:[DistrictName]])),COLUMNS($L$5:Y$5))),"")</f>
        <v/>
      </c>
      <c r="Z128" s="20" t="str">
        <f>IF(COLUMNS($L$5:Z$5)&lt;=$K128,INDEX(MASTER[[SchoolName]:[SchoolName]],_xlfn.AGGREGATE(15,3,(MASTER[[DistrictName]:[DistrictName]]=$H128)/(MASTER[[DistrictName]:[DistrictName]]=$H128)*(ROW(MASTER[[DistrictName]:[DistrictName]])-ROW(MASTER[[#Headers],[DistrictName]:[DistrictName]])),COLUMNS($L$5:Z$5))),"")</f>
        <v/>
      </c>
      <c r="AA128" s="20" t="str">
        <f>IF(COLUMNS($L$5:AA$5)&lt;=$K128,INDEX(MASTER[[SchoolName]:[SchoolName]],_xlfn.AGGREGATE(15,3,(MASTER[[DistrictName]:[DistrictName]]=$H128)/(MASTER[[DistrictName]:[DistrictName]]=$H128)*(ROW(MASTER[[DistrictName]:[DistrictName]])-ROW(MASTER[[#Headers],[DistrictName]:[DistrictName]])),COLUMNS($L$5:AA$5))),"")</f>
        <v/>
      </c>
      <c r="AB128" s="20" t="str">
        <f>IF(COLUMNS($L$5:AB$5)&lt;=$K128,INDEX(MASTER[[SchoolName]:[SchoolName]],_xlfn.AGGREGATE(15,3,(MASTER[[DistrictName]:[DistrictName]]=$H128)/(MASTER[[DistrictName]:[DistrictName]]=$H128)*(ROW(MASTER[[DistrictName]:[DistrictName]])-ROW(MASTER[[#Headers],[DistrictName]:[DistrictName]])),COLUMNS($L$5:AB$5))),"")</f>
        <v/>
      </c>
      <c r="AC128" s="20" t="str">
        <f>IF(COLUMNS($L$5:AC$5)&lt;=$K128,INDEX(MASTER[[SchoolName]:[SchoolName]],_xlfn.AGGREGATE(15,3,(MASTER[[DistrictName]:[DistrictName]]=$H128)/(MASTER[[DistrictName]:[DistrictName]]=$H128)*(ROW(MASTER[[DistrictName]:[DistrictName]])-ROW(MASTER[[#Headers],[DistrictName]:[DistrictName]])),COLUMNS($L$5:AC$5))),"")</f>
        <v/>
      </c>
      <c r="AD128" s="20" t="str">
        <f>IF(COLUMNS($L$5:AD$5)&lt;=$K128,INDEX(MASTER[[SchoolName]:[SchoolName]],_xlfn.AGGREGATE(15,3,(MASTER[[DistrictName]:[DistrictName]]=$H128)/(MASTER[[DistrictName]:[DistrictName]]=$H128)*(ROW(MASTER[[DistrictName]:[DistrictName]])-ROW(MASTER[[#Headers],[DistrictName]:[DistrictName]])),COLUMNS($L$5:AD$5))),"")</f>
        <v/>
      </c>
      <c r="AE128" s="20" t="str">
        <f>IF(COLUMNS($L$5:AE$5)&lt;=$K128,INDEX(MASTER[[SchoolName]:[SchoolName]],_xlfn.AGGREGATE(15,3,(MASTER[[DistrictName]:[DistrictName]]=$H128)/(MASTER[[DistrictName]:[DistrictName]]=$H128)*(ROW(MASTER[[DistrictName]:[DistrictName]])-ROW(MASTER[[#Headers],[DistrictName]:[DistrictName]])),COLUMNS($L$5:AE$5))),"")</f>
        <v/>
      </c>
      <c r="AF128" s="20" t="str">
        <f>IF(COLUMNS($L$5:AF$5)&lt;=$K128,INDEX(MASTER[[SchoolName]:[SchoolName]],_xlfn.AGGREGATE(15,3,(MASTER[[DistrictName]:[DistrictName]]=$H128)/(MASTER[[DistrictName]:[DistrictName]]=$H128)*(ROW(MASTER[[DistrictName]:[DistrictName]])-ROW(MASTER[[#Headers],[DistrictName]:[DistrictName]])),COLUMNS($L$5:AF$5))),"")</f>
        <v/>
      </c>
      <c r="AG128" s="20" t="str">
        <f>IF(COLUMNS($L$5:AG$5)&lt;=$K128,INDEX(MASTER[[SchoolName]:[SchoolName]],_xlfn.AGGREGATE(15,3,(MASTER[[DistrictName]:[DistrictName]]=$H128)/(MASTER[[DistrictName]:[DistrictName]]=$H128)*(ROW(MASTER[[DistrictName]:[DistrictName]])-ROW(MASTER[[#Headers],[DistrictName]:[DistrictName]])),COLUMNS($L$5:AG$5))),"")</f>
        <v/>
      </c>
      <c r="AH128" s="20" t="str">
        <f>IF(COLUMNS($L$5:AH$5)&lt;=$K128,INDEX(MASTER[[SchoolName]:[SchoolName]],_xlfn.AGGREGATE(15,3,(MASTER[[DistrictName]:[DistrictName]]=$H128)/(MASTER[[DistrictName]:[DistrictName]]=$H128)*(ROW(MASTER[[DistrictName]:[DistrictName]])-ROW(MASTER[[#Headers],[DistrictName]:[DistrictName]])),COLUMNS($L$5:AH$5))),"")</f>
        <v/>
      </c>
      <c r="AI128" s="20" t="str">
        <f>IF(COLUMNS($L$5:AI$5)&lt;=$K128,INDEX(MASTER[[SchoolName]:[SchoolName]],_xlfn.AGGREGATE(15,3,(MASTER[[DistrictName]:[DistrictName]]=$H128)/(MASTER[[DistrictName]:[DistrictName]]=$H128)*(ROW(MASTER[[DistrictName]:[DistrictName]])-ROW(MASTER[[#Headers],[DistrictName]:[DistrictName]])),COLUMNS($L$5:AI$5))),"")</f>
        <v/>
      </c>
      <c r="AJ128" s="20" t="str">
        <f>IF(COLUMNS($L$5:AJ$5)&lt;=$K128,INDEX(MASTER[[SchoolName]:[SchoolName]],_xlfn.AGGREGATE(15,3,(MASTER[[DistrictName]:[DistrictName]]=$H128)/(MASTER[[DistrictName]:[DistrictName]]=$H128)*(ROW(MASTER[[DistrictName]:[DistrictName]])-ROW(MASTER[[#Headers],[DistrictName]:[DistrictName]])),COLUMNS($L$5:AJ$5))),"")</f>
        <v/>
      </c>
      <c r="AK128" s="20" t="str">
        <f>IF(COLUMNS($L$5:AK$5)&lt;=$K128,INDEX(MASTER[[SchoolName]:[SchoolName]],_xlfn.AGGREGATE(15,3,(MASTER[[DistrictName]:[DistrictName]]=$H128)/(MASTER[[DistrictName]:[DistrictName]]=$H128)*(ROW(MASTER[[DistrictName]:[DistrictName]])-ROW(MASTER[[#Headers],[DistrictName]:[DistrictName]])),COLUMNS($L$5:AK$5))),"")</f>
        <v/>
      </c>
      <c r="AL128" s="20" t="str">
        <f>IF(COLUMNS($L$5:AL$5)&lt;=$K128,INDEX(MASTER[[SchoolName]:[SchoolName]],_xlfn.AGGREGATE(15,3,(MASTER[[DistrictName]:[DistrictName]]=$H128)/(MASTER[[DistrictName]:[DistrictName]]=$H128)*(ROW(MASTER[[DistrictName]:[DistrictName]])-ROW(MASTER[[#Headers],[DistrictName]:[DistrictName]])),COLUMNS($L$5:AL$5))),"")</f>
        <v/>
      </c>
      <c r="AM128" s="20" t="str">
        <f>IF(COLUMNS($L$5:AM$5)&lt;=$K128,INDEX(MASTER[[SchoolName]:[SchoolName]],_xlfn.AGGREGATE(15,3,(MASTER[[DistrictName]:[DistrictName]]=$H128)/(MASTER[[DistrictName]:[DistrictName]]=$H128)*(ROW(MASTER[[DistrictName]:[DistrictName]])-ROW(MASTER[[#Headers],[DistrictName]:[DistrictName]])),COLUMNS($L$5:AM$5))),"")</f>
        <v/>
      </c>
      <c r="AN128" s="20" t="str">
        <f>IF(COLUMNS($L$5:AN$5)&lt;=$K128,INDEX(MASTER[[SchoolName]:[SchoolName]],_xlfn.AGGREGATE(15,3,(MASTER[[DistrictName]:[DistrictName]]=$H128)/(MASTER[[DistrictName]:[DistrictName]]=$H128)*(ROW(MASTER[[DistrictName]:[DistrictName]])-ROW(MASTER[[#Headers],[DistrictName]:[DistrictName]])),COLUMNS($L$5:AN$5))),"")</f>
        <v/>
      </c>
      <c r="AO128" s="20" t="str">
        <f>IF(COLUMNS($L$5:AO$5)&lt;=$K128,INDEX(MASTER[[SchoolName]:[SchoolName]],_xlfn.AGGREGATE(15,3,(MASTER[[DistrictName]:[DistrictName]]=$H128)/(MASTER[[DistrictName]:[DistrictName]]=$H128)*(ROW(MASTER[[DistrictName]:[DistrictName]])-ROW(MASTER[[#Headers],[DistrictName]:[DistrictName]])),COLUMNS($L$5:AO$5))),"")</f>
        <v/>
      </c>
      <c r="AP128" s="20" t="str">
        <f>IF(COLUMNS($L$5:AP$5)&lt;=$K128,INDEX(MASTER[[SchoolName]:[SchoolName]],_xlfn.AGGREGATE(15,3,(MASTER[[DistrictName]:[DistrictName]]=$H128)/(MASTER[[DistrictName]:[DistrictName]]=$H128)*(ROW(MASTER[[DistrictName]:[DistrictName]])-ROW(MASTER[[#Headers],[DistrictName]:[DistrictName]])),COLUMNS($L$5:AP$5))),"")</f>
        <v/>
      </c>
      <c r="AQ128" s="20" t="str">
        <f>IF(COLUMNS($L$5:AQ$5)&lt;=$K128,INDEX(MASTER[[SchoolName]:[SchoolName]],_xlfn.AGGREGATE(15,3,(MASTER[[DistrictName]:[DistrictName]]=$H128)/(MASTER[[DistrictName]:[DistrictName]]=$H128)*(ROW(MASTER[[DistrictName]:[DistrictName]])-ROW(MASTER[[#Headers],[DistrictName]:[DistrictName]])),COLUMNS($L$5:AQ$5))),"")</f>
        <v/>
      </c>
      <c r="AR128" s="20" t="str">
        <f>IF(COLUMNS($L$5:AR$5)&lt;=$K128,INDEX(MASTER[[SchoolName]:[SchoolName]],_xlfn.AGGREGATE(15,3,(MASTER[[DistrictName]:[DistrictName]]=$H128)/(MASTER[[DistrictName]:[DistrictName]]=$H128)*(ROW(MASTER[[DistrictName]:[DistrictName]])-ROW(MASTER[[#Headers],[DistrictName]:[DistrictName]])),COLUMNS($L$5:AR$5))),"")</f>
        <v/>
      </c>
      <c r="AS128" s="20" t="str">
        <f>IF(COLUMNS($L$5:AS$5)&lt;=$K128,INDEX(MASTER[[SchoolName]:[SchoolName]],_xlfn.AGGREGATE(15,3,(MASTER[[DistrictName]:[DistrictName]]=$H128)/(MASTER[[DistrictName]:[DistrictName]]=$H128)*(ROW(MASTER[[DistrictName]:[DistrictName]])-ROW(MASTER[[#Headers],[DistrictName]:[DistrictName]])),COLUMNS($L$5:AS$5))),"")</f>
        <v/>
      </c>
      <c r="AT128" s="20" t="str">
        <f>IF(COLUMNS($L$5:AT$5)&lt;=$K128,INDEX(MASTER[[SchoolName]:[SchoolName]],_xlfn.AGGREGATE(15,3,(MASTER[[DistrictName]:[DistrictName]]=$H128)/(MASTER[[DistrictName]:[DistrictName]]=$H128)*(ROW(MASTER[[DistrictName]:[DistrictName]])-ROW(MASTER[[#Headers],[DistrictName]:[DistrictName]])),COLUMNS($L$5:AT$5))),"")</f>
        <v/>
      </c>
      <c r="AU128" s="20" t="str">
        <f>IF(COLUMNS($L$5:AU$5)&lt;=$K128,INDEX(MASTER[[SchoolName]:[SchoolName]],_xlfn.AGGREGATE(15,3,(MASTER[[DistrictName]:[DistrictName]]=$H128)/(MASTER[[DistrictName]:[DistrictName]]=$H128)*(ROW(MASTER[[DistrictName]:[DistrictName]])-ROW(MASTER[[#Headers],[DistrictName]:[DistrictName]])),COLUMNS($L$5:AU$5))),"")</f>
        <v/>
      </c>
      <c r="AV128" s="20" t="str">
        <f>IF(COLUMNS($L$5:AV$5)&lt;=$K128,INDEX(MASTER[[SchoolName]:[SchoolName]],_xlfn.AGGREGATE(15,3,(MASTER[[DistrictName]:[DistrictName]]=$H128)/(MASTER[[DistrictName]:[DistrictName]]=$H128)*(ROW(MASTER[[DistrictName]:[DistrictName]])-ROW(MASTER[[#Headers],[DistrictName]:[DistrictName]])),COLUMNS($L$5:AV$5))),"")</f>
        <v/>
      </c>
      <c r="AW128" s="20" t="str">
        <f>IF(COLUMNS($L$5:AW$5)&lt;=$K128,INDEX(MASTER[[SchoolName]:[SchoolName]],_xlfn.AGGREGATE(15,3,(MASTER[[DistrictName]:[DistrictName]]=$H128)/(MASTER[[DistrictName]:[DistrictName]]=$H128)*(ROW(MASTER[[DistrictName]:[DistrictName]])-ROW(MASTER[[#Headers],[DistrictName]:[DistrictName]])),COLUMNS($L$5:AW$5))),"")</f>
        <v/>
      </c>
      <c r="AX128" s="20" t="str">
        <f>IF(COLUMNS($L$5:AX$5)&lt;=$K128,INDEX(MASTER[[SchoolName]:[SchoolName]],_xlfn.AGGREGATE(15,3,(MASTER[[DistrictName]:[DistrictName]]=$H128)/(MASTER[[DistrictName]:[DistrictName]]=$H128)*(ROW(MASTER[[DistrictName]:[DistrictName]])-ROW(MASTER[[#Headers],[DistrictName]:[DistrictName]])),COLUMNS($L$5:AX$5))),"")</f>
        <v/>
      </c>
      <c r="AY128" s="20" t="str">
        <f>IF(COLUMNS($L$5:AY$5)&lt;=$K128,INDEX(MASTER[[SchoolName]:[SchoolName]],_xlfn.AGGREGATE(15,3,(MASTER[[DistrictName]:[DistrictName]]=$H128)/(MASTER[[DistrictName]:[DistrictName]]=$H128)*(ROW(MASTER[[DistrictName]:[DistrictName]])-ROW(MASTER[[#Headers],[DistrictName]:[DistrictName]])),COLUMNS($L$5:AY$5))),"")</f>
        <v/>
      </c>
      <c r="AZ128" s="20" t="str">
        <f>IF(COLUMNS($L$5:AZ$5)&lt;=$K128,INDEX(MASTER[[SchoolName]:[SchoolName]],_xlfn.AGGREGATE(15,3,(MASTER[[DistrictName]:[DistrictName]]=$H128)/(MASTER[[DistrictName]:[DistrictName]]=$H128)*(ROW(MASTER[[DistrictName]:[DistrictName]])-ROW(MASTER[[#Headers],[DistrictName]:[DistrictName]])),COLUMNS($L$5:AZ$5))),"")</f>
        <v/>
      </c>
      <c r="BA128" s="20" t="str">
        <f>IF(COLUMNS($L$5:BA$5)&lt;=$K128,INDEX(MASTER[[SchoolName]:[SchoolName]],_xlfn.AGGREGATE(15,3,(MASTER[[DistrictName]:[DistrictName]]=$H128)/(MASTER[[DistrictName]:[DistrictName]]=$H128)*(ROW(MASTER[[DistrictName]:[DistrictName]])-ROW(MASTER[[#Headers],[DistrictName]:[DistrictName]])),COLUMNS($L$5:BA$5))),"")</f>
        <v/>
      </c>
      <c r="BB128" s="20" t="str">
        <f>IF(COLUMNS($L$5:BB$5)&lt;=$K128,INDEX(MASTER[[SchoolName]:[SchoolName]],_xlfn.AGGREGATE(15,3,(MASTER[[DistrictName]:[DistrictName]]=$H128)/(MASTER[[DistrictName]:[DistrictName]]=$H128)*(ROW(MASTER[[DistrictName]:[DistrictName]])-ROW(MASTER[[#Headers],[DistrictName]:[DistrictName]])),COLUMNS($L$5:BB$5))),"")</f>
        <v/>
      </c>
      <c r="BC128" s="20" t="str">
        <f>IF(COLUMNS($L$5:BC$5)&lt;=$K128,INDEX(MASTER[[SchoolName]:[SchoolName]],_xlfn.AGGREGATE(15,3,(MASTER[[DistrictName]:[DistrictName]]=$H128)/(MASTER[[DistrictName]:[DistrictName]]=$H128)*(ROW(MASTER[[DistrictName]:[DistrictName]])-ROW(MASTER[[#Headers],[DistrictName]:[DistrictName]])),COLUMNS($L$5:BC$5))),"")</f>
        <v/>
      </c>
      <c r="BD128" s="20" t="str">
        <f>IF(COLUMNS($L$5:BD$5)&lt;=$K128,INDEX(MASTER[[SchoolName]:[SchoolName]],_xlfn.AGGREGATE(15,3,(MASTER[[DistrictName]:[DistrictName]]=$H128)/(MASTER[[DistrictName]:[DistrictName]]=$H128)*(ROW(MASTER[[DistrictName]:[DistrictName]])-ROW(MASTER[[#Headers],[DistrictName]:[DistrictName]])),COLUMNS($L$5:BD$5))),"")</f>
        <v/>
      </c>
      <c r="BE128" s="20" t="str">
        <f>IF(COLUMNS($L$5:BE$5)&lt;=$K128,INDEX(MASTER[[SchoolName]:[SchoolName]],_xlfn.AGGREGATE(15,3,(MASTER[[DistrictName]:[DistrictName]]=$H128)/(MASTER[[DistrictName]:[DistrictName]]=$H128)*(ROW(MASTER[[DistrictName]:[DistrictName]])-ROW(MASTER[[#Headers],[DistrictName]:[DistrictName]])),COLUMNS($L$5:BE$5))),"")</f>
        <v/>
      </c>
      <c r="BF128" s="20" t="str">
        <f>IF(COLUMNS($L$5:BF$5)&lt;=$K128,INDEX(MASTER[[SchoolName]:[SchoolName]],_xlfn.AGGREGATE(15,3,(MASTER[[DistrictName]:[DistrictName]]=$H128)/(MASTER[[DistrictName]:[DistrictName]]=$H128)*(ROW(MASTER[[DistrictName]:[DistrictName]])-ROW(MASTER[[#Headers],[DistrictName]:[DistrictName]])),COLUMNS($L$5:BF$5))),"")</f>
        <v/>
      </c>
      <c r="BG128" s="20" t="str">
        <f>IF(COLUMNS($L$5:BG$5)&lt;=$K128,INDEX(MASTER[[SchoolName]:[SchoolName]],_xlfn.AGGREGATE(15,3,(MASTER[[DistrictName]:[DistrictName]]=$H128)/(MASTER[[DistrictName]:[DistrictName]]=$H128)*(ROW(MASTER[[DistrictName]:[DistrictName]])-ROW(MASTER[[#Headers],[DistrictName]:[DistrictName]])),COLUMNS($L$5:BG$5))),"")</f>
        <v/>
      </c>
      <c r="BH128" s="20" t="str">
        <f>IF(COLUMNS($L$5:BH$5)&lt;=$K128,INDEX(MASTER[[SchoolName]:[SchoolName]],_xlfn.AGGREGATE(15,3,(MASTER[[DistrictName]:[DistrictName]]=$H128)/(MASTER[[DistrictName]:[DistrictName]]=$H128)*(ROW(MASTER[[DistrictName]:[DistrictName]])-ROW(MASTER[[#Headers],[DistrictName]:[DistrictName]])),COLUMNS($L$5:BH$5))),"")</f>
        <v/>
      </c>
      <c r="BI128" s="21" t="str">
        <f>IF(COLUMNS($L$5:BI$5)&lt;=$K128,INDEX(MASTER[[SchoolName]:[SchoolName]],_xlfn.AGGREGATE(15,3,(MASTER[[DistrictName]:[DistrictName]]=$H128)/(MASTER[[DistrictName]:[DistrictName]]=$H128)*(ROW(MASTER[[DistrictName]:[DistrictName]])-ROW(MASTER[[#Headers],[DistrictName]:[DistrictName]])),COLUMNS($L$5:BI$5))),"")</f>
        <v/>
      </c>
    </row>
    <row r="129" spans="1:61" x14ac:dyDescent="0.35">
      <c r="A129" s="7" t="s">
        <v>546</v>
      </c>
      <c r="B129" s="7" t="s">
        <v>548</v>
      </c>
      <c r="C129" s="7" t="s">
        <v>91</v>
      </c>
      <c r="D129" s="7" t="s">
        <v>318</v>
      </c>
      <c r="E129" s="8" t="s">
        <v>312</v>
      </c>
      <c r="F129" s="9"/>
      <c r="H129" s="18" t="str">
        <f>IFERROR(INDEX(MASTER[DistrictName],MATCH(0,INDEX(COUNTIF($H$5:H128,MASTER[DistrictName]),),0)),"")</f>
        <v>Langford Area 45-5</v>
      </c>
      <c r="K129">
        <f>COUNTIF(MASTER[DistrictName],H129)</f>
        <v>4</v>
      </c>
      <c r="L129" s="19" t="str">
        <f>IF(COLUMNS($L$5:L$5)&lt;=$K129,INDEX(MASTER[[SchoolName]:[SchoolName]],_xlfn.AGGREGATE(15,3,(MASTER[[DistrictName]:[DistrictName]]=$H129)/(MASTER[[DistrictName]:[DistrictName]]=$H129)*(ROW(MASTER[[DistrictName]:[DistrictName]])-ROW(MASTER[[#Headers],[DistrictName]:[DistrictName]])),COLUMNS($L$5:L$5))),"")</f>
        <v>Langford Area Elementary - 02</v>
      </c>
      <c r="M129" s="20" t="str">
        <f>IF(COLUMNS($L$5:M$5)&lt;=$K129,INDEX(MASTER[[SchoolName]:[SchoolName]],_xlfn.AGGREGATE(15,3,(MASTER[[DistrictName]:[DistrictName]]=$H129)/(MASTER[[DistrictName]:[DistrictName]]=$H129)*(ROW(MASTER[[DistrictName]:[DistrictName]])-ROW(MASTER[[#Headers],[DistrictName]:[DistrictName]])),COLUMNS($L$5:M$5))),"")</f>
        <v>Langford Area High School - 01</v>
      </c>
      <c r="N129" s="20" t="str">
        <f>IF(COLUMNS($L$5:N$5)&lt;=$K129,INDEX(MASTER[[SchoolName]:[SchoolName]],_xlfn.AGGREGATE(15,3,(MASTER[[DistrictName]:[DistrictName]]=$H129)/(MASTER[[DistrictName]:[DistrictName]]=$H129)*(ROW(MASTER[[DistrictName]:[DistrictName]])-ROW(MASTER[[#Headers],[DistrictName]:[DistrictName]])),COLUMNS($L$5:N$5))),"")</f>
        <v>Langford Area Middle School - 03</v>
      </c>
      <c r="O129" s="20" t="str">
        <f>IF(COLUMNS($L$5:O$5)&lt;=$K129,INDEX(MASTER[[SchoolName]:[SchoolName]],_xlfn.AGGREGATE(15,3,(MASTER[[DistrictName]:[DistrictName]]=$H129)/(MASTER[[DistrictName]:[DistrictName]]=$H129)*(ROW(MASTER[[DistrictName]:[DistrictName]])-ROW(MASTER[[#Headers],[DistrictName]:[DistrictName]])),COLUMNS($L$5:O$5))),"")</f>
        <v>Newport Colony Elementary - 04</v>
      </c>
      <c r="P129" s="20" t="str">
        <f>IF(COLUMNS($L$5:P$5)&lt;=$K129,INDEX(MASTER[[SchoolName]:[SchoolName]],_xlfn.AGGREGATE(15,3,(MASTER[[DistrictName]:[DistrictName]]=$H129)/(MASTER[[DistrictName]:[DistrictName]]=$H129)*(ROW(MASTER[[DistrictName]:[DistrictName]])-ROW(MASTER[[#Headers],[DistrictName]:[DistrictName]])),COLUMNS($L$5:P$5))),"")</f>
        <v/>
      </c>
      <c r="Q129" s="20" t="str">
        <f>IF(COLUMNS($L$5:Q$5)&lt;=$K129,INDEX(MASTER[[SchoolName]:[SchoolName]],_xlfn.AGGREGATE(15,3,(MASTER[[DistrictName]:[DistrictName]]=$H129)/(MASTER[[DistrictName]:[DistrictName]]=$H129)*(ROW(MASTER[[DistrictName]:[DistrictName]])-ROW(MASTER[[#Headers],[DistrictName]:[DistrictName]])),COLUMNS($L$5:Q$5))),"")</f>
        <v/>
      </c>
      <c r="R129" s="20" t="str">
        <f>IF(COLUMNS($L$5:R$5)&lt;=$K129,INDEX(MASTER[[SchoolName]:[SchoolName]],_xlfn.AGGREGATE(15,3,(MASTER[[DistrictName]:[DistrictName]]=$H129)/(MASTER[[DistrictName]:[DistrictName]]=$H129)*(ROW(MASTER[[DistrictName]:[DistrictName]])-ROW(MASTER[[#Headers],[DistrictName]:[DistrictName]])),COLUMNS($L$5:R$5))),"")</f>
        <v/>
      </c>
      <c r="S129" s="20" t="str">
        <f>IF(COLUMNS($L$5:S$5)&lt;=$K129,INDEX(MASTER[[SchoolName]:[SchoolName]],_xlfn.AGGREGATE(15,3,(MASTER[[DistrictName]:[DistrictName]]=$H129)/(MASTER[[DistrictName]:[DistrictName]]=$H129)*(ROW(MASTER[[DistrictName]:[DistrictName]])-ROW(MASTER[[#Headers],[DistrictName]:[DistrictName]])),COLUMNS($L$5:S$5))),"")</f>
        <v/>
      </c>
      <c r="T129" s="20" t="str">
        <f>IF(COLUMNS($L$5:T$5)&lt;=$K129,INDEX(MASTER[[SchoolName]:[SchoolName]],_xlfn.AGGREGATE(15,3,(MASTER[[DistrictName]:[DistrictName]]=$H129)/(MASTER[[DistrictName]:[DistrictName]]=$H129)*(ROW(MASTER[[DistrictName]:[DistrictName]])-ROW(MASTER[[#Headers],[DistrictName]:[DistrictName]])),COLUMNS($L$5:T$5))),"")</f>
        <v/>
      </c>
      <c r="U129" s="20" t="str">
        <f>IF(COLUMNS($L$5:U$5)&lt;=$K129,INDEX(MASTER[[SchoolName]:[SchoolName]],_xlfn.AGGREGATE(15,3,(MASTER[[DistrictName]:[DistrictName]]=$H129)/(MASTER[[DistrictName]:[DistrictName]]=$H129)*(ROW(MASTER[[DistrictName]:[DistrictName]])-ROW(MASTER[[#Headers],[DistrictName]:[DistrictName]])),COLUMNS($L$5:U$5))),"")</f>
        <v/>
      </c>
      <c r="V129" s="20" t="str">
        <f>IF(COLUMNS($L$5:V$5)&lt;=$K129,INDEX(MASTER[[SchoolName]:[SchoolName]],_xlfn.AGGREGATE(15,3,(MASTER[[DistrictName]:[DistrictName]]=$H129)/(MASTER[[DistrictName]:[DistrictName]]=$H129)*(ROW(MASTER[[DistrictName]:[DistrictName]])-ROW(MASTER[[#Headers],[DistrictName]:[DistrictName]])),COLUMNS($L$5:V$5))),"")</f>
        <v/>
      </c>
      <c r="W129" s="20" t="str">
        <f>IF(COLUMNS($L$5:W$5)&lt;=$K129,INDEX(MASTER[[SchoolName]:[SchoolName]],_xlfn.AGGREGATE(15,3,(MASTER[[DistrictName]:[DistrictName]]=$H129)/(MASTER[[DistrictName]:[DistrictName]]=$H129)*(ROW(MASTER[[DistrictName]:[DistrictName]])-ROW(MASTER[[#Headers],[DistrictName]:[DistrictName]])),COLUMNS($L$5:W$5))),"")</f>
        <v/>
      </c>
      <c r="X129" s="20" t="str">
        <f>IF(COLUMNS($L$5:X$5)&lt;=$K129,INDEX(MASTER[[SchoolName]:[SchoolName]],_xlfn.AGGREGATE(15,3,(MASTER[[DistrictName]:[DistrictName]]=$H129)/(MASTER[[DistrictName]:[DistrictName]]=$H129)*(ROW(MASTER[[DistrictName]:[DistrictName]])-ROW(MASTER[[#Headers],[DistrictName]:[DistrictName]])),COLUMNS($L$5:X$5))),"")</f>
        <v/>
      </c>
      <c r="Y129" s="20" t="str">
        <f>IF(COLUMNS($L$5:Y$5)&lt;=$K129,INDEX(MASTER[[SchoolName]:[SchoolName]],_xlfn.AGGREGATE(15,3,(MASTER[[DistrictName]:[DistrictName]]=$H129)/(MASTER[[DistrictName]:[DistrictName]]=$H129)*(ROW(MASTER[[DistrictName]:[DistrictName]])-ROW(MASTER[[#Headers],[DistrictName]:[DistrictName]])),COLUMNS($L$5:Y$5))),"")</f>
        <v/>
      </c>
      <c r="Z129" s="20" t="str">
        <f>IF(COLUMNS($L$5:Z$5)&lt;=$K129,INDEX(MASTER[[SchoolName]:[SchoolName]],_xlfn.AGGREGATE(15,3,(MASTER[[DistrictName]:[DistrictName]]=$H129)/(MASTER[[DistrictName]:[DistrictName]]=$H129)*(ROW(MASTER[[DistrictName]:[DistrictName]])-ROW(MASTER[[#Headers],[DistrictName]:[DistrictName]])),COLUMNS($L$5:Z$5))),"")</f>
        <v/>
      </c>
      <c r="AA129" s="20" t="str">
        <f>IF(COLUMNS($L$5:AA$5)&lt;=$K129,INDEX(MASTER[[SchoolName]:[SchoolName]],_xlfn.AGGREGATE(15,3,(MASTER[[DistrictName]:[DistrictName]]=$H129)/(MASTER[[DistrictName]:[DistrictName]]=$H129)*(ROW(MASTER[[DistrictName]:[DistrictName]])-ROW(MASTER[[#Headers],[DistrictName]:[DistrictName]])),COLUMNS($L$5:AA$5))),"")</f>
        <v/>
      </c>
      <c r="AB129" s="20" t="str">
        <f>IF(COLUMNS($L$5:AB$5)&lt;=$K129,INDEX(MASTER[[SchoolName]:[SchoolName]],_xlfn.AGGREGATE(15,3,(MASTER[[DistrictName]:[DistrictName]]=$H129)/(MASTER[[DistrictName]:[DistrictName]]=$H129)*(ROW(MASTER[[DistrictName]:[DistrictName]])-ROW(MASTER[[#Headers],[DistrictName]:[DistrictName]])),COLUMNS($L$5:AB$5))),"")</f>
        <v/>
      </c>
      <c r="AC129" s="20" t="str">
        <f>IF(COLUMNS($L$5:AC$5)&lt;=$K129,INDEX(MASTER[[SchoolName]:[SchoolName]],_xlfn.AGGREGATE(15,3,(MASTER[[DistrictName]:[DistrictName]]=$H129)/(MASTER[[DistrictName]:[DistrictName]]=$H129)*(ROW(MASTER[[DistrictName]:[DistrictName]])-ROW(MASTER[[#Headers],[DistrictName]:[DistrictName]])),COLUMNS($L$5:AC$5))),"")</f>
        <v/>
      </c>
      <c r="AD129" s="20" t="str">
        <f>IF(COLUMNS($L$5:AD$5)&lt;=$K129,INDEX(MASTER[[SchoolName]:[SchoolName]],_xlfn.AGGREGATE(15,3,(MASTER[[DistrictName]:[DistrictName]]=$H129)/(MASTER[[DistrictName]:[DistrictName]]=$H129)*(ROW(MASTER[[DistrictName]:[DistrictName]])-ROW(MASTER[[#Headers],[DistrictName]:[DistrictName]])),COLUMNS($L$5:AD$5))),"")</f>
        <v/>
      </c>
      <c r="AE129" s="20" t="str">
        <f>IF(COLUMNS($L$5:AE$5)&lt;=$K129,INDEX(MASTER[[SchoolName]:[SchoolName]],_xlfn.AGGREGATE(15,3,(MASTER[[DistrictName]:[DistrictName]]=$H129)/(MASTER[[DistrictName]:[DistrictName]]=$H129)*(ROW(MASTER[[DistrictName]:[DistrictName]])-ROW(MASTER[[#Headers],[DistrictName]:[DistrictName]])),COLUMNS($L$5:AE$5))),"")</f>
        <v/>
      </c>
      <c r="AF129" s="20" t="str">
        <f>IF(COLUMNS($L$5:AF$5)&lt;=$K129,INDEX(MASTER[[SchoolName]:[SchoolName]],_xlfn.AGGREGATE(15,3,(MASTER[[DistrictName]:[DistrictName]]=$H129)/(MASTER[[DistrictName]:[DistrictName]]=$H129)*(ROW(MASTER[[DistrictName]:[DistrictName]])-ROW(MASTER[[#Headers],[DistrictName]:[DistrictName]])),COLUMNS($L$5:AF$5))),"")</f>
        <v/>
      </c>
      <c r="AG129" s="20" t="str">
        <f>IF(COLUMNS($L$5:AG$5)&lt;=$K129,INDEX(MASTER[[SchoolName]:[SchoolName]],_xlfn.AGGREGATE(15,3,(MASTER[[DistrictName]:[DistrictName]]=$H129)/(MASTER[[DistrictName]:[DistrictName]]=$H129)*(ROW(MASTER[[DistrictName]:[DistrictName]])-ROW(MASTER[[#Headers],[DistrictName]:[DistrictName]])),COLUMNS($L$5:AG$5))),"")</f>
        <v/>
      </c>
      <c r="AH129" s="20" t="str">
        <f>IF(COLUMNS($L$5:AH$5)&lt;=$K129,INDEX(MASTER[[SchoolName]:[SchoolName]],_xlfn.AGGREGATE(15,3,(MASTER[[DistrictName]:[DistrictName]]=$H129)/(MASTER[[DistrictName]:[DistrictName]]=$H129)*(ROW(MASTER[[DistrictName]:[DistrictName]])-ROW(MASTER[[#Headers],[DistrictName]:[DistrictName]])),COLUMNS($L$5:AH$5))),"")</f>
        <v/>
      </c>
      <c r="AI129" s="20" t="str">
        <f>IF(COLUMNS($L$5:AI$5)&lt;=$K129,INDEX(MASTER[[SchoolName]:[SchoolName]],_xlfn.AGGREGATE(15,3,(MASTER[[DistrictName]:[DistrictName]]=$H129)/(MASTER[[DistrictName]:[DistrictName]]=$H129)*(ROW(MASTER[[DistrictName]:[DistrictName]])-ROW(MASTER[[#Headers],[DistrictName]:[DistrictName]])),COLUMNS($L$5:AI$5))),"")</f>
        <v/>
      </c>
      <c r="AJ129" s="20" t="str">
        <f>IF(COLUMNS($L$5:AJ$5)&lt;=$K129,INDEX(MASTER[[SchoolName]:[SchoolName]],_xlfn.AGGREGATE(15,3,(MASTER[[DistrictName]:[DistrictName]]=$H129)/(MASTER[[DistrictName]:[DistrictName]]=$H129)*(ROW(MASTER[[DistrictName]:[DistrictName]])-ROW(MASTER[[#Headers],[DistrictName]:[DistrictName]])),COLUMNS($L$5:AJ$5))),"")</f>
        <v/>
      </c>
      <c r="AK129" s="20" t="str">
        <f>IF(COLUMNS($L$5:AK$5)&lt;=$K129,INDEX(MASTER[[SchoolName]:[SchoolName]],_xlfn.AGGREGATE(15,3,(MASTER[[DistrictName]:[DistrictName]]=$H129)/(MASTER[[DistrictName]:[DistrictName]]=$H129)*(ROW(MASTER[[DistrictName]:[DistrictName]])-ROW(MASTER[[#Headers],[DistrictName]:[DistrictName]])),COLUMNS($L$5:AK$5))),"")</f>
        <v/>
      </c>
      <c r="AL129" s="20" t="str">
        <f>IF(COLUMNS($L$5:AL$5)&lt;=$K129,INDEX(MASTER[[SchoolName]:[SchoolName]],_xlfn.AGGREGATE(15,3,(MASTER[[DistrictName]:[DistrictName]]=$H129)/(MASTER[[DistrictName]:[DistrictName]]=$H129)*(ROW(MASTER[[DistrictName]:[DistrictName]])-ROW(MASTER[[#Headers],[DistrictName]:[DistrictName]])),COLUMNS($L$5:AL$5))),"")</f>
        <v/>
      </c>
      <c r="AM129" s="20" t="str">
        <f>IF(COLUMNS($L$5:AM$5)&lt;=$K129,INDEX(MASTER[[SchoolName]:[SchoolName]],_xlfn.AGGREGATE(15,3,(MASTER[[DistrictName]:[DistrictName]]=$H129)/(MASTER[[DistrictName]:[DistrictName]]=$H129)*(ROW(MASTER[[DistrictName]:[DistrictName]])-ROW(MASTER[[#Headers],[DistrictName]:[DistrictName]])),COLUMNS($L$5:AM$5))),"")</f>
        <v/>
      </c>
      <c r="AN129" s="20" t="str">
        <f>IF(COLUMNS($L$5:AN$5)&lt;=$K129,INDEX(MASTER[[SchoolName]:[SchoolName]],_xlfn.AGGREGATE(15,3,(MASTER[[DistrictName]:[DistrictName]]=$H129)/(MASTER[[DistrictName]:[DistrictName]]=$H129)*(ROW(MASTER[[DistrictName]:[DistrictName]])-ROW(MASTER[[#Headers],[DistrictName]:[DistrictName]])),COLUMNS($L$5:AN$5))),"")</f>
        <v/>
      </c>
      <c r="AO129" s="20" t="str">
        <f>IF(COLUMNS($L$5:AO$5)&lt;=$K129,INDEX(MASTER[[SchoolName]:[SchoolName]],_xlfn.AGGREGATE(15,3,(MASTER[[DistrictName]:[DistrictName]]=$H129)/(MASTER[[DistrictName]:[DistrictName]]=$H129)*(ROW(MASTER[[DistrictName]:[DistrictName]])-ROW(MASTER[[#Headers],[DistrictName]:[DistrictName]])),COLUMNS($L$5:AO$5))),"")</f>
        <v/>
      </c>
      <c r="AP129" s="20" t="str">
        <f>IF(COLUMNS($L$5:AP$5)&lt;=$K129,INDEX(MASTER[[SchoolName]:[SchoolName]],_xlfn.AGGREGATE(15,3,(MASTER[[DistrictName]:[DistrictName]]=$H129)/(MASTER[[DistrictName]:[DistrictName]]=$H129)*(ROW(MASTER[[DistrictName]:[DistrictName]])-ROW(MASTER[[#Headers],[DistrictName]:[DistrictName]])),COLUMNS($L$5:AP$5))),"")</f>
        <v/>
      </c>
      <c r="AQ129" s="20" t="str">
        <f>IF(COLUMNS($L$5:AQ$5)&lt;=$K129,INDEX(MASTER[[SchoolName]:[SchoolName]],_xlfn.AGGREGATE(15,3,(MASTER[[DistrictName]:[DistrictName]]=$H129)/(MASTER[[DistrictName]:[DistrictName]]=$H129)*(ROW(MASTER[[DistrictName]:[DistrictName]])-ROW(MASTER[[#Headers],[DistrictName]:[DistrictName]])),COLUMNS($L$5:AQ$5))),"")</f>
        <v/>
      </c>
      <c r="AR129" s="20" t="str">
        <f>IF(COLUMNS($L$5:AR$5)&lt;=$K129,INDEX(MASTER[[SchoolName]:[SchoolName]],_xlfn.AGGREGATE(15,3,(MASTER[[DistrictName]:[DistrictName]]=$H129)/(MASTER[[DistrictName]:[DistrictName]]=$H129)*(ROW(MASTER[[DistrictName]:[DistrictName]])-ROW(MASTER[[#Headers],[DistrictName]:[DistrictName]])),COLUMNS($L$5:AR$5))),"")</f>
        <v/>
      </c>
      <c r="AS129" s="20" t="str">
        <f>IF(COLUMNS($L$5:AS$5)&lt;=$K129,INDEX(MASTER[[SchoolName]:[SchoolName]],_xlfn.AGGREGATE(15,3,(MASTER[[DistrictName]:[DistrictName]]=$H129)/(MASTER[[DistrictName]:[DistrictName]]=$H129)*(ROW(MASTER[[DistrictName]:[DistrictName]])-ROW(MASTER[[#Headers],[DistrictName]:[DistrictName]])),COLUMNS($L$5:AS$5))),"")</f>
        <v/>
      </c>
      <c r="AT129" s="20" t="str">
        <f>IF(COLUMNS($L$5:AT$5)&lt;=$K129,INDEX(MASTER[[SchoolName]:[SchoolName]],_xlfn.AGGREGATE(15,3,(MASTER[[DistrictName]:[DistrictName]]=$H129)/(MASTER[[DistrictName]:[DistrictName]]=$H129)*(ROW(MASTER[[DistrictName]:[DistrictName]])-ROW(MASTER[[#Headers],[DistrictName]:[DistrictName]])),COLUMNS($L$5:AT$5))),"")</f>
        <v/>
      </c>
      <c r="AU129" s="20" t="str">
        <f>IF(COLUMNS($L$5:AU$5)&lt;=$K129,INDEX(MASTER[[SchoolName]:[SchoolName]],_xlfn.AGGREGATE(15,3,(MASTER[[DistrictName]:[DistrictName]]=$H129)/(MASTER[[DistrictName]:[DistrictName]]=$H129)*(ROW(MASTER[[DistrictName]:[DistrictName]])-ROW(MASTER[[#Headers],[DistrictName]:[DistrictName]])),COLUMNS($L$5:AU$5))),"")</f>
        <v/>
      </c>
      <c r="AV129" s="20" t="str">
        <f>IF(COLUMNS($L$5:AV$5)&lt;=$K129,INDEX(MASTER[[SchoolName]:[SchoolName]],_xlfn.AGGREGATE(15,3,(MASTER[[DistrictName]:[DistrictName]]=$H129)/(MASTER[[DistrictName]:[DistrictName]]=$H129)*(ROW(MASTER[[DistrictName]:[DistrictName]])-ROW(MASTER[[#Headers],[DistrictName]:[DistrictName]])),COLUMNS($L$5:AV$5))),"")</f>
        <v/>
      </c>
      <c r="AW129" s="20" t="str">
        <f>IF(COLUMNS($L$5:AW$5)&lt;=$K129,INDEX(MASTER[[SchoolName]:[SchoolName]],_xlfn.AGGREGATE(15,3,(MASTER[[DistrictName]:[DistrictName]]=$H129)/(MASTER[[DistrictName]:[DistrictName]]=$H129)*(ROW(MASTER[[DistrictName]:[DistrictName]])-ROW(MASTER[[#Headers],[DistrictName]:[DistrictName]])),COLUMNS($L$5:AW$5))),"")</f>
        <v/>
      </c>
      <c r="AX129" s="20" t="str">
        <f>IF(COLUMNS($L$5:AX$5)&lt;=$K129,INDEX(MASTER[[SchoolName]:[SchoolName]],_xlfn.AGGREGATE(15,3,(MASTER[[DistrictName]:[DistrictName]]=$H129)/(MASTER[[DistrictName]:[DistrictName]]=$H129)*(ROW(MASTER[[DistrictName]:[DistrictName]])-ROW(MASTER[[#Headers],[DistrictName]:[DistrictName]])),COLUMNS($L$5:AX$5))),"")</f>
        <v/>
      </c>
      <c r="AY129" s="20" t="str">
        <f>IF(COLUMNS($L$5:AY$5)&lt;=$K129,INDEX(MASTER[[SchoolName]:[SchoolName]],_xlfn.AGGREGATE(15,3,(MASTER[[DistrictName]:[DistrictName]]=$H129)/(MASTER[[DistrictName]:[DistrictName]]=$H129)*(ROW(MASTER[[DistrictName]:[DistrictName]])-ROW(MASTER[[#Headers],[DistrictName]:[DistrictName]])),COLUMNS($L$5:AY$5))),"")</f>
        <v/>
      </c>
      <c r="AZ129" s="20" t="str">
        <f>IF(COLUMNS($L$5:AZ$5)&lt;=$K129,INDEX(MASTER[[SchoolName]:[SchoolName]],_xlfn.AGGREGATE(15,3,(MASTER[[DistrictName]:[DistrictName]]=$H129)/(MASTER[[DistrictName]:[DistrictName]]=$H129)*(ROW(MASTER[[DistrictName]:[DistrictName]])-ROW(MASTER[[#Headers],[DistrictName]:[DistrictName]])),COLUMNS($L$5:AZ$5))),"")</f>
        <v/>
      </c>
      <c r="BA129" s="20" t="str">
        <f>IF(COLUMNS($L$5:BA$5)&lt;=$K129,INDEX(MASTER[[SchoolName]:[SchoolName]],_xlfn.AGGREGATE(15,3,(MASTER[[DistrictName]:[DistrictName]]=$H129)/(MASTER[[DistrictName]:[DistrictName]]=$H129)*(ROW(MASTER[[DistrictName]:[DistrictName]])-ROW(MASTER[[#Headers],[DistrictName]:[DistrictName]])),COLUMNS($L$5:BA$5))),"")</f>
        <v/>
      </c>
      <c r="BB129" s="20" t="str">
        <f>IF(COLUMNS($L$5:BB$5)&lt;=$K129,INDEX(MASTER[[SchoolName]:[SchoolName]],_xlfn.AGGREGATE(15,3,(MASTER[[DistrictName]:[DistrictName]]=$H129)/(MASTER[[DistrictName]:[DistrictName]]=$H129)*(ROW(MASTER[[DistrictName]:[DistrictName]])-ROW(MASTER[[#Headers],[DistrictName]:[DistrictName]])),COLUMNS($L$5:BB$5))),"")</f>
        <v/>
      </c>
      <c r="BC129" s="20" t="str">
        <f>IF(COLUMNS($L$5:BC$5)&lt;=$K129,INDEX(MASTER[[SchoolName]:[SchoolName]],_xlfn.AGGREGATE(15,3,(MASTER[[DistrictName]:[DistrictName]]=$H129)/(MASTER[[DistrictName]:[DistrictName]]=$H129)*(ROW(MASTER[[DistrictName]:[DistrictName]])-ROW(MASTER[[#Headers],[DistrictName]:[DistrictName]])),COLUMNS($L$5:BC$5))),"")</f>
        <v/>
      </c>
      <c r="BD129" s="20" t="str">
        <f>IF(COLUMNS($L$5:BD$5)&lt;=$K129,INDEX(MASTER[[SchoolName]:[SchoolName]],_xlfn.AGGREGATE(15,3,(MASTER[[DistrictName]:[DistrictName]]=$H129)/(MASTER[[DistrictName]:[DistrictName]]=$H129)*(ROW(MASTER[[DistrictName]:[DistrictName]])-ROW(MASTER[[#Headers],[DistrictName]:[DistrictName]])),COLUMNS($L$5:BD$5))),"")</f>
        <v/>
      </c>
      <c r="BE129" s="20" t="str">
        <f>IF(COLUMNS($L$5:BE$5)&lt;=$K129,INDEX(MASTER[[SchoolName]:[SchoolName]],_xlfn.AGGREGATE(15,3,(MASTER[[DistrictName]:[DistrictName]]=$H129)/(MASTER[[DistrictName]:[DistrictName]]=$H129)*(ROW(MASTER[[DistrictName]:[DistrictName]])-ROW(MASTER[[#Headers],[DistrictName]:[DistrictName]])),COLUMNS($L$5:BE$5))),"")</f>
        <v/>
      </c>
      <c r="BF129" s="20" t="str">
        <f>IF(COLUMNS($L$5:BF$5)&lt;=$K129,INDEX(MASTER[[SchoolName]:[SchoolName]],_xlfn.AGGREGATE(15,3,(MASTER[[DistrictName]:[DistrictName]]=$H129)/(MASTER[[DistrictName]:[DistrictName]]=$H129)*(ROW(MASTER[[DistrictName]:[DistrictName]])-ROW(MASTER[[#Headers],[DistrictName]:[DistrictName]])),COLUMNS($L$5:BF$5))),"")</f>
        <v/>
      </c>
      <c r="BG129" s="20" t="str">
        <f>IF(COLUMNS($L$5:BG$5)&lt;=$K129,INDEX(MASTER[[SchoolName]:[SchoolName]],_xlfn.AGGREGATE(15,3,(MASTER[[DistrictName]:[DistrictName]]=$H129)/(MASTER[[DistrictName]:[DistrictName]]=$H129)*(ROW(MASTER[[DistrictName]:[DistrictName]])-ROW(MASTER[[#Headers],[DistrictName]:[DistrictName]])),COLUMNS($L$5:BG$5))),"")</f>
        <v/>
      </c>
      <c r="BH129" s="20" t="str">
        <f>IF(COLUMNS($L$5:BH$5)&lt;=$K129,INDEX(MASTER[[SchoolName]:[SchoolName]],_xlfn.AGGREGATE(15,3,(MASTER[[DistrictName]:[DistrictName]]=$H129)/(MASTER[[DistrictName]:[DistrictName]]=$H129)*(ROW(MASTER[[DistrictName]:[DistrictName]])-ROW(MASTER[[#Headers],[DistrictName]:[DistrictName]])),COLUMNS($L$5:BH$5))),"")</f>
        <v/>
      </c>
      <c r="BI129" s="21" t="str">
        <f>IF(COLUMNS($L$5:BI$5)&lt;=$K129,INDEX(MASTER[[SchoolName]:[SchoolName]],_xlfn.AGGREGATE(15,3,(MASTER[[DistrictName]:[DistrictName]]=$H129)/(MASTER[[DistrictName]:[DistrictName]]=$H129)*(ROW(MASTER[[DistrictName]:[DistrictName]])-ROW(MASTER[[#Headers],[DistrictName]:[DistrictName]])),COLUMNS($L$5:BI$5))),"")</f>
        <v/>
      </c>
    </row>
    <row r="130" spans="1:61" x14ac:dyDescent="0.35">
      <c r="A130" s="7" t="s">
        <v>546</v>
      </c>
      <c r="B130" s="7" t="s">
        <v>549</v>
      </c>
      <c r="C130" s="7" t="s">
        <v>91</v>
      </c>
      <c r="D130" s="7" t="s">
        <v>327</v>
      </c>
      <c r="E130" s="8" t="s">
        <v>312</v>
      </c>
      <c r="F130" s="9"/>
      <c r="H130" s="18" t="str">
        <f>IFERROR(INDEX(MASTER[DistrictName],MATCH(0,INDEX(COUNTIF($H$5:H129,MASTER[DistrictName]),),0)),"")</f>
        <v>Lead-Deadwood 40-1</v>
      </c>
      <c r="K130">
        <f>COUNTIF(MASTER[DistrictName],H130)</f>
        <v>4</v>
      </c>
      <c r="L130" s="19" t="str">
        <f>IF(COLUMNS($L$5:L$5)&lt;=$K130,INDEX(MASTER[[SchoolName]:[SchoolName]],_xlfn.AGGREGATE(15,3,(MASTER[[DistrictName]:[DistrictName]]=$H130)/(MASTER[[DistrictName]:[DistrictName]]=$H130)*(ROW(MASTER[[DistrictName]:[DistrictName]])-ROW(MASTER[[#Headers],[DistrictName]:[DistrictName]])),COLUMNS($L$5:L$5))),"")</f>
        <v>Lead-Deadwood Career &amp; Technical Education - 10</v>
      </c>
      <c r="M130" s="20" t="str">
        <f>IF(COLUMNS($L$5:M$5)&lt;=$K130,INDEX(MASTER[[SchoolName]:[SchoolName]],_xlfn.AGGREGATE(15,3,(MASTER[[DistrictName]:[DistrictName]]=$H130)/(MASTER[[DistrictName]:[DistrictName]]=$H130)*(ROW(MASTER[[DistrictName]:[DistrictName]])-ROW(MASTER[[#Headers],[DistrictName]:[DistrictName]])),COLUMNS($L$5:M$5))),"")</f>
        <v>Lead-Deadwood Elementary - 03</v>
      </c>
      <c r="N130" s="20" t="str">
        <f>IF(COLUMNS($L$5:N$5)&lt;=$K130,INDEX(MASTER[[SchoolName]:[SchoolName]],_xlfn.AGGREGATE(15,3,(MASTER[[DistrictName]:[DistrictName]]=$H130)/(MASTER[[DistrictName]:[DistrictName]]=$H130)*(ROW(MASTER[[DistrictName]:[DistrictName]])-ROW(MASTER[[#Headers],[DistrictName]:[DistrictName]])),COLUMNS($L$5:N$5))),"")</f>
        <v>Lead-Deadwood High School - 01</v>
      </c>
      <c r="O130" s="20" t="str">
        <f>IF(COLUMNS($L$5:O$5)&lt;=$K130,INDEX(MASTER[[SchoolName]:[SchoolName]],_xlfn.AGGREGATE(15,3,(MASTER[[DistrictName]:[DistrictName]]=$H130)/(MASTER[[DistrictName]:[DistrictName]]=$H130)*(ROW(MASTER[[DistrictName]:[DistrictName]])-ROW(MASTER[[#Headers],[DistrictName]:[DistrictName]])),COLUMNS($L$5:O$5))),"")</f>
        <v>Lead-Deadwood Middle School - 02</v>
      </c>
      <c r="P130" s="20" t="str">
        <f>IF(COLUMNS($L$5:P$5)&lt;=$K130,INDEX(MASTER[[SchoolName]:[SchoolName]],_xlfn.AGGREGATE(15,3,(MASTER[[DistrictName]:[DistrictName]]=$H130)/(MASTER[[DistrictName]:[DistrictName]]=$H130)*(ROW(MASTER[[DistrictName]:[DistrictName]])-ROW(MASTER[[#Headers],[DistrictName]:[DistrictName]])),COLUMNS($L$5:P$5))),"")</f>
        <v/>
      </c>
      <c r="Q130" s="20" t="str">
        <f>IF(COLUMNS($L$5:Q$5)&lt;=$K130,INDEX(MASTER[[SchoolName]:[SchoolName]],_xlfn.AGGREGATE(15,3,(MASTER[[DistrictName]:[DistrictName]]=$H130)/(MASTER[[DistrictName]:[DistrictName]]=$H130)*(ROW(MASTER[[DistrictName]:[DistrictName]])-ROW(MASTER[[#Headers],[DistrictName]:[DistrictName]])),COLUMNS($L$5:Q$5))),"")</f>
        <v/>
      </c>
      <c r="R130" s="20" t="str">
        <f>IF(COLUMNS($L$5:R$5)&lt;=$K130,INDEX(MASTER[[SchoolName]:[SchoolName]],_xlfn.AGGREGATE(15,3,(MASTER[[DistrictName]:[DistrictName]]=$H130)/(MASTER[[DistrictName]:[DistrictName]]=$H130)*(ROW(MASTER[[DistrictName]:[DistrictName]])-ROW(MASTER[[#Headers],[DistrictName]:[DistrictName]])),COLUMNS($L$5:R$5))),"")</f>
        <v/>
      </c>
      <c r="S130" s="20" t="str">
        <f>IF(COLUMNS($L$5:S$5)&lt;=$K130,INDEX(MASTER[[SchoolName]:[SchoolName]],_xlfn.AGGREGATE(15,3,(MASTER[[DistrictName]:[DistrictName]]=$H130)/(MASTER[[DistrictName]:[DistrictName]]=$H130)*(ROW(MASTER[[DistrictName]:[DistrictName]])-ROW(MASTER[[#Headers],[DistrictName]:[DistrictName]])),COLUMNS($L$5:S$5))),"")</f>
        <v/>
      </c>
      <c r="T130" s="20" t="str">
        <f>IF(COLUMNS($L$5:T$5)&lt;=$K130,INDEX(MASTER[[SchoolName]:[SchoolName]],_xlfn.AGGREGATE(15,3,(MASTER[[DistrictName]:[DistrictName]]=$H130)/(MASTER[[DistrictName]:[DistrictName]]=$H130)*(ROW(MASTER[[DistrictName]:[DistrictName]])-ROW(MASTER[[#Headers],[DistrictName]:[DistrictName]])),COLUMNS($L$5:T$5))),"")</f>
        <v/>
      </c>
      <c r="U130" s="20" t="str">
        <f>IF(COLUMNS($L$5:U$5)&lt;=$K130,INDEX(MASTER[[SchoolName]:[SchoolName]],_xlfn.AGGREGATE(15,3,(MASTER[[DistrictName]:[DistrictName]]=$H130)/(MASTER[[DistrictName]:[DistrictName]]=$H130)*(ROW(MASTER[[DistrictName]:[DistrictName]])-ROW(MASTER[[#Headers],[DistrictName]:[DistrictName]])),COLUMNS($L$5:U$5))),"")</f>
        <v/>
      </c>
      <c r="V130" s="20" t="str">
        <f>IF(COLUMNS($L$5:V$5)&lt;=$K130,INDEX(MASTER[[SchoolName]:[SchoolName]],_xlfn.AGGREGATE(15,3,(MASTER[[DistrictName]:[DistrictName]]=$H130)/(MASTER[[DistrictName]:[DistrictName]]=$H130)*(ROW(MASTER[[DistrictName]:[DistrictName]])-ROW(MASTER[[#Headers],[DistrictName]:[DistrictName]])),COLUMNS($L$5:V$5))),"")</f>
        <v/>
      </c>
      <c r="W130" s="20" t="str">
        <f>IF(COLUMNS($L$5:W$5)&lt;=$K130,INDEX(MASTER[[SchoolName]:[SchoolName]],_xlfn.AGGREGATE(15,3,(MASTER[[DistrictName]:[DistrictName]]=$H130)/(MASTER[[DistrictName]:[DistrictName]]=$H130)*(ROW(MASTER[[DistrictName]:[DistrictName]])-ROW(MASTER[[#Headers],[DistrictName]:[DistrictName]])),COLUMNS($L$5:W$5))),"")</f>
        <v/>
      </c>
      <c r="X130" s="20" t="str">
        <f>IF(COLUMNS($L$5:X$5)&lt;=$K130,INDEX(MASTER[[SchoolName]:[SchoolName]],_xlfn.AGGREGATE(15,3,(MASTER[[DistrictName]:[DistrictName]]=$H130)/(MASTER[[DistrictName]:[DistrictName]]=$H130)*(ROW(MASTER[[DistrictName]:[DistrictName]])-ROW(MASTER[[#Headers],[DistrictName]:[DistrictName]])),COLUMNS($L$5:X$5))),"")</f>
        <v/>
      </c>
      <c r="Y130" s="20" t="str">
        <f>IF(COLUMNS($L$5:Y$5)&lt;=$K130,INDEX(MASTER[[SchoolName]:[SchoolName]],_xlfn.AGGREGATE(15,3,(MASTER[[DistrictName]:[DistrictName]]=$H130)/(MASTER[[DistrictName]:[DistrictName]]=$H130)*(ROW(MASTER[[DistrictName]:[DistrictName]])-ROW(MASTER[[#Headers],[DistrictName]:[DistrictName]])),COLUMNS($L$5:Y$5))),"")</f>
        <v/>
      </c>
      <c r="Z130" s="20" t="str">
        <f>IF(COLUMNS($L$5:Z$5)&lt;=$K130,INDEX(MASTER[[SchoolName]:[SchoolName]],_xlfn.AGGREGATE(15,3,(MASTER[[DistrictName]:[DistrictName]]=$H130)/(MASTER[[DistrictName]:[DistrictName]]=$H130)*(ROW(MASTER[[DistrictName]:[DistrictName]])-ROW(MASTER[[#Headers],[DistrictName]:[DistrictName]])),COLUMNS($L$5:Z$5))),"")</f>
        <v/>
      </c>
      <c r="AA130" s="20" t="str">
        <f>IF(COLUMNS($L$5:AA$5)&lt;=$K130,INDEX(MASTER[[SchoolName]:[SchoolName]],_xlfn.AGGREGATE(15,3,(MASTER[[DistrictName]:[DistrictName]]=$H130)/(MASTER[[DistrictName]:[DistrictName]]=$H130)*(ROW(MASTER[[DistrictName]:[DistrictName]])-ROW(MASTER[[#Headers],[DistrictName]:[DistrictName]])),COLUMNS($L$5:AA$5))),"")</f>
        <v/>
      </c>
      <c r="AB130" s="20" t="str">
        <f>IF(COLUMNS($L$5:AB$5)&lt;=$K130,INDEX(MASTER[[SchoolName]:[SchoolName]],_xlfn.AGGREGATE(15,3,(MASTER[[DistrictName]:[DistrictName]]=$H130)/(MASTER[[DistrictName]:[DistrictName]]=$H130)*(ROW(MASTER[[DistrictName]:[DistrictName]])-ROW(MASTER[[#Headers],[DistrictName]:[DistrictName]])),COLUMNS($L$5:AB$5))),"")</f>
        <v/>
      </c>
      <c r="AC130" s="20" t="str">
        <f>IF(COLUMNS($L$5:AC$5)&lt;=$K130,INDEX(MASTER[[SchoolName]:[SchoolName]],_xlfn.AGGREGATE(15,3,(MASTER[[DistrictName]:[DistrictName]]=$H130)/(MASTER[[DistrictName]:[DistrictName]]=$H130)*(ROW(MASTER[[DistrictName]:[DistrictName]])-ROW(MASTER[[#Headers],[DistrictName]:[DistrictName]])),COLUMNS($L$5:AC$5))),"")</f>
        <v/>
      </c>
      <c r="AD130" s="20" t="str">
        <f>IF(COLUMNS($L$5:AD$5)&lt;=$K130,INDEX(MASTER[[SchoolName]:[SchoolName]],_xlfn.AGGREGATE(15,3,(MASTER[[DistrictName]:[DistrictName]]=$H130)/(MASTER[[DistrictName]:[DistrictName]]=$H130)*(ROW(MASTER[[DistrictName]:[DistrictName]])-ROW(MASTER[[#Headers],[DistrictName]:[DistrictName]])),COLUMNS($L$5:AD$5))),"")</f>
        <v/>
      </c>
      <c r="AE130" s="20" t="str">
        <f>IF(COLUMNS($L$5:AE$5)&lt;=$K130,INDEX(MASTER[[SchoolName]:[SchoolName]],_xlfn.AGGREGATE(15,3,(MASTER[[DistrictName]:[DistrictName]]=$H130)/(MASTER[[DistrictName]:[DistrictName]]=$H130)*(ROW(MASTER[[DistrictName]:[DistrictName]])-ROW(MASTER[[#Headers],[DistrictName]:[DistrictName]])),COLUMNS($L$5:AE$5))),"")</f>
        <v/>
      </c>
      <c r="AF130" s="20" t="str">
        <f>IF(COLUMNS($L$5:AF$5)&lt;=$K130,INDEX(MASTER[[SchoolName]:[SchoolName]],_xlfn.AGGREGATE(15,3,(MASTER[[DistrictName]:[DistrictName]]=$H130)/(MASTER[[DistrictName]:[DistrictName]]=$H130)*(ROW(MASTER[[DistrictName]:[DistrictName]])-ROW(MASTER[[#Headers],[DistrictName]:[DistrictName]])),COLUMNS($L$5:AF$5))),"")</f>
        <v/>
      </c>
      <c r="AG130" s="20" t="str">
        <f>IF(COLUMNS($L$5:AG$5)&lt;=$K130,INDEX(MASTER[[SchoolName]:[SchoolName]],_xlfn.AGGREGATE(15,3,(MASTER[[DistrictName]:[DistrictName]]=$H130)/(MASTER[[DistrictName]:[DistrictName]]=$H130)*(ROW(MASTER[[DistrictName]:[DistrictName]])-ROW(MASTER[[#Headers],[DistrictName]:[DistrictName]])),COLUMNS($L$5:AG$5))),"")</f>
        <v/>
      </c>
      <c r="AH130" s="20" t="str">
        <f>IF(COLUMNS($L$5:AH$5)&lt;=$K130,INDEX(MASTER[[SchoolName]:[SchoolName]],_xlfn.AGGREGATE(15,3,(MASTER[[DistrictName]:[DistrictName]]=$H130)/(MASTER[[DistrictName]:[DistrictName]]=$H130)*(ROW(MASTER[[DistrictName]:[DistrictName]])-ROW(MASTER[[#Headers],[DistrictName]:[DistrictName]])),COLUMNS($L$5:AH$5))),"")</f>
        <v/>
      </c>
      <c r="AI130" s="20" t="str">
        <f>IF(COLUMNS($L$5:AI$5)&lt;=$K130,INDEX(MASTER[[SchoolName]:[SchoolName]],_xlfn.AGGREGATE(15,3,(MASTER[[DistrictName]:[DistrictName]]=$H130)/(MASTER[[DistrictName]:[DistrictName]]=$H130)*(ROW(MASTER[[DistrictName]:[DistrictName]])-ROW(MASTER[[#Headers],[DistrictName]:[DistrictName]])),COLUMNS($L$5:AI$5))),"")</f>
        <v/>
      </c>
      <c r="AJ130" s="20" t="str">
        <f>IF(COLUMNS($L$5:AJ$5)&lt;=$K130,INDEX(MASTER[[SchoolName]:[SchoolName]],_xlfn.AGGREGATE(15,3,(MASTER[[DistrictName]:[DistrictName]]=$H130)/(MASTER[[DistrictName]:[DistrictName]]=$H130)*(ROW(MASTER[[DistrictName]:[DistrictName]])-ROW(MASTER[[#Headers],[DistrictName]:[DistrictName]])),COLUMNS($L$5:AJ$5))),"")</f>
        <v/>
      </c>
      <c r="AK130" s="20" t="str">
        <f>IF(COLUMNS($L$5:AK$5)&lt;=$K130,INDEX(MASTER[[SchoolName]:[SchoolName]],_xlfn.AGGREGATE(15,3,(MASTER[[DistrictName]:[DistrictName]]=$H130)/(MASTER[[DistrictName]:[DistrictName]]=$H130)*(ROW(MASTER[[DistrictName]:[DistrictName]])-ROW(MASTER[[#Headers],[DistrictName]:[DistrictName]])),COLUMNS($L$5:AK$5))),"")</f>
        <v/>
      </c>
      <c r="AL130" s="20" t="str">
        <f>IF(COLUMNS($L$5:AL$5)&lt;=$K130,INDEX(MASTER[[SchoolName]:[SchoolName]],_xlfn.AGGREGATE(15,3,(MASTER[[DistrictName]:[DistrictName]]=$H130)/(MASTER[[DistrictName]:[DistrictName]]=$H130)*(ROW(MASTER[[DistrictName]:[DistrictName]])-ROW(MASTER[[#Headers],[DistrictName]:[DistrictName]])),COLUMNS($L$5:AL$5))),"")</f>
        <v/>
      </c>
      <c r="AM130" s="20" t="str">
        <f>IF(COLUMNS($L$5:AM$5)&lt;=$K130,INDEX(MASTER[[SchoolName]:[SchoolName]],_xlfn.AGGREGATE(15,3,(MASTER[[DistrictName]:[DistrictName]]=$H130)/(MASTER[[DistrictName]:[DistrictName]]=$H130)*(ROW(MASTER[[DistrictName]:[DistrictName]])-ROW(MASTER[[#Headers],[DistrictName]:[DistrictName]])),COLUMNS($L$5:AM$5))),"")</f>
        <v/>
      </c>
      <c r="AN130" s="20" t="str">
        <f>IF(COLUMNS($L$5:AN$5)&lt;=$K130,INDEX(MASTER[[SchoolName]:[SchoolName]],_xlfn.AGGREGATE(15,3,(MASTER[[DistrictName]:[DistrictName]]=$H130)/(MASTER[[DistrictName]:[DistrictName]]=$H130)*(ROW(MASTER[[DistrictName]:[DistrictName]])-ROW(MASTER[[#Headers],[DistrictName]:[DistrictName]])),COLUMNS($L$5:AN$5))),"")</f>
        <v/>
      </c>
      <c r="AO130" s="20" t="str">
        <f>IF(COLUMNS($L$5:AO$5)&lt;=$K130,INDEX(MASTER[[SchoolName]:[SchoolName]],_xlfn.AGGREGATE(15,3,(MASTER[[DistrictName]:[DistrictName]]=$H130)/(MASTER[[DistrictName]:[DistrictName]]=$H130)*(ROW(MASTER[[DistrictName]:[DistrictName]])-ROW(MASTER[[#Headers],[DistrictName]:[DistrictName]])),COLUMNS($L$5:AO$5))),"")</f>
        <v/>
      </c>
      <c r="AP130" s="20" t="str">
        <f>IF(COLUMNS($L$5:AP$5)&lt;=$K130,INDEX(MASTER[[SchoolName]:[SchoolName]],_xlfn.AGGREGATE(15,3,(MASTER[[DistrictName]:[DistrictName]]=$H130)/(MASTER[[DistrictName]:[DistrictName]]=$H130)*(ROW(MASTER[[DistrictName]:[DistrictName]])-ROW(MASTER[[#Headers],[DistrictName]:[DistrictName]])),COLUMNS($L$5:AP$5))),"")</f>
        <v/>
      </c>
      <c r="AQ130" s="20" t="str">
        <f>IF(COLUMNS($L$5:AQ$5)&lt;=$K130,INDEX(MASTER[[SchoolName]:[SchoolName]],_xlfn.AGGREGATE(15,3,(MASTER[[DistrictName]:[DistrictName]]=$H130)/(MASTER[[DistrictName]:[DistrictName]]=$H130)*(ROW(MASTER[[DistrictName]:[DistrictName]])-ROW(MASTER[[#Headers],[DistrictName]:[DistrictName]])),COLUMNS($L$5:AQ$5))),"")</f>
        <v/>
      </c>
      <c r="AR130" s="20" t="str">
        <f>IF(COLUMNS($L$5:AR$5)&lt;=$K130,INDEX(MASTER[[SchoolName]:[SchoolName]],_xlfn.AGGREGATE(15,3,(MASTER[[DistrictName]:[DistrictName]]=$H130)/(MASTER[[DistrictName]:[DistrictName]]=$H130)*(ROW(MASTER[[DistrictName]:[DistrictName]])-ROW(MASTER[[#Headers],[DistrictName]:[DistrictName]])),COLUMNS($L$5:AR$5))),"")</f>
        <v/>
      </c>
      <c r="AS130" s="20" t="str">
        <f>IF(COLUMNS($L$5:AS$5)&lt;=$K130,INDEX(MASTER[[SchoolName]:[SchoolName]],_xlfn.AGGREGATE(15,3,(MASTER[[DistrictName]:[DistrictName]]=$H130)/(MASTER[[DistrictName]:[DistrictName]]=$H130)*(ROW(MASTER[[DistrictName]:[DistrictName]])-ROW(MASTER[[#Headers],[DistrictName]:[DistrictName]])),COLUMNS($L$5:AS$5))),"")</f>
        <v/>
      </c>
      <c r="AT130" s="20" t="str">
        <f>IF(COLUMNS($L$5:AT$5)&lt;=$K130,INDEX(MASTER[[SchoolName]:[SchoolName]],_xlfn.AGGREGATE(15,3,(MASTER[[DistrictName]:[DistrictName]]=$H130)/(MASTER[[DistrictName]:[DistrictName]]=$H130)*(ROW(MASTER[[DistrictName]:[DistrictName]])-ROW(MASTER[[#Headers],[DistrictName]:[DistrictName]])),COLUMNS($L$5:AT$5))),"")</f>
        <v/>
      </c>
      <c r="AU130" s="20" t="str">
        <f>IF(COLUMNS($L$5:AU$5)&lt;=$K130,INDEX(MASTER[[SchoolName]:[SchoolName]],_xlfn.AGGREGATE(15,3,(MASTER[[DistrictName]:[DistrictName]]=$H130)/(MASTER[[DistrictName]:[DistrictName]]=$H130)*(ROW(MASTER[[DistrictName]:[DistrictName]])-ROW(MASTER[[#Headers],[DistrictName]:[DistrictName]])),COLUMNS($L$5:AU$5))),"")</f>
        <v/>
      </c>
      <c r="AV130" s="20" t="str">
        <f>IF(COLUMNS($L$5:AV$5)&lt;=$K130,INDEX(MASTER[[SchoolName]:[SchoolName]],_xlfn.AGGREGATE(15,3,(MASTER[[DistrictName]:[DistrictName]]=$H130)/(MASTER[[DistrictName]:[DistrictName]]=$H130)*(ROW(MASTER[[DistrictName]:[DistrictName]])-ROW(MASTER[[#Headers],[DistrictName]:[DistrictName]])),COLUMNS($L$5:AV$5))),"")</f>
        <v/>
      </c>
      <c r="AW130" s="20" t="str">
        <f>IF(COLUMNS($L$5:AW$5)&lt;=$K130,INDEX(MASTER[[SchoolName]:[SchoolName]],_xlfn.AGGREGATE(15,3,(MASTER[[DistrictName]:[DistrictName]]=$H130)/(MASTER[[DistrictName]:[DistrictName]]=$H130)*(ROW(MASTER[[DistrictName]:[DistrictName]])-ROW(MASTER[[#Headers],[DistrictName]:[DistrictName]])),COLUMNS($L$5:AW$5))),"")</f>
        <v/>
      </c>
      <c r="AX130" s="20" t="str">
        <f>IF(COLUMNS($L$5:AX$5)&lt;=$K130,INDEX(MASTER[[SchoolName]:[SchoolName]],_xlfn.AGGREGATE(15,3,(MASTER[[DistrictName]:[DistrictName]]=$H130)/(MASTER[[DistrictName]:[DistrictName]]=$H130)*(ROW(MASTER[[DistrictName]:[DistrictName]])-ROW(MASTER[[#Headers],[DistrictName]:[DistrictName]])),COLUMNS($L$5:AX$5))),"")</f>
        <v/>
      </c>
      <c r="AY130" s="20" t="str">
        <f>IF(COLUMNS($L$5:AY$5)&lt;=$K130,INDEX(MASTER[[SchoolName]:[SchoolName]],_xlfn.AGGREGATE(15,3,(MASTER[[DistrictName]:[DistrictName]]=$H130)/(MASTER[[DistrictName]:[DistrictName]]=$H130)*(ROW(MASTER[[DistrictName]:[DistrictName]])-ROW(MASTER[[#Headers],[DistrictName]:[DistrictName]])),COLUMNS($L$5:AY$5))),"")</f>
        <v/>
      </c>
      <c r="AZ130" s="20" t="str">
        <f>IF(COLUMNS($L$5:AZ$5)&lt;=$K130,INDEX(MASTER[[SchoolName]:[SchoolName]],_xlfn.AGGREGATE(15,3,(MASTER[[DistrictName]:[DistrictName]]=$H130)/(MASTER[[DistrictName]:[DistrictName]]=$H130)*(ROW(MASTER[[DistrictName]:[DistrictName]])-ROW(MASTER[[#Headers],[DistrictName]:[DistrictName]])),COLUMNS($L$5:AZ$5))),"")</f>
        <v/>
      </c>
      <c r="BA130" s="20" t="str">
        <f>IF(COLUMNS($L$5:BA$5)&lt;=$K130,INDEX(MASTER[[SchoolName]:[SchoolName]],_xlfn.AGGREGATE(15,3,(MASTER[[DistrictName]:[DistrictName]]=$H130)/(MASTER[[DistrictName]:[DistrictName]]=$H130)*(ROW(MASTER[[DistrictName]:[DistrictName]])-ROW(MASTER[[#Headers],[DistrictName]:[DistrictName]])),COLUMNS($L$5:BA$5))),"")</f>
        <v/>
      </c>
      <c r="BB130" s="20" t="str">
        <f>IF(COLUMNS($L$5:BB$5)&lt;=$K130,INDEX(MASTER[[SchoolName]:[SchoolName]],_xlfn.AGGREGATE(15,3,(MASTER[[DistrictName]:[DistrictName]]=$H130)/(MASTER[[DistrictName]:[DistrictName]]=$H130)*(ROW(MASTER[[DistrictName]:[DistrictName]])-ROW(MASTER[[#Headers],[DistrictName]:[DistrictName]])),COLUMNS($L$5:BB$5))),"")</f>
        <v/>
      </c>
      <c r="BC130" s="20" t="str">
        <f>IF(COLUMNS($L$5:BC$5)&lt;=$K130,INDEX(MASTER[[SchoolName]:[SchoolName]],_xlfn.AGGREGATE(15,3,(MASTER[[DistrictName]:[DistrictName]]=$H130)/(MASTER[[DistrictName]:[DistrictName]]=$H130)*(ROW(MASTER[[DistrictName]:[DistrictName]])-ROW(MASTER[[#Headers],[DistrictName]:[DistrictName]])),COLUMNS($L$5:BC$5))),"")</f>
        <v/>
      </c>
      <c r="BD130" s="20" t="str">
        <f>IF(COLUMNS($L$5:BD$5)&lt;=$K130,INDEX(MASTER[[SchoolName]:[SchoolName]],_xlfn.AGGREGATE(15,3,(MASTER[[DistrictName]:[DistrictName]]=$H130)/(MASTER[[DistrictName]:[DistrictName]]=$H130)*(ROW(MASTER[[DistrictName]:[DistrictName]])-ROW(MASTER[[#Headers],[DistrictName]:[DistrictName]])),COLUMNS($L$5:BD$5))),"")</f>
        <v/>
      </c>
      <c r="BE130" s="20" t="str">
        <f>IF(COLUMNS($L$5:BE$5)&lt;=$K130,INDEX(MASTER[[SchoolName]:[SchoolName]],_xlfn.AGGREGATE(15,3,(MASTER[[DistrictName]:[DistrictName]]=$H130)/(MASTER[[DistrictName]:[DistrictName]]=$H130)*(ROW(MASTER[[DistrictName]:[DistrictName]])-ROW(MASTER[[#Headers],[DistrictName]:[DistrictName]])),COLUMNS($L$5:BE$5))),"")</f>
        <v/>
      </c>
      <c r="BF130" s="20" t="str">
        <f>IF(COLUMNS($L$5:BF$5)&lt;=$K130,INDEX(MASTER[[SchoolName]:[SchoolName]],_xlfn.AGGREGATE(15,3,(MASTER[[DistrictName]:[DistrictName]]=$H130)/(MASTER[[DistrictName]:[DistrictName]]=$H130)*(ROW(MASTER[[DistrictName]:[DistrictName]])-ROW(MASTER[[#Headers],[DistrictName]:[DistrictName]])),COLUMNS($L$5:BF$5))),"")</f>
        <v/>
      </c>
      <c r="BG130" s="20" t="str">
        <f>IF(COLUMNS($L$5:BG$5)&lt;=$K130,INDEX(MASTER[[SchoolName]:[SchoolName]],_xlfn.AGGREGATE(15,3,(MASTER[[DistrictName]:[DistrictName]]=$H130)/(MASTER[[DistrictName]:[DistrictName]]=$H130)*(ROW(MASTER[[DistrictName]:[DistrictName]])-ROW(MASTER[[#Headers],[DistrictName]:[DistrictName]])),COLUMNS($L$5:BG$5))),"")</f>
        <v/>
      </c>
      <c r="BH130" s="20" t="str">
        <f>IF(COLUMNS($L$5:BH$5)&lt;=$K130,INDEX(MASTER[[SchoolName]:[SchoolName]],_xlfn.AGGREGATE(15,3,(MASTER[[DistrictName]:[DistrictName]]=$H130)/(MASTER[[DistrictName]:[DistrictName]]=$H130)*(ROW(MASTER[[DistrictName]:[DistrictName]])-ROW(MASTER[[#Headers],[DistrictName]:[DistrictName]])),COLUMNS($L$5:BH$5))),"")</f>
        <v/>
      </c>
      <c r="BI130" s="21" t="str">
        <f>IF(COLUMNS($L$5:BI$5)&lt;=$K130,INDEX(MASTER[[SchoolName]:[SchoolName]],_xlfn.AGGREGATE(15,3,(MASTER[[DistrictName]:[DistrictName]]=$H130)/(MASTER[[DistrictName]:[DistrictName]]=$H130)*(ROW(MASTER[[DistrictName]:[DistrictName]])-ROW(MASTER[[#Headers],[DistrictName]:[DistrictName]])),COLUMNS($L$5:BI$5))),"")</f>
        <v/>
      </c>
    </row>
    <row r="131" spans="1:61" x14ac:dyDescent="0.35">
      <c r="A131" s="7" t="s">
        <v>546</v>
      </c>
      <c r="B131" s="7" t="s">
        <v>550</v>
      </c>
      <c r="C131" s="7" t="s">
        <v>91</v>
      </c>
      <c r="D131" s="7" t="s">
        <v>328</v>
      </c>
      <c r="E131" s="8" t="s">
        <v>312</v>
      </c>
      <c r="F131" s="9"/>
      <c r="H131" s="18" t="str">
        <f>IFERROR(INDEX(MASTER[DistrictName],MATCH(0,INDEX(COUNTIF($H$5:H130,MASTER[DistrictName]),),0)),"")</f>
        <v>Lemmon 52-4</v>
      </c>
      <c r="K131">
        <f>COUNTIF(MASTER[DistrictName],H131)</f>
        <v>3</v>
      </c>
      <c r="L131" s="19" t="str">
        <f>IF(COLUMNS($L$5:L$5)&lt;=$K131,INDEX(MASTER[[SchoolName]:[SchoolName]],_xlfn.AGGREGATE(15,3,(MASTER[[DistrictName]:[DistrictName]]=$H131)/(MASTER[[DistrictName]:[DistrictName]]=$H131)*(ROW(MASTER[[DistrictName]:[DistrictName]])-ROW(MASTER[[#Headers],[DistrictName]:[DistrictName]])),COLUMNS($L$5:L$5))),"")</f>
        <v>Lemmon Elementary - 02</v>
      </c>
      <c r="M131" s="20" t="str">
        <f>IF(COLUMNS($L$5:M$5)&lt;=$K131,INDEX(MASTER[[SchoolName]:[SchoolName]],_xlfn.AGGREGATE(15,3,(MASTER[[DistrictName]:[DistrictName]]=$H131)/(MASTER[[DistrictName]:[DistrictName]]=$H131)*(ROW(MASTER[[DistrictName]:[DistrictName]])-ROW(MASTER[[#Headers],[DistrictName]:[DistrictName]])),COLUMNS($L$5:M$5))),"")</f>
        <v>Lemmon High School - 01</v>
      </c>
      <c r="N131" s="20" t="str">
        <f>IF(COLUMNS($L$5:N$5)&lt;=$K131,INDEX(MASTER[[SchoolName]:[SchoolName]],_xlfn.AGGREGATE(15,3,(MASTER[[DistrictName]:[DistrictName]]=$H131)/(MASTER[[DistrictName]:[DistrictName]]=$H131)*(ROW(MASTER[[DistrictName]:[DistrictName]])-ROW(MASTER[[#Headers],[DistrictName]:[DistrictName]])),COLUMNS($L$5:N$5))),"")</f>
        <v>Lemmon Jr. High - 06</v>
      </c>
      <c r="O131" s="20" t="str">
        <f>IF(COLUMNS($L$5:O$5)&lt;=$K131,INDEX(MASTER[[SchoolName]:[SchoolName]],_xlfn.AGGREGATE(15,3,(MASTER[[DistrictName]:[DistrictName]]=$H131)/(MASTER[[DistrictName]:[DistrictName]]=$H131)*(ROW(MASTER[[DistrictName]:[DistrictName]])-ROW(MASTER[[#Headers],[DistrictName]:[DistrictName]])),COLUMNS($L$5:O$5))),"")</f>
        <v/>
      </c>
      <c r="P131" s="20" t="str">
        <f>IF(COLUMNS($L$5:P$5)&lt;=$K131,INDEX(MASTER[[SchoolName]:[SchoolName]],_xlfn.AGGREGATE(15,3,(MASTER[[DistrictName]:[DistrictName]]=$H131)/(MASTER[[DistrictName]:[DistrictName]]=$H131)*(ROW(MASTER[[DistrictName]:[DistrictName]])-ROW(MASTER[[#Headers],[DistrictName]:[DistrictName]])),COLUMNS($L$5:P$5))),"")</f>
        <v/>
      </c>
      <c r="Q131" s="20" t="str">
        <f>IF(COLUMNS($L$5:Q$5)&lt;=$K131,INDEX(MASTER[[SchoolName]:[SchoolName]],_xlfn.AGGREGATE(15,3,(MASTER[[DistrictName]:[DistrictName]]=$H131)/(MASTER[[DistrictName]:[DistrictName]]=$H131)*(ROW(MASTER[[DistrictName]:[DistrictName]])-ROW(MASTER[[#Headers],[DistrictName]:[DistrictName]])),COLUMNS($L$5:Q$5))),"")</f>
        <v/>
      </c>
      <c r="R131" s="20" t="str">
        <f>IF(COLUMNS($L$5:R$5)&lt;=$K131,INDEX(MASTER[[SchoolName]:[SchoolName]],_xlfn.AGGREGATE(15,3,(MASTER[[DistrictName]:[DistrictName]]=$H131)/(MASTER[[DistrictName]:[DistrictName]]=$H131)*(ROW(MASTER[[DistrictName]:[DistrictName]])-ROW(MASTER[[#Headers],[DistrictName]:[DistrictName]])),COLUMNS($L$5:R$5))),"")</f>
        <v/>
      </c>
      <c r="S131" s="20" t="str">
        <f>IF(COLUMNS($L$5:S$5)&lt;=$K131,INDEX(MASTER[[SchoolName]:[SchoolName]],_xlfn.AGGREGATE(15,3,(MASTER[[DistrictName]:[DistrictName]]=$H131)/(MASTER[[DistrictName]:[DistrictName]]=$H131)*(ROW(MASTER[[DistrictName]:[DistrictName]])-ROW(MASTER[[#Headers],[DistrictName]:[DistrictName]])),COLUMNS($L$5:S$5))),"")</f>
        <v/>
      </c>
      <c r="T131" s="20" t="str">
        <f>IF(COLUMNS($L$5:T$5)&lt;=$K131,INDEX(MASTER[[SchoolName]:[SchoolName]],_xlfn.AGGREGATE(15,3,(MASTER[[DistrictName]:[DistrictName]]=$H131)/(MASTER[[DistrictName]:[DistrictName]]=$H131)*(ROW(MASTER[[DistrictName]:[DistrictName]])-ROW(MASTER[[#Headers],[DistrictName]:[DistrictName]])),COLUMNS($L$5:T$5))),"")</f>
        <v/>
      </c>
      <c r="U131" s="20" t="str">
        <f>IF(COLUMNS($L$5:U$5)&lt;=$K131,INDEX(MASTER[[SchoolName]:[SchoolName]],_xlfn.AGGREGATE(15,3,(MASTER[[DistrictName]:[DistrictName]]=$H131)/(MASTER[[DistrictName]:[DistrictName]]=$H131)*(ROW(MASTER[[DistrictName]:[DistrictName]])-ROW(MASTER[[#Headers],[DistrictName]:[DistrictName]])),COLUMNS($L$5:U$5))),"")</f>
        <v/>
      </c>
      <c r="V131" s="20" t="str">
        <f>IF(COLUMNS($L$5:V$5)&lt;=$K131,INDEX(MASTER[[SchoolName]:[SchoolName]],_xlfn.AGGREGATE(15,3,(MASTER[[DistrictName]:[DistrictName]]=$H131)/(MASTER[[DistrictName]:[DistrictName]]=$H131)*(ROW(MASTER[[DistrictName]:[DistrictName]])-ROW(MASTER[[#Headers],[DistrictName]:[DistrictName]])),COLUMNS($L$5:V$5))),"")</f>
        <v/>
      </c>
      <c r="W131" s="20" t="str">
        <f>IF(COLUMNS($L$5:W$5)&lt;=$K131,INDEX(MASTER[[SchoolName]:[SchoolName]],_xlfn.AGGREGATE(15,3,(MASTER[[DistrictName]:[DistrictName]]=$H131)/(MASTER[[DistrictName]:[DistrictName]]=$H131)*(ROW(MASTER[[DistrictName]:[DistrictName]])-ROW(MASTER[[#Headers],[DistrictName]:[DistrictName]])),COLUMNS($L$5:W$5))),"")</f>
        <v/>
      </c>
      <c r="X131" s="20" t="str">
        <f>IF(COLUMNS($L$5:X$5)&lt;=$K131,INDEX(MASTER[[SchoolName]:[SchoolName]],_xlfn.AGGREGATE(15,3,(MASTER[[DistrictName]:[DistrictName]]=$H131)/(MASTER[[DistrictName]:[DistrictName]]=$H131)*(ROW(MASTER[[DistrictName]:[DistrictName]])-ROW(MASTER[[#Headers],[DistrictName]:[DistrictName]])),COLUMNS($L$5:X$5))),"")</f>
        <v/>
      </c>
      <c r="Y131" s="20" t="str">
        <f>IF(COLUMNS($L$5:Y$5)&lt;=$K131,INDEX(MASTER[[SchoolName]:[SchoolName]],_xlfn.AGGREGATE(15,3,(MASTER[[DistrictName]:[DistrictName]]=$H131)/(MASTER[[DistrictName]:[DistrictName]]=$H131)*(ROW(MASTER[[DistrictName]:[DistrictName]])-ROW(MASTER[[#Headers],[DistrictName]:[DistrictName]])),COLUMNS($L$5:Y$5))),"")</f>
        <v/>
      </c>
      <c r="Z131" s="20" t="str">
        <f>IF(COLUMNS($L$5:Z$5)&lt;=$K131,INDEX(MASTER[[SchoolName]:[SchoolName]],_xlfn.AGGREGATE(15,3,(MASTER[[DistrictName]:[DistrictName]]=$H131)/(MASTER[[DistrictName]:[DistrictName]]=$H131)*(ROW(MASTER[[DistrictName]:[DistrictName]])-ROW(MASTER[[#Headers],[DistrictName]:[DistrictName]])),COLUMNS($L$5:Z$5))),"")</f>
        <v/>
      </c>
      <c r="AA131" s="20" t="str">
        <f>IF(COLUMNS($L$5:AA$5)&lt;=$K131,INDEX(MASTER[[SchoolName]:[SchoolName]],_xlfn.AGGREGATE(15,3,(MASTER[[DistrictName]:[DistrictName]]=$H131)/(MASTER[[DistrictName]:[DistrictName]]=$H131)*(ROW(MASTER[[DistrictName]:[DistrictName]])-ROW(MASTER[[#Headers],[DistrictName]:[DistrictName]])),COLUMNS($L$5:AA$5))),"")</f>
        <v/>
      </c>
      <c r="AB131" s="20" t="str">
        <f>IF(COLUMNS($L$5:AB$5)&lt;=$K131,INDEX(MASTER[[SchoolName]:[SchoolName]],_xlfn.AGGREGATE(15,3,(MASTER[[DistrictName]:[DistrictName]]=$H131)/(MASTER[[DistrictName]:[DistrictName]]=$H131)*(ROW(MASTER[[DistrictName]:[DistrictName]])-ROW(MASTER[[#Headers],[DistrictName]:[DistrictName]])),COLUMNS($L$5:AB$5))),"")</f>
        <v/>
      </c>
      <c r="AC131" s="20" t="str">
        <f>IF(COLUMNS($L$5:AC$5)&lt;=$K131,INDEX(MASTER[[SchoolName]:[SchoolName]],_xlfn.AGGREGATE(15,3,(MASTER[[DistrictName]:[DistrictName]]=$H131)/(MASTER[[DistrictName]:[DistrictName]]=$H131)*(ROW(MASTER[[DistrictName]:[DistrictName]])-ROW(MASTER[[#Headers],[DistrictName]:[DistrictName]])),COLUMNS($L$5:AC$5))),"")</f>
        <v/>
      </c>
      <c r="AD131" s="20" t="str">
        <f>IF(COLUMNS($L$5:AD$5)&lt;=$K131,INDEX(MASTER[[SchoolName]:[SchoolName]],_xlfn.AGGREGATE(15,3,(MASTER[[DistrictName]:[DistrictName]]=$H131)/(MASTER[[DistrictName]:[DistrictName]]=$H131)*(ROW(MASTER[[DistrictName]:[DistrictName]])-ROW(MASTER[[#Headers],[DistrictName]:[DistrictName]])),COLUMNS($L$5:AD$5))),"")</f>
        <v/>
      </c>
      <c r="AE131" s="20" t="str">
        <f>IF(COLUMNS($L$5:AE$5)&lt;=$K131,INDEX(MASTER[[SchoolName]:[SchoolName]],_xlfn.AGGREGATE(15,3,(MASTER[[DistrictName]:[DistrictName]]=$H131)/(MASTER[[DistrictName]:[DistrictName]]=$H131)*(ROW(MASTER[[DistrictName]:[DistrictName]])-ROW(MASTER[[#Headers],[DistrictName]:[DistrictName]])),COLUMNS($L$5:AE$5))),"")</f>
        <v/>
      </c>
      <c r="AF131" s="20" t="str">
        <f>IF(COLUMNS($L$5:AF$5)&lt;=$K131,INDEX(MASTER[[SchoolName]:[SchoolName]],_xlfn.AGGREGATE(15,3,(MASTER[[DistrictName]:[DistrictName]]=$H131)/(MASTER[[DistrictName]:[DistrictName]]=$H131)*(ROW(MASTER[[DistrictName]:[DistrictName]])-ROW(MASTER[[#Headers],[DistrictName]:[DistrictName]])),COLUMNS($L$5:AF$5))),"")</f>
        <v/>
      </c>
      <c r="AG131" s="20" t="str">
        <f>IF(COLUMNS($L$5:AG$5)&lt;=$K131,INDEX(MASTER[[SchoolName]:[SchoolName]],_xlfn.AGGREGATE(15,3,(MASTER[[DistrictName]:[DistrictName]]=$H131)/(MASTER[[DistrictName]:[DistrictName]]=$H131)*(ROW(MASTER[[DistrictName]:[DistrictName]])-ROW(MASTER[[#Headers],[DistrictName]:[DistrictName]])),COLUMNS($L$5:AG$5))),"")</f>
        <v/>
      </c>
      <c r="AH131" s="20" t="str">
        <f>IF(COLUMNS($L$5:AH$5)&lt;=$K131,INDEX(MASTER[[SchoolName]:[SchoolName]],_xlfn.AGGREGATE(15,3,(MASTER[[DistrictName]:[DistrictName]]=$H131)/(MASTER[[DistrictName]:[DistrictName]]=$H131)*(ROW(MASTER[[DistrictName]:[DistrictName]])-ROW(MASTER[[#Headers],[DistrictName]:[DistrictName]])),COLUMNS($L$5:AH$5))),"")</f>
        <v/>
      </c>
      <c r="AI131" s="20" t="str">
        <f>IF(COLUMNS($L$5:AI$5)&lt;=$K131,INDEX(MASTER[[SchoolName]:[SchoolName]],_xlfn.AGGREGATE(15,3,(MASTER[[DistrictName]:[DistrictName]]=$H131)/(MASTER[[DistrictName]:[DistrictName]]=$H131)*(ROW(MASTER[[DistrictName]:[DistrictName]])-ROW(MASTER[[#Headers],[DistrictName]:[DistrictName]])),COLUMNS($L$5:AI$5))),"")</f>
        <v/>
      </c>
      <c r="AJ131" s="20" t="str">
        <f>IF(COLUMNS($L$5:AJ$5)&lt;=$K131,INDEX(MASTER[[SchoolName]:[SchoolName]],_xlfn.AGGREGATE(15,3,(MASTER[[DistrictName]:[DistrictName]]=$H131)/(MASTER[[DistrictName]:[DistrictName]]=$H131)*(ROW(MASTER[[DistrictName]:[DistrictName]])-ROW(MASTER[[#Headers],[DistrictName]:[DistrictName]])),COLUMNS($L$5:AJ$5))),"")</f>
        <v/>
      </c>
      <c r="AK131" s="20" t="str">
        <f>IF(COLUMNS($L$5:AK$5)&lt;=$K131,INDEX(MASTER[[SchoolName]:[SchoolName]],_xlfn.AGGREGATE(15,3,(MASTER[[DistrictName]:[DistrictName]]=$H131)/(MASTER[[DistrictName]:[DistrictName]]=$H131)*(ROW(MASTER[[DistrictName]:[DistrictName]])-ROW(MASTER[[#Headers],[DistrictName]:[DistrictName]])),COLUMNS($L$5:AK$5))),"")</f>
        <v/>
      </c>
      <c r="AL131" s="20" t="str">
        <f>IF(COLUMNS($L$5:AL$5)&lt;=$K131,INDEX(MASTER[[SchoolName]:[SchoolName]],_xlfn.AGGREGATE(15,3,(MASTER[[DistrictName]:[DistrictName]]=$H131)/(MASTER[[DistrictName]:[DistrictName]]=$H131)*(ROW(MASTER[[DistrictName]:[DistrictName]])-ROW(MASTER[[#Headers],[DistrictName]:[DistrictName]])),COLUMNS($L$5:AL$5))),"")</f>
        <v/>
      </c>
      <c r="AM131" s="20" t="str">
        <f>IF(COLUMNS($L$5:AM$5)&lt;=$K131,INDEX(MASTER[[SchoolName]:[SchoolName]],_xlfn.AGGREGATE(15,3,(MASTER[[DistrictName]:[DistrictName]]=$H131)/(MASTER[[DistrictName]:[DistrictName]]=$H131)*(ROW(MASTER[[DistrictName]:[DistrictName]])-ROW(MASTER[[#Headers],[DistrictName]:[DistrictName]])),COLUMNS($L$5:AM$5))),"")</f>
        <v/>
      </c>
      <c r="AN131" s="20" t="str">
        <f>IF(COLUMNS($L$5:AN$5)&lt;=$K131,INDEX(MASTER[[SchoolName]:[SchoolName]],_xlfn.AGGREGATE(15,3,(MASTER[[DistrictName]:[DistrictName]]=$H131)/(MASTER[[DistrictName]:[DistrictName]]=$H131)*(ROW(MASTER[[DistrictName]:[DistrictName]])-ROW(MASTER[[#Headers],[DistrictName]:[DistrictName]])),COLUMNS($L$5:AN$5))),"")</f>
        <v/>
      </c>
      <c r="AO131" s="20" t="str">
        <f>IF(COLUMNS($L$5:AO$5)&lt;=$K131,INDEX(MASTER[[SchoolName]:[SchoolName]],_xlfn.AGGREGATE(15,3,(MASTER[[DistrictName]:[DistrictName]]=$H131)/(MASTER[[DistrictName]:[DistrictName]]=$H131)*(ROW(MASTER[[DistrictName]:[DistrictName]])-ROW(MASTER[[#Headers],[DistrictName]:[DistrictName]])),COLUMNS($L$5:AO$5))),"")</f>
        <v/>
      </c>
      <c r="AP131" s="20" t="str">
        <f>IF(COLUMNS($L$5:AP$5)&lt;=$K131,INDEX(MASTER[[SchoolName]:[SchoolName]],_xlfn.AGGREGATE(15,3,(MASTER[[DistrictName]:[DistrictName]]=$H131)/(MASTER[[DistrictName]:[DistrictName]]=$H131)*(ROW(MASTER[[DistrictName]:[DistrictName]])-ROW(MASTER[[#Headers],[DistrictName]:[DistrictName]])),COLUMNS($L$5:AP$5))),"")</f>
        <v/>
      </c>
      <c r="AQ131" s="20" t="str">
        <f>IF(COLUMNS($L$5:AQ$5)&lt;=$K131,INDEX(MASTER[[SchoolName]:[SchoolName]],_xlfn.AGGREGATE(15,3,(MASTER[[DistrictName]:[DistrictName]]=$H131)/(MASTER[[DistrictName]:[DistrictName]]=$H131)*(ROW(MASTER[[DistrictName]:[DistrictName]])-ROW(MASTER[[#Headers],[DistrictName]:[DistrictName]])),COLUMNS($L$5:AQ$5))),"")</f>
        <v/>
      </c>
      <c r="AR131" s="20" t="str">
        <f>IF(COLUMNS($L$5:AR$5)&lt;=$K131,INDEX(MASTER[[SchoolName]:[SchoolName]],_xlfn.AGGREGATE(15,3,(MASTER[[DistrictName]:[DistrictName]]=$H131)/(MASTER[[DistrictName]:[DistrictName]]=$H131)*(ROW(MASTER[[DistrictName]:[DistrictName]])-ROW(MASTER[[#Headers],[DistrictName]:[DistrictName]])),COLUMNS($L$5:AR$5))),"")</f>
        <v/>
      </c>
      <c r="AS131" s="20" t="str">
        <f>IF(COLUMNS($L$5:AS$5)&lt;=$K131,INDEX(MASTER[[SchoolName]:[SchoolName]],_xlfn.AGGREGATE(15,3,(MASTER[[DistrictName]:[DistrictName]]=$H131)/(MASTER[[DistrictName]:[DistrictName]]=$H131)*(ROW(MASTER[[DistrictName]:[DistrictName]])-ROW(MASTER[[#Headers],[DistrictName]:[DistrictName]])),COLUMNS($L$5:AS$5))),"")</f>
        <v/>
      </c>
      <c r="AT131" s="20" t="str">
        <f>IF(COLUMNS($L$5:AT$5)&lt;=$K131,INDEX(MASTER[[SchoolName]:[SchoolName]],_xlfn.AGGREGATE(15,3,(MASTER[[DistrictName]:[DistrictName]]=$H131)/(MASTER[[DistrictName]:[DistrictName]]=$H131)*(ROW(MASTER[[DistrictName]:[DistrictName]])-ROW(MASTER[[#Headers],[DistrictName]:[DistrictName]])),COLUMNS($L$5:AT$5))),"")</f>
        <v/>
      </c>
      <c r="AU131" s="20" t="str">
        <f>IF(COLUMNS($L$5:AU$5)&lt;=$K131,INDEX(MASTER[[SchoolName]:[SchoolName]],_xlfn.AGGREGATE(15,3,(MASTER[[DistrictName]:[DistrictName]]=$H131)/(MASTER[[DistrictName]:[DistrictName]]=$H131)*(ROW(MASTER[[DistrictName]:[DistrictName]])-ROW(MASTER[[#Headers],[DistrictName]:[DistrictName]])),COLUMNS($L$5:AU$5))),"")</f>
        <v/>
      </c>
      <c r="AV131" s="20" t="str">
        <f>IF(COLUMNS($L$5:AV$5)&lt;=$K131,INDEX(MASTER[[SchoolName]:[SchoolName]],_xlfn.AGGREGATE(15,3,(MASTER[[DistrictName]:[DistrictName]]=$H131)/(MASTER[[DistrictName]:[DistrictName]]=$H131)*(ROW(MASTER[[DistrictName]:[DistrictName]])-ROW(MASTER[[#Headers],[DistrictName]:[DistrictName]])),COLUMNS($L$5:AV$5))),"")</f>
        <v/>
      </c>
      <c r="AW131" s="20" t="str">
        <f>IF(COLUMNS($L$5:AW$5)&lt;=$K131,INDEX(MASTER[[SchoolName]:[SchoolName]],_xlfn.AGGREGATE(15,3,(MASTER[[DistrictName]:[DistrictName]]=$H131)/(MASTER[[DistrictName]:[DistrictName]]=$H131)*(ROW(MASTER[[DistrictName]:[DistrictName]])-ROW(MASTER[[#Headers],[DistrictName]:[DistrictName]])),COLUMNS($L$5:AW$5))),"")</f>
        <v/>
      </c>
      <c r="AX131" s="20" t="str">
        <f>IF(COLUMNS($L$5:AX$5)&lt;=$K131,INDEX(MASTER[[SchoolName]:[SchoolName]],_xlfn.AGGREGATE(15,3,(MASTER[[DistrictName]:[DistrictName]]=$H131)/(MASTER[[DistrictName]:[DistrictName]]=$H131)*(ROW(MASTER[[DistrictName]:[DistrictName]])-ROW(MASTER[[#Headers],[DistrictName]:[DistrictName]])),COLUMNS($L$5:AX$5))),"")</f>
        <v/>
      </c>
      <c r="AY131" s="20" t="str">
        <f>IF(COLUMNS($L$5:AY$5)&lt;=$K131,INDEX(MASTER[[SchoolName]:[SchoolName]],_xlfn.AGGREGATE(15,3,(MASTER[[DistrictName]:[DistrictName]]=$H131)/(MASTER[[DistrictName]:[DistrictName]]=$H131)*(ROW(MASTER[[DistrictName]:[DistrictName]])-ROW(MASTER[[#Headers],[DistrictName]:[DistrictName]])),COLUMNS($L$5:AY$5))),"")</f>
        <v/>
      </c>
      <c r="AZ131" s="20" t="str">
        <f>IF(COLUMNS($L$5:AZ$5)&lt;=$K131,INDEX(MASTER[[SchoolName]:[SchoolName]],_xlfn.AGGREGATE(15,3,(MASTER[[DistrictName]:[DistrictName]]=$H131)/(MASTER[[DistrictName]:[DistrictName]]=$H131)*(ROW(MASTER[[DistrictName]:[DistrictName]])-ROW(MASTER[[#Headers],[DistrictName]:[DistrictName]])),COLUMNS($L$5:AZ$5))),"")</f>
        <v/>
      </c>
      <c r="BA131" s="20" t="str">
        <f>IF(COLUMNS($L$5:BA$5)&lt;=$K131,INDEX(MASTER[[SchoolName]:[SchoolName]],_xlfn.AGGREGATE(15,3,(MASTER[[DistrictName]:[DistrictName]]=$H131)/(MASTER[[DistrictName]:[DistrictName]]=$H131)*(ROW(MASTER[[DistrictName]:[DistrictName]])-ROW(MASTER[[#Headers],[DistrictName]:[DistrictName]])),COLUMNS($L$5:BA$5))),"")</f>
        <v/>
      </c>
      <c r="BB131" s="20" t="str">
        <f>IF(COLUMNS($L$5:BB$5)&lt;=$K131,INDEX(MASTER[[SchoolName]:[SchoolName]],_xlfn.AGGREGATE(15,3,(MASTER[[DistrictName]:[DistrictName]]=$H131)/(MASTER[[DistrictName]:[DistrictName]]=$H131)*(ROW(MASTER[[DistrictName]:[DistrictName]])-ROW(MASTER[[#Headers],[DistrictName]:[DistrictName]])),COLUMNS($L$5:BB$5))),"")</f>
        <v/>
      </c>
      <c r="BC131" s="20" t="str">
        <f>IF(COLUMNS($L$5:BC$5)&lt;=$K131,INDEX(MASTER[[SchoolName]:[SchoolName]],_xlfn.AGGREGATE(15,3,(MASTER[[DistrictName]:[DistrictName]]=$H131)/(MASTER[[DistrictName]:[DistrictName]]=$H131)*(ROW(MASTER[[DistrictName]:[DistrictName]])-ROW(MASTER[[#Headers],[DistrictName]:[DistrictName]])),COLUMNS($L$5:BC$5))),"")</f>
        <v/>
      </c>
      <c r="BD131" s="20" t="str">
        <f>IF(COLUMNS($L$5:BD$5)&lt;=$K131,INDEX(MASTER[[SchoolName]:[SchoolName]],_xlfn.AGGREGATE(15,3,(MASTER[[DistrictName]:[DistrictName]]=$H131)/(MASTER[[DistrictName]:[DistrictName]]=$H131)*(ROW(MASTER[[DistrictName]:[DistrictName]])-ROW(MASTER[[#Headers],[DistrictName]:[DistrictName]])),COLUMNS($L$5:BD$5))),"")</f>
        <v/>
      </c>
      <c r="BE131" s="20" t="str">
        <f>IF(COLUMNS($L$5:BE$5)&lt;=$K131,INDEX(MASTER[[SchoolName]:[SchoolName]],_xlfn.AGGREGATE(15,3,(MASTER[[DistrictName]:[DistrictName]]=$H131)/(MASTER[[DistrictName]:[DistrictName]]=$H131)*(ROW(MASTER[[DistrictName]:[DistrictName]])-ROW(MASTER[[#Headers],[DistrictName]:[DistrictName]])),COLUMNS($L$5:BE$5))),"")</f>
        <v/>
      </c>
      <c r="BF131" s="20" t="str">
        <f>IF(COLUMNS($L$5:BF$5)&lt;=$K131,INDEX(MASTER[[SchoolName]:[SchoolName]],_xlfn.AGGREGATE(15,3,(MASTER[[DistrictName]:[DistrictName]]=$H131)/(MASTER[[DistrictName]:[DistrictName]]=$H131)*(ROW(MASTER[[DistrictName]:[DistrictName]])-ROW(MASTER[[#Headers],[DistrictName]:[DistrictName]])),COLUMNS($L$5:BF$5))),"")</f>
        <v/>
      </c>
      <c r="BG131" s="20" t="str">
        <f>IF(COLUMNS($L$5:BG$5)&lt;=$K131,INDEX(MASTER[[SchoolName]:[SchoolName]],_xlfn.AGGREGATE(15,3,(MASTER[[DistrictName]:[DistrictName]]=$H131)/(MASTER[[DistrictName]:[DistrictName]]=$H131)*(ROW(MASTER[[DistrictName]:[DistrictName]])-ROW(MASTER[[#Headers],[DistrictName]:[DistrictName]])),COLUMNS($L$5:BG$5))),"")</f>
        <v/>
      </c>
      <c r="BH131" s="20" t="str">
        <f>IF(COLUMNS($L$5:BH$5)&lt;=$K131,INDEX(MASTER[[SchoolName]:[SchoolName]],_xlfn.AGGREGATE(15,3,(MASTER[[DistrictName]:[DistrictName]]=$H131)/(MASTER[[DistrictName]:[DistrictName]]=$H131)*(ROW(MASTER[[DistrictName]:[DistrictName]])-ROW(MASTER[[#Headers],[DistrictName]:[DistrictName]])),COLUMNS($L$5:BH$5))),"")</f>
        <v/>
      </c>
      <c r="BI131" s="21" t="str">
        <f>IF(COLUMNS($L$5:BI$5)&lt;=$K131,INDEX(MASTER[[SchoolName]:[SchoolName]],_xlfn.AGGREGATE(15,3,(MASTER[[DistrictName]:[DistrictName]]=$H131)/(MASTER[[DistrictName]:[DistrictName]]=$H131)*(ROW(MASTER[[DistrictName]:[DistrictName]])-ROW(MASTER[[#Headers],[DistrictName]:[DistrictName]])),COLUMNS($L$5:BI$5))),"")</f>
        <v/>
      </c>
    </row>
    <row r="132" spans="1:61" x14ac:dyDescent="0.35">
      <c r="A132" s="7" t="s">
        <v>551</v>
      </c>
      <c r="B132" s="7" t="s">
        <v>552</v>
      </c>
      <c r="C132" s="7" t="s">
        <v>92</v>
      </c>
      <c r="D132" s="7" t="s">
        <v>319</v>
      </c>
      <c r="E132" s="8" t="s">
        <v>312</v>
      </c>
      <c r="F132" s="9"/>
      <c r="H132" s="18" t="str">
        <f>IFERROR(INDEX(MASTER[DistrictName],MATCH(0,INDEX(COUNTIF($H$5:H131,MASTER[DistrictName]),),0)),"")</f>
        <v>Lennox 41-4</v>
      </c>
      <c r="K132">
        <f>COUNTIF(MASTER[DistrictName],H132)</f>
        <v>5</v>
      </c>
      <c r="L132" s="19" t="str">
        <f>IF(COLUMNS($L$5:L$5)&lt;=$K132,INDEX(MASTER[[SchoolName]:[SchoolName]],_xlfn.AGGREGATE(15,3,(MASTER[[DistrictName]:[DistrictName]]=$H132)/(MASTER[[DistrictName]:[DistrictName]]=$H132)*(ROW(MASTER[[DistrictName]:[DistrictName]])-ROW(MASTER[[#Headers],[DistrictName]:[DistrictName]])),COLUMNS($L$5:L$5))),"")</f>
        <v>Lennox Elementary - 02</v>
      </c>
      <c r="M132" s="20" t="str">
        <f>IF(COLUMNS($L$5:M$5)&lt;=$K132,INDEX(MASTER[[SchoolName]:[SchoolName]],_xlfn.AGGREGATE(15,3,(MASTER[[DistrictName]:[DistrictName]]=$H132)/(MASTER[[DistrictName]:[DistrictName]]=$H132)*(ROW(MASTER[[DistrictName]:[DistrictName]])-ROW(MASTER[[#Headers],[DistrictName]:[DistrictName]])),COLUMNS($L$5:M$5))),"")</f>
        <v>Lennox High School - 01</v>
      </c>
      <c r="N132" s="20" t="str">
        <f>IF(COLUMNS($L$5:N$5)&lt;=$K132,INDEX(MASTER[[SchoolName]:[SchoolName]],_xlfn.AGGREGATE(15,3,(MASTER[[DistrictName]:[DistrictName]]=$H132)/(MASTER[[DistrictName]:[DistrictName]]=$H132)*(ROW(MASTER[[DistrictName]:[DistrictName]])-ROW(MASTER[[#Headers],[DistrictName]:[DistrictName]])),COLUMNS($L$5:N$5))),"")</f>
        <v>Lennox Intermediate - 09</v>
      </c>
      <c r="O132" s="20" t="str">
        <f>IF(COLUMNS($L$5:O$5)&lt;=$K132,INDEX(MASTER[[SchoolName]:[SchoolName]],_xlfn.AGGREGATE(15,3,(MASTER[[DistrictName]:[DistrictName]]=$H132)/(MASTER[[DistrictName]:[DistrictName]]=$H132)*(ROW(MASTER[[DistrictName]:[DistrictName]])-ROW(MASTER[[#Headers],[DistrictName]:[DistrictName]])),COLUMNS($L$5:O$5))),"")</f>
        <v>Lennox Jr. High - 08</v>
      </c>
      <c r="P132" s="20" t="str">
        <f>IF(COLUMNS($L$5:P$5)&lt;=$K132,INDEX(MASTER[[SchoolName]:[SchoolName]],_xlfn.AGGREGATE(15,3,(MASTER[[DistrictName]:[DistrictName]]=$H132)/(MASTER[[DistrictName]:[DistrictName]]=$H132)*(ROW(MASTER[[DistrictName]:[DistrictName]])-ROW(MASTER[[#Headers],[DistrictName]:[DistrictName]])),COLUMNS($L$5:P$5))),"")</f>
        <v>Worthing Elementary - 05</v>
      </c>
      <c r="Q132" s="20" t="str">
        <f>IF(COLUMNS($L$5:Q$5)&lt;=$K132,INDEX(MASTER[[SchoolName]:[SchoolName]],_xlfn.AGGREGATE(15,3,(MASTER[[DistrictName]:[DistrictName]]=$H132)/(MASTER[[DistrictName]:[DistrictName]]=$H132)*(ROW(MASTER[[DistrictName]:[DistrictName]])-ROW(MASTER[[#Headers],[DistrictName]:[DistrictName]])),COLUMNS($L$5:Q$5))),"")</f>
        <v/>
      </c>
      <c r="R132" s="20" t="str">
        <f>IF(COLUMNS($L$5:R$5)&lt;=$K132,INDEX(MASTER[[SchoolName]:[SchoolName]],_xlfn.AGGREGATE(15,3,(MASTER[[DistrictName]:[DistrictName]]=$H132)/(MASTER[[DistrictName]:[DistrictName]]=$H132)*(ROW(MASTER[[DistrictName]:[DistrictName]])-ROW(MASTER[[#Headers],[DistrictName]:[DistrictName]])),COLUMNS($L$5:R$5))),"")</f>
        <v/>
      </c>
      <c r="S132" s="20" t="str">
        <f>IF(COLUMNS($L$5:S$5)&lt;=$K132,INDEX(MASTER[[SchoolName]:[SchoolName]],_xlfn.AGGREGATE(15,3,(MASTER[[DistrictName]:[DistrictName]]=$H132)/(MASTER[[DistrictName]:[DistrictName]]=$H132)*(ROW(MASTER[[DistrictName]:[DistrictName]])-ROW(MASTER[[#Headers],[DistrictName]:[DistrictName]])),COLUMNS($L$5:S$5))),"")</f>
        <v/>
      </c>
      <c r="T132" s="20" t="str">
        <f>IF(COLUMNS($L$5:T$5)&lt;=$K132,INDEX(MASTER[[SchoolName]:[SchoolName]],_xlfn.AGGREGATE(15,3,(MASTER[[DistrictName]:[DistrictName]]=$H132)/(MASTER[[DistrictName]:[DistrictName]]=$H132)*(ROW(MASTER[[DistrictName]:[DistrictName]])-ROW(MASTER[[#Headers],[DistrictName]:[DistrictName]])),COLUMNS($L$5:T$5))),"")</f>
        <v/>
      </c>
      <c r="U132" s="20" t="str">
        <f>IF(COLUMNS($L$5:U$5)&lt;=$K132,INDEX(MASTER[[SchoolName]:[SchoolName]],_xlfn.AGGREGATE(15,3,(MASTER[[DistrictName]:[DistrictName]]=$H132)/(MASTER[[DistrictName]:[DistrictName]]=$H132)*(ROW(MASTER[[DistrictName]:[DistrictName]])-ROW(MASTER[[#Headers],[DistrictName]:[DistrictName]])),COLUMNS($L$5:U$5))),"")</f>
        <v/>
      </c>
      <c r="V132" s="20" t="str">
        <f>IF(COLUMNS($L$5:V$5)&lt;=$K132,INDEX(MASTER[[SchoolName]:[SchoolName]],_xlfn.AGGREGATE(15,3,(MASTER[[DistrictName]:[DistrictName]]=$H132)/(MASTER[[DistrictName]:[DistrictName]]=$H132)*(ROW(MASTER[[DistrictName]:[DistrictName]])-ROW(MASTER[[#Headers],[DistrictName]:[DistrictName]])),COLUMNS($L$5:V$5))),"")</f>
        <v/>
      </c>
      <c r="W132" s="20" t="str">
        <f>IF(COLUMNS($L$5:W$5)&lt;=$K132,INDEX(MASTER[[SchoolName]:[SchoolName]],_xlfn.AGGREGATE(15,3,(MASTER[[DistrictName]:[DistrictName]]=$H132)/(MASTER[[DistrictName]:[DistrictName]]=$H132)*(ROW(MASTER[[DistrictName]:[DistrictName]])-ROW(MASTER[[#Headers],[DistrictName]:[DistrictName]])),COLUMNS($L$5:W$5))),"")</f>
        <v/>
      </c>
      <c r="X132" s="20" t="str">
        <f>IF(COLUMNS($L$5:X$5)&lt;=$K132,INDEX(MASTER[[SchoolName]:[SchoolName]],_xlfn.AGGREGATE(15,3,(MASTER[[DistrictName]:[DistrictName]]=$H132)/(MASTER[[DistrictName]:[DistrictName]]=$H132)*(ROW(MASTER[[DistrictName]:[DistrictName]])-ROW(MASTER[[#Headers],[DistrictName]:[DistrictName]])),COLUMNS($L$5:X$5))),"")</f>
        <v/>
      </c>
      <c r="Y132" s="20" t="str">
        <f>IF(COLUMNS($L$5:Y$5)&lt;=$K132,INDEX(MASTER[[SchoolName]:[SchoolName]],_xlfn.AGGREGATE(15,3,(MASTER[[DistrictName]:[DistrictName]]=$H132)/(MASTER[[DistrictName]:[DistrictName]]=$H132)*(ROW(MASTER[[DistrictName]:[DistrictName]])-ROW(MASTER[[#Headers],[DistrictName]:[DistrictName]])),COLUMNS($L$5:Y$5))),"")</f>
        <v/>
      </c>
      <c r="Z132" s="20" t="str">
        <f>IF(COLUMNS($L$5:Z$5)&lt;=$K132,INDEX(MASTER[[SchoolName]:[SchoolName]],_xlfn.AGGREGATE(15,3,(MASTER[[DistrictName]:[DistrictName]]=$H132)/(MASTER[[DistrictName]:[DistrictName]]=$H132)*(ROW(MASTER[[DistrictName]:[DistrictName]])-ROW(MASTER[[#Headers],[DistrictName]:[DistrictName]])),COLUMNS($L$5:Z$5))),"")</f>
        <v/>
      </c>
      <c r="AA132" s="20" t="str">
        <f>IF(COLUMNS($L$5:AA$5)&lt;=$K132,INDEX(MASTER[[SchoolName]:[SchoolName]],_xlfn.AGGREGATE(15,3,(MASTER[[DistrictName]:[DistrictName]]=$H132)/(MASTER[[DistrictName]:[DistrictName]]=$H132)*(ROW(MASTER[[DistrictName]:[DistrictName]])-ROW(MASTER[[#Headers],[DistrictName]:[DistrictName]])),COLUMNS($L$5:AA$5))),"")</f>
        <v/>
      </c>
      <c r="AB132" s="20" t="str">
        <f>IF(COLUMNS($L$5:AB$5)&lt;=$K132,INDEX(MASTER[[SchoolName]:[SchoolName]],_xlfn.AGGREGATE(15,3,(MASTER[[DistrictName]:[DistrictName]]=$H132)/(MASTER[[DistrictName]:[DistrictName]]=$H132)*(ROW(MASTER[[DistrictName]:[DistrictName]])-ROW(MASTER[[#Headers],[DistrictName]:[DistrictName]])),COLUMNS($L$5:AB$5))),"")</f>
        <v/>
      </c>
      <c r="AC132" s="20" t="str">
        <f>IF(COLUMNS($L$5:AC$5)&lt;=$K132,INDEX(MASTER[[SchoolName]:[SchoolName]],_xlfn.AGGREGATE(15,3,(MASTER[[DistrictName]:[DistrictName]]=$H132)/(MASTER[[DistrictName]:[DistrictName]]=$H132)*(ROW(MASTER[[DistrictName]:[DistrictName]])-ROW(MASTER[[#Headers],[DistrictName]:[DistrictName]])),COLUMNS($L$5:AC$5))),"")</f>
        <v/>
      </c>
      <c r="AD132" s="20" t="str">
        <f>IF(COLUMNS($L$5:AD$5)&lt;=$K132,INDEX(MASTER[[SchoolName]:[SchoolName]],_xlfn.AGGREGATE(15,3,(MASTER[[DistrictName]:[DistrictName]]=$H132)/(MASTER[[DistrictName]:[DistrictName]]=$H132)*(ROW(MASTER[[DistrictName]:[DistrictName]])-ROW(MASTER[[#Headers],[DistrictName]:[DistrictName]])),COLUMNS($L$5:AD$5))),"")</f>
        <v/>
      </c>
      <c r="AE132" s="20" t="str">
        <f>IF(COLUMNS($L$5:AE$5)&lt;=$K132,INDEX(MASTER[[SchoolName]:[SchoolName]],_xlfn.AGGREGATE(15,3,(MASTER[[DistrictName]:[DistrictName]]=$H132)/(MASTER[[DistrictName]:[DistrictName]]=$H132)*(ROW(MASTER[[DistrictName]:[DistrictName]])-ROW(MASTER[[#Headers],[DistrictName]:[DistrictName]])),COLUMNS($L$5:AE$5))),"")</f>
        <v/>
      </c>
      <c r="AF132" s="20" t="str">
        <f>IF(COLUMNS($L$5:AF$5)&lt;=$K132,INDEX(MASTER[[SchoolName]:[SchoolName]],_xlfn.AGGREGATE(15,3,(MASTER[[DistrictName]:[DistrictName]]=$H132)/(MASTER[[DistrictName]:[DistrictName]]=$H132)*(ROW(MASTER[[DistrictName]:[DistrictName]])-ROW(MASTER[[#Headers],[DistrictName]:[DistrictName]])),COLUMNS($L$5:AF$5))),"")</f>
        <v/>
      </c>
      <c r="AG132" s="20" t="str">
        <f>IF(COLUMNS($L$5:AG$5)&lt;=$K132,INDEX(MASTER[[SchoolName]:[SchoolName]],_xlfn.AGGREGATE(15,3,(MASTER[[DistrictName]:[DistrictName]]=$H132)/(MASTER[[DistrictName]:[DistrictName]]=$H132)*(ROW(MASTER[[DistrictName]:[DistrictName]])-ROW(MASTER[[#Headers],[DistrictName]:[DistrictName]])),COLUMNS($L$5:AG$5))),"")</f>
        <v/>
      </c>
      <c r="AH132" s="20" t="str">
        <f>IF(COLUMNS($L$5:AH$5)&lt;=$K132,INDEX(MASTER[[SchoolName]:[SchoolName]],_xlfn.AGGREGATE(15,3,(MASTER[[DistrictName]:[DistrictName]]=$H132)/(MASTER[[DistrictName]:[DistrictName]]=$H132)*(ROW(MASTER[[DistrictName]:[DistrictName]])-ROW(MASTER[[#Headers],[DistrictName]:[DistrictName]])),COLUMNS($L$5:AH$5))),"")</f>
        <v/>
      </c>
      <c r="AI132" s="20" t="str">
        <f>IF(COLUMNS($L$5:AI$5)&lt;=$K132,INDEX(MASTER[[SchoolName]:[SchoolName]],_xlfn.AGGREGATE(15,3,(MASTER[[DistrictName]:[DistrictName]]=$H132)/(MASTER[[DistrictName]:[DistrictName]]=$H132)*(ROW(MASTER[[DistrictName]:[DistrictName]])-ROW(MASTER[[#Headers],[DistrictName]:[DistrictName]])),COLUMNS($L$5:AI$5))),"")</f>
        <v/>
      </c>
      <c r="AJ132" s="20" t="str">
        <f>IF(COLUMNS($L$5:AJ$5)&lt;=$K132,INDEX(MASTER[[SchoolName]:[SchoolName]],_xlfn.AGGREGATE(15,3,(MASTER[[DistrictName]:[DistrictName]]=$H132)/(MASTER[[DistrictName]:[DistrictName]]=$H132)*(ROW(MASTER[[DistrictName]:[DistrictName]])-ROW(MASTER[[#Headers],[DistrictName]:[DistrictName]])),COLUMNS($L$5:AJ$5))),"")</f>
        <v/>
      </c>
      <c r="AK132" s="20" t="str">
        <f>IF(COLUMNS($L$5:AK$5)&lt;=$K132,INDEX(MASTER[[SchoolName]:[SchoolName]],_xlfn.AGGREGATE(15,3,(MASTER[[DistrictName]:[DistrictName]]=$H132)/(MASTER[[DistrictName]:[DistrictName]]=$H132)*(ROW(MASTER[[DistrictName]:[DistrictName]])-ROW(MASTER[[#Headers],[DistrictName]:[DistrictName]])),COLUMNS($L$5:AK$5))),"")</f>
        <v/>
      </c>
      <c r="AL132" s="20" t="str">
        <f>IF(COLUMNS($L$5:AL$5)&lt;=$K132,INDEX(MASTER[[SchoolName]:[SchoolName]],_xlfn.AGGREGATE(15,3,(MASTER[[DistrictName]:[DistrictName]]=$H132)/(MASTER[[DistrictName]:[DistrictName]]=$H132)*(ROW(MASTER[[DistrictName]:[DistrictName]])-ROW(MASTER[[#Headers],[DistrictName]:[DistrictName]])),COLUMNS($L$5:AL$5))),"")</f>
        <v/>
      </c>
      <c r="AM132" s="20" t="str">
        <f>IF(COLUMNS($L$5:AM$5)&lt;=$K132,INDEX(MASTER[[SchoolName]:[SchoolName]],_xlfn.AGGREGATE(15,3,(MASTER[[DistrictName]:[DistrictName]]=$H132)/(MASTER[[DistrictName]:[DistrictName]]=$H132)*(ROW(MASTER[[DistrictName]:[DistrictName]])-ROW(MASTER[[#Headers],[DistrictName]:[DistrictName]])),COLUMNS($L$5:AM$5))),"")</f>
        <v/>
      </c>
      <c r="AN132" s="20" t="str">
        <f>IF(COLUMNS($L$5:AN$5)&lt;=$K132,INDEX(MASTER[[SchoolName]:[SchoolName]],_xlfn.AGGREGATE(15,3,(MASTER[[DistrictName]:[DistrictName]]=$H132)/(MASTER[[DistrictName]:[DistrictName]]=$H132)*(ROW(MASTER[[DistrictName]:[DistrictName]])-ROW(MASTER[[#Headers],[DistrictName]:[DistrictName]])),COLUMNS($L$5:AN$5))),"")</f>
        <v/>
      </c>
      <c r="AO132" s="20" t="str">
        <f>IF(COLUMNS($L$5:AO$5)&lt;=$K132,INDEX(MASTER[[SchoolName]:[SchoolName]],_xlfn.AGGREGATE(15,3,(MASTER[[DistrictName]:[DistrictName]]=$H132)/(MASTER[[DistrictName]:[DistrictName]]=$H132)*(ROW(MASTER[[DistrictName]:[DistrictName]])-ROW(MASTER[[#Headers],[DistrictName]:[DistrictName]])),COLUMNS($L$5:AO$5))),"")</f>
        <v/>
      </c>
      <c r="AP132" s="20" t="str">
        <f>IF(COLUMNS($L$5:AP$5)&lt;=$K132,INDEX(MASTER[[SchoolName]:[SchoolName]],_xlfn.AGGREGATE(15,3,(MASTER[[DistrictName]:[DistrictName]]=$H132)/(MASTER[[DistrictName]:[DistrictName]]=$H132)*(ROW(MASTER[[DistrictName]:[DistrictName]])-ROW(MASTER[[#Headers],[DistrictName]:[DistrictName]])),COLUMNS($L$5:AP$5))),"")</f>
        <v/>
      </c>
      <c r="AQ132" s="20" t="str">
        <f>IF(COLUMNS($L$5:AQ$5)&lt;=$K132,INDEX(MASTER[[SchoolName]:[SchoolName]],_xlfn.AGGREGATE(15,3,(MASTER[[DistrictName]:[DistrictName]]=$H132)/(MASTER[[DistrictName]:[DistrictName]]=$H132)*(ROW(MASTER[[DistrictName]:[DistrictName]])-ROW(MASTER[[#Headers],[DistrictName]:[DistrictName]])),COLUMNS($L$5:AQ$5))),"")</f>
        <v/>
      </c>
      <c r="AR132" s="20" t="str">
        <f>IF(COLUMNS($L$5:AR$5)&lt;=$K132,INDEX(MASTER[[SchoolName]:[SchoolName]],_xlfn.AGGREGATE(15,3,(MASTER[[DistrictName]:[DistrictName]]=$H132)/(MASTER[[DistrictName]:[DistrictName]]=$H132)*(ROW(MASTER[[DistrictName]:[DistrictName]])-ROW(MASTER[[#Headers],[DistrictName]:[DistrictName]])),COLUMNS($L$5:AR$5))),"")</f>
        <v/>
      </c>
      <c r="AS132" s="20" t="str">
        <f>IF(COLUMNS($L$5:AS$5)&lt;=$K132,INDEX(MASTER[[SchoolName]:[SchoolName]],_xlfn.AGGREGATE(15,3,(MASTER[[DistrictName]:[DistrictName]]=$H132)/(MASTER[[DistrictName]:[DistrictName]]=$H132)*(ROW(MASTER[[DistrictName]:[DistrictName]])-ROW(MASTER[[#Headers],[DistrictName]:[DistrictName]])),COLUMNS($L$5:AS$5))),"")</f>
        <v/>
      </c>
      <c r="AT132" s="20" t="str">
        <f>IF(COLUMNS($L$5:AT$5)&lt;=$K132,INDEX(MASTER[[SchoolName]:[SchoolName]],_xlfn.AGGREGATE(15,3,(MASTER[[DistrictName]:[DistrictName]]=$H132)/(MASTER[[DistrictName]:[DistrictName]]=$H132)*(ROW(MASTER[[DistrictName]:[DistrictName]])-ROW(MASTER[[#Headers],[DistrictName]:[DistrictName]])),COLUMNS($L$5:AT$5))),"")</f>
        <v/>
      </c>
      <c r="AU132" s="20" t="str">
        <f>IF(COLUMNS($L$5:AU$5)&lt;=$K132,INDEX(MASTER[[SchoolName]:[SchoolName]],_xlfn.AGGREGATE(15,3,(MASTER[[DistrictName]:[DistrictName]]=$H132)/(MASTER[[DistrictName]:[DistrictName]]=$H132)*(ROW(MASTER[[DistrictName]:[DistrictName]])-ROW(MASTER[[#Headers],[DistrictName]:[DistrictName]])),COLUMNS($L$5:AU$5))),"")</f>
        <v/>
      </c>
      <c r="AV132" s="20" t="str">
        <f>IF(COLUMNS($L$5:AV$5)&lt;=$K132,INDEX(MASTER[[SchoolName]:[SchoolName]],_xlfn.AGGREGATE(15,3,(MASTER[[DistrictName]:[DistrictName]]=$H132)/(MASTER[[DistrictName]:[DistrictName]]=$H132)*(ROW(MASTER[[DistrictName]:[DistrictName]])-ROW(MASTER[[#Headers],[DistrictName]:[DistrictName]])),COLUMNS($L$5:AV$5))),"")</f>
        <v/>
      </c>
      <c r="AW132" s="20" t="str">
        <f>IF(COLUMNS($L$5:AW$5)&lt;=$K132,INDEX(MASTER[[SchoolName]:[SchoolName]],_xlfn.AGGREGATE(15,3,(MASTER[[DistrictName]:[DistrictName]]=$H132)/(MASTER[[DistrictName]:[DistrictName]]=$H132)*(ROW(MASTER[[DistrictName]:[DistrictName]])-ROW(MASTER[[#Headers],[DistrictName]:[DistrictName]])),COLUMNS($L$5:AW$5))),"")</f>
        <v/>
      </c>
      <c r="AX132" s="20" t="str">
        <f>IF(COLUMNS($L$5:AX$5)&lt;=$K132,INDEX(MASTER[[SchoolName]:[SchoolName]],_xlfn.AGGREGATE(15,3,(MASTER[[DistrictName]:[DistrictName]]=$H132)/(MASTER[[DistrictName]:[DistrictName]]=$H132)*(ROW(MASTER[[DistrictName]:[DistrictName]])-ROW(MASTER[[#Headers],[DistrictName]:[DistrictName]])),COLUMNS($L$5:AX$5))),"")</f>
        <v/>
      </c>
      <c r="AY132" s="20" t="str">
        <f>IF(COLUMNS($L$5:AY$5)&lt;=$K132,INDEX(MASTER[[SchoolName]:[SchoolName]],_xlfn.AGGREGATE(15,3,(MASTER[[DistrictName]:[DistrictName]]=$H132)/(MASTER[[DistrictName]:[DistrictName]]=$H132)*(ROW(MASTER[[DistrictName]:[DistrictName]])-ROW(MASTER[[#Headers],[DistrictName]:[DistrictName]])),COLUMNS($L$5:AY$5))),"")</f>
        <v/>
      </c>
      <c r="AZ132" s="20" t="str">
        <f>IF(COLUMNS($L$5:AZ$5)&lt;=$K132,INDEX(MASTER[[SchoolName]:[SchoolName]],_xlfn.AGGREGATE(15,3,(MASTER[[DistrictName]:[DistrictName]]=$H132)/(MASTER[[DistrictName]:[DistrictName]]=$H132)*(ROW(MASTER[[DistrictName]:[DistrictName]])-ROW(MASTER[[#Headers],[DistrictName]:[DistrictName]])),COLUMNS($L$5:AZ$5))),"")</f>
        <v/>
      </c>
      <c r="BA132" s="20" t="str">
        <f>IF(COLUMNS($L$5:BA$5)&lt;=$K132,INDEX(MASTER[[SchoolName]:[SchoolName]],_xlfn.AGGREGATE(15,3,(MASTER[[DistrictName]:[DistrictName]]=$H132)/(MASTER[[DistrictName]:[DistrictName]]=$H132)*(ROW(MASTER[[DistrictName]:[DistrictName]])-ROW(MASTER[[#Headers],[DistrictName]:[DistrictName]])),COLUMNS($L$5:BA$5))),"")</f>
        <v/>
      </c>
      <c r="BB132" s="20" t="str">
        <f>IF(COLUMNS($L$5:BB$5)&lt;=$K132,INDEX(MASTER[[SchoolName]:[SchoolName]],_xlfn.AGGREGATE(15,3,(MASTER[[DistrictName]:[DistrictName]]=$H132)/(MASTER[[DistrictName]:[DistrictName]]=$H132)*(ROW(MASTER[[DistrictName]:[DistrictName]])-ROW(MASTER[[#Headers],[DistrictName]:[DistrictName]])),COLUMNS($L$5:BB$5))),"")</f>
        <v/>
      </c>
      <c r="BC132" s="20" t="str">
        <f>IF(COLUMNS($L$5:BC$5)&lt;=$K132,INDEX(MASTER[[SchoolName]:[SchoolName]],_xlfn.AGGREGATE(15,3,(MASTER[[DistrictName]:[DistrictName]]=$H132)/(MASTER[[DistrictName]:[DistrictName]]=$H132)*(ROW(MASTER[[DistrictName]:[DistrictName]])-ROW(MASTER[[#Headers],[DistrictName]:[DistrictName]])),COLUMNS($L$5:BC$5))),"")</f>
        <v/>
      </c>
      <c r="BD132" s="20" t="str">
        <f>IF(COLUMNS($L$5:BD$5)&lt;=$K132,INDEX(MASTER[[SchoolName]:[SchoolName]],_xlfn.AGGREGATE(15,3,(MASTER[[DistrictName]:[DistrictName]]=$H132)/(MASTER[[DistrictName]:[DistrictName]]=$H132)*(ROW(MASTER[[DistrictName]:[DistrictName]])-ROW(MASTER[[#Headers],[DistrictName]:[DistrictName]])),COLUMNS($L$5:BD$5))),"")</f>
        <v/>
      </c>
      <c r="BE132" s="20" t="str">
        <f>IF(COLUMNS($L$5:BE$5)&lt;=$K132,INDEX(MASTER[[SchoolName]:[SchoolName]],_xlfn.AGGREGATE(15,3,(MASTER[[DistrictName]:[DistrictName]]=$H132)/(MASTER[[DistrictName]:[DistrictName]]=$H132)*(ROW(MASTER[[DistrictName]:[DistrictName]])-ROW(MASTER[[#Headers],[DistrictName]:[DistrictName]])),COLUMNS($L$5:BE$5))),"")</f>
        <v/>
      </c>
      <c r="BF132" s="20" t="str">
        <f>IF(COLUMNS($L$5:BF$5)&lt;=$K132,INDEX(MASTER[[SchoolName]:[SchoolName]],_xlfn.AGGREGATE(15,3,(MASTER[[DistrictName]:[DistrictName]]=$H132)/(MASTER[[DistrictName]:[DistrictName]]=$H132)*(ROW(MASTER[[DistrictName]:[DistrictName]])-ROW(MASTER[[#Headers],[DistrictName]:[DistrictName]])),COLUMNS($L$5:BF$5))),"")</f>
        <v/>
      </c>
      <c r="BG132" s="20" t="str">
        <f>IF(COLUMNS($L$5:BG$5)&lt;=$K132,INDEX(MASTER[[SchoolName]:[SchoolName]],_xlfn.AGGREGATE(15,3,(MASTER[[DistrictName]:[DistrictName]]=$H132)/(MASTER[[DistrictName]:[DistrictName]]=$H132)*(ROW(MASTER[[DistrictName]:[DistrictName]])-ROW(MASTER[[#Headers],[DistrictName]:[DistrictName]])),COLUMNS($L$5:BG$5))),"")</f>
        <v/>
      </c>
      <c r="BH132" s="20" t="str">
        <f>IF(COLUMNS($L$5:BH$5)&lt;=$K132,INDEX(MASTER[[SchoolName]:[SchoolName]],_xlfn.AGGREGATE(15,3,(MASTER[[DistrictName]:[DistrictName]]=$H132)/(MASTER[[DistrictName]:[DistrictName]]=$H132)*(ROW(MASTER[[DistrictName]:[DistrictName]])-ROW(MASTER[[#Headers],[DistrictName]:[DistrictName]])),COLUMNS($L$5:BH$5))),"")</f>
        <v/>
      </c>
      <c r="BI132" s="21" t="str">
        <f>IF(COLUMNS($L$5:BI$5)&lt;=$K132,INDEX(MASTER[[SchoolName]:[SchoolName]],_xlfn.AGGREGATE(15,3,(MASTER[[DistrictName]:[DistrictName]]=$H132)/(MASTER[[DistrictName]:[DistrictName]]=$H132)*(ROW(MASTER[[DistrictName]:[DistrictName]])-ROW(MASTER[[#Headers],[DistrictName]:[DistrictName]])),COLUMNS($L$5:BI$5))),"")</f>
        <v/>
      </c>
    </row>
    <row r="133" spans="1:61" x14ac:dyDescent="0.35">
      <c r="A133" s="7" t="s">
        <v>551</v>
      </c>
      <c r="B133" s="7" t="s">
        <v>553</v>
      </c>
      <c r="C133" s="7" t="s">
        <v>92</v>
      </c>
      <c r="D133" s="7" t="s">
        <v>318</v>
      </c>
      <c r="E133" s="8" t="s">
        <v>312</v>
      </c>
      <c r="F133" s="9"/>
      <c r="H133" s="18" t="str">
        <f>IFERROR(INDEX(MASTER[DistrictName],MATCH(0,INDEX(COUNTIF($H$5:H132,MASTER[DistrictName]),),0)),"")</f>
        <v>Leola 44-2</v>
      </c>
      <c r="K133">
        <f>COUNTIF(MASTER[DistrictName],H133)</f>
        <v>6</v>
      </c>
      <c r="L133" s="19" t="str">
        <f>IF(COLUMNS($L$5:L$5)&lt;=$K133,INDEX(MASTER[[SchoolName]:[SchoolName]],_xlfn.AGGREGATE(15,3,(MASTER[[DistrictName]:[DistrictName]]=$H133)/(MASTER[[DistrictName]:[DistrictName]]=$H133)*(ROW(MASTER[[DistrictName]:[DistrictName]])-ROW(MASTER[[#Headers],[DistrictName]:[DistrictName]])),COLUMNS($L$5:L$5))),"")</f>
        <v>Grassland Colony Elementary - 06</v>
      </c>
      <c r="M133" s="20" t="str">
        <f>IF(COLUMNS($L$5:M$5)&lt;=$K133,INDEX(MASTER[[SchoolName]:[SchoolName]],_xlfn.AGGREGATE(15,3,(MASTER[[DistrictName]:[DistrictName]]=$H133)/(MASTER[[DistrictName]:[DistrictName]]=$H133)*(ROW(MASTER[[DistrictName]:[DistrictName]])-ROW(MASTER[[#Headers],[DistrictName]:[DistrictName]])),COLUMNS($L$5:M$5))),"")</f>
        <v>Leola Elementary - 02</v>
      </c>
      <c r="N133" s="20" t="str">
        <f>IF(COLUMNS($L$5:N$5)&lt;=$K133,INDEX(MASTER[[SchoolName]:[SchoolName]],_xlfn.AGGREGATE(15,3,(MASTER[[DistrictName]:[DistrictName]]=$H133)/(MASTER[[DistrictName]:[DistrictName]]=$H133)*(ROW(MASTER[[DistrictName]:[DistrictName]])-ROW(MASTER[[#Headers],[DistrictName]:[DistrictName]])),COLUMNS($L$5:N$5))),"")</f>
        <v>Leola High School - 01</v>
      </c>
      <c r="O133" s="20" t="str">
        <f>IF(COLUMNS($L$5:O$5)&lt;=$K133,INDEX(MASTER[[SchoolName]:[SchoolName]],_xlfn.AGGREGATE(15,3,(MASTER[[DistrictName]:[DistrictName]]=$H133)/(MASTER[[DistrictName]:[DistrictName]]=$H133)*(ROW(MASTER[[DistrictName]:[DistrictName]])-ROW(MASTER[[#Headers],[DistrictName]:[DistrictName]])),COLUMNS($L$5:O$5))),"")</f>
        <v>Leola Middle School - 03</v>
      </c>
      <c r="P133" s="20" t="str">
        <f>IF(COLUMNS($L$5:P$5)&lt;=$K133,INDEX(MASTER[[SchoolName]:[SchoolName]],_xlfn.AGGREGATE(15,3,(MASTER[[DistrictName]:[DistrictName]]=$H133)/(MASTER[[DistrictName]:[DistrictName]]=$H133)*(ROW(MASTER[[DistrictName]:[DistrictName]])-ROW(MASTER[[#Headers],[DistrictName]:[DistrictName]])),COLUMNS($L$5:P$5))),"")</f>
        <v>Long Lake Colony Elementary - 05</v>
      </c>
      <c r="Q133" s="20" t="str">
        <f>IF(COLUMNS($L$5:Q$5)&lt;=$K133,INDEX(MASTER[[SchoolName]:[SchoolName]],_xlfn.AGGREGATE(15,3,(MASTER[[DistrictName]:[DistrictName]]=$H133)/(MASTER[[DistrictName]:[DistrictName]]=$H133)*(ROW(MASTER[[DistrictName]:[DistrictName]])-ROW(MASTER[[#Headers],[DistrictName]:[DistrictName]])),COLUMNS($L$5:Q$5))),"")</f>
        <v>Spring Creek Colony Elementary - 04</v>
      </c>
      <c r="R133" s="20" t="str">
        <f>IF(COLUMNS($L$5:R$5)&lt;=$K133,INDEX(MASTER[[SchoolName]:[SchoolName]],_xlfn.AGGREGATE(15,3,(MASTER[[DistrictName]:[DistrictName]]=$H133)/(MASTER[[DistrictName]:[DistrictName]]=$H133)*(ROW(MASTER[[DistrictName]:[DistrictName]])-ROW(MASTER[[#Headers],[DistrictName]:[DistrictName]])),COLUMNS($L$5:R$5))),"")</f>
        <v/>
      </c>
      <c r="S133" s="20" t="str">
        <f>IF(COLUMNS($L$5:S$5)&lt;=$K133,INDEX(MASTER[[SchoolName]:[SchoolName]],_xlfn.AGGREGATE(15,3,(MASTER[[DistrictName]:[DistrictName]]=$H133)/(MASTER[[DistrictName]:[DistrictName]]=$H133)*(ROW(MASTER[[DistrictName]:[DistrictName]])-ROW(MASTER[[#Headers],[DistrictName]:[DistrictName]])),COLUMNS($L$5:S$5))),"")</f>
        <v/>
      </c>
      <c r="T133" s="20" t="str">
        <f>IF(COLUMNS($L$5:T$5)&lt;=$K133,INDEX(MASTER[[SchoolName]:[SchoolName]],_xlfn.AGGREGATE(15,3,(MASTER[[DistrictName]:[DistrictName]]=$H133)/(MASTER[[DistrictName]:[DistrictName]]=$H133)*(ROW(MASTER[[DistrictName]:[DistrictName]])-ROW(MASTER[[#Headers],[DistrictName]:[DistrictName]])),COLUMNS($L$5:T$5))),"")</f>
        <v/>
      </c>
      <c r="U133" s="20" t="str">
        <f>IF(COLUMNS($L$5:U$5)&lt;=$K133,INDEX(MASTER[[SchoolName]:[SchoolName]],_xlfn.AGGREGATE(15,3,(MASTER[[DistrictName]:[DistrictName]]=$H133)/(MASTER[[DistrictName]:[DistrictName]]=$H133)*(ROW(MASTER[[DistrictName]:[DistrictName]])-ROW(MASTER[[#Headers],[DistrictName]:[DistrictName]])),COLUMNS($L$5:U$5))),"")</f>
        <v/>
      </c>
      <c r="V133" s="20" t="str">
        <f>IF(COLUMNS($L$5:V$5)&lt;=$K133,INDEX(MASTER[[SchoolName]:[SchoolName]],_xlfn.AGGREGATE(15,3,(MASTER[[DistrictName]:[DistrictName]]=$H133)/(MASTER[[DistrictName]:[DistrictName]]=$H133)*(ROW(MASTER[[DistrictName]:[DistrictName]])-ROW(MASTER[[#Headers],[DistrictName]:[DistrictName]])),COLUMNS($L$5:V$5))),"")</f>
        <v/>
      </c>
      <c r="W133" s="20" t="str">
        <f>IF(COLUMNS($L$5:W$5)&lt;=$K133,INDEX(MASTER[[SchoolName]:[SchoolName]],_xlfn.AGGREGATE(15,3,(MASTER[[DistrictName]:[DistrictName]]=$H133)/(MASTER[[DistrictName]:[DistrictName]]=$H133)*(ROW(MASTER[[DistrictName]:[DistrictName]])-ROW(MASTER[[#Headers],[DistrictName]:[DistrictName]])),COLUMNS($L$5:W$5))),"")</f>
        <v/>
      </c>
      <c r="X133" s="20" t="str">
        <f>IF(COLUMNS($L$5:X$5)&lt;=$K133,INDEX(MASTER[[SchoolName]:[SchoolName]],_xlfn.AGGREGATE(15,3,(MASTER[[DistrictName]:[DistrictName]]=$H133)/(MASTER[[DistrictName]:[DistrictName]]=$H133)*(ROW(MASTER[[DistrictName]:[DistrictName]])-ROW(MASTER[[#Headers],[DistrictName]:[DistrictName]])),COLUMNS($L$5:X$5))),"")</f>
        <v/>
      </c>
      <c r="Y133" s="20" t="str">
        <f>IF(COLUMNS($L$5:Y$5)&lt;=$K133,INDEX(MASTER[[SchoolName]:[SchoolName]],_xlfn.AGGREGATE(15,3,(MASTER[[DistrictName]:[DistrictName]]=$H133)/(MASTER[[DistrictName]:[DistrictName]]=$H133)*(ROW(MASTER[[DistrictName]:[DistrictName]])-ROW(MASTER[[#Headers],[DistrictName]:[DistrictName]])),COLUMNS($L$5:Y$5))),"")</f>
        <v/>
      </c>
      <c r="Z133" s="20" t="str">
        <f>IF(COLUMNS($L$5:Z$5)&lt;=$K133,INDEX(MASTER[[SchoolName]:[SchoolName]],_xlfn.AGGREGATE(15,3,(MASTER[[DistrictName]:[DistrictName]]=$H133)/(MASTER[[DistrictName]:[DistrictName]]=$H133)*(ROW(MASTER[[DistrictName]:[DistrictName]])-ROW(MASTER[[#Headers],[DistrictName]:[DistrictName]])),COLUMNS($L$5:Z$5))),"")</f>
        <v/>
      </c>
      <c r="AA133" s="20" t="str">
        <f>IF(COLUMNS($L$5:AA$5)&lt;=$K133,INDEX(MASTER[[SchoolName]:[SchoolName]],_xlfn.AGGREGATE(15,3,(MASTER[[DistrictName]:[DistrictName]]=$H133)/(MASTER[[DistrictName]:[DistrictName]]=$H133)*(ROW(MASTER[[DistrictName]:[DistrictName]])-ROW(MASTER[[#Headers],[DistrictName]:[DistrictName]])),COLUMNS($L$5:AA$5))),"")</f>
        <v/>
      </c>
      <c r="AB133" s="20" t="str">
        <f>IF(COLUMNS($L$5:AB$5)&lt;=$K133,INDEX(MASTER[[SchoolName]:[SchoolName]],_xlfn.AGGREGATE(15,3,(MASTER[[DistrictName]:[DistrictName]]=$H133)/(MASTER[[DistrictName]:[DistrictName]]=$H133)*(ROW(MASTER[[DistrictName]:[DistrictName]])-ROW(MASTER[[#Headers],[DistrictName]:[DistrictName]])),COLUMNS($L$5:AB$5))),"")</f>
        <v/>
      </c>
      <c r="AC133" s="20" t="str">
        <f>IF(COLUMNS($L$5:AC$5)&lt;=$K133,INDEX(MASTER[[SchoolName]:[SchoolName]],_xlfn.AGGREGATE(15,3,(MASTER[[DistrictName]:[DistrictName]]=$H133)/(MASTER[[DistrictName]:[DistrictName]]=$H133)*(ROW(MASTER[[DistrictName]:[DistrictName]])-ROW(MASTER[[#Headers],[DistrictName]:[DistrictName]])),COLUMNS($L$5:AC$5))),"")</f>
        <v/>
      </c>
      <c r="AD133" s="20" t="str">
        <f>IF(COLUMNS($L$5:AD$5)&lt;=$K133,INDEX(MASTER[[SchoolName]:[SchoolName]],_xlfn.AGGREGATE(15,3,(MASTER[[DistrictName]:[DistrictName]]=$H133)/(MASTER[[DistrictName]:[DistrictName]]=$H133)*(ROW(MASTER[[DistrictName]:[DistrictName]])-ROW(MASTER[[#Headers],[DistrictName]:[DistrictName]])),COLUMNS($L$5:AD$5))),"")</f>
        <v/>
      </c>
      <c r="AE133" s="20" t="str">
        <f>IF(COLUMNS($L$5:AE$5)&lt;=$K133,INDEX(MASTER[[SchoolName]:[SchoolName]],_xlfn.AGGREGATE(15,3,(MASTER[[DistrictName]:[DistrictName]]=$H133)/(MASTER[[DistrictName]:[DistrictName]]=$H133)*(ROW(MASTER[[DistrictName]:[DistrictName]])-ROW(MASTER[[#Headers],[DistrictName]:[DistrictName]])),COLUMNS($L$5:AE$5))),"")</f>
        <v/>
      </c>
      <c r="AF133" s="20" t="str">
        <f>IF(COLUMNS($L$5:AF$5)&lt;=$K133,INDEX(MASTER[[SchoolName]:[SchoolName]],_xlfn.AGGREGATE(15,3,(MASTER[[DistrictName]:[DistrictName]]=$H133)/(MASTER[[DistrictName]:[DistrictName]]=$H133)*(ROW(MASTER[[DistrictName]:[DistrictName]])-ROW(MASTER[[#Headers],[DistrictName]:[DistrictName]])),COLUMNS($L$5:AF$5))),"")</f>
        <v/>
      </c>
      <c r="AG133" s="20" t="str">
        <f>IF(COLUMNS($L$5:AG$5)&lt;=$K133,INDEX(MASTER[[SchoolName]:[SchoolName]],_xlfn.AGGREGATE(15,3,(MASTER[[DistrictName]:[DistrictName]]=$H133)/(MASTER[[DistrictName]:[DistrictName]]=$H133)*(ROW(MASTER[[DistrictName]:[DistrictName]])-ROW(MASTER[[#Headers],[DistrictName]:[DistrictName]])),COLUMNS($L$5:AG$5))),"")</f>
        <v/>
      </c>
      <c r="AH133" s="20" t="str">
        <f>IF(COLUMNS($L$5:AH$5)&lt;=$K133,INDEX(MASTER[[SchoolName]:[SchoolName]],_xlfn.AGGREGATE(15,3,(MASTER[[DistrictName]:[DistrictName]]=$H133)/(MASTER[[DistrictName]:[DistrictName]]=$H133)*(ROW(MASTER[[DistrictName]:[DistrictName]])-ROW(MASTER[[#Headers],[DistrictName]:[DistrictName]])),COLUMNS($L$5:AH$5))),"")</f>
        <v/>
      </c>
      <c r="AI133" s="20" t="str">
        <f>IF(COLUMNS($L$5:AI$5)&lt;=$K133,INDEX(MASTER[[SchoolName]:[SchoolName]],_xlfn.AGGREGATE(15,3,(MASTER[[DistrictName]:[DistrictName]]=$H133)/(MASTER[[DistrictName]:[DistrictName]]=$H133)*(ROW(MASTER[[DistrictName]:[DistrictName]])-ROW(MASTER[[#Headers],[DistrictName]:[DistrictName]])),COLUMNS($L$5:AI$5))),"")</f>
        <v/>
      </c>
      <c r="AJ133" s="20" t="str">
        <f>IF(COLUMNS($L$5:AJ$5)&lt;=$K133,INDEX(MASTER[[SchoolName]:[SchoolName]],_xlfn.AGGREGATE(15,3,(MASTER[[DistrictName]:[DistrictName]]=$H133)/(MASTER[[DistrictName]:[DistrictName]]=$H133)*(ROW(MASTER[[DistrictName]:[DistrictName]])-ROW(MASTER[[#Headers],[DistrictName]:[DistrictName]])),COLUMNS($L$5:AJ$5))),"")</f>
        <v/>
      </c>
      <c r="AK133" s="20" t="str">
        <f>IF(COLUMNS($L$5:AK$5)&lt;=$K133,INDEX(MASTER[[SchoolName]:[SchoolName]],_xlfn.AGGREGATE(15,3,(MASTER[[DistrictName]:[DistrictName]]=$H133)/(MASTER[[DistrictName]:[DistrictName]]=$H133)*(ROW(MASTER[[DistrictName]:[DistrictName]])-ROW(MASTER[[#Headers],[DistrictName]:[DistrictName]])),COLUMNS($L$5:AK$5))),"")</f>
        <v/>
      </c>
      <c r="AL133" s="20" t="str">
        <f>IF(COLUMNS($L$5:AL$5)&lt;=$K133,INDEX(MASTER[[SchoolName]:[SchoolName]],_xlfn.AGGREGATE(15,3,(MASTER[[DistrictName]:[DistrictName]]=$H133)/(MASTER[[DistrictName]:[DistrictName]]=$H133)*(ROW(MASTER[[DistrictName]:[DistrictName]])-ROW(MASTER[[#Headers],[DistrictName]:[DistrictName]])),COLUMNS($L$5:AL$5))),"")</f>
        <v/>
      </c>
      <c r="AM133" s="20" t="str">
        <f>IF(COLUMNS($L$5:AM$5)&lt;=$K133,INDEX(MASTER[[SchoolName]:[SchoolName]],_xlfn.AGGREGATE(15,3,(MASTER[[DistrictName]:[DistrictName]]=$H133)/(MASTER[[DistrictName]:[DistrictName]]=$H133)*(ROW(MASTER[[DistrictName]:[DistrictName]])-ROW(MASTER[[#Headers],[DistrictName]:[DistrictName]])),COLUMNS($L$5:AM$5))),"")</f>
        <v/>
      </c>
      <c r="AN133" s="20" t="str">
        <f>IF(COLUMNS($L$5:AN$5)&lt;=$K133,INDEX(MASTER[[SchoolName]:[SchoolName]],_xlfn.AGGREGATE(15,3,(MASTER[[DistrictName]:[DistrictName]]=$H133)/(MASTER[[DistrictName]:[DistrictName]]=$H133)*(ROW(MASTER[[DistrictName]:[DistrictName]])-ROW(MASTER[[#Headers],[DistrictName]:[DistrictName]])),COLUMNS($L$5:AN$5))),"")</f>
        <v/>
      </c>
      <c r="AO133" s="20" t="str">
        <f>IF(COLUMNS($L$5:AO$5)&lt;=$K133,INDEX(MASTER[[SchoolName]:[SchoolName]],_xlfn.AGGREGATE(15,3,(MASTER[[DistrictName]:[DistrictName]]=$H133)/(MASTER[[DistrictName]:[DistrictName]]=$H133)*(ROW(MASTER[[DistrictName]:[DistrictName]])-ROW(MASTER[[#Headers],[DistrictName]:[DistrictName]])),COLUMNS($L$5:AO$5))),"")</f>
        <v/>
      </c>
      <c r="AP133" s="20" t="str">
        <f>IF(COLUMNS($L$5:AP$5)&lt;=$K133,INDEX(MASTER[[SchoolName]:[SchoolName]],_xlfn.AGGREGATE(15,3,(MASTER[[DistrictName]:[DistrictName]]=$H133)/(MASTER[[DistrictName]:[DistrictName]]=$H133)*(ROW(MASTER[[DistrictName]:[DistrictName]])-ROW(MASTER[[#Headers],[DistrictName]:[DistrictName]])),COLUMNS($L$5:AP$5))),"")</f>
        <v/>
      </c>
      <c r="AQ133" s="20" t="str">
        <f>IF(COLUMNS($L$5:AQ$5)&lt;=$K133,INDEX(MASTER[[SchoolName]:[SchoolName]],_xlfn.AGGREGATE(15,3,(MASTER[[DistrictName]:[DistrictName]]=$H133)/(MASTER[[DistrictName]:[DistrictName]]=$H133)*(ROW(MASTER[[DistrictName]:[DistrictName]])-ROW(MASTER[[#Headers],[DistrictName]:[DistrictName]])),COLUMNS($L$5:AQ$5))),"")</f>
        <v/>
      </c>
      <c r="AR133" s="20" t="str">
        <f>IF(COLUMNS($L$5:AR$5)&lt;=$K133,INDEX(MASTER[[SchoolName]:[SchoolName]],_xlfn.AGGREGATE(15,3,(MASTER[[DistrictName]:[DistrictName]]=$H133)/(MASTER[[DistrictName]:[DistrictName]]=$H133)*(ROW(MASTER[[DistrictName]:[DistrictName]])-ROW(MASTER[[#Headers],[DistrictName]:[DistrictName]])),COLUMNS($L$5:AR$5))),"")</f>
        <v/>
      </c>
      <c r="AS133" s="20" t="str">
        <f>IF(COLUMNS($L$5:AS$5)&lt;=$K133,INDEX(MASTER[[SchoolName]:[SchoolName]],_xlfn.AGGREGATE(15,3,(MASTER[[DistrictName]:[DistrictName]]=$H133)/(MASTER[[DistrictName]:[DistrictName]]=$H133)*(ROW(MASTER[[DistrictName]:[DistrictName]])-ROW(MASTER[[#Headers],[DistrictName]:[DistrictName]])),COLUMNS($L$5:AS$5))),"")</f>
        <v/>
      </c>
      <c r="AT133" s="20" t="str">
        <f>IF(COLUMNS($L$5:AT$5)&lt;=$K133,INDEX(MASTER[[SchoolName]:[SchoolName]],_xlfn.AGGREGATE(15,3,(MASTER[[DistrictName]:[DistrictName]]=$H133)/(MASTER[[DistrictName]:[DistrictName]]=$H133)*(ROW(MASTER[[DistrictName]:[DistrictName]])-ROW(MASTER[[#Headers],[DistrictName]:[DistrictName]])),COLUMNS($L$5:AT$5))),"")</f>
        <v/>
      </c>
      <c r="AU133" s="20" t="str">
        <f>IF(COLUMNS($L$5:AU$5)&lt;=$K133,INDEX(MASTER[[SchoolName]:[SchoolName]],_xlfn.AGGREGATE(15,3,(MASTER[[DistrictName]:[DistrictName]]=$H133)/(MASTER[[DistrictName]:[DistrictName]]=$H133)*(ROW(MASTER[[DistrictName]:[DistrictName]])-ROW(MASTER[[#Headers],[DistrictName]:[DistrictName]])),COLUMNS($L$5:AU$5))),"")</f>
        <v/>
      </c>
      <c r="AV133" s="20" t="str">
        <f>IF(COLUMNS($L$5:AV$5)&lt;=$K133,INDEX(MASTER[[SchoolName]:[SchoolName]],_xlfn.AGGREGATE(15,3,(MASTER[[DistrictName]:[DistrictName]]=$H133)/(MASTER[[DistrictName]:[DistrictName]]=$H133)*(ROW(MASTER[[DistrictName]:[DistrictName]])-ROW(MASTER[[#Headers],[DistrictName]:[DistrictName]])),COLUMNS($L$5:AV$5))),"")</f>
        <v/>
      </c>
      <c r="AW133" s="20" t="str">
        <f>IF(COLUMNS($L$5:AW$5)&lt;=$K133,INDEX(MASTER[[SchoolName]:[SchoolName]],_xlfn.AGGREGATE(15,3,(MASTER[[DistrictName]:[DistrictName]]=$H133)/(MASTER[[DistrictName]:[DistrictName]]=$H133)*(ROW(MASTER[[DistrictName]:[DistrictName]])-ROW(MASTER[[#Headers],[DistrictName]:[DistrictName]])),COLUMNS($L$5:AW$5))),"")</f>
        <v/>
      </c>
      <c r="AX133" s="20" t="str">
        <f>IF(COLUMNS($L$5:AX$5)&lt;=$K133,INDEX(MASTER[[SchoolName]:[SchoolName]],_xlfn.AGGREGATE(15,3,(MASTER[[DistrictName]:[DistrictName]]=$H133)/(MASTER[[DistrictName]:[DistrictName]]=$H133)*(ROW(MASTER[[DistrictName]:[DistrictName]])-ROW(MASTER[[#Headers],[DistrictName]:[DistrictName]])),COLUMNS($L$5:AX$5))),"")</f>
        <v/>
      </c>
      <c r="AY133" s="20" t="str">
        <f>IF(COLUMNS($L$5:AY$5)&lt;=$K133,INDEX(MASTER[[SchoolName]:[SchoolName]],_xlfn.AGGREGATE(15,3,(MASTER[[DistrictName]:[DistrictName]]=$H133)/(MASTER[[DistrictName]:[DistrictName]]=$H133)*(ROW(MASTER[[DistrictName]:[DistrictName]])-ROW(MASTER[[#Headers],[DistrictName]:[DistrictName]])),COLUMNS($L$5:AY$5))),"")</f>
        <v/>
      </c>
      <c r="AZ133" s="20" t="str">
        <f>IF(COLUMNS($L$5:AZ$5)&lt;=$K133,INDEX(MASTER[[SchoolName]:[SchoolName]],_xlfn.AGGREGATE(15,3,(MASTER[[DistrictName]:[DistrictName]]=$H133)/(MASTER[[DistrictName]:[DistrictName]]=$H133)*(ROW(MASTER[[DistrictName]:[DistrictName]])-ROW(MASTER[[#Headers],[DistrictName]:[DistrictName]])),COLUMNS($L$5:AZ$5))),"")</f>
        <v/>
      </c>
      <c r="BA133" s="20" t="str">
        <f>IF(COLUMNS($L$5:BA$5)&lt;=$K133,INDEX(MASTER[[SchoolName]:[SchoolName]],_xlfn.AGGREGATE(15,3,(MASTER[[DistrictName]:[DistrictName]]=$H133)/(MASTER[[DistrictName]:[DistrictName]]=$H133)*(ROW(MASTER[[DistrictName]:[DistrictName]])-ROW(MASTER[[#Headers],[DistrictName]:[DistrictName]])),COLUMNS($L$5:BA$5))),"")</f>
        <v/>
      </c>
      <c r="BB133" s="20" t="str">
        <f>IF(COLUMNS($L$5:BB$5)&lt;=$K133,INDEX(MASTER[[SchoolName]:[SchoolName]],_xlfn.AGGREGATE(15,3,(MASTER[[DistrictName]:[DistrictName]]=$H133)/(MASTER[[DistrictName]:[DistrictName]]=$H133)*(ROW(MASTER[[DistrictName]:[DistrictName]])-ROW(MASTER[[#Headers],[DistrictName]:[DistrictName]])),COLUMNS($L$5:BB$5))),"")</f>
        <v/>
      </c>
      <c r="BC133" s="20" t="str">
        <f>IF(COLUMNS($L$5:BC$5)&lt;=$K133,INDEX(MASTER[[SchoolName]:[SchoolName]],_xlfn.AGGREGATE(15,3,(MASTER[[DistrictName]:[DistrictName]]=$H133)/(MASTER[[DistrictName]:[DistrictName]]=$H133)*(ROW(MASTER[[DistrictName]:[DistrictName]])-ROW(MASTER[[#Headers],[DistrictName]:[DistrictName]])),COLUMNS($L$5:BC$5))),"")</f>
        <v/>
      </c>
      <c r="BD133" s="20" t="str">
        <f>IF(COLUMNS($L$5:BD$5)&lt;=$K133,INDEX(MASTER[[SchoolName]:[SchoolName]],_xlfn.AGGREGATE(15,3,(MASTER[[DistrictName]:[DistrictName]]=$H133)/(MASTER[[DistrictName]:[DistrictName]]=$H133)*(ROW(MASTER[[DistrictName]:[DistrictName]])-ROW(MASTER[[#Headers],[DistrictName]:[DistrictName]])),COLUMNS($L$5:BD$5))),"")</f>
        <v/>
      </c>
      <c r="BE133" s="20" t="str">
        <f>IF(COLUMNS($L$5:BE$5)&lt;=$K133,INDEX(MASTER[[SchoolName]:[SchoolName]],_xlfn.AGGREGATE(15,3,(MASTER[[DistrictName]:[DistrictName]]=$H133)/(MASTER[[DistrictName]:[DistrictName]]=$H133)*(ROW(MASTER[[DistrictName]:[DistrictName]])-ROW(MASTER[[#Headers],[DistrictName]:[DistrictName]])),COLUMNS($L$5:BE$5))),"")</f>
        <v/>
      </c>
      <c r="BF133" s="20" t="str">
        <f>IF(COLUMNS($L$5:BF$5)&lt;=$K133,INDEX(MASTER[[SchoolName]:[SchoolName]],_xlfn.AGGREGATE(15,3,(MASTER[[DistrictName]:[DistrictName]]=$H133)/(MASTER[[DistrictName]:[DistrictName]]=$H133)*(ROW(MASTER[[DistrictName]:[DistrictName]])-ROW(MASTER[[#Headers],[DistrictName]:[DistrictName]])),COLUMNS($L$5:BF$5))),"")</f>
        <v/>
      </c>
      <c r="BG133" s="20" t="str">
        <f>IF(COLUMNS($L$5:BG$5)&lt;=$K133,INDEX(MASTER[[SchoolName]:[SchoolName]],_xlfn.AGGREGATE(15,3,(MASTER[[DistrictName]:[DistrictName]]=$H133)/(MASTER[[DistrictName]:[DistrictName]]=$H133)*(ROW(MASTER[[DistrictName]:[DistrictName]])-ROW(MASTER[[#Headers],[DistrictName]:[DistrictName]])),COLUMNS($L$5:BG$5))),"")</f>
        <v/>
      </c>
      <c r="BH133" s="20" t="str">
        <f>IF(COLUMNS($L$5:BH$5)&lt;=$K133,INDEX(MASTER[[SchoolName]:[SchoolName]],_xlfn.AGGREGATE(15,3,(MASTER[[DistrictName]:[DistrictName]]=$H133)/(MASTER[[DistrictName]:[DistrictName]]=$H133)*(ROW(MASTER[[DistrictName]:[DistrictName]])-ROW(MASTER[[#Headers],[DistrictName]:[DistrictName]])),COLUMNS($L$5:BH$5))),"")</f>
        <v/>
      </c>
      <c r="BI133" s="21" t="str">
        <f>IF(COLUMNS($L$5:BI$5)&lt;=$K133,INDEX(MASTER[[SchoolName]:[SchoolName]],_xlfn.AGGREGATE(15,3,(MASTER[[DistrictName]:[DistrictName]]=$H133)/(MASTER[[DistrictName]:[DistrictName]]=$H133)*(ROW(MASTER[[DistrictName]:[DistrictName]])-ROW(MASTER[[#Headers],[DistrictName]:[DistrictName]])),COLUMNS($L$5:BI$5))),"")</f>
        <v/>
      </c>
    </row>
    <row r="134" spans="1:61" x14ac:dyDescent="0.35">
      <c r="A134" s="7" t="s">
        <v>551</v>
      </c>
      <c r="B134" s="7" t="s">
        <v>554</v>
      </c>
      <c r="C134" s="7" t="s">
        <v>92</v>
      </c>
      <c r="D134" s="7" t="s">
        <v>327</v>
      </c>
      <c r="E134" s="8" t="s">
        <v>312</v>
      </c>
      <c r="F134" s="9"/>
      <c r="H134" s="18" t="str">
        <f>IFERROR(INDEX(MASTER[DistrictName],MATCH(0,INDEX(COUNTIF($H$5:H133,MASTER[DistrictName]),),0)),"")</f>
        <v>LifeQuest - 17305</v>
      </c>
      <c r="K134">
        <f>COUNTIF(MASTER[DistrictName],H134)</f>
        <v>1</v>
      </c>
      <c r="L134" s="19" t="str">
        <f>IF(COLUMNS($L$5:L$5)&lt;=$K134,INDEX(MASTER[[SchoolName]:[SchoolName]],_xlfn.AGGREGATE(15,3,(MASTER[[DistrictName]:[DistrictName]]=$H134)/(MASTER[[DistrictName]:[DistrictName]]=$H134)*(ROW(MASTER[[DistrictName]:[DistrictName]])-ROW(MASTER[[#Headers],[DistrictName]:[DistrictName]])),COLUMNS($L$5:L$5))),"")</f>
        <v>LifeQuest - 01</v>
      </c>
      <c r="M134" s="20" t="str">
        <f>IF(COLUMNS($L$5:M$5)&lt;=$K134,INDEX(MASTER[[SchoolName]:[SchoolName]],_xlfn.AGGREGATE(15,3,(MASTER[[DistrictName]:[DistrictName]]=$H134)/(MASTER[[DistrictName]:[DistrictName]]=$H134)*(ROW(MASTER[[DistrictName]:[DistrictName]])-ROW(MASTER[[#Headers],[DistrictName]:[DistrictName]])),COLUMNS($L$5:M$5))),"")</f>
        <v/>
      </c>
      <c r="N134" s="20" t="str">
        <f>IF(COLUMNS($L$5:N$5)&lt;=$K134,INDEX(MASTER[[SchoolName]:[SchoolName]],_xlfn.AGGREGATE(15,3,(MASTER[[DistrictName]:[DistrictName]]=$H134)/(MASTER[[DistrictName]:[DistrictName]]=$H134)*(ROW(MASTER[[DistrictName]:[DistrictName]])-ROW(MASTER[[#Headers],[DistrictName]:[DistrictName]])),COLUMNS($L$5:N$5))),"")</f>
        <v/>
      </c>
      <c r="O134" s="20" t="str">
        <f>IF(COLUMNS($L$5:O$5)&lt;=$K134,INDEX(MASTER[[SchoolName]:[SchoolName]],_xlfn.AGGREGATE(15,3,(MASTER[[DistrictName]:[DistrictName]]=$H134)/(MASTER[[DistrictName]:[DistrictName]]=$H134)*(ROW(MASTER[[DistrictName]:[DistrictName]])-ROW(MASTER[[#Headers],[DistrictName]:[DistrictName]])),COLUMNS($L$5:O$5))),"")</f>
        <v/>
      </c>
      <c r="P134" s="20" t="str">
        <f>IF(COLUMNS($L$5:P$5)&lt;=$K134,INDEX(MASTER[[SchoolName]:[SchoolName]],_xlfn.AGGREGATE(15,3,(MASTER[[DistrictName]:[DistrictName]]=$H134)/(MASTER[[DistrictName]:[DistrictName]]=$H134)*(ROW(MASTER[[DistrictName]:[DistrictName]])-ROW(MASTER[[#Headers],[DistrictName]:[DistrictName]])),COLUMNS($L$5:P$5))),"")</f>
        <v/>
      </c>
      <c r="Q134" s="20" t="str">
        <f>IF(COLUMNS($L$5:Q$5)&lt;=$K134,INDEX(MASTER[[SchoolName]:[SchoolName]],_xlfn.AGGREGATE(15,3,(MASTER[[DistrictName]:[DistrictName]]=$H134)/(MASTER[[DistrictName]:[DistrictName]]=$H134)*(ROW(MASTER[[DistrictName]:[DistrictName]])-ROW(MASTER[[#Headers],[DistrictName]:[DistrictName]])),COLUMNS($L$5:Q$5))),"")</f>
        <v/>
      </c>
      <c r="R134" s="20" t="str">
        <f>IF(COLUMNS($L$5:R$5)&lt;=$K134,INDEX(MASTER[[SchoolName]:[SchoolName]],_xlfn.AGGREGATE(15,3,(MASTER[[DistrictName]:[DistrictName]]=$H134)/(MASTER[[DistrictName]:[DistrictName]]=$H134)*(ROW(MASTER[[DistrictName]:[DistrictName]])-ROW(MASTER[[#Headers],[DistrictName]:[DistrictName]])),COLUMNS($L$5:R$5))),"")</f>
        <v/>
      </c>
      <c r="S134" s="20" t="str">
        <f>IF(COLUMNS($L$5:S$5)&lt;=$K134,INDEX(MASTER[[SchoolName]:[SchoolName]],_xlfn.AGGREGATE(15,3,(MASTER[[DistrictName]:[DistrictName]]=$H134)/(MASTER[[DistrictName]:[DistrictName]]=$H134)*(ROW(MASTER[[DistrictName]:[DistrictName]])-ROW(MASTER[[#Headers],[DistrictName]:[DistrictName]])),COLUMNS($L$5:S$5))),"")</f>
        <v/>
      </c>
      <c r="T134" s="20" t="str">
        <f>IF(COLUMNS($L$5:T$5)&lt;=$K134,INDEX(MASTER[[SchoolName]:[SchoolName]],_xlfn.AGGREGATE(15,3,(MASTER[[DistrictName]:[DistrictName]]=$H134)/(MASTER[[DistrictName]:[DistrictName]]=$H134)*(ROW(MASTER[[DistrictName]:[DistrictName]])-ROW(MASTER[[#Headers],[DistrictName]:[DistrictName]])),COLUMNS($L$5:T$5))),"")</f>
        <v/>
      </c>
      <c r="U134" s="20" t="str">
        <f>IF(COLUMNS($L$5:U$5)&lt;=$K134,INDEX(MASTER[[SchoolName]:[SchoolName]],_xlfn.AGGREGATE(15,3,(MASTER[[DistrictName]:[DistrictName]]=$H134)/(MASTER[[DistrictName]:[DistrictName]]=$H134)*(ROW(MASTER[[DistrictName]:[DistrictName]])-ROW(MASTER[[#Headers],[DistrictName]:[DistrictName]])),COLUMNS($L$5:U$5))),"")</f>
        <v/>
      </c>
      <c r="V134" s="20" t="str">
        <f>IF(COLUMNS($L$5:V$5)&lt;=$K134,INDEX(MASTER[[SchoolName]:[SchoolName]],_xlfn.AGGREGATE(15,3,(MASTER[[DistrictName]:[DistrictName]]=$H134)/(MASTER[[DistrictName]:[DistrictName]]=$H134)*(ROW(MASTER[[DistrictName]:[DistrictName]])-ROW(MASTER[[#Headers],[DistrictName]:[DistrictName]])),COLUMNS($L$5:V$5))),"")</f>
        <v/>
      </c>
      <c r="W134" s="20" t="str">
        <f>IF(COLUMNS($L$5:W$5)&lt;=$K134,INDEX(MASTER[[SchoolName]:[SchoolName]],_xlfn.AGGREGATE(15,3,(MASTER[[DistrictName]:[DistrictName]]=$H134)/(MASTER[[DistrictName]:[DistrictName]]=$H134)*(ROW(MASTER[[DistrictName]:[DistrictName]])-ROW(MASTER[[#Headers],[DistrictName]:[DistrictName]])),COLUMNS($L$5:W$5))),"")</f>
        <v/>
      </c>
      <c r="X134" s="20" t="str">
        <f>IF(COLUMNS($L$5:X$5)&lt;=$K134,INDEX(MASTER[[SchoolName]:[SchoolName]],_xlfn.AGGREGATE(15,3,(MASTER[[DistrictName]:[DistrictName]]=$H134)/(MASTER[[DistrictName]:[DistrictName]]=$H134)*(ROW(MASTER[[DistrictName]:[DistrictName]])-ROW(MASTER[[#Headers],[DistrictName]:[DistrictName]])),COLUMNS($L$5:X$5))),"")</f>
        <v/>
      </c>
      <c r="Y134" s="20" t="str">
        <f>IF(COLUMNS($L$5:Y$5)&lt;=$K134,INDEX(MASTER[[SchoolName]:[SchoolName]],_xlfn.AGGREGATE(15,3,(MASTER[[DistrictName]:[DistrictName]]=$H134)/(MASTER[[DistrictName]:[DistrictName]]=$H134)*(ROW(MASTER[[DistrictName]:[DistrictName]])-ROW(MASTER[[#Headers],[DistrictName]:[DistrictName]])),COLUMNS($L$5:Y$5))),"")</f>
        <v/>
      </c>
      <c r="Z134" s="20" t="str">
        <f>IF(COLUMNS($L$5:Z$5)&lt;=$K134,INDEX(MASTER[[SchoolName]:[SchoolName]],_xlfn.AGGREGATE(15,3,(MASTER[[DistrictName]:[DistrictName]]=$H134)/(MASTER[[DistrictName]:[DistrictName]]=$H134)*(ROW(MASTER[[DistrictName]:[DistrictName]])-ROW(MASTER[[#Headers],[DistrictName]:[DistrictName]])),COLUMNS($L$5:Z$5))),"")</f>
        <v/>
      </c>
      <c r="AA134" s="20" t="str">
        <f>IF(COLUMNS($L$5:AA$5)&lt;=$K134,INDEX(MASTER[[SchoolName]:[SchoolName]],_xlfn.AGGREGATE(15,3,(MASTER[[DistrictName]:[DistrictName]]=$H134)/(MASTER[[DistrictName]:[DistrictName]]=$H134)*(ROW(MASTER[[DistrictName]:[DistrictName]])-ROW(MASTER[[#Headers],[DistrictName]:[DistrictName]])),COLUMNS($L$5:AA$5))),"")</f>
        <v/>
      </c>
      <c r="AB134" s="20" t="str">
        <f>IF(COLUMNS($L$5:AB$5)&lt;=$K134,INDEX(MASTER[[SchoolName]:[SchoolName]],_xlfn.AGGREGATE(15,3,(MASTER[[DistrictName]:[DistrictName]]=$H134)/(MASTER[[DistrictName]:[DistrictName]]=$H134)*(ROW(MASTER[[DistrictName]:[DistrictName]])-ROW(MASTER[[#Headers],[DistrictName]:[DistrictName]])),COLUMNS($L$5:AB$5))),"")</f>
        <v/>
      </c>
      <c r="AC134" s="20" t="str">
        <f>IF(COLUMNS($L$5:AC$5)&lt;=$K134,INDEX(MASTER[[SchoolName]:[SchoolName]],_xlfn.AGGREGATE(15,3,(MASTER[[DistrictName]:[DistrictName]]=$H134)/(MASTER[[DistrictName]:[DistrictName]]=$H134)*(ROW(MASTER[[DistrictName]:[DistrictName]])-ROW(MASTER[[#Headers],[DistrictName]:[DistrictName]])),COLUMNS($L$5:AC$5))),"")</f>
        <v/>
      </c>
      <c r="AD134" s="20" t="str">
        <f>IF(COLUMNS($L$5:AD$5)&lt;=$K134,INDEX(MASTER[[SchoolName]:[SchoolName]],_xlfn.AGGREGATE(15,3,(MASTER[[DistrictName]:[DistrictName]]=$H134)/(MASTER[[DistrictName]:[DistrictName]]=$H134)*(ROW(MASTER[[DistrictName]:[DistrictName]])-ROW(MASTER[[#Headers],[DistrictName]:[DistrictName]])),COLUMNS($L$5:AD$5))),"")</f>
        <v/>
      </c>
      <c r="AE134" s="20" t="str">
        <f>IF(COLUMNS($L$5:AE$5)&lt;=$K134,INDEX(MASTER[[SchoolName]:[SchoolName]],_xlfn.AGGREGATE(15,3,(MASTER[[DistrictName]:[DistrictName]]=$H134)/(MASTER[[DistrictName]:[DistrictName]]=$H134)*(ROW(MASTER[[DistrictName]:[DistrictName]])-ROW(MASTER[[#Headers],[DistrictName]:[DistrictName]])),COLUMNS($L$5:AE$5))),"")</f>
        <v/>
      </c>
      <c r="AF134" s="20" t="str">
        <f>IF(COLUMNS($L$5:AF$5)&lt;=$K134,INDEX(MASTER[[SchoolName]:[SchoolName]],_xlfn.AGGREGATE(15,3,(MASTER[[DistrictName]:[DistrictName]]=$H134)/(MASTER[[DistrictName]:[DistrictName]]=$H134)*(ROW(MASTER[[DistrictName]:[DistrictName]])-ROW(MASTER[[#Headers],[DistrictName]:[DistrictName]])),COLUMNS($L$5:AF$5))),"")</f>
        <v/>
      </c>
      <c r="AG134" s="20" t="str">
        <f>IF(COLUMNS($L$5:AG$5)&lt;=$K134,INDEX(MASTER[[SchoolName]:[SchoolName]],_xlfn.AGGREGATE(15,3,(MASTER[[DistrictName]:[DistrictName]]=$H134)/(MASTER[[DistrictName]:[DistrictName]]=$H134)*(ROW(MASTER[[DistrictName]:[DistrictName]])-ROW(MASTER[[#Headers],[DistrictName]:[DistrictName]])),COLUMNS($L$5:AG$5))),"")</f>
        <v/>
      </c>
      <c r="AH134" s="20" t="str">
        <f>IF(COLUMNS($L$5:AH$5)&lt;=$K134,INDEX(MASTER[[SchoolName]:[SchoolName]],_xlfn.AGGREGATE(15,3,(MASTER[[DistrictName]:[DistrictName]]=$H134)/(MASTER[[DistrictName]:[DistrictName]]=$H134)*(ROW(MASTER[[DistrictName]:[DistrictName]])-ROW(MASTER[[#Headers],[DistrictName]:[DistrictName]])),COLUMNS($L$5:AH$5))),"")</f>
        <v/>
      </c>
      <c r="AI134" s="20" t="str">
        <f>IF(COLUMNS($L$5:AI$5)&lt;=$K134,INDEX(MASTER[[SchoolName]:[SchoolName]],_xlfn.AGGREGATE(15,3,(MASTER[[DistrictName]:[DistrictName]]=$H134)/(MASTER[[DistrictName]:[DistrictName]]=$H134)*(ROW(MASTER[[DistrictName]:[DistrictName]])-ROW(MASTER[[#Headers],[DistrictName]:[DistrictName]])),COLUMNS($L$5:AI$5))),"")</f>
        <v/>
      </c>
      <c r="AJ134" s="20" t="str">
        <f>IF(COLUMNS($L$5:AJ$5)&lt;=$K134,INDEX(MASTER[[SchoolName]:[SchoolName]],_xlfn.AGGREGATE(15,3,(MASTER[[DistrictName]:[DistrictName]]=$H134)/(MASTER[[DistrictName]:[DistrictName]]=$H134)*(ROW(MASTER[[DistrictName]:[DistrictName]])-ROW(MASTER[[#Headers],[DistrictName]:[DistrictName]])),COLUMNS($L$5:AJ$5))),"")</f>
        <v/>
      </c>
      <c r="AK134" s="20" t="str">
        <f>IF(COLUMNS($L$5:AK$5)&lt;=$K134,INDEX(MASTER[[SchoolName]:[SchoolName]],_xlfn.AGGREGATE(15,3,(MASTER[[DistrictName]:[DistrictName]]=$H134)/(MASTER[[DistrictName]:[DistrictName]]=$H134)*(ROW(MASTER[[DistrictName]:[DistrictName]])-ROW(MASTER[[#Headers],[DistrictName]:[DistrictName]])),COLUMNS($L$5:AK$5))),"")</f>
        <v/>
      </c>
      <c r="AL134" s="20" t="str">
        <f>IF(COLUMNS($L$5:AL$5)&lt;=$K134,INDEX(MASTER[[SchoolName]:[SchoolName]],_xlfn.AGGREGATE(15,3,(MASTER[[DistrictName]:[DistrictName]]=$H134)/(MASTER[[DistrictName]:[DistrictName]]=$H134)*(ROW(MASTER[[DistrictName]:[DistrictName]])-ROW(MASTER[[#Headers],[DistrictName]:[DistrictName]])),COLUMNS($L$5:AL$5))),"")</f>
        <v/>
      </c>
      <c r="AM134" s="20" t="str">
        <f>IF(COLUMNS($L$5:AM$5)&lt;=$K134,INDEX(MASTER[[SchoolName]:[SchoolName]],_xlfn.AGGREGATE(15,3,(MASTER[[DistrictName]:[DistrictName]]=$H134)/(MASTER[[DistrictName]:[DistrictName]]=$H134)*(ROW(MASTER[[DistrictName]:[DistrictName]])-ROW(MASTER[[#Headers],[DistrictName]:[DistrictName]])),COLUMNS($L$5:AM$5))),"")</f>
        <v/>
      </c>
      <c r="AN134" s="20" t="str">
        <f>IF(COLUMNS($L$5:AN$5)&lt;=$K134,INDEX(MASTER[[SchoolName]:[SchoolName]],_xlfn.AGGREGATE(15,3,(MASTER[[DistrictName]:[DistrictName]]=$H134)/(MASTER[[DistrictName]:[DistrictName]]=$H134)*(ROW(MASTER[[DistrictName]:[DistrictName]])-ROW(MASTER[[#Headers],[DistrictName]:[DistrictName]])),COLUMNS($L$5:AN$5))),"")</f>
        <v/>
      </c>
      <c r="AO134" s="20" t="str">
        <f>IF(COLUMNS($L$5:AO$5)&lt;=$K134,INDEX(MASTER[[SchoolName]:[SchoolName]],_xlfn.AGGREGATE(15,3,(MASTER[[DistrictName]:[DistrictName]]=$H134)/(MASTER[[DistrictName]:[DistrictName]]=$H134)*(ROW(MASTER[[DistrictName]:[DistrictName]])-ROW(MASTER[[#Headers],[DistrictName]:[DistrictName]])),COLUMNS($L$5:AO$5))),"")</f>
        <v/>
      </c>
      <c r="AP134" s="20" t="str">
        <f>IF(COLUMNS($L$5:AP$5)&lt;=$K134,INDEX(MASTER[[SchoolName]:[SchoolName]],_xlfn.AGGREGATE(15,3,(MASTER[[DistrictName]:[DistrictName]]=$H134)/(MASTER[[DistrictName]:[DistrictName]]=$H134)*(ROW(MASTER[[DistrictName]:[DistrictName]])-ROW(MASTER[[#Headers],[DistrictName]:[DistrictName]])),COLUMNS($L$5:AP$5))),"")</f>
        <v/>
      </c>
      <c r="AQ134" s="20" t="str">
        <f>IF(COLUMNS($L$5:AQ$5)&lt;=$K134,INDEX(MASTER[[SchoolName]:[SchoolName]],_xlfn.AGGREGATE(15,3,(MASTER[[DistrictName]:[DistrictName]]=$H134)/(MASTER[[DistrictName]:[DistrictName]]=$H134)*(ROW(MASTER[[DistrictName]:[DistrictName]])-ROW(MASTER[[#Headers],[DistrictName]:[DistrictName]])),COLUMNS($L$5:AQ$5))),"")</f>
        <v/>
      </c>
      <c r="AR134" s="20" t="str">
        <f>IF(COLUMNS($L$5:AR$5)&lt;=$K134,INDEX(MASTER[[SchoolName]:[SchoolName]],_xlfn.AGGREGATE(15,3,(MASTER[[DistrictName]:[DistrictName]]=$H134)/(MASTER[[DistrictName]:[DistrictName]]=$H134)*(ROW(MASTER[[DistrictName]:[DistrictName]])-ROW(MASTER[[#Headers],[DistrictName]:[DistrictName]])),COLUMNS($L$5:AR$5))),"")</f>
        <v/>
      </c>
      <c r="AS134" s="20" t="str">
        <f>IF(COLUMNS($L$5:AS$5)&lt;=$K134,INDEX(MASTER[[SchoolName]:[SchoolName]],_xlfn.AGGREGATE(15,3,(MASTER[[DistrictName]:[DistrictName]]=$H134)/(MASTER[[DistrictName]:[DistrictName]]=$H134)*(ROW(MASTER[[DistrictName]:[DistrictName]])-ROW(MASTER[[#Headers],[DistrictName]:[DistrictName]])),COLUMNS($L$5:AS$5))),"")</f>
        <v/>
      </c>
      <c r="AT134" s="20" t="str">
        <f>IF(COLUMNS($L$5:AT$5)&lt;=$K134,INDEX(MASTER[[SchoolName]:[SchoolName]],_xlfn.AGGREGATE(15,3,(MASTER[[DistrictName]:[DistrictName]]=$H134)/(MASTER[[DistrictName]:[DistrictName]]=$H134)*(ROW(MASTER[[DistrictName]:[DistrictName]])-ROW(MASTER[[#Headers],[DistrictName]:[DistrictName]])),COLUMNS($L$5:AT$5))),"")</f>
        <v/>
      </c>
      <c r="AU134" s="20" t="str">
        <f>IF(COLUMNS($L$5:AU$5)&lt;=$K134,INDEX(MASTER[[SchoolName]:[SchoolName]],_xlfn.AGGREGATE(15,3,(MASTER[[DistrictName]:[DistrictName]]=$H134)/(MASTER[[DistrictName]:[DistrictName]]=$H134)*(ROW(MASTER[[DistrictName]:[DistrictName]])-ROW(MASTER[[#Headers],[DistrictName]:[DistrictName]])),COLUMNS($L$5:AU$5))),"")</f>
        <v/>
      </c>
      <c r="AV134" s="20" t="str">
        <f>IF(COLUMNS($L$5:AV$5)&lt;=$K134,INDEX(MASTER[[SchoolName]:[SchoolName]],_xlfn.AGGREGATE(15,3,(MASTER[[DistrictName]:[DistrictName]]=$H134)/(MASTER[[DistrictName]:[DistrictName]]=$H134)*(ROW(MASTER[[DistrictName]:[DistrictName]])-ROW(MASTER[[#Headers],[DistrictName]:[DistrictName]])),COLUMNS($L$5:AV$5))),"")</f>
        <v/>
      </c>
      <c r="AW134" s="20" t="str">
        <f>IF(COLUMNS($L$5:AW$5)&lt;=$K134,INDEX(MASTER[[SchoolName]:[SchoolName]],_xlfn.AGGREGATE(15,3,(MASTER[[DistrictName]:[DistrictName]]=$H134)/(MASTER[[DistrictName]:[DistrictName]]=$H134)*(ROW(MASTER[[DistrictName]:[DistrictName]])-ROW(MASTER[[#Headers],[DistrictName]:[DistrictName]])),COLUMNS($L$5:AW$5))),"")</f>
        <v/>
      </c>
      <c r="AX134" s="20" t="str">
        <f>IF(COLUMNS($L$5:AX$5)&lt;=$K134,INDEX(MASTER[[SchoolName]:[SchoolName]],_xlfn.AGGREGATE(15,3,(MASTER[[DistrictName]:[DistrictName]]=$H134)/(MASTER[[DistrictName]:[DistrictName]]=$H134)*(ROW(MASTER[[DistrictName]:[DistrictName]])-ROW(MASTER[[#Headers],[DistrictName]:[DistrictName]])),COLUMNS($L$5:AX$5))),"")</f>
        <v/>
      </c>
      <c r="AY134" s="20" t="str">
        <f>IF(COLUMNS($L$5:AY$5)&lt;=$K134,INDEX(MASTER[[SchoolName]:[SchoolName]],_xlfn.AGGREGATE(15,3,(MASTER[[DistrictName]:[DistrictName]]=$H134)/(MASTER[[DistrictName]:[DistrictName]]=$H134)*(ROW(MASTER[[DistrictName]:[DistrictName]])-ROW(MASTER[[#Headers],[DistrictName]:[DistrictName]])),COLUMNS($L$5:AY$5))),"")</f>
        <v/>
      </c>
      <c r="AZ134" s="20" t="str">
        <f>IF(COLUMNS($L$5:AZ$5)&lt;=$K134,INDEX(MASTER[[SchoolName]:[SchoolName]],_xlfn.AGGREGATE(15,3,(MASTER[[DistrictName]:[DistrictName]]=$H134)/(MASTER[[DistrictName]:[DistrictName]]=$H134)*(ROW(MASTER[[DistrictName]:[DistrictName]])-ROW(MASTER[[#Headers],[DistrictName]:[DistrictName]])),COLUMNS($L$5:AZ$5))),"")</f>
        <v/>
      </c>
      <c r="BA134" s="20" t="str">
        <f>IF(COLUMNS($L$5:BA$5)&lt;=$K134,INDEX(MASTER[[SchoolName]:[SchoolName]],_xlfn.AGGREGATE(15,3,(MASTER[[DistrictName]:[DistrictName]]=$H134)/(MASTER[[DistrictName]:[DistrictName]]=$H134)*(ROW(MASTER[[DistrictName]:[DistrictName]])-ROW(MASTER[[#Headers],[DistrictName]:[DistrictName]])),COLUMNS($L$5:BA$5))),"")</f>
        <v/>
      </c>
      <c r="BB134" s="20" t="str">
        <f>IF(COLUMNS($L$5:BB$5)&lt;=$K134,INDEX(MASTER[[SchoolName]:[SchoolName]],_xlfn.AGGREGATE(15,3,(MASTER[[DistrictName]:[DistrictName]]=$H134)/(MASTER[[DistrictName]:[DistrictName]]=$H134)*(ROW(MASTER[[DistrictName]:[DistrictName]])-ROW(MASTER[[#Headers],[DistrictName]:[DistrictName]])),COLUMNS($L$5:BB$5))),"")</f>
        <v/>
      </c>
      <c r="BC134" s="20" t="str">
        <f>IF(COLUMNS($L$5:BC$5)&lt;=$K134,INDEX(MASTER[[SchoolName]:[SchoolName]],_xlfn.AGGREGATE(15,3,(MASTER[[DistrictName]:[DistrictName]]=$H134)/(MASTER[[DistrictName]:[DistrictName]]=$H134)*(ROW(MASTER[[DistrictName]:[DistrictName]])-ROW(MASTER[[#Headers],[DistrictName]:[DistrictName]])),COLUMNS($L$5:BC$5))),"")</f>
        <v/>
      </c>
      <c r="BD134" s="20" t="str">
        <f>IF(COLUMNS($L$5:BD$5)&lt;=$K134,INDEX(MASTER[[SchoolName]:[SchoolName]],_xlfn.AGGREGATE(15,3,(MASTER[[DistrictName]:[DistrictName]]=$H134)/(MASTER[[DistrictName]:[DistrictName]]=$H134)*(ROW(MASTER[[DistrictName]:[DistrictName]])-ROW(MASTER[[#Headers],[DistrictName]:[DistrictName]])),COLUMNS($L$5:BD$5))),"")</f>
        <v/>
      </c>
      <c r="BE134" s="20" t="str">
        <f>IF(COLUMNS($L$5:BE$5)&lt;=$K134,INDEX(MASTER[[SchoolName]:[SchoolName]],_xlfn.AGGREGATE(15,3,(MASTER[[DistrictName]:[DistrictName]]=$H134)/(MASTER[[DistrictName]:[DistrictName]]=$H134)*(ROW(MASTER[[DistrictName]:[DistrictName]])-ROW(MASTER[[#Headers],[DistrictName]:[DistrictName]])),COLUMNS($L$5:BE$5))),"")</f>
        <v/>
      </c>
      <c r="BF134" s="20" t="str">
        <f>IF(COLUMNS($L$5:BF$5)&lt;=$K134,INDEX(MASTER[[SchoolName]:[SchoolName]],_xlfn.AGGREGATE(15,3,(MASTER[[DistrictName]:[DistrictName]]=$H134)/(MASTER[[DistrictName]:[DistrictName]]=$H134)*(ROW(MASTER[[DistrictName]:[DistrictName]])-ROW(MASTER[[#Headers],[DistrictName]:[DistrictName]])),COLUMNS($L$5:BF$5))),"")</f>
        <v/>
      </c>
      <c r="BG134" s="20" t="str">
        <f>IF(COLUMNS($L$5:BG$5)&lt;=$K134,INDEX(MASTER[[SchoolName]:[SchoolName]],_xlfn.AGGREGATE(15,3,(MASTER[[DistrictName]:[DistrictName]]=$H134)/(MASTER[[DistrictName]:[DistrictName]]=$H134)*(ROW(MASTER[[DistrictName]:[DistrictName]])-ROW(MASTER[[#Headers],[DistrictName]:[DistrictName]])),COLUMNS($L$5:BG$5))),"")</f>
        <v/>
      </c>
      <c r="BH134" s="20" t="str">
        <f>IF(COLUMNS($L$5:BH$5)&lt;=$K134,INDEX(MASTER[[SchoolName]:[SchoolName]],_xlfn.AGGREGATE(15,3,(MASTER[[DistrictName]:[DistrictName]]=$H134)/(MASTER[[DistrictName]:[DistrictName]]=$H134)*(ROW(MASTER[[DistrictName]:[DistrictName]])-ROW(MASTER[[#Headers],[DistrictName]:[DistrictName]])),COLUMNS($L$5:BH$5))),"")</f>
        <v/>
      </c>
      <c r="BI134" s="21" t="str">
        <f>IF(COLUMNS($L$5:BI$5)&lt;=$K134,INDEX(MASTER[[SchoolName]:[SchoolName]],_xlfn.AGGREGATE(15,3,(MASTER[[DistrictName]:[DistrictName]]=$H134)/(MASTER[[DistrictName]:[DistrictName]]=$H134)*(ROW(MASTER[[DistrictName]:[DistrictName]])-ROW(MASTER[[#Headers],[DistrictName]:[DistrictName]])),COLUMNS($L$5:BI$5))),"")</f>
        <v/>
      </c>
    </row>
    <row r="135" spans="1:61" x14ac:dyDescent="0.35">
      <c r="A135" s="7" t="s">
        <v>555</v>
      </c>
      <c r="B135" s="7" t="s">
        <v>556</v>
      </c>
      <c r="C135" s="7" t="s">
        <v>93</v>
      </c>
      <c r="D135" s="7" t="s">
        <v>327</v>
      </c>
      <c r="E135" s="8" t="s">
        <v>312</v>
      </c>
      <c r="F135" s="9"/>
      <c r="H135" s="18" t="str">
        <f>IFERROR(INDEX(MASTER[DistrictName],MATCH(0,INDEX(COUNTIF($H$5:H134,MASTER[DistrictName]),),0)),"")</f>
        <v>LifeScape - 49317</v>
      </c>
      <c r="K135">
        <f>COUNTIF(MASTER[DistrictName],H135)</f>
        <v>2</v>
      </c>
      <c r="L135" s="19" t="str">
        <f>IF(COLUMNS($L$5:L$5)&lt;=$K135,INDEX(MASTER[[SchoolName]:[SchoolName]],_xlfn.AGGREGATE(15,3,(MASTER[[DistrictName]:[DistrictName]]=$H135)/(MASTER[[DistrictName]:[DistrictName]]=$H135)*(ROW(MASTER[[DistrictName]:[DistrictName]])-ROW(MASTER[[#Headers],[DistrictName]:[DistrictName]])),COLUMNS($L$5:L$5))),"")</f>
        <v>LifeScape Children's Specialty School - 01</v>
      </c>
      <c r="M135" s="20" t="str">
        <f>IF(COLUMNS($L$5:M$5)&lt;=$K135,INDEX(MASTER[[SchoolName]:[SchoolName]],_xlfn.AGGREGATE(15,3,(MASTER[[DistrictName]:[DistrictName]]=$H135)/(MASTER[[DistrictName]:[DistrictName]]=$H135)*(ROW(MASTER[[DistrictName]:[DistrictName]])-ROW(MASTER[[#Headers],[DistrictName]:[DistrictName]])),COLUMNS($L$5:M$5))),"")</f>
        <v>LifeScape Pathways to Life Specialty School - 02</v>
      </c>
      <c r="N135" s="20" t="str">
        <f>IF(COLUMNS($L$5:N$5)&lt;=$K135,INDEX(MASTER[[SchoolName]:[SchoolName]],_xlfn.AGGREGATE(15,3,(MASTER[[DistrictName]:[DistrictName]]=$H135)/(MASTER[[DistrictName]:[DistrictName]]=$H135)*(ROW(MASTER[[DistrictName]:[DistrictName]])-ROW(MASTER[[#Headers],[DistrictName]:[DistrictName]])),COLUMNS($L$5:N$5))),"")</f>
        <v/>
      </c>
      <c r="O135" s="20" t="str">
        <f>IF(COLUMNS($L$5:O$5)&lt;=$K135,INDEX(MASTER[[SchoolName]:[SchoolName]],_xlfn.AGGREGATE(15,3,(MASTER[[DistrictName]:[DistrictName]]=$H135)/(MASTER[[DistrictName]:[DistrictName]]=$H135)*(ROW(MASTER[[DistrictName]:[DistrictName]])-ROW(MASTER[[#Headers],[DistrictName]:[DistrictName]])),COLUMNS($L$5:O$5))),"")</f>
        <v/>
      </c>
      <c r="P135" s="20" t="str">
        <f>IF(COLUMNS($L$5:P$5)&lt;=$K135,INDEX(MASTER[[SchoolName]:[SchoolName]],_xlfn.AGGREGATE(15,3,(MASTER[[DistrictName]:[DistrictName]]=$H135)/(MASTER[[DistrictName]:[DistrictName]]=$H135)*(ROW(MASTER[[DistrictName]:[DistrictName]])-ROW(MASTER[[#Headers],[DistrictName]:[DistrictName]])),COLUMNS($L$5:P$5))),"")</f>
        <v/>
      </c>
      <c r="Q135" s="20" t="str">
        <f>IF(COLUMNS($L$5:Q$5)&lt;=$K135,INDEX(MASTER[[SchoolName]:[SchoolName]],_xlfn.AGGREGATE(15,3,(MASTER[[DistrictName]:[DistrictName]]=$H135)/(MASTER[[DistrictName]:[DistrictName]]=$H135)*(ROW(MASTER[[DistrictName]:[DistrictName]])-ROW(MASTER[[#Headers],[DistrictName]:[DistrictName]])),COLUMNS($L$5:Q$5))),"")</f>
        <v/>
      </c>
      <c r="R135" s="20" t="str">
        <f>IF(COLUMNS($L$5:R$5)&lt;=$K135,INDEX(MASTER[[SchoolName]:[SchoolName]],_xlfn.AGGREGATE(15,3,(MASTER[[DistrictName]:[DistrictName]]=$H135)/(MASTER[[DistrictName]:[DistrictName]]=$H135)*(ROW(MASTER[[DistrictName]:[DistrictName]])-ROW(MASTER[[#Headers],[DistrictName]:[DistrictName]])),COLUMNS($L$5:R$5))),"")</f>
        <v/>
      </c>
      <c r="S135" s="20" t="str">
        <f>IF(COLUMNS($L$5:S$5)&lt;=$K135,INDEX(MASTER[[SchoolName]:[SchoolName]],_xlfn.AGGREGATE(15,3,(MASTER[[DistrictName]:[DistrictName]]=$H135)/(MASTER[[DistrictName]:[DistrictName]]=$H135)*(ROW(MASTER[[DistrictName]:[DistrictName]])-ROW(MASTER[[#Headers],[DistrictName]:[DistrictName]])),COLUMNS($L$5:S$5))),"")</f>
        <v/>
      </c>
      <c r="T135" s="20" t="str">
        <f>IF(COLUMNS($L$5:T$5)&lt;=$K135,INDEX(MASTER[[SchoolName]:[SchoolName]],_xlfn.AGGREGATE(15,3,(MASTER[[DistrictName]:[DistrictName]]=$H135)/(MASTER[[DistrictName]:[DistrictName]]=$H135)*(ROW(MASTER[[DistrictName]:[DistrictName]])-ROW(MASTER[[#Headers],[DistrictName]:[DistrictName]])),COLUMNS($L$5:T$5))),"")</f>
        <v/>
      </c>
      <c r="U135" s="20" t="str">
        <f>IF(COLUMNS($L$5:U$5)&lt;=$K135,INDEX(MASTER[[SchoolName]:[SchoolName]],_xlfn.AGGREGATE(15,3,(MASTER[[DistrictName]:[DistrictName]]=$H135)/(MASTER[[DistrictName]:[DistrictName]]=$H135)*(ROW(MASTER[[DistrictName]:[DistrictName]])-ROW(MASTER[[#Headers],[DistrictName]:[DistrictName]])),COLUMNS($L$5:U$5))),"")</f>
        <v/>
      </c>
      <c r="V135" s="20" t="str">
        <f>IF(COLUMNS($L$5:V$5)&lt;=$K135,INDEX(MASTER[[SchoolName]:[SchoolName]],_xlfn.AGGREGATE(15,3,(MASTER[[DistrictName]:[DistrictName]]=$H135)/(MASTER[[DistrictName]:[DistrictName]]=$H135)*(ROW(MASTER[[DistrictName]:[DistrictName]])-ROW(MASTER[[#Headers],[DistrictName]:[DistrictName]])),COLUMNS($L$5:V$5))),"")</f>
        <v/>
      </c>
      <c r="W135" s="20" t="str">
        <f>IF(COLUMNS($L$5:W$5)&lt;=$K135,INDEX(MASTER[[SchoolName]:[SchoolName]],_xlfn.AGGREGATE(15,3,(MASTER[[DistrictName]:[DistrictName]]=$H135)/(MASTER[[DistrictName]:[DistrictName]]=$H135)*(ROW(MASTER[[DistrictName]:[DistrictName]])-ROW(MASTER[[#Headers],[DistrictName]:[DistrictName]])),COLUMNS($L$5:W$5))),"")</f>
        <v/>
      </c>
      <c r="X135" s="20" t="str">
        <f>IF(COLUMNS($L$5:X$5)&lt;=$K135,INDEX(MASTER[[SchoolName]:[SchoolName]],_xlfn.AGGREGATE(15,3,(MASTER[[DistrictName]:[DistrictName]]=$H135)/(MASTER[[DistrictName]:[DistrictName]]=$H135)*(ROW(MASTER[[DistrictName]:[DistrictName]])-ROW(MASTER[[#Headers],[DistrictName]:[DistrictName]])),COLUMNS($L$5:X$5))),"")</f>
        <v/>
      </c>
      <c r="Y135" s="20" t="str">
        <f>IF(COLUMNS($L$5:Y$5)&lt;=$K135,INDEX(MASTER[[SchoolName]:[SchoolName]],_xlfn.AGGREGATE(15,3,(MASTER[[DistrictName]:[DistrictName]]=$H135)/(MASTER[[DistrictName]:[DistrictName]]=$H135)*(ROW(MASTER[[DistrictName]:[DistrictName]])-ROW(MASTER[[#Headers],[DistrictName]:[DistrictName]])),COLUMNS($L$5:Y$5))),"")</f>
        <v/>
      </c>
      <c r="Z135" s="20" t="str">
        <f>IF(COLUMNS($L$5:Z$5)&lt;=$K135,INDEX(MASTER[[SchoolName]:[SchoolName]],_xlfn.AGGREGATE(15,3,(MASTER[[DistrictName]:[DistrictName]]=$H135)/(MASTER[[DistrictName]:[DistrictName]]=$H135)*(ROW(MASTER[[DistrictName]:[DistrictName]])-ROW(MASTER[[#Headers],[DistrictName]:[DistrictName]])),COLUMNS($L$5:Z$5))),"")</f>
        <v/>
      </c>
      <c r="AA135" s="20" t="str">
        <f>IF(COLUMNS($L$5:AA$5)&lt;=$K135,INDEX(MASTER[[SchoolName]:[SchoolName]],_xlfn.AGGREGATE(15,3,(MASTER[[DistrictName]:[DistrictName]]=$H135)/(MASTER[[DistrictName]:[DistrictName]]=$H135)*(ROW(MASTER[[DistrictName]:[DistrictName]])-ROW(MASTER[[#Headers],[DistrictName]:[DistrictName]])),COLUMNS($L$5:AA$5))),"")</f>
        <v/>
      </c>
      <c r="AB135" s="20" t="str">
        <f>IF(COLUMNS($L$5:AB$5)&lt;=$K135,INDEX(MASTER[[SchoolName]:[SchoolName]],_xlfn.AGGREGATE(15,3,(MASTER[[DistrictName]:[DistrictName]]=$H135)/(MASTER[[DistrictName]:[DistrictName]]=$H135)*(ROW(MASTER[[DistrictName]:[DistrictName]])-ROW(MASTER[[#Headers],[DistrictName]:[DistrictName]])),COLUMNS($L$5:AB$5))),"")</f>
        <v/>
      </c>
      <c r="AC135" s="20" t="str">
        <f>IF(COLUMNS($L$5:AC$5)&lt;=$K135,INDEX(MASTER[[SchoolName]:[SchoolName]],_xlfn.AGGREGATE(15,3,(MASTER[[DistrictName]:[DistrictName]]=$H135)/(MASTER[[DistrictName]:[DistrictName]]=$H135)*(ROW(MASTER[[DistrictName]:[DistrictName]])-ROW(MASTER[[#Headers],[DistrictName]:[DistrictName]])),COLUMNS($L$5:AC$5))),"")</f>
        <v/>
      </c>
      <c r="AD135" s="20" t="str">
        <f>IF(COLUMNS($L$5:AD$5)&lt;=$K135,INDEX(MASTER[[SchoolName]:[SchoolName]],_xlfn.AGGREGATE(15,3,(MASTER[[DistrictName]:[DistrictName]]=$H135)/(MASTER[[DistrictName]:[DistrictName]]=$H135)*(ROW(MASTER[[DistrictName]:[DistrictName]])-ROW(MASTER[[#Headers],[DistrictName]:[DistrictName]])),COLUMNS($L$5:AD$5))),"")</f>
        <v/>
      </c>
      <c r="AE135" s="20" t="str">
        <f>IF(COLUMNS($L$5:AE$5)&lt;=$K135,INDEX(MASTER[[SchoolName]:[SchoolName]],_xlfn.AGGREGATE(15,3,(MASTER[[DistrictName]:[DistrictName]]=$H135)/(MASTER[[DistrictName]:[DistrictName]]=$H135)*(ROW(MASTER[[DistrictName]:[DistrictName]])-ROW(MASTER[[#Headers],[DistrictName]:[DistrictName]])),COLUMNS($L$5:AE$5))),"")</f>
        <v/>
      </c>
      <c r="AF135" s="20" t="str">
        <f>IF(COLUMNS($L$5:AF$5)&lt;=$K135,INDEX(MASTER[[SchoolName]:[SchoolName]],_xlfn.AGGREGATE(15,3,(MASTER[[DistrictName]:[DistrictName]]=$H135)/(MASTER[[DistrictName]:[DistrictName]]=$H135)*(ROW(MASTER[[DistrictName]:[DistrictName]])-ROW(MASTER[[#Headers],[DistrictName]:[DistrictName]])),COLUMNS($L$5:AF$5))),"")</f>
        <v/>
      </c>
      <c r="AG135" s="20" t="str">
        <f>IF(COLUMNS($L$5:AG$5)&lt;=$K135,INDEX(MASTER[[SchoolName]:[SchoolName]],_xlfn.AGGREGATE(15,3,(MASTER[[DistrictName]:[DistrictName]]=$H135)/(MASTER[[DistrictName]:[DistrictName]]=$H135)*(ROW(MASTER[[DistrictName]:[DistrictName]])-ROW(MASTER[[#Headers],[DistrictName]:[DistrictName]])),COLUMNS($L$5:AG$5))),"")</f>
        <v/>
      </c>
      <c r="AH135" s="20" t="str">
        <f>IF(COLUMNS($L$5:AH$5)&lt;=$K135,INDEX(MASTER[[SchoolName]:[SchoolName]],_xlfn.AGGREGATE(15,3,(MASTER[[DistrictName]:[DistrictName]]=$H135)/(MASTER[[DistrictName]:[DistrictName]]=$H135)*(ROW(MASTER[[DistrictName]:[DistrictName]])-ROW(MASTER[[#Headers],[DistrictName]:[DistrictName]])),COLUMNS($L$5:AH$5))),"")</f>
        <v/>
      </c>
      <c r="AI135" s="20" t="str">
        <f>IF(COLUMNS($L$5:AI$5)&lt;=$K135,INDEX(MASTER[[SchoolName]:[SchoolName]],_xlfn.AGGREGATE(15,3,(MASTER[[DistrictName]:[DistrictName]]=$H135)/(MASTER[[DistrictName]:[DistrictName]]=$H135)*(ROW(MASTER[[DistrictName]:[DistrictName]])-ROW(MASTER[[#Headers],[DistrictName]:[DistrictName]])),COLUMNS($L$5:AI$5))),"")</f>
        <v/>
      </c>
      <c r="AJ135" s="20" t="str">
        <f>IF(COLUMNS($L$5:AJ$5)&lt;=$K135,INDEX(MASTER[[SchoolName]:[SchoolName]],_xlfn.AGGREGATE(15,3,(MASTER[[DistrictName]:[DistrictName]]=$H135)/(MASTER[[DistrictName]:[DistrictName]]=$H135)*(ROW(MASTER[[DistrictName]:[DistrictName]])-ROW(MASTER[[#Headers],[DistrictName]:[DistrictName]])),COLUMNS($L$5:AJ$5))),"")</f>
        <v/>
      </c>
      <c r="AK135" s="20" t="str">
        <f>IF(COLUMNS($L$5:AK$5)&lt;=$K135,INDEX(MASTER[[SchoolName]:[SchoolName]],_xlfn.AGGREGATE(15,3,(MASTER[[DistrictName]:[DistrictName]]=$H135)/(MASTER[[DistrictName]:[DistrictName]]=$H135)*(ROW(MASTER[[DistrictName]:[DistrictName]])-ROW(MASTER[[#Headers],[DistrictName]:[DistrictName]])),COLUMNS($L$5:AK$5))),"")</f>
        <v/>
      </c>
      <c r="AL135" s="20" t="str">
        <f>IF(COLUMNS($L$5:AL$5)&lt;=$K135,INDEX(MASTER[[SchoolName]:[SchoolName]],_xlfn.AGGREGATE(15,3,(MASTER[[DistrictName]:[DistrictName]]=$H135)/(MASTER[[DistrictName]:[DistrictName]]=$H135)*(ROW(MASTER[[DistrictName]:[DistrictName]])-ROW(MASTER[[#Headers],[DistrictName]:[DistrictName]])),COLUMNS($L$5:AL$5))),"")</f>
        <v/>
      </c>
      <c r="AM135" s="20" t="str">
        <f>IF(COLUMNS($L$5:AM$5)&lt;=$K135,INDEX(MASTER[[SchoolName]:[SchoolName]],_xlfn.AGGREGATE(15,3,(MASTER[[DistrictName]:[DistrictName]]=$H135)/(MASTER[[DistrictName]:[DistrictName]]=$H135)*(ROW(MASTER[[DistrictName]:[DistrictName]])-ROW(MASTER[[#Headers],[DistrictName]:[DistrictName]])),COLUMNS($L$5:AM$5))),"")</f>
        <v/>
      </c>
      <c r="AN135" s="20" t="str">
        <f>IF(COLUMNS($L$5:AN$5)&lt;=$K135,INDEX(MASTER[[SchoolName]:[SchoolName]],_xlfn.AGGREGATE(15,3,(MASTER[[DistrictName]:[DistrictName]]=$H135)/(MASTER[[DistrictName]:[DistrictName]]=$H135)*(ROW(MASTER[[DistrictName]:[DistrictName]])-ROW(MASTER[[#Headers],[DistrictName]:[DistrictName]])),COLUMNS($L$5:AN$5))),"")</f>
        <v/>
      </c>
      <c r="AO135" s="20" t="str">
        <f>IF(COLUMNS($L$5:AO$5)&lt;=$K135,INDEX(MASTER[[SchoolName]:[SchoolName]],_xlfn.AGGREGATE(15,3,(MASTER[[DistrictName]:[DistrictName]]=$H135)/(MASTER[[DistrictName]:[DistrictName]]=$H135)*(ROW(MASTER[[DistrictName]:[DistrictName]])-ROW(MASTER[[#Headers],[DistrictName]:[DistrictName]])),COLUMNS($L$5:AO$5))),"")</f>
        <v/>
      </c>
      <c r="AP135" s="20" t="str">
        <f>IF(COLUMNS($L$5:AP$5)&lt;=$K135,INDEX(MASTER[[SchoolName]:[SchoolName]],_xlfn.AGGREGATE(15,3,(MASTER[[DistrictName]:[DistrictName]]=$H135)/(MASTER[[DistrictName]:[DistrictName]]=$H135)*(ROW(MASTER[[DistrictName]:[DistrictName]])-ROW(MASTER[[#Headers],[DistrictName]:[DistrictName]])),COLUMNS($L$5:AP$5))),"")</f>
        <v/>
      </c>
      <c r="AQ135" s="20" t="str">
        <f>IF(COLUMNS($L$5:AQ$5)&lt;=$K135,INDEX(MASTER[[SchoolName]:[SchoolName]],_xlfn.AGGREGATE(15,3,(MASTER[[DistrictName]:[DistrictName]]=$H135)/(MASTER[[DistrictName]:[DistrictName]]=$H135)*(ROW(MASTER[[DistrictName]:[DistrictName]])-ROW(MASTER[[#Headers],[DistrictName]:[DistrictName]])),COLUMNS($L$5:AQ$5))),"")</f>
        <v/>
      </c>
      <c r="AR135" s="20" t="str">
        <f>IF(COLUMNS($L$5:AR$5)&lt;=$K135,INDEX(MASTER[[SchoolName]:[SchoolName]],_xlfn.AGGREGATE(15,3,(MASTER[[DistrictName]:[DistrictName]]=$H135)/(MASTER[[DistrictName]:[DistrictName]]=$H135)*(ROW(MASTER[[DistrictName]:[DistrictName]])-ROW(MASTER[[#Headers],[DistrictName]:[DistrictName]])),COLUMNS($L$5:AR$5))),"")</f>
        <v/>
      </c>
      <c r="AS135" s="20" t="str">
        <f>IF(COLUMNS($L$5:AS$5)&lt;=$K135,INDEX(MASTER[[SchoolName]:[SchoolName]],_xlfn.AGGREGATE(15,3,(MASTER[[DistrictName]:[DistrictName]]=$H135)/(MASTER[[DistrictName]:[DistrictName]]=$H135)*(ROW(MASTER[[DistrictName]:[DistrictName]])-ROW(MASTER[[#Headers],[DistrictName]:[DistrictName]])),COLUMNS($L$5:AS$5))),"")</f>
        <v/>
      </c>
      <c r="AT135" s="20" t="str">
        <f>IF(COLUMNS($L$5:AT$5)&lt;=$K135,INDEX(MASTER[[SchoolName]:[SchoolName]],_xlfn.AGGREGATE(15,3,(MASTER[[DistrictName]:[DistrictName]]=$H135)/(MASTER[[DistrictName]:[DistrictName]]=$H135)*(ROW(MASTER[[DistrictName]:[DistrictName]])-ROW(MASTER[[#Headers],[DistrictName]:[DistrictName]])),COLUMNS($L$5:AT$5))),"")</f>
        <v/>
      </c>
      <c r="AU135" s="20" t="str">
        <f>IF(COLUMNS($L$5:AU$5)&lt;=$K135,INDEX(MASTER[[SchoolName]:[SchoolName]],_xlfn.AGGREGATE(15,3,(MASTER[[DistrictName]:[DistrictName]]=$H135)/(MASTER[[DistrictName]:[DistrictName]]=$H135)*(ROW(MASTER[[DistrictName]:[DistrictName]])-ROW(MASTER[[#Headers],[DistrictName]:[DistrictName]])),COLUMNS($L$5:AU$5))),"")</f>
        <v/>
      </c>
      <c r="AV135" s="20" t="str">
        <f>IF(COLUMNS($L$5:AV$5)&lt;=$K135,INDEX(MASTER[[SchoolName]:[SchoolName]],_xlfn.AGGREGATE(15,3,(MASTER[[DistrictName]:[DistrictName]]=$H135)/(MASTER[[DistrictName]:[DistrictName]]=$H135)*(ROW(MASTER[[DistrictName]:[DistrictName]])-ROW(MASTER[[#Headers],[DistrictName]:[DistrictName]])),COLUMNS($L$5:AV$5))),"")</f>
        <v/>
      </c>
      <c r="AW135" s="20" t="str">
        <f>IF(COLUMNS($L$5:AW$5)&lt;=$K135,INDEX(MASTER[[SchoolName]:[SchoolName]],_xlfn.AGGREGATE(15,3,(MASTER[[DistrictName]:[DistrictName]]=$H135)/(MASTER[[DistrictName]:[DistrictName]]=$H135)*(ROW(MASTER[[DistrictName]:[DistrictName]])-ROW(MASTER[[#Headers],[DistrictName]:[DistrictName]])),COLUMNS($L$5:AW$5))),"")</f>
        <v/>
      </c>
      <c r="AX135" s="20" t="str">
        <f>IF(COLUMNS($L$5:AX$5)&lt;=$K135,INDEX(MASTER[[SchoolName]:[SchoolName]],_xlfn.AGGREGATE(15,3,(MASTER[[DistrictName]:[DistrictName]]=$H135)/(MASTER[[DistrictName]:[DistrictName]]=$H135)*(ROW(MASTER[[DistrictName]:[DistrictName]])-ROW(MASTER[[#Headers],[DistrictName]:[DistrictName]])),COLUMNS($L$5:AX$5))),"")</f>
        <v/>
      </c>
      <c r="AY135" s="20" t="str">
        <f>IF(COLUMNS($L$5:AY$5)&lt;=$K135,INDEX(MASTER[[SchoolName]:[SchoolName]],_xlfn.AGGREGATE(15,3,(MASTER[[DistrictName]:[DistrictName]]=$H135)/(MASTER[[DistrictName]:[DistrictName]]=$H135)*(ROW(MASTER[[DistrictName]:[DistrictName]])-ROW(MASTER[[#Headers],[DistrictName]:[DistrictName]])),COLUMNS($L$5:AY$5))),"")</f>
        <v/>
      </c>
      <c r="AZ135" s="20" t="str">
        <f>IF(COLUMNS($L$5:AZ$5)&lt;=$K135,INDEX(MASTER[[SchoolName]:[SchoolName]],_xlfn.AGGREGATE(15,3,(MASTER[[DistrictName]:[DistrictName]]=$H135)/(MASTER[[DistrictName]:[DistrictName]]=$H135)*(ROW(MASTER[[DistrictName]:[DistrictName]])-ROW(MASTER[[#Headers],[DistrictName]:[DistrictName]])),COLUMNS($L$5:AZ$5))),"")</f>
        <v/>
      </c>
      <c r="BA135" s="20" t="str">
        <f>IF(COLUMNS($L$5:BA$5)&lt;=$K135,INDEX(MASTER[[SchoolName]:[SchoolName]],_xlfn.AGGREGATE(15,3,(MASTER[[DistrictName]:[DistrictName]]=$H135)/(MASTER[[DistrictName]:[DistrictName]]=$H135)*(ROW(MASTER[[DistrictName]:[DistrictName]])-ROW(MASTER[[#Headers],[DistrictName]:[DistrictName]])),COLUMNS($L$5:BA$5))),"")</f>
        <v/>
      </c>
      <c r="BB135" s="20" t="str">
        <f>IF(COLUMNS($L$5:BB$5)&lt;=$K135,INDEX(MASTER[[SchoolName]:[SchoolName]],_xlfn.AGGREGATE(15,3,(MASTER[[DistrictName]:[DistrictName]]=$H135)/(MASTER[[DistrictName]:[DistrictName]]=$H135)*(ROW(MASTER[[DistrictName]:[DistrictName]])-ROW(MASTER[[#Headers],[DistrictName]:[DistrictName]])),COLUMNS($L$5:BB$5))),"")</f>
        <v/>
      </c>
      <c r="BC135" s="20" t="str">
        <f>IF(COLUMNS($L$5:BC$5)&lt;=$K135,INDEX(MASTER[[SchoolName]:[SchoolName]],_xlfn.AGGREGATE(15,3,(MASTER[[DistrictName]:[DistrictName]]=$H135)/(MASTER[[DistrictName]:[DistrictName]]=$H135)*(ROW(MASTER[[DistrictName]:[DistrictName]])-ROW(MASTER[[#Headers],[DistrictName]:[DistrictName]])),COLUMNS($L$5:BC$5))),"")</f>
        <v/>
      </c>
      <c r="BD135" s="20" t="str">
        <f>IF(COLUMNS($L$5:BD$5)&lt;=$K135,INDEX(MASTER[[SchoolName]:[SchoolName]],_xlfn.AGGREGATE(15,3,(MASTER[[DistrictName]:[DistrictName]]=$H135)/(MASTER[[DistrictName]:[DistrictName]]=$H135)*(ROW(MASTER[[DistrictName]:[DistrictName]])-ROW(MASTER[[#Headers],[DistrictName]:[DistrictName]])),COLUMNS($L$5:BD$5))),"")</f>
        <v/>
      </c>
      <c r="BE135" s="20" t="str">
        <f>IF(COLUMNS($L$5:BE$5)&lt;=$K135,INDEX(MASTER[[SchoolName]:[SchoolName]],_xlfn.AGGREGATE(15,3,(MASTER[[DistrictName]:[DistrictName]]=$H135)/(MASTER[[DistrictName]:[DistrictName]]=$H135)*(ROW(MASTER[[DistrictName]:[DistrictName]])-ROW(MASTER[[#Headers],[DistrictName]:[DistrictName]])),COLUMNS($L$5:BE$5))),"")</f>
        <v/>
      </c>
      <c r="BF135" s="20" t="str">
        <f>IF(COLUMNS($L$5:BF$5)&lt;=$K135,INDEX(MASTER[[SchoolName]:[SchoolName]],_xlfn.AGGREGATE(15,3,(MASTER[[DistrictName]:[DistrictName]]=$H135)/(MASTER[[DistrictName]:[DistrictName]]=$H135)*(ROW(MASTER[[DistrictName]:[DistrictName]])-ROW(MASTER[[#Headers],[DistrictName]:[DistrictName]])),COLUMNS($L$5:BF$5))),"")</f>
        <v/>
      </c>
      <c r="BG135" s="20" t="str">
        <f>IF(COLUMNS($L$5:BG$5)&lt;=$K135,INDEX(MASTER[[SchoolName]:[SchoolName]],_xlfn.AGGREGATE(15,3,(MASTER[[DistrictName]:[DistrictName]]=$H135)/(MASTER[[DistrictName]:[DistrictName]]=$H135)*(ROW(MASTER[[DistrictName]:[DistrictName]])-ROW(MASTER[[#Headers],[DistrictName]:[DistrictName]])),COLUMNS($L$5:BG$5))),"")</f>
        <v/>
      </c>
      <c r="BH135" s="20" t="str">
        <f>IF(COLUMNS($L$5:BH$5)&lt;=$K135,INDEX(MASTER[[SchoolName]:[SchoolName]],_xlfn.AGGREGATE(15,3,(MASTER[[DistrictName]:[DistrictName]]=$H135)/(MASTER[[DistrictName]:[DistrictName]]=$H135)*(ROW(MASTER[[DistrictName]:[DistrictName]])-ROW(MASTER[[#Headers],[DistrictName]:[DistrictName]])),COLUMNS($L$5:BH$5))),"")</f>
        <v/>
      </c>
      <c r="BI135" s="21" t="str">
        <f>IF(COLUMNS($L$5:BI$5)&lt;=$K135,INDEX(MASTER[[SchoolName]:[SchoolName]],_xlfn.AGGREGATE(15,3,(MASTER[[DistrictName]:[DistrictName]]=$H135)/(MASTER[[DistrictName]:[DistrictName]]=$H135)*(ROW(MASTER[[DistrictName]:[DistrictName]])-ROW(MASTER[[#Headers],[DistrictName]:[DistrictName]])),COLUMNS($L$5:BI$5))),"")</f>
        <v/>
      </c>
    </row>
    <row r="136" spans="1:61" x14ac:dyDescent="0.35">
      <c r="A136" s="7" t="s">
        <v>555</v>
      </c>
      <c r="B136" s="7" t="s">
        <v>557</v>
      </c>
      <c r="C136" s="7" t="s">
        <v>93</v>
      </c>
      <c r="D136" s="7" t="s">
        <v>318</v>
      </c>
      <c r="E136" s="8" t="s">
        <v>312</v>
      </c>
      <c r="F136" s="9"/>
      <c r="H136" s="18" t="str">
        <f>IFERROR(INDEX(MASTER[DistrictName],MATCH(0,INDEX(COUNTIF($H$5:H135,MASTER[DistrictName]),),0)),"")</f>
        <v>Little Eagle School District - 15303</v>
      </c>
      <c r="K136">
        <f>COUNTIF(MASTER[DistrictName],H136)</f>
        <v>1</v>
      </c>
      <c r="L136" s="19" t="str">
        <f>IF(COLUMNS($L$5:L$5)&lt;=$K136,INDEX(MASTER[[SchoolName]:[SchoolName]],_xlfn.AGGREGATE(15,3,(MASTER[[DistrictName]:[DistrictName]]=$H136)/(MASTER[[DistrictName]:[DistrictName]]=$H136)*(ROW(MASTER[[DistrictName]:[DistrictName]])-ROW(MASTER[[#Headers],[DistrictName]:[DistrictName]])),COLUMNS($L$5:L$5))),"")</f>
        <v>Little Eagle Grant School - 01</v>
      </c>
      <c r="M136" s="20" t="str">
        <f>IF(COLUMNS($L$5:M$5)&lt;=$K136,INDEX(MASTER[[SchoolName]:[SchoolName]],_xlfn.AGGREGATE(15,3,(MASTER[[DistrictName]:[DistrictName]]=$H136)/(MASTER[[DistrictName]:[DistrictName]]=$H136)*(ROW(MASTER[[DistrictName]:[DistrictName]])-ROW(MASTER[[#Headers],[DistrictName]:[DistrictName]])),COLUMNS($L$5:M$5))),"")</f>
        <v/>
      </c>
      <c r="N136" s="20" t="str">
        <f>IF(COLUMNS($L$5:N$5)&lt;=$K136,INDEX(MASTER[[SchoolName]:[SchoolName]],_xlfn.AGGREGATE(15,3,(MASTER[[DistrictName]:[DistrictName]]=$H136)/(MASTER[[DistrictName]:[DistrictName]]=$H136)*(ROW(MASTER[[DistrictName]:[DistrictName]])-ROW(MASTER[[#Headers],[DistrictName]:[DistrictName]])),COLUMNS($L$5:N$5))),"")</f>
        <v/>
      </c>
      <c r="O136" s="20" t="str">
        <f>IF(COLUMNS($L$5:O$5)&lt;=$K136,INDEX(MASTER[[SchoolName]:[SchoolName]],_xlfn.AGGREGATE(15,3,(MASTER[[DistrictName]:[DistrictName]]=$H136)/(MASTER[[DistrictName]:[DistrictName]]=$H136)*(ROW(MASTER[[DistrictName]:[DistrictName]])-ROW(MASTER[[#Headers],[DistrictName]:[DistrictName]])),COLUMNS($L$5:O$5))),"")</f>
        <v/>
      </c>
      <c r="P136" s="20" t="str">
        <f>IF(COLUMNS($L$5:P$5)&lt;=$K136,INDEX(MASTER[[SchoolName]:[SchoolName]],_xlfn.AGGREGATE(15,3,(MASTER[[DistrictName]:[DistrictName]]=$H136)/(MASTER[[DistrictName]:[DistrictName]]=$H136)*(ROW(MASTER[[DistrictName]:[DistrictName]])-ROW(MASTER[[#Headers],[DistrictName]:[DistrictName]])),COLUMNS($L$5:P$5))),"")</f>
        <v/>
      </c>
      <c r="Q136" s="20" t="str">
        <f>IF(COLUMNS($L$5:Q$5)&lt;=$K136,INDEX(MASTER[[SchoolName]:[SchoolName]],_xlfn.AGGREGATE(15,3,(MASTER[[DistrictName]:[DistrictName]]=$H136)/(MASTER[[DistrictName]:[DistrictName]]=$H136)*(ROW(MASTER[[DistrictName]:[DistrictName]])-ROW(MASTER[[#Headers],[DistrictName]:[DistrictName]])),COLUMNS($L$5:Q$5))),"")</f>
        <v/>
      </c>
      <c r="R136" s="20" t="str">
        <f>IF(COLUMNS($L$5:R$5)&lt;=$K136,INDEX(MASTER[[SchoolName]:[SchoolName]],_xlfn.AGGREGATE(15,3,(MASTER[[DistrictName]:[DistrictName]]=$H136)/(MASTER[[DistrictName]:[DistrictName]]=$H136)*(ROW(MASTER[[DistrictName]:[DistrictName]])-ROW(MASTER[[#Headers],[DistrictName]:[DistrictName]])),COLUMNS($L$5:R$5))),"")</f>
        <v/>
      </c>
      <c r="S136" s="20" t="str">
        <f>IF(COLUMNS($L$5:S$5)&lt;=$K136,INDEX(MASTER[[SchoolName]:[SchoolName]],_xlfn.AGGREGATE(15,3,(MASTER[[DistrictName]:[DistrictName]]=$H136)/(MASTER[[DistrictName]:[DistrictName]]=$H136)*(ROW(MASTER[[DistrictName]:[DistrictName]])-ROW(MASTER[[#Headers],[DistrictName]:[DistrictName]])),COLUMNS($L$5:S$5))),"")</f>
        <v/>
      </c>
      <c r="T136" s="20" t="str">
        <f>IF(COLUMNS($L$5:T$5)&lt;=$K136,INDEX(MASTER[[SchoolName]:[SchoolName]],_xlfn.AGGREGATE(15,3,(MASTER[[DistrictName]:[DistrictName]]=$H136)/(MASTER[[DistrictName]:[DistrictName]]=$H136)*(ROW(MASTER[[DistrictName]:[DistrictName]])-ROW(MASTER[[#Headers],[DistrictName]:[DistrictName]])),COLUMNS($L$5:T$5))),"")</f>
        <v/>
      </c>
      <c r="U136" s="20" t="str">
        <f>IF(COLUMNS($L$5:U$5)&lt;=$K136,INDEX(MASTER[[SchoolName]:[SchoolName]],_xlfn.AGGREGATE(15,3,(MASTER[[DistrictName]:[DistrictName]]=$H136)/(MASTER[[DistrictName]:[DistrictName]]=$H136)*(ROW(MASTER[[DistrictName]:[DistrictName]])-ROW(MASTER[[#Headers],[DistrictName]:[DistrictName]])),COLUMNS($L$5:U$5))),"")</f>
        <v/>
      </c>
      <c r="V136" s="20" t="str">
        <f>IF(COLUMNS($L$5:V$5)&lt;=$K136,INDEX(MASTER[[SchoolName]:[SchoolName]],_xlfn.AGGREGATE(15,3,(MASTER[[DistrictName]:[DistrictName]]=$H136)/(MASTER[[DistrictName]:[DistrictName]]=$H136)*(ROW(MASTER[[DistrictName]:[DistrictName]])-ROW(MASTER[[#Headers],[DistrictName]:[DistrictName]])),COLUMNS($L$5:V$5))),"")</f>
        <v/>
      </c>
      <c r="W136" s="20" t="str">
        <f>IF(COLUMNS($L$5:W$5)&lt;=$K136,INDEX(MASTER[[SchoolName]:[SchoolName]],_xlfn.AGGREGATE(15,3,(MASTER[[DistrictName]:[DistrictName]]=$H136)/(MASTER[[DistrictName]:[DistrictName]]=$H136)*(ROW(MASTER[[DistrictName]:[DistrictName]])-ROW(MASTER[[#Headers],[DistrictName]:[DistrictName]])),COLUMNS($L$5:W$5))),"")</f>
        <v/>
      </c>
      <c r="X136" s="20" t="str">
        <f>IF(COLUMNS($L$5:X$5)&lt;=$K136,INDEX(MASTER[[SchoolName]:[SchoolName]],_xlfn.AGGREGATE(15,3,(MASTER[[DistrictName]:[DistrictName]]=$H136)/(MASTER[[DistrictName]:[DistrictName]]=$H136)*(ROW(MASTER[[DistrictName]:[DistrictName]])-ROW(MASTER[[#Headers],[DistrictName]:[DistrictName]])),COLUMNS($L$5:X$5))),"")</f>
        <v/>
      </c>
      <c r="Y136" s="20" t="str">
        <f>IF(COLUMNS($L$5:Y$5)&lt;=$K136,INDEX(MASTER[[SchoolName]:[SchoolName]],_xlfn.AGGREGATE(15,3,(MASTER[[DistrictName]:[DistrictName]]=$H136)/(MASTER[[DistrictName]:[DistrictName]]=$H136)*(ROW(MASTER[[DistrictName]:[DistrictName]])-ROW(MASTER[[#Headers],[DistrictName]:[DistrictName]])),COLUMNS($L$5:Y$5))),"")</f>
        <v/>
      </c>
      <c r="Z136" s="20" t="str">
        <f>IF(COLUMNS($L$5:Z$5)&lt;=$K136,INDEX(MASTER[[SchoolName]:[SchoolName]],_xlfn.AGGREGATE(15,3,(MASTER[[DistrictName]:[DistrictName]]=$H136)/(MASTER[[DistrictName]:[DistrictName]]=$H136)*(ROW(MASTER[[DistrictName]:[DistrictName]])-ROW(MASTER[[#Headers],[DistrictName]:[DistrictName]])),COLUMNS($L$5:Z$5))),"")</f>
        <v/>
      </c>
      <c r="AA136" s="20" t="str">
        <f>IF(COLUMNS($L$5:AA$5)&lt;=$K136,INDEX(MASTER[[SchoolName]:[SchoolName]],_xlfn.AGGREGATE(15,3,(MASTER[[DistrictName]:[DistrictName]]=$H136)/(MASTER[[DistrictName]:[DistrictName]]=$H136)*(ROW(MASTER[[DistrictName]:[DistrictName]])-ROW(MASTER[[#Headers],[DistrictName]:[DistrictName]])),COLUMNS($L$5:AA$5))),"")</f>
        <v/>
      </c>
      <c r="AB136" s="20" t="str">
        <f>IF(COLUMNS($L$5:AB$5)&lt;=$K136,INDEX(MASTER[[SchoolName]:[SchoolName]],_xlfn.AGGREGATE(15,3,(MASTER[[DistrictName]:[DistrictName]]=$H136)/(MASTER[[DistrictName]:[DistrictName]]=$H136)*(ROW(MASTER[[DistrictName]:[DistrictName]])-ROW(MASTER[[#Headers],[DistrictName]:[DistrictName]])),COLUMNS($L$5:AB$5))),"")</f>
        <v/>
      </c>
      <c r="AC136" s="20" t="str">
        <f>IF(COLUMNS($L$5:AC$5)&lt;=$K136,INDEX(MASTER[[SchoolName]:[SchoolName]],_xlfn.AGGREGATE(15,3,(MASTER[[DistrictName]:[DistrictName]]=$H136)/(MASTER[[DistrictName]:[DistrictName]]=$H136)*(ROW(MASTER[[DistrictName]:[DistrictName]])-ROW(MASTER[[#Headers],[DistrictName]:[DistrictName]])),COLUMNS($L$5:AC$5))),"")</f>
        <v/>
      </c>
      <c r="AD136" s="20" t="str">
        <f>IF(COLUMNS($L$5:AD$5)&lt;=$K136,INDEX(MASTER[[SchoolName]:[SchoolName]],_xlfn.AGGREGATE(15,3,(MASTER[[DistrictName]:[DistrictName]]=$H136)/(MASTER[[DistrictName]:[DistrictName]]=$H136)*(ROW(MASTER[[DistrictName]:[DistrictName]])-ROW(MASTER[[#Headers],[DistrictName]:[DistrictName]])),COLUMNS($L$5:AD$5))),"")</f>
        <v/>
      </c>
      <c r="AE136" s="20" t="str">
        <f>IF(COLUMNS($L$5:AE$5)&lt;=$K136,INDEX(MASTER[[SchoolName]:[SchoolName]],_xlfn.AGGREGATE(15,3,(MASTER[[DistrictName]:[DistrictName]]=$H136)/(MASTER[[DistrictName]:[DistrictName]]=$H136)*(ROW(MASTER[[DistrictName]:[DistrictName]])-ROW(MASTER[[#Headers],[DistrictName]:[DistrictName]])),COLUMNS($L$5:AE$5))),"")</f>
        <v/>
      </c>
      <c r="AF136" s="20" t="str">
        <f>IF(COLUMNS($L$5:AF$5)&lt;=$K136,INDEX(MASTER[[SchoolName]:[SchoolName]],_xlfn.AGGREGATE(15,3,(MASTER[[DistrictName]:[DistrictName]]=$H136)/(MASTER[[DistrictName]:[DistrictName]]=$H136)*(ROW(MASTER[[DistrictName]:[DistrictName]])-ROW(MASTER[[#Headers],[DistrictName]:[DistrictName]])),COLUMNS($L$5:AF$5))),"")</f>
        <v/>
      </c>
      <c r="AG136" s="20" t="str">
        <f>IF(COLUMNS($L$5:AG$5)&lt;=$K136,INDEX(MASTER[[SchoolName]:[SchoolName]],_xlfn.AGGREGATE(15,3,(MASTER[[DistrictName]:[DistrictName]]=$H136)/(MASTER[[DistrictName]:[DistrictName]]=$H136)*(ROW(MASTER[[DistrictName]:[DistrictName]])-ROW(MASTER[[#Headers],[DistrictName]:[DistrictName]])),COLUMNS($L$5:AG$5))),"")</f>
        <v/>
      </c>
      <c r="AH136" s="20" t="str">
        <f>IF(COLUMNS($L$5:AH$5)&lt;=$K136,INDEX(MASTER[[SchoolName]:[SchoolName]],_xlfn.AGGREGATE(15,3,(MASTER[[DistrictName]:[DistrictName]]=$H136)/(MASTER[[DistrictName]:[DistrictName]]=$H136)*(ROW(MASTER[[DistrictName]:[DistrictName]])-ROW(MASTER[[#Headers],[DistrictName]:[DistrictName]])),COLUMNS($L$5:AH$5))),"")</f>
        <v/>
      </c>
      <c r="AI136" s="20" t="str">
        <f>IF(COLUMNS($L$5:AI$5)&lt;=$K136,INDEX(MASTER[[SchoolName]:[SchoolName]],_xlfn.AGGREGATE(15,3,(MASTER[[DistrictName]:[DistrictName]]=$H136)/(MASTER[[DistrictName]:[DistrictName]]=$H136)*(ROW(MASTER[[DistrictName]:[DistrictName]])-ROW(MASTER[[#Headers],[DistrictName]:[DistrictName]])),COLUMNS($L$5:AI$5))),"")</f>
        <v/>
      </c>
      <c r="AJ136" s="20" t="str">
        <f>IF(COLUMNS($L$5:AJ$5)&lt;=$K136,INDEX(MASTER[[SchoolName]:[SchoolName]],_xlfn.AGGREGATE(15,3,(MASTER[[DistrictName]:[DistrictName]]=$H136)/(MASTER[[DistrictName]:[DistrictName]]=$H136)*(ROW(MASTER[[DistrictName]:[DistrictName]])-ROW(MASTER[[#Headers],[DistrictName]:[DistrictName]])),COLUMNS($L$5:AJ$5))),"")</f>
        <v/>
      </c>
      <c r="AK136" s="20" t="str">
        <f>IF(COLUMNS($L$5:AK$5)&lt;=$K136,INDEX(MASTER[[SchoolName]:[SchoolName]],_xlfn.AGGREGATE(15,3,(MASTER[[DistrictName]:[DistrictName]]=$H136)/(MASTER[[DistrictName]:[DistrictName]]=$H136)*(ROW(MASTER[[DistrictName]:[DistrictName]])-ROW(MASTER[[#Headers],[DistrictName]:[DistrictName]])),COLUMNS($L$5:AK$5))),"")</f>
        <v/>
      </c>
      <c r="AL136" s="20" t="str">
        <f>IF(COLUMNS($L$5:AL$5)&lt;=$K136,INDEX(MASTER[[SchoolName]:[SchoolName]],_xlfn.AGGREGATE(15,3,(MASTER[[DistrictName]:[DistrictName]]=$H136)/(MASTER[[DistrictName]:[DistrictName]]=$H136)*(ROW(MASTER[[DistrictName]:[DistrictName]])-ROW(MASTER[[#Headers],[DistrictName]:[DistrictName]])),COLUMNS($L$5:AL$5))),"")</f>
        <v/>
      </c>
      <c r="AM136" s="20" t="str">
        <f>IF(COLUMNS($L$5:AM$5)&lt;=$K136,INDEX(MASTER[[SchoolName]:[SchoolName]],_xlfn.AGGREGATE(15,3,(MASTER[[DistrictName]:[DistrictName]]=$H136)/(MASTER[[DistrictName]:[DistrictName]]=$H136)*(ROW(MASTER[[DistrictName]:[DistrictName]])-ROW(MASTER[[#Headers],[DistrictName]:[DistrictName]])),COLUMNS($L$5:AM$5))),"")</f>
        <v/>
      </c>
      <c r="AN136" s="20" t="str">
        <f>IF(COLUMNS($L$5:AN$5)&lt;=$K136,INDEX(MASTER[[SchoolName]:[SchoolName]],_xlfn.AGGREGATE(15,3,(MASTER[[DistrictName]:[DistrictName]]=$H136)/(MASTER[[DistrictName]:[DistrictName]]=$H136)*(ROW(MASTER[[DistrictName]:[DistrictName]])-ROW(MASTER[[#Headers],[DistrictName]:[DistrictName]])),COLUMNS($L$5:AN$5))),"")</f>
        <v/>
      </c>
      <c r="AO136" s="20" t="str">
        <f>IF(COLUMNS($L$5:AO$5)&lt;=$K136,INDEX(MASTER[[SchoolName]:[SchoolName]],_xlfn.AGGREGATE(15,3,(MASTER[[DistrictName]:[DistrictName]]=$H136)/(MASTER[[DistrictName]:[DistrictName]]=$H136)*(ROW(MASTER[[DistrictName]:[DistrictName]])-ROW(MASTER[[#Headers],[DistrictName]:[DistrictName]])),COLUMNS($L$5:AO$5))),"")</f>
        <v/>
      </c>
      <c r="AP136" s="20" t="str">
        <f>IF(COLUMNS($L$5:AP$5)&lt;=$K136,INDEX(MASTER[[SchoolName]:[SchoolName]],_xlfn.AGGREGATE(15,3,(MASTER[[DistrictName]:[DistrictName]]=$H136)/(MASTER[[DistrictName]:[DistrictName]]=$H136)*(ROW(MASTER[[DistrictName]:[DistrictName]])-ROW(MASTER[[#Headers],[DistrictName]:[DistrictName]])),COLUMNS($L$5:AP$5))),"")</f>
        <v/>
      </c>
      <c r="AQ136" s="20" t="str">
        <f>IF(COLUMNS($L$5:AQ$5)&lt;=$K136,INDEX(MASTER[[SchoolName]:[SchoolName]],_xlfn.AGGREGATE(15,3,(MASTER[[DistrictName]:[DistrictName]]=$H136)/(MASTER[[DistrictName]:[DistrictName]]=$H136)*(ROW(MASTER[[DistrictName]:[DistrictName]])-ROW(MASTER[[#Headers],[DistrictName]:[DistrictName]])),COLUMNS($L$5:AQ$5))),"")</f>
        <v/>
      </c>
      <c r="AR136" s="20" t="str">
        <f>IF(COLUMNS($L$5:AR$5)&lt;=$K136,INDEX(MASTER[[SchoolName]:[SchoolName]],_xlfn.AGGREGATE(15,3,(MASTER[[DistrictName]:[DistrictName]]=$H136)/(MASTER[[DistrictName]:[DistrictName]]=$H136)*(ROW(MASTER[[DistrictName]:[DistrictName]])-ROW(MASTER[[#Headers],[DistrictName]:[DistrictName]])),COLUMNS($L$5:AR$5))),"")</f>
        <v/>
      </c>
      <c r="AS136" s="20" t="str">
        <f>IF(COLUMNS($L$5:AS$5)&lt;=$K136,INDEX(MASTER[[SchoolName]:[SchoolName]],_xlfn.AGGREGATE(15,3,(MASTER[[DistrictName]:[DistrictName]]=$H136)/(MASTER[[DistrictName]:[DistrictName]]=$H136)*(ROW(MASTER[[DistrictName]:[DistrictName]])-ROW(MASTER[[#Headers],[DistrictName]:[DistrictName]])),COLUMNS($L$5:AS$5))),"")</f>
        <v/>
      </c>
      <c r="AT136" s="20" t="str">
        <f>IF(COLUMNS($L$5:AT$5)&lt;=$K136,INDEX(MASTER[[SchoolName]:[SchoolName]],_xlfn.AGGREGATE(15,3,(MASTER[[DistrictName]:[DistrictName]]=$H136)/(MASTER[[DistrictName]:[DistrictName]]=$H136)*(ROW(MASTER[[DistrictName]:[DistrictName]])-ROW(MASTER[[#Headers],[DistrictName]:[DistrictName]])),COLUMNS($L$5:AT$5))),"")</f>
        <v/>
      </c>
      <c r="AU136" s="20" t="str">
        <f>IF(COLUMNS($L$5:AU$5)&lt;=$K136,INDEX(MASTER[[SchoolName]:[SchoolName]],_xlfn.AGGREGATE(15,3,(MASTER[[DistrictName]:[DistrictName]]=$H136)/(MASTER[[DistrictName]:[DistrictName]]=$H136)*(ROW(MASTER[[DistrictName]:[DistrictName]])-ROW(MASTER[[#Headers],[DistrictName]:[DistrictName]])),COLUMNS($L$5:AU$5))),"")</f>
        <v/>
      </c>
      <c r="AV136" s="20" t="str">
        <f>IF(COLUMNS($L$5:AV$5)&lt;=$K136,INDEX(MASTER[[SchoolName]:[SchoolName]],_xlfn.AGGREGATE(15,3,(MASTER[[DistrictName]:[DistrictName]]=$H136)/(MASTER[[DistrictName]:[DistrictName]]=$H136)*(ROW(MASTER[[DistrictName]:[DistrictName]])-ROW(MASTER[[#Headers],[DistrictName]:[DistrictName]])),COLUMNS($L$5:AV$5))),"")</f>
        <v/>
      </c>
      <c r="AW136" s="20" t="str">
        <f>IF(COLUMNS($L$5:AW$5)&lt;=$K136,INDEX(MASTER[[SchoolName]:[SchoolName]],_xlfn.AGGREGATE(15,3,(MASTER[[DistrictName]:[DistrictName]]=$H136)/(MASTER[[DistrictName]:[DistrictName]]=$H136)*(ROW(MASTER[[DistrictName]:[DistrictName]])-ROW(MASTER[[#Headers],[DistrictName]:[DistrictName]])),COLUMNS($L$5:AW$5))),"")</f>
        <v/>
      </c>
      <c r="AX136" s="20" t="str">
        <f>IF(COLUMNS($L$5:AX$5)&lt;=$K136,INDEX(MASTER[[SchoolName]:[SchoolName]],_xlfn.AGGREGATE(15,3,(MASTER[[DistrictName]:[DistrictName]]=$H136)/(MASTER[[DistrictName]:[DistrictName]]=$H136)*(ROW(MASTER[[DistrictName]:[DistrictName]])-ROW(MASTER[[#Headers],[DistrictName]:[DistrictName]])),COLUMNS($L$5:AX$5))),"")</f>
        <v/>
      </c>
      <c r="AY136" s="20" t="str">
        <f>IF(COLUMNS($L$5:AY$5)&lt;=$K136,INDEX(MASTER[[SchoolName]:[SchoolName]],_xlfn.AGGREGATE(15,3,(MASTER[[DistrictName]:[DistrictName]]=$H136)/(MASTER[[DistrictName]:[DistrictName]]=$H136)*(ROW(MASTER[[DistrictName]:[DistrictName]])-ROW(MASTER[[#Headers],[DistrictName]:[DistrictName]])),COLUMNS($L$5:AY$5))),"")</f>
        <v/>
      </c>
      <c r="AZ136" s="20" t="str">
        <f>IF(COLUMNS($L$5:AZ$5)&lt;=$K136,INDEX(MASTER[[SchoolName]:[SchoolName]],_xlfn.AGGREGATE(15,3,(MASTER[[DistrictName]:[DistrictName]]=$H136)/(MASTER[[DistrictName]:[DistrictName]]=$H136)*(ROW(MASTER[[DistrictName]:[DistrictName]])-ROW(MASTER[[#Headers],[DistrictName]:[DistrictName]])),COLUMNS($L$5:AZ$5))),"")</f>
        <v/>
      </c>
      <c r="BA136" s="20" t="str">
        <f>IF(COLUMNS($L$5:BA$5)&lt;=$K136,INDEX(MASTER[[SchoolName]:[SchoolName]],_xlfn.AGGREGATE(15,3,(MASTER[[DistrictName]:[DistrictName]]=$H136)/(MASTER[[DistrictName]:[DistrictName]]=$H136)*(ROW(MASTER[[DistrictName]:[DistrictName]])-ROW(MASTER[[#Headers],[DistrictName]:[DistrictName]])),COLUMNS($L$5:BA$5))),"")</f>
        <v/>
      </c>
      <c r="BB136" s="20" t="str">
        <f>IF(COLUMNS($L$5:BB$5)&lt;=$K136,INDEX(MASTER[[SchoolName]:[SchoolName]],_xlfn.AGGREGATE(15,3,(MASTER[[DistrictName]:[DistrictName]]=$H136)/(MASTER[[DistrictName]:[DistrictName]]=$H136)*(ROW(MASTER[[DistrictName]:[DistrictName]])-ROW(MASTER[[#Headers],[DistrictName]:[DistrictName]])),COLUMNS($L$5:BB$5))),"")</f>
        <v/>
      </c>
      <c r="BC136" s="20" t="str">
        <f>IF(COLUMNS($L$5:BC$5)&lt;=$K136,INDEX(MASTER[[SchoolName]:[SchoolName]],_xlfn.AGGREGATE(15,3,(MASTER[[DistrictName]:[DistrictName]]=$H136)/(MASTER[[DistrictName]:[DistrictName]]=$H136)*(ROW(MASTER[[DistrictName]:[DistrictName]])-ROW(MASTER[[#Headers],[DistrictName]:[DistrictName]])),COLUMNS($L$5:BC$5))),"")</f>
        <v/>
      </c>
      <c r="BD136" s="20" t="str">
        <f>IF(COLUMNS($L$5:BD$5)&lt;=$K136,INDEX(MASTER[[SchoolName]:[SchoolName]],_xlfn.AGGREGATE(15,3,(MASTER[[DistrictName]:[DistrictName]]=$H136)/(MASTER[[DistrictName]:[DistrictName]]=$H136)*(ROW(MASTER[[DistrictName]:[DistrictName]])-ROW(MASTER[[#Headers],[DistrictName]:[DistrictName]])),COLUMNS($L$5:BD$5))),"")</f>
        <v/>
      </c>
      <c r="BE136" s="20" t="str">
        <f>IF(COLUMNS($L$5:BE$5)&lt;=$K136,INDEX(MASTER[[SchoolName]:[SchoolName]],_xlfn.AGGREGATE(15,3,(MASTER[[DistrictName]:[DistrictName]]=$H136)/(MASTER[[DistrictName]:[DistrictName]]=$H136)*(ROW(MASTER[[DistrictName]:[DistrictName]])-ROW(MASTER[[#Headers],[DistrictName]:[DistrictName]])),COLUMNS($L$5:BE$5))),"")</f>
        <v/>
      </c>
      <c r="BF136" s="20" t="str">
        <f>IF(COLUMNS($L$5:BF$5)&lt;=$K136,INDEX(MASTER[[SchoolName]:[SchoolName]],_xlfn.AGGREGATE(15,3,(MASTER[[DistrictName]:[DistrictName]]=$H136)/(MASTER[[DistrictName]:[DistrictName]]=$H136)*(ROW(MASTER[[DistrictName]:[DistrictName]])-ROW(MASTER[[#Headers],[DistrictName]:[DistrictName]])),COLUMNS($L$5:BF$5))),"")</f>
        <v/>
      </c>
      <c r="BG136" s="20" t="str">
        <f>IF(COLUMNS($L$5:BG$5)&lt;=$K136,INDEX(MASTER[[SchoolName]:[SchoolName]],_xlfn.AGGREGATE(15,3,(MASTER[[DistrictName]:[DistrictName]]=$H136)/(MASTER[[DistrictName]:[DistrictName]]=$H136)*(ROW(MASTER[[DistrictName]:[DistrictName]])-ROW(MASTER[[#Headers],[DistrictName]:[DistrictName]])),COLUMNS($L$5:BG$5))),"")</f>
        <v/>
      </c>
      <c r="BH136" s="20" t="str">
        <f>IF(COLUMNS($L$5:BH$5)&lt;=$K136,INDEX(MASTER[[SchoolName]:[SchoolName]],_xlfn.AGGREGATE(15,3,(MASTER[[DistrictName]:[DistrictName]]=$H136)/(MASTER[[DistrictName]:[DistrictName]]=$H136)*(ROW(MASTER[[DistrictName]:[DistrictName]])-ROW(MASTER[[#Headers],[DistrictName]:[DistrictName]])),COLUMNS($L$5:BH$5))),"")</f>
        <v/>
      </c>
      <c r="BI136" s="21" t="str">
        <f>IF(COLUMNS($L$5:BI$5)&lt;=$K136,INDEX(MASTER[[SchoolName]:[SchoolName]],_xlfn.AGGREGATE(15,3,(MASTER[[DistrictName]:[DistrictName]]=$H136)/(MASTER[[DistrictName]:[DistrictName]]=$H136)*(ROW(MASTER[[DistrictName]:[DistrictName]])-ROW(MASTER[[#Headers],[DistrictName]:[DistrictName]])),COLUMNS($L$5:BI$5))),"")</f>
        <v/>
      </c>
    </row>
    <row r="137" spans="1:61" x14ac:dyDescent="0.35">
      <c r="A137" s="7" t="s">
        <v>555</v>
      </c>
      <c r="B137" s="7" t="s">
        <v>558</v>
      </c>
      <c r="C137" s="7" t="s">
        <v>93</v>
      </c>
      <c r="D137" s="7" t="s">
        <v>319</v>
      </c>
      <c r="E137" s="8" t="s">
        <v>312</v>
      </c>
      <c r="F137" s="9"/>
      <c r="H137" s="18" t="str">
        <f>IFERROR(INDEX(MASTER[DistrictName],MATCH(0,INDEX(COUNTIF($H$5:H136,MASTER[DistrictName]),),0)),"")</f>
        <v>Little Wound School System - 65306</v>
      </c>
      <c r="K137">
        <f>COUNTIF(MASTER[DistrictName],H137)</f>
        <v>5</v>
      </c>
      <c r="L137" s="19" t="str">
        <f>IF(COLUMNS($L$5:L$5)&lt;=$K137,INDEX(MASTER[[SchoolName]:[SchoolName]],_xlfn.AGGREGATE(15,3,(MASTER[[DistrictName]:[DistrictName]]=$H137)/(MASTER[[DistrictName]:[DistrictName]]=$H137)*(ROW(MASTER[[DistrictName]:[DistrictName]])-ROW(MASTER[[#Headers],[DistrictName]:[DistrictName]])),COLUMNS($L$5:L$5))),"")</f>
        <v>Little Wound Alternative - 05</v>
      </c>
      <c r="M137" s="20" t="str">
        <f>IF(COLUMNS($L$5:M$5)&lt;=$K137,INDEX(MASTER[[SchoolName]:[SchoolName]],_xlfn.AGGREGATE(15,3,(MASTER[[DistrictName]:[DistrictName]]=$H137)/(MASTER[[DistrictName]:[DistrictName]]=$H137)*(ROW(MASTER[[DistrictName]:[DistrictName]])-ROW(MASTER[[#Headers],[DistrictName]:[DistrictName]])),COLUMNS($L$5:M$5))),"")</f>
        <v>Little Wound Alternative High School - 04</v>
      </c>
      <c r="N137" s="20" t="str">
        <f>IF(COLUMNS($L$5:N$5)&lt;=$K137,INDEX(MASTER[[SchoolName]:[SchoolName]],_xlfn.AGGREGATE(15,3,(MASTER[[DistrictName]:[DistrictName]]=$H137)/(MASTER[[DistrictName]:[DistrictName]]=$H137)*(ROW(MASTER[[DistrictName]:[DistrictName]])-ROW(MASTER[[#Headers],[DistrictName]:[DistrictName]])),COLUMNS($L$5:N$5))),"")</f>
        <v>Little Wound Elementary - 02</v>
      </c>
      <c r="O137" s="20" t="str">
        <f>IF(COLUMNS($L$5:O$5)&lt;=$K137,INDEX(MASTER[[SchoolName]:[SchoolName]],_xlfn.AGGREGATE(15,3,(MASTER[[DistrictName]:[DistrictName]]=$H137)/(MASTER[[DistrictName]:[DistrictName]]=$H137)*(ROW(MASTER[[DistrictName]:[DistrictName]])-ROW(MASTER[[#Headers],[DistrictName]:[DistrictName]])),COLUMNS($L$5:O$5))),"")</f>
        <v>Little Wound High School - 01</v>
      </c>
      <c r="P137" s="20" t="str">
        <f>IF(COLUMNS($L$5:P$5)&lt;=$K137,INDEX(MASTER[[SchoolName]:[SchoolName]],_xlfn.AGGREGATE(15,3,(MASTER[[DistrictName]:[DistrictName]]=$H137)/(MASTER[[DistrictName]:[DistrictName]]=$H137)*(ROW(MASTER[[DistrictName]:[DistrictName]])-ROW(MASTER[[#Headers],[DistrictName]:[DistrictName]])),COLUMNS($L$5:P$5))),"")</f>
        <v>Little Wound Middle School - 03</v>
      </c>
      <c r="Q137" s="20" t="str">
        <f>IF(COLUMNS($L$5:Q$5)&lt;=$K137,INDEX(MASTER[[SchoolName]:[SchoolName]],_xlfn.AGGREGATE(15,3,(MASTER[[DistrictName]:[DistrictName]]=$H137)/(MASTER[[DistrictName]:[DistrictName]]=$H137)*(ROW(MASTER[[DistrictName]:[DistrictName]])-ROW(MASTER[[#Headers],[DistrictName]:[DistrictName]])),COLUMNS($L$5:Q$5))),"")</f>
        <v/>
      </c>
      <c r="R137" s="20" t="str">
        <f>IF(COLUMNS($L$5:R$5)&lt;=$K137,INDEX(MASTER[[SchoolName]:[SchoolName]],_xlfn.AGGREGATE(15,3,(MASTER[[DistrictName]:[DistrictName]]=$H137)/(MASTER[[DistrictName]:[DistrictName]]=$H137)*(ROW(MASTER[[DistrictName]:[DistrictName]])-ROW(MASTER[[#Headers],[DistrictName]:[DistrictName]])),COLUMNS($L$5:R$5))),"")</f>
        <v/>
      </c>
      <c r="S137" s="20" t="str">
        <f>IF(COLUMNS($L$5:S$5)&lt;=$K137,INDEX(MASTER[[SchoolName]:[SchoolName]],_xlfn.AGGREGATE(15,3,(MASTER[[DistrictName]:[DistrictName]]=$H137)/(MASTER[[DistrictName]:[DistrictName]]=$H137)*(ROW(MASTER[[DistrictName]:[DistrictName]])-ROW(MASTER[[#Headers],[DistrictName]:[DistrictName]])),COLUMNS($L$5:S$5))),"")</f>
        <v/>
      </c>
      <c r="T137" s="20" t="str">
        <f>IF(COLUMNS($L$5:T$5)&lt;=$K137,INDEX(MASTER[[SchoolName]:[SchoolName]],_xlfn.AGGREGATE(15,3,(MASTER[[DistrictName]:[DistrictName]]=$H137)/(MASTER[[DistrictName]:[DistrictName]]=$H137)*(ROW(MASTER[[DistrictName]:[DistrictName]])-ROW(MASTER[[#Headers],[DistrictName]:[DistrictName]])),COLUMNS($L$5:T$5))),"")</f>
        <v/>
      </c>
      <c r="U137" s="20" t="str">
        <f>IF(COLUMNS($L$5:U$5)&lt;=$K137,INDEX(MASTER[[SchoolName]:[SchoolName]],_xlfn.AGGREGATE(15,3,(MASTER[[DistrictName]:[DistrictName]]=$H137)/(MASTER[[DistrictName]:[DistrictName]]=$H137)*(ROW(MASTER[[DistrictName]:[DistrictName]])-ROW(MASTER[[#Headers],[DistrictName]:[DistrictName]])),COLUMNS($L$5:U$5))),"")</f>
        <v/>
      </c>
      <c r="V137" s="20" t="str">
        <f>IF(COLUMNS($L$5:V$5)&lt;=$K137,INDEX(MASTER[[SchoolName]:[SchoolName]],_xlfn.AGGREGATE(15,3,(MASTER[[DistrictName]:[DistrictName]]=$H137)/(MASTER[[DistrictName]:[DistrictName]]=$H137)*(ROW(MASTER[[DistrictName]:[DistrictName]])-ROW(MASTER[[#Headers],[DistrictName]:[DistrictName]])),COLUMNS($L$5:V$5))),"")</f>
        <v/>
      </c>
      <c r="W137" s="20" t="str">
        <f>IF(COLUMNS($L$5:W$5)&lt;=$K137,INDEX(MASTER[[SchoolName]:[SchoolName]],_xlfn.AGGREGATE(15,3,(MASTER[[DistrictName]:[DistrictName]]=$H137)/(MASTER[[DistrictName]:[DistrictName]]=$H137)*(ROW(MASTER[[DistrictName]:[DistrictName]])-ROW(MASTER[[#Headers],[DistrictName]:[DistrictName]])),COLUMNS($L$5:W$5))),"")</f>
        <v/>
      </c>
      <c r="X137" s="20" t="str">
        <f>IF(COLUMNS($L$5:X$5)&lt;=$K137,INDEX(MASTER[[SchoolName]:[SchoolName]],_xlfn.AGGREGATE(15,3,(MASTER[[DistrictName]:[DistrictName]]=$H137)/(MASTER[[DistrictName]:[DistrictName]]=$H137)*(ROW(MASTER[[DistrictName]:[DistrictName]])-ROW(MASTER[[#Headers],[DistrictName]:[DistrictName]])),COLUMNS($L$5:X$5))),"")</f>
        <v/>
      </c>
      <c r="Y137" s="20" t="str">
        <f>IF(COLUMNS($L$5:Y$5)&lt;=$K137,INDEX(MASTER[[SchoolName]:[SchoolName]],_xlfn.AGGREGATE(15,3,(MASTER[[DistrictName]:[DistrictName]]=$H137)/(MASTER[[DistrictName]:[DistrictName]]=$H137)*(ROW(MASTER[[DistrictName]:[DistrictName]])-ROW(MASTER[[#Headers],[DistrictName]:[DistrictName]])),COLUMNS($L$5:Y$5))),"")</f>
        <v/>
      </c>
      <c r="Z137" s="20" t="str">
        <f>IF(COLUMNS($L$5:Z$5)&lt;=$K137,INDEX(MASTER[[SchoolName]:[SchoolName]],_xlfn.AGGREGATE(15,3,(MASTER[[DistrictName]:[DistrictName]]=$H137)/(MASTER[[DistrictName]:[DistrictName]]=$H137)*(ROW(MASTER[[DistrictName]:[DistrictName]])-ROW(MASTER[[#Headers],[DistrictName]:[DistrictName]])),COLUMNS($L$5:Z$5))),"")</f>
        <v/>
      </c>
      <c r="AA137" s="20" t="str">
        <f>IF(COLUMNS($L$5:AA$5)&lt;=$K137,INDEX(MASTER[[SchoolName]:[SchoolName]],_xlfn.AGGREGATE(15,3,(MASTER[[DistrictName]:[DistrictName]]=$H137)/(MASTER[[DistrictName]:[DistrictName]]=$H137)*(ROW(MASTER[[DistrictName]:[DistrictName]])-ROW(MASTER[[#Headers],[DistrictName]:[DistrictName]])),COLUMNS($L$5:AA$5))),"")</f>
        <v/>
      </c>
      <c r="AB137" s="20" t="str">
        <f>IF(COLUMNS($L$5:AB$5)&lt;=$K137,INDEX(MASTER[[SchoolName]:[SchoolName]],_xlfn.AGGREGATE(15,3,(MASTER[[DistrictName]:[DistrictName]]=$H137)/(MASTER[[DistrictName]:[DistrictName]]=$H137)*(ROW(MASTER[[DistrictName]:[DistrictName]])-ROW(MASTER[[#Headers],[DistrictName]:[DistrictName]])),COLUMNS($L$5:AB$5))),"")</f>
        <v/>
      </c>
      <c r="AC137" s="20" t="str">
        <f>IF(COLUMNS($L$5:AC$5)&lt;=$K137,INDEX(MASTER[[SchoolName]:[SchoolName]],_xlfn.AGGREGATE(15,3,(MASTER[[DistrictName]:[DistrictName]]=$H137)/(MASTER[[DistrictName]:[DistrictName]]=$H137)*(ROW(MASTER[[DistrictName]:[DistrictName]])-ROW(MASTER[[#Headers],[DistrictName]:[DistrictName]])),COLUMNS($L$5:AC$5))),"")</f>
        <v/>
      </c>
      <c r="AD137" s="20" t="str">
        <f>IF(COLUMNS($L$5:AD$5)&lt;=$K137,INDEX(MASTER[[SchoolName]:[SchoolName]],_xlfn.AGGREGATE(15,3,(MASTER[[DistrictName]:[DistrictName]]=$H137)/(MASTER[[DistrictName]:[DistrictName]]=$H137)*(ROW(MASTER[[DistrictName]:[DistrictName]])-ROW(MASTER[[#Headers],[DistrictName]:[DistrictName]])),COLUMNS($L$5:AD$5))),"")</f>
        <v/>
      </c>
      <c r="AE137" s="20" t="str">
        <f>IF(COLUMNS($L$5:AE$5)&lt;=$K137,INDEX(MASTER[[SchoolName]:[SchoolName]],_xlfn.AGGREGATE(15,3,(MASTER[[DistrictName]:[DistrictName]]=$H137)/(MASTER[[DistrictName]:[DistrictName]]=$H137)*(ROW(MASTER[[DistrictName]:[DistrictName]])-ROW(MASTER[[#Headers],[DistrictName]:[DistrictName]])),COLUMNS($L$5:AE$5))),"")</f>
        <v/>
      </c>
      <c r="AF137" s="20" t="str">
        <f>IF(COLUMNS($L$5:AF$5)&lt;=$K137,INDEX(MASTER[[SchoolName]:[SchoolName]],_xlfn.AGGREGATE(15,3,(MASTER[[DistrictName]:[DistrictName]]=$H137)/(MASTER[[DistrictName]:[DistrictName]]=$H137)*(ROW(MASTER[[DistrictName]:[DistrictName]])-ROW(MASTER[[#Headers],[DistrictName]:[DistrictName]])),COLUMNS($L$5:AF$5))),"")</f>
        <v/>
      </c>
      <c r="AG137" s="20" t="str">
        <f>IF(COLUMNS($L$5:AG$5)&lt;=$K137,INDEX(MASTER[[SchoolName]:[SchoolName]],_xlfn.AGGREGATE(15,3,(MASTER[[DistrictName]:[DistrictName]]=$H137)/(MASTER[[DistrictName]:[DistrictName]]=$H137)*(ROW(MASTER[[DistrictName]:[DistrictName]])-ROW(MASTER[[#Headers],[DistrictName]:[DistrictName]])),COLUMNS($L$5:AG$5))),"")</f>
        <v/>
      </c>
      <c r="AH137" s="20" t="str">
        <f>IF(COLUMNS($L$5:AH$5)&lt;=$K137,INDEX(MASTER[[SchoolName]:[SchoolName]],_xlfn.AGGREGATE(15,3,(MASTER[[DistrictName]:[DistrictName]]=$H137)/(MASTER[[DistrictName]:[DistrictName]]=$H137)*(ROW(MASTER[[DistrictName]:[DistrictName]])-ROW(MASTER[[#Headers],[DistrictName]:[DistrictName]])),COLUMNS($L$5:AH$5))),"")</f>
        <v/>
      </c>
      <c r="AI137" s="20" t="str">
        <f>IF(COLUMNS($L$5:AI$5)&lt;=$K137,INDEX(MASTER[[SchoolName]:[SchoolName]],_xlfn.AGGREGATE(15,3,(MASTER[[DistrictName]:[DistrictName]]=$H137)/(MASTER[[DistrictName]:[DistrictName]]=$H137)*(ROW(MASTER[[DistrictName]:[DistrictName]])-ROW(MASTER[[#Headers],[DistrictName]:[DistrictName]])),COLUMNS($L$5:AI$5))),"")</f>
        <v/>
      </c>
      <c r="AJ137" s="20" t="str">
        <f>IF(COLUMNS($L$5:AJ$5)&lt;=$K137,INDEX(MASTER[[SchoolName]:[SchoolName]],_xlfn.AGGREGATE(15,3,(MASTER[[DistrictName]:[DistrictName]]=$H137)/(MASTER[[DistrictName]:[DistrictName]]=$H137)*(ROW(MASTER[[DistrictName]:[DistrictName]])-ROW(MASTER[[#Headers],[DistrictName]:[DistrictName]])),COLUMNS($L$5:AJ$5))),"")</f>
        <v/>
      </c>
      <c r="AK137" s="20" t="str">
        <f>IF(COLUMNS($L$5:AK$5)&lt;=$K137,INDEX(MASTER[[SchoolName]:[SchoolName]],_xlfn.AGGREGATE(15,3,(MASTER[[DistrictName]:[DistrictName]]=$H137)/(MASTER[[DistrictName]:[DistrictName]]=$H137)*(ROW(MASTER[[DistrictName]:[DistrictName]])-ROW(MASTER[[#Headers],[DistrictName]:[DistrictName]])),COLUMNS($L$5:AK$5))),"")</f>
        <v/>
      </c>
      <c r="AL137" s="20" t="str">
        <f>IF(COLUMNS($L$5:AL$5)&lt;=$K137,INDEX(MASTER[[SchoolName]:[SchoolName]],_xlfn.AGGREGATE(15,3,(MASTER[[DistrictName]:[DistrictName]]=$H137)/(MASTER[[DistrictName]:[DistrictName]]=$H137)*(ROW(MASTER[[DistrictName]:[DistrictName]])-ROW(MASTER[[#Headers],[DistrictName]:[DistrictName]])),COLUMNS($L$5:AL$5))),"")</f>
        <v/>
      </c>
      <c r="AM137" s="20" t="str">
        <f>IF(COLUMNS($L$5:AM$5)&lt;=$K137,INDEX(MASTER[[SchoolName]:[SchoolName]],_xlfn.AGGREGATE(15,3,(MASTER[[DistrictName]:[DistrictName]]=$H137)/(MASTER[[DistrictName]:[DistrictName]]=$H137)*(ROW(MASTER[[DistrictName]:[DistrictName]])-ROW(MASTER[[#Headers],[DistrictName]:[DistrictName]])),COLUMNS($L$5:AM$5))),"")</f>
        <v/>
      </c>
      <c r="AN137" s="20" t="str">
        <f>IF(COLUMNS($L$5:AN$5)&lt;=$K137,INDEX(MASTER[[SchoolName]:[SchoolName]],_xlfn.AGGREGATE(15,3,(MASTER[[DistrictName]:[DistrictName]]=$H137)/(MASTER[[DistrictName]:[DistrictName]]=$H137)*(ROW(MASTER[[DistrictName]:[DistrictName]])-ROW(MASTER[[#Headers],[DistrictName]:[DistrictName]])),COLUMNS($L$5:AN$5))),"")</f>
        <v/>
      </c>
      <c r="AO137" s="20" t="str">
        <f>IF(COLUMNS($L$5:AO$5)&lt;=$K137,INDEX(MASTER[[SchoolName]:[SchoolName]],_xlfn.AGGREGATE(15,3,(MASTER[[DistrictName]:[DistrictName]]=$H137)/(MASTER[[DistrictName]:[DistrictName]]=$H137)*(ROW(MASTER[[DistrictName]:[DistrictName]])-ROW(MASTER[[#Headers],[DistrictName]:[DistrictName]])),COLUMNS($L$5:AO$5))),"")</f>
        <v/>
      </c>
      <c r="AP137" s="20" t="str">
        <f>IF(COLUMNS($L$5:AP$5)&lt;=$K137,INDEX(MASTER[[SchoolName]:[SchoolName]],_xlfn.AGGREGATE(15,3,(MASTER[[DistrictName]:[DistrictName]]=$H137)/(MASTER[[DistrictName]:[DistrictName]]=$H137)*(ROW(MASTER[[DistrictName]:[DistrictName]])-ROW(MASTER[[#Headers],[DistrictName]:[DistrictName]])),COLUMNS($L$5:AP$5))),"")</f>
        <v/>
      </c>
      <c r="AQ137" s="20" t="str">
        <f>IF(COLUMNS($L$5:AQ$5)&lt;=$K137,INDEX(MASTER[[SchoolName]:[SchoolName]],_xlfn.AGGREGATE(15,3,(MASTER[[DistrictName]:[DistrictName]]=$H137)/(MASTER[[DistrictName]:[DistrictName]]=$H137)*(ROW(MASTER[[DistrictName]:[DistrictName]])-ROW(MASTER[[#Headers],[DistrictName]:[DistrictName]])),COLUMNS($L$5:AQ$5))),"")</f>
        <v/>
      </c>
      <c r="AR137" s="20" t="str">
        <f>IF(COLUMNS($L$5:AR$5)&lt;=$K137,INDEX(MASTER[[SchoolName]:[SchoolName]],_xlfn.AGGREGATE(15,3,(MASTER[[DistrictName]:[DistrictName]]=$H137)/(MASTER[[DistrictName]:[DistrictName]]=$H137)*(ROW(MASTER[[DistrictName]:[DistrictName]])-ROW(MASTER[[#Headers],[DistrictName]:[DistrictName]])),COLUMNS($L$5:AR$5))),"")</f>
        <v/>
      </c>
      <c r="AS137" s="20" t="str">
        <f>IF(COLUMNS($L$5:AS$5)&lt;=$K137,INDEX(MASTER[[SchoolName]:[SchoolName]],_xlfn.AGGREGATE(15,3,(MASTER[[DistrictName]:[DistrictName]]=$H137)/(MASTER[[DistrictName]:[DistrictName]]=$H137)*(ROW(MASTER[[DistrictName]:[DistrictName]])-ROW(MASTER[[#Headers],[DistrictName]:[DistrictName]])),COLUMNS($L$5:AS$5))),"")</f>
        <v/>
      </c>
      <c r="AT137" s="20" t="str">
        <f>IF(COLUMNS($L$5:AT$5)&lt;=$K137,INDEX(MASTER[[SchoolName]:[SchoolName]],_xlfn.AGGREGATE(15,3,(MASTER[[DistrictName]:[DistrictName]]=$H137)/(MASTER[[DistrictName]:[DistrictName]]=$H137)*(ROW(MASTER[[DistrictName]:[DistrictName]])-ROW(MASTER[[#Headers],[DistrictName]:[DistrictName]])),COLUMNS($L$5:AT$5))),"")</f>
        <v/>
      </c>
      <c r="AU137" s="20" t="str">
        <f>IF(COLUMNS($L$5:AU$5)&lt;=$K137,INDEX(MASTER[[SchoolName]:[SchoolName]],_xlfn.AGGREGATE(15,3,(MASTER[[DistrictName]:[DistrictName]]=$H137)/(MASTER[[DistrictName]:[DistrictName]]=$H137)*(ROW(MASTER[[DistrictName]:[DistrictName]])-ROW(MASTER[[#Headers],[DistrictName]:[DistrictName]])),COLUMNS($L$5:AU$5))),"")</f>
        <v/>
      </c>
      <c r="AV137" s="20" t="str">
        <f>IF(COLUMNS($L$5:AV$5)&lt;=$K137,INDEX(MASTER[[SchoolName]:[SchoolName]],_xlfn.AGGREGATE(15,3,(MASTER[[DistrictName]:[DistrictName]]=$H137)/(MASTER[[DistrictName]:[DistrictName]]=$H137)*(ROW(MASTER[[DistrictName]:[DistrictName]])-ROW(MASTER[[#Headers],[DistrictName]:[DistrictName]])),COLUMNS($L$5:AV$5))),"")</f>
        <v/>
      </c>
      <c r="AW137" s="20" t="str">
        <f>IF(COLUMNS($L$5:AW$5)&lt;=$K137,INDEX(MASTER[[SchoolName]:[SchoolName]],_xlfn.AGGREGATE(15,3,(MASTER[[DistrictName]:[DistrictName]]=$H137)/(MASTER[[DistrictName]:[DistrictName]]=$H137)*(ROW(MASTER[[DistrictName]:[DistrictName]])-ROW(MASTER[[#Headers],[DistrictName]:[DistrictName]])),COLUMNS($L$5:AW$5))),"")</f>
        <v/>
      </c>
      <c r="AX137" s="20" t="str">
        <f>IF(COLUMNS($L$5:AX$5)&lt;=$K137,INDEX(MASTER[[SchoolName]:[SchoolName]],_xlfn.AGGREGATE(15,3,(MASTER[[DistrictName]:[DistrictName]]=$H137)/(MASTER[[DistrictName]:[DistrictName]]=$H137)*(ROW(MASTER[[DistrictName]:[DistrictName]])-ROW(MASTER[[#Headers],[DistrictName]:[DistrictName]])),COLUMNS($L$5:AX$5))),"")</f>
        <v/>
      </c>
      <c r="AY137" s="20" t="str">
        <f>IF(COLUMNS($L$5:AY$5)&lt;=$K137,INDEX(MASTER[[SchoolName]:[SchoolName]],_xlfn.AGGREGATE(15,3,(MASTER[[DistrictName]:[DistrictName]]=$H137)/(MASTER[[DistrictName]:[DistrictName]]=$H137)*(ROW(MASTER[[DistrictName]:[DistrictName]])-ROW(MASTER[[#Headers],[DistrictName]:[DistrictName]])),COLUMNS($L$5:AY$5))),"")</f>
        <v/>
      </c>
      <c r="AZ137" s="20" t="str">
        <f>IF(COLUMNS($L$5:AZ$5)&lt;=$K137,INDEX(MASTER[[SchoolName]:[SchoolName]],_xlfn.AGGREGATE(15,3,(MASTER[[DistrictName]:[DistrictName]]=$H137)/(MASTER[[DistrictName]:[DistrictName]]=$H137)*(ROW(MASTER[[DistrictName]:[DistrictName]])-ROW(MASTER[[#Headers],[DistrictName]:[DistrictName]])),COLUMNS($L$5:AZ$5))),"")</f>
        <v/>
      </c>
      <c r="BA137" s="20" t="str">
        <f>IF(COLUMNS($L$5:BA$5)&lt;=$K137,INDEX(MASTER[[SchoolName]:[SchoolName]],_xlfn.AGGREGATE(15,3,(MASTER[[DistrictName]:[DistrictName]]=$H137)/(MASTER[[DistrictName]:[DistrictName]]=$H137)*(ROW(MASTER[[DistrictName]:[DistrictName]])-ROW(MASTER[[#Headers],[DistrictName]:[DistrictName]])),COLUMNS($L$5:BA$5))),"")</f>
        <v/>
      </c>
      <c r="BB137" s="20" t="str">
        <f>IF(COLUMNS($L$5:BB$5)&lt;=$K137,INDEX(MASTER[[SchoolName]:[SchoolName]],_xlfn.AGGREGATE(15,3,(MASTER[[DistrictName]:[DistrictName]]=$H137)/(MASTER[[DistrictName]:[DistrictName]]=$H137)*(ROW(MASTER[[DistrictName]:[DistrictName]])-ROW(MASTER[[#Headers],[DistrictName]:[DistrictName]])),COLUMNS($L$5:BB$5))),"")</f>
        <v/>
      </c>
      <c r="BC137" s="20" t="str">
        <f>IF(COLUMNS($L$5:BC$5)&lt;=$K137,INDEX(MASTER[[SchoolName]:[SchoolName]],_xlfn.AGGREGATE(15,3,(MASTER[[DistrictName]:[DistrictName]]=$H137)/(MASTER[[DistrictName]:[DistrictName]]=$H137)*(ROW(MASTER[[DistrictName]:[DistrictName]])-ROW(MASTER[[#Headers],[DistrictName]:[DistrictName]])),COLUMNS($L$5:BC$5))),"")</f>
        <v/>
      </c>
      <c r="BD137" s="20" t="str">
        <f>IF(COLUMNS($L$5:BD$5)&lt;=$K137,INDEX(MASTER[[SchoolName]:[SchoolName]],_xlfn.AGGREGATE(15,3,(MASTER[[DistrictName]:[DistrictName]]=$H137)/(MASTER[[DistrictName]:[DistrictName]]=$H137)*(ROW(MASTER[[DistrictName]:[DistrictName]])-ROW(MASTER[[#Headers],[DistrictName]:[DistrictName]])),COLUMNS($L$5:BD$5))),"")</f>
        <v/>
      </c>
      <c r="BE137" s="20" t="str">
        <f>IF(COLUMNS($L$5:BE$5)&lt;=$K137,INDEX(MASTER[[SchoolName]:[SchoolName]],_xlfn.AGGREGATE(15,3,(MASTER[[DistrictName]:[DistrictName]]=$H137)/(MASTER[[DistrictName]:[DistrictName]]=$H137)*(ROW(MASTER[[DistrictName]:[DistrictName]])-ROW(MASTER[[#Headers],[DistrictName]:[DistrictName]])),COLUMNS($L$5:BE$5))),"")</f>
        <v/>
      </c>
      <c r="BF137" s="20" t="str">
        <f>IF(COLUMNS($L$5:BF$5)&lt;=$K137,INDEX(MASTER[[SchoolName]:[SchoolName]],_xlfn.AGGREGATE(15,3,(MASTER[[DistrictName]:[DistrictName]]=$H137)/(MASTER[[DistrictName]:[DistrictName]]=$H137)*(ROW(MASTER[[DistrictName]:[DistrictName]])-ROW(MASTER[[#Headers],[DistrictName]:[DistrictName]])),COLUMNS($L$5:BF$5))),"")</f>
        <v/>
      </c>
      <c r="BG137" s="20" t="str">
        <f>IF(COLUMNS($L$5:BG$5)&lt;=$K137,INDEX(MASTER[[SchoolName]:[SchoolName]],_xlfn.AGGREGATE(15,3,(MASTER[[DistrictName]:[DistrictName]]=$H137)/(MASTER[[DistrictName]:[DistrictName]]=$H137)*(ROW(MASTER[[DistrictName]:[DistrictName]])-ROW(MASTER[[#Headers],[DistrictName]:[DistrictName]])),COLUMNS($L$5:BG$5))),"")</f>
        <v/>
      </c>
      <c r="BH137" s="20" t="str">
        <f>IF(COLUMNS($L$5:BH$5)&lt;=$K137,INDEX(MASTER[[SchoolName]:[SchoolName]],_xlfn.AGGREGATE(15,3,(MASTER[[DistrictName]:[DistrictName]]=$H137)/(MASTER[[DistrictName]:[DistrictName]]=$H137)*(ROW(MASTER[[DistrictName]:[DistrictName]])-ROW(MASTER[[#Headers],[DistrictName]:[DistrictName]])),COLUMNS($L$5:BH$5))),"")</f>
        <v/>
      </c>
      <c r="BI137" s="21" t="str">
        <f>IF(COLUMNS($L$5:BI$5)&lt;=$K137,INDEX(MASTER[[SchoolName]:[SchoolName]],_xlfn.AGGREGATE(15,3,(MASTER[[DistrictName]:[DistrictName]]=$H137)/(MASTER[[DistrictName]:[DistrictName]]=$H137)*(ROW(MASTER[[DistrictName]:[DistrictName]])-ROW(MASTER[[#Headers],[DistrictName]:[DistrictName]])),COLUMNS($L$5:BI$5))),"")</f>
        <v/>
      </c>
    </row>
    <row r="138" spans="1:61" x14ac:dyDescent="0.35">
      <c r="A138" s="7" t="s">
        <v>559</v>
      </c>
      <c r="B138" s="7" t="s">
        <v>560</v>
      </c>
      <c r="C138" s="7" t="s">
        <v>94</v>
      </c>
      <c r="D138" s="7" t="s">
        <v>332</v>
      </c>
      <c r="E138" s="8" t="s">
        <v>312</v>
      </c>
      <c r="F138" s="9"/>
      <c r="H138" s="18" t="str">
        <f>IFERROR(INDEX(MASTER[DistrictName],MATCH(0,INDEX(COUNTIF($H$5:H137,MASTER[DistrictName]),),0)),"")</f>
        <v>Lower Brule Day School - 42301</v>
      </c>
      <c r="K138">
        <f>COUNTIF(MASTER[DistrictName],H138)</f>
        <v>3</v>
      </c>
      <c r="L138" s="19" t="str">
        <f>IF(COLUMNS($L$5:L$5)&lt;=$K138,INDEX(MASTER[[SchoolName]:[SchoolName]],_xlfn.AGGREGATE(15,3,(MASTER[[DistrictName]:[DistrictName]]=$H138)/(MASTER[[DistrictName]:[DistrictName]]=$H138)*(ROW(MASTER[[DistrictName]:[DistrictName]])-ROW(MASTER[[#Headers],[DistrictName]:[DistrictName]])),COLUMNS($L$5:L$5))),"")</f>
        <v>Lower Brule Elementary - 01</v>
      </c>
      <c r="M138" s="20" t="str">
        <f>IF(COLUMNS($L$5:M$5)&lt;=$K138,INDEX(MASTER[[SchoolName]:[SchoolName]],_xlfn.AGGREGATE(15,3,(MASTER[[DistrictName]:[DistrictName]]=$H138)/(MASTER[[DistrictName]:[DistrictName]]=$H138)*(ROW(MASTER[[DistrictName]:[DistrictName]])-ROW(MASTER[[#Headers],[DistrictName]:[DistrictName]])),COLUMNS($L$5:M$5))),"")</f>
        <v>Lower Brule High School - 02</v>
      </c>
      <c r="N138" s="20" t="str">
        <f>IF(COLUMNS($L$5:N$5)&lt;=$K138,INDEX(MASTER[[SchoolName]:[SchoolName]],_xlfn.AGGREGATE(15,3,(MASTER[[DistrictName]:[DistrictName]]=$H138)/(MASTER[[DistrictName]:[DistrictName]]=$H138)*(ROW(MASTER[[DistrictName]:[DistrictName]])-ROW(MASTER[[#Headers],[DistrictName]:[DistrictName]])),COLUMNS($L$5:N$5))),"")</f>
        <v>Lower Brule Jr. High - 03</v>
      </c>
      <c r="O138" s="20" t="str">
        <f>IF(COLUMNS($L$5:O$5)&lt;=$K138,INDEX(MASTER[[SchoolName]:[SchoolName]],_xlfn.AGGREGATE(15,3,(MASTER[[DistrictName]:[DistrictName]]=$H138)/(MASTER[[DistrictName]:[DistrictName]]=$H138)*(ROW(MASTER[[DistrictName]:[DistrictName]])-ROW(MASTER[[#Headers],[DistrictName]:[DistrictName]])),COLUMNS($L$5:O$5))),"")</f>
        <v/>
      </c>
      <c r="P138" s="20" t="str">
        <f>IF(COLUMNS($L$5:P$5)&lt;=$K138,INDEX(MASTER[[SchoolName]:[SchoolName]],_xlfn.AGGREGATE(15,3,(MASTER[[DistrictName]:[DistrictName]]=$H138)/(MASTER[[DistrictName]:[DistrictName]]=$H138)*(ROW(MASTER[[DistrictName]:[DistrictName]])-ROW(MASTER[[#Headers],[DistrictName]:[DistrictName]])),COLUMNS($L$5:P$5))),"")</f>
        <v/>
      </c>
      <c r="Q138" s="20" t="str">
        <f>IF(COLUMNS($L$5:Q$5)&lt;=$K138,INDEX(MASTER[[SchoolName]:[SchoolName]],_xlfn.AGGREGATE(15,3,(MASTER[[DistrictName]:[DistrictName]]=$H138)/(MASTER[[DistrictName]:[DistrictName]]=$H138)*(ROW(MASTER[[DistrictName]:[DistrictName]])-ROW(MASTER[[#Headers],[DistrictName]:[DistrictName]])),COLUMNS($L$5:Q$5))),"")</f>
        <v/>
      </c>
      <c r="R138" s="20" t="str">
        <f>IF(COLUMNS($L$5:R$5)&lt;=$K138,INDEX(MASTER[[SchoolName]:[SchoolName]],_xlfn.AGGREGATE(15,3,(MASTER[[DistrictName]:[DistrictName]]=$H138)/(MASTER[[DistrictName]:[DistrictName]]=$H138)*(ROW(MASTER[[DistrictName]:[DistrictName]])-ROW(MASTER[[#Headers],[DistrictName]:[DistrictName]])),COLUMNS($L$5:R$5))),"")</f>
        <v/>
      </c>
      <c r="S138" s="20" t="str">
        <f>IF(COLUMNS($L$5:S$5)&lt;=$K138,INDEX(MASTER[[SchoolName]:[SchoolName]],_xlfn.AGGREGATE(15,3,(MASTER[[DistrictName]:[DistrictName]]=$H138)/(MASTER[[DistrictName]:[DistrictName]]=$H138)*(ROW(MASTER[[DistrictName]:[DistrictName]])-ROW(MASTER[[#Headers],[DistrictName]:[DistrictName]])),COLUMNS($L$5:S$5))),"")</f>
        <v/>
      </c>
      <c r="T138" s="20" t="str">
        <f>IF(COLUMNS($L$5:T$5)&lt;=$K138,INDEX(MASTER[[SchoolName]:[SchoolName]],_xlfn.AGGREGATE(15,3,(MASTER[[DistrictName]:[DistrictName]]=$H138)/(MASTER[[DistrictName]:[DistrictName]]=$H138)*(ROW(MASTER[[DistrictName]:[DistrictName]])-ROW(MASTER[[#Headers],[DistrictName]:[DistrictName]])),COLUMNS($L$5:T$5))),"")</f>
        <v/>
      </c>
      <c r="U138" s="20" t="str">
        <f>IF(COLUMNS($L$5:U$5)&lt;=$K138,INDEX(MASTER[[SchoolName]:[SchoolName]],_xlfn.AGGREGATE(15,3,(MASTER[[DistrictName]:[DistrictName]]=$H138)/(MASTER[[DistrictName]:[DistrictName]]=$H138)*(ROW(MASTER[[DistrictName]:[DistrictName]])-ROW(MASTER[[#Headers],[DistrictName]:[DistrictName]])),COLUMNS($L$5:U$5))),"")</f>
        <v/>
      </c>
      <c r="V138" s="20" t="str">
        <f>IF(COLUMNS($L$5:V$5)&lt;=$K138,INDEX(MASTER[[SchoolName]:[SchoolName]],_xlfn.AGGREGATE(15,3,(MASTER[[DistrictName]:[DistrictName]]=$H138)/(MASTER[[DistrictName]:[DistrictName]]=$H138)*(ROW(MASTER[[DistrictName]:[DistrictName]])-ROW(MASTER[[#Headers],[DistrictName]:[DistrictName]])),COLUMNS($L$5:V$5))),"")</f>
        <v/>
      </c>
      <c r="W138" s="20" t="str">
        <f>IF(COLUMNS($L$5:W$5)&lt;=$K138,INDEX(MASTER[[SchoolName]:[SchoolName]],_xlfn.AGGREGATE(15,3,(MASTER[[DistrictName]:[DistrictName]]=$H138)/(MASTER[[DistrictName]:[DistrictName]]=$H138)*(ROW(MASTER[[DistrictName]:[DistrictName]])-ROW(MASTER[[#Headers],[DistrictName]:[DistrictName]])),COLUMNS($L$5:W$5))),"")</f>
        <v/>
      </c>
      <c r="X138" s="20" t="str">
        <f>IF(COLUMNS($L$5:X$5)&lt;=$K138,INDEX(MASTER[[SchoolName]:[SchoolName]],_xlfn.AGGREGATE(15,3,(MASTER[[DistrictName]:[DistrictName]]=$H138)/(MASTER[[DistrictName]:[DistrictName]]=$H138)*(ROW(MASTER[[DistrictName]:[DistrictName]])-ROW(MASTER[[#Headers],[DistrictName]:[DistrictName]])),COLUMNS($L$5:X$5))),"")</f>
        <v/>
      </c>
      <c r="Y138" s="20" t="str">
        <f>IF(COLUMNS($L$5:Y$5)&lt;=$K138,INDEX(MASTER[[SchoolName]:[SchoolName]],_xlfn.AGGREGATE(15,3,(MASTER[[DistrictName]:[DistrictName]]=$H138)/(MASTER[[DistrictName]:[DistrictName]]=$H138)*(ROW(MASTER[[DistrictName]:[DistrictName]])-ROW(MASTER[[#Headers],[DistrictName]:[DistrictName]])),COLUMNS($L$5:Y$5))),"")</f>
        <v/>
      </c>
      <c r="Z138" s="20" t="str">
        <f>IF(COLUMNS($L$5:Z$5)&lt;=$K138,INDEX(MASTER[[SchoolName]:[SchoolName]],_xlfn.AGGREGATE(15,3,(MASTER[[DistrictName]:[DistrictName]]=$H138)/(MASTER[[DistrictName]:[DistrictName]]=$H138)*(ROW(MASTER[[DistrictName]:[DistrictName]])-ROW(MASTER[[#Headers],[DistrictName]:[DistrictName]])),COLUMNS($L$5:Z$5))),"")</f>
        <v/>
      </c>
      <c r="AA138" s="20" t="str">
        <f>IF(COLUMNS($L$5:AA$5)&lt;=$K138,INDEX(MASTER[[SchoolName]:[SchoolName]],_xlfn.AGGREGATE(15,3,(MASTER[[DistrictName]:[DistrictName]]=$H138)/(MASTER[[DistrictName]:[DistrictName]]=$H138)*(ROW(MASTER[[DistrictName]:[DistrictName]])-ROW(MASTER[[#Headers],[DistrictName]:[DistrictName]])),COLUMNS($L$5:AA$5))),"")</f>
        <v/>
      </c>
      <c r="AB138" s="20" t="str">
        <f>IF(COLUMNS($L$5:AB$5)&lt;=$K138,INDEX(MASTER[[SchoolName]:[SchoolName]],_xlfn.AGGREGATE(15,3,(MASTER[[DistrictName]:[DistrictName]]=$H138)/(MASTER[[DistrictName]:[DistrictName]]=$H138)*(ROW(MASTER[[DistrictName]:[DistrictName]])-ROW(MASTER[[#Headers],[DistrictName]:[DistrictName]])),COLUMNS($L$5:AB$5))),"")</f>
        <v/>
      </c>
      <c r="AC138" s="20" t="str">
        <f>IF(COLUMNS($L$5:AC$5)&lt;=$K138,INDEX(MASTER[[SchoolName]:[SchoolName]],_xlfn.AGGREGATE(15,3,(MASTER[[DistrictName]:[DistrictName]]=$H138)/(MASTER[[DistrictName]:[DistrictName]]=$H138)*(ROW(MASTER[[DistrictName]:[DistrictName]])-ROW(MASTER[[#Headers],[DistrictName]:[DistrictName]])),COLUMNS($L$5:AC$5))),"")</f>
        <v/>
      </c>
      <c r="AD138" s="20" t="str">
        <f>IF(COLUMNS($L$5:AD$5)&lt;=$K138,INDEX(MASTER[[SchoolName]:[SchoolName]],_xlfn.AGGREGATE(15,3,(MASTER[[DistrictName]:[DistrictName]]=$H138)/(MASTER[[DistrictName]:[DistrictName]]=$H138)*(ROW(MASTER[[DistrictName]:[DistrictName]])-ROW(MASTER[[#Headers],[DistrictName]:[DistrictName]])),COLUMNS($L$5:AD$5))),"")</f>
        <v/>
      </c>
      <c r="AE138" s="20" t="str">
        <f>IF(COLUMNS($L$5:AE$5)&lt;=$K138,INDEX(MASTER[[SchoolName]:[SchoolName]],_xlfn.AGGREGATE(15,3,(MASTER[[DistrictName]:[DistrictName]]=$H138)/(MASTER[[DistrictName]:[DistrictName]]=$H138)*(ROW(MASTER[[DistrictName]:[DistrictName]])-ROW(MASTER[[#Headers],[DistrictName]:[DistrictName]])),COLUMNS($L$5:AE$5))),"")</f>
        <v/>
      </c>
      <c r="AF138" s="20" t="str">
        <f>IF(COLUMNS($L$5:AF$5)&lt;=$K138,INDEX(MASTER[[SchoolName]:[SchoolName]],_xlfn.AGGREGATE(15,3,(MASTER[[DistrictName]:[DistrictName]]=$H138)/(MASTER[[DistrictName]:[DistrictName]]=$H138)*(ROW(MASTER[[DistrictName]:[DistrictName]])-ROW(MASTER[[#Headers],[DistrictName]:[DistrictName]])),COLUMNS($L$5:AF$5))),"")</f>
        <v/>
      </c>
      <c r="AG138" s="20" t="str">
        <f>IF(COLUMNS($L$5:AG$5)&lt;=$K138,INDEX(MASTER[[SchoolName]:[SchoolName]],_xlfn.AGGREGATE(15,3,(MASTER[[DistrictName]:[DistrictName]]=$H138)/(MASTER[[DistrictName]:[DistrictName]]=$H138)*(ROW(MASTER[[DistrictName]:[DistrictName]])-ROW(MASTER[[#Headers],[DistrictName]:[DistrictName]])),COLUMNS($L$5:AG$5))),"")</f>
        <v/>
      </c>
      <c r="AH138" s="20" t="str">
        <f>IF(COLUMNS($L$5:AH$5)&lt;=$K138,INDEX(MASTER[[SchoolName]:[SchoolName]],_xlfn.AGGREGATE(15,3,(MASTER[[DistrictName]:[DistrictName]]=$H138)/(MASTER[[DistrictName]:[DistrictName]]=$H138)*(ROW(MASTER[[DistrictName]:[DistrictName]])-ROW(MASTER[[#Headers],[DistrictName]:[DistrictName]])),COLUMNS($L$5:AH$5))),"")</f>
        <v/>
      </c>
      <c r="AI138" s="20" t="str">
        <f>IF(COLUMNS($L$5:AI$5)&lt;=$K138,INDEX(MASTER[[SchoolName]:[SchoolName]],_xlfn.AGGREGATE(15,3,(MASTER[[DistrictName]:[DistrictName]]=$H138)/(MASTER[[DistrictName]:[DistrictName]]=$H138)*(ROW(MASTER[[DistrictName]:[DistrictName]])-ROW(MASTER[[#Headers],[DistrictName]:[DistrictName]])),COLUMNS($L$5:AI$5))),"")</f>
        <v/>
      </c>
      <c r="AJ138" s="20" t="str">
        <f>IF(COLUMNS($L$5:AJ$5)&lt;=$K138,INDEX(MASTER[[SchoolName]:[SchoolName]],_xlfn.AGGREGATE(15,3,(MASTER[[DistrictName]:[DistrictName]]=$H138)/(MASTER[[DistrictName]:[DistrictName]]=$H138)*(ROW(MASTER[[DistrictName]:[DistrictName]])-ROW(MASTER[[#Headers],[DistrictName]:[DistrictName]])),COLUMNS($L$5:AJ$5))),"")</f>
        <v/>
      </c>
      <c r="AK138" s="20" t="str">
        <f>IF(COLUMNS($L$5:AK$5)&lt;=$K138,INDEX(MASTER[[SchoolName]:[SchoolName]],_xlfn.AGGREGATE(15,3,(MASTER[[DistrictName]:[DistrictName]]=$H138)/(MASTER[[DistrictName]:[DistrictName]]=$H138)*(ROW(MASTER[[DistrictName]:[DistrictName]])-ROW(MASTER[[#Headers],[DistrictName]:[DistrictName]])),COLUMNS($L$5:AK$5))),"")</f>
        <v/>
      </c>
      <c r="AL138" s="20" t="str">
        <f>IF(COLUMNS($L$5:AL$5)&lt;=$K138,INDEX(MASTER[[SchoolName]:[SchoolName]],_xlfn.AGGREGATE(15,3,(MASTER[[DistrictName]:[DistrictName]]=$H138)/(MASTER[[DistrictName]:[DistrictName]]=$H138)*(ROW(MASTER[[DistrictName]:[DistrictName]])-ROW(MASTER[[#Headers],[DistrictName]:[DistrictName]])),COLUMNS($L$5:AL$5))),"")</f>
        <v/>
      </c>
      <c r="AM138" s="20" t="str">
        <f>IF(COLUMNS($L$5:AM$5)&lt;=$K138,INDEX(MASTER[[SchoolName]:[SchoolName]],_xlfn.AGGREGATE(15,3,(MASTER[[DistrictName]:[DistrictName]]=$H138)/(MASTER[[DistrictName]:[DistrictName]]=$H138)*(ROW(MASTER[[DistrictName]:[DistrictName]])-ROW(MASTER[[#Headers],[DistrictName]:[DistrictName]])),COLUMNS($L$5:AM$5))),"")</f>
        <v/>
      </c>
      <c r="AN138" s="20" t="str">
        <f>IF(COLUMNS($L$5:AN$5)&lt;=$K138,INDEX(MASTER[[SchoolName]:[SchoolName]],_xlfn.AGGREGATE(15,3,(MASTER[[DistrictName]:[DistrictName]]=$H138)/(MASTER[[DistrictName]:[DistrictName]]=$H138)*(ROW(MASTER[[DistrictName]:[DistrictName]])-ROW(MASTER[[#Headers],[DistrictName]:[DistrictName]])),COLUMNS($L$5:AN$5))),"")</f>
        <v/>
      </c>
      <c r="AO138" s="20" t="str">
        <f>IF(COLUMNS($L$5:AO$5)&lt;=$K138,INDEX(MASTER[[SchoolName]:[SchoolName]],_xlfn.AGGREGATE(15,3,(MASTER[[DistrictName]:[DistrictName]]=$H138)/(MASTER[[DistrictName]:[DistrictName]]=$H138)*(ROW(MASTER[[DistrictName]:[DistrictName]])-ROW(MASTER[[#Headers],[DistrictName]:[DistrictName]])),COLUMNS($L$5:AO$5))),"")</f>
        <v/>
      </c>
      <c r="AP138" s="20" t="str">
        <f>IF(COLUMNS($L$5:AP$5)&lt;=$K138,INDEX(MASTER[[SchoolName]:[SchoolName]],_xlfn.AGGREGATE(15,3,(MASTER[[DistrictName]:[DistrictName]]=$H138)/(MASTER[[DistrictName]:[DistrictName]]=$H138)*(ROW(MASTER[[DistrictName]:[DistrictName]])-ROW(MASTER[[#Headers],[DistrictName]:[DistrictName]])),COLUMNS($L$5:AP$5))),"")</f>
        <v/>
      </c>
      <c r="AQ138" s="20" t="str">
        <f>IF(COLUMNS($L$5:AQ$5)&lt;=$K138,INDEX(MASTER[[SchoolName]:[SchoolName]],_xlfn.AGGREGATE(15,3,(MASTER[[DistrictName]:[DistrictName]]=$H138)/(MASTER[[DistrictName]:[DistrictName]]=$H138)*(ROW(MASTER[[DistrictName]:[DistrictName]])-ROW(MASTER[[#Headers],[DistrictName]:[DistrictName]])),COLUMNS($L$5:AQ$5))),"")</f>
        <v/>
      </c>
      <c r="AR138" s="20" t="str">
        <f>IF(COLUMNS($L$5:AR$5)&lt;=$K138,INDEX(MASTER[[SchoolName]:[SchoolName]],_xlfn.AGGREGATE(15,3,(MASTER[[DistrictName]:[DistrictName]]=$H138)/(MASTER[[DistrictName]:[DistrictName]]=$H138)*(ROW(MASTER[[DistrictName]:[DistrictName]])-ROW(MASTER[[#Headers],[DistrictName]:[DistrictName]])),COLUMNS($L$5:AR$5))),"")</f>
        <v/>
      </c>
      <c r="AS138" s="20" t="str">
        <f>IF(COLUMNS($L$5:AS$5)&lt;=$K138,INDEX(MASTER[[SchoolName]:[SchoolName]],_xlfn.AGGREGATE(15,3,(MASTER[[DistrictName]:[DistrictName]]=$H138)/(MASTER[[DistrictName]:[DistrictName]]=$H138)*(ROW(MASTER[[DistrictName]:[DistrictName]])-ROW(MASTER[[#Headers],[DistrictName]:[DistrictName]])),COLUMNS($L$5:AS$5))),"")</f>
        <v/>
      </c>
      <c r="AT138" s="20" t="str">
        <f>IF(COLUMNS($L$5:AT$5)&lt;=$K138,INDEX(MASTER[[SchoolName]:[SchoolName]],_xlfn.AGGREGATE(15,3,(MASTER[[DistrictName]:[DistrictName]]=$H138)/(MASTER[[DistrictName]:[DistrictName]]=$H138)*(ROW(MASTER[[DistrictName]:[DistrictName]])-ROW(MASTER[[#Headers],[DistrictName]:[DistrictName]])),COLUMNS($L$5:AT$5))),"")</f>
        <v/>
      </c>
      <c r="AU138" s="20" t="str">
        <f>IF(COLUMNS($L$5:AU$5)&lt;=$K138,INDEX(MASTER[[SchoolName]:[SchoolName]],_xlfn.AGGREGATE(15,3,(MASTER[[DistrictName]:[DistrictName]]=$H138)/(MASTER[[DistrictName]:[DistrictName]]=$H138)*(ROW(MASTER[[DistrictName]:[DistrictName]])-ROW(MASTER[[#Headers],[DistrictName]:[DistrictName]])),COLUMNS($L$5:AU$5))),"")</f>
        <v/>
      </c>
      <c r="AV138" s="20" t="str">
        <f>IF(COLUMNS($L$5:AV$5)&lt;=$K138,INDEX(MASTER[[SchoolName]:[SchoolName]],_xlfn.AGGREGATE(15,3,(MASTER[[DistrictName]:[DistrictName]]=$H138)/(MASTER[[DistrictName]:[DistrictName]]=$H138)*(ROW(MASTER[[DistrictName]:[DistrictName]])-ROW(MASTER[[#Headers],[DistrictName]:[DistrictName]])),COLUMNS($L$5:AV$5))),"")</f>
        <v/>
      </c>
      <c r="AW138" s="20" t="str">
        <f>IF(COLUMNS($L$5:AW$5)&lt;=$K138,INDEX(MASTER[[SchoolName]:[SchoolName]],_xlfn.AGGREGATE(15,3,(MASTER[[DistrictName]:[DistrictName]]=$H138)/(MASTER[[DistrictName]:[DistrictName]]=$H138)*(ROW(MASTER[[DistrictName]:[DistrictName]])-ROW(MASTER[[#Headers],[DistrictName]:[DistrictName]])),COLUMNS($L$5:AW$5))),"")</f>
        <v/>
      </c>
      <c r="AX138" s="20" t="str">
        <f>IF(COLUMNS($L$5:AX$5)&lt;=$K138,INDEX(MASTER[[SchoolName]:[SchoolName]],_xlfn.AGGREGATE(15,3,(MASTER[[DistrictName]:[DistrictName]]=$H138)/(MASTER[[DistrictName]:[DistrictName]]=$H138)*(ROW(MASTER[[DistrictName]:[DistrictName]])-ROW(MASTER[[#Headers],[DistrictName]:[DistrictName]])),COLUMNS($L$5:AX$5))),"")</f>
        <v/>
      </c>
      <c r="AY138" s="20" t="str">
        <f>IF(COLUMNS($L$5:AY$5)&lt;=$K138,INDEX(MASTER[[SchoolName]:[SchoolName]],_xlfn.AGGREGATE(15,3,(MASTER[[DistrictName]:[DistrictName]]=$H138)/(MASTER[[DistrictName]:[DistrictName]]=$H138)*(ROW(MASTER[[DistrictName]:[DistrictName]])-ROW(MASTER[[#Headers],[DistrictName]:[DistrictName]])),COLUMNS($L$5:AY$5))),"")</f>
        <v/>
      </c>
      <c r="AZ138" s="20" t="str">
        <f>IF(COLUMNS($L$5:AZ$5)&lt;=$K138,INDEX(MASTER[[SchoolName]:[SchoolName]],_xlfn.AGGREGATE(15,3,(MASTER[[DistrictName]:[DistrictName]]=$H138)/(MASTER[[DistrictName]:[DistrictName]]=$H138)*(ROW(MASTER[[DistrictName]:[DistrictName]])-ROW(MASTER[[#Headers],[DistrictName]:[DistrictName]])),COLUMNS($L$5:AZ$5))),"")</f>
        <v/>
      </c>
      <c r="BA138" s="20" t="str">
        <f>IF(COLUMNS($L$5:BA$5)&lt;=$K138,INDEX(MASTER[[SchoolName]:[SchoolName]],_xlfn.AGGREGATE(15,3,(MASTER[[DistrictName]:[DistrictName]]=$H138)/(MASTER[[DistrictName]:[DistrictName]]=$H138)*(ROW(MASTER[[DistrictName]:[DistrictName]])-ROW(MASTER[[#Headers],[DistrictName]:[DistrictName]])),COLUMNS($L$5:BA$5))),"")</f>
        <v/>
      </c>
      <c r="BB138" s="20" t="str">
        <f>IF(COLUMNS($L$5:BB$5)&lt;=$K138,INDEX(MASTER[[SchoolName]:[SchoolName]],_xlfn.AGGREGATE(15,3,(MASTER[[DistrictName]:[DistrictName]]=$H138)/(MASTER[[DistrictName]:[DistrictName]]=$H138)*(ROW(MASTER[[DistrictName]:[DistrictName]])-ROW(MASTER[[#Headers],[DistrictName]:[DistrictName]])),COLUMNS($L$5:BB$5))),"")</f>
        <v/>
      </c>
      <c r="BC138" s="20" t="str">
        <f>IF(COLUMNS($L$5:BC$5)&lt;=$K138,INDEX(MASTER[[SchoolName]:[SchoolName]],_xlfn.AGGREGATE(15,3,(MASTER[[DistrictName]:[DistrictName]]=$H138)/(MASTER[[DistrictName]:[DistrictName]]=$H138)*(ROW(MASTER[[DistrictName]:[DistrictName]])-ROW(MASTER[[#Headers],[DistrictName]:[DistrictName]])),COLUMNS($L$5:BC$5))),"")</f>
        <v/>
      </c>
      <c r="BD138" s="20" t="str">
        <f>IF(COLUMNS($L$5:BD$5)&lt;=$K138,INDEX(MASTER[[SchoolName]:[SchoolName]],_xlfn.AGGREGATE(15,3,(MASTER[[DistrictName]:[DistrictName]]=$H138)/(MASTER[[DistrictName]:[DistrictName]]=$H138)*(ROW(MASTER[[DistrictName]:[DistrictName]])-ROW(MASTER[[#Headers],[DistrictName]:[DistrictName]])),COLUMNS($L$5:BD$5))),"")</f>
        <v/>
      </c>
      <c r="BE138" s="20" t="str">
        <f>IF(COLUMNS($L$5:BE$5)&lt;=$K138,INDEX(MASTER[[SchoolName]:[SchoolName]],_xlfn.AGGREGATE(15,3,(MASTER[[DistrictName]:[DistrictName]]=$H138)/(MASTER[[DistrictName]:[DistrictName]]=$H138)*(ROW(MASTER[[DistrictName]:[DistrictName]])-ROW(MASTER[[#Headers],[DistrictName]:[DistrictName]])),COLUMNS($L$5:BE$5))),"")</f>
        <v/>
      </c>
      <c r="BF138" s="20" t="str">
        <f>IF(COLUMNS($L$5:BF$5)&lt;=$K138,INDEX(MASTER[[SchoolName]:[SchoolName]],_xlfn.AGGREGATE(15,3,(MASTER[[DistrictName]:[DistrictName]]=$H138)/(MASTER[[DistrictName]:[DistrictName]]=$H138)*(ROW(MASTER[[DistrictName]:[DistrictName]])-ROW(MASTER[[#Headers],[DistrictName]:[DistrictName]])),COLUMNS($L$5:BF$5))),"")</f>
        <v/>
      </c>
      <c r="BG138" s="20" t="str">
        <f>IF(COLUMNS($L$5:BG$5)&lt;=$K138,INDEX(MASTER[[SchoolName]:[SchoolName]],_xlfn.AGGREGATE(15,3,(MASTER[[DistrictName]:[DistrictName]]=$H138)/(MASTER[[DistrictName]:[DistrictName]]=$H138)*(ROW(MASTER[[DistrictName]:[DistrictName]])-ROW(MASTER[[#Headers],[DistrictName]:[DistrictName]])),COLUMNS($L$5:BG$5))),"")</f>
        <v/>
      </c>
      <c r="BH138" s="20" t="str">
        <f>IF(COLUMNS($L$5:BH$5)&lt;=$K138,INDEX(MASTER[[SchoolName]:[SchoolName]],_xlfn.AGGREGATE(15,3,(MASTER[[DistrictName]:[DistrictName]]=$H138)/(MASTER[[DistrictName]:[DistrictName]]=$H138)*(ROW(MASTER[[DistrictName]:[DistrictName]])-ROW(MASTER[[#Headers],[DistrictName]:[DistrictName]])),COLUMNS($L$5:BH$5))),"")</f>
        <v/>
      </c>
      <c r="BI138" s="21" t="str">
        <f>IF(COLUMNS($L$5:BI$5)&lt;=$K138,INDEX(MASTER[[SchoolName]:[SchoolName]],_xlfn.AGGREGATE(15,3,(MASTER[[DistrictName]:[DistrictName]]=$H138)/(MASTER[[DistrictName]:[DistrictName]]=$H138)*(ROW(MASTER[[DistrictName]:[DistrictName]])-ROW(MASTER[[#Headers],[DistrictName]:[DistrictName]])),COLUMNS($L$5:BI$5))),"")</f>
        <v/>
      </c>
    </row>
    <row r="139" spans="1:61" x14ac:dyDescent="0.35">
      <c r="A139" s="7" t="s">
        <v>559</v>
      </c>
      <c r="B139" s="7" t="s">
        <v>561</v>
      </c>
      <c r="C139" s="7" t="s">
        <v>94</v>
      </c>
      <c r="D139" s="7" t="s">
        <v>319</v>
      </c>
      <c r="E139" s="8" t="s">
        <v>312</v>
      </c>
      <c r="F139" s="9"/>
      <c r="H139" s="18" t="str">
        <f>IFERROR(INDEX(MASTER[DistrictName],MATCH(0,INDEX(COUNTIF($H$5:H138,MASTER[DistrictName]),),0)),"")</f>
        <v>Lutheran High School of Sioux Falls - 49338</v>
      </c>
      <c r="K139">
        <f>COUNTIF(MASTER[DistrictName],H139)</f>
        <v>1</v>
      </c>
      <c r="L139" s="19" t="str">
        <f>IF(COLUMNS($L$5:L$5)&lt;=$K139,INDEX(MASTER[[SchoolName]:[SchoolName]],_xlfn.AGGREGATE(15,3,(MASTER[[DistrictName]:[DistrictName]]=$H139)/(MASTER[[DistrictName]:[DistrictName]]=$H139)*(ROW(MASTER[[DistrictName]:[DistrictName]])-ROW(MASTER[[#Headers],[DistrictName]:[DistrictName]])),COLUMNS($L$5:L$5))),"")</f>
        <v>Lutheran High School of Sioux Falls - 01</v>
      </c>
      <c r="M139" s="20" t="str">
        <f>IF(COLUMNS($L$5:M$5)&lt;=$K139,INDEX(MASTER[[SchoolName]:[SchoolName]],_xlfn.AGGREGATE(15,3,(MASTER[[DistrictName]:[DistrictName]]=$H139)/(MASTER[[DistrictName]:[DistrictName]]=$H139)*(ROW(MASTER[[DistrictName]:[DistrictName]])-ROW(MASTER[[#Headers],[DistrictName]:[DistrictName]])),COLUMNS($L$5:M$5))),"")</f>
        <v/>
      </c>
      <c r="N139" s="20" t="str">
        <f>IF(COLUMNS($L$5:N$5)&lt;=$K139,INDEX(MASTER[[SchoolName]:[SchoolName]],_xlfn.AGGREGATE(15,3,(MASTER[[DistrictName]:[DistrictName]]=$H139)/(MASTER[[DistrictName]:[DistrictName]]=$H139)*(ROW(MASTER[[DistrictName]:[DistrictName]])-ROW(MASTER[[#Headers],[DistrictName]:[DistrictName]])),COLUMNS($L$5:N$5))),"")</f>
        <v/>
      </c>
      <c r="O139" s="20" t="str">
        <f>IF(COLUMNS($L$5:O$5)&lt;=$K139,INDEX(MASTER[[SchoolName]:[SchoolName]],_xlfn.AGGREGATE(15,3,(MASTER[[DistrictName]:[DistrictName]]=$H139)/(MASTER[[DistrictName]:[DistrictName]]=$H139)*(ROW(MASTER[[DistrictName]:[DistrictName]])-ROW(MASTER[[#Headers],[DistrictName]:[DistrictName]])),COLUMNS($L$5:O$5))),"")</f>
        <v/>
      </c>
      <c r="P139" s="20" t="str">
        <f>IF(COLUMNS($L$5:P$5)&lt;=$K139,INDEX(MASTER[[SchoolName]:[SchoolName]],_xlfn.AGGREGATE(15,3,(MASTER[[DistrictName]:[DistrictName]]=$H139)/(MASTER[[DistrictName]:[DistrictName]]=$H139)*(ROW(MASTER[[DistrictName]:[DistrictName]])-ROW(MASTER[[#Headers],[DistrictName]:[DistrictName]])),COLUMNS($L$5:P$5))),"")</f>
        <v/>
      </c>
      <c r="Q139" s="20" t="str">
        <f>IF(COLUMNS($L$5:Q$5)&lt;=$K139,INDEX(MASTER[[SchoolName]:[SchoolName]],_xlfn.AGGREGATE(15,3,(MASTER[[DistrictName]:[DistrictName]]=$H139)/(MASTER[[DistrictName]:[DistrictName]]=$H139)*(ROW(MASTER[[DistrictName]:[DistrictName]])-ROW(MASTER[[#Headers],[DistrictName]:[DistrictName]])),COLUMNS($L$5:Q$5))),"")</f>
        <v/>
      </c>
      <c r="R139" s="20" t="str">
        <f>IF(COLUMNS($L$5:R$5)&lt;=$K139,INDEX(MASTER[[SchoolName]:[SchoolName]],_xlfn.AGGREGATE(15,3,(MASTER[[DistrictName]:[DistrictName]]=$H139)/(MASTER[[DistrictName]:[DistrictName]]=$H139)*(ROW(MASTER[[DistrictName]:[DistrictName]])-ROW(MASTER[[#Headers],[DistrictName]:[DistrictName]])),COLUMNS($L$5:R$5))),"")</f>
        <v/>
      </c>
      <c r="S139" s="20" t="str">
        <f>IF(COLUMNS($L$5:S$5)&lt;=$K139,INDEX(MASTER[[SchoolName]:[SchoolName]],_xlfn.AGGREGATE(15,3,(MASTER[[DistrictName]:[DistrictName]]=$H139)/(MASTER[[DistrictName]:[DistrictName]]=$H139)*(ROW(MASTER[[DistrictName]:[DistrictName]])-ROW(MASTER[[#Headers],[DistrictName]:[DistrictName]])),COLUMNS($L$5:S$5))),"")</f>
        <v/>
      </c>
      <c r="T139" s="20" t="str">
        <f>IF(COLUMNS($L$5:T$5)&lt;=$K139,INDEX(MASTER[[SchoolName]:[SchoolName]],_xlfn.AGGREGATE(15,3,(MASTER[[DistrictName]:[DistrictName]]=$H139)/(MASTER[[DistrictName]:[DistrictName]]=$H139)*(ROW(MASTER[[DistrictName]:[DistrictName]])-ROW(MASTER[[#Headers],[DistrictName]:[DistrictName]])),COLUMNS($L$5:T$5))),"")</f>
        <v/>
      </c>
      <c r="U139" s="20" t="str">
        <f>IF(COLUMNS($L$5:U$5)&lt;=$K139,INDEX(MASTER[[SchoolName]:[SchoolName]],_xlfn.AGGREGATE(15,3,(MASTER[[DistrictName]:[DistrictName]]=$H139)/(MASTER[[DistrictName]:[DistrictName]]=$H139)*(ROW(MASTER[[DistrictName]:[DistrictName]])-ROW(MASTER[[#Headers],[DistrictName]:[DistrictName]])),COLUMNS($L$5:U$5))),"")</f>
        <v/>
      </c>
      <c r="V139" s="20" t="str">
        <f>IF(COLUMNS($L$5:V$5)&lt;=$K139,INDEX(MASTER[[SchoolName]:[SchoolName]],_xlfn.AGGREGATE(15,3,(MASTER[[DistrictName]:[DistrictName]]=$H139)/(MASTER[[DistrictName]:[DistrictName]]=$H139)*(ROW(MASTER[[DistrictName]:[DistrictName]])-ROW(MASTER[[#Headers],[DistrictName]:[DistrictName]])),COLUMNS($L$5:V$5))),"")</f>
        <v/>
      </c>
      <c r="W139" s="20" t="str">
        <f>IF(COLUMNS($L$5:W$5)&lt;=$K139,INDEX(MASTER[[SchoolName]:[SchoolName]],_xlfn.AGGREGATE(15,3,(MASTER[[DistrictName]:[DistrictName]]=$H139)/(MASTER[[DistrictName]:[DistrictName]]=$H139)*(ROW(MASTER[[DistrictName]:[DistrictName]])-ROW(MASTER[[#Headers],[DistrictName]:[DistrictName]])),COLUMNS($L$5:W$5))),"")</f>
        <v/>
      </c>
      <c r="X139" s="20" t="str">
        <f>IF(COLUMNS($L$5:X$5)&lt;=$K139,INDEX(MASTER[[SchoolName]:[SchoolName]],_xlfn.AGGREGATE(15,3,(MASTER[[DistrictName]:[DistrictName]]=$H139)/(MASTER[[DistrictName]:[DistrictName]]=$H139)*(ROW(MASTER[[DistrictName]:[DistrictName]])-ROW(MASTER[[#Headers],[DistrictName]:[DistrictName]])),COLUMNS($L$5:X$5))),"")</f>
        <v/>
      </c>
      <c r="Y139" s="20" t="str">
        <f>IF(COLUMNS($L$5:Y$5)&lt;=$K139,INDEX(MASTER[[SchoolName]:[SchoolName]],_xlfn.AGGREGATE(15,3,(MASTER[[DistrictName]:[DistrictName]]=$H139)/(MASTER[[DistrictName]:[DistrictName]]=$H139)*(ROW(MASTER[[DistrictName]:[DistrictName]])-ROW(MASTER[[#Headers],[DistrictName]:[DistrictName]])),COLUMNS($L$5:Y$5))),"")</f>
        <v/>
      </c>
      <c r="Z139" s="20" t="str">
        <f>IF(COLUMNS($L$5:Z$5)&lt;=$K139,INDEX(MASTER[[SchoolName]:[SchoolName]],_xlfn.AGGREGATE(15,3,(MASTER[[DistrictName]:[DistrictName]]=$H139)/(MASTER[[DistrictName]:[DistrictName]]=$H139)*(ROW(MASTER[[DistrictName]:[DistrictName]])-ROW(MASTER[[#Headers],[DistrictName]:[DistrictName]])),COLUMNS($L$5:Z$5))),"")</f>
        <v/>
      </c>
      <c r="AA139" s="20" t="str">
        <f>IF(COLUMNS($L$5:AA$5)&lt;=$K139,INDEX(MASTER[[SchoolName]:[SchoolName]],_xlfn.AGGREGATE(15,3,(MASTER[[DistrictName]:[DistrictName]]=$H139)/(MASTER[[DistrictName]:[DistrictName]]=$H139)*(ROW(MASTER[[DistrictName]:[DistrictName]])-ROW(MASTER[[#Headers],[DistrictName]:[DistrictName]])),COLUMNS($L$5:AA$5))),"")</f>
        <v/>
      </c>
      <c r="AB139" s="20" t="str">
        <f>IF(COLUMNS($L$5:AB$5)&lt;=$K139,INDEX(MASTER[[SchoolName]:[SchoolName]],_xlfn.AGGREGATE(15,3,(MASTER[[DistrictName]:[DistrictName]]=$H139)/(MASTER[[DistrictName]:[DistrictName]]=$H139)*(ROW(MASTER[[DistrictName]:[DistrictName]])-ROW(MASTER[[#Headers],[DistrictName]:[DistrictName]])),COLUMNS($L$5:AB$5))),"")</f>
        <v/>
      </c>
      <c r="AC139" s="20" t="str">
        <f>IF(COLUMNS($L$5:AC$5)&lt;=$K139,INDEX(MASTER[[SchoolName]:[SchoolName]],_xlfn.AGGREGATE(15,3,(MASTER[[DistrictName]:[DistrictName]]=$H139)/(MASTER[[DistrictName]:[DistrictName]]=$H139)*(ROW(MASTER[[DistrictName]:[DistrictName]])-ROW(MASTER[[#Headers],[DistrictName]:[DistrictName]])),COLUMNS($L$5:AC$5))),"")</f>
        <v/>
      </c>
      <c r="AD139" s="20" t="str">
        <f>IF(COLUMNS($L$5:AD$5)&lt;=$K139,INDEX(MASTER[[SchoolName]:[SchoolName]],_xlfn.AGGREGATE(15,3,(MASTER[[DistrictName]:[DistrictName]]=$H139)/(MASTER[[DistrictName]:[DistrictName]]=$H139)*(ROW(MASTER[[DistrictName]:[DistrictName]])-ROW(MASTER[[#Headers],[DistrictName]:[DistrictName]])),COLUMNS($L$5:AD$5))),"")</f>
        <v/>
      </c>
      <c r="AE139" s="20" t="str">
        <f>IF(COLUMNS($L$5:AE$5)&lt;=$K139,INDEX(MASTER[[SchoolName]:[SchoolName]],_xlfn.AGGREGATE(15,3,(MASTER[[DistrictName]:[DistrictName]]=$H139)/(MASTER[[DistrictName]:[DistrictName]]=$H139)*(ROW(MASTER[[DistrictName]:[DistrictName]])-ROW(MASTER[[#Headers],[DistrictName]:[DistrictName]])),COLUMNS($L$5:AE$5))),"")</f>
        <v/>
      </c>
      <c r="AF139" s="20" t="str">
        <f>IF(COLUMNS($L$5:AF$5)&lt;=$K139,INDEX(MASTER[[SchoolName]:[SchoolName]],_xlfn.AGGREGATE(15,3,(MASTER[[DistrictName]:[DistrictName]]=$H139)/(MASTER[[DistrictName]:[DistrictName]]=$H139)*(ROW(MASTER[[DistrictName]:[DistrictName]])-ROW(MASTER[[#Headers],[DistrictName]:[DistrictName]])),COLUMNS($L$5:AF$5))),"")</f>
        <v/>
      </c>
      <c r="AG139" s="20" t="str">
        <f>IF(COLUMNS($L$5:AG$5)&lt;=$K139,INDEX(MASTER[[SchoolName]:[SchoolName]],_xlfn.AGGREGATE(15,3,(MASTER[[DistrictName]:[DistrictName]]=$H139)/(MASTER[[DistrictName]:[DistrictName]]=$H139)*(ROW(MASTER[[DistrictName]:[DistrictName]])-ROW(MASTER[[#Headers],[DistrictName]:[DistrictName]])),COLUMNS($L$5:AG$5))),"")</f>
        <v/>
      </c>
      <c r="AH139" s="20" t="str">
        <f>IF(COLUMNS($L$5:AH$5)&lt;=$K139,INDEX(MASTER[[SchoolName]:[SchoolName]],_xlfn.AGGREGATE(15,3,(MASTER[[DistrictName]:[DistrictName]]=$H139)/(MASTER[[DistrictName]:[DistrictName]]=$H139)*(ROW(MASTER[[DistrictName]:[DistrictName]])-ROW(MASTER[[#Headers],[DistrictName]:[DistrictName]])),COLUMNS($L$5:AH$5))),"")</f>
        <v/>
      </c>
      <c r="AI139" s="20" t="str">
        <f>IF(COLUMNS($L$5:AI$5)&lt;=$K139,INDEX(MASTER[[SchoolName]:[SchoolName]],_xlfn.AGGREGATE(15,3,(MASTER[[DistrictName]:[DistrictName]]=$H139)/(MASTER[[DistrictName]:[DistrictName]]=$H139)*(ROW(MASTER[[DistrictName]:[DistrictName]])-ROW(MASTER[[#Headers],[DistrictName]:[DistrictName]])),COLUMNS($L$5:AI$5))),"")</f>
        <v/>
      </c>
      <c r="AJ139" s="20" t="str">
        <f>IF(COLUMNS($L$5:AJ$5)&lt;=$K139,INDEX(MASTER[[SchoolName]:[SchoolName]],_xlfn.AGGREGATE(15,3,(MASTER[[DistrictName]:[DistrictName]]=$H139)/(MASTER[[DistrictName]:[DistrictName]]=$H139)*(ROW(MASTER[[DistrictName]:[DistrictName]])-ROW(MASTER[[#Headers],[DistrictName]:[DistrictName]])),COLUMNS($L$5:AJ$5))),"")</f>
        <v/>
      </c>
      <c r="AK139" s="20" t="str">
        <f>IF(COLUMNS($L$5:AK$5)&lt;=$K139,INDEX(MASTER[[SchoolName]:[SchoolName]],_xlfn.AGGREGATE(15,3,(MASTER[[DistrictName]:[DistrictName]]=$H139)/(MASTER[[DistrictName]:[DistrictName]]=$H139)*(ROW(MASTER[[DistrictName]:[DistrictName]])-ROW(MASTER[[#Headers],[DistrictName]:[DistrictName]])),COLUMNS($L$5:AK$5))),"")</f>
        <v/>
      </c>
      <c r="AL139" s="20" t="str">
        <f>IF(COLUMNS($L$5:AL$5)&lt;=$K139,INDEX(MASTER[[SchoolName]:[SchoolName]],_xlfn.AGGREGATE(15,3,(MASTER[[DistrictName]:[DistrictName]]=$H139)/(MASTER[[DistrictName]:[DistrictName]]=$H139)*(ROW(MASTER[[DistrictName]:[DistrictName]])-ROW(MASTER[[#Headers],[DistrictName]:[DistrictName]])),COLUMNS($L$5:AL$5))),"")</f>
        <v/>
      </c>
      <c r="AM139" s="20" t="str">
        <f>IF(COLUMNS($L$5:AM$5)&lt;=$K139,INDEX(MASTER[[SchoolName]:[SchoolName]],_xlfn.AGGREGATE(15,3,(MASTER[[DistrictName]:[DistrictName]]=$H139)/(MASTER[[DistrictName]:[DistrictName]]=$H139)*(ROW(MASTER[[DistrictName]:[DistrictName]])-ROW(MASTER[[#Headers],[DistrictName]:[DistrictName]])),COLUMNS($L$5:AM$5))),"")</f>
        <v/>
      </c>
      <c r="AN139" s="20" t="str">
        <f>IF(COLUMNS($L$5:AN$5)&lt;=$K139,INDEX(MASTER[[SchoolName]:[SchoolName]],_xlfn.AGGREGATE(15,3,(MASTER[[DistrictName]:[DistrictName]]=$H139)/(MASTER[[DistrictName]:[DistrictName]]=$H139)*(ROW(MASTER[[DistrictName]:[DistrictName]])-ROW(MASTER[[#Headers],[DistrictName]:[DistrictName]])),COLUMNS($L$5:AN$5))),"")</f>
        <v/>
      </c>
      <c r="AO139" s="20" t="str">
        <f>IF(COLUMNS($L$5:AO$5)&lt;=$K139,INDEX(MASTER[[SchoolName]:[SchoolName]],_xlfn.AGGREGATE(15,3,(MASTER[[DistrictName]:[DistrictName]]=$H139)/(MASTER[[DistrictName]:[DistrictName]]=$H139)*(ROW(MASTER[[DistrictName]:[DistrictName]])-ROW(MASTER[[#Headers],[DistrictName]:[DistrictName]])),COLUMNS($L$5:AO$5))),"")</f>
        <v/>
      </c>
      <c r="AP139" s="20" t="str">
        <f>IF(COLUMNS($L$5:AP$5)&lt;=$K139,INDEX(MASTER[[SchoolName]:[SchoolName]],_xlfn.AGGREGATE(15,3,(MASTER[[DistrictName]:[DistrictName]]=$H139)/(MASTER[[DistrictName]:[DistrictName]]=$H139)*(ROW(MASTER[[DistrictName]:[DistrictName]])-ROW(MASTER[[#Headers],[DistrictName]:[DistrictName]])),COLUMNS($L$5:AP$5))),"")</f>
        <v/>
      </c>
      <c r="AQ139" s="20" t="str">
        <f>IF(COLUMNS($L$5:AQ$5)&lt;=$K139,INDEX(MASTER[[SchoolName]:[SchoolName]],_xlfn.AGGREGATE(15,3,(MASTER[[DistrictName]:[DistrictName]]=$H139)/(MASTER[[DistrictName]:[DistrictName]]=$H139)*(ROW(MASTER[[DistrictName]:[DistrictName]])-ROW(MASTER[[#Headers],[DistrictName]:[DistrictName]])),COLUMNS($L$5:AQ$5))),"")</f>
        <v/>
      </c>
      <c r="AR139" s="20" t="str">
        <f>IF(COLUMNS($L$5:AR$5)&lt;=$K139,INDEX(MASTER[[SchoolName]:[SchoolName]],_xlfn.AGGREGATE(15,3,(MASTER[[DistrictName]:[DistrictName]]=$H139)/(MASTER[[DistrictName]:[DistrictName]]=$H139)*(ROW(MASTER[[DistrictName]:[DistrictName]])-ROW(MASTER[[#Headers],[DistrictName]:[DistrictName]])),COLUMNS($L$5:AR$5))),"")</f>
        <v/>
      </c>
      <c r="AS139" s="20" t="str">
        <f>IF(COLUMNS($L$5:AS$5)&lt;=$K139,INDEX(MASTER[[SchoolName]:[SchoolName]],_xlfn.AGGREGATE(15,3,(MASTER[[DistrictName]:[DistrictName]]=$H139)/(MASTER[[DistrictName]:[DistrictName]]=$H139)*(ROW(MASTER[[DistrictName]:[DistrictName]])-ROW(MASTER[[#Headers],[DistrictName]:[DistrictName]])),COLUMNS($L$5:AS$5))),"")</f>
        <v/>
      </c>
      <c r="AT139" s="20" t="str">
        <f>IF(COLUMNS($L$5:AT$5)&lt;=$K139,INDEX(MASTER[[SchoolName]:[SchoolName]],_xlfn.AGGREGATE(15,3,(MASTER[[DistrictName]:[DistrictName]]=$H139)/(MASTER[[DistrictName]:[DistrictName]]=$H139)*(ROW(MASTER[[DistrictName]:[DistrictName]])-ROW(MASTER[[#Headers],[DistrictName]:[DistrictName]])),COLUMNS($L$5:AT$5))),"")</f>
        <v/>
      </c>
      <c r="AU139" s="20" t="str">
        <f>IF(COLUMNS($L$5:AU$5)&lt;=$K139,INDEX(MASTER[[SchoolName]:[SchoolName]],_xlfn.AGGREGATE(15,3,(MASTER[[DistrictName]:[DistrictName]]=$H139)/(MASTER[[DistrictName]:[DistrictName]]=$H139)*(ROW(MASTER[[DistrictName]:[DistrictName]])-ROW(MASTER[[#Headers],[DistrictName]:[DistrictName]])),COLUMNS($L$5:AU$5))),"")</f>
        <v/>
      </c>
      <c r="AV139" s="20" t="str">
        <f>IF(COLUMNS($L$5:AV$5)&lt;=$K139,INDEX(MASTER[[SchoolName]:[SchoolName]],_xlfn.AGGREGATE(15,3,(MASTER[[DistrictName]:[DistrictName]]=$H139)/(MASTER[[DistrictName]:[DistrictName]]=$H139)*(ROW(MASTER[[DistrictName]:[DistrictName]])-ROW(MASTER[[#Headers],[DistrictName]:[DistrictName]])),COLUMNS($L$5:AV$5))),"")</f>
        <v/>
      </c>
      <c r="AW139" s="20" t="str">
        <f>IF(COLUMNS($L$5:AW$5)&lt;=$K139,INDEX(MASTER[[SchoolName]:[SchoolName]],_xlfn.AGGREGATE(15,3,(MASTER[[DistrictName]:[DistrictName]]=$H139)/(MASTER[[DistrictName]:[DistrictName]]=$H139)*(ROW(MASTER[[DistrictName]:[DistrictName]])-ROW(MASTER[[#Headers],[DistrictName]:[DistrictName]])),COLUMNS($L$5:AW$5))),"")</f>
        <v/>
      </c>
      <c r="AX139" s="20" t="str">
        <f>IF(COLUMNS($L$5:AX$5)&lt;=$K139,INDEX(MASTER[[SchoolName]:[SchoolName]],_xlfn.AGGREGATE(15,3,(MASTER[[DistrictName]:[DistrictName]]=$H139)/(MASTER[[DistrictName]:[DistrictName]]=$H139)*(ROW(MASTER[[DistrictName]:[DistrictName]])-ROW(MASTER[[#Headers],[DistrictName]:[DistrictName]])),COLUMNS($L$5:AX$5))),"")</f>
        <v/>
      </c>
      <c r="AY139" s="20" t="str">
        <f>IF(COLUMNS($L$5:AY$5)&lt;=$K139,INDEX(MASTER[[SchoolName]:[SchoolName]],_xlfn.AGGREGATE(15,3,(MASTER[[DistrictName]:[DistrictName]]=$H139)/(MASTER[[DistrictName]:[DistrictName]]=$H139)*(ROW(MASTER[[DistrictName]:[DistrictName]])-ROW(MASTER[[#Headers],[DistrictName]:[DistrictName]])),COLUMNS($L$5:AY$5))),"")</f>
        <v/>
      </c>
      <c r="AZ139" s="20" t="str">
        <f>IF(COLUMNS($L$5:AZ$5)&lt;=$K139,INDEX(MASTER[[SchoolName]:[SchoolName]],_xlfn.AGGREGATE(15,3,(MASTER[[DistrictName]:[DistrictName]]=$H139)/(MASTER[[DistrictName]:[DistrictName]]=$H139)*(ROW(MASTER[[DistrictName]:[DistrictName]])-ROW(MASTER[[#Headers],[DistrictName]:[DistrictName]])),COLUMNS($L$5:AZ$5))),"")</f>
        <v/>
      </c>
      <c r="BA139" s="20" t="str">
        <f>IF(COLUMNS($L$5:BA$5)&lt;=$K139,INDEX(MASTER[[SchoolName]:[SchoolName]],_xlfn.AGGREGATE(15,3,(MASTER[[DistrictName]:[DistrictName]]=$H139)/(MASTER[[DistrictName]:[DistrictName]]=$H139)*(ROW(MASTER[[DistrictName]:[DistrictName]])-ROW(MASTER[[#Headers],[DistrictName]:[DistrictName]])),COLUMNS($L$5:BA$5))),"")</f>
        <v/>
      </c>
      <c r="BB139" s="20" t="str">
        <f>IF(COLUMNS($L$5:BB$5)&lt;=$K139,INDEX(MASTER[[SchoolName]:[SchoolName]],_xlfn.AGGREGATE(15,3,(MASTER[[DistrictName]:[DistrictName]]=$H139)/(MASTER[[DistrictName]:[DistrictName]]=$H139)*(ROW(MASTER[[DistrictName]:[DistrictName]])-ROW(MASTER[[#Headers],[DistrictName]:[DistrictName]])),COLUMNS($L$5:BB$5))),"")</f>
        <v/>
      </c>
      <c r="BC139" s="20" t="str">
        <f>IF(COLUMNS($L$5:BC$5)&lt;=$K139,INDEX(MASTER[[SchoolName]:[SchoolName]],_xlfn.AGGREGATE(15,3,(MASTER[[DistrictName]:[DistrictName]]=$H139)/(MASTER[[DistrictName]:[DistrictName]]=$H139)*(ROW(MASTER[[DistrictName]:[DistrictName]])-ROW(MASTER[[#Headers],[DistrictName]:[DistrictName]])),COLUMNS($L$5:BC$5))),"")</f>
        <v/>
      </c>
      <c r="BD139" s="20" t="str">
        <f>IF(COLUMNS($L$5:BD$5)&lt;=$K139,INDEX(MASTER[[SchoolName]:[SchoolName]],_xlfn.AGGREGATE(15,3,(MASTER[[DistrictName]:[DistrictName]]=$H139)/(MASTER[[DistrictName]:[DistrictName]]=$H139)*(ROW(MASTER[[DistrictName]:[DistrictName]])-ROW(MASTER[[#Headers],[DistrictName]:[DistrictName]])),COLUMNS($L$5:BD$5))),"")</f>
        <v/>
      </c>
      <c r="BE139" s="20" t="str">
        <f>IF(COLUMNS($L$5:BE$5)&lt;=$K139,INDEX(MASTER[[SchoolName]:[SchoolName]],_xlfn.AGGREGATE(15,3,(MASTER[[DistrictName]:[DistrictName]]=$H139)/(MASTER[[DistrictName]:[DistrictName]]=$H139)*(ROW(MASTER[[DistrictName]:[DistrictName]])-ROW(MASTER[[#Headers],[DistrictName]:[DistrictName]])),COLUMNS($L$5:BE$5))),"")</f>
        <v/>
      </c>
      <c r="BF139" s="20" t="str">
        <f>IF(COLUMNS($L$5:BF$5)&lt;=$K139,INDEX(MASTER[[SchoolName]:[SchoolName]],_xlfn.AGGREGATE(15,3,(MASTER[[DistrictName]:[DistrictName]]=$H139)/(MASTER[[DistrictName]:[DistrictName]]=$H139)*(ROW(MASTER[[DistrictName]:[DistrictName]])-ROW(MASTER[[#Headers],[DistrictName]:[DistrictName]])),COLUMNS($L$5:BF$5))),"")</f>
        <v/>
      </c>
      <c r="BG139" s="20" t="str">
        <f>IF(COLUMNS($L$5:BG$5)&lt;=$K139,INDEX(MASTER[[SchoolName]:[SchoolName]],_xlfn.AGGREGATE(15,3,(MASTER[[DistrictName]:[DistrictName]]=$H139)/(MASTER[[DistrictName]:[DistrictName]]=$H139)*(ROW(MASTER[[DistrictName]:[DistrictName]])-ROW(MASTER[[#Headers],[DistrictName]:[DistrictName]])),COLUMNS($L$5:BG$5))),"")</f>
        <v/>
      </c>
      <c r="BH139" s="20" t="str">
        <f>IF(COLUMNS($L$5:BH$5)&lt;=$K139,INDEX(MASTER[[SchoolName]:[SchoolName]],_xlfn.AGGREGATE(15,3,(MASTER[[DistrictName]:[DistrictName]]=$H139)/(MASTER[[DistrictName]:[DistrictName]]=$H139)*(ROW(MASTER[[DistrictName]:[DistrictName]])-ROW(MASTER[[#Headers],[DistrictName]:[DistrictName]])),COLUMNS($L$5:BH$5))),"")</f>
        <v/>
      </c>
      <c r="BI139" s="21" t="str">
        <f>IF(COLUMNS($L$5:BI$5)&lt;=$K139,INDEX(MASTER[[SchoolName]:[SchoolName]],_xlfn.AGGREGATE(15,3,(MASTER[[DistrictName]:[DistrictName]]=$H139)/(MASTER[[DistrictName]:[DistrictName]]=$H139)*(ROW(MASTER[[DistrictName]:[DistrictName]])-ROW(MASTER[[#Headers],[DistrictName]:[DistrictName]])),COLUMNS($L$5:BI$5))),"")</f>
        <v/>
      </c>
    </row>
    <row r="140" spans="1:61" x14ac:dyDescent="0.35">
      <c r="A140" s="7" t="s">
        <v>559</v>
      </c>
      <c r="B140" s="7" t="s">
        <v>562</v>
      </c>
      <c r="C140" s="7" t="s">
        <v>94</v>
      </c>
      <c r="D140" s="7" t="s">
        <v>318</v>
      </c>
      <c r="E140" s="8" t="s">
        <v>312</v>
      </c>
      <c r="F140" s="9"/>
      <c r="H140" s="18" t="str">
        <f>IFERROR(INDEX(MASTER[DistrictName],MATCH(0,INDEX(COUNTIF($H$5:H139,MASTER[DistrictName]),),0)),"")</f>
        <v>Lyman 42-1</v>
      </c>
      <c r="K140">
        <f>COUNTIF(MASTER[DistrictName],H140)</f>
        <v>4</v>
      </c>
      <c r="L140" s="19" t="str">
        <f>IF(COLUMNS($L$5:L$5)&lt;=$K140,INDEX(MASTER[[SchoolName]:[SchoolName]],_xlfn.AGGREGATE(15,3,(MASTER[[DistrictName]:[DistrictName]]=$H140)/(MASTER[[DistrictName]:[DistrictName]]=$H140)*(ROW(MASTER[[DistrictName]:[DistrictName]])-ROW(MASTER[[#Headers],[DistrictName]:[DistrictName]])),COLUMNS($L$5:L$5))),"")</f>
        <v>Kennebec Elementary - 04</v>
      </c>
      <c r="M140" s="20" t="str">
        <f>IF(COLUMNS($L$5:M$5)&lt;=$K140,INDEX(MASTER[[SchoolName]:[SchoolName]],_xlfn.AGGREGATE(15,3,(MASTER[[DistrictName]:[DistrictName]]=$H140)/(MASTER[[DistrictName]:[DistrictName]]=$H140)*(ROW(MASTER[[DistrictName]:[DistrictName]])-ROW(MASTER[[#Headers],[DistrictName]:[DistrictName]])),COLUMNS($L$5:M$5))),"")</f>
        <v>Lyman High School - 01</v>
      </c>
      <c r="N140" s="20" t="str">
        <f>IF(COLUMNS($L$5:N$5)&lt;=$K140,INDEX(MASTER[[SchoolName]:[SchoolName]],_xlfn.AGGREGATE(15,3,(MASTER[[DistrictName]:[DistrictName]]=$H140)/(MASTER[[DistrictName]:[DistrictName]]=$H140)*(ROW(MASTER[[DistrictName]:[DistrictName]])-ROW(MASTER[[#Headers],[DistrictName]:[DistrictName]])),COLUMNS($L$5:N$5))),"")</f>
        <v>Lyman Middle School - 02</v>
      </c>
      <c r="O140" s="20" t="str">
        <f>IF(COLUMNS($L$5:O$5)&lt;=$K140,INDEX(MASTER[[SchoolName]:[SchoolName]],_xlfn.AGGREGATE(15,3,(MASTER[[DistrictName]:[DistrictName]]=$H140)/(MASTER[[DistrictName]:[DistrictName]]=$H140)*(ROW(MASTER[[DistrictName]:[DistrictName]])-ROW(MASTER[[#Headers],[DistrictName]:[DistrictName]])),COLUMNS($L$5:O$5))),"")</f>
        <v>Presho Elementary - 03</v>
      </c>
      <c r="P140" s="20" t="str">
        <f>IF(COLUMNS($L$5:P$5)&lt;=$K140,INDEX(MASTER[[SchoolName]:[SchoolName]],_xlfn.AGGREGATE(15,3,(MASTER[[DistrictName]:[DistrictName]]=$H140)/(MASTER[[DistrictName]:[DistrictName]]=$H140)*(ROW(MASTER[[DistrictName]:[DistrictName]])-ROW(MASTER[[#Headers],[DistrictName]:[DistrictName]])),COLUMNS($L$5:P$5))),"")</f>
        <v/>
      </c>
      <c r="Q140" s="20" t="str">
        <f>IF(COLUMNS($L$5:Q$5)&lt;=$K140,INDEX(MASTER[[SchoolName]:[SchoolName]],_xlfn.AGGREGATE(15,3,(MASTER[[DistrictName]:[DistrictName]]=$H140)/(MASTER[[DistrictName]:[DistrictName]]=$H140)*(ROW(MASTER[[DistrictName]:[DistrictName]])-ROW(MASTER[[#Headers],[DistrictName]:[DistrictName]])),COLUMNS($L$5:Q$5))),"")</f>
        <v/>
      </c>
      <c r="R140" s="20" t="str">
        <f>IF(COLUMNS($L$5:R$5)&lt;=$K140,INDEX(MASTER[[SchoolName]:[SchoolName]],_xlfn.AGGREGATE(15,3,(MASTER[[DistrictName]:[DistrictName]]=$H140)/(MASTER[[DistrictName]:[DistrictName]]=$H140)*(ROW(MASTER[[DistrictName]:[DistrictName]])-ROW(MASTER[[#Headers],[DistrictName]:[DistrictName]])),COLUMNS($L$5:R$5))),"")</f>
        <v/>
      </c>
      <c r="S140" s="20" t="str">
        <f>IF(COLUMNS($L$5:S$5)&lt;=$K140,INDEX(MASTER[[SchoolName]:[SchoolName]],_xlfn.AGGREGATE(15,3,(MASTER[[DistrictName]:[DistrictName]]=$H140)/(MASTER[[DistrictName]:[DistrictName]]=$H140)*(ROW(MASTER[[DistrictName]:[DistrictName]])-ROW(MASTER[[#Headers],[DistrictName]:[DistrictName]])),COLUMNS($L$5:S$5))),"")</f>
        <v/>
      </c>
      <c r="T140" s="20" t="str">
        <f>IF(COLUMNS($L$5:T$5)&lt;=$K140,INDEX(MASTER[[SchoolName]:[SchoolName]],_xlfn.AGGREGATE(15,3,(MASTER[[DistrictName]:[DistrictName]]=$H140)/(MASTER[[DistrictName]:[DistrictName]]=$H140)*(ROW(MASTER[[DistrictName]:[DistrictName]])-ROW(MASTER[[#Headers],[DistrictName]:[DistrictName]])),COLUMNS($L$5:T$5))),"")</f>
        <v/>
      </c>
      <c r="U140" s="20" t="str">
        <f>IF(COLUMNS($L$5:U$5)&lt;=$K140,INDEX(MASTER[[SchoolName]:[SchoolName]],_xlfn.AGGREGATE(15,3,(MASTER[[DistrictName]:[DistrictName]]=$H140)/(MASTER[[DistrictName]:[DistrictName]]=$H140)*(ROW(MASTER[[DistrictName]:[DistrictName]])-ROW(MASTER[[#Headers],[DistrictName]:[DistrictName]])),COLUMNS($L$5:U$5))),"")</f>
        <v/>
      </c>
      <c r="V140" s="20" t="str">
        <f>IF(COLUMNS($L$5:V$5)&lt;=$K140,INDEX(MASTER[[SchoolName]:[SchoolName]],_xlfn.AGGREGATE(15,3,(MASTER[[DistrictName]:[DistrictName]]=$H140)/(MASTER[[DistrictName]:[DistrictName]]=$H140)*(ROW(MASTER[[DistrictName]:[DistrictName]])-ROW(MASTER[[#Headers],[DistrictName]:[DistrictName]])),COLUMNS($L$5:V$5))),"")</f>
        <v/>
      </c>
      <c r="W140" s="20" t="str">
        <f>IF(COLUMNS($L$5:W$5)&lt;=$K140,INDEX(MASTER[[SchoolName]:[SchoolName]],_xlfn.AGGREGATE(15,3,(MASTER[[DistrictName]:[DistrictName]]=$H140)/(MASTER[[DistrictName]:[DistrictName]]=$H140)*(ROW(MASTER[[DistrictName]:[DistrictName]])-ROW(MASTER[[#Headers],[DistrictName]:[DistrictName]])),COLUMNS($L$5:W$5))),"")</f>
        <v/>
      </c>
      <c r="X140" s="20" t="str">
        <f>IF(COLUMNS($L$5:X$5)&lt;=$K140,INDEX(MASTER[[SchoolName]:[SchoolName]],_xlfn.AGGREGATE(15,3,(MASTER[[DistrictName]:[DistrictName]]=$H140)/(MASTER[[DistrictName]:[DistrictName]]=$H140)*(ROW(MASTER[[DistrictName]:[DistrictName]])-ROW(MASTER[[#Headers],[DistrictName]:[DistrictName]])),COLUMNS($L$5:X$5))),"")</f>
        <v/>
      </c>
      <c r="Y140" s="20" t="str">
        <f>IF(COLUMNS($L$5:Y$5)&lt;=$K140,INDEX(MASTER[[SchoolName]:[SchoolName]],_xlfn.AGGREGATE(15,3,(MASTER[[DistrictName]:[DistrictName]]=$H140)/(MASTER[[DistrictName]:[DistrictName]]=$H140)*(ROW(MASTER[[DistrictName]:[DistrictName]])-ROW(MASTER[[#Headers],[DistrictName]:[DistrictName]])),COLUMNS($L$5:Y$5))),"")</f>
        <v/>
      </c>
      <c r="Z140" s="20" t="str">
        <f>IF(COLUMNS($L$5:Z$5)&lt;=$K140,INDEX(MASTER[[SchoolName]:[SchoolName]],_xlfn.AGGREGATE(15,3,(MASTER[[DistrictName]:[DistrictName]]=$H140)/(MASTER[[DistrictName]:[DistrictName]]=$H140)*(ROW(MASTER[[DistrictName]:[DistrictName]])-ROW(MASTER[[#Headers],[DistrictName]:[DistrictName]])),COLUMNS($L$5:Z$5))),"")</f>
        <v/>
      </c>
      <c r="AA140" s="20" t="str">
        <f>IF(COLUMNS($L$5:AA$5)&lt;=$K140,INDEX(MASTER[[SchoolName]:[SchoolName]],_xlfn.AGGREGATE(15,3,(MASTER[[DistrictName]:[DistrictName]]=$H140)/(MASTER[[DistrictName]:[DistrictName]]=$H140)*(ROW(MASTER[[DistrictName]:[DistrictName]])-ROW(MASTER[[#Headers],[DistrictName]:[DistrictName]])),COLUMNS($L$5:AA$5))),"")</f>
        <v/>
      </c>
      <c r="AB140" s="20" t="str">
        <f>IF(COLUMNS($L$5:AB$5)&lt;=$K140,INDEX(MASTER[[SchoolName]:[SchoolName]],_xlfn.AGGREGATE(15,3,(MASTER[[DistrictName]:[DistrictName]]=$H140)/(MASTER[[DistrictName]:[DistrictName]]=$H140)*(ROW(MASTER[[DistrictName]:[DistrictName]])-ROW(MASTER[[#Headers],[DistrictName]:[DistrictName]])),COLUMNS($L$5:AB$5))),"")</f>
        <v/>
      </c>
      <c r="AC140" s="20" t="str">
        <f>IF(COLUMNS($L$5:AC$5)&lt;=$K140,INDEX(MASTER[[SchoolName]:[SchoolName]],_xlfn.AGGREGATE(15,3,(MASTER[[DistrictName]:[DistrictName]]=$H140)/(MASTER[[DistrictName]:[DistrictName]]=$H140)*(ROW(MASTER[[DistrictName]:[DistrictName]])-ROW(MASTER[[#Headers],[DistrictName]:[DistrictName]])),COLUMNS($L$5:AC$5))),"")</f>
        <v/>
      </c>
      <c r="AD140" s="20" t="str">
        <f>IF(COLUMNS($L$5:AD$5)&lt;=$K140,INDEX(MASTER[[SchoolName]:[SchoolName]],_xlfn.AGGREGATE(15,3,(MASTER[[DistrictName]:[DistrictName]]=$H140)/(MASTER[[DistrictName]:[DistrictName]]=$H140)*(ROW(MASTER[[DistrictName]:[DistrictName]])-ROW(MASTER[[#Headers],[DistrictName]:[DistrictName]])),COLUMNS($L$5:AD$5))),"")</f>
        <v/>
      </c>
      <c r="AE140" s="20" t="str">
        <f>IF(COLUMNS($L$5:AE$5)&lt;=$K140,INDEX(MASTER[[SchoolName]:[SchoolName]],_xlfn.AGGREGATE(15,3,(MASTER[[DistrictName]:[DistrictName]]=$H140)/(MASTER[[DistrictName]:[DistrictName]]=$H140)*(ROW(MASTER[[DistrictName]:[DistrictName]])-ROW(MASTER[[#Headers],[DistrictName]:[DistrictName]])),COLUMNS($L$5:AE$5))),"")</f>
        <v/>
      </c>
      <c r="AF140" s="20" t="str">
        <f>IF(COLUMNS($L$5:AF$5)&lt;=$K140,INDEX(MASTER[[SchoolName]:[SchoolName]],_xlfn.AGGREGATE(15,3,(MASTER[[DistrictName]:[DistrictName]]=$H140)/(MASTER[[DistrictName]:[DistrictName]]=$H140)*(ROW(MASTER[[DistrictName]:[DistrictName]])-ROW(MASTER[[#Headers],[DistrictName]:[DistrictName]])),COLUMNS($L$5:AF$5))),"")</f>
        <v/>
      </c>
      <c r="AG140" s="20" t="str">
        <f>IF(COLUMNS($L$5:AG$5)&lt;=$K140,INDEX(MASTER[[SchoolName]:[SchoolName]],_xlfn.AGGREGATE(15,3,(MASTER[[DistrictName]:[DistrictName]]=$H140)/(MASTER[[DistrictName]:[DistrictName]]=$H140)*(ROW(MASTER[[DistrictName]:[DistrictName]])-ROW(MASTER[[#Headers],[DistrictName]:[DistrictName]])),COLUMNS($L$5:AG$5))),"")</f>
        <v/>
      </c>
      <c r="AH140" s="20" t="str">
        <f>IF(COLUMNS($L$5:AH$5)&lt;=$K140,INDEX(MASTER[[SchoolName]:[SchoolName]],_xlfn.AGGREGATE(15,3,(MASTER[[DistrictName]:[DistrictName]]=$H140)/(MASTER[[DistrictName]:[DistrictName]]=$H140)*(ROW(MASTER[[DistrictName]:[DistrictName]])-ROW(MASTER[[#Headers],[DistrictName]:[DistrictName]])),COLUMNS($L$5:AH$5))),"")</f>
        <v/>
      </c>
      <c r="AI140" s="20" t="str">
        <f>IF(COLUMNS($L$5:AI$5)&lt;=$K140,INDEX(MASTER[[SchoolName]:[SchoolName]],_xlfn.AGGREGATE(15,3,(MASTER[[DistrictName]:[DistrictName]]=$H140)/(MASTER[[DistrictName]:[DistrictName]]=$H140)*(ROW(MASTER[[DistrictName]:[DistrictName]])-ROW(MASTER[[#Headers],[DistrictName]:[DistrictName]])),COLUMNS($L$5:AI$5))),"")</f>
        <v/>
      </c>
      <c r="AJ140" s="20" t="str">
        <f>IF(COLUMNS($L$5:AJ$5)&lt;=$K140,INDEX(MASTER[[SchoolName]:[SchoolName]],_xlfn.AGGREGATE(15,3,(MASTER[[DistrictName]:[DistrictName]]=$H140)/(MASTER[[DistrictName]:[DistrictName]]=$H140)*(ROW(MASTER[[DistrictName]:[DistrictName]])-ROW(MASTER[[#Headers],[DistrictName]:[DistrictName]])),COLUMNS($L$5:AJ$5))),"")</f>
        <v/>
      </c>
      <c r="AK140" s="20" t="str">
        <f>IF(COLUMNS($L$5:AK$5)&lt;=$K140,INDEX(MASTER[[SchoolName]:[SchoolName]],_xlfn.AGGREGATE(15,3,(MASTER[[DistrictName]:[DistrictName]]=$H140)/(MASTER[[DistrictName]:[DistrictName]]=$H140)*(ROW(MASTER[[DistrictName]:[DistrictName]])-ROW(MASTER[[#Headers],[DistrictName]:[DistrictName]])),COLUMNS($L$5:AK$5))),"")</f>
        <v/>
      </c>
      <c r="AL140" s="20" t="str">
        <f>IF(COLUMNS($L$5:AL$5)&lt;=$K140,INDEX(MASTER[[SchoolName]:[SchoolName]],_xlfn.AGGREGATE(15,3,(MASTER[[DistrictName]:[DistrictName]]=$H140)/(MASTER[[DistrictName]:[DistrictName]]=$H140)*(ROW(MASTER[[DistrictName]:[DistrictName]])-ROW(MASTER[[#Headers],[DistrictName]:[DistrictName]])),COLUMNS($L$5:AL$5))),"")</f>
        <v/>
      </c>
      <c r="AM140" s="20" t="str">
        <f>IF(COLUMNS($L$5:AM$5)&lt;=$K140,INDEX(MASTER[[SchoolName]:[SchoolName]],_xlfn.AGGREGATE(15,3,(MASTER[[DistrictName]:[DistrictName]]=$H140)/(MASTER[[DistrictName]:[DistrictName]]=$H140)*(ROW(MASTER[[DistrictName]:[DistrictName]])-ROW(MASTER[[#Headers],[DistrictName]:[DistrictName]])),COLUMNS($L$5:AM$5))),"")</f>
        <v/>
      </c>
      <c r="AN140" s="20" t="str">
        <f>IF(COLUMNS($L$5:AN$5)&lt;=$K140,INDEX(MASTER[[SchoolName]:[SchoolName]],_xlfn.AGGREGATE(15,3,(MASTER[[DistrictName]:[DistrictName]]=$H140)/(MASTER[[DistrictName]:[DistrictName]]=$H140)*(ROW(MASTER[[DistrictName]:[DistrictName]])-ROW(MASTER[[#Headers],[DistrictName]:[DistrictName]])),COLUMNS($L$5:AN$5))),"")</f>
        <v/>
      </c>
      <c r="AO140" s="20" t="str">
        <f>IF(COLUMNS($L$5:AO$5)&lt;=$K140,INDEX(MASTER[[SchoolName]:[SchoolName]],_xlfn.AGGREGATE(15,3,(MASTER[[DistrictName]:[DistrictName]]=$H140)/(MASTER[[DistrictName]:[DistrictName]]=$H140)*(ROW(MASTER[[DistrictName]:[DistrictName]])-ROW(MASTER[[#Headers],[DistrictName]:[DistrictName]])),COLUMNS($L$5:AO$5))),"")</f>
        <v/>
      </c>
      <c r="AP140" s="20" t="str">
        <f>IF(COLUMNS($L$5:AP$5)&lt;=$K140,INDEX(MASTER[[SchoolName]:[SchoolName]],_xlfn.AGGREGATE(15,3,(MASTER[[DistrictName]:[DistrictName]]=$H140)/(MASTER[[DistrictName]:[DistrictName]]=$H140)*(ROW(MASTER[[DistrictName]:[DistrictName]])-ROW(MASTER[[#Headers],[DistrictName]:[DistrictName]])),COLUMNS($L$5:AP$5))),"")</f>
        <v/>
      </c>
      <c r="AQ140" s="20" t="str">
        <f>IF(COLUMNS($L$5:AQ$5)&lt;=$K140,INDEX(MASTER[[SchoolName]:[SchoolName]],_xlfn.AGGREGATE(15,3,(MASTER[[DistrictName]:[DistrictName]]=$H140)/(MASTER[[DistrictName]:[DistrictName]]=$H140)*(ROW(MASTER[[DistrictName]:[DistrictName]])-ROW(MASTER[[#Headers],[DistrictName]:[DistrictName]])),COLUMNS($L$5:AQ$5))),"")</f>
        <v/>
      </c>
      <c r="AR140" s="20" t="str">
        <f>IF(COLUMNS($L$5:AR$5)&lt;=$K140,INDEX(MASTER[[SchoolName]:[SchoolName]],_xlfn.AGGREGATE(15,3,(MASTER[[DistrictName]:[DistrictName]]=$H140)/(MASTER[[DistrictName]:[DistrictName]]=$H140)*(ROW(MASTER[[DistrictName]:[DistrictName]])-ROW(MASTER[[#Headers],[DistrictName]:[DistrictName]])),COLUMNS($L$5:AR$5))),"")</f>
        <v/>
      </c>
      <c r="AS140" s="20" t="str">
        <f>IF(COLUMNS($L$5:AS$5)&lt;=$K140,INDEX(MASTER[[SchoolName]:[SchoolName]],_xlfn.AGGREGATE(15,3,(MASTER[[DistrictName]:[DistrictName]]=$H140)/(MASTER[[DistrictName]:[DistrictName]]=$H140)*(ROW(MASTER[[DistrictName]:[DistrictName]])-ROW(MASTER[[#Headers],[DistrictName]:[DistrictName]])),COLUMNS($L$5:AS$5))),"")</f>
        <v/>
      </c>
      <c r="AT140" s="20" t="str">
        <f>IF(COLUMNS($L$5:AT$5)&lt;=$K140,INDEX(MASTER[[SchoolName]:[SchoolName]],_xlfn.AGGREGATE(15,3,(MASTER[[DistrictName]:[DistrictName]]=$H140)/(MASTER[[DistrictName]:[DistrictName]]=$H140)*(ROW(MASTER[[DistrictName]:[DistrictName]])-ROW(MASTER[[#Headers],[DistrictName]:[DistrictName]])),COLUMNS($L$5:AT$5))),"")</f>
        <v/>
      </c>
      <c r="AU140" s="20" t="str">
        <f>IF(COLUMNS($L$5:AU$5)&lt;=$K140,INDEX(MASTER[[SchoolName]:[SchoolName]],_xlfn.AGGREGATE(15,3,(MASTER[[DistrictName]:[DistrictName]]=$H140)/(MASTER[[DistrictName]:[DistrictName]]=$H140)*(ROW(MASTER[[DistrictName]:[DistrictName]])-ROW(MASTER[[#Headers],[DistrictName]:[DistrictName]])),COLUMNS($L$5:AU$5))),"")</f>
        <v/>
      </c>
      <c r="AV140" s="20" t="str">
        <f>IF(COLUMNS($L$5:AV$5)&lt;=$K140,INDEX(MASTER[[SchoolName]:[SchoolName]],_xlfn.AGGREGATE(15,3,(MASTER[[DistrictName]:[DistrictName]]=$H140)/(MASTER[[DistrictName]:[DistrictName]]=$H140)*(ROW(MASTER[[DistrictName]:[DistrictName]])-ROW(MASTER[[#Headers],[DistrictName]:[DistrictName]])),COLUMNS($L$5:AV$5))),"")</f>
        <v/>
      </c>
      <c r="AW140" s="20" t="str">
        <f>IF(COLUMNS($L$5:AW$5)&lt;=$K140,INDEX(MASTER[[SchoolName]:[SchoolName]],_xlfn.AGGREGATE(15,3,(MASTER[[DistrictName]:[DistrictName]]=$H140)/(MASTER[[DistrictName]:[DistrictName]]=$H140)*(ROW(MASTER[[DistrictName]:[DistrictName]])-ROW(MASTER[[#Headers],[DistrictName]:[DistrictName]])),COLUMNS($L$5:AW$5))),"")</f>
        <v/>
      </c>
      <c r="AX140" s="20" t="str">
        <f>IF(COLUMNS($L$5:AX$5)&lt;=$K140,INDEX(MASTER[[SchoolName]:[SchoolName]],_xlfn.AGGREGATE(15,3,(MASTER[[DistrictName]:[DistrictName]]=$H140)/(MASTER[[DistrictName]:[DistrictName]]=$H140)*(ROW(MASTER[[DistrictName]:[DistrictName]])-ROW(MASTER[[#Headers],[DistrictName]:[DistrictName]])),COLUMNS($L$5:AX$5))),"")</f>
        <v/>
      </c>
      <c r="AY140" s="20" t="str">
        <f>IF(COLUMNS($L$5:AY$5)&lt;=$K140,INDEX(MASTER[[SchoolName]:[SchoolName]],_xlfn.AGGREGATE(15,3,(MASTER[[DistrictName]:[DistrictName]]=$H140)/(MASTER[[DistrictName]:[DistrictName]]=$H140)*(ROW(MASTER[[DistrictName]:[DistrictName]])-ROW(MASTER[[#Headers],[DistrictName]:[DistrictName]])),COLUMNS($L$5:AY$5))),"")</f>
        <v/>
      </c>
      <c r="AZ140" s="20" t="str">
        <f>IF(COLUMNS($L$5:AZ$5)&lt;=$K140,INDEX(MASTER[[SchoolName]:[SchoolName]],_xlfn.AGGREGATE(15,3,(MASTER[[DistrictName]:[DistrictName]]=$H140)/(MASTER[[DistrictName]:[DistrictName]]=$H140)*(ROW(MASTER[[DistrictName]:[DistrictName]])-ROW(MASTER[[#Headers],[DistrictName]:[DistrictName]])),COLUMNS($L$5:AZ$5))),"")</f>
        <v/>
      </c>
      <c r="BA140" s="20" t="str">
        <f>IF(COLUMNS($L$5:BA$5)&lt;=$K140,INDEX(MASTER[[SchoolName]:[SchoolName]],_xlfn.AGGREGATE(15,3,(MASTER[[DistrictName]:[DistrictName]]=$H140)/(MASTER[[DistrictName]:[DistrictName]]=$H140)*(ROW(MASTER[[DistrictName]:[DistrictName]])-ROW(MASTER[[#Headers],[DistrictName]:[DistrictName]])),COLUMNS($L$5:BA$5))),"")</f>
        <v/>
      </c>
      <c r="BB140" s="20" t="str">
        <f>IF(COLUMNS($L$5:BB$5)&lt;=$K140,INDEX(MASTER[[SchoolName]:[SchoolName]],_xlfn.AGGREGATE(15,3,(MASTER[[DistrictName]:[DistrictName]]=$H140)/(MASTER[[DistrictName]:[DistrictName]]=$H140)*(ROW(MASTER[[DistrictName]:[DistrictName]])-ROW(MASTER[[#Headers],[DistrictName]:[DistrictName]])),COLUMNS($L$5:BB$5))),"")</f>
        <v/>
      </c>
      <c r="BC140" s="20" t="str">
        <f>IF(COLUMNS($L$5:BC$5)&lt;=$K140,INDEX(MASTER[[SchoolName]:[SchoolName]],_xlfn.AGGREGATE(15,3,(MASTER[[DistrictName]:[DistrictName]]=$H140)/(MASTER[[DistrictName]:[DistrictName]]=$H140)*(ROW(MASTER[[DistrictName]:[DistrictName]])-ROW(MASTER[[#Headers],[DistrictName]:[DistrictName]])),COLUMNS($L$5:BC$5))),"")</f>
        <v/>
      </c>
      <c r="BD140" s="20" t="str">
        <f>IF(COLUMNS($L$5:BD$5)&lt;=$K140,INDEX(MASTER[[SchoolName]:[SchoolName]],_xlfn.AGGREGATE(15,3,(MASTER[[DistrictName]:[DistrictName]]=$H140)/(MASTER[[DistrictName]:[DistrictName]]=$H140)*(ROW(MASTER[[DistrictName]:[DistrictName]])-ROW(MASTER[[#Headers],[DistrictName]:[DistrictName]])),COLUMNS($L$5:BD$5))),"")</f>
        <v/>
      </c>
      <c r="BE140" s="20" t="str">
        <f>IF(COLUMNS($L$5:BE$5)&lt;=$K140,INDEX(MASTER[[SchoolName]:[SchoolName]],_xlfn.AGGREGATE(15,3,(MASTER[[DistrictName]:[DistrictName]]=$H140)/(MASTER[[DistrictName]:[DistrictName]]=$H140)*(ROW(MASTER[[DistrictName]:[DistrictName]])-ROW(MASTER[[#Headers],[DistrictName]:[DistrictName]])),COLUMNS($L$5:BE$5))),"")</f>
        <v/>
      </c>
      <c r="BF140" s="20" t="str">
        <f>IF(COLUMNS($L$5:BF$5)&lt;=$K140,INDEX(MASTER[[SchoolName]:[SchoolName]],_xlfn.AGGREGATE(15,3,(MASTER[[DistrictName]:[DistrictName]]=$H140)/(MASTER[[DistrictName]:[DistrictName]]=$H140)*(ROW(MASTER[[DistrictName]:[DistrictName]])-ROW(MASTER[[#Headers],[DistrictName]:[DistrictName]])),COLUMNS($L$5:BF$5))),"")</f>
        <v/>
      </c>
      <c r="BG140" s="20" t="str">
        <f>IF(COLUMNS($L$5:BG$5)&lt;=$K140,INDEX(MASTER[[SchoolName]:[SchoolName]],_xlfn.AGGREGATE(15,3,(MASTER[[DistrictName]:[DistrictName]]=$H140)/(MASTER[[DistrictName]:[DistrictName]]=$H140)*(ROW(MASTER[[DistrictName]:[DistrictName]])-ROW(MASTER[[#Headers],[DistrictName]:[DistrictName]])),COLUMNS($L$5:BG$5))),"")</f>
        <v/>
      </c>
      <c r="BH140" s="20" t="str">
        <f>IF(COLUMNS($L$5:BH$5)&lt;=$K140,INDEX(MASTER[[SchoolName]:[SchoolName]],_xlfn.AGGREGATE(15,3,(MASTER[[DistrictName]:[DistrictName]]=$H140)/(MASTER[[DistrictName]:[DistrictName]]=$H140)*(ROW(MASTER[[DistrictName]:[DistrictName]])-ROW(MASTER[[#Headers],[DistrictName]:[DistrictName]])),COLUMNS($L$5:BH$5))),"")</f>
        <v/>
      </c>
      <c r="BI140" s="21" t="str">
        <f>IF(COLUMNS($L$5:BI$5)&lt;=$K140,INDEX(MASTER[[SchoolName]:[SchoolName]],_xlfn.AGGREGATE(15,3,(MASTER[[DistrictName]:[DistrictName]]=$H140)/(MASTER[[DistrictName]:[DistrictName]]=$H140)*(ROW(MASTER[[DistrictName]:[DistrictName]])-ROW(MASTER[[#Headers],[DistrictName]:[DistrictName]])),COLUMNS($L$5:BI$5))),"")</f>
        <v/>
      </c>
    </row>
    <row r="141" spans="1:61" x14ac:dyDescent="0.35">
      <c r="A141" s="7" t="s">
        <v>559</v>
      </c>
      <c r="B141" s="7" t="s">
        <v>563</v>
      </c>
      <c r="C141" s="7" t="s">
        <v>94</v>
      </c>
      <c r="D141" s="7" t="s">
        <v>327</v>
      </c>
      <c r="E141" s="8" t="s">
        <v>312</v>
      </c>
      <c r="F141" s="9"/>
      <c r="H141" s="18" t="str">
        <f>IFERROR(INDEX(MASTER[DistrictName],MATCH(0,INDEX(COUNTIF($H$5:H140,MASTER[DistrictName]),),0)),"")</f>
        <v>Madison Central 39-2</v>
      </c>
      <c r="K141">
        <f>COUNTIF(MASTER[DistrictName],H141)</f>
        <v>3</v>
      </c>
      <c r="L141" s="19" t="str">
        <f>IF(COLUMNS($L$5:L$5)&lt;=$K141,INDEX(MASTER[[SchoolName]:[SchoolName]],_xlfn.AGGREGATE(15,3,(MASTER[[DistrictName]:[DistrictName]]=$H141)/(MASTER[[DistrictName]:[DistrictName]]=$H141)*(ROW(MASTER[[DistrictName]:[DistrictName]])-ROW(MASTER[[#Headers],[DistrictName]:[DistrictName]])),COLUMNS($L$5:L$5))),"")</f>
        <v>Madison Elementary - 07</v>
      </c>
      <c r="M141" s="20" t="str">
        <f>IF(COLUMNS($L$5:M$5)&lt;=$K141,INDEX(MASTER[[SchoolName]:[SchoolName]],_xlfn.AGGREGATE(15,3,(MASTER[[DistrictName]:[DistrictName]]=$H141)/(MASTER[[DistrictName]:[DistrictName]]=$H141)*(ROW(MASTER[[DistrictName]:[DistrictName]])-ROW(MASTER[[#Headers],[DistrictName]:[DistrictName]])),COLUMNS($L$5:M$5))),"")</f>
        <v>Madison High School - 01</v>
      </c>
      <c r="N141" s="20" t="str">
        <f>IF(COLUMNS($L$5:N$5)&lt;=$K141,INDEX(MASTER[[SchoolName]:[SchoolName]],_xlfn.AGGREGATE(15,3,(MASTER[[DistrictName]:[DistrictName]]=$H141)/(MASTER[[DistrictName]:[DistrictName]]=$H141)*(ROW(MASTER[[DistrictName]:[DistrictName]])-ROW(MASTER[[#Headers],[DistrictName]:[DistrictName]])),COLUMNS($L$5:N$5))),"")</f>
        <v>Madison Middle School - 02</v>
      </c>
      <c r="O141" s="20" t="str">
        <f>IF(COLUMNS($L$5:O$5)&lt;=$K141,INDEX(MASTER[[SchoolName]:[SchoolName]],_xlfn.AGGREGATE(15,3,(MASTER[[DistrictName]:[DistrictName]]=$H141)/(MASTER[[DistrictName]:[DistrictName]]=$H141)*(ROW(MASTER[[DistrictName]:[DistrictName]])-ROW(MASTER[[#Headers],[DistrictName]:[DistrictName]])),COLUMNS($L$5:O$5))),"")</f>
        <v/>
      </c>
      <c r="P141" s="20" t="str">
        <f>IF(COLUMNS($L$5:P$5)&lt;=$K141,INDEX(MASTER[[SchoolName]:[SchoolName]],_xlfn.AGGREGATE(15,3,(MASTER[[DistrictName]:[DistrictName]]=$H141)/(MASTER[[DistrictName]:[DistrictName]]=$H141)*(ROW(MASTER[[DistrictName]:[DistrictName]])-ROW(MASTER[[#Headers],[DistrictName]:[DistrictName]])),COLUMNS($L$5:P$5))),"")</f>
        <v/>
      </c>
      <c r="Q141" s="20" t="str">
        <f>IF(COLUMNS($L$5:Q$5)&lt;=$K141,INDEX(MASTER[[SchoolName]:[SchoolName]],_xlfn.AGGREGATE(15,3,(MASTER[[DistrictName]:[DistrictName]]=$H141)/(MASTER[[DistrictName]:[DistrictName]]=$H141)*(ROW(MASTER[[DistrictName]:[DistrictName]])-ROW(MASTER[[#Headers],[DistrictName]:[DistrictName]])),COLUMNS($L$5:Q$5))),"")</f>
        <v/>
      </c>
      <c r="R141" s="20" t="str">
        <f>IF(COLUMNS($L$5:R$5)&lt;=$K141,INDEX(MASTER[[SchoolName]:[SchoolName]],_xlfn.AGGREGATE(15,3,(MASTER[[DistrictName]:[DistrictName]]=$H141)/(MASTER[[DistrictName]:[DistrictName]]=$H141)*(ROW(MASTER[[DistrictName]:[DistrictName]])-ROW(MASTER[[#Headers],[DistrictName]:[DistrictName]])),COLUMNS($L$5:R$5))),"")</f>
        <v/>
      </c>
      <c r="S141" s="20" t="str">
        <f>IF(COLUMNS($L$5:S$5)&lt;=$K141,INDEX(MASTER[[SchoolName]:[SchoolName]],_xlfn.AGGREGATE(15,3,(MASTER[[DistrictName]:[DistrictName]]=$H141)/(MASTER[[DistrictName]:[DistrictName]]=$H141)*(ROW(MASTER[[DistrictName]:[DistrictName]])-ROW(MASTER[[#Headers],[DistrictName]:[DistrictName]])),COLUMNS($L$5:S$5))),"")</f>
        <v/>
      </c>
      <c r="T141" s="20" t="str">
        <f>IF(COLUMNS($L$5:T$5)&lt;=$K141,INDEX(MASTER[[SchoolName]:[SchoolName]],_xlfn.AGGREGATE(15,3,(MASTER[[DistrictName]:[DistrictName]]=$H141)/(MASTER[[DistrictName]:[DistrictName]]=$H141)*(ROW(MASTER[[DistrictName]:[DistrictName]])-ROW(MASTER[[#Headers],[DistrictName]:[DistrictName]])),COLUMNS($L$5:T$5))),"")</f>
        <v/>
      </c>
      <c r="U141" s="20" t="str">
        <f>IF(COLUMNS($L$5:U$5)&lt;=$K141,INDEX(MASTER[[SchoolName]:[SchoolName]],_xlfn.AGGREGATE(15,3,(MASTER[[DistrictName]:[DistrictName]]=$H141)/(MASTER[[DistrictName]:[DistrictName]]=$H141)*(ROW(MASTER[[DistrictName]:[DistrictName]])-ROW(MASTER[[#Headers],[DistrictName]:[DistrictName]])),COLUMNS($L$5:U$5))),"")</f>
        <v/>
      </c>
      <c r="V141" s="20" t="str">
        <f>IF(COLUMNS($L$5:V$5)&lt;=$K141,INDEX(MASTER[[SchoolName]:[SchoolName]],_xlfn.AGGREGATE(15,3,(MASTER[[DistrictName]:[DistrictName]]=$H141)/(MASTER[[DistrictName]:[DistrictName]]=$H141)*(ROW(MASTER[[DistrictName]:[DistrictName]])-ROW(MASTER[[#Headers],[DistrictName]:[DistrictName]])),COLUMNS($L$5:V$5))),"")</f>
        <v/>
      </c>
      <c r="W141" s="20" t="str">
        <f>IF(COLUMNS($L$5:W$5)&lt;=$K141,INDEX(MASTER[[SchoolName]:[SchoolName]],_xlfn.AGGREGATE(15,3,(MASTER[[DistrictName]:[DistrictName]]=$H141)/(MASTER[[DistrictName]:[DistrictName]]=$H141)*(ROW(MASTER[[DistrictName]:[DistrictName]])-ROW(MASTER[[#Headers],[DistrictName]:[DistrictName]])),COLUMNS($L$5:W$5))),"")</f>
        <v/>
      </c>
      <c r="X141" s="20" t="str">
        <f>IF(COLUMNS($L$5:X$5)&lt;=$K141,INDEX(MASTER[[SchoolName]:[SchoolName]],_xlfn.AGGREGATE(15,3,(MASTER[[DistrictName]:[DistrictName]]=$H141)/(MASTER[[DistrictName]:[DistrictName]]=$H141)*(ROW(MASTER[[DistrictName]:[DistrictName]])-ROW(MASTER[[#Headers],[DistrictName]:[DistrictName]])),COLUMNS($L$5:X$5))),"")</f>
        <v/>
      </c>
      <c r="Y141" s="20" t="str">
        <f>IF(COLUMNS($L$5:Y$5)&lt;=$K141,INDEX(MASTER[[SchoolName]:[SchoolName]],_xlfn.AGGREGATE(15,3,(MASTER[[DistrictName]:[DistrictName]]=$H141)/(MASTER[[DistrictName]:[DistrictName]]=$H141)*(ROW(MASTER[[DistrictName]:[DistrictName]])-ROW(MASTER[[#Headers],[DistrictName]:[DistrictName]])),COLUMNS($L$5:Y$5))),"")</f>
        <v/>
      </c>
      <c r="Z141" s="20" t="str">
        <f>IF(COLUMNS($L$5:Z$5)&lt;=$K141,INDEX(MASTER[[SchoolName]:[SchoolName]],_xlfn.AGGREGATE(15,3,(MASTER[[DistrictName]:[DistrictName]]=$H141)/(MASTER[[DistrictName]:[DistrictName]]=$H141)*(ROW(MASTER[[DistrictName]:[DistrictName]])-ROW(MASTER[[#Headers],[DistrictName]:[DistrictName]])),COLUMNS($L$5:Z$5))),"")</f>
        <v/>
      </c>
      <c r="AA141" s="20" t="str">
        <f>IF(COLUMNS($L$5:AA$5)&lt;=$K141,INDEX(MASTER[[SchoolName]:[SchoolName]],_xlfn.AGGREGATE(15,3,(MASTER[[DistrictName]:[DistrictName]]=$H141)/(MASTER[[DistrictName]:[DistrictName]]=$H141)*(ROW(MASTER[[DistrictName]:[DistrictName]])-ROW(MASTER[[#Headers],[DistrictName]:[DistrictName]])),COLUMNS($L$5:AA$5))),"")</f>
        <v/>
      </c>
      <c r="AB141" s="20" t="str">
        <f>IF(COLUMNS($L$5:AB$5)&lt;=$K141,INDEX(MASTER[[SchoolName]:[SchoolName]],_xlfn.AGGREGATE(15,3,(MASTER[[DistrictName]:[DistrictName]]=$H141)/(MASTER[[DistrictName]:[DistrictName]]=$H141)*(ROW(MASTER[[DistrictName]:[DistrictName]])-ROW(MASTER[[#Headers],[DistrictName]:[DistrictName]])),COLUMNS($L$5:AB$5))),"")</f>
        <v/>
      </c>
      <c r="AC141" s="20" t="str">
        <f>IF(COLUMNS($L$5:AC$5)&lt;=$K141,INDEX(MASTER[[SchoolName]:[SchoolName]],_xlfn.AGGREGATE(15,3,(MASTER[[DistrictName]:[DistrictName]]=$H141)/(MASTER[[DistrictName]:[DistrictName]]=$H141)*(ROW(MASTER[[DistrictName]:[DistrictName]])-ROW(MASTER[[#Headers],[DistrictName]:[DistrictName]])),COLUMNS($L$5:AC$5))),"")</f>
        <v/>
      </c>
      <c r="AD141" s="20" t="str">
        <f>IF(COLUMNS($L$5:AD$5)&lt;=$K141,INDEX(MASTER[[SchoolName]:[SchoolName]],_xlfn.AGGREGATE(15,3,(MASTER[[DistrictName]:[DistrictName]]=$H141)/(MASTER[[DistrictName]:[DistrictName]]=$H141)*(ROW(MASTER[[DistrictName]:[DistrictName]])-ROW(MASTER[[#Headers],[DistrictName]:[DistrictName]])),COLUMNS($L$5:AD$5))),"")</f>
        <v/>
      </c>
      <c r="AE141" s="20" t="str">
        <f>IF(COLUMNS($L$5:AE$5)&lt;=$K141,INDEX(MASTER[[SchoolName]:[SchoolName]],_xlfn.AGGREGATE(15,3,(MASTER[[DistrictName]:[DistrictName]]=$H141)/(MASTER[[DistrictName]:[DistrictName]]=$H141)*(ROW(MASTER[[DistrictName]:[DistrictName]])-ROW(MASTER[[#Headers],[DistrictName]:[DistrictName]])),COLUMNS($L$5:AE$5))),"")</f>
        <v/>
      </c>
      <c r="AF141" s="20" t="str">
        <f>IF(COLUMNS($L$5:AF$5)&lt;=$K141,INDEX(MASTER[[SchoolName]:[SchoolName]],_xlfn.AGGREGATE(15,3,(MASTER[[DistrictName]:[DistrictName]]=$H141)/(MASTER[[DistrictName]:[DistrictName]]=$H141)*(ROW(MASTER[[DistrictName]:[DistrictName]])-ROW(MASTER[[#Headers],[DistrictName]:[DistrictName]])),COLUMNS($L$5:AF$5))),"")</f>
        <v/>
      </c>
      <c r="AG141" s="20" t="str">
        <f>IF(COLUMNS($L$5:AG$5)&lt;=$K141,INDEX(MASTER[[SchoolName]:[SchoolName]],_xlfn.AGGREGATE(15,3,(MASTER[[DistrictName]:[DistrictName]]=$H141)/(MASTER[[DistrictName]:[DistrictName]]=$H141)*(ROW(MASTER[[DistrictName]:[DistrictName]])-ROW(MASTER[[#Headers],[DistrictName]:[DistrictName]])),COLUMNS($L$5:AG$5))),"")</f>
        <v/>
      </c>
      <c r="AH141" s="20" t="str">
        <f>IF(COLUMNS($L$5:AH$5)&lt;=$K141,INDEX(MASTER[[SchoolName]:[SchoolName]],_xlfn.AGGREGATE(15,3,(MASTER[[DistrictName]:[DistrictName]]=$H141)/(MASTER[[DistrictName]:[DistrictName]]=$H141)*(ROW(MASTER[[DistrictName]:[DistrictName]])-ROW(MASTER[[#Headers],[DistrictName]:[DistrictName]])),COLUMNS($L$5:AH$5))),"")</f>
        <v/>
      </c>
      <c r="AI141" s="20" t="str">
        <f>IF(COLUMNS($L$5:AI$5)&lt;=$K141,INDEX(MASTER[[SchoolName]:[SchoolName]],_xlfn.AGGREGATE(15,3,(MASTER[[DistrictName]:[DistrictName]]=$H141)/(MASTER[[DistrictName]:[DistrictName]]=$H141)*(ROW(MASTER[[DistrictName]:[DistrictName]])-ROW(MASTER[[#Headers],[DistrictName]:[DistrictName]])),COLUMNS($L$5:AI$5))),"")</f>
        <v/>
      </c>
      <c r="AJ141" s="20" t="str">
        <f>IF(COLUMNS($L$5:AJ$5)&lt;=$K141,INDEX(MASTER[[SchoolName]:[SchoolName]],_xlfn.AGGREGATE(15,3,(MASTER[[DistrictName]:[DistrictName]]=$H141)/(MASTER[[DistrictName]:[DistrictName]]=$H141)*(ROW(MASTER[[DistrictName]:[DistrictName]])-ROW(MASTER[[#Headers],[DistrictName]:[DistrictName]])),COLUMNS($L$5:AJ$5))),"")</f>
        <v/>
      </c>
      <c r="AK141" s="20" t="str">
        <f>IF(COLUMNS($L$5:AK$5)&lt;=$K141,INDEX(MASTER[[SchoolName]:[SchoolName]],_xlfn.AGGREGATE(15,3,(MASTER[[DistrictName]:[DistrictName]]=$H141)/(MASTER[[DistrictName]:[DistrictName]]=$H141)*(ROW(MASTER[[DistrictName]:[DistrictName]])-ROW(MASTER[[#Headers],[DistrictName]:[DistrictName]])),COLUMNS($L$5:AK$5))),"")</f>
        <v/>
      </c>
      <c r="AL141" s="20" t="str">
        <f>IF(COLUMNS($L$5:AL$5)&lt;=$K141,INDEX(MASTER[[SchoolName]:[SchoolName]],_xlfn.AGGREGATE(15,3,(MASTER[[DistrictName]:[DistrictName]]=$H141)/(MASTER[[DistrictName]:[DistrictName]]=$H141)*(ROW(MASTER[[DistrictName]:[DistrictName]])-ROW(MASTER[[#Headers],[DistrictName]:[DistrictName]])),COLUMNS($L$5:AL$5))),"")</f>
        <v/>
      </c>
      <c r="AM141" s="20" t="str">
        <f>IF(COLUMNS($L$5:AM$5)&lt;=$K141,INDEX(MASTER[[SchoolName]:[SchoolName]],_xlfn.AGGREGATE(15,3,(MASTER[[DistrictName]:[DistrictName]]=$H141)/(MASTER[[DistrictName]:[DistrictName]]=$H141)*(ROW(MASTER[[DistrictName]:[DistrictName]])-ROW(MASTER[[#Headers],[DistrictName]:[DistrictName]])),COLUMNS($L$5:AM$5))),"")</f>
        <v/>
      </c>
      <c r="AN141" s="20" t="str">
        <f>IF(COLUMNS($L$5:AN$5)&lt;=$K141,INDEX(MASTER[[SchoolName]:[SchoolName]],_xlfn.AGGREGATE(15,3,(MASTER[[DistrictName]:[DistrictName]]=$H141)/(MASTER[[DistrictName]:[DistrictName]]=$H141)*(ROW(MASTER[[DistrictName]:[DistrictName]])-ROW(MASTER[[#Headers],[DistrictName]:[DistrictName]])),COLUMNS($L$5:AN$5))),"")</f>
        <v/>
      </c>
      <c r="AO141" s="20" t="str">
        <f>IF(COLUMNS($L$5:AO$5)&lt;=$K141,INDEX(MASTER[[SchoolName]:[SchoolName]],_xlfn.AGGREGATE(15,3,(MASTER[[DistrictName]:[DistrictName]]=$H141)/(MASTER[[DistrictName]:[DistrictName]]=$H141)*(ROW(MASTER[[DistrictName]:[DistrictName]])-ROW(MASTER[[#Headers],[DistrictName]:[DistrictName]])),COLUMNS($L$5:AO$5))),"")</f>
        <v/>
      </c>
      <c r="AP141" s="20" t="str">
        <f>IF(COLUMNS($L$5:AP$5)&lt;=$K141,INDEX(MASTER[[SchoolName]:[SchoolName]],_xlfn.AGGREGATE(15,3,(MASTER[[DistrictName]:[DistrictName]]=$H141)/(MASTER[[DistrictName]:[DistrictName]]=$H141)*(ROW(MASTER[[DistrictName]:[DistrictName]])-ROW(MASTER[[#Headers],[DistrictName]:[DistrictName]])),COLUMNS($L$5:AP$5))),"")</f>
        <v/>
      </c>
      <c r="AQ141" s="20" t="str">
        <f>IF(COLUMNS($L$5:AQ$5)&lt;=$K141,INDEX(MASTER[[SchoolName]:[SchoolName]],_xlfn.AGGREGATE(15,3,(MASTER[[DistrictName]:[DistrictName]]=$H141)/(MASTER[[DistrictName]:[DistrictName]]=$H141)*(ROW(MASTER[[DistrictName]:[DistrictName]])-ROW(MASTER[[#Headers],[DistrictName]:[DistrictName]])),COLUMNS($L$5:AQ$5))),"")</f>
        <v/>
      </c>
      <c r="AR141" s="20" t="str">
        <f>IF(COLUMNS($L$5:AR$5)&lt;=$K141,INDEX(MASTER[[SchoolName]:[SchoolName]],_xlfn.AGGREGATE(15,3,(MASTER[[DistrictName]:[DistrictName]]=$H141)/(MASTER[[DistrictName]:[DistrictName]]=$H141)*(ROW(MASTER[[DistrictName]:[DistrictName]])-ROW(MASTER[[#Headers],[DistrictName]:[DistrictName]])),COLUMNS($L$5:AR$5))),"")</f>
        <v/>
      </c>
      <c r="AS141" s="20" t="str">
        <f>IF(COLUMNS($L$5:AS$5)&lt;=$K141,INDEX(MASTER[[SchoolName]:[SchoolName]],_xlfn.AGGREGATE(15,3,(MASTER[[DistrictName]:[DistrictName]]=$H141)/(MASTER[[DistrictName]:[DistrictName]]=$H141)*(ROW(MASTER[[DistrictName]:[DistrictName]])-ROW(MASTER[[#Headers],[DistrictName]:[DistrictName]])),COLUMNS($L$5:AS$5))),"")</f>
        <v/>
      </c>
      <c r="AT141" s="20" t="str">
        <f>IF(COLUMNS($L$5:AT$5)&lt;=$K141,INDEX(MASTER[[SchoolName]:[SchoolName]],_xlfn.AGGREGATE(15,3,(MASTER[[DistrictName]:[DistrictName]]=$H141)/(MASTER[[DistrictName]:[DistrictName]]=$H141)*(ROW(MASTER[[DistrictName]:[DistrictName]])-ROW(MASTER[[#Headers],[DistrictName]:[DistrictName]])),COLUMNS($L$5:AT$5))),"")</f>
        <v/>
      </c>
      <c r="AU141" s="20" t="str">
        <f>IF(COLUMNS($L$5:AU$5)&lt;=$K141,INDEX(MASTER[[SchoolName]:[SchoolName]],_xlfn.AGGREGATE(15,3,(MASTER[[DistrictName]:[DistrictName]]=$H141)/(MASTER[[DistrictName]:[DistrictName]]=$H141)*(ROW(MASTER[[DistrictName]:[DistrictName]])-ROW(MASTER[[#Headers],[DistrictName]:[DistrictName]])),COLUMNS($L$5:AU$5))),"")</f>
        <v/>
      </c>
      <c r="AV141" s="20" t="str">
        <f>IF(COLUMNS($L$5:AV$5)&lt;=$K141,INDEX(MASTER[[SchoolName]:[SchoolName]],_xlfn.AGGREGATE(15,3,(MASTER[[DistrictName]:[DistrictName]]=$H141)/(MASTER[[DistrictName]:[DistrictName]]=$H141)*(ROW(MASTER[[DistrictName]:[DistrictName]])-ROW(MASTER[[#Headers],[DistrictName]:[DistrictName]])),COLUMNS($L$5:AV$5))),"")</f>
        <v/>
      </c>
      <c r="AW141" s="20" t="str">
        <f>IF(COLUMNS($L$5:AW$5)&lt;=$K141,INDEX(MASTER[[SchoolName]:[SchoolName]],_xlfn.AGGREGATE(15,3,(MASTER[[DistrictName]:[DistrictName]]=$H141)/(MASTER[[DistrictName]:[DistrictName]]=$H141)*(ROW(MASTER[[DistrictName]:[DistrictName]])-ROW(MASTER[[#Headers],[DistrictName]:[DistrictName]])),COLUMNS($L$5:AW$5))),"")</f>
        <v/>
      </c>
      <c r="AX141" s="20" t="str">
        <f>IF(COLUMNS($L$5:AX$5)&lt;=$K141,INDEX(MASTER[[SchoolName]:[SchoolName]],_xlfn.AGGREGATE(15,3,(MASTER[[DistrictName]:[DistrictName]]=$H141)/(MASTER[[DistrictName]:[DistrictName]]=$H141)*(ROW(MASTER[[DistrictName]:[DistrictName]])-ROW(MASTER[[#Headers],[DistrictName]:[DistrictName]])),COLUMNS($L$5:AX$5))),"")</f>
        <v/>
      </c>
      <c r="AY141" s="20" t="str">
        <f>IF(COLUMNS($L$5:AY$5)&lt;=$K141,INDEX(MASTER[[SchoolName]:[SchoolName]],_xlfn.AGGREGATE(15,3,(MASTER[[DistrictName]:[DistrictName]]=$H141)/(MASTER[[DistrictName]:[DistrictName]]=$H141)*(ROW(MASTER[[DistrictName]:[DistrictName]])-ROW(MASTER[[#Headers],[DistrictName]:[DistrictName]])),COLUMNS($L$5:AY$5))),"")</f>
        <v/>
      </c>
      <c r="AZ141" s="20" t="str">
        <f>IF(COLUMNS($L$5:AZ$5)&lt;=$K141,INDEX(MASTER[[SchoolName]:[SchoolName]],_xlfn.AGGREGATE(15,3,(MASTER[[DistrictName]:[DistrictName]]=$H141)/(MASTER[[DistrictName]:[DistrictName]]=$H141)*(ROW(MASTER[[DistrictName]:[DistrictName]])-ROW(MASTER[[#Headers],[DistrictName]:[DistrictName]])),COLUMNS($L$5:AZ$5))),"")</f>
        <v/>
      </c>
      <c r="BA141" s="20" t="str">
        <f>IF(COLUMNS($L$5:BA$5)&lt;=$K141,INDEX(MASTER[[SchoolName]:[SchoolName]],_xlfn.AGGREGATE(15,3,(MASTER[[DistrictName]:[DistrictName]]=$H141)/(MASTER[[DistrictName]:[DistrictName]]=$H141)*(ROW(MASTER[[DistrictName]:[DistrictName]])-ROW(MASTER[[#Headers],[DistrictName]:[DistrictName]])),COLUMNS($L$5:BA$5))),"")</f>
        <v/>
      </c>
      <c r="BB141" s="20" t="str">
        <f>IF(COLUMNS($L$5:BB$5)&lt;=$K141,INDEX(MASTER[[SchoolName]:[SchoolName]],_xlfn.AGGREGATE(15,3,(MASTER[[DistrictName]:[DistrictName]]=$H141)/(MASTER[[DistrictName]:[DistrictName]]=$H141)*(ROW(MASTER[[DistrictName]:[DistrictName]])-ROW(MASTER[[#Headers],[DistrictName]:[DistrictName]])),COLUMNS($L$5:BB$5))),"")</f>
        <v/>
      </c>
      <c r="BC141" s="20" t="str">
        <f>IF(COLUMNS($L$5:BC$5)&lt;=$K141,INDEX(MASTER[[SchoolName]:[SchoolName]],_xlfn.AGGREGATE(15,3,(MASTER[[DistrictName]:[DistrictName]]=$H141)/(MASTER[[DistrictName]:[DistrictName]]=$H141)*(ROW(MASTER[[DistrictName]:[DistrictName]])-ROW(MASTER[[#Headers],[DistrictName]:[DistrictName]])),COLUMNS($L$5:BC$5))),"")</f>
        <v/>
      </c>
      <c r="BD141" s="20" t="str">
        <f>IF(COLUMNS($L$5:BD$5)&lt;=$K141,INDEX(MASTER[[SchoolName]:[SchoolName]],_xlfn.AGGREGATE(15,3,(MASTER[[DistrictName]:[DistrictName]]=$H141)/(MASTER[[DistrictName]:[DistrictName]]=$H141)*(ROW(MASTER[[DistrictName]:[DistrictName]])-ROW(MASTER[[#Headers],[DistrictName]:[DistrictName]])),COLUMNS($L$5:BD$5))),"")</f>
        <v/>
      </c>
      <c r="BE141" s="20" t="str">
        <f>IF(COLUMNS($L$5:BE$5)&lt;=$K141,INDEX(MASTER[[SchoolName]:[SchoolName]],_xlfn.AGGREGATE(15,3,(MASTER[[DistrictName]:[DistrictName]]=$H141)/(MASTER[[DistrictName]:[DistrictName]]=$H141)*(ROW(MASTER[[DistrictName]:[DistrictName]])-ROW(MASTER[[#Headers],[DistrictName]:[DistrictName]])),COLUMNS($L$5:BE$5))),"")</f>
        <v/>
      </c>
      <c r="BF141" s="20" t="str">
        <f>IF(COLUMNS($L$5:BF$5)&lt;=$K141,INDEX(MASTER[[SchoolName]:[SchoolName]],_xlfn.AGGREGATE(15,3,(MASTER[[DistrictName]:[DistrictName]]=$H141)/(MASTER[[DistrictName]:[DistrictName]]=$H141)*(ROW(MASTER[[DistrictName]:[DistrictName]])-ROW(MASTER[[#Headers],[DistrictName]:[DistrictName]])),COLUMNS($L$5:BF$5))),"")</f>
        <v/>
      </c>
      <c r="BG141" s="20" t="str">
        <f>IF(COLUMNS($L$5:BG$5)&lt;=$K141,INDEX(MASTER[[SchoolName]:[SchoolName]],_xlfn.AGGREGATE(15,3,(MASTER[[DistrictName]:[DistrictName]]=$H141)/(MASTER[[DistrictName]:[DistrictName]]=$H141)*(ROW(MASTER[[DistrictName]:[DistrictName]])-ROW(MASTER[[#Headers],[DistrictName]:[DistrictName]])),COLUMNS($L$5:BG$5))),"")</f>
        <v/>
      </c>
      <c r="BH141" s="20" t="str">
        <f>IF(COLUMNS($L$5:BH$5)&lt;=$K141,INDEX(MASTER[[SchoolName]:[SchoolName]],_xlfn.AGGREGATE(15,3,(MASTER[[DistrictName]:[DistrictName]]=$H141)/(MASTER[[DistrictName]:[DistrictName]]=$H141)*(ROW(MASTER[[DistrictName]:[DistrictName]])-ROW(MASTER[[#Headers],[DistrictName]:[DistrictName]])),COLUMNS($L$5:BH$5))),"")</f>
        <v/>
      </c>
      <c r="BI141" s="21" t="str">
        <f>IF(COLUMNS($L$5:BI$5)&lt;=$K141,INDEX(MASTER[[SchoolName]:[SchoolName]],_xlfn.AGGREGATE(15,3,(MASTER[[DistrictName]:[DistrictName]]=$H141)/(MASTER[[DistrictName]:[DistrictName]]=$H141)*(ROW(MASTER[[DistrictName]:[DistrictName]])-ROW(MASTER[[#Headers],[DistrictName]:[DistrictName]])),COLUMNS($L$5:BI$5))),"")</f>
        <v/>
      </c>
    </row>
    <row r="142" spans="1:61" x14ac:dyDescent="0.35">
      <c r="A142" s="7" t="s">
        <v>559</v>
      </c>
      <c r="B142" s="7" t="s">
        <v>564</v>
      </c>
      <c r="C142" s="7" t="s">
        <v>94</v>
      </c>
      <c r="D142" s="7" t="s">
        <v>323</v>
      </c>
      <c r="E142" s="8" t="s">
        <v>312</v>
      </c>
      <c r="F142" s="9"/>
      <c r="H142" s="18" t="str">
        <f>IFERROR(INDEX(MASTER[DistrictName],MATCH(0,INDEX(COUNTIF($H$5:H141,MASTER[DistrictName]),),0)),"")</f>
        <v>Madison Christian School - 39304</v>
      </c>
      <c r="K142">
        <f>COUNTIF(MASTER[DistrictName],H142)</f>
        <v>1</v>
      </c>
      <c r="L142" s="19" t="str">
        <f>IF(COLUMNS($L$5:L$5)&lt;=$K142,INDEX(MASTER[[SchoolName]:[SchoolName]],_xlfn.AGGREGATE(15,3,(MASTER[[DistrictName]:[DistrictName]]=$H142)/(MASTER[[DistrictName]:[DistrictName]]=$H142)*(ROW(MASTER[[DistrictName]:[DistrictName]])-ROW(MASTER[[#Headers],[DistrictName]:[DistrictName]])),COLUMNS($L$5:L$5))),"")</f>
        <v>Madison Christian Elementary - 01</v>
      </c>
      <c r="M142" s="20" t="str">
        <f>IF(COLUMNS($L$5:M$5)&lt;=$K142,INDEX(MASTER[[SchoolName]:[SchoolName]],_xlfn.AGGREGATE(15,3,(MASTER[[DistrictName]:[DistrictName]]=$H142)/(MASTER[[DistrictName]:[DistrictName]]=$H142)*(ROW(MASTER[[DistrictName]:[DistrictName]])-ROW(MASTER[[#Headers],[DistrictName]:[DistrictName]])),COLUMNS($L$5:M$5))),"")</f>
        <v/>
      </c>
      <c r="N142" s="20" t="str">
        <f>IF(COLUMNS($L$5:N$5)&lt;=$K142,INDEX(MASTER[[SchoolName]:[SchoolName]],_xlfn.AGGREGATE(15,3,(MASTER[[DistrictName]:[DistrictName]]=$H142)/(MASTER[[DistrictName]:[DistrictName]]=$H142)*(ROW(MASTER[[DistrictName]:[DistrictName]])-ROW(MASTER[[#Headers],[DistrictName]:[DistrictName]])),COLUMNS($L$5:N$5))),"")</f>
        <v/>
      </c>
      <c r="O142" s="20" t="str">
        <f>IF(COLUMNS($L$5:O$5)&lt;=$K142,INDEX(MASTER[[SchoolName]:[SchoolName]],_xlfn.AGGREGATE(15,3,(MASTER[[DistrictName]:[DistrictName]]=$H142)/(MASTER[[DistrictName]:[DistrictName]]=$H142)*(ROW(MASTER[[DistrictName]:[DistrictName]])-ROW(MASTER[[#Headers],[DistrictName]:[DistrictName]])),COLUMNS($L$5:O$5))),"")</f>
        <v/>
      </c>
      <c r="P142" s="20" t="str">
        <f>IF(COLUMNS($L$5:P$5)&lt;=$K142,INDEX(MASTER[[SchoolName]:[SchoolName]],_xlfn.AGGREGATE(15,3,(MASTER[[DistrictName]:[DistrictName]]=$H142)/(MASTER[[DistrictName]:[DistrictName]]=$H142)*(ROW(MASTER[[DistrictName]:[DistrictName]])-ROW(MASTER[[#Headers],[DistrictName]:[DistrictName]])),COLUMNS($L$5:P$5))),"")</f>
        <v/>
      </c>
      <c r="Q142" s="20" t="str">
        <f>IF(COLUMNS($L$5:Q$5)&lt;=$K142,INDEX(MASTER[[SchoolName]:[SchoolName]],_xlfn.AGGREGATE(15,3,(MASTER[[DistrictName]:[DistrictName]]=$H142)/(MASTER[[DistrictName]:[DistrictName]]=$H142)*(ROW(MASTER[[DistrictName]:[DistrictName]])-ROW(MASTER[[#Headers],[DistrictName]:[DistrictName]])),COLUMNS($L$5:Q$5))),"")</f>
        <v/>
      </c>
      <c r="R142" s="20" t="str">
        <f>IF(COLUMNS($L$5:R$5)&lt;=$K142,INDEX(MASTER[[SchoolName]:[SchoolName]],_xlfn.AGGREGATE(15,3,(MASTER[[DistrictName]:[DistrictName]]=$H142)/(MASTER[[DistrictName]:[DistrictName]]=$H142)*(ROW(MASTER[[DistrictName]:[DistrictName]])-ROW(MASTER[[#Headers],[DistrictName]:[DistrictName]])),COLUMNS($L$5:R$5))),"")</f>
        <v/>
      </c>
      <c r="S142" s="20" t="str">
        <f>IF(COLUMNS($L$5:S$5)&lt;=$K142,INDEX(MASTER[[SchoolName]:[SchoolName]],_xlfn.AGGREGATE(15,3,(MASTER[[DistrictName]:[DistrictName]]=$H142)/(MASTER[[DistrictName]:[DistrictName]]=$H142)*(ROW(MASTER[[DistrictName]:[DistrictName]])-ROW(MASTER[[#Headers],[DistrictName]:[DistrictName]])),COLUMNS($L$5:S$5))),"")</f>
        <v/>
      </c>
      <c r="T142" s="20" t="str">
        <f>IF(COLUMNS($L$5:T$5)&lt;=$K142,INDEX(MASTER[[SchoolName]:[SchoolName]],_xlfn.AGGREGATE(15,3,(MASTER[[DistrictName]:[DistrictName]]=$H142)/(MASTER[[DistrictName]:[DistrictName]]=$H142)*(ROW(MASTER[[DistrictName]:[DistrictName]])-ROW(MASTER[[#Headers],[DistrictName]:[DistrictName]])),COLUMNS($L$5:T$5))),"")</f>
        <v/>
      </c>
      <c r="U142" s="20" t="str">
        <f>IF(COLUMNS($L$5:U$5)&lt;=$K142,INDEX(MASTER[[SchoolName]:[SchoolName]],_xlfn.AGGREGATE(15,3,(MASTER[[DistrictName]:[DistrictName]]=$H142)/(MASTER[[DistrictName]:[DistrictName]]=$H142)*(ROW(MASTER[[DistrictName]:[DistrictName]])-ROW(MASTER[[#Headers],[DistrictName]:[DistrictName]])),COLUMNS($L$5:U$5))),"")</f>
        <v/>
      </c>
      <c r="V142" s="20" t="str">
        <f>IF(COLUMNS($L$5:V$5)&lt;=$K142,INDEX(MASTER[[SchoolName]:[SchoolName]],_xlfn.AGGREGATE(15,3,(MASTER[[DistrictName]:[DistrictName]]=$H142)/(MASTER[[DistrictName]:[DistrictName]]=$H142)*(ROW(MASTER[[DistrictName]:[DistrictName]])-ROW(MASTER[[#Headers],[DistrictName]:[DistrictName]])),COLUMNS($L$5:V$5))),"")</f>
        <v/>
      </c>
      <c r="W142" s="20" t="str">
        <f>IF(COLUMNS($L$5:W$5)&lt;=$K142,INDEX(MASTER[[SchoolName]:[SchoolName]],_xlfn.AGGREGATE(15,3,(MASTER[[DistrictName]:[DistrictName]]=$H142)/(MASTER[[DistrictName]:[DistrictName]]=$H142)*(ROW(MASTER[[DistrictName]:[DistrictName]])-ROW(MASTER[[#Headers],[DistrictName]:[DistrictName]])),COLUMNS($L$5:W$5))),"")</f>
        <v/>
      </c>
      <c r="X142" s="20" t="str">
        <f>IF(COLUMNS($L$5:X$5)&lt;=$K142,INDEX(MASTER[[SchoolName]:[SchoolName]],_xlfn.AGGREGATE(15,3,(MASTER[[DistrictName]:[DistrictName]]=$H142)/(MASTER[[DistrictName]:[DistrictName]]=$H142)*(ROW(MASTER[[DistrictName]:[DistrictName]])-ROW(MASTER[[#Headers],[DistrictName]:[DistrictName]])),COLUMNS($L$5:X$5))),"")</f>
        <v/>
      </c>
      <c r="Y142" s="20" t="str">
        <f>IF(COLUMNS($L$5:Y$5)&lt;=$K142,INDEX(MASTER[[SchoolName]:[SchoolName]],_xlfn.AGGREGATE(15,3,(MASTER[[DistrictName]:[DistrictName]]=$H142)/(MASTER[[DistrictName]:[DistrictName]]=$H142)*(ROW(MASTER[[DistrictName]:[DistrictName]])-ROW(MASTER[[#Headers],[DistrictName]:[DistrictName]])),COLUMNS($L$5:Y$5))),"")</f>
        <v/>
      </c>
      <c r="Z142" s="20" t="str">
        <f>IF(COLUMNS($L$5:Z$5)&lt;=$K142,INDEX(MASTER[[SchoolName]:[SchoolName]],_xlfn.AGGREGATE(15,3,(MASTER[[DistrictName]:[DistrictName]]=$H142)/(MASTER[[DistrictName]:[DistrictName]]=$H142)*(ROW(MASTER[[DistrictName]:[DistrictName]])-ROW(MASTER[[#Headers],[DistrictName]:[DistrictName]])),COLUMNS($L$5:Z$5))),"")</f>
        <v/>
      </c>
      <c r="AA142" s="20" t="str">
        <f>IF(COLUMNS($L$5:AA$5)&lt;=$K142,INDEX(MASTER[[SchoolName]:[SchoolName]],_xlfn.AGGREGATE(15,3,(MASTER[[DistrictName]:[DistrictName]]=$H142)/(MASTER[[DistrictName]:[DistrictName]]=$H142)*(ROW(MASTER[[DistrictName]:[DistrictName]])-ROW(MASTER[[#Headers],[DistrictName]:[DistrictName]])),COLUMNS($L$5:AA$5))),"")</f>
        <v/>
      </c>
      <c r="AB142" s="20" t="str">
        <f>IF(COLUMNS($L$5:AB$5)&lt;=$K142,INDEX(MASTER[[SchoolName]:[SchoolName]],_xlfn.AGGREGATE(15,3,(MASTER[[DistrictName]:[DistrictName]]=$H142)/(MASTER[[DistrictName]:[DistrictName]]=$H142)*(ROW(MASTER[[DistrictName]:[DistrictName]])-ROW(MASTER[[#Headers],[DistrictName]:[DistrictName]])),COLUMNS($L$5:AB$5))),"")</f>
        <v/>
      </c>
      <c r="AC142" s="20" t="str">
        <f>IF(COLUMNS($L$5:AC$5)&lt;=$K142,INDEX(MASTER[[SchoolName]:[SchoolName]],_xlfn.AGGREGATE(15,3,(MASTER[[DistrictName]:[DistrictName]]=$H142)/(MASTER[[DistrictName]:[DistrictName]]=$H142)*(ROW(MASTER[[DistrictName]:[DistrictName]])-ROW(MASTER[[#Headers],[DistrictName]:[DistrictName]])),COLUMNS($L$5:AC$5))),"")</f>
        <v/>
      </c>
      <c r="AD142" s="20" t="str">
        <f>IF(COLUMNS($L$5:AD$5)&lt;=$K142,INDEX(MASTER[[SchoolName]:[SchoolName]],_xlfn.AGGREGATE(15,3,(MASTER[[DistrictName]:[DistrictName]]=$H142)/(MASTER[[DistrictName]:[DistrictName]]=$H142)*(ROW(MASTER[[DistrictName]:[DistrictName]])-ROW(MASTER[[#Headers],[DistrictName]:[DistrictName]])),COLUMNS($L$5:AD$5))),"")</f>
        <v/>
      </c>
      <c r="AE142" s="20" t="str">
        <f>IF(COLUMNS($L$5:AE$5)&lt;=$K142,INDEX(MASTER[[SchoolName]:[SchoolName]],_xlfn.AGGREGATE(15,3,(MASTER[[DistrictName]:[DistrictName]]=$H142)/(MASTER[[DistrictName]:[DistrictName]]=$H142)*(ROW(MASTER[[DistrictName]:[DistrictName]])-ROW(MASTER[[#Headers],[DistrictName]:[DistrictName]])),COLUMNS($L$5:AE$5))),"")</f>
        <v/>
      </c>
      <c r="AF142" s="20" t="str">
        <f>IF(COLUMNS($L$5:AF$5)&lt;=$K142,INDEX(MASTER[[SchoolName]:[SchoolName]],_xlfn.AGGREGATE(15,3,(MASTER[[DistrictName]:[DistrictName]]=$H142)/(MASTER[[DistrictName]:[DistrictName]]=$H142)*(ROW(MASTER[[DistrictName]:[DistrictName]])-ROW(MASTER[[#Headers],[DistrictName]:[DistrictName]])),COLUMNS($L$5:AF$5))),"")</f>
        <v/>
      </c>
      <c r="AG142" s="20" t="str">
        <f>IF(COLUMNS($L$5:AG$5)&lt;=$K142,INDEX(MASTER[[SchoolName]:[SchoolName]],_xlfn.AGGREGATE(15,3,(MASTER[[DistrictName]:[DistrictName]]=$H142)/(MASTER[[DistrictName]:[DistrictName]]=$H142)*(ROW(MASTER[[DistrictName]:[DistrictName]])-ROW(MASTER[[#Headers],[DistrictName]:[DistrictName]])),COLUMNS($L$5:AG$5))),"")</f>
        <v/>
      </c>
      <c r="AH142" s="20" t="str">
        <f>IF(COLUMNS($L$5:AH$5)&lt;=$K142,INDEX(MASTER[[SchoolName]:[SchoolName]],_xlfn.AGGREGATE(15,3,(MASTER[[DistrictName]:[DistrictName]]=$H142)/(MASTER[[DistrictName]:[DistrictName]]=$H142)*(ROW(MASTER[[DistrictName]:[DistrictName]])-ROW(MASTER[[#Headers],[DistrictName]:[DistrictName]])),COLUMNS($L$5:AH$5))),"")</f>
        <v/>
      </c>
      <c r="AI142" s="20" t="str">
        <f>IF(COLUMNS($L$5:AI$5)&lt;=$K142,INDEX(MASTER[[SchoolName]:[SchoolName]],_xlfn.AGGREGATE(15,3,(MASTER[[DistrictName]:[DistrictName]]=$H142)/(MASTER[[DistrictName]:[DistrictName]]=$H142)*(ROW(MASTER[[DistrictName]:[DistrictName]])-ROW(MASTER[[#Headers],[DistrictName]:[DistrictName]])),COLUMNS($L$5:AI$5))),"")</f>
        <v/>
      </c>
      <c r="AJ142" s="20" t="str">
        <f>IF(COLUMNS($L$5:AJ$5)&lt;=$K142,INDEX(MASTER[[SchoolName]:[SchoolName]],_xlfn.AGGREGATE(15,3,(MASTER[[DistrictName]:[DistrictName]]=$H142)/(MASTER[[DistrictName]:[DistrictName]]=$H142)*(ROW(MASTER[[DistrictName]:[DistrictName]])-ROW(MASTER[[#Headers],[DistrictName]:[DistrictName]])),COLUMNS($L$5:AJ$5))),"")</f>
        <v/>
      </c>
      <c r="AK142" s="20" t="str">
        <f>IF(COLUMNS($L$5:AK$5)&lt;=$K142,INDEX(MASTER[[SchoolName]:[SchoolName]],_xlfn.AGGREGATE(15,3,(MASTER[[DistrictName]:[DistrictName]]=$H142)/(MASTER[[DistrictName]:[DistrictName]]=$H142)*(ROW(MASTER[[DistrictName]:[DistrictName]])-ROW(MASTER[[#Headers],[DistrictName]:[DistrictName]])),COLUMNS($L$5:AK$5))),"")</f>
        <v/>
      </c>
      <c r="AL142" s="20" t="str">
        <f>IF(COLUMNS($L$5:AL$5)&lt;=$K142,INDEX(MASTER[[SchoolName]:[SchoolName]],_xlfn.AGGREGATE(15,3,(MASTER[[DistrictName]:[DistrictName]]=$H142)/(MASTER[[DistrictName]:[DistrictName]]=$H142)*(ROW(MASTER[[DistrictName]:[DistrictName]])-ROW(MASTER[[#Headers],[DistrictName]:[DistrictName]])),COLUMNS($L$5:AL$5))),"")</f>
        <v/>
      </c>
      <c r="AM142" s="20" t="str">
        <f>IF(COLUMNS($L$5:AM$5)&lt;=$K142,INDEX(MASTER[[SchoolName]:[SchoolName]],_xlfn.AGGREGATE(15,3,(MASTER[[DistrictName]:[DistrictName]]=$H142)/(MASTER[[DistrictName]:[DistrictName]]=$H142)*(ROW(MASTER[[DistrictName]:[DistrictName]])-ROW(MASTER[[#Headers],[DistrictName]:[DistrictName]])),COLUMNS($L$5:AM$5))),"")</f>
        <v/>
      </c>
      <c r="AN142" s="20" t="str">
        <f>IF(COLUMNS($L$5:AN$5)&lt;=$K142,INDEX(MASTER[[SchoolName]:[SchoolName]],_xlfn.AGGREGATE(15,3,(MASTER[[DistrictName]:[DistrictName]]=$H142)/(MASTER[[DistrictName]:[DistrictName]]=$H142)*(ROW(MASTER[[DistrictName]:[DistrictName]])-ROW(MASTER[[#Headers],[DistrictName]:[DistrictName]])),COLUMNS($L$5:AN$5))),"")</f>
        <v/>
      </c>
      <c r="AO142" s="20" t="str">
        <f>IF(COLUMNS($L$5:AO$5)&lt;=$K142,INDEX(MASTER[[SchoolName]:[SchoolName]],_xlfn.AGGREGATE(15,3,(MASTER[[DistrictName]:[DistrictName]]=$H142)/(MASTER[[DistrictName]:[DistrictName]]=$H142)*(ROW(MASTER[[DistrictName]:[DistrictName]])-ROW(MASTER[[#Headers],[DistrictName]:[DistrictName]])),COLUMNS($L$5:AO$5))),"")</f>
        <v/>
      </c>
      <c r="AP142" s="20" t="str">
        <f>IF(COLUMNS($L$5:AP$5)&lt;=$K142,INDEX(MASTER[[SchoolName]:[SchoolName]],_xlfn.AGGREGATE(15,3,(MASTER[[DistrictName]:[DistrictName]]=$H142)/(MASTER[[DistrictName]:[DistrictName]]=$H142)*(ROW(MASTER[[DistrictName]:[DistrictName]])-ROW(MASTER[[#Headers],[DistrictName]:[DistrictName]])),COLUMNS($L$5:AP$5))),"")</f>
        <v/>
      </c>
      <c r="AQ142" s="20" t="str">
        <f>IF(COLUMNS($L$5:AQ$5)&lt;=$K142,INDEX(MASTER[[SchoolName]:[SchoolName]],_xlfn.AGGREGATE(15,3,(MASTER[[DistrictName]:[DistrictName]]=$H142)/(MASTER[[DistrictName]:[DistrictName]]=$H142)*(ROW(MASTER[[DistrictName]:[DistrictName]])-ROW(MASTER[[#Headers],[DistrictName]:[DistrictName]])),COLUMNS($L$5:AQ$5))),"")</f>
        <v/>
      </c>
      <c r="AR142" s="20" t="str">
        <f>IF(COLUMNS($L$5:AR$5)&lt;=$K142,INDEX(MASTER[[SchoolName]:[SchoolName]],_xlfn.AGGREGATE(15,3,(MASTER[[DistrictName]:[DistrictName]]=$H142)/(MASTER[[DistrictName]:[DistrictName]]=$H142)*(ROW(MASTER[[DistrictName]:[DistrictName]])-ROW(MASTER[[#Headers],[DistrictName]:[DistrictName]])),COLUMNS($L$5:AR$5))),"")</f>
        <v/>
      </c>
      <c r="AS142" s="20" t="str">
        <f>IF(COLUMNS($L$5:AS$5)&lt;=$K142,INDEX(MASTER[[SchoolName]:[SchoolName]],_xlfn.AGGREGATE(15,3,(MASTER[[DistrictName]:[DistrictName]]=$H142)/(MASTER[[DistrictName]:[DistrictName]]=$H142)*(ROW(MASTER[[DistrictName]:[DistrictName]])-ROW(MASTER[[#Headers],[DistrictName]:[DistrictName]])),COLUMNS($L$5:AS$5))),"")</f>
        <v/>
      </c>
      <c r="AT142" s="20" t="str">
        <f>IF(COLUMNS($L$5:AT$5)&lt;=$K142,INDEX(MASTER[[SchoolName]:[SchoolName]],_xlfn.AGGREGATE(15,3,(MASTER[[DistrictName]:[DistrictName]]=$H142)/(MASTER[[DistrictName]:[DistrictName]]=$H142)*(ROW(MASTER[[DistrictName]:[DistrictName]])-ROW(MASTER[[#Headers],[DistrictName]:[DistrictName]])),COLUMNS($L$5:AT$5))),"")</f>
        <v/>
      </c>
      <c r="AU142" s="20" t="str">
        <f>IF(COLUMNS($L$5:AU$5)&lt;=$K142,INDEX(MASTER[[SchoolName]:[SchoolName]],_xlfn.AGGREGATE(15,3,(MASTER[[DistrictName]:[DistrictName]]=$H142)/(MASTER[[DistrictName]:[DistrictName]]=$H142)*(ROW(MASTER[[DistrictName]:[DistrictName]])-ROW(MASTER[[#Headers],[DistrictName]:[DistrictName]])),COLUMNS($L$5:AU$5))),"")</f>
        <v/>
      </c>
      <c r="AV142" s="20" t="str">
        <f>IF(COLUMNS($L$5:AV$5)&lt;=$K142,INDEX(MASTER[[SchoolName]:[SchoolName]],_xlfn.AGGREGATE(15,3,(MASTER[[DistrictName]:[DistrictName]]=$H142)/(MASTER[[DistrictName]:[DistrictName]]=$H142)*(ROW(MASTER[[DistrictName]:[DistrictName]])-ROW(MASTER[[#Headers],[DistrictName]:[DistrictName]])),COLUMNS($L$5:AV$5))),"")</f>
        <v/>
      </c>
      <c r="AW142" s="20" t="str">
        <f>IF(COLUMNS($L$5:AW$5)&lt;=$K142,INDEX(MASTER[[SchoolName]:[SchoolName]],_xlfn.AGGREGATE(15,3,(MASTER[[DistrictName]:[DistrictName]]=$H142)/(MASTER[[DistrictName]:[DistrictName]]=$H142)*(ROW(MASTER[[DistrictName]:[DistrictName]])-ROW(MASTER[[#Headers],[DistrictName]:[DistrictName]])),COLUMNS($L$5:AW$5))),"")</f>
        <v/>
      </c>
      <c r="AX142" s="20" t="str">
        <f>IF(COLUMNS($L$5:AX$5)&lt;=$K142,INDEX(MASTER[[SchoolName]:[SchoolName]],_xlfn.AGGREGATE(15,3,(MASTER[[DistrictName]:[DistrictName]]=$H142)/(MASTER[[DistrictName]:[DistrictName]]=$H142)*(ROW(MASTER[[DistrictName]:[DistrictName]])-ROW(MASTER[[#Headers],[DistrictName]:[DistrictName]])),COLUMNS($L$5:AX$5))),"")</f>
        <v/>
      </c>
      <c r="AY142" s="20" t="str">
        <f>IF(COLUMNS($L$5:AY$5)&lt;=$K142,INDEX(MASTER[[SchoolName]:[SchoolName]],_xlfn.AGGREGATE(15,3,(MASTER[[DistrictName]:[DistrictName]]=$H142)/(MASTER[[DistrictName]:[DistrictName]]=$H142)*(ROW(MASTER[[DistrictName]:[DistrictName]])-ROW(MASTER[[#Headers],[DistrictName]:[DistrictName]])),COLUMNS($L$5:AY$5))),"")</f>
        <v/>
      </c>
      <c r="AZ142" s="20" t="str">
        <f>IF(COLUMNS($L$5:AZ$5)&lt;=$K142,INDEX(MASTER[[SchoolName]:[SchoolName]],_xlfn.AGGREGATE(15,3,(MASTER[[DistrictName]:[DistrictName]]=$H142)/(MASTER[[DistrictName]:[DistrictName]]=$H142)*(ROW(MASTER[[DistrictName]:[DistrictName]])-ROW(MASTER[[#Headers],[DistrictName]:[DistrictName]])),COLUMNS($L$5:AZ$5))),"")</f>
        <v/>
      </c>
      <c r="BA142" s="20" t="str">
        <f>IF(COLUMNS($L$5:BA$5)&lt;=$K142,INDEX(MASTER[[SchoolName]:[SchoolName]],_xlfn.AGGREGATE(15,3,(MASTER[[DistrictName]:[DistrictName]]=$H142)/(MASTER[[DistrictName]:[DistrictName]]=$H142)*(ROW(MASTER[[DistrictName]:[DistrictName]])-ROW(MASTER[[#Headers],[DistrictName]:[DistrictName]])),COLUMNS($L$5:BA$5))),"")</f>
        <v/>
      </c>
      <c r="BB142" s="20" t="str">
        <f>IF(COLUMNS($L$5:BB$5)&lt;=$K142,INDEX(MASTER[[SchoolName]:[SchoolName]],_xlfn.AGGREGATE(15,3,(MASTER[[DistrictName]:[DistrictName]]=$H142)/(MASTER[[DistrictName]:[DistrictName]]=$H142)*(ROW(MASTER[[DistrictName]:[DistrictName]])-ROW(MASTER[[#Headers],[DistrictName]:[DistrictName]])),COLUMNS($L$5:BB$5))),"")</f>
        <v/>
      </c>
      <c r="BC142" s="20" t="str">
        <f>IF(COLUMNS($L$5:BC$5)&lt;=$K142,INDEX(MASTER[[SchoolName]:[SchoolName]],_xlfn.AGGREGATE(15,3,(MASTER[[DistrictName]:[DistrictName]]=$H142)/(MASTER[[DistrictName]:[DistrictName]]=$H142)*(ROW(MASTER[[DistrictName]:[DistrictName]])-ROW(MASTER[[#Headers],[DistrictName]:[DistrictName]])),COLUMNS($L$5:BC$5))),"")</f>
        <v/>
      </c>
      <c r="BD142" s="20" t="str">
        <f>IF(COLUMNS($L$5:BD$5)&lt;=$K142,INDEX(MASTER[[SchoolName]:[SchoolName]],_xlfn.AGGREGATE(15,3,(MASTER[[DistrictName]:[DistrictName]]=$H142)/(MASTER[[DistrictName]:[DistrictName]]=$H142)*(ROW(MASTER[[DistrictName]:[DistrictName]])-ROW(MASTER[[#Headers],[DistrictName]:[DistrictName]])),COLUMNS($L$5:BD$5))),"")</f>
        <v/>
      </c>
      <c r="BE142" s="20" t="str">
        <f>IF(COLUMNS($L$5:BE$5)&lt;=$K142,INDEX(MASTER[[SchoolName]:[SchoolName]],_xlfn.AGGREGATE(15,3,(MASTER[[DistrictName]:[DistrictName]]=$H142)/(MASTER[[DistrictName]:[DistrictName]]=$H142)*(ROW(MASTER[[DistrictName]:[DistrictName]])-ROW(MASTER[[#Headers],[DistrictName]:[DistrictName]])),COLUMNS($L$5:BE$5))),"")</f>
        <v/>
      </c>
      <c r="BF142" s="20" t="str">
        <f>IF(COLUMNS($L$5:BF$5)&lt;=$K142,INDEX(MASTER[[SchoolName]:[SchoolName]],_xlfn.AGGREGATE(15,3,(MASTER[[DistrictName]:[DistrictName]]=$H142)/(MASTER[[DistrictName]:[DistrictName]]=$H142)*(ROW(MASTER[[DistrictName]:[DistrictName]])-ROW(MASTER[[#Headers],[DistrictName]:[DistrictName]])),COLUMNS($L$5:BF$5))),"")</f>
        <v/>
      </c>
      <c r="BG142" s="20" t="str">
        <f>IF(COLUMNS($L$5:BG$5)&lt;=$K142,INDEX(MASTER[[SchoolName]:[SchoolName]],_xlfn.AGGREGATE(15,3,(MASTER[[DistrictName]:[DistrictName]]=$H142)/(MASTER[[DistrictName]:[DistrictName]]=$H142)*(ROW(MASTER[[DistrictName]:[DistrictName]])-ROW(MASTER[[#Headers],[DistrictName]:[DistrictName]])),COLUMNS($L$5:BG$5))),"")</f>
        <v/>
      </c>
      <c r="BH142" s="20" t="str">
        <f>IF(COLUMNS($L$5:BH$5)&lt;=$K142,INDEX(MASTER[[SchoolName]:[SchoolName]],_xlfn.AGGREGATE(15,3,(MASTER[[DistrictName]:[DistrictName]]=$H142)/(MASTER[[DistrictName]:[DistrictName]]=$H142)*(ROW(MASTER[[DistrictName]:[DistrictName]])-ROW(MASTER[[#Headers],[DistrictName]:[DistrictName]])),COLUMNS($L$5:BH$5))),"")</f>
        <v/>
      </c>
      <c r="BI142" s="21" t="str">
        <f>IF(COLUMNS($L$5:BI$5)&lt;=$K142,INDEX(MASTER[[SchoolName]:[SchoolName]],_xlfn.AGGREGATE(15,3,(MASTER[[DistrictName]:[DistrictName]]=$H142)/(MASTER[[DistrictName]:[DistrictName]]=$H142)*(ROW(MASTER[[DistrictName]:[DistrictName]])-ROW(MASTER[[#Headers],[DistrictName]:[DistrictName]])),COLUMNS($L$5:BI$5))),"")</f>
        <v/>
      </c>
    </row>
    <row r="143" spans="1:61" x14ac:dyDescent="0.35">
      <c r="A143" s="7" t="s">
        <v>559</v>
      </c>
      <c r="B143" s="7" t="s">
        <v>565</v>
      </c>
      <c r="C143" s="7" t="s">
        <v>94</v>
      </c>
      <c r="D143" s="7" t="s">
        <v>329</v>
      </c>
      <c r="E143" s="8" t="s">
        <v>312</v>
      </c>
      <c r="F143" s="9"/>
      <c r="H143" s="18" t="str">
        <f>IFERROR(INDEX(MASTER[DistrictName],MATCH(0,INDEX(COUNTIF($H$5:H142,MASTER[DistrictName]),),0)),"")</f>
        <v>Marion 60-3</v>
      </c>
      <c r="K143">
        <f>COUNTIF(MASTER[DistrictName],H143)</f>
        <v>3</v>
      </c>
      <c r="L143" s="19" t="str">
        <f>IF(COLUMNS($L$5:L$5)&lt;=$K143,INDEX(MASTER[[SchoolName]:[SchoolName]],_xlfn.AGGREGATE(15,3,(MASTER[[DistrictName]:[DistrictName]]=$H143)/(MASTER[[DistrictName]:[DistrictName]]=$H143)*(ROW(MASTER[[DistrictName]:[DistrictName]])-ROW(MASTER[[#Headers],[DistrictName]:[DistrictName]])),COLUMNS($L$5:L$5))),"")</f>
        <v>Marion Elementary - 02</v>
      </c>
      <c r="M143" s="20" t="str">
        <f>IF(COLUMNS($L$5:M$5)&lt;=$K143,INDEX(MASTER[[SchoolName]:[SchoolName]],_xlfn.AGGREGATE(15,3,(MASTER[[DistrictName]:[DistrictName]]=$H143)/(MASTER[[DistrictName]:[DistrictName]]=$H143)*(ROW(MASTER[[DistrictName]:[DistrictName]])-ROW(MASTER[[#Headers],[DistrictName]:[DistrictName]])),COLUMNS($L$5:M$5))),"")</f>
        <v>Marion High School - 01</v>
      </c>
      <c r="N143" s="20" t="str">
        <f>IF(COLUMNS($L$5:N$5)&lt;=$K143,INDEX(MASTER[[SchoolName]:[SchoolName]],_xlfn.AGGREGATE(15,3,(MASTER[[DistrictName]:[DistrictName]]=$H143)/(MASTER[[DistrictName]:[DistrictName]]=$H143)*(ROW(MASTER[[DistrictName]:[DistrictName]])-ROW(MASTER[[#Headers],[DistrictName]:[DistrictName]])),COLUMNS($L$5:N$5))),"")</f>
        <v>Marion Middle School - 03</v>
      </c>
      <c r="O143" s="20" t="str">
        <f>IF(COLUMNS($L$5:O$5)&lt;=$K143,INDEX(MASTER[[SchoolName]:[SchoolName]],_xlfn.AGGREGATE(15,3,(MASTER[[DistrictName]:[DistrictName]]=$H143)/(MASTER[[DistrictName]:[DistrictName]]=$H143)*(ROW(MASTER[[DistrictName]:[DistrictName]])-ROW(MASTER[[#Headers],[DistrictName]:[DistrictName]])),COLUMNS($L$5:O$5))),"")</f>
        <v/>
      </c>
      <c r="P143" s="20" t="str">
        <f>IF(COLUMNS($L$5:P$5)&lt;=$K143,INDEX(MASTER[[SchoolName]:[SchoolName]],_xlfn.AGGREGATE(15,3,(MASTER[[DistrictName]:[DistrictName]]=$H143)/(MASTER[[DistrictName]:[DistrictName]]=$H143)*(ROW(MASTER[[DistrictName]:[DistrictName]])-ROW(MASTER[[#Headers],[DistrictName]:[DistrictName]])),COLUMNS($L$5:P$5))),"")</f>
        <v/>
      </c>
      <c r="Q143" s="20" t="str">
        <f>IF(COLUMNS($L$5:Q$5)&lt;=$K143,INDEX(MASTER[[SchoolName]:[SchoolName]],_xlfn.AGGREGATE(15,3,(MASTER[[DistrictName]:[DistrictName]]=$H143)/(MASTER[[DistrictName]:[DistrictName]]=$H143)*(ROW(MASTER[[DistrictName]:[DistrictName]])-ROW(MASTER[[#Headers],[DistrictName]:[DistrictName]])),COLUMNS($L$5:Q$5))),"")</f>
        <v/>
      </c>
      <c r="R143" s="20" t="str">
        <f>IF(COLUMNS($L$5:R$5)&lt;=$K143,INDEX(MASTER[[SchoolName]:[SchoolName]],_xlfn.AGGREGATE(15,3,(MASTER[[DistrictName]:[DistrictName]]=$H143)/(MASTER[[DistrictName]:[DistrictName]]=$H143)*(ROW(MASTER[[DistrictName]:[DistrictName]])-ROW(MASTER[[#Headers],[DistrictName]:[DistrictName]])),COLUMNS($L$5:R$5))),"")</f>
        <v/>
      </c>
      <c r="S143" s="20" t="str">
        <f>IF(COLUMNS($L$5:S$5)&lt;=$K143,INDEX(MASTER[[SchoolName]:[SchoolName]],_xlfn.AGGREGATE(15,3,(MASTER[[DistrictName]:[DistrictName]]=$H143)/(MASTER[[DistrictName]:[DistrictName]]=$H143)*(ROW(MASTER[[DistrictName]:[DistrictName]])-ROW(MASTER[[#Headers],[DistrictName]:[DistrictName]])),COLUMNS($L$5:S$5))),"")</f>
        <v/>
      </c>
      <c r="T143" s="20" t="str">
        <f>IF(COLUMNS($L$5:T$5)&lt;=$K143,INDEX(MASTER[[SchoolName]:[SchoolName]],_xlfn.AGGREGATE(15,3,(MASTER[[DistrictName]:[DistrictName]]=$H143)/(MASTER[[DistrictName]:[DistrictName]]=$H143)*(ROW(MASTER[[DistrictName]:[DistrictName]])-ROW(MASTER[[#Headers],[DistrictName]:[DistrictName]])),COLUMNS($L$5:T$5))),"")</f>
        <v/>
      </c>
      <c r="U143" s="20" t="str">
        <f>IF(COLUMNS($L$5:U$5)&lt;=$K143,INDEX(MASTER[[SchoolName]:[SchoolName]],_xlfn.AGGREGATE(15,3,(MASTER[[DistrictName]:[DistrictName]]=$H143)/(MASTER[[DistrictName]:[DistrictName]]=$H143)*(ROW(MASTER[[DistrictName]:[DistrictName]])-ROW(MASTER[[#Headers],[DistrictName]:[DistrictName]])),COLUMNS($L$5:U$5))),"")</f>
        <v/>
      </c>
      <c r="V143" s="20" t="str">
        <f>IF(COLUMNS($L$5:V$5)&lt;=$K143,INDEX(MASTER[[SchoolName]:[SchoolName]],_xlfn.AGGREGATE(15,3,(MASTER[[DistrictName]:[DistrictName]]=$H143)/(MASTER[[DistrictName]:[DistrictName]]=$H143)*(ROW(MASTER[[DistrictName]:[DistrictName]])-ROW(MASTER[[#Headers],[DistrictName]:[DistrictName]])),COLUMNS($L$5:V$5))),"")</f>
        <v/>
      </c>
      <c r="W143" s="20" t="str">
        <f>IF(COLUMNS($L$5:W$5)&lt;=$K143,INDEX(MASTER[[SchoolName]:[SchoolName]],_xlfn.AGGREGATE(15,3,(MASTER[[DistrictName]:[DistrictName]]=$H143)/(MASTER[[DistrictName]:[DistrictName]]=$H143)*(ROW(MASTER[[DistrictName]:[DistrictName]])-ROW(MASTER[[#Headers],[DistrictName]:[DistrictName]])),COLUMNS($L$5:W$5))),"")</f>
        <v/>
      </c>
      <c r="X143" s="20" t="str">
        <f>IF(COLUMNS($L$5:X$5)&lt;=$K143,INDEX(MASTER[[SchoolName]:[SchoolName]],_xlfn.AGGREGATE(15,3,(MASTER[[DistrictName]:[DistrictName]]=$H143)/(MASTER[[DistrictName]:[DistrictName]]=$H143)*(ROW(MASTER[[DistrictName]:[DistrictName]])-ROW(MASTER[[#Headers],[DistrictName]:[DistrictName]])),COLUMNS($L$5:X$5))),"")</f>
        <v/>
      </c>
      <c r="Y143" s="20" t="str">
        <f>IF(COLUMNS($L$5:Y$5)&lt;=$K143,INDEX(MASTER[[SchoolName]:[SchoolName]],_xlfn.AGGREGATE(15,3,(MASTER[[DistrictName]:[DistrictName]]=$H143)/(MASTER[[DistrictName]:[DistrictName]]=$H143)*(ROW(MASTER[[DistrictName]:[DistrictName]])-ROW(MASTER[[#Headers],[DistrictName]:[DistrictName]])),COLUMNS($L$5:Y$5))),"")</f>
        <v/>
      </c>
      <c r="Z143" s="20" t="str">
        <f>IF(COLUMNS($L$5:Z$5)&lt;=$K143,INDEX(MASTER[[SchoolName]:[SchoolName]],_xlfn.AGGREGATE(15,3,(MASTER[[DistrictName]:[DistrictName]]=$H143)/(MASTER[[DistrictName]:[DistrictName]]=$H143)*(ROW(MASTER[[DistrictName]:[DistrictName]])-ROW(MASTER[[#Headers],[DistrictName]:[DistrictName]])),COLUMNS($L$5:Z$5))),"")</f>
        <v/>
      </c>
      <c r="AA143" s="20" t="str">
        <f>IF(COLUMNS($L$5:AA$5)&lt;=$K143,INDEX(MASTER[[SchoolName]:[SchoolName]],_xlfn.AGGREGATE(15,3,(MASTER[[DistrictName]:[DistrictName]]=$H143)/(MASTER[[DistrictName]:[DistrictName]]=$H143)*(ROW(MASTER[[DistrictName]:[DistrictName]])-ROW(MASTER[[#Headers],[DistrictName]:[DistrictName]])),COLUMNS($L$5:AA$5))),"")</f>
        <v/>
      </c>
      <c r="AB143" s="20" t="str">
        <f>IF(COLUMNS($L$5:AB$5)&lt;=$K143,INDEX(MASTER[[SchoolName]:[SchoolName]],_xlfn.AGGREGATE(15,3,(MASTER[[DistrictName]:[DistrictName]]=$H143)/(MASTER[[DistrictName]:[DistrictName]]=$H143)*(ROW(MASTER[[DistrictName]:[DistrictName]])-ROW(MASTER[[#Headers],[DistrictName]:[DistrictName]])),COLUMNS($L$5:AB$5))),"")</f>
        <v/>
      </c>
      <c r="AC143" s="20" t="str">
        <f>IF(COLUMNS($L$5:AC$5)&lt;=$K143,INDEX(MASTER[[SchoolName]:[SchoolName]],_xlfn.AGGREGATE(15,3,(MASTER[[DistrictName]:[DistrictName]]=$H143)/(MASTER[[DistrictName]:[DistrictName]]=$H143)*(ROW(MASTER[[DistrictName]:[DistrictName]])-ROW(MASTER[[#Headers],[DistrictName]:[DistrictName]])),COLUMNS($L$5:AC$5))),"")</f>
        <v/>
      </c>
      <c r="AD143" s="20" t="str">
        <f>IF(COLUMNS($L$5:AD$5)&lt;=$K143,INDEX(MASTER[[SchoolName]:[SchoolName]],_xlfn.AGGREGATE(15,3,(MASTER[[DistrictName]:[DistrictName]]=$H143)/(MASTER[[DistrictName]:[DistrictName]]=$H143)*(ROW(MASTER[[DistrictName]:[DistrictName]])-ROW(MASTER[[#Headers],[DistrictName]:[DistrictName]])),COLUMNS($L$5:AD$5))),"")</f>
        <v/>
      </c>
      <c r="AE143" s="20" t="str">
        <f>IF(COLUMNS($L$5:AE$5)&lt;=$K143,INDEX(MASTER[[SchoolName]:[SchoolName]],_xlfn.AGGREGATE(15,3,(MASTER[[DistrictName]:[DistrictName]]=$H143)/(MASTER[[DistrictName]:[DistrictName]]=$H143)*(ROW(MASTER[[DistrictName]:[DistrictName]])-ROW(MASTER[[#Headers],[DistrictName]:[DistrictName]])),COLUMNS($L$5:AE$5))),"")</f>
        <v/>
      </c>
      <c r="AF143" s="20" t="str">
        <f>IF(COLUMNS($L$5:AF$5)&lt;=$K143,INDEX(MASTER[[SchoolName]:[SchoolName]],_xlfn.AGGREGATE(15,3,(MASTER[[DistrictName]:[DistrictName]]=$H143)/(MASTER[[DistrictName]:[DistrictName]]=$H143)*(ROW(MASTER[[DistrictName]:[DistrictName]])-ROW(MASTER[[#Headers],[DistrictName]:[DistrictName]])),COLUMNS($L$5:AF$5))),"")</f>
        <v/>
      </c>
      <c r="AG143" s="20" t="str">
        <f>IF(COLUMNS($L$5:AG$5)&lt;=$K143,INDEX(MASTER[[SchoolName]:[SchoolName]],_xlfn.AGGREGATE(15,3,(MASTER[[DistrictName]:[DistrictName]]=$H143)/(MASTER[[DistrictName]:[DistrictName]]=$H143)*(ROW(MASTER[[DistrictName]:[DistrictName]])-ROW(MASTER[[#Headers],[DistrictName]:[DistrictName]])),COLUMNS($L$5:AG$5))),"")</f>
        <v/>
      </c>
      <c r="AH143" s="20" t="str">
        <f>IF(COLUMNS($L$5:AH$5)&lt;=$K143,INDEX(MASTER[[SchoolName]:[SchoolName]],_xlfn.AGGREGATE(15,3,(MASTER[[DistrictName]:[DistrictName]]=$H143)/(MASTER[[DistrictName]:[DistrictName]]=$H143)*(ROW(MASTER[[DistrictName]:[DistrictName]])-ROW(MASTER[[#Headers],[DistrictName]:[DistrictName]])),COLUMNS($L$5:AH$5))),"")</f>
        <v/>
      </c>
      <c r="AI143" s="20" t="str">
        <f>IF(COLUMNS($L$5:AI$5)&lt;=$K143,INDEX(MASTER[[SchoolName]:[SchoolName]],_xlfn.AGGREGATE(15,3,(MASTER[[DistrictName]:[DistrictName]]=$H143)/(MASTER[[DistrictName]:[DistrictName]]=$H143)*(ROW(MASTER[[DistrictName]:[DistrictName]])-ROW(MASTER[[#Headers],[DistrictName]:[DistrictName]])),COLUMNS($L$5:AI$5))),"")</f>
        <v/>
      </c>
      <c r="AJ143" s="20" t="str">
        <f>IF(COLUMNS($L$5:AJ$5)&lt;=$K143,INDEX(MASTER[[SchoolName]:[SchoolName]],_xlfn.AGGREGATE(15,3,(MASTER[[DistrictName]:[DistrictName]]=$H143)/(MASTER[[DistrictName]:[DistrictName]]=$H143)*(ROW(MASTER[[DistrictName]:[DistrictName]])-ROW(MASTER[[#Headers],[DistrictName]:[DistrictName]])),COLUMNS($L$5:AJ$5))),"")</f>
        <v/>
      </c>
      <c r="AK143" s="20" t="str">
        <f>IF(COLUMNS($L$5:AK$5)&lt;=$K143,INDEX(MASTER[[SchoolName]:[SchoolName]],_xlfn.AGGREGATE(15,3,(MASTER[[DistrictName]:[DistrictName]]=$H143)/(MASTER[[DistrictName]:[DistrictName]]=$H143)*(ROW(MASTER[[DistrictName]:[DistrictName]])-ROW(MASTER[[#Headers],[DistrictName]:[DistrictName]])),COLUMNS($L$5:AK$5))),"")</f>
        <v/>
      </c>
      <c r="AL143" s="20" t="str">
        <f>IF(COLUMNS($L$5:AL$5)&lt;=$K143,INDEX(MASTER[[SchoolName]:[SchoolName]],_xlfn.AGGREGATE(15,3,(MASTER[[DistrictName]:[DistrictName]]=$H143)/(MASTER[[DistrictName]:[DistrictName]]=$H143)*(ROW(MASTER[[DistrictName]:[DistrictName]])-ROW(MASTER[[#Headers],[DistrictName]:[DistrictName]])),COLUMNS($L$5:AL$5))),"")</f>
        <v/>
      </c>
      <c r="AM143" s="20" t="str">
        <f>IF(COLUMNS($L$5:AM$5)&lt;=$K143,INDEX(MASTER[[SchoolName]:[SchoolName]],_xlfn.AGGREGATE(15,3,(MASTER[[DistrictName]:[DistrictName]]=$H143)/(MASTER[[DistrictName]:[DistrictName]]=$H143)*(ROW(MASTER[[DistrictName]:[DistrictName]])-ROW(MASTER[[#Headers],[DistrictName]:[DistrictName]])),COLUMNS($L$5:AM$5))),"")</f>
        <v/>
      </c>
      <c r="AN143" s="20" t="str">
        <f>IF(COLUMNS($L$5:AN$5)&lt;=$K143,INDEX(MASTER[[SchoolName]:[SchoolName]],_xlfn.AGGREGATE(15,3,(MASTER[[DistrictName]:[DistrictName]]=$H143)/(MASTER[[DistrictName]:[DistrictName]]=$H143)*(ROW(MASTER[[DistrictName]:[DistrictName]])-ROW(MASTER[[#Headers],[DistrictName]:[DistrictName]])),COLUMNS($L$5:AN$5))),"")</f>
        <v/>
      </c>
      <c r="AO143" s="20" t="str">
        <f>IF(COLUMNS($L$5:AO$5)&lt;=$K143,INDEX(MASTER[[SchoolName]:[SchoolName]],_xlfn.AGGREGATE(15,3,(MASTER[[DistrictName]:[DistrictName]]=$H143)/(MASTER[[DistrictName]:[DistrictName]]=$H143)*(ROW(MASTER[[DistrictName]:[DistrictName]])-ROW(MASTER[[#Headers],[DistrictName]:[DistrictName]])),COLUMNS($L$5:AO$5))),"")</f>
        <v/>
      </c>
      <c r="AP143" s="20" t="str">
        <f>IF(COLUMNS($L$5:AP$5)&lt;=$K143,INDEX(MASTER[[SchoolName]:[SchoolName]],_xlfn.AGGREGATE(15,3,(MASTER[[DistrictName]:[DistrictName]]=$H143)/(MASTER[[DistrictName]:[DistrictName]]=$H143)*(ROW(MASTER[[DistrictName]:[DistrictName]])-ROW(MASTER[[#Headers],[DistrictName]:[DistrictName]])),COLUMNS($L$5:AP$5))),"")</f>
        <v/>
      </c>
      <c r="AQ143" s="20" t="str">
        <f>IF(COLUMNS($L$5:AQ$5)&lt;=$K143,INDEX(MASTER[[SchoolName]:[SchoolName]],_xlfn.AGGREGATE(15,3,(MASTER[[DistrictName]:[DistrictName]]=$H143)/(MASTER[[DistrictName]:[DistrictName]]=$H143)*(ROW(MASTER[[DistrictName]:[DistrictName]])-ROW(MASTER[[#Headers],[DistrictName]:[DistrictName]])),COLUMNS($L$5:AQ$5))),"")</f>
        <v/>
      </c>
      <c r="AR143" s="20" t="str">
        <f>IF(COLUMNS($L$5:AR$5)&lt;=$K143,INDEX(MASTER[[SchoolName]:[SchoolName]],_xlfn.AGGREGATE(15,3,(MASTER[[DistrictName]:[DistrictName]]=$H143)/(MASTER[[DistrictName]:[DistrictName]]=$H143)*(ROW(MASTER[[DistrictName]:[DistrictName]])-ROW(MASTER[[#Headers],[DistrictName]:[DistrictName]])),COLUMNS($L$5:AR$5))),"")</f>
        <v/>
      </c>
      <c r="AS143" s="20" t="str">
        <f>IF(COLUMNS($L$5:AS$5)&lt;=$K143,INDEX(MASTER[[SchoolName]:[SchoolName]],_xlfn.AGGREGATE(15,3,(MASTER[[DistrictName]:[DistrictName]]=$H143)/(MASTER[[DistrictName]:[DistrictName]]=$H143)*(ROW(MASTER[[DistrictName]:[DistrictName]])-ROW(MASTER[[#Headers],[DistrictName]:[DistrictName]])),COLUMNS($L$5:AS$5))),"")</f>
        <v/>
      </c>
      <c r="AT143" s="20" t="str">
        <f>IF(COLUMNS($L$5:AT$5)&lt;=$K143,INDEX(MASTER[[SchoolName]:[SchoolName]],_xlfn.AGGREGATE(15,3,(MASTER[[DistrictName]:[DistrictName]]=$H143)/(MASTER[[DistrictName]:[DistrictName]]=$H143)*(ROW(MASTER[[DistrictName]:[DistrictName]])-ROW(MASTER[[#Headers],[DistrictName]:[DistrictName]])),COLUMNS($L$5:AT$5))),"")</f>
        <v/>
      </c>
      <c r="AU143" s="20" t="str">
        <f>IF(COLUMNS($L$5:AU$5)&lt;=$K143,INDEX(MASTER[[SchoolName]:[SchoolName]],_xlfn.AGGREGATE(15,3,(MASTER[[DistrictName]:[DistrictName]]=$H143)/(MASTER[[DistrictName]:[DistrictName]]=$H143)*(ROW(MASTER[[DistrictName]:[DistrictName]])-ROW(MASTER[[#Headers],[DistrictName]:[DistrictName]])),COLUMNS($L$5:AU$5))),"")</f>
        <v/>
      </c>
      <c r="AV143" s="20" t="str">
        <f>IF(COLUMNS($L$5:AV$5)&lt;=$K143,INDEX(MASTER[[SchoolName]:[SchoolName]],_xlfn.AGGREGATE(15,3,(MASTER[[DistrictName]:[DistrictName]]=$H143)/(MASTER[[DistrictName]:[DistrictName]]=$H143)*(ROW(MASTER[[DistrictName]:[DistrictName]])-ROW(MASTER[[#Headers],[DistrictName]:[DistrictName]])),COLUMNS($L$5:AV$5))),"")</f>
        <v/>
      </c>
      <c r="AW143" s="20" t="str">
        <f>IF(COLUMNS($L$5:AW$5)&lt;=$K143,INDEX(MASTER[[SchoolName]:[SchoolName]],_xlfn.AGGREGATE(15,3,(MASTER[[DistrictName]:[DistrictName]]=$H143)/(MASTER[[DistrictName]:[DistrictName]]=$H143)*(ROW(MASTER[[DistrictName]:[DistrictName]])-ROW(MASTER[[#Headers],[DistrictName]:[DistrictName]])),COLUMNS($L$5:AW$5))),"")</f>
        <v/>
      </c>
      <c r="AX143" s="20" t="str">
        <f>IF(COLUMNS($L$5:AX$5)&lt;=$K143,INDEX(MASTER[[SchoolName]:[SchoolName]],_xlfn.AGGREGATE(15,3,(MASTER[[DistrictName]:[DistrictName]]=$H143)/(MASTER[[DistrictName]:[DistrictName]]=$H143)*(ROW(MASTER[[DistrictName]:[DistrictName]])-ROW(MASTER[[#Headers],[DistrictName]:[DistrictName]])),COLUMNS($L$5:AX$5))),"")</f>
        <v/>
      </c>
      <c r="AY143" s="20" t="str">
        <f>IF(COLUMNS($L$5:AY$5)&lt;=$K143,INDEX(MASTER[[SchoolName]:[SchoolName]],_xlfn.AGGREGATE(15,3,(MASTER[[DistrictName]:[DistrictName]]=$H143)/(MASTER[[DistrictName]:[DistrictName]]=$H143)*(ROW(MASTER[[DistrictName]:[DistrictName]])-ROW(MASTER[[#Headers],[DistrictName]:[DistrictName]])),COLUMNS($L$5:AY$5))),"")</f>
        <v/>
      </c>
      <c r="AZ143" s="20" t="str">
        <f>IF(COLUMNS($L$5:AZ$5)&lt;=$K143,INDEX(MASTER[[SchoolName]:[SchoolName]],_xlfn.AGGREGATE(15,3,(MASTER[[DistrictName]:[DistrictName]]=$H143)/(MASTER[[DistrictName]:[DistrictName]]=$H143)*(ROW(MASTER[[DistrictName]:[DistrictName]])-ROW(MASTER[[#Headers],[DistrictName]:[DistrictName]])),COLUMNS($L$5:AZ$5))),"")</f>
        <v/>
      </c>
      <c r="BA143" s="20" t="str">
        <f>IF(COLUMNS($L$5:BA$5)&lt;=$K143,INDEX(MASTER[[SchoolName]:[SchoolName]],_xlfn.AGGREGATE(15,3,(MASTER[[DistrictName]:[DistrictName]]=$H143)/(MASTER[[DistrictName]:[DistrictName]]=$H143)*(ROW(MASTER[[DistrictName]:[DistrictName]])-ROW(MASTER[[#Headers],[DistrictName]:[DistrictName]])),COLUMNS($L$5:BA$5))),"")</f>
        <v/>
      </c>
      <c r="BB143" s="20" t="str">
        <f>IF(COLUMNS($L$5:BB$5)&lt;=$K143,INDEX(MASTER[[SchoolName]:[SchoolName]],_xlfn.AGGREGATE(15,3,(MASTER[[DistrictName]:[DistrictName]]=$H143)/(MASTER[[DistrictName]:[DistrictName]]=$H143)*(ROW(MASTER[[DistrictName]:[DistrictName]])-ROW(MASTER[[#Headers],[DistrictName]:[DistrictName]])),COLUMNS($L$5:BB$5))),"")</f>
        <v/>
      </c>
      <c r="BC143" s="20" t="str">
        <f>IF(COLUMNS($L$5:BC$5)&lt;=$K143,INDEX(MASTER[[SchoolName]:[SchoolName]],_xlfn.AGGREGATE(15,3,(MASTER[[DistrictName]:[DistrictName]]=$H143)/(MASTER[[DistrictName]:[DistrictName]]=$H143)*(ROW(MASTER[[DistrictName]:[DistrictName]])-ROW(MASTER[[#Headers],[DistrictName]:[DistrictName]])),COLUMNS($L$5:BC$5))),"")</f>
        <v/>
      </c>
      <c r="BD143" s="20" t="str">
        <f>IF(COLUMNS($L$5:BD$5)&lt;=$K143,INDEX(MASTER[[SchoolName]:[SchoolName]],_xlfn.AGGREGATE(15,3,(MASTER[[DistrictName]:[DistrictName]]=$H143)/(MASTER[[DistrictName]:[DistrictName]]=$H143)*(ROW(MASTER[[DistrictName]:[DistrictName]])-ROW(MASTER[[#Headers],[DistrictName]:[DistrictName]])),COLUMNS($L$5:BD$5))),"")</f>
        <v/>
      </c>
      <c r="BE143" s="20" t="str">
        <f>IF(COLUMNS($L$5:BE$5)&lt;=$K143,INDEX(MASTER[[SchoolName]:[SchoolName]],_xlfn.AGGREGATE(15,3,(MASTER[[DistrictName]:[DistrictName]]=$H143)/(MASTER[[DistrictName]:[DistrictName]]=$H143)*(ROW(MASTER[[DistrictName]:[DistrictName]])-ROW(MASTER[[#Headers],[DistrictName]:[DistrictName]])),COLUMNS($L$5:BE$5))),"")</f>
        <v/>
      </c>
      <c r="BF143" s="20" t="str">
        <f>IF(COLUMNS($L$5:BF$5)&lt;=$K143,INDEX(MASTER[[SchoolName]:[SchoolName]],_xlfn.AGGREGATE(15,3,(MASTER[[DistrictName]:[DistrictName]]=$H143)/(MASTER[[DistrictName]:[DistrictName]]=$H143)*(ROW(MASTER[[DistrictName]:[DistrictName]])-ROW(MASTER[[#Headers],[DistrictName]:[DistrictName]])),COLUMNS($L$5:BF$5))),"")</f>
        <v/>
      </c>
      <c r="BG143" s="20" t="str">
        <f>IF(COLUMNS($L$5:BG$5)&lt;=$K143,INDEX(MASTER[[SchoolName]:[SchoolName]],_xlfn.AGGREGATE(15,3,(MASTER[[DistrictName]:[DistrictName]]=$H143)/(MASTER[[DistrictName]:[DistrictName]]=$H143)*(ROW(MASTER[[DistrictName]:[DistrictName]])-ROW(MASTER[[#Headers],[DistrictName]:[DistrictName]])),COLUMNS($L$5:BG$5))),"")</f>
        <v/>
      </c>
      <c r="BH143" s="20" t="str">
        <f>IF(COLUMNS($L$5:BH$5)&lt;=$K143,INDEX(MASTER[[SchoolName]:[SchoolName]],_xlfn.AGGREGATE(15,3,(MASTER[[DistrictName]:[DistrictName]]=$H143)/(MASTER[[DistrictName]:[DistrictName]]=$H143)*(ROW(MASTER[[DistrictName]:[DistrictName]])-ROW(MASTER[[#Headers],[DistrictName]:[DistrictName]])),COLUMNS($L$5:BH$5))),"")</f>
        <v/>
      </c>
      <c r="BI143" s="21" t="str">
        <f>IF(COLUMNS($L$5:BI$5)&lt;=$K143,INDEX(MASTER[[SchoolName]:[SchoolName]],_xlfn.AGGREGATE(15,3,(MASTER[[DistrictName]:[DistrictName]]=$H143)/(MASTER[[DistrictName]:[DistrictName]]=$H143)*(ROW(MASTER[[DistrictName]:[DistrictName]])-ROW(MASTER[[#Headers],[DistrictName]:[DistrictName]])),COLUMNS($L$5:BI$5))),"")</f>
        <v/>
      </c>
    </row>
    <row r="144" spans="1:61" x14ac:dyDescent="0.35">
      <c r="A144" s="7" t="s">
        <v>559</v>
      </c>
      <c r="B144" s="7" t="s">
        <v>566</v>
      </c>
      <c r="C144" s="7" t="s">
        <v>94</v>
      </c>
      <c r="D144" s="7" t="s">
        <v>328</v>
      </c>
      <c r="E144" s="8" t="s">
        <v>312</v>
      </c>
      <c r="F144" s="9"/>
      <c r="H144" s="18" t="str">
        <f>IFERROR(INDEX(MASTER[DistrictName],MATCH(0,INDEX(COUNTIF($H$5:H143,MASTER[DistrictName]),),0)),"")</f>
        <v>Marty Indian School - 11301</v>
      </c>
      <c r="K144">
        <f>COUNTIF(MASTER[DistrictName],H144)</f>
        <v>3</v>
      </c>
      <c r="L144" s="19" t="str">
        <f>IF(COLUMNS($L$5:L$5)&lt;=$K144,INDEX(MASTER[[SchoolName]:[SchoolName]],_xlfn.AGGREGATE(15,3,(MASTER[[DistrictName]:[DistrictName]]=$H144)/(MASTER[[DistrictName]:[DistrictName]]=$H144)*(ROW(MASTER[[DistrictName]:[DistrictName]])-ROW(MASTER[[#Headers],[DistrictName]:[DistrictName]])),COLUMNS($L$5:L$5))),"")</f>
        <v>Marty Elementary - 01</v>
      </c>
      <c r="M144" s="20" t="str">
        <f>IF(COLUMNS($L$5:M$5)&lt;=$K144,INDEX(MASTER[[SchoolName]:[SchoolName]],_xlfn.AGGREGATE(15,3,(MASTER[[DistrictName]:[DistrictName]]=$H144)/(MASTER[[DistrictName]:[DistrictName]]=$H144)*(ROW(MASTER[[DistrictName]:[DistrictName]])-ROW(MASTER[[#Headers],[DistrictName]:[DistrictName]])),COLUMNS($L$5:M$5))),"")</f>
        <v>Marty High School - 02</v>
      </c>
      <c r="N144" s="20" t="str">
        <f>IF(COLUMNS($L$5:N$5)&lt;=$K144,INDEX(MASTER[[SchoolName]:[SchoolName]],_xlfn.AGGREGATE(15,3,(MASTER[[DistrictName]:[DistrictName]]=$H144)/(MASTER[[DistrictName]:[DistrictName]]=$H144)*(ROW(MASTER[[DistrictName]:[DistrictName]])-ROW(MASTER[[#Headers],[DistrictName]:[DistrictName]])),COLUMNS($L$5:N$5))),"")</f>
        <v>Marty Middle School - 03</v>
      </c>
      <c r="O144" s="20" t="str">
        <f>IF(COLUMNS($L$5:O$5)&lt;=$K144,INDEX(MASTER[[SchoolName]:[SchoolName]],_xlfn.AGGREGATE(15,3,(MASTER[[DistrictName]:[DistrictName]]=$H144)/(MASTER[[DistrictName]:[DistrictName]]=$H144)*(ROW(MASTER[[DistrictName]:[DistrictName]])-ROW(MASTER[[#Headers],[DistrictName]:[DistrictName]])),COLUMNS($L$5:O$5))),"")</f>
        <v/>
      </c>
      <c r="P144" s="20" t="str">
        <f>IF(COLUMNS($L$5:P$5)&lt;=$K144,INDEX(MASTER[[SchoolName]:[SchoolName]],_xlfn.AGGREGATE(15,3,(MASTER[[DistrictName]:[DistrictName]]=$H144)/(MASTER[[DistrictName]:[DistrictName]]=$H144)*(ROW(MASTER[[DistrictName]:[DistrictName]])-ROW(MASTER[[#Headers],[DistrictName]:[DistrictName]])),COLUMNS($L$5:P$5))),"")</f>
        <v/>
      </c>
      <c r="Q144" s="20" t="str">
        <f>IF(COLUMNS($L$5:Q$5)&lt;=$K144,INDEX(MASTER[[SchoolName]:[SchoolName]],_xlfn.AGGREGATE(15,3,(MASTER[[DistrictName]:[DistrictName]]=$H144)/(MASTER[[DistrictName]:[DistrictName]]=$H144)*(ROW(MASTER[[DistrictName]:[DistrictName]])-ROW(MASTER[[#Headers],[DistrictName]:[DistrictName]])),COLUMNS($L$5:Q$5))),"")</f>
        <v/>
      </c>
      <c r="R144" s="20" t="str">
        <f>IF(COLUMNS($L$5:R$5)&lt;=$K144,INDEX(MASTER[[SchoolName]:[SchoolName]],_xlfn.AGGREGATE(15,3,(MASTER[[DistrictName]:[DistrictName]]=$H144)/(MASTER[[DistrictName]:[DistrictName]]=$H144)*(ROW(MASTER[[DistrictName]:[DistrictName]])-ROW(MASTER[[#Headers],[DistrictName]:[DistrictName]])),COLUMNS($L$5:R$5))),"")</f>
        <v/>
      </c>
      <c r="S144" s="20" t="str">
        <f>IF(COLUMNS($L$5:S$5)&lt;=$K144,INDEX(MASTER[[SchoolName]:[SchoolName]],_xlfn.AGGREGATE(15,3,(MASTER[[DistrictName]:[DistrictName]]=$H144)/(MASTER[[DistrictName]:[DistrictName]]=$H144)*(ROW(MASTER[[DistrictName]:[DistrictName]])-ROW(MASTER[[#Headers],[DistrictName]:[DistrictName]])),COLUMNS($L$5:S$5))),"")</f>
        <v/>
      </c>
      <c r="T144" s="20" t="str">
        <f>IF(COLUMNS($L$5:T$5)&lt;=$K144,INDEX(MASTER[[SchoolName]:[SchoolName]],_xlfn.AGGREGATE(15,3,(MASTER[[DistrictName]:[DistrictName]]=$H144)/(MASTER[[DistrictName]:[DistrictName]]=$H144)*(ROW(MASTER[[DistrictName]:[DistrictName]])-ROW(MASTER[[#Headers],[DistrictName]:[DistrictName]])),COLUMNS($L$5:T$5))),"")</f>
        <v/>
      </c>
      <c r="U144" s="20" t="str">
        <f>IF(COLUMNS($L$5:U$5)&lt;=$K144,INDEX(MASTER[[SchoolName]:[SchoolName]],_xlfn.AGGREGATE(15,3,(MASTER[[DistrictName]:[DistrictName]]=$H144)/(MASTER[[DistrictName]:[DistrictName]]=$H144)*(ROW(MASTER[[DistrictName]:[DistrictName]])-ROW(MASTER[[#Headers],[DistrictName]:[DistrictName]])),COLUMNS($L$5:U$5))),"")</f>
        <v/>
      </c>
      <c r="V144" s="20" t="str">
        <f>IF(COLUMNS($L$5:V$5)&lt;=$K144,INDEX(MASTER[[SchoolName]:[SchoolName]],_xlfn.AGGREGATE(15,3,(MASTER[[DistrictName]:[DistrictName]]=$H144)/(MASTER[[DistrictName]:[DistrictName]]=$H144)*(ROW(MASTER[[DistrictName]:[DistrictName]])-ROW(MASTER[[#Headers],[DistrictName]:[DistrictName]])),COLUMNS($L$5:V$5))),"")</f>
        <v/>
      </c>
      <c r="W144" s="20" t="str">
        <f>IF(COLUMNS($L$5:W$5)&lt;=$K144,INDEX(MASTER[[SchoolName]:[SchoolName]],_xlfn.AGGREGATE(15,3,(MASTER[[DistrictName]:[DistrictName]]=$H144)/(MASTER[[DistrictName]:[DistrictName]]=$H144)*(ROW(MASTER[[DistrictName]:[DistrictName]])-ROW(MASTER[[#Headers],[DistrictName]:[DistrictName]])),COLUMNS($L$5:W$5))),"")</f>
        <v/>
      </c>
      <c r="X144" s="20" t="str">
        <f>IF(COLUMNS($L$5:X$5)&lt;=$K144,INDEX(MASTER[[SchoolName]:[SchoolName]],_xlfn.AGGREGATE(15,3,(MASTER[[DistrictName]:[DistrictName]]=$H144)/(MASTER[[DistrictName]:[DistrictName]]=$H144)*(ROW(MASTER[[DistrictName]:[DistrictName]])-ROW(MASTER[[#Headers],[DistrictName]:[DistrictName]])),COLUMNS($L$5:X$5))),"")</f>
        <v/>
      </c>
      <c r="Y144" s="20" t="str">
        <f>IF(COLUMNS($L$5:Y$5)&lt;=$K144,INDEX(MASTER[[SchoolName]:[SchoolName]],_xlfn.AGGREGATE(15,3,(MASTER[[DistrictName]:[DistrictName]]=$H144)/(MASTER[[DistrictName]:[DistrictName]]=$H144)*(ROW(MASTER[[DistrictName]:[DistrictName]])-ROW(MASTER[[#Headers],[DistrictName]:[DistrictName]])),COLUMNS($L$5:Y$5))),"")</f>
        <v/>
      </c>
      <c r="Z144" s="20" t="str">
        <f>IF(COLUMNS($L$5:Z$5)&lt;=$K144,INDEX(MASTER[[SchoolName]:[SchoolName]],_xlfn.AGGREGATE(15,3,(MASTER[[DistrictName]:[DistrictName]]=$H144)/(MASTER[[DistrictName]:[DistrictName]]=$H144)*(ROW(MASTER[[DistrictName]:[DistrictName]])-ROW(MASTER[[#Headers],[DistrictName]:[DistrictName]])),COLUMNS($L$5:Z$5))),"")</f>
        <v/>
      </c>
      <c r="AA144" s="20" t="str">
        <f>IF(COLUMNS($L$5:AA$5)&lt;=$K144,INDEX(MASTER[[SchoolName]:[SchoolName]],_xlfn.AGGREGATE(15,3,(MASTER[[DistrictName]:[DistrictName]]=$H144)/(MASTER[[DistrictName]:[DistrictName]]=$H144)*(ROW(MASTER[[DistrictName]:[DistrictName]])-ROW(MASTER[[#Headers],[DistrictName]:[DistrictName]])),COLUMNS($L$5:AA$5))),"")</f>
        <v/>
      </c>
      <c r="AB144" s="20" t="str">
        <f>IF(COLUMNS($L$5:AB$5)&lt;=$K144,INDEX(MASTER[[SchoolName]:[SchoolName]],_xlfn.AGGREGATE(15,3,(MASTER[[DistrictName]:[DistrictName]]=$H144)/(MASTER[[DistrictName]:[DistrictName]]=$H144)*(ROW(MASTER[[DistrictName]:[DistrictName]])-ROW(MASTER[[#Headers],[DistrictName]:[DistrictName]])),COLUMNS($L$5:AB$5))),"")</f>
        <v/>
      </c>
      <c r="AC144" s="20" t="str">
        <f>IF(COLUMNS($L$5:AC$5)&lt;=$K144,INDEX(MASTER[[SchoolName]:[SchoolName]],_xlfn.AGGREGATE(15,3,(MASTER[[DistrictName]:[DistrictName]]=$H144)/(MASTER[[DistrictName]:[DistrictName]]=$H144)*(ROW(MASTER[[DistrictName]:[DistrictName]])-ROW(MASTER[[#Headers],[DistrictName]:[DistrictName]])),COLUMNS($L$5:AC$5))),"")</f>
        <v/>
      </c>
      <c r="AD144" s="20" t="str">
        <f>IF(COLUMNS($L$5:AD$5)&lt;=$K144,INDEX(MASTER[[SchoolName]:[SchoolName]],_xlfn.AGGREGATE(15,3,(MASTER[[DistrictName]:[DistrictName]]=$H144)/(MASTER[[DistrictName]:[DistrictName]]=$H144)*(ROW(MASTER[[DistrictName]:[DistrictName]])-ROW(MASTER[[#Headers],[DistrictName]:[DistrictName]])),COLUMNS($L$5:AD$5))),"")</f>
        <v/>
      </c>
      <c r="AE144" s="20" t="str">
        <f>IF(COLUMNS($L$5:AE$5)&lt;=$K144,INDEX(MASTER[[SchoolName]:[SchoolName]],_xlfn.AGGREGATE(15,3,(MASTER[[DistrictName]:[DistrictName]]=$H144)/(MASTER[[DistrictName]:[DistrictName]]=$H144)*(ROW(MASTER[[DistrictName]:[DistrictName]])-ROW(MASTER[[#Headers],[DistrictName]:[DistrictName]])),COLUMNS($L$5:AE$5))),"")</f>
        <v/>
      </c>
      <c r="AF144" s="20" t="str">
        <f>IF(COLUMNS($L$5:AF$5)&lt;=$K144,INDEX(MASTER[[SchoolName]:[SchoolName]],_xlfn.AGGREGATE(15,3,(MASTER[[DistrictName]:[DistrictName]]=$H144)/(MASTER[[DistrictName]:[DistrictName]]=$H144)*(ROW(MASTER[[DistrictName]:[DistrictName]])-ROW(MASTER[[#Headers],[DistrictName]:[DistrictName]])),COLUMNS($L$5:AF$5))),"")</f>
        <v/>
      </c>
      <c r="AG144" s="20" t="str">
        <f>IF(COLUMNS($L$5:AG$5)&lt;=$K144,INDEX(MASTER[[SchoolName]:[SchoolName]],_xlfn.AGGREGATE(15,3,(MASTER[[DistrictName]:[DistrictName]]=$H144)/(MASTER[[DistrictName]:[DistrictName]]=$H144)*(ROW(MASTER[[DistrictName]:[DistrictName]])-ROW(MASTER[[#Headers],[DistrictName]:[DistrictName]])),COLUMNS($L$5:AG$5))),"")</f>
        <v/>
      </c>
      <c r="AH144" s="20" t="str">
        <f>IF(COLUMNS($L$5:AH$5)&lt;=$K144,INDEX(MASTER[[SchoolName]:[SchoolName]],_xlfn.AGGREGATE(15,3,(MASTER[[DistrictName]:[DistrictName]]=$H144)/(MASTER[[DistrictName]:[DistrictName]]=$H144)*(ROW(MASTER[[DistrictName]:[DistrictName]])-ROW(MASTER[[#Headers],[DistrictName]:[DistrictName]])),COLUMNS($L$5:AH$5))),"")</f>
        <v/>
      </c>
      <c r="AI144" s="20" t="str">
        <f>IF(COLUMNS($L$5:AI$5)&lt;=$K144,INDEX(MASTER[[SchoolName]:[SchoolName]],_xlfn.AGGREGATE(15,3,(MASTER[[DistrictName]:[DistrictName]]=$H144)/(MASTER[[DistrictName]:[DistrictName]]=$H144)*(ROW(MASTER[[DistrictName]:[DistrictName]])-ROW(MASTER[[#Headers],[DistrictName]:[DistrictName]])),COLUMNS($L$5:AI$5))),"")</f>
        <v/>
      </c>
      <c r="AJ144" s="20" t="str">
        <f>IF(COLUMNS($L$5:AJ$5)&lt;=$K144,INDEX(MASTER[[SchoolName]:[SchoolName]],_xlfn.AGGREGATE(15,3,(MASTER[[DistrictName]:[DistrictName]]=$H144)/(MASTER[[DistrictName]:[DistrictName]]=$H144)*(ROW(MASTER[[DistrictName]:[DistrictName]])-ROW(MASTER[[#Headers],[DistrictName]:[DistrictName]])),COLUMNS($L$5:AJ$5))),"")</f>
        <v/>
      </c>
      <c r="AK144" s="20" t="str">
        <f>IF(COLUMNS($L$5:AK$5)&lt;=$K144,INDEX(MASTER[[SchoolName]:[SchoolName]],_xlfn.AGGREGATE(15,3,(MASTER[[DistrictName]:[DistrictName]]=$H144)/(MASTER[[DistrictName]:[DistrictName]]=$H144)*(ROW(MASTER[[DistrictName]:[DistrictName]])-ROW(MASTER[[#Headers],[DistrictName]:[DistrictName]])),COLUMNS($L$5:AK$5))),"")</f>
        <v/>
      </c>
      <c r="AL144" s="20" t="str">
        <f>IF(COLUMNS($L$5:AL$5)&lt;=$K144,INDEX(MASTER[[SchoolName]:[SchoolName]],_xlfn.AGGREGATE(15,3,(MASTER[[DistrictName]:[DistrictName]]=$H144)/(MASTER[[DistrictName]:[DistrictName]]=$H144)*(ROW(MASTER[[DistrictName]:[DistrictName]])-ROW(MASTER[[#Headers],[DistrictName]:[DistrictName]])),COLUMNS($L$5:AL$5))),"")</f>
        <v/>
      </c>
      <c r="AM144" s="20" t="str">
        <f>IF(COLUMNS($L$5:AM$5)&lt;=$K144,INDEX(MASTER[[SchoolName]:[SchoolName]],_xlfn.AGGREGATE(15,3,(MASTER[[DistrictName]:[DistrictName]]=$H144)/(MASTER[[DistrictName]:[DistrictName]]=$H144)*(ROW(MASTER[[DistrictName]:[DistrictName]])-ROW(MASTER[[#Headers],[DistrictName]:[DistrictName]])),COLUMNS($L$5:AM$5))),"")</f>
        <v/>
      </c>
      <c r="AN144" s="20" t="str">
        <f>IF(COLUMNS($L$5:AN$5)&lt;=$K144,INDEX(MASTER[[SchoolName]:[SchoolName]],_xlfn.AGGREGATE(15,3,(MASTER[[DistrictName]:[DistrictName]]=$H144)/(MASTER[[DistrictName]:[DistrictName]]=$H144)*(ROW(MASTER[[DistrictName]:[DistrictName]])-ROW(MASTER[[#Headers],[DistrictName]:[DistrictName]])),COLUMNS($L$5:AN$5))),"")</f>
        <v/>
      </c>
      <c r="AO144" s="20" t="str">
        <f>IF(COLUMNS($L$5:AO$5)&lt;=$K144,INDEX(MASTER[[SchoolName]:[SchoolName]],_xlfn.AGGREGATE(15,3,(MASTER[[DistrictName]:[DistrictName]]=$H144)/(MASTER[[DistrictName]:[DistrictName]]=$H144)*(ROW(MASTER[[DistrictName]:[DistrictName]])-ROW(MASTER[[#Headers],[DistrictName]:[DistrictName]])),COLUMNS($L$5:AO$5))),"")</f>
        <v/>
      </c>
      <c r="AP144" s="20" t="str">
        <f>IF(COLUMNS($L$5:AP$5)&lt;=$K144,INDEX(MASTER[[SchoolName]:[SchoolName]],_xlfn.AGGREGATE(15,3,(MASTER[[DistrictName]:[DistrictName]]=$H144)/(MASTER[[DistrictName]:[DistrictName]]=$H144)*(ROW(MASTER[[DistrictName]:[DistrictName]])-ROW(MASTER[[#Headers],[DistrictName]:[DistrictName]])),COLUMNS($L$5:AP$5))),"")</f>
        <v/>
      </c>
      <c r="AQ144" s="20" t="str">
        <f>IF(COLUMNS($L$5:AQ$5)&lt;=$K144,INDEX(MASTER[[SchoolName]:[SchoolName]],_xlfn.AGGREGATE(15,3,(MASTER[[DistrictName]:[DistrictName]]=$H144)/(MASTER[[DistrictName]:[DistrictName]]=$H144)*(ROW(MASTER[[DistrictName]:[DistrictName]])-ROW(MASTER[[#Headers],[DistrictName]:[DistrictName]])),COLUMNS($L$5:AQ$5))),"")</f>
        <v/>
      </c>
      <c r="AR144" s="20" t="str">
        <f>IF(COLUMNS($L$5:AR$5)&lt;=$K144,INDEX(MASTER[[SchoolName]:[SchoolName]],_xlfn.AGGREGATE(15,3,(MASTER[[DistrictName]:[DistrictName]]=$H144)/(MASTER[[DistrictName]:[DistrictName]]=$H144)*(ROW(MASTER[[DistrictName]:[DistrictName]])-ROW(MASTER[[#Headers],[DistrictName]:[DistrictName]])),COLUMNS($L$5:AR$5))),"")</f>
        <v/>
      </c>
      <c r="AS144" s="20" t="str">
        <f>IF(COLUMNS($L$5:AS$5)&lt;=$K144,INDEX(MASTER[[SchoolName]:[SchoolName]],_xlfn.AGGREGATE(15,3,(MASTER[[DistrictName]:[DistrictName]]=$H144)/(MASTER[[DistrictName]:[DistrictName]]=$H144)*(ROW(MASTER[[DistrictName]:[DistrictName]])-ROW(MASTER[[#Headers],[DistrictName]:[DistrictName]])),COLUMNS($L$5:AS$5))),"")</f>
        <v/>
      </c>
      <c r="AT144" s="20" t="str">
        <f>IF(COLUMNS($L$5:AT$5)&lt;=$K144,INDEX(MASTER[[SchoolName]:[SchoolName]],_xlfn.AGGREGATE(15,3,(MASTER[[DistrictName]:[DistrictName]]=$H144)/(MASTER[[DistrictName]:[DistrictName]]=$H144)*(ROW(MASTER[[DistrictName]:[DistrictName]])-ROW(MASTER[[#Headers],[DistrictName]:[DistrictName]])),COLUMNS($L$5:AT$5))),"")</f>
        <v/>
      </c>
      <c r="AU144" s="20" t="str">
        <f>IF(COLUMNS($L$5:AU$5)&lt;=$K144,INDEX(MASTER[[SchoolName]:[SchoolName]],_xlfn.AGGREGATE(15,3,(MASTER[[DistrictName]:[DistrictName]]=$H144)/(MASTER[[DistrictName]:[DistrictName]]=$H144)*(ROW(MASTER[[DistrictName]:[DistrictName]])-ROW(MASTER[[#Headers],[DistrictName]:[DistrictName]])),COLUMNS($L$5:AU$5))),"")</f>
        <v/>
      </c>
      <c r="AV144" s="20" t="str">
        <f>IF(COLUMNS($L$5:AV$5)&lt;=$K144,INDEX(MASTER[[SchoolName]:[SchoolName]],_xlfn.AGGREGATE(15,3,(MASTER[[DistrictName]:[DistrictName]]=$H144)/(MASTER[[DistrictName]:[DistrictName]]=$H144)*(ROW(MASTER[[DistrictName]:[DistrictName]])-ROW(MASTER[[#Headers],[DistrictName]:[DistrictName]])),COLUMNS($L$5:AV$5))),"")</f>
        <v/>
      </c>
      <c r="AW144" s="20" t="str">
        <f>IF(COLUMNS($L$5:AW$5)&lt;=$K144,INDEX(MASTER[[SchoolName]:[SchoolName]],_xlfn.AGGREGATE(15,3,(MASTER[[DistrictName]:[DistrictName]]=$H144)/(MASTER[[DistrictName]:[DistrictName]]=$H144)*(ROW(MASTER[[DistrictName]:[DistrictName]])-ROW(MASTER[[#Headers],[DistrictName]:[DistrictName]])),COLUMNS($L$5:AW$5))),"")</f>
        <v/>
      </c>
      <c r="AX144" s="20" t="str">
        <f>IF(COLUMNS($L$5:AX$5)&lt;=$K144,INDEX(MASTER[[SchoolName]:[SchoolName]],_xlfn.AGGREGATE(15,3,(MASTER[[DistrictName]:[DistrictName]]=$H144)/(MASTER[[DistrictName]:[DistrictName]]=$H144)*(ROW(MASTER[[DistrictName]:[DistrictName]])-ROW(MASTER[[#Headers],[DistrictName]:[DistrictName]])),COLUMNS($L$5:AX$5))),"")</f>
        <v/>
      </c>
      <c r="AY144" s="20" t="str">
        <f>IF(COLUMNS($L$5:AY$5)&lt;=$K144,INDEX(MASTER[[SchoolName]:[SchoolName]],_xlfn.AGGREGATE(15,3,(MASTER[[DistrictName]:[DistrictName]]=$H144)/(MASTER[[DistrictName]:[DistrictName]]=$H144)*(ROW(MASTER[[DistrictName]:[DistrictName]])-ROW(MASTER[[#Headers],[DistrictName]:[DistrictName]])),COLUMNS($L$5:AY$5))),"")</f>
        <v/>
      </c>
      <c r="AZ144" s="20" t="str">
        <f>IF(COLUMNS($L$5:AZ$5)&lt;=$K144,INDEX(MASTER[[SchoolName]:[SchoolName]],_xlfn.AGGREGATE(15,3,(MASTER[[DistrictName]:[DistrictName]]=$H144)/(MASTER[[DistrictName]:[DistrictName]]=$H144)*(ROW(MASTER[[DistrictName]:[DistrictName]])-ROW(MASTER[[#Headers],[DistrictName]:[DistrictName]])),COLUMNS($L$5:AZ$5))),"")</f>
        <v/>
      </c>
      <c r="BA144" s="20" t="str">
        <f>IF(COLUMNS($L$5:BA$5)&lt;=$K144,INDEX(MASTER[[SchoolName]:[SchoolName]],_xlfn.AGGREGATE(15,3,(MASTER[[DistrictName]:[DistrictName]]=$H144)/(MASTER[[DistrictName]:[DistrictName]]=$H144)*(ROW(MASTER[[DistrictName]:[DistrictName]])-ROW(MASTER[[#Headers],[DistrictName]:[DistrictName]])),COLUMNS($L$5:BA$5))),"")</f>
        <v/>
      </c>
      <c r="BB144" s="20" t="str">
        <f>IF(COLUMNS($L$5:BB$5)&lt;=$K144,INDEX(MASTER[[SchoolName]:[SchoolName]],_xlfn.AGGREGATE(15,3,(MASTER[[DistrictName]:[DistrictName]]=$H144)/(MASTER[[DistrictName]:[DistrictName]]=$H144)*(ROW(MASTER[[DistrictName]:[DistrictName]])-ROW(MASTER[[#Headers],[DistrictName]:[DistrictName]])),COLUMNS($L$5:BB$5))),"")</f>
        <v/>
      </c>
      <c r="BC144" s="20" t="str">
        <f>IF(COLUMNS($L$5:BC$5)&lt;=$K144,INDEX(MASTER[[SchoolName]:[SchoolName]],_xlfn.AGGREGATE(15,3,(MASTER[[DistrictName]:[DistrictName]]=$H144)/(MASTER[[DistrictName]:[DistrictName]]=$H144)*(ROW(MASTER[[DistrictName]:[DistrictName]])-ROW(MASTER[[#Headers],[DistrictName]:[DistrictName]])),COLUMNS($L$5:BC$5))),"")</f>
        <v/>
      </c>
      <c r="BD144" s="20" t="str">
        <f>IF(COLUMNS($L$5:BD$5)&lt;=$K144,INDEX(MASTER[[SchoolName]:[SchoolName]],_xlfn.AGGREGATE(15,3,(MASTER[[DistrictName]:[DistrictName]]=$H144)/(MASTER[[DistrictName]:[DistrictName]]=$H144)*(ROW(MASTER[[DistrictName]:[DistrictName]])-ROW(MASTER[[#Headers],[DistrictName]:[DistrictName]])),COLUMNS($L$5:BD$5))),"")</f>
        <v/>
      </c>
      <c r="BE144" s="20" t="str">
        <f>IF(COLUMNS($L$5:BE$5)&lt;=$K144,INDEX(MASTER[[SchoolName]:[SchoolName]],_xlfn.AGGREGATE(15,3,(MASTER[[DistrictName]:[DistrictName]]=$H144)/(MASTER[[DistrictName]:[DistrictName]]=$H144)*(ROW(MASTER[[DistrictName]:[DistrictName]])-ROW(MASTER[[#Headers],[DistrictName]:[DistrictName]])),COLUMNS($L$5:BE$5))),"")</f>
        <v/>
      </c>
      <c r="BF144" s="20" t="str">
        <f>IF(COLUMNS($L$5:BF$5)&lt;=$K144,INDEX(MASTER[[SchoolName]:[SchoolName]],_xlfn.AGGREGATE(15,3,(MASTER[[DistrictName]:[DistrictName]]=$H144)/(MASTER[[DistrictName]:[DistrictName]]=$H144)*(ROW(MASTER[[DistrictName]:[DistrictName]])-ROW(MASTER[[#Headers],[DistrictName]:[DistrictName]])),COLUMNS($L$5:BF$5))),"")</f>
        <v/>
      </c>
      <c r="BG144" s="20" t="str">
        <f>IF(COLUMNS($L$5:BG$5)&lt;=$K144,INDEX(MASTER[[SchoolName]:[SchoolName]],_xlfn.AGGREGATE(15,3,(MASTER[[DistrictName]:[DistrictName]]=$H144)/(MASTER[[DistrictName]:[DistrictName]]=$H144)*(ROW(MASTER[[DistrictName]:[DistrictName]])-ROW(MASTER[[#Headers],[DistrictName]:[DistrictName]])),COLUMNS($L$5:BG$5))),"")</f>
        <v/>
      </c>
      <c r="BH144" s="20" t="str">
        <f>IF(COLUMNS($L$5:BH$5)&lt;=$K144,INDEX(MASTER[[SchoolName]:[SchoolName]],_xlfn.AGGREGATE(15,3,(MASTER[[DistrictName]:[DistrictName]]=$H144)/(MASTER[[DistrictName]:[DistrictName]]=$H144)*(ROW(MASTER[[DistrictName]:[DistrictName]])-ROW(MASTER[[#Headers],[DistrictName]:[DistrictName]])),COLUMNS($L$5:BH$5))),"")</f>
        <v/>
      </c>
      <c r="BI144" s="21" t="str">
        <f>IF(COLUMNS($L$5:BI$5)&lt;=$K144,INDEX(MASTER[[SchoolName]:[SchoolName]],_xlfn.AGGREGATE(15,3,(MASTER[[DistrictName]:[DistrictName]]=$H144)/(MASTER[[DistrictName]:[DistrictName]]=$H144)*(ROW(MASTER[[DistrictName]:[DistrictName]])-ROW(MASTER[[#Headers],[DistrictName]:[DistrictName]])),COLUMNS($L$5:BI$5))),"")</f>
        <v/>
      </c>
    </row>
    <row r="145" spans="1:61" x14ac:dyDescent="0.35">
      <c r="A145" s="7" t="s">
        <v>567</v>
      </c>
      <c r="B145" s="7" t="s">
        <v>568</v>
      </c>
      <c r="C145" s="7" t="s">
        <v>95</v>
      </c>
      <c r="D145" s="7" t="s">
        <v>318</v>
      </c>
      <c r="E145" s="8" t="s">
        <v>312</v>
      </c>
      <c r="F145" s="9"/>
      <c r="H145" s="18" t="str">
        <f>IFERROR(INDEX(MASTER[DistrictName],MATCH(0,INDEX(COUNTIF($H$5:H144,MASTER[DistrictName]),),0)),"")</f>
        <v>McCook Central 43-7</v>
      </c>
      <c r="K145">
        <f>COUNTIF(MASTER[DistrictName],H145)</f>
        <v>4</v>
      </c>
      <c r="L145" s="19" t="str">
        <f>IF(COLUMNS($L$5:L$5)&lt;=$K145,INDEX(MASTER[[SchoolName]:[SchoolName]],_xlfn.AGGREGATE(15,3,(MASTER[[DistrictName]:[DistrictName]]=$H145)/(MASTER[[DistrictName]:[DistrictName]]=$H145)*(ROW(MASTER[[DistrictName]:[DistrictName]])-ROW(MASTER[[#Headers],[DistrictName]:[DistrictName]])),COLUMNS($L$5:L$5))),"")</f>
        <v>Goldenview Colony School - 04</v>
      </c>
      <c r="M145" s="20" t="str">
        <f>IF(COLUMNS($L$5:M$5)&lt;=$K145,INDEX(MASTER[[SchoolName]:[SchoolName]],_xlfn.AGGREGATE(15,3,(MASTER[[DistrictName]:[DistrictName]]=$H145)/(MASTER[[DistrictName]:[DistrictName]]=$H145)*(ROW(MASTER[[DistrictName]:[DistrictName]])-ROW(MASTER[[#Headers],[DistrictName]:[DistrictName]])),COLUMNS($L$5:M$5))),"")</f>
        <v>McCook Central Elementary - 02</v>
      </c>
      <c r="N145" s="20" t="str">
        <f>IF(COLUMNS($L$5:N$5)&lt;=$K145,INDEX(MASTER[[SchoolName]:[SchoolName]],_xlfn.AGGREGATE(15,3,(MASTER[[DistrictName]:[DistrictName]]=$H145)/(MASTER[[DistrictName]:[DistrictName]]=$H145)*(ROW(MASTER[[DistrictName]:[DistrictName]])-ROW(MASTER[[#Headers],[DistrictName]:[DistrictName]])),COLUMNS($L$5:N$5))),"")</f>
        <v>McCook Central High School - 01</v>
      </c>
      <c r="O145" s="20" t="str">
        <f>IF(COLUMNS($L$5:O$5)&lt;=$K145,INDEX(MASTER[[SchoolName]:[SchoolName]],_xlfn.AGGREGATE(15,3,(MASTER[[DistrictName]:[DistrictName]]=$H145)/(MASTER[[DistrictName]:[DistrictName]]=$H145)*(ROW(MASTER[[DistrictName]:[DistrictName]])-ROW(MASTER[[#Headers],[DistrictName]:[DistrictName]])),COLUMNS($L$5:O$5))),"")</f>
        <v>McCook Central Middle School - 03</v>
      </c>
      <c r="P145" s="20" t="str">
        <f>IF(COLUMNS($L$5:P$5)&lt;=$K145,INDEX(MASTER[[SchoolName]:[SchoolName]],_xlfn.AGGREGATE(15,3,(MASTER[[DistrictName]:[DistrictName]]=$H145)/(MASTER[[DistrictName]:[DistrictName]]=$H145)*(ROW(MASTER[[DistrictName]:[DistrictName]])-ROW(MASTER[[#Headers],[DistrictName]:[DistrictName]])),COLUMNS($L$5:P$5))),"")</f>
        <v/>
      </c>
      <c r="Q145" s="20" t="str">
        <f>IF(COLUMNS($L$5:Q$5)&lt;=$K145,INDEX(MASTER[[SchoolName]:[SchoolName]],_xlfn.AGGREGATE(15,3,(MASTER[[DistrictName]:[DistrictName]]=$H145)/(MASTER[[DistrictName]:[DistrictName]]=$H145)*(ROW(MASTER[[DistrictName]:[DistrictName]])-ROW(MASTER[[#Headers],[DistrictName]:[DistrictName]])),COLUMNS($L$5:Q$5))),"")</f>
        <v/>
      </c>
      <c r="R145" s="20" t="str">
        <f>IF(COLUMNS($L$5:R$5)&lt;=$K145,INDEX(MASTER[[SchoolName]:[SchoolName]],_xlfn.AGGREGATE(15,3,(MASTER[[DistrictName]:[DistrictName]]=$H145)/(MASTER[[DistrictName]:[DistrictName]]=$H145)*(ROW(MASTER[[DistrictName]:[DistrictName]])-ROW(MASTER[[#Headers],[DistrictName]:[DistrictName]])),COLUMNS($L$5:R$5))),"")</f>
        <v/>
      </c>
      <c r="S145" s="20" t="str">
        <f>IF(COLUMNS($L$5:S$5)&lt;=$K145,INDEX(MASTER[[SchoolName]:[SchoolName]],_xlfn.AGGREGATE(15,3,(MASTER[[DistrictName]:[DistrictName]]=$H145)/(MASTER[[DistrictName]:[DistrictName]]=$H145)*(ROW(MASTER[[DistrictName]:[DistrictName]])-ROW(MASTER[[#Headers],[DistrictName]:[DistrictName]])),COLUMNS($L$5:S$5))),"")</f>
        <v/>
      </c>
      <c r="T145" s="20" t="str">
        <f>IF(COLUMNS($L$5:T$5)&lt;=$K145,INDEX(MASTER[[SchoolName]:[SchoolName]],_xlfn.AGGREGATE(15,3,(MASTER[[DistrictName]:[DistrictName]]=$H145)/(MASTER[[DistrictName]:[DistrictName]]=$H145)*(ROW(MASTER[[DistrictName]:[DistrictName]])-ROW(MASTER[[#Headers],[DistrictName]:[DistrictName]])),COLUMNS($L$5:T$5))),"")</f>
        <v/>
      </c>
      <c r="U145" s="20" t="str">
        <f>IF(COLUMNS($L$5:U$5)&lt;=$K145,INDEX(MASTER[[SchoolName]:[SchoolName]],_xlfn.AGGREGATE(15,3,(MASTER[[DistrictName]:[DistrictName]]=$H145)/(MASTER[[DistrictName]:[DistrictName]]=$H145)*(ROW(MASTER[[DistrictName]:[DistrictName]])-ROW(MASTER[[#Headers],[DistrictName]:[DistrictName]])),COLUMNS($L$5:U$5))),"")</f>
        <v/>
      </c>
      <c r="V145" s="20" t="str">
        <f>IF(COLUMNS($L$5:V$5)&lt;=$K145,INDEX(MASTER[[SchoolName]:[SchoolName]],_xlfn.AGGREGATE(15,3,(MASTER[[DistrictName]:[DistrictName]]=$H145)/(MASTER[[DistrictName]:[DistrictName]]=$H145)*(ROW(MASTER[[DistrictName]:[DistrictName]])-ROW(MASTER[[#Headers],[DistrictName]:[DistrictName]])),COLUMNS($L$5:V$5))),"")</f>
        <v/>
      </c>
      <c r="W145" s="20" t="str">
        <f>IF(COLUMNS($L$5:W$5)&lt;=$K145,INDEX(MASTER[[SchoolName]:[SchoolName]],_xlfn.AGGREGATE(15,3,(MASTER[[DistrictName]:[DistrictName]]=$H145)/(MASTER[[DistrictName]:[DistrictName]]=$H145)*(ROW(MASTER[[DistrictName]:[DistrictName]])-ROW(MASTER[[#Headers],[DistrictName]:[DistrictName]])),COLUMNS($L$5:W$5))),"")</f>
        <v/>
      </c>
      <c r="X145" s="20" t="str">
        <f>IF(COLUMNS($L$5:X$5)&lt;=$K145,INDEX(MASTER[[SchoolName]:[SchoolName]],_xlfn.AGGREGATE(15,3,(MASTER[[DistrictName]:[DistrictName]]=$H145)/(MASTER[[DistrictName]:[DistrictName]]=$H145)*(ROW(MASTER[[DistrictName]:[DistrictName]])-ROW(MASTER[[#Headers],[DistrictName]:[DistrictName]])),COLUMNS($L$5:X$5))),"")</f>
        <v/>
      </c>
      <c r="Y145" s="20" t="str">
        <f>IF(COLUMNS($L$5:Y$5)&lt;=$K145,INDEX(MASTER[[SchoolName]:[SchoolName]],_xlfn.AGGREGATE(15,3,(MASTER[[DistrictName]:[DistrictName]]=$H145)/(MASTER[[DistrictName]:[DistrictName]]=$H145)*(ROW(MASTER[[DistrictName]:[DistrictName]])-ROW(MASTER[[#Headers],[DistrictName]:[DistrictName]])),COLUMNS($L$5:Y$5))),"")</f>
        <v/>
      </c>
      <c r="Z145" s="20" t="str">
        <f>IF(COLUMNS($L$5:Z$5)&lt;=$K145,INDEX(MASTER[[SchoolName]:[SchoolName]],_xlfn.AGGREGATE(15,3,(MASTER[[DistrictName]:[DistrictName]]=$H145)/(MASTER[[DistrictName]:[DistrictName]]=$H145)*(ROW(MASTER[[DistrictName]:[DistrictName]])-ROW(MASTER[[#Headers],[DistrictName]:[DistrictName]])),COLUMNS($L$5:Z$5))),"")</f>
        <v/>
      </c>
      <c r="AA145" s="20" t="str">
        <f>IF(COLUMNS($L$5:AA$5)&lt;=$K145,INDEX(MASTER[[SchoolName]:[SchoolName]],_xlfn.AGGREGATE(15,3,(MASTER[[DistrictName]:[DistrictName]]=$H145)/(MASTER[[DistrictName]:[DistrictName]]=$H145)*(ROW(MASTER[[DistrictName]:[DistrictName]])-ROW(MASTER[[#Headers],[DistrictName]:[DistrictName]])),COLUMNS($L$5:AA$5))),"")</f>
        <v/>
      </c>
      <c r="AB145" s="20" t="str">
        <f>IF(COLUMNS($L$5:AB$5)&lt;=$K145,INDEX(MASTER[[SchoolName]:[SchoolName]],_xlfn.AGGREGATE(15,3,(MASTER[[DistrictName]:[DistrictName]]=$H145)/(MASTER[[DistrictName]:[DistrictName]]=$H145)*(ROW(MASTER[[DistrictName]:[DistrictName]])-ROW(MASTER[[#Headers],[DistrictName]:[DistrictName]])),COLUMNS($L$5:AB$5))),"")</f>
        <v/>
      </c>
      <c r="AC145" s="20" t="str">
        <f>IF(COLUMNS($L$5:AC$5)&lt;=$K145,INDEX(MASTER[[SchoolName]:[SchoolName]],_xlfn.AGGREGATE(15,3,(MASTER[[DistrictName]:[DistrictName]]=$H145)/(MASTER[[DistrictName]:[DistrictName]]=$H145)*(ROW(MASTER[[DistrictName]:[DistrictName]])-ROW(MASTER[[#Headers],[DistrictName]:[DistrictName]])),COLUMNS($L$5:AC$5))),"")</f>
        <v/>
      </c>
      <c r="AD145" s="20" t="str">
        <f>IF(COLUMNS($L$5:AD$5)&lt;=$K145,INDEX(MASTER[[SchoolName]:[SchoolName]],_xlfn.AGGREGATE(15,3,(MASTER[[DistrictName]:[DistrictName]]=$H145)/(MASTER[[DistrictName]:[DistrictName]]=$H145)*(ROW(MASTER[[DistrictName]:[DistrictName]])-ROW(MASTER[[#Headers],[DistrictName]:[DistrictName]])),COLUMNS($L$5:AD$5))),"")</f>
        <v/>
      </c>
      <c r="AE145" s="20" t="str">
        <f>IF(COLUMNS($L$5:AE$5)&lt;=$K145,INDEX(MASTER[[SchoolName]:[SchoolName]],_xlfn.AGGREGATE(15,3,(MASTER[[DistrictName]:[DistrictName]]=$H145)/(MASTER[[DistrictName]:[DistrictName]]=$H145)*(ROW(MASTER[[DistrictName]:[DistrictName]])-ROW(MASTER[[#Headers],[DistrictName]:[DistrictName]])),COLUMNS($L$5:AE$5))),"")</f>
        <v/>
      </c>
      <c r="AF145" s="20" t="str">
        <f>IF(COLUMNS($L$5:AF$5)&lt;=$K145,INDEX(MASTER[[SchoolName]:[SchoolName]],_xlfn.AGGREGATE(15,3,(MASTER[[DistrictName]:[DistrictName]]=$H145)/(MASTER[[DistrictName]:[DistrictName]]=$H145)*(ROW(MASTER[[DistrictName]:[DistrictName]])-ROW(MASTER[[#Headers],[DistrictName]:[DistrictName]])),COLUMNS($L$5:AF$5))),"")</f>
        <v/>
      </c>
      <c r="AG145" s="20" t="str">
        <f>IF(COLUMNS($L$5:AG$5)&lt;=$K145,INDEX(MASTER[[SchoolName]:[SchoolName]],_xlfn.AGGREGATE(15,3,(MASTER[[DistrictName]:[DistrictName]]=$H145)/(MASTER[[DistrictName]:[DistrictName]]=$H145)*(ROW(MASTER[[DistrictName]:[DistrictName]])-ROW(MASTER[[#Headers],[DistrictName]:[DistrictName]])),COLUMNS($L$5:AG$5))),"")</f>
        <v/>
      </c>
      <c r="AH145" s="20" t="str">
        <f>IF(COLUMNS($L$5:AH$5)&lt;=$K145,INDEX(MASTER[[SchoolName]:[SchoolName]],_xlfn.AGGREGATE(15,3,(MASTER[[DistrictName]:[DistrictName]]=$H145)/(MASTER[[DistrictName]:[DistrictName]]=$H145)*(ROW(MASTER[[DistrictName]:[DistrictName]])-ROW(MASTER[[#Headers],[DistrictName]:[DistrictName]])),COLUMNS($L$5:AH$5))),"")</f>
        <v/>
      </c>
      <c r="AI145" s="20" t="str">
        <f>IF(COLUMNS($L$5:AI$5)&lt;=$K145,INDEX(MASTER[[SchoolName]:[SchoolName]],_xlfn.AGGREGATE(15,3,(MASTER[[DistrictName]:[DistrictName]]=$H145)/(MASTER[[DistrictName]:[DistrictName]]=$H145)*(ROW(MASTER[[DistrictName]:[DistrictName]])-ROW(MASTER[[#Headers],[DistrictName]:[DistrictName]])),COLUMNS($L$5:AI$5))),"")</f>
        <v/>
      </c>
      <c r="AJ145" s="20" t="str">
        <f>IF(COLUMNS($L$5:AJ$5)&lt;=$K145,INDEX(MASTER[[SchoolName]:[SchoolName]],_xlfn.AGGREGATE(15,3,(MASTER[[DistrictName]:[DistrictName]]=$H145)/(MASTER[[DistrictName]:[DistrictName]]=$H145)*(ROW(MASTER[[DistrictName]:[DistrictName]])-ROW(MASTER[[#Headers],[DistrictName]:[DistrictName]])),COLUMNS($L$5:AJ$5))),"")</f>
        <v/>
      </c>
      <c r="AK145" s="20" t="str">
        <f>IF(COLUMNS($L$5:AK$5)&lt;=$K145,INDEX(MASTER[[SchoolName]:[SchoolName]],_xlfn.AGGREGATE(15,3,(MASTER[[DistrictName]:[DistrictName]]=$H145)/(MASTER[[DistrictName]:[DistrictName]]=$H145)*(ROW(MASTER[[DistrictName]:[DistrictName]])-ROW(MASTER[[#Headers],[DistrictName]:[DistrictName]])),COLUMNS($L$5:AK$5))),"")</f>
        <v/>
      </c>
      <c r="AL145" s="20" t="str">
        <f>IF(COLUMNS($L$5:AL$5)&lt;=$K145,INDEX(MASTER[[SchoolName]:[SchoolName]],_xlfn.AGGREGATE(15,3,(MASTER[[DistrictName]:[DistrictName]]=$H145)/(MASTER[[DistrictName]:[DistrictName]]=$H145)*(ROW(MASTER[[DistrictName]:[DistrictName]])-ROW(MASTER[[#Headers],[DistrictName]:[DistrictName]])),COLUMNS($L$5:AL$5))),"")</f>
        <v/>
      </c>
      <c r="AM145" s="20" t="str">
        <f>IF(COLUMNS($L$5:AM$5)&lt;=$K145,INDEX(MASTER[[SchoolName]:[SchoolName]],_xlfn.AGGREGATE(15,3,(MASTER[[DistrictName]:[DistrictName]]=$H145)/(MASTER[[DistrictName]:[DistrictName]]=$H145)*(ROW(MASTER[[DistrictName]:[DistrictName]])-ROW(MASTER[[#Headers],[DistrictName]:[DistrictName]])),COLUMNS($L$5:AM$5))),"")</f>
        <v/>
      </c>
      <c r="AN145" s="20" t="str">
        <f>IF(COLUMNS($L$5:AN$5)&lt;=$K145,INDEX(MASTER[[SchoolName]:[SchoolName]],_xlfn.AGGREGATE(15,3,(MASTER[[DistrictName]:[DistrictName]]=$H145)/(MASTER[[DistrictName]:[DistrictName]]=$H145)*(ROW(MASTER[[DistrictName]:[DistrictName]])-ROW(MASTER[[#Headers],[DistrictName]:[DistrictName]])),COLUMNS($L$5:AN$5))),"")</f>
        <v/>
      </c>
      <c r="AO145" s="20" t="str">
        <f>IF(COLUMNS($L$5:AO$5)&lt;=$K145,INDEX(MASTER[[SchoolName]:[SchoolName]],_xlfn.AGGREGATE(15,3,(MASTER[[DistrictName]:[DistrictName]]=$H145)/(MASTER[[DistrictName]:[DistrictName]]=$H145)*(ROW(MASTER[[DistrictName]:[DistrictName]])-ROW(MASTER[[#Headers],[DistrictName]:[DistrictName]])),COLUMNS($L$5:AO$5))),"")</f>
        <v/>
      </c>
      <c r="AP145" s="20" t="str">
        <f>IF(COLUMNS($L$5:AP$5)&lt;=$K145,INDEX(MASTER[[SchoolName]:[SchoolName]],_xlfn.AGGREGATE(15,3,(MASTER[[DistrictName]:[DistrictName]]=$H145)/(MASTER[[DistrictName]:[DistrictName]]=$H145)*(ROW(MASTER[[DistrictName]:[DistrictName]])-ROW(MASTER[[#Headers],[DistrictName]:[DistrictName]])),COLUMNS($L$5:AP$5))),"")</f>
        <v/>
      </c>
      <c r="AQ145" s="20" t="str">
        <f>IF(COLUMNS($L$5:AQ$5)&lt;=$K145,INDEX(MASTER[[SchoolName]:[SchoolName]],_xlfn.AGGREGATE(15,3,(MASTER[[DistrictName]:[DistrictName]]=$H145)/(MASTER[[DistrictName]:[DistrictName]]=$H145)*(ROW(MASTER[[DistrictName]:[DistrictName]])-ROW(MASTER[[#Headers],[DistrictName]:[DistrictName]])),COLUMNS($L$5:AQ$5))),"")</f>
        <v/>
      </c>
      <c r="AR145" s="20" t="str">
        <f>IF(COLUMNS($L$5:AR$5)&lt;=$K145,INDEX(MASTER[[SchoolName]:[SchoolName]],_xlfn.AGGREGATE(15,3,(MASTER[[DistrictName]:[DistrictName]]=$H145)/(MASTER[[DistrictName]:[DistrictName]]=$H145)*(ROW(MASTER[[DistrictName]:[DistrictName]])-ROW(MASTER[[#Headers],[DistrictName]:[DistrictName]])),COLUMNS($L$5:AR$5))),"")</f>
        <v/>
      </c>
      <c r="AS145" s="20" t="str">
        <f>IF(COLUMNS($L$5:AS$5)&lt;=$K145,INDEX(MASTER[[SchoolName]:[SchoolName]],_xlfn.AGGREGATE(15,3,(MASTER[[DistrictName]:[DistrictName]]=$H145)/(MASTER[[DistrictName]:[DistrictName]]=$H145)*(ROW(MASTER[[DistrictName]:[DistrictName]])-ROW(MASTER[[#Headers],[DistrictName]:[DistrictName]])),COLUMNS($L$5:AS$5))),"")</f>
        <v/>
      </c>
      <c r="AT145" s="20" t="str">
        <f>IF(COLUMNS($L$5:AT$5)&lt;=$K145,INDEX(MASTER[[SchoolName]:[SchoolName]],_xlfn.AGGREGATE(15,3,(MASTER[[DistrictName]:[DistrictName]]=$H145)/(MASTER[[DistrictName]:[DistrictName]]=$H145)*(ROW(MASTER[[DistrictName]:[DistrictName]])-ROW(MASTER[[#Headers],[DistrictName]:[DistrictName]])),COLUMNS($L$5:AT$5))),"")</f>
        <v/>
      </c>
      <c r="AU145" s="20" t="str">
        <f>IF(COLUMNS($L$5:AU$5)&lt;=$K145,INDEX(MASTER[[SchoolName]:[SchoolName]],_xlfn.AGGREGATE(15,3,(MASTER[[DistrictName]:[DistrictName]]=$H145)/(MASTER[[DistrictName]:[DistrictName]]=$H145)*(ROW(MASTER[[DistrictName]:[DistrictName]])-ROW(MASTER[[#Headers],[DistrictName]:[DistrictName]])),COLUMNS($L$5:AU$5))),"")</f>
        <v/>
      </c>
      <c r="AV145" s="20" t="str">
        <f>IF(COLUMNS($L$5:AV$5)&lt;=$K145,INDEX(MASTER[[SchoolName]:[SchoolName]],_xlfn.AGGREGATE(15,3,(MASTER[[DistrictName]:[DistrictName]]=$H145)/(MASTER[[DistrictName]:[DistrictName]]=$H145)*(ROW(MASTER[[DistrictName]:[DistrictName]])-ROW(MASTER[[#Headers],[DistrictName]:[DistrictName]])),COLUMNS($L$5:AV$5))),"")</f>
        <v/>
      </c>
      <c r="AW145" s="20" t="str">
        <f>IF(COLUMNS($L$5:AW$5)&lt;=$K145,INDEX(MASTER[[SchoolName]:[SchoolName]],_xlfn.AGGREGATE(15,3,(MASTER[[DistrictName]:[DistrictName]]=$H145)/(MASTER[[DistrictName]:[DistrictName]]=$H145)*(ROW(MASTER[[DistrictName]:[DistrictName]])-ROW(MASTER[[#Headers],[DistrictName]:[DistrictName]])),COLUMNS($L$5:AW$5))),"")</f>
        <v/>
      </c>
      <c r="AX145" s="20" t="str">
        <f>IF(COLUMNS($L$5:AX$5)&lt;=$K145,INDEX(MASTER[[SchoolName]:[SchoolName]],_xlfn.AGGREGATE(15,3,(MASTER[[DistrictName]:[DistrictName]]=$H145)/(MASTER[[DistrictName]:[DistrictName]]=$H145)*(ROW(MASTER[[DistrictName]:[DistrictName]])-ROW(MASTER[[#Headers],[DistrictName]:[DistrictName]])),COLUMNS($L$5:AX$5))),"")</f>
        <v/>
      </c>
      <c r="AY145" s="20" t="str">
        <f>IF(COLUMNS($L$5:AY$5)&lt;=$K145,INDEX(MASTER[[SchoolName]:[SchoolName]],_xlfn.AGGREGATE(15,3,(MASTER[[DistrictName]:[DistrictName]]=$H145)/(MASTER[[DistrictName]:[DistrictName]]=$H145)*(ROW(MASTER[[DistrictName]:[DistrictName]])-ROW(MASTER[[#Headers],[DistrictName]:[DistrictName]])),COLUMNS($L$5:AY$5))),"")</f>
        <v/>
      </c>
      <c r="AZ145" s="20" t="str">
        <f>IF(COLUMNS($L$5:AZ$5)&lt;=$K145,INDEX(MASTER[[SchoolName]:[SchoolName]],_xlfn.AGGREGATE(15,3,(MASTER[[DistrictName]:[DistrictName]]=$H145)/(MASTER[[DistrictName]:[DistrictName]]=$H145)*(ROW(MASTER[[DistrictName]:[DistrictName]])-ROW(MASTER[[#Headers],[DistrictName]:[DistrictName]])),COLUMNS($L$5:AZ$5))),"")</f>
        <v/>
      </c>
      <c r="BA145" s="20" t="str">
        <f>IF(COLUMNS($L$5:BA$5)&lt;=$K145,INDEX(MASTER[[SchoolName]:[SchoolName]],_xlfn.AGGREGATE(15,3,(MASTER[[DistrictName]:[DistrictName]]=$H145)/(MASTER[[DistrictName]:[DistrictName]]=$H145)*(ROW(MASTER[[DistrictName]:[DistrictName]])-ROW(MASTER[[#Headers],[DistrictName]:[DistrictName]])),COLUMNS($L$5:BA$5))),"")</f>
        <v/>
      </c>
      <c r="BB145" s="20" t="str">
        <f>IF(COLUMNS($L$5:BB$5)&lt;=$K145,INDEX(MASTER[[SchoolName]:[SchoolName]],_xlfn.AGGREGATE(15,3,(MASTER[[DistrictName]:[DistrictName]]=$H145)/(MASTER[[DistrictName]:[DistrictName]]=$H145)*(ROW(MASTER[[DistrictName]:[DistrictName]])-ROW(MASTER[[#Headers],[DistrictName]:[DistrictName]])),COLUMNS($L$5:BB$5))),"")</f>
        <v/>
      </c>
      <c r="BC145" s="20" t="str">
        <f>IF(COLUMNS($L$5:BC$5)&lt;=$K145,INDEX(MASTER[[SchoolName]:[SchoolName]],_xlfn.AGGREGATE(15,3,(MASTER[[DistrictName]:[DistrictName]]=$H145)/(MASTER[[DistrictName]:[DistrictName]]=$H145)*(ROW(MASTER[[DistrictName]:[DistrictName]])-ROW(MASTER[[#Headers],[DistrictName]:[DistrictName]])),COLUMNS($L$5:BC$5))),"")</f>
        <v/>
      </c>
      <c r="BD145" s="20" t="str">
        <f>IF(COLUMNS($L$5:BD$5)&lt;=$K145,INDEX(MASTER[[SchoolName]:[SchoolName]],_xlfn.AGGREGATE(15,3,(MASTER[[DistrictName]:[DistrictName]]=$H145)/(MASTER[[DistrictName]:[DistrictName]]=$H145)*(ROW(MASTER[[DistrictName]:[DistrictName]])-ROW(MASTER[[#Headers],[DistrictName]:[DistrictName]])),COLUMNS($L$5:BD$5))),"")</f>
        <v/>
      </c>
      <c r="BE145" s="20" t="str">
        <f>IF(COLUMNS($L$5:BE$5)&lt;=$K145,INDEX(MASTER[[SchoolName]:[SchoolName]],_xlfn.AGGREGATE(15,3,(MASTER[[DistrictName]:[DistrictName]]=$H145)/(MASTER[[DistrictName]:[DistrictName]]=$H145)*(ROW(MASTER[[DistrictName]:[DistrictName]])-ROW(MASTER[[#Headers],[DistrictName]:[DistrictName]])),COLUMNS($L$5:BE$5))),"")</f>
        <v/>
      </c>
      <c r="BF145" s="20" t="str">
        <f>IF(COLUMNS($L$5:BF$5)&lt;=$K145,INDEX(MASTER[[SchoolName]:[SchoolName]],_xlfn.AGGREGATE(15,3,(MASTER[[DistrictName]:[DistrictName]]=$H145)/(MASTER[[DistrictName]:[DistrictName]]=$H145)*(ROW(MASTER[[DistrictName]:[DistrictName]])-ROW(MASTER[[#Headers],[DistrictName]:[DistrictName]])),COLUMNS($L$5:BF$5))),"")</f>
        <v/>
      </c>
      <c r="BG145" s="20" t="str">
        <f>IF(COLUMNS($L$5:BG$5)&lt;=$K145,INDEX(MASTER[[SchoolName]:[SchoolName]],_xlfn.AGGREGATE(15,3,(MASTER[[DistrictName]:[DistrictName]]=$H145)/(MASTER[[DistrictName]:[DistrictName]]=$H145)*(ROW(MASTER[[DistrictName]:[DistrictName]])-ROW(MASTER[[#Headers],[DistrictName]:[DistrictName]])),COLUMNS($L$5:BG$5))),"")</f>
        <v/>
      </c>
      <c r="BH145" s="20" t="str">
        <f>IF(COLUMNS($L$5:BH$5)&lt;=$K145,INDEX(MASTER[[SchoolName]:[SchoolName]],_xlfn.AGGREGATE(15,3,(MASTER[[DistrictName]:[DistrictName]]=$H145)/(MASTER[[DistrictName]:[DistrictName]]=$H145)*(ROW(MASTER[[DistrictName]:[DistrictName]])-ROW(MASTER[[#Headers],[DistrictName]:[DistrictName]])),COLUMNS($L$5:BH$5))),"")</f>
        <v/>
      </c>
      <c r="BI145" s="21" t="str">
        <f>IF(COLUMNS($L$5:BI$5)&lt;=$K145,INDEX(MASTER[[SchoolName]:[SchoolName]],_xlfn.AGGREGATE(15,3,(MASTER[[DistrictName]:[DistrictName]]=$H145)/(MASTER[[DistrictName]:[DistrictName]]=$H145)*(ROW(MASTER[[DistrictName]:[DistrictName]])-ROW(MASTER[[#Headers],[DistrictName]:[DistrictName]])),COLUMNS($L$5:BI$5))),"")</f>
        <v/>
      </c>
    </row>
    <row r="146" spans="1:61" x14ac:dyDescent="0.35">
      <c r="A146" s="7" t="s">
        <v>567</v>
      </c>
      <c r="B146" s="7" t="s">
        <v>569</v>
      </c>
      <c r="C146" s="7" t="s">
        <v>95</v>
      </c>
      <c r="D146" s="7" t="s">
        <v>329</v>
      </c>
      <c r="E146" s="8" t="s">
        <v>312</v>
      </c>
      <c r="F146" s="9"/>
      <c r="H146" s="18" t="str">
        <f>IFERROR(INDEX(MASTER[DistrictName],MATCH(0,INDEX(COUNTIF($H$5:H145,MASTER[DistrictName]),),0)),"")</f>
        <v>McCrossan Boys Ranch - 49329</v>
      </c>
      <c r="K146">
        <f>COUNTIF(MASTER[DistrictName],H146)</f>
        <v>3</v>
      </c>
      <c r="L146" s="19" t="str">
        <f>IF(COLUMNS($L$5:L$5)&lt;=$K146,INDEX(MASTER[[SchoolName]:[SchoolName]],_xlfn.AGGREGATE(15,3,(MASTER[[DistrictName]:[DistrictName]]=$H146)/(MASTER[[DistrictName]:[DistrictName]]=$H146)*(ROW(MASTER[[DistrictName]:[DistrictName]])-ROW(MASTER[[#Headers],[DistrictName]:[DistrictName]])),COLUMNS($L$5:L$5))),"")</f>
        <v>McCrossan Boys Ranch Elementary - 03</v>
      </c>
      <c r="M146" s="20" t="str">
        <f>IF(COLUMNS($L$5:M$5)&lt;=$K146,INDEX(MASTER[[SchoolName]:[SchoolName]],_xlfn.AGGREGATE(15,3,(MASTER[[DistrictName]:[DistrictName]]=$H146)/(MASTER[[DistrictName]:[DistrictName]]=$H146)*(ROW(MASTER[[DistrictName]:[DistrictName]])-ROW(MASTER[[#Headers],[DistrictName]:[DistrictName]])),COLUMNS($L$5:M$5))),"")</f>
        <v>McCrossan Boys Ranch High School - 01</v>
      </c>
      <c r="N146" s="20" t="str">
        <f>IF(COLUMNS($L$5:N$5)&lt;=$K146,INDEX(MASTER[[SchoolName]:[SchoolName]],_xlfn.AGGREGATE(15,3,(MASTER[[DistrictName]:[DistrictName]]=$H146)/(MASTER[[DistrictName]:[DistrictName]]=$H146)*(ROW(MASTER[[DistrictName]:[DistrictName]])-ROW(MASTER[[#Headers],[DistrictName]:[DistrictName]])),COLUMNS($L$5:N$5))),"")</f>
        <v>McCrossan Boys Ranch Middle School - 02</v>
      </c>
      <c r="O146" s="20" t="str">
        <f>IF(COLUMNS($L$5:O$5)&lt;=$K146,INDEX(MASTER[[SchoolName]:[SchoolName]],_xlfn.AGGREGATE(15,3,(MASTER[[DistrictName]:[DistrictName]]=$H146)/(MASTER[[DistrictName]:[DistrictName]]=$H146)*(ROW(MASTER[[DistrictName]:[DistrictName]])-ROW(MASTER[[#Headers],[DistrictName]:[DistrictName]])),COLUMNS($L$5:O$5))),"")</f>
        <v/>
      </c>
      <c r="P146" s="20" t="str">
        <f>IF(COLUMNS($L$5:P$5)&lt;=$K146,INDEX(MASTER[[SchoolName]:[SchoolName]],_xlfn.AGGREGATE(15,3,(MASTER[[DistrictName]:[DistrictName]]=$H146)/(MASTER[[DistrictName]:[DistrictName]]=$H146)*(ROW(MASTER[[DistrictName]:[DistrictName]])-ROW(MASTER[[#Headers],[DistrictName]:[DistrictName]])),COLUMNS($L$5:P$5))),"")</f>
        <v/>
      </c>
      <c r="Q146" s="20" t="str">
        <f>IF(COLUMNS($L$5:Q$5)&lt;=$K146,INDEX(MASTER[[SchoolName]:[SchoolName]],_xlfn.AGGREGATE(15,3,(MASTER[[DistrictName]:[DistrictName]]=$H146)/(MASTER[[DistrictName]:[DistrictName]]=$H146)*(ROW(MASTER[[DistrictName]:[DistrictName]])-ROW(MASTER[[#Headers],[DistrictName]:[DistrictName]])),COLUMNS($L$5:Q$5))),"")</f>
        <v/>
      </c>
      <c r="R146" s="20" t="str">
        <f>IF(COLUMNS($L$5:R$5)&lt;=$K146,INDEX(MASTER[[SchoolName]:[SchoolName]],_xlfn.AGGREGATE(15,3,(MASTER[[DistrictName]:[DistrictName]]=$H146)/(MASTER[[DistrictName]:[DistrictName]]=$H146)*(ROW(MASTER[[DistrictName]:[DistrictName]])-ROW(MASTER[[#Headers],[DistrictName]:[DistrictName]])),COLUMNS($L$5:R$5))),"")</f>
        <v/>
      </c>
      <c r="S146" s="20" t="str">
        <f>IF(COLUMNS($L$5:S$5)&lt;=$K146,INDEX(MASTER[[SchoolName]:[SchoolName]],_xlfn.AGGREGATE(15,3,(MASTER[[DistrictName]:[DistrictName]]=$H146)/(MASTER[[DistrictName]:[DistrictName]]=$H146)*(ROW(MASTER[[DistrictName]:[DistrictName]])-ROW(MASTER[[#Headers],[DistrictName]:[DistrictName]])),COLUMNS($L$5:S$5))),"")</f>
        <v/>
      </c>
      <c r="T146" s="20" t="str">
        <f>IF(COLUMNS($L$5:T$5)&lt;=$K146,INDEX(MASTER[[SchoolName]:[SchoolName]],_xlfn.AGGREGATE(15,3,(MASTER[[DistrictName]:[DistrictName]]=$H146)/(MASTER[[DistrictName]:[DistrictName]]=$H146)*(ROW(MASTER[[DistrictName]:[DistrictName]])-ROW(MASTER[[#Headers],[DistrictName]:[DistrictName]])),COLUMNS($L$5:T$5))),"")</f>
        <v/>
      </c>
      <c r="U146" s="20" t="str">
        <f>IF(COLUMNS($L$5:U$5)&lt;=$K146,INDEX(MASTER[[SchoolName]:[SchoolName]],_xlfn.AGGREGATE(15,3,(MASTER[[DistrictName]:[DistrictName]]=$H146)/(MASTER[[DistrictName]:[DistrictName]]=$H146)*(ROW(MASTER[[DistrictName]:[DistrictName]])-ROW(MASTER[[#Headers],[DistrictName]:[DistrictName]])),COLUMNS($L$5:U$5))),"")</f>
        <v/>
      </c>
      <c r="V146" s="20" t="str">
        <f>IF(COLUMNS($L$5:V$5)&lt;=$K146,INDEX(MASTER[[SchoolName]:[SchoolName]],_xlfn.AGGREGATE(15,3,(MASTER[[DistrictName]:[DistrictName]]=$H146)/(MASTER[[DistrictName]:[DistrictName]]=$H146)*(ROW(MASTER[[DistrictName]:[DistrictName]])-ROW(MASTER[[#Headers],[DistrictName]:[DistrictName]])),COLUMNS($L$5:V$5))),"")</f>
        <v/>
      </c>
      <c r="W146" s="20" t="str">
        <f>IF(COLUMNS($L$5:W$5)&lt;=$K146,INDEX(MASTER[[SchoolName]:[SchoolName]],_xlfn.AGGREGATE(15,3,(MASTER[[DistrictName]:[DistrictName]]=$H146)/(MASTER[[DistrictName]:[DistrictName]]=$H146)*(ROW(MASTER[[DistrictName]:[DistrictName]])-ROW(MASTER[[#Headers],[DistrictName]:[DistrictName]])),COLUMNS($L$5:W$5))),"")</f>
        <v/>
      </c>
      <c r="X146" s="20" t="str">
        <f>IF(COLUMNS($L$5:X$5)&lt;=$K146,INDEX(MASTER[[SchoolName]:[SchoolName]],_xlfn.AGGREGATE(15,3,(MASTER[[DistrictName]:[DistrictName]]=$H146)/(MASTER[[DistrictName]:[DistrictName]]=$H146)*(ROW(MASTER[[DistrictName]:[DistrictName]])-ROW(MASTER[[#Headers],[DistrictName]:[DistrictName]])),COLUMNS($L$5:X$5))),"")</f>
        <v/>
      </c>
      <c r="Y146" s="20" t="str">
        <f>IF(COLUMNS($L$5:Y$5)&lt;=$K146,INDEX(MASTER[[SchoolName]:[SchoolName]],_xlfn.AGGREGATE(15,3,(MASTER[[DistrictName]:[DistrictName]]=$H146)/(MASTER[[DistrictName]:[DistrictName]]=$H146)*(ROW(MASTER[[DistrictName]:[DistrictName]])-ROW(MASTER[[#Headers],[DistrictName]:[DistrictName]])),COLUMNS($L$5:Y$5))),"")</f>
        <v/>
      </c>
      <c r="Z146" s="20" t="str">
        <f>IF(COLUMNS($L$5:Z$5)&lt;=$K146,INDEX(MASTER[[SchoolName]:[SchoolName]],_xlfn.AGGREGATE(15,3,(MASTER[[DistrictName]:[DistrictName]]=$H146)/(MASTER[[DistrictName]:[DistrictName]]=$H146)*(ROW(MASTER[[DistrictName]:[DistrictName]])-ROW(MASTER[[#Headers],[DistrictName]:[DistrictName]])),COLUMNS($L$5:Z$5))),"")</f>
        <v/>
      </c>
      <c r="AA146" s="20" t="str">
        <f>IF(COLUMNS($L$5:AA$5)&lt;=$K146,INDEX(MASTER[[SchoolName]:[SchoolName]],_xlfn.AGGREGATE(15,3,(MASTER[[DistrictName]:[DistrictName]]=$H146)/(MASTER[[DistrictName]:[DistrictName]]=$H146)*(ROW(MASTER[[DistrictName]:[DistrictName]])-ROW(MASTER[[#Headers],[DistrictName]:[DistrictName]])),COLUMNS($L$5:AA$5))),"")</f>
        <v/>
      </c>
      <c r="AB146" s="20" t="str">
        <f>IF(COLUMNS($L$5:AB$5)&lt;=$K146,INDEX(MASTER[[SchoolName]:[SchoolName]],_xlfn.AGGREGATE(15,3,(MASTER[[DistrictName]:[DistrictName]]=$H146)/(MASTER[[DistrictName]:[DistrictName]]=$H146)*(ROW(MASTER[[DistrictName]:[DistrictName]])-ROW(MASTER[[#Headers],[DistrictName]:[DistrictName]])),COLUMNS($L$5:AB$5))),"")</f>
        <v/>
      </c>
      <c r="AC146" s="20" t="str">
        <f>IF(COLUMNS($L$5:AC$5)&lt;=$K146,INDEX(MASTER[[SchoolName]:[SchoolName]],_xlfn.AGGREGATE(15,3,(MASTER[[DistrictName]:[DistrictName]]=$H146)/(MASTER[[DistrictName]:[DistrictName]]=$H146)*(ROW(MASTER[[DistrictName]:[DistrictName]])-ROW(MASTER[[#Headers],[DistrictName]:[DistrictName]])),COLUMNS($L$5:AC$5))),"")</f>
        <v/>
      </c>
      <c r="AD146" s="20" t="str">
        <f>IF(COLUMNS($L$5:AD$5)&lt;=$K146,INDEX(MASTER[[SchoolName]:[SchoolName]],_xlfn.AGGREGATE(15,3,(MASTER[[DistrictName]:[DistrictName]]=$H146)/(MASTER[[DistrictName]:[DistrictName]]=$H146)*(ROW(MASTER[[DistrictName]:[DistrictName]])-ROW(MASTER[[#Headers],[DistrictName]:[DistrictName]])),COLUMNS($L$5:AD$5))),"")</f>
        <v/>
      </c>
      <c r="AE146" s="20" t="str">
        <f>IF(COLUMNS($L$5:AE$5)&lt;=$K146,INDEX(MASTER[[SchoolName]:[SchoolName]],_xlfn.AGGREGATE(15,3,(MASTER[[DistrictName]:[DistrictName]]=$H146)/(MASTER[[DistrictName]:[DistrictName]]=$H146)*(ROW(MASTER[[DistrictName]:[DistrictName]])-ROW(MASTER[[#Headers],[DistrictName]:[DistrictName]])),COLUMNS($L$5:AE$5))),"")</f>
        <v/>
      </c>
      <c r="AF146" s="20" t="str">
        <f>IF(COLUMNS($L$5:AF$5)&lt;=$K146,INDEX(MASTER[[SchoolName]:[SchoolName]],_xlfn.AGGREGATE(15,3,(MASTER[[DistrictName]:[DistrictName]]=$H146)/(MASTER[[DistrictName]:[DistrictName]]=$H146)*(ROW(MASTER[[DistrictName]:[DistrictName]])-ROW(MASTER[[#Headers],[DistrictName]:[DistrictName]])),COLUMNS($L$5:AF$5))),"")</f>
        <v/>
      </c>
      <c r="AG146" s="20" t="str">
        <f>IF(COLUMNS($L$5:AG$5)&lt;=$K146,INDEX(MASTER[[SchoolName]:[SchoolName]],_xlfn.AGGREGATE(15,3,(MASTER[[DistrictName]:[DistrictName]]=$H146)/(MASTER[[DistrictName]:[DistrictName]]=$H146)*(ROW(MASTER[[DistrictName]:[DistrictName]])-ROW(MASTER[[#Headers],[DistrictName]:[DistrictName]])),COLUMNS($L$5:AG$5))),"")</f>
        <v/>
      </c>
      <c r="AH146" s="20" t="str">
        <f>IF(COLUMNS($L$5:AH$5)&lt;=$K146,INDEX(MASTER[[SchoolName]:[SchoolName]],_xlfn.AGGREGATE(15,3,(MASTER[[DistrictName]:[DistrictName]]=$H146)/(MASTER[[DistrictName]:[DistrictName]]=$H146)*(ROW(MASTER[[DistrictName]:[DistrictName]])-ROW(MASTER[[#Headers],[DistrictName]:[DistrictName]])),COLUMNS($L$5:AH$5))),"")</f>
        <v/>
      </c>
      <c r="AI146" s="20" t="str">
        <f>IF(COLUMNS($L$5:AI$5)&lt;=$K146,INDEX(MASTER[[SchoolName]:[SchoolName]],_xlfn.AGGREGATE(15,3,(MASTER[[DistrictName]:[DistrictName]]=$H146)/(MASTER[[DistrictName]:[DistrictName]]=$H146)*(ROW(MASTER[[DistrictName]:[DistrictName]])-ROW(MASTER[[#Headers],[DistrictName]:[DistrictName]])),COLUMNS($L$5:AI$5))),"")</f>
        <v/>
      </c>
      <c r="AJ146" s="20" t="str">
        <f>IF(COLUMNS($L$5:AJ$5)&lt;=$K146,INDEX(MASTER[[SchoolName]:[SchoolName]],_xlfn.AGGREGATE(15,3,(MASTER[[DistrictName]:[DistrictName]]=$H146)/(MASTER[[DistrictName]:[DistrictName]]=$H146)*(ROW(MASTER[[DistrictName]:[DistrictName]])-ROW(MASTER[[#Headers],[DistrictName]:[DistrictName]])),COLUMNS($L$5:AJ$5))),"")</f>
        <v/>
      </c>
      <c r="AK146" s="20" t="str">
        <f>IF(COLUMNS($L$5:AK$5)&lt;=$K146,INDEX(MASTER[[SchoolName]:[SchoolName]],_xlfn.AGGREGATE(15,3,(MASTER[[DistrictName]:[DistrictName]]=$H146)/(MASTER[[DistrictName]:[DistrictName]]=$H146)*(ROW(MASTER[[DistrictName]:[DistrictName]])-ROW(MASTER[[#Headers],[DistrictName]:[DistrictName]])),COLUMNS($L$5:AK$5))),"")</f>
        <v/>
      </c>
      <c r="AL146" s="20" t="str">
        <f>IF(COLUMNS($L$5:AL$5)&lt;=$K146,INDEX(MASTER[[SchoolName]:[SchoolName]],_xlfn.AGGREGATE(15,3,(MASTER[[DistrictName]:[DistrictName]]=$H146)/(MASTER[[DistrictName]:[DistrictName]]=$H146)*(ROW(MASTER[[DistrictName]:[DistrictName]])-ROW(MASTER[[#Headers],[DistrictName]:[DistrictName]])),COLUMNS($L$5:AL$5))),"")</f>
        <v/>
      </c>
      <c r="AM146" s="20" t="str">
        <f>IF(COLUMNS($L$5:AM$5)&lt;=$K146,INDEX(MASTER[[SchoolName]:[SchoolName]],_xlfn.AGGREGATE(15,3,(MASTER[[DistrictName]:[DistrictName]]=$H146)/(MASTER[[DistrictName]:[DistrictName]]=$H146)*(ROW(MASTER[[DistrictName]:[DistrictName]])-ROW(MASTER[[#Headers],[DistrictName]:[DistrictName]])),COLUMNS($L$5:AM$5))),"")</f>
        <v/>
      </c>
      <c r="AN146" s="20" t="str">
        <f>IF(COLUMNS($L$5:AN$5)&lt;=$K146,INDEX(MASTER[[SchoolName]:[SchoolName]],_xlfn.AGGREGATE(15,3,(MASTER[[DistrictName]:[DistrictName]]=$H146)/(MASTER[[DistrictName]:[DistrictName]]=$H146)*(ROW(MASTER[[DistrictName]:[DistrictName]])-ROW(MASTER[[#Headers],[DistrictName]:[DistrictName]])),COLUMNS($L$5:AN$5))),"")</f>
        <v/>
      </c>
      <c r="AO146" s="20" t="str">
        <f>IF(COLUMNS($L$5:AO$5)&lt;=$K146,INDEX(MASTER[[SchoolName]:[SchoolName]],_xlfn.AGGREGATE(15,3,(MASTER[[DistrictName]:[DistrictName]]=$H146)/(MASTER[[DistrictName]:[DistrictName]]=$H146)*(ROW(MASTER[[DistrictName]:[DistrictName]])-ROW(MASTER[[#Headers],[DistrictName]:[DistrictName]])),COLUMNS($L$5:AO$5))),"")</f>
        <v/>
      </c>
      <c r="AP146" s="20" t="str">
        <f>IF(COLUMNS($L$5:AP$5)&lt;=$K146,INDEX(MASTER[[SchoolName]:[SchoolName]],_xlfn.AGGREGATE(15,3,(MASTER[[DistrictName]:[DistrictName]]=$H146)/(MASTER[[DistrictName]:[DistrictName]]=$H146)*(ROW(MASTER[[DistrictName]:[DistrictName]])-ROW(MASTER[[#Headers],[DistrictName]:[DistrictName]])),COLUMNS($L$5:AP$5))),"")</f>
        <v/>
      </c>
      <c r="AQ146" s="20" t="str">
        <f>IF(COLUMNS($L$5:AQ$5)&lt;=$K146,INDEX(MASTER[[SchoolName]:[SchoolName]],_xlfn.AGGREGATE(15,3,(MASTER[[DistrictName]:[DistrictName]]=$H146)/(MASTER[[DistrictName]:[DistrictName]]=$H146)*(ROW(MASTER[[DistrictName]:[DistrictName]])-ROW(MASTER[[#Headers],[DistrictName]:[DistrictName]])),COLUMNS($L$5:AQ$5))),"")</f>
        <v/>
      </c>
      <c r="AR146" s="20" t="str">
        <f>IF(COLUMNS($L$5:AR$5)&lt;=$K146,INDEX(MASTER[[SchoolName]:[SchoolName]],_xlfn.AGGREGATE(15,3,(MASTER[[DistrictName]:[DistrictName]]=$H146)/(MASTER[[DistrictName]:[DistrictName]]=$H146)*(ROW(MASTER[[DistrictName]:[DistrictName]])-ROW(MASTER[[#Headers],[DistrictName]:[DistrictName]])),COLUMNS($L$5:AR$5))),"")</f>
        <v/>
      </c>
      <c r="AS146" s="20" t="str">
        <f>IF(COLUMNS($L$5:AS$5)&lt;=$K146,INDEX(MASTER[[SchoolName]:[SchoolName]],_xlfn.AGGREGATE(15,3,(MASTER[[DistrictName]:[DistrictName]]=$H146)/(MASTER[[DistrictName]:[DistrictName]]=$H146)*(ROW(MASTER[[DistrictName]:[DistrictName]])-ROW(MASTER[[#Headers],[DistrictName]:[DistrictName]])),COLUMNS($L$5:AS$5))),"")</f>
        <v/>
      </c>
      <c r="AT146" s="20" t="str">
        <f>IF(COLUMNS($L$5:AT$5)&lt;=$K146,INDEX(MASTER[[SchoolName]:[SchoolName]],_xlfn.AGGREGATE(15,3,(MASTER[[DistrictName]:[DistrictName]]=$H146)/(MASTER[[DistrictName]:[DistrictName]]=$H146)*(ROW(MASTER[[DistrictName]:[DistrictName]])-ROW(MASTER[[#Headers],[DistrictName]:[DistrictName]])),COLUMNS($L$5:AT$5))),"")</f>
        <v/>
      </c>
      <c r="AU146" s="20" t="str">
        <f>IF(COLUMNS($L$5:AU$5)&lt;=$K146,INDEX(MASTER[[SchoolName]:[SchoolName]],_xlfn.AGGREGATE(15,3,(MASTER[[DistrictName]:[DistrictName]]=$H146)/(MASTER[[DistrictName]:[DistrictName]]=$H146)*(ROW(MASTER[[DistrictName]:[DistrictName]])-ROW(MASTER[[#Headers],[DistrictName]:[DistrictName]])),COLUMNS($L$5:AU$5))),"")</f>
        <v/>
      </c>
      <c r="AV146" s="20" t="str">
        <f>IF(COLUMNS($L$5:AV$5)&lt;=$K146,INDEX(MASTER[[SchoolName]:[SchoolName]],_xlfn.AGGREGATE(15,3,(MASTER[[DistrictName]:[DistrictName]]=$H146)/(MASTER[[DistrictName]:[DistrictName]]=$H146)*(ROW(MASTER[[DistrictName]:[DistrictName]])-ROW(MASTER[[#Headers],[DistrictName]:[DistrictName]])),COLUMNS($L$5:AV$5))),"")</f>
        <v/>
      </c>
      <c r="AW146" s="20" t="str">
        <f>IF(COLUMNS($L$5:AW$5)&lt;=$K146,INDEX(MASTER[[SchoolName]:[SchoolName]],_xlfn.AGGREGATE(15,3,(MASTER[[DistrictName]:[DistrictName]]=$H146)/(MASTER[[DistrictName]:[DistrictName]]=$H146)*(ROW(MASTER[[DistrictName]:[DistrictName]])-ROW(MASTER[[#Headers],[DistrictName]:[DistrictName]])),COLUMNS($L$5:AW$5))),"")</f>
        <v/>
      </c>
      <c r="AX146" s="20" t="str">
        <f>IF(COLUMNS($L$5:AX$5)&lt;=$K146,INDEX(MASTER[[SchoolName]:[SchoolName]],_xlfn.AGGREGATE(15,3,(MASTER[[DistrictName]:[DistrictName]]=$H146)/(MASTER[[DistrictName]:[DistrictName]]=$H146)*(ROW(MASTER[[DistrictName]:[DistrictName]])-ROW(MASTER[[#Headers],[DistrictName]:[DistrictName]])),COLUMNS($L$5:AX$5))),"")</f>
        <v/>
      </c>
      <c r="AY146" s="20" t="str">
        <f>IF(COLUMNS($L$5:AY$5)&lt;=$K146,INDEX(MASTER[[SchoolName]:[SchoolName]],_xlfn.AGGREGATE(15,3,(MASTER[[DistrictName]:[DistrictName]]=$H146)/(MASTER[[DistrictName]:[DistrictName]]=$H146)*(ROW(MASTER[[DistrictName]:[DistrictName]])-ROW(MASTER[[#Headers],[DistrictName]:[DistrictName]])),COLUMNS($L$5:AY$5))),"")</f>
        <v/>
      </c>
      <c r="AZ146" s="20" t="str">
        <f>IF(COLUMNS($L$5:AZ$5)&lt;=$K146,INDEX(MASTER[[SchoolName]:[SchoolName]],_xlfn.AGGREGATE(15,3,(MASTER[[DistrictName]:[DistrictName]]=$H146)/(MASTER[[DistrictName]:[DistrictName]]=$H146)*(ROW(MASTER[[DistrictName]:[DistrictName]])-ROW(MASTER[[#Headers],[DistrictName]:[DistrictName]])),COLUMNS($L$5:AZ$5))),"")</f>
        <v/>
      </c>
      <c r="BA146" s="20" t="str">
        <f>IF(COLUMNS($L$5:BA$5)&lt;=$K146,INDEX(MASTER[[SchoolName]:[SchoolName]],_xlfn.AGGREGATE(15,3,(MASTER[[DistrictName]:[DistrictName]]=$H146)/(MASTER[[DistrictName]:[DistrictName]]=$H146)*(ROW(MASTER[[DistrictName]:[DistrictName]])-ROW(MASTER[[#Headers],[DistrictName]:[DistrictName]])),COLUMNS($L$5:BA$5))),"")</f>
        <v/>
      </c>
      <c r="BB146" s="20" t="str">
        <f>IF(COLUMNS($L$5:BB$5)&lt;=$K146,INDEX(MASTER[[SchoolName]:[SchoolName]],_xlfn.AGGREGATE(15,3,(MASTER[[DistrictName]:[DistrictName]]=$H146)/(MASTER[[DistrictName]:[DistrictName]]=$H146)*(ROW(MASTER[[DistrictName]:[DistrictName]])-ROW(MASTER[[#Headers],[DistrictName]:[DistrictName]])),COLUMNS($L$5:BB$5))),"")</f>
        <v/>
      </c>
      <c r="BC146" s="20" t="str">
        <f>IF(COLUMNS($L$5:BC$5)&lt;=$K146,INDEX(MASTER[[SchoolName]:[SchoolName]],_xlfn.AGGREGATE(15,3,(MASTER[[DistrictName]:[DistrictName]]=$H146)/(MASTER[[DistrictName]:[DistrictName]]=$H146)*(ROW(MASTER[[DistrictName]:[DistrictName]])-ROW(MASTER[[#Headers],[DistrictName]:[DistrictName]])),COLUMNS($L$5:BC$5))),"")</f>
        <v/>
      </c>
      <c r="BD146" s="20" t="str">
        <f>IF(COLUMNS($L$5:BD$5)&lt;=$K146,INDEX(MASTER[[SchoolName]:[SchoolName]],_xlfn.AGGREGATE(15,3,(MASTER[[DistrictName]:[DistrictName]]=$H146)/(MASTER[[DistrictName]:[DistrictName]]=$H146)*(ROW(MASTER[[DistrictName]:[DistrictName]])-ROW(MASTER[[#Headers],[DistrictName]:[DistrictName]])),COLUMNS($L$5:BD$5))),"")</f>
        <v/>
      </c>
      <c r="BE146" s="20" t="str">
        <f>IF(COLUMNS($L$5:BE$5)&lt;=$K146,INDEX(MASTER[[SchoolName]:[SchoolName]],_xlfn.AGGREGATE(15,3,(MASTER[[DistrictName]:[DistrictName]]=$H146)/(MASTER[[DistrictName]:[DistrictName]]=$H146)*(ROW(MASTER[[DistrictName]:[DistrictName]])-ROW(MASTER[[#Headers],[DistrictName]:[DistrictName]])),COLUMNS($L$5:BE$5))),"")</f>
        <v/>
      </c>
      <c r="BF146" s="20" t="str">
        <f>IF(COLUMNS($L$5:BF$5)&lt;=$K146,INDEX(MASTER[[SchoolName]:[SchoolName]],_xlfn.AGGREGATE(15,3,(MASTER[[DistrictName]:[DistrictName]]=$H146)/(MASTER[[DistrictName]:[DistrictName]]=$H146)*(ROW(MASTER[[DistrictName]:[DistrictName]])-ROW(MASTER[[#Headers],[DistrictName]:[DistrictName]])),COLUMNS($L$5:BF$5))),"")</f>
        <v/>
      </c>
      <c r="BG146" s="20" t="str">
        <f>IF(COLUMNS($L$5:BG$5)&lt;=$K146,INDEX(MASTER[[SchoolName]:[SchoolName]],_xlfn.AGGREGATE(15,3,(MASTER[[DistrictName]:[DistrictName]]=$H146)/(MASTER[[DistrictName]:[DistrictName]]=$H146)*(ROW(MASTER[[DistrictName]:[DistrictName]])-ROW(MASTER[[#Headers],[DistrictName]:[DistrictName]])),COLUMNS($L$5:BG$5))),"")</f>
        <v/>
      </c>
      <c r="BH146" s="20" t="str">
        <f>IF(COLUMNS($L$5:BH$5)&lt;=$K146,INDEX(MASTER[[SchoolName]:[SchoolName]],_xlfn.AGGREGATE(15,3,(MASTER[[DistrictName]:[DistrictName]]=$H146)/(MASTER[[DistrictName]:[DistrictName]]=$H146)*(ROW(MASTER[[DistrictName]:[DistrictName]])-ROW(MASTER[[#Headers],[DistrictName]:[DistrictName]])),COLUMNS($L$5:BH$5))),"")</f>
        <v/>
      </c>
      <c r="BI146" s="21" t="str">
        <f>IF(COLUMNS($L$5:BI$5)&lt;=$K146,INDEX(MASTER[[SchoolName]:[SchoolName]],_xlfn.AGGREGATE(15,3,(MASTER[[DistrictName]:[DistrictName]]=$H146)/(MASTER[[DistrictName]:[DistrictName]]=$H146)*(ROW(MASTER[[DistrictName]:[DistrictName]])-ROW(MASTER[[#Headers],[DistrictName]:[DistrictName]])),COLUMNS($L$5:BI$5))),"")</f>
        <v/>
      </c>
    </row>
    <row r="147" spans="1:61" x14ac:dyDescent="0.35">
      <c r="A147" s="7" t="s">
        <v>567</v>
      </c>
      <c r="B147" s="7" t="s">
        <v>570</v>
      </c>
      <c r="C147" s="7" t="s">
        <v>95</v>
      </c>
      <c r="D147" s="7" t="s">
        <v>319</v>
      </c>
      <c r="E147" s="8" t="s">
        <v>312</v>
      </c>
      <c r="F147" s="9"/>
      <c r="H147" s="18" t="str">
        <f>IFERROR(INDEX(MASTER[DistrictName],MATCH(0,INDEX(COUNTIF($H$5:H146,MASTER[DistrictName]),),0)),"")</f>
        <v>McIntosh 15-1</v>
      </c>
      <c r="K147">
        <f>COUNTIF(MASTER[DistrictName],H147)</f>
        <v>3</v>
      </c>
      <c r="L147" s="19" t="str">
        <f>IF(COLUMNS($L$5:L$5)&lt;=$K147,INDEX(MASTER[[SchoolName]:[SchoolName]],_xlfn.AGGREGATE(15,3,(MASTER[[DistrictName]:[DistrictName]]=$H147)/(MASTER[[DistrictName]:[DistrictName]]=$H147)*(ROW(MASTER[[DistrictName]:[DistrictName]])-ROW(MASTER[[#Headers],[DistrictName]:[DistrictName]])),COLUMNS($L$5:L$5))),"")</f>
        <v>McIntosh Elementary - 02</v>
      </c>
      <c r="M147" s="20" t="str">
        <f>IF(COLUMNS($L$5:M$5)&lt;=$K147,INDEX(MASTER[[SchoolName]:[SchoolName]],_xlfn.AGGREGATE(15,3,(MASTER[[DistrictName]:[DistrictName]]=$H147)/(MASTER[[DistrictName]:[DistrictName]]=$H147)*(ROW(MASTER[[DistrictName]:[DistrictName]])-ROW(MASTER[[#Headers],[DistrictName]:[DistrictName]])),COLUMNS($L$5:M$5))),"")</f>
        <v>McIntosh High School - 01</v>
      </c>
      <c r="N147" s="20" t="str">
        <f>IF(COLUMNS($L$5:N$5)&lt;=$K147,INDEX(MASTER[[SchoolName]:[SchoolName]],_xlfn.AGGREGATE(15,3,(MASTER[[DistrictName]:[DistrictName]]=$H147)/(MASTER[[DistrictName]:[DistrictName]]=$H147)*(ROW(MASTER[[DistrictName]:[DistrictName]])-ROW(MASTER[[#Headers],[DistrictName]:[DistrictName]])),COLUMNS($L$5:N$5))),"")</f>
        <v>McIntosh Jr. High - 03</v>
      </c>
      <c r="O147" s="20" t="str">
        <f>IF(COLUMNS($L$5:O$5)&lt;=$K147,INDEX(MASTER[[SchoolName]:[SchoolName]],_xlfn.AGGREGATE(15,3,(MASTER[[DistrictName]:[DistrictName]]=$H147)/(MASTER[[DistrictName]:[DistrictName]]=$H147)*(ROW(MASTER[[DistrictName]:[DistrictName]])-ROW(MASTER[[#Headers],[DistrictName]:[DistrictName]])),COLUMNS($L$5:O$5))),"")</f>
        <v/>
      </c>
      <c r="P147" s="20" t="str">
        <f>IF(COLUMNS($L$5:P$5)&lt;=$K147,INDEX(MASTER[[SchoolName]:[SchoolName]],_xlfn.AGGREGATE(15,3,(MASTER[[DistrictName]:[DistrictName]]=$H147)/(MASTER[[DistrictName]:[DistrictName]]=$H147)*(ROW(MASTER[[DistrictName]:[DistrictName]])-ROW(MASTER[[#Headers],[DistrictName]:[DistrictName]])),COLUMNS($L$5:P$5))),"")</f>
        <v/>
      </c>
      <c r="Q147" s="20" t="str">
        <f>IF(COLUMNS($L$5:Q$5)&lt;=$K147,INDEX(MASTER[[SchoolName]:[SchoolName]],_xlfn.AGGREGATE(15,3,(MASTER[[DistrictName]:[DistrictName]]=$H147)/(MASTER[[DistrictName]:[DistrictName]]=$H147)*(ROW(MASTER[[DistrictName]:[DistrictName]])-ROW(MASTER[[#Headers],[DistrictName]:[DistrictName]])),COLUMNS($L$5:Q$5))),"")</f>
        <v/>
      </c>
      <c r="R147" s="20" t="str">
        <f>IF(COLUMNS($L$5:R$5)&lt;=$K147,INDEX(MASTER[[SchoolName]:[SchoolName]],_xlfn.AGGREGATE(15,3,(MASTER[[DistrictName]:[DistrictName]]=$H147)/(MASTER[[DistrictName]:[DistrictName]]=$H147)*(ROW(MASTER[[DistrictName]:[DistrictName]])-ROW(MASTER[[#Headers],[DistrictName]:[DistrictName]])),COLUMNS($L$5:R$5))),"")</f>
        <v/>
      </c>
      <c r="S147" s="20" t="str">
        <f>IF(COLUMNS($L$5:S$5)&lt;=$K147,INDEX(MASTER[[SchoolName]:[SchoolName]],_xlfn.AGGREGATE(15,3,(MASTER[[DistrictName]:[DistrictName]]=$H147)/(MASTER[[DistrictName]:[DistrictName]]=$H147)*(ROW(MASTER[[DistrictName]:[DistrictName]])-ROW(MASTER[[#Headers],[DistrictName]:[DistrictName]])),COLUMNS($L$5:S$5))),"")</f>
        <v/>
      </c>
      <c r="T147" s="20" t="str">
        <f>IF(COLUMNS($L$5:T$5)&lt;=$K147,INDEX(MASTER[[SchoolName]:[SchoolName]],_xlfn.AGGREGATE(15,3,(MASTER[[DistrictName]:[DistrictName]]=$H147)/(MASTER[[DistrictName]:[DistrictName]]=$H147)*(ROW(MASTER[[DistrictName]:[DistrictName]])-ROW(MASTER[[#Headers],[DistrictName]:[DistrictName]])),COLUMNS($L$5:T$5))),"")</f>
        <v/>
      </c>
      <c r="U147" s="20" t="str">
        <f>IF(COLUMNS($L$5:U$5)&lt;=$K147,INDEX(MASTER[[SchoolName]:[SchoolName]],_xlfn.AGGREGATE(15,3,(MASTER[[DistrictName]:[DistrictName]]=$H147)/(MASTER[[DistrictName]:[DistrictName]]=$H147)*(ROW(MASTER[[DistrictName]:[DistrictName]])-ROW(MASTER[[#Headers],[DistrictName]:[DistrictName]])),COLUMNS($L$5:U$5))),"")</f>
        <v/>
      </c>
      <c r="V147" s="20" t="str">
        <f>IF(COLUMNS($L$5:V$5)&lt;=$K147,INDEX(MASTER[[SchoolName]:[SchoolName]],_xlfn.AGGREGATE(15,3,(MASTER[[DistrictName]:[DistrictName]]=$H147)/(MASTER[[DistrictName]:[DistrictName]]=$H147)*(ROW(MASTER[[DistrictName]:[DistrictName]])-ROW(MASTER[[#Headers],[DistrictName]:[DistrictName]])),COLUMNS($L$5:V$5))),"")</f>
        <v/>
      </c>
      <c r="W147" s="20" t="str">
        <f>IF(COLUMNS($L$5:W$5)&lt;=$K147,INDEX(MASTER[[SchoolName]:[SchoolName]],_xlfn.AGGREGATE(15,3,(MASTER[[DistrictName]:[DistrictName]]=$H147)/(MASTER[[DistrictName]:[DistrictName]]=$H147)*(ROW(MASTER[[DistrictName]:[DistrictName]])-ROW(MASTER[[#Headers],[DistrictName]:[DistrictName]])),COLUMNS($L$5:W$5))),"")</f>
        <v/>
      </c>
      <c r="X147" s="20" t="str">
        <f>IF(COLUMNS($L$5:X$5)&lt;=$K147,INDEX(MASTER[[SchoolName]:[SchoolName]],_xlfn.AGGREGATE(15,3,(MASTER[[DistrictName]:[DistrictName]]=$H147)/(MASTER[[DistrictName]:[DistrictName]]=$H147)*(ROW(MASTER[[DistrictName]:[DistrictName]])-ROW(MASTER[[#Headers],[DistrictName]:[DistrictName]])),COLUMNS($L$5:X$5))),"")</f>
        <v/>
      </c>
      <c r="Y147" s="20" t="str">
        <f>IF(COLUMNS($L$5:Y$5)&lt;=$K147,INDEX(MASTER[[SchoolName]:[SchoolName]],_xlfn.AGGREGATE(15,3,(MASTER[[DistrictName]:[DistrictName]]=$H147)/(MASTER[[DistrictName]:[DistrictName]]=$H147)*(ROW(MASTER[[DistrictName]:[DistrictName]])-ROW(MASTER[[#Headers],[DistrictName]:[DistrictName]])),COLUMNS($L$5:Y$5))),"")</f>
        <v/>
      </c>
      <c r="Z147" s="20" t="str">
        <f>IF(COLUMNS($L$5:Z$5)&lt;=$K147,INDEX(MASTER[[SchoolName]:[SchoolName]],_xlfn.AGGREGATE(15,3,(MASTER[[DistrictName]:[DistrictName]]=$H147)/(MASTER[[DistrictName]:[DistrictName]]=$H147)*(ROW(MASTER[[DistrictName]:[DistrictName]])-ROW(MASTER[[#Headers],[DistrictName]:[DistrictName]])),COLUMNS($L$5:Z$5))),"")</f>
        <v/>
      </c>
      <c r="AA147" s="20" t="str">
        <f>IF(COLUMNS($L$5:AA$5)&lt;=$K147,INDEX(MASTER[[SchoolName]:[SchoolName]],_xlfn.AGGREGATE(15,3,(MASTER[[DistrictName]:[DistrictName]]=$H147)/(MASTER[[DistrictName]:[DistrictName]]=$H147)*(ROW(MASTER[[DistrictName]:[DistrictName]])-ROW(MASTER[[#Headers],[DistrictName]:[DistrictName]])),COLUMNS($L$5:AA$5))),"")</f>
        <v/>
      </c>
      <c r="AB147" s="20" t="str">
        <f>IF(COLUMNS($L$5:AB$5)&lt;=$K147,INDEX(MASTER[[SchoolName]:[SchoolName]],_xlfn.AGGREGATE(15,3,(MASTER[[DistrictName]:[DistrictName]]=$H147)/(MASTER[[DistrictName]:[DistrictName]]=$H147)*(ROW(MASTER[[DistrictName]:[DistrictName]])-ROW(MASTER[[#Headers],[DistrictName]:[DistrictName]])),COLUMNS($L$5:AB$5))),"")</f>
        <v/>
      </c>
      <c r="AC147" s="20" t="str">
        <f>IF(COLUMNS($L$5:AC$5)&lt;=$K147,INDEX(MASTER[[SchoolName]:[SchoolName]],_xlfn.AGGREGATE(15,3,(MASTER[[DistrictName]:[DistrictName]]=$H147)/(MASTER[[DistrictName]:[DistrictName]]=$H147)*(ROW(MASTER[[DistrictName]:[DistrictName]])-ROW(MASTER[[#Headers],[DistrictName]:[DistrictName]])),COLUMNS($L$5:AC$5))),"")</f>
        <v/>
      </c>
      <c r="AD147" s="20" t="str">
        <f>IF(COLUMNS($L$5:AD$5)&lt;=$K147,INDEX(MASTER[[SchoolName]:[SchoolName]],_xlfn.AGGREGATE(15,3,(MASTER[[DistrictName]:[DistrictName]]=$H147)/(MASTER[[DistrictName]:[DistrictName]]=$H147)*(ROW(MASTER[[DistrictName]:[DistrictName]])-ROW(MASTER[[#Headers],[DistrictName]:[DistrictName]])),COLUMNS($L$5:AD$5))),"")</f>
        <v/>
      </c>
      <c r="AE147" s="20" t="str">
        <f>IF(COLUMNS($L$5:AE$5)&lt;=$K147,INDEX(MASTER[[SchoolName]:[SchoolName]],_xlfn.AGGREGATE(15,3,(MASTER[[DistrictName]:[DistrictName]]=$H147)/(MASTER[[DistrictName]:[DistrictName]]=$H147)*(ROW(MASTER[[DistrictName]:[DistrictName]])-ROW(MASTER[[#Headers],[DistrictName]:[DistrictName]])),COLUMNS($L$5:AE$5))),"")</f>
        <v/>
      </c>
      <c r="AF147" s="20" t="str">
        <f>IF(COLUMNS($L$5:AF$5)&lt;=$K147,INDEX(MASTER[[SchoolName]:[SchoolName]],_xlfn.AGGREGATE(15,3,(MASTER[[DistrictName]:[DistrictName]]=$H147)/(MASTER[[DistrictName]:[DistrictName]]=$H147)*(ROW(MASTER[[DistrictName]:[DistrictName]])-ROW(MASTER[[#Headers],[DistrictName]:[DistrictName]])),COLUMNS($L$5:AF$5))),"")</f>
        <v/>
      </c>
      <c r="AG147" s="20" t="str">
        <f>IF(COLUMNS($L$5:AG$5)&lt;=$K147,INDEX(MASTER[[SchoolName]:[SchoolName]],_xlfn.AGGREGATE(15,3,(MASTER[[DistrictName]:[DistrictName]]=$H147)/(MASTER[[DistrictName]:[DistrictName]]=$H147)*(ROW(MASTER[[DistrictName]:[DistrictName]])-ROW(MASTER[[#Headers],[DistrictName]:[DistrictName]])),COLUMNS($L$5:AG$5))),"")</f>
        <v/>
      </c>
      <c r="AH147" s="20" t="str">
        <f>IF(COLUMNS($L$5:AH$5)&lt;=$K147,INDEX(MASTER[[SchoolName]:[SchoolName]],_xlfn.AGGREGATE(15,3,(MASTER[[DistrictName]:[DistrictName]]=$H147)/(MASTER[[DistrictName]:[DistrictName]]=$H147)*(ROW(MASTER[[DistrictName]:[DistrictName]])-ROW(MASTER[[#Headers],[DistrictName]:[DistrictName]])),COLUMNS($L$5:AH$5))),"")</f>
        <v/>
      </c>
      <c r="AI147" s="20" t="str">
        <f>IF(COLUMNS($L$5:AI$5)&lt;=$K147,INDEX(MASTER[[SchoolName]:[SchoolName]],_xlfn.AGGREGATE(15,3,(MASTER[[DistrictName]:[DistrictName]]=$H147)/(MASTER[[DistrictName]:[DistrictName]]=$H147)*(ROW(MASTER[[DistrictName]:[DistrictName]])-ROW(MASTER[[#Headers],[DistrictName]:[DistrictName]])),COLUMNS($L$5:AI$5))),"")</f>
        <v/>
      </c>
      <c r="AJ147" s="20" t="str">
        <f>IF(COLUMNS($L$5:AJ$5)&lt;=$K147,INDEX(MASTER[[SchoolName]:[SchoolName]],_xlfn.AGGREGATE(15,3,(MASTER[[DistrictName]:[DistrictName]]=$H147)/(MASTER[[DistrictName]:[DistrictName]]=$H147)*(ROW(MASTER[[DistrictName]:[DistrictName]])-ROW(MASTER[[#Headers],[DistrictName]:[DistrictName]])),COLUMNS($L$5:AJ$5))),"")</f>
        <v/>
      </c>
      <c r="AK147" s="20" t="str">
        <f>IF(COLUMNS($L$5:AK$5)&lt;=$K147,INDEX(MASTER[[SchoolName]:[SchoolName]],_xlfn.AGGREGATE(15,3,(MASTER[[DistrictName]:[DistrictName]]=$H147)/(MASTER[[DistrictName]:[DistrictName]]=$H147)*(ROW(MASTER[[DistrictName]:[DistrictName]])-ROW(MASTER[[#Headers],[DistrictName]:[DistrictName]])),COLUMNS($L$5:AK$5))),"")</f>
        <v/>
      </c>
      <c r="AL147" s="20" t="str">
        <f>IF(COLUMNS($L$5:AL$5)&lt;=$K147,INDEX(MASTER[[SchoolName]:[SchoolName]],_xlfn.AGGREGATE(15,3,(MASTER[[DistrictName]:[DistrictName]]=$H147)/(MASTER[[DistrictName]:[DistrictName]]=$H147)*(ROW(MASTER[[DistrictName]:[DistrictName]])-ROW(MASTER[[#Headers],[DistrictName]:[DistrictName]])),COLUMNS($L$5:AL$5))),"")</f>
        <v/>
      </c>
      <c r="AM147" s="20" t="str">
        <f>IF(COLUMNS($L$5:AM$5)&lt;=$K147,INDEX(MASTER[[SchoolName]:[SchoolName]],_xlfn.AGGREGATE(15,3,(MASTER[[DistrictName]:[DistrictName]]=$H147)/(MASTER[[DistrictName]:[DistrictName]]=$H147)*(ROW(MASTER[[DistrictName]:[DistrictName]])-ROW(MASTER[[#Headers],[DistrictName]:[DistrictName]])),COLUMNS($L$5:AM$5))),"")</f>
        <v/>
      </c>
      <c r="AN147" s="20" t="str">
        <f>IF(COLUMNS($L$5:AN$5)&lt;=$K147,INDEX(MASTER[[SchoolName]:[SchoolName]],_xlfn.AGGREGATE(15,3,(MASTER[[DistrictName]:[DistrictName]]=$H147)/(MASTER[[DistrictName]:[DistrictName]]=$H147)*(ROW(MASTER[[DistrictName]:[DistrictName]])-ROW(MASTER[[#Headers],[DistrictName]:[DistrictName]])),COLUMNS($L$5:AN$5))),"")</f>
        <v/>
      </c>
      <c r="AO147" s="20" t="str">
        <f>IF(COLUMNS($L$5:AO$5)&lt;=$K147,INDEX(MASTER[[SchoolName]:[SchoolName]],_xlfn.AGGREGATE(15,3,(MASTER[[DistrictName]:[DistrictName]]=$H147)/(MASTER[[DistrictName]:[DistrictName]]=$H147)*(ROW(MASTER[[DistrictName]:[DistrictName]])-ROW(MASTER[[#Headers],[DistrictName]:[DistrictName]])),COLUMNS($L$5:AO$5))),"")</f>
        <v/>
      </c>
      <c r="AP147" s="20" t="str">
        <f>IF(COLUMNS($L$5:AP$5)&lt;=$K147,INDEX(MASTER[[SchoolName]:[SchoolName]],_xlfn.AGGREGATE(15,3,(MASTER[[DistrictName]:[DistrictName]]=$H147)/(MASTER[[DistrictName]:[DistrictName]]=$H147)*(ROW(MASTER[[DistrictName]:[DistrictName]])-ROW(MASTER[[#Headers],[DistrictName]:[DistrictName]])),COLUMNS($L$5:AP$5))),"")</f>
        <v/>
      </c>
      <c r="AQ147" s="20" t="str">
        <f>IF(COLUMNS($L$5:AQ$5)&lt;=$K147,INDEX(MASTER[[SchoolName]:[SchoolName]],_xlfn.AGGREGATE(15,3,(MASTER[[DistrictName]:[DistrictName]]=$H147)/(MASTER[[DistrictName]:[DistrictName]]=$H147)*(ROW(MASTER[[DistrictName]:[DistrictName]])-ROW(MASTER[[#Headers],[DistrictName]:[DistrictName]])),COLUMNS($L$5:AQ$5))),"")</f>
        <v/>
      </c>
      <c r="AR147" s="20" t="str">
        <f>IF(COLUMNS($L$5:AR$5)&lt;=$K147,INDEX(MASTER[[SchoolName]:[SchoolName]],_xlfn.AGGREGATE(15,3,(MASTER[[DistrictName]:[DistrictName]]=$H147)/(MASTER[[DistrictName]:[DistrictName]]=$H147)*(ROW(MASTER[[DistrictName]:[DistrictName]])-ROW(MASTER[[#Headers],[DistrictName]:[DistrictName]])),COLUMNS($L$5:AR$5))),"")</f>
        <v/>
      </c>
      <c r="AS147" s="20" t="str">
        <f>IF(COLUMNS($L$5:AS$5)&lt;=$K147,INDEX(MASTER[[SchoolName]:[SchoolName]],_xlfn.AGGREGATE(15,3,(MASTER[[DistrictName]:[DistrictName]]=$H147)/(MASTER[[DistrictName]:[DistrictName]]=$H147)*(ROW(MASTER[[DistrictName]:[DistrictName]])-ROW(MASTER[[#Headers],[DistrictName]:[DistrictName]])),COLUMNS($L$5:AS$5))),"")</f>
        <v/>
      </c>
      <c r="AT147" s="20" t="str">
        <f>IF(COLUMNS($L$5:AT$5)&lt;=$K147,INDEX(MASTER[[SchoolName]:[SchoolName]],_xlfn.AGGREGATE(15,3,(MASTER[[DistrictName]:[DistrictName]]=$H147)/(MASTER[[DistrictName]:[DistrictName]]=$H147)*(ROW(MASTER[[DistrictName]:[DistrictName]])-ROW(MASTER[[#Headers],[DistrictName]:[DistrictName]])),COLUMNS($L$5:AT$5))),"")</f>
        <v/>
      </c>
      <c r="AU147" s="20" t="str">
        <f>IF(COLUMNS($L$5:AU$5)&lt;=$K147,INDEX(MASTER[[SchoolName]:[SchoolName]],_xlfn.AGGREGATE(15,3,(MASTER[[DistrictName]:[DistrictName]]=$H147)/(MASTER[[DistrictName]:[DistrictName]]=$H147)*(ROW(MASTER[[DistrictName]:[DistrictName]])-ROW(MASTER[[#Headers],[DistrictName]:[DistrictName]])),COLUMNS($L$5:AU$5))),"")</f>
        <v/>
      </c>
      <c r="AV147" s="20" t="str">
        <f>IF(COLUMNS($L$5:AV$5)&lt;=$K147,INDEX(MASTER[[SchoolName]:[SchoolName]],_xlfn.AGGREGATE(15,3,(MASTER[[DistrictName]:[DistrictName]]=$H147)/(MASTER[[DistrictName]:[DistrictName]]=$H147)*(ROW(MASTER[[DistrictName]:[DistrictName]])-ROW(MASTER[[#Headers],[DistrictName]:[DistrictName]])),COLUMNS($L$5:AV$5))),"")</f>
        <v/>
      </c>
      <c r="AW147" s="20" t="str">
        <f>IF(COLUMNS($L$5:AW$5)&lt;=$K147,INDEX(MASTER[[SchoolName]:[SchoolName]],_xlfn.AGGREGATE(15,3,(MASTER[[DistrictName]:[DistrictName]]=$H147)/(MASTER[[DistrictName]:[DistrictName]]=$H147)*(ROW(MASTER[[DistrictName]:[DistrictName]])-ROW(MASTER[[#Headers],[DistrictName]:[DistrictName]])),COLUMNS($L$5:AW$5))),"")</f>
        <v/>
      </c>
      <c r="AX147" s="20" t="str">
        <f>IF(COLUMNS($L$5:AX$5)&lt;=$K147,INDEX(MASTER[[SchoolName]:[SchoolName]],_xlfn.AGGREGATE(15,3,(MASTER[[DistrictName]:[DistrictName]]=$H147)/(MASTER[[DistrictName]:[DistrictName]]=$H147)*(ROW(MASTER[[DistrictName]:[DistrictName]])-ROW(MASTER[[#Headers],[DistrictName]:[DistrictName]])),COLUMNS($L$5:AX$5))),"")</f>
        <v/>
      </c>
      <c r="AY147" s="20" t="str">
        <f>IF(COLUMNS($L$5:AY$5)&lt;=$K147,INDEX(MASTER[[SchoolName]:[SchoolName]],_xlfn.AGGREGATE(15,3,(MASTER[[DistrictName]:[DistrictName]]=$H147)/(MASTER[[DistrictName]:[DistrictName]]=$H147)*(ROW(MASTER[[DistrictName]:[DistrictName]])-ROW(MASTER[[#Headers],[DistrictName]:[DistrictName]])),COLUMNS($L$5:AY$5))),"")</f>
        <v/>
      </c>
      <c r="AZ147" s="20" t="str">
        <f>IF(COLUMNS($L$5:AZ$5)&lt;=$K147,INDEX(MASTER[[SchoolName]:[SchoolName]],_xlfn.AGGREGATE(15,3,(MASTER[[DistrictName]:[DistrictName]]=$H147)/(MASTER[[DistrictName]:[DistrictName]]=$H147)*(ROW(MASTER[[DistrictName]:[DistrictName]])-ROW(MASTER[[#Headers],[DistrictName]:[DistrictName]])),COLUMNS($L$5:AZ$5))),"")</f>
        <v/>
      </c>
      <c r="BA147" s="20" t="str">
        <f>IF(COLUMNS($L$5:BA$5)&lt;=$K147,INDEX(MASTER[[SchoolName]:[SchoolName]],_xlfn.AGGREGATE(15,3,(MASTER[[DistrictName]:[DistrictName]]=$H147)/(MASTER[[DistrictName]:[DistrictName]]=$H147)*(ROW(MASTER[[DistrictName]:[DistrictName]])-ROW(MASTER[[#Headers],[DistrictName]:[DistrictName]])),COLUMNS($L$5:BA$5))),"")</f>
        <v/>
      </c>
      <c r="BB147" s="20" t="str">
        <f>IF(COLUMNS($L$5:BB$5)&lt;=$K147,INDEX(MASTER[[SchoolName]:[SchoolName]],_xlfn.AGGREGATE(15,3,(MASTER[[DistrictName]:[DistrictName]]=$H147)/(MASTER[[DistrictName]:[DistrictName]]=$H147)*(ROW(MASTER[[DistrictName]:[DistrictName]])-ROW(MASTER[[#Headers],[DistrictName]:[DistrictName]])),COLUMNS($L$5:BB$5))),"")</f>
        <v/>
      </c>
      <c r="BC147" s="20" t="str">
        <f>IF(COLUMNS($L$5:BC$5)&lt;=$K147,INDEX(MASTER[[SchoolName]:[SchoolName]],_xlfn.AGGREGATE(15,3,(MASTER[[DistrictName]:[DistrictName]]=$H147)/(MASTER[[DistrictName]:[DistrictName]]=$H147)*(ROW(MASTER[[DistrictName]:[DistrictName]])-ROW(MASTER[[#Headers],[DistrictName]:[DistrictName]])),COLUMNS($L$5:BC$5))),"")</f>
        <v/>
      </c>
      <c r="BD147" s="20" t="str">
        <f>IF(COLUMNS($L$5:BD$5)&lt;=$K147,INDEX(MASTER[[SchoolName]:[SchoolName]],_xlfn.AGGREGATE(15,3,(MASTER[[DistrictName]:[DistrictName]]=$H147)/(MASTER[[DistrictName]:[DistrictName]]=$H147)*(ROW(MASTER[[DistrictName]:[DistrictName]])-ROW(MASTER[[#Headers],[DistrictName]:[DistrictName]])),COLUMNS($L$5:BD$5))),"")</f>
        <v/>
      </c>
      <c r="BE147" s="20" t="str">
        <f>IF(COLUMNS($L$5:BE$5)&lt;=$K147,INDEX(MASTER[[SchoolName]:[SchoolName]],_xlfn.AGGREGATE(15,3,(MASTER[[DistrictName]:[DistrictName]]=$H147)/(MASTER[[DistrictName]:[DistrictName]]=$H147)*(ROW(MASTER[[DistrictName]:[DistrictName]])-ROW(MASTER[[#Headers],[DistrictName]:[DistrictName]])),COLUMNS($L$5:BE$5))),"")</f>
        <v/>
      </c>
      <c r="BF147" s="20" t="str">
        <f>IF(COLUMNS($L$5:BF$5)&lt;=$K147,INDEX(MASTER[[SchoolName]:[SchoolName]],_xlfn.AGGREGATE(15,3,(MASTER[[DistrictName]:[DistrictName]]=$H147)/(MASTER[[DistrictName]:[DistrictName]]=$H147)*(ROW(MASTER[[DistrictName]:[DistrictName]])-ROW(MASTER[[#Headers],[DistrictName]:[DistrictName]])),COLUMNS($L$5:BF$5))),"")</f>
        <v/>
      </c>
      <c r="BG147" s="20" t="str">
        <f>IF(COLUMNS($L$5:BG$5)&lt;=$K147,INDEX(MASTER[[SchoolName]:[SchoolName]],_xlfn.AGGREGATE(15,3,(MASTER[[DistrictName]:[DistrictName]]=$H147)/(MASTER[[DistrictName]:[DistrictName]]=$H147)*(ROW(MASTER[[DistrictName]:[DistrictName]])-ROW(MASTER[[#Headers],[DistrictName]:[DistrictName]])),COLUMNS($L$5:BG$5))),"")</f>
        <v/>
      </c>
      <c r="BH147" s="20" t="str">
        <f>IF(COLUMNS($L$5:BH$5)&lt;=$K147,INDEX(MASTER[[SchoolName]:[SchoolName]],_xlfn.AGGREGATE(15,3,(MASTER[[DistrictName]:[DistrictName]]=$H147)/(MASTER[[DistrictName]:[DistrictName]]=$H147)*(ROW(MASTER[[DistrictName]:[DistrictName]])-ROW(MASTER[[#Headers],[DistrictName]:[DistrictName]])),COLUMNS($L$5:BH$5))),"")</f>
        <v/>
      </c>
      <c r="BI147" s="21" t="str">
        <f>IF(COLUMNS($L$5:BI$5)&lt;=$K147,INDEX(MASTER[[SchoolName]:[SchoolName]],_xlfn.AGGREGATE(15,3,(MASTER[[DistrictName]:[DistrictName]]=$H147)/(MASTER[[DistrictName]:[DistrictName]]=$H147)*(ROW(MASTER[[DistrictName]:[DistrictName]])-ROW(MASTER[[#Headers],[DistrictName]:[DistrictName]])),COLUMNS($L$5:BI$5))),"")</f>
        <v/>
      </c>
    </row>
    <row r="148" spans="1:61" x14ac:dyDescent="0.35">
      <c r="A148" s="7" t="s">
        <v>567</v>
      </c>
      <c r="B148" s="7" t="s">
        <v>571</v>
      </c>
      <c r="C148" s="7" t="s">
        <v>95</v>
      </c>
      <c r="D148" s="7" t="s">
        <v>327</v>
      </c>
      <c r="E148" s="8" t="s">
        <v>312</v>
      </c>
      <c r="F148" s="9"/>
      <c r="H148" s="18" t="str">
        <f>IFERROR(INDEX(MASTER[DistrictName],MATCH(0,INDEX(COUNTIF($H$5:H147,MASTER[DistrictName]),),0)),"")</f>
        <v>McLaughlin 15-2</v>
      </c>
      <c r="K148">
        <f>COUNTIF(MASTER[DistrictName],H148)</f>
        <v>3</v>
      </c>
      <c r="L148" s="19" t="str">
        <f>IF(COLUMNS($L$5:L$5)&lt;=$K148,INDEX(MASTER[[SchoolName]:[SchoolName]],_xlfn.AGGREGATE(15,3,(MASTER[[DistrictName]:[DistrictName]]=$H148)/(MASTER[[DistrictName]:[DistrictName]]=$H148)*(ROW(MASTER[[DistrictName]:[DistrictName]])-ROW(MASTER[[#Headers],[DistrictName]:[DistrictName]])),COLUMNS($L$5:L$5))),"")</f>
        <v>McLaughlin Elementary - 02</v>
      </c>
      <c r="M148" s="20" t="str">
        <f>IF(COLUMNS($L$5:M$5)&lt;=$K148,INDEX(MASTER[[SchoolName]:[SchoolName]],_xlfn.AGGREGATE(15,3,(MASTER[[DistrictName]:[DistrictName]]=$H148)/(MASTER[[DistrictName]:[DistrictName]]=$H148)*(ROW(MASTER[[DistrictName]:[DistrictName]])-ROW(MASTER[[#Headers],[DistrictName]:[DistrictName]])),COLUMNS($L$5:M$5))),"")</f>
        <v>McLaughlin High School - 01</v>
      </c>
      <c r="N148" s="20" t="str">
        <f>IF(COLUMNS($L$5:N$5)&lt;=$K148,INDEX(MASTER[[SchoolName]:[SchoolName]],_xlfn.AGGREGATE(15,3,(MASTER[[DistrictName]:[DistrictName]]=$H148)/(MASTER[[DistrictName]:[DistrictName]]=$H148)*(ROW(MASTER[[DistrictName]:[DistrictName]])-ROW(MASTER[[#Headers],[DistrictName]:[DistrictName]])),COLUMNS($L$5:N$5))),"")</f>
        <v>McLaughlin Middle School - 03</v>
      </c>
      <c r="O148" s="20" t="str">
        <f>IF(COLUMNS($L$5:O$5)&lt;=$K148,INDEX(MASTER[[SchoolName]:[SchoolName]],_xlfn.AGGREGATE(15,3,(MASTER[[DistrictName]:[DistrictName]]=$H148)/(MASTER[[DistrictName]:[DistrictName]]=$H148)*(ROW(MASTER[[DistrictName]:[DistrictName]])-ROW(MASTER[[#Headers],[DistrictName]:[DistrictName]])),COLUMNS($L$5:O$5))),"")</f>
        <v/>
      </c>
      <c r="P148" s="20" t="str">
        <f>IF(COLUMNS($L$5:P$5)&lt;=$K148,INDEX(MASTER[[SchoolName]:[SchoolName]],_xlfn.AGGREGATE(15,3,(MASTER[[DistrictName]:[DistrictName]]=$H148)/(MASTER[[DistrictName]:[DistrictName]]=$H148)*(ROW(MASTER[[DistrictName]:[DistrictName]])-ROW(MASTER[[#Headers],[DistrictName]:[DistrictName]])),COLUMNS($L$5:P$5))),"")</f>
        <v/>
      </c>
      <c r="Q148" s="20" t="str">
        <f>IF(COLUMNS($L$5:Q$5)&lt;=$K148,INDEX(MASTER[[SchoolName]:[SchoolName]],_xlfn.AGGREGATE(15,3,(MASTER[[DistrictName]:[DistrictName]]=$H148)/(MASTER[[DistrictName]:[DistrictName]]=$H148)*(ROW(MASTER[[DistrictName]:[DistrictName]])-ROW(MASTER[[#Headers],[DistrictName]:[DistrictName]])),COLUMNS($L$5:Q$5))),"")</f>
        <v/>
      </c>
      <c r="R148" s="20" t="str">
        <f>IF(COLUMNS($L$5:R$5)&lt;=$K148,INDEX(MASTER[[SchoolName]:[SchoolName]],_xlfn.AGGREGATE(15,3,(MASTER[[DistrictName]:[DistrictName]]=$H148)/(MASTER[[DistrictName]:[DistrictName]]=$H148)*(ROW(MASTER[[DistrictName]:[DistrictName]])-ROW(MASTER[[#Headers],[DistrictName]:[DistrictName]])),COLUMNS($L$5:R$5))),"")</f>
        <v/>
      </c>
      <c r="S148" s="20" t="str">
        <f>IF(COLUMNS($L$5:S$5)&lt;=$K148,INDEX(MASTER[[SchoolName]:[SchoolName]],_xlfn.AGGREGATE(15,3,(MASTER[[DistrictName]:[DistrictName]]=$H148)/(MASTER[[DistrictName]:[DistrictName]]=$H148)*(ROW(MASTER[[DistrictName]:[DistrictName]])-ROW(MASTER[[#Headers],[DistrictName]:[DistrictName]])),COLUMNS($L$5:S$5))),"")</f>
        <v/>
      </c>
      <c r="T148" s="20" t="str">
        <f>IF(COLUMNS($L$5:T$5)&lt;=$K148,INDEX(MASTER[[SchoolName]:[SchoolName]],_xlfn.AGGREGATE(15,3,(MASTER[[DistrictName]:[DistrictName]]=$H148)/(MASTER[[DistrictName]:[DistrictName]]=$H148)*(ROW(MASTER[[DistrictName]:[DistrictName]])-ROW(MASTER[[#Headers],[DistrictName]:[DistrictName]])),COLUMNS($L$5:T$5))),"")</f>
        <v/>
      </c>
      <c r="U148" s="20" t="str">
        <f>IF(COLUMNS($L$5:U$5)&lt;=$K148,INDEX(MASTER[[SchoolName]:[SchoolName]],_xlfn.AGGREGATE(15,3,(MASTER[[DistrictName]:[DistrictName]]=$H148)/(MASTER[[DistrictName]:[DistrictName]]=$H148)*(ROW(MASTER[[DistrictName]:[DistrictName]])-ROW(MASTER[[#Headers],[DistrictName]:[DistrictName]])),COLUMNS($L$5:U$5))),"")</f>
        <v/>
      </c>
      <c r="V148" s="20" t="str">
        <f>IF(COLUMNS($L$5:V$5)&lt;=$K148,INDEX(MASTER[[SchoolName]:[SchoolName]],_xlfn.AGGREGATE(15,3,(MASTER[[DistrictName]:[DistrictName]]=$H148)/(MASTER[[DistrictName]:[DistrictName]]=$H148)*(ROW(MASTER[[DistrictName]:[DistrictName]])-ROW(MASTER[[#Headers],[DistrictName]:[DistrictName]])),COLUMNS($L$5:V$5))),"")</f>
        <v/>
      </c>
      <c r="W148" s="20" t="str">
        <f>IF(COLUMNS($L$5:W$5)&lt;=$K148,INDEX(MASTER[[SchoolName]:[SchoolName]],_xlfn.AGGREGATE(15,3,(MASTER[[DistrictName]:[DistrictName]]=$H148)/(MASTER[[DistrictName]:[DistrictName]]=$H148)*(ROW(MASTER[[DistrictName]:[DistrictName]])-ROW(MASTER[[#Headers],[DistrictName]:[DistrictName]])),COLUMNS($L$5:W$5))),"")</f>
        <v/>
      </c>
      <c r="X148" s="20" t="str">
        <f>IF(COLUMNS($L$5:X$5)&lt;=$K148,INDEX(MASTER[[SchoolName]:[SchoolName]],_xlfn.AGGREGATE(15,3,(MASTER[[DistrictName]:[DistrictName]]=$H148)/(MASTER[[DistrictName]:[DistrictName]]=$H148)*(ROW(MASTER[[DistrictName]:[DistrictName]])-ROW(MASTER[[#Headers],[DistrictName]:[DistrictName]])),COLUMNS($L$5:X$5))),"")</f>
        <v/>
      </c>
      <c r="Y148" s="20" t="str">
        <f>IF(COLUMNS($L$5:Y$5)&lt;=$K148,INDEX(MASTER[[SchoolName]:[SchoolName]],_xlfn.AGGREGATE(15,3,(MASTER[[DistrictName]:[DistrictName]]=$H148)/(MASTER[[DistrictName]:[DistrictName]]=$H148)*(ROW(MASTER[[DistrictName]:[DistrictName]])-ROW(MASTER[[#Headers],[DistrictName]:[DistrictName]])),COLUMNS($L$5:Y$5))),"")</f>
        <v/>
      </c>
      <c r="Z148" s="20" t="str">
        <f>IF(COLUMNS($L$5:Z$5)&lt;=$K148,INDEX(MASTER[[SchoolName]:[SchoolName]],_xlfn.AGGREGATE(15,3,(MASTER[[DistrictName]:[DistrictName]]=$H148)/(MASTER[[DistrictName]:[DistrictName]]=$H148)*(ROW(MASTER[[DistrictName]:[DistrictName]])-ROW(MASTER[[#Headers],[DistrictName]:[DistrictName]])),COLUMNS($L$5:Z$5))),"")</f>
        <v/>
      </c>
      <c r="AA148" s="20" t="str">
        <f>IF(COLUMNS($L$5:AA$5)&lt;=$K148,INDEX(MASTER[[SchoolName]:[SchoolName]],_xlfn.AGGREGATE(15,3,(MASTER[[DistrictName]:[DistrictName]]=$H148)/(MASTER[[DistrictName]:[DistrictName]]=$H148)*(ROW(MASTER[[DistrictName]:[DistrictName]])-ROW(MASTER[[#Headers],[DistrictName]:[DistrictName]])),COLUMNS($L$5:AA$5))),"")</f>
        <v/>
      </c>
      <c r="AB148" s="20" t="str">
        <f>IF(COLUMNS($L$5:AB$5)&lt;=$K148,INDEX(MASTER[[SchoolName]:[SchoolName]],_xlfn.AGGREGATE(15,3,(MASTER[[DistrictName]:[DistrictName]]=$H148)/(MASTER[[DistrictName]:[DistrictName]]=$H148)*(ROW(MASTER[[DistrictName]:[DistrictName]])-ROW(MASTER[[#Headers],[DistrictName]:[DistrictName]])),COLUMNS($L$5:AB$5))),"")</f>
        <v/>
      </c>
      <c r="AC148" s="20" t="str">
        <f>IF(COLUMNS($L$5:AC$5)&lt;=$K148,INDEX(MASTER[[SchoolName]:[SchoolName]],_xlfn.AGGREGATE(15,3,(MASTER[[DistrictName]:[DistrictName]]=$H148)/(MASTER[[DistrictName]:[DistrictName]]=$H148)*(ROW(MASTER[[DistrictName]:[DistrictName]])-ROW(MASTER[[#Headers],[DistrictName]:[DistrictName]])),COLUMNS($L$5:AC$5))),"")</f>
        <v/>
      </c>
      <c r="AD148" s="20" t="str">
        <f>IF(COLUMNS($L$5:AD$5)&lt;=$K148,INDEX(MASTER[[SchoolName]:[SchoolName]],_xlfn.AGGREGATE(15,3,(MASTER[[DistrictName]:[DistrictName]]=$H148)/(MASTER[[DistrictName]:[DistrictName]]=$H148)*(ROW(MASTER[[DistrictName]:[DistrictName]])-ROW(MASTER[[#Headers],[DistrictName]:[DistrictName]])),COLUMNS($L$5:AD$5))),"")</f>
        <v/>
      </c>
      <c r="AE148" s="20" t="str">
        <f>IF(COLUMNS($L$5:AE$5)&lt;=$K148,INDEX(MASTER[[SchoolName]:[SchoolName]],_xlfn.AGGREGATE(15,3,(MASTER[[DistrictName]:[DistrictName]]=$H148)/(MASTER[[DistrictName]:[DistrictName]]=$H148)*(ROW(MASTER[[DistrictName]:[DistrictName]])-ROW(MASTER[[#Headers],[DistrictName]:[DistrictName]])),COLUMNS($L$5:AE$5))),"")</f>
        <v/>
      </c>
      <c r="AF148" s="20" t="str">
        <f>IF(COLUMNS($L$5:AF$5)&lt;=$K148,INDEX(MASTER[[SchoolName]:[SchoolName]],_xlfn.AGGREGATE(15,3,(MASTER[[DistrictName]:[DistrictName]]=$H148)/(MASTER[[DistrictName]:[DistrictName]]=$H148)*(ROW(MASTER[[DistrictName]:[DistrictName]])-ROW(MASTER[[#Headers],[DistrictName]:[DistrictName]])),COLUMNS($L$5:AF$5))),"")</f>
        <v/>
      </c>
      <c r="AG148" s="20" t="str">
        <f>IF(COLUMNS($L$5:AG$5)&lt;=$K148,INDEX(MASTER[[SchoolName]:[SchoolName]],_xlfn.AGGREGATE(15,3,(MASTER[[DistrictName]:[DistrictName]]=$H148)/(MASTER[[DistrictName]:[DistrictName]]=$H148)*(ROW(MASTER[[DistrictName]:[DistrictName]])-ROW(MASTER[[#Headers],[DistrictName]:[DistrictName]])),COLUMNS($L$5:AG$5))),"")</f>
        <v/>
      </c>
      <c r="AH148" s="20" t="str">
        <f>IF(COLUMNS($L$5:AH$5)&lt;=$K148,INDEX(MASTER[[SchoolName]:[SchoolName]],_xlfn.AGGREGATE(15,3,(MASTER[[DistrictName]:[DistrictName]]=$H148)/(MASTER[[DistrictName]:[DistrictName]]=$H148)*(ROW(MASTER[[DistrictName]:[DistrictName]])-ROW(MASTER[[#Headers],[DistrictName]:[DistrictName]])),COLUMNS($L$5:AH$5))),"")</f>
        <v/>
      </c>
      <c r="AI148" s="20" t="str">
        <f>IF(COLUMNS($L$5:AI$5)&lt;=$K148,INDEX(MASTER[[SchoolName]:[SchoolName]],_xlfn.AGGREGATE(15,3,(MASTER[[DistrictName]:[DistrictName]]=$H148)/(MASTER[[DistrictName]:[DistrictName]]=$H148)*(ROW(MASTER[[DistrictName]:[DistrictName]])-ROW(MASTER[[#Headers],[DistrictName]:[DistrictName]])),COLUMNS($L$5:AI$5))),"")</f>
        <v/>
      </c>
      <c r="AJ148" s="20" t="str">
        <f>IF(COLUMNS($L$5:AJ$5)&lt;=$K148,INDEX(MASTER[[SchoolName]:[SchoolName]],_xlfn.AGGREGATE(15,3,(MASTER[[DistrictName]:[DistrictName]]=$H148)/(MASTER[[DistrictName]:[DistrictName]]=$H148)*(ROW(MASTER[[DistrictName]:[DistrictName]])-ROW(MASTER[[#Headers],[DistrictName]:[DistrictName]])),COLUMNS($L$5:AJ$5))),"")</f>
        <v/>
      </c>
      <c r="AK148" s="20" t="str">
        <f>IF(COLUMNS($L$5:AK$5)&lt;=$K148,INDEX(MASTER[[SchoolName]:[SchoolName]],_xlfn.AGGREGATE(15,3,(MASTER[[DistrictName]:[DistrictName]]=$H148)/(MASTER[[DistrictName]:[DistrictName]]=$H148)*(ROW(MASTER[[DistrictName]:[DistrictName]])-ROW(MASTER[[#Headers],[DistrictName]:[DistrictName]])),COLUMNS($L$5:AK$5))),"")</f>
        <v/>
      </c>
      <c r="AL148" s="20" t="str">
        <f>IF(COLUMNS($L$5:AL$5)&lt;=$K148,INDEX(MASTER[[SchoolName]:[SchoolName]],_xlfn.AGGREGATE(15,3,(MASTER[[DistrictName]:[DistrictName]]=$H148)/(MASTER[[DistrictName]:[DistrictName]]=$H148)*(ROW(MASTER[[DistrictName]:[DistrictName]])-ROW(MASTER[[#Headers],[DistrictName]:[DistrictName]])),COLUMNS($L$5:AL$5))),"")</f>
        <v/>
      </c>
      <c r="AM148" s="20" t="str">
        <f>IF(COLUMNS($L$5:AM$5)&lt;=$K148,INDEX(MASTER[[SchoolName]:[SchoolName]],_xlfn.AGGREGATE(15,3,(MASTER[[DistrictName]:[DistrictName]]=$H148)/(MASTER[[DistrictName]:[DistrictName]]=$H148)*(ROW(MASTER[[DistrictName]:[DistrictName]])-ROW(MASTER[[#Headers],[DistrictName]:[DistrictName]])),COLUMNS($L$5:AM$5))),"")</f>
        <v/>
      </c>
      <c r="AN148" s="20" t="str">
        <f>IF(COLUMNS($L$5:AN$5)&lt;=$K148,INDEX(MASTER[[SchoolName]:[SchoolName]],_xlfn.AGGREGATE(15,3,(MASTER[[DistrictName]:[DistrictName]]=$H148)/(MASTER[[DistrictName]:[DistrictName]]=$H148)*(ROW(MASTER[[DistrictName]:[DistrictName]])-ROW(MASTER[[#Headers],[DistrictName]:[DistrictName]])),COLUMNS($L$5:AN$5))),"")</f>
        <v/>
      </c>
      <c r="AO148" s="20" t="str">
        <f>IF(COLUMNS($L$5:AO$5)&lt;=$K148,INDEX(MASTER[[SchoolName]:[SchoolName]],_xlfn.AGGREGATE(15,3,(MASTER[[DistrictName]:[DistrictName]]=$H148)/(MASTER[[DistrictName]:[DistrictName]]=$H148)*(ROW(MASTER[[DistrictName]:[DistrictName]])-ROW(MASTER[[#Headers],[DistrictName]:[DistrictName]])),COLUMNS($L$5:AO$5))),"")</f>
        <v/>
      </c>
      <c r="AP148" s="20" t="str">
        <f>IF(COLUMNS($L$5:AP$5)&lt;=$K148,INDEX(MASTER[[SchoolName]:[SchoolName]],_xlfn.AGGREGATE(15,3,(MASTER[[DistrictName]:[DistrictName]]=$H148)/(MASTER[[DistrictName]:[DistrictName]]=$H148)*(ROW(MASTER[[DistrictName]:[DistrictName]])-ROW(MASTER[[#Headers],[DistrictName]:[DistrictName]])),COLUMNS($L$5:AP$5))),"")</f>
        <v/>
      </c>
      <c r="AQ148" s="20" t="str">
        <f>IF(COLUMNS($L$5:AQ$5)&lt;=$K148,INDEX(MASTER[[SchoolName]:[SchoolName]],_xlfn.AGGREGATE(15,3,(MASTER[[DistrictName]:[DistrictName]]=$H148)/(MASTER[[DistrictName]:[DistrictName]]=$H148)*(ROW(MASTER[[DistrictName]:[DistrictName]])-ROW(MASTER[[#Headers],[DistrictName]:[DistrictName]])),COLUMNS($L$5:AQ$5))),"")</f>
        <v/>
      </c>
      <c r="AR148" s="20" t="str">
        <f>IF(COLUMNS($L$5:AR$5)&lt;=$K148,INDEX(MASTER[[SchoolName]:[SchoolName]],_xlfn.AGGREGATE(15,3,(MASTER[[DistrictName]:[DistrictName]]=$H148)/(MASTER[[DistrictName]:[DistrictName]]=$H148)*(ROW(MASTER[[DistrictName]:[DistrictName]])-ROW(MASTER[[#Headers],[DistrictName]:[DistrictName]])),COLUMNS($L$5:AR$5))),"")</f>
        <v/>
      </c>
      <c r="AS148" s="20" t="str">
        <f>IF(COLUMNS($L$5:AS$5)&lt;=$K148,INDEX(MASTER[[SchoolName]:[SchoolName]],_xlfn.AGGREGATE(15,3,(MASTER[[DistrictName]:[DistrictName]]=$H148)/(MASTER[[DistrictName]:[DistrictName]]=$H148)*(ROW(MASTER[[DistrictName]:[DistrictName]])-ROW(MASTER[[#Headers],[DistrictName]:[DistrictName]])),COLUMNS($L$5:AS$5))),"")</f>
        <v/>
      </c>
      <c r="AT148" s="20" t="str">
        <f>IF(COLUMNS($L$5:AT$5)&lt;=$K148,INDEX(MASTER[[SchoolName]:[SchoolName]],_xlfn.AGGREGATE(15,3,(MASTER[[DistrictName]:[DistrictName]]=$H148)/(MASTER[[DistrictName]:[DistrictName]]=$H148)*(ROW(MASTER[[DistrictName]:[DistrictName]])-ROW(MASTER[[#Headers],[DistrictName]:[DistrictName]])),COLUMNS($L$5:AT$5))),"")</f>
        <v/>
      </c>
      <c r="AU148" s="20" t="str">
        <f>IF(COLUMNS($L$5:AU$5)&lt;=$K148,INDEX(MASTER[[SchoolName]:[SchoolName]],_xlfn.AGGREGATE(15,3,(MASTER[[DistrictName]:[DistrictName]]=$H148)/(MASTER[[DistrictName]:[DistrictName]]=$H148)*(ROW(MASTER[[DistrictName]:[DistrictName]])-ROW(MASTER[[#Headers],[DistrictName]:[DistrictName]])),COLUMNS($L$5:AU$5))),"")</f>
        <v/>
      </c>
      <c r="AV148" s="20" t="str">
        <f>IF(COLUMNS($L$5:AV$5)&lt;=$K148,INDEX(MASTER[[SchoolName]:[SchoolName]],_xlfn.AGGREGATE(15,3,(MASTER[[DistrictName]:[DistrictName]]=$H148)/(MASTER[[DistrictName]:[DistrictName]]=$H148)*(ROW(MASTER[[DistrictName]:[DistrictName]])-ROW(MASTER[[#Headers],[DistrictName]:[DistrictName]])),COLUMNS($L$5:AV$5))),"")</f>
        <v/>
      </c>
      <c r="AW148" s="20" t="str">
        <f>IF(COLUMNS($L$5:AW$5)&lt;=$K148,INDEX(MASTER[[SchoolName]:[SchoolName]],_xlfn.AGGREGATE(15,3,(MASTER[[DistrictName]:[DistrictName]]=$H148)/(MASTER[[DistrictName]:[DistrictName]]=$H148)*(ROW(MASTER[[DistrictName]:[DistrictName]])-ROW(MASTER[[#Headers],[DistrictName]:[DistrictName]])),COLUMNS($L$5:AW$5))),"")</f>
        <v/>
      </c>
      <c r="AX148" s="20" t="str">
        <f>IF(COLUMNS($L$5:AX$5)&lt;=$K148,INDEX(MASTER[[SchoolName]:[SchoolName]],_xlfn.AGGREGATE(15,3,(MASTER[[DistrictName]:[DistrictName]]=$H148)/(MASTER[[DistrictName]:[DistrictName]]=$H148)*(ROW(MASTER[[DistrictName]:[DistrictName]])-ROW(MASTER[[#Headers],[DistrictName]:[DistrictName]])),COLUMNS($L$5:AX$5))),"")</f>
        <v/>
      </c>
      <c r="AY148" s="20" t="str">
        <f>IF(COLUMNS($L$5:AY$5)&lt;=$K148,INDEX(MASTER[[SchoolName]:[SchoolName]],_xlfn.AGGREGATE(15,3,(MASTER[[DistrictName]:[DistrictName]]=$H148)/(MASTER[[DistrictName]:[DistrictName]]=$H148)*(ROW(MASTER[[DistrictName]:[DistrictName]])-ROW(MASTER[[#Headers],[DistrictName]:[DistrictName]])),COLUMNS($L$5:AY$5))),"")</f>
        <v/>
      </c>
      <c r="AZ148" s="20" t="str">
        <f>IF(COLUMNS($L$5:AZ$5)&lt;=$K148,INDEX(MASTER[[SchoolName]:[SchoolName]],_xlfn.AGGREGATE(15,3,(MASTER[[DistrictName]:[DistrictName]]=$H148)/(MASTER[[DistrictName]:[DistrictName]]=$H148)*(ROW(MASTER[[DistrictName]:[DistrictName]])-ROW(MASTER[[#Headers],[DistrictName]:[DistrictName]])),COLUMNS($L$5:AZ$5))),"")</f>
        <v/>
      </c>
      <c r="BA148" s="20" t="str">
        <f>IF(COLUMNS($L$5:BA$5)&lt;=$K148,INDEX(MASTER[[SchoolName]:[SchoolName]],_xlfn.AGGREGATE(15,3,(MASTER[[DistrictName]:[DistrictName]]=$H148)/(MASTER[[DistrictName]:[DistrictName]]=$H148)*(ROW(MASTER[[DistrictName]:[DistrictName]])-ROW(MASTER[[#Headers],[DistrictName]:[DistrictName]])),COLUMNS($L$5:BA$5))),"")</f>
        <v/>
      </c>
      <c r="BB148" s="20" t="str">
        <f>IF(COLUMNS($L$5:BB$5)&lt;=$K148,INDEX(MASTER[[SchoolName]:[SchoolName]],_xlfn.AGGREGATE(15,3,(MASTER[[DistrictName]:[DistrictName]]=$H148)/(MASTER[[DistrictName]:[DistrictName]]=$H148)*(ROW(MASTER[[DistrictName]:[DistrictName]])-ROW(MASTER[[#Headers],[DistrictName]:[DistrictName]])),COLUMNS($L$5:BB$5))),"")</f>
        <v/>
      </c>
      <c r="BC148" s="20" t="str">
        <f>IF(COLUMNS($L$5:BC$5)&lt;=$K148,INDEX(MASTER[[SchoolName]:[SchoolName]],_xlfn.AGGREGATE(15,3,(MASTER[[DistrictName]:[DistrictName]]=$H148)/(MASTER[[DistrictName]:[DistrictName]]=$H148)*(ROW(MASTER[[DistrictName]:[DistrictName]])-ROW(MASTER[[#Headers],[DistrictName]:[DistrictName]])),COLUMNS($L$5:BC$5))),"")</f>
        <v/>
      </c>
      <c r="BD148" s="20" t="str">
        <f>IF(COLUMNS($L$5:BD$5)&lt;=$K148,INDEX(MASTER[[SchoolName]:[SchoolName]],_xlfn.AGGREGATE(15,3,(MASTER[[DistrictName]:[DistrictName]]=$H148)/(MASTER[[DistrictName]:[DistrictName]]=$H148)*(ROW(MASTER[[DistrictName]:[DistrictName]])-ROW(MASTER[[#Headers],[DistrictName]:[DistrictName]])),COLUMNS($L$5:BD$5))),"")</f>
        <v/>
      </c>
      <c r="BE148" s="20" t="str">
        <f>IF(COLUMNS($L$5:BE$5)&lt;=$K148,INDEX(MASTER[[SchoolName]:[SchoolName]],_xlfn.AGGREGATE(15,3,(MASTER[[DistrictName]:[DistrictName]]=$H148)/(MASTER[[DistrictName]:[DistrictName]]=$H148)*(ROW(MASTER[[DistrictName]:[DistrictName]])-ROW(MASTER[[#Headers],[DistrictName]:[DistrictName]])),COLUMNS($L$5:BE$5))),"")</f>
        <v/>
      </c>
      <c r="BF148" s="20" t="str">
        <f>IF(COLUMNS($L$5:BF$5)&lt;=$K148,INDEX(MASTER[[SchoolName]:[SchoolName]],_xlfn.AGGREGATE(15,3,(MASTER[[DistrictName]:[DistrictName]]=$H148)/(MASTER[[DistrictName]:[DistrictName]]=$H148)*(ROW(MASTER[[DistrictName]:[DistrictName]])-ROW(MASTER[[#Headers],[DistrictName]:[DistrictName]])),COLUMNS($L$5:BF$5))),"")</f>
        <v/>
      </c>
      <c r="BG148" s="20" t="str">
        <f>IF(COLUMNS($L$5:BG$5)&lt;=$K148,INDEX(MASTER[[SchoolName]:[SchoolName]],_xlfn.AGGREGATE(15,3,(MASTER[[DistrictName]:[DistrictName]]=$H148)/(MASTER[[DistrictName]:[DistrictName]]=$H148)*(ROW(MASTER[[DistrictName]:[DistrictName]])-ROW(MASTER[[#Headers],[DistrictName]:[DistrictName]])),COLUMNS($L$5:BG$5))),"")</f>
        <v/>
      </c>
      <c r="BH148" s="20" t="str">
        <f>IF(COLUMNS($L$5:BH$5)&lt;=$K148,INDEX(MASTER[[SchoolName]:[SchoolName]],_xlfn.AGGREGATE(15,3,(MASTER[[DistrictName]:[DistrictName]]=$H148)/(MASTER[[DistrictName]:[DistrictName]]=$H148)*(ROW(MASTER[[DistrictName]:[DistrictName]])-ROW(MASTER[[#Headers],[DistrictName]:[DistrictName]])),COLUMNS($L$5:BH$5))),"")</f>
        <v/>
      </c>
      <c r="BI148" s="21" t="str">
        <f>IF(COLUMNS($L$5:BI$5)&lt;=$K148,INDEX(MASTER[[SchoolName]:[SchoolName]],_xlfn.AGGREGATE(15,3,(MASTER[[DistrictName]:[DistrictName]]=$H148)/(MASTER[[DistrictName]:[DistrictName]]=$H148)*(ROW(MASTER[[DistrictName]:[DistrictName]])-ROW(MASTER[[#Headers],[DistrictName]:[DistrictName]])),COLUMNS($L$5:BI$5))),"")</f>
        <v/>
      </c>
    </row>
    <row r="149" spans="1:61" x14ac:dyDescent="0.35">
      <c r="A149" s="7" t="s">
        <v>567</v>
      </c>
      <c r="B149" s="7" t="s">
        <v>572</v>
      </c>
      <c r="C149" s="7" t="s">
        <v>95</v>
      </c>
      <c r="D149" s="7" t="s">
        <v>322</v>
      </c>
      <c r="E149" s="8" t="s">
        <v>312</v>
      </c>
      <c r="F149" s="9"/>
      <c r="H149" s="18" t="str">
        <f>IFERROR(INDEX(MASTER[DistrictName],MATCH(0,INDEX(COUNTIF($H$5:H148,MASTER[DistrictName]),),0)),"")</f>
        <v>Meade 46-1</v>
      </c>
      <c r="K149">
        <f>COUNTIF(MASTER[DistrictName],H149)</f>
        <v>12</v>
      </c>
      <c r="L149" s="19" t="str">
        <f>IF(COLUMNS($L$5:L$5)&lt;=$K149,INDEX(MASTER[[SchoolName]:[SchoolName]],_xlfn.AGGREGATE(15,3,(MASTER[[DistrictName]:[DistrictName]]=$H149)/(MASTER[[DistrictName]:[DistrictName]]=$H149)*(ROW(MASTER[[DistrictName]:[DistrictName]])-ROW(MASTER[[#Headers],[DistrictName]:[DistrictName]])),COLUMNS($L$5:L$5))),"")</f>
        <v>Atall Elementary - 17</v>
      </c>
      <c r="M149" s="20" t="str">
        <f>IF(COLUMNS($L$5:M$5)&lt;=$K149,INDEX(MASTER[[SchoolName]:[SchoolName]],_xlfn.AGGREGATE(15,3,(MASTER[[DistrictName]:[DistrictName]]=$H149)/(MASTER[[DistrictName]:[DistrictName]]=$H149)*(ROW(MASTER[[DistrictName]:[DistrictName]])-ROW(MASTER[[#Headers],[DistrictName]:[DistrictName]])),COLUMNS($L$5:M$5))),"")</f>
        <v>Elm Springs Elementary - 13</v>
      </c>
      <c r="N149" s="20" t="str">
        <f>IF(COLUMNS($L$5:N$5)&lt;=$K149,INDEX(MASTER[[SchoolName]:[SchoolName]],_xlfn.AGGREGATE(15,3,(MASTER[[DistrictName]:[DistrictName]]=$H149)/(MASTER[[DistrictName]:[DistrictName]]=$H149)*(ROW(MASTER[[DistrictName]:[DistrictName]])-ROW(MASTER[[#Headers],[DistrictName]:[DistrictName]])),COLUMNS($L$5:N$5))),"")</f>
        <v>Enning/Union Center Elementary - 09</v>
      </c>
      <c r="O149" s="20" t="str">
        <f>IF(COLUMNS($L$5:O$5)&lt;=$K149,INDEX(MASTER[[SchoolName]:[SchoolName]],_xlfn.AGGREGATE(15,3,(MASTER[[DistrictName]:[DistrictName]]=$H149)/(MASTER[[DistrictName]:[DistrictName]]=$H149)*(ROW(MASTER[[DistrictName]:[DistrictName]])-ROW(MASTER[[#Headers],[DistrictName]:[DistrictName]])),COLUMNS($L$5:O$5))),"")</f>
        <v>Hereford Elementary - 08</v>
      </c>
      <c r="P149" s="20" t="str">
        <f>IF(COLUMNS($L$5:P$5)&lt;=$K149,INDEX(MASTER[[SchoolName]:[SchoolName]],_xlfn.AGGREGATE(15,3,(MASTER[[DistrictName]:[DistrictName]]=$H149)/(MASTER[[DistrictName]:[DistrictName]]=$H149)*(ROW(MASTER[[DistrictName]:[DistrictName]])-ROW(MASTER[[#Headers],[DistrictName]:[DistrictName]])),COLUMNS($L$5:P$5))),"")</f>
        <v>Opal Elementary - 15</v>
      </c>
      <c r="Q149" s="20" t="str">
        <f>IF(COLUMNS($L$5:Q$5)&lt;=$K149,INDEX(MASTER[[SchoolName]:[SchoolName]],_xlfn.AGGREGATE(15,3,(MASTER[[DistrictName]:[DistrictName]]=$H149)/(MASTER[[DistrictName]:[DistrictName]]=$H149)*(ROW(MASTER[[DistrictName]:[DistrictName]])-ROW(MASTER[[#Headers],[DistrictName]:[DistrictName]])),COLUMNS($L$5:Q$5))),"")</f>
        <v>Piedmont Valley Elementary - 05</v>
      </c>
      <c r="R149" s="20" t="str">
        <f>IF(COLUMNS($L$5:R$5)&lt;=$K149,INDEX(MASTER[[SchoolName]:[SchoolName]],_xlfn.AGGREGATE(15,3,(MASTER[[DistrictName]:[DistrictName]]=$H149)/(MASTER[[DistrictName]:[DistrictName]]=$H149)*(ROW(MASTER[[DistrictName]:[DistrictName]])-ROW(MASTER[[#Headers],[DistrictName]:[DistrictName]])),COLUMNS($L$5:R$5))),"")</f>
        <v>Stagebarn Middle School - 10</v>
      </c>
      <c r="S149" s="20" t="str">
        <f>IF(COLUMNS($L$5:S$5)&lt;=$K149,INDEX(MASTER[[SchoolName]:[SchoolName]],_xlfn.AGGREGATE(15,3,(MASTER[[DistrictName]:[DistrictName]]=$H149)/(MASTER[[DistrictName]:[DistrictName]]=$H149)*(ROW(MASTER[[DistrictName]:[DistrictName]])-ROW(MASTER[[#Headers],[DistrictName]:[DistrictName]])),COLUMNS($L$5:S$5))),"")</f>
        <v>Sturgis Brown High School - 01</v>
      </c>
      <c r="T149" s="20" t="str">
        <f>IF(COLUMNS($L$5:T$5)&lt;=$K149,INDEX(MASTER[[SchoolName]:[SchoolName]],_xlfn.AGGREGATE(15,3,(MASTER[[DistrictName]:[DistrictName]]=$H149)/(MASTER[[DistrictName]:[DistrictName]]=$H149)*(ROW(MASTER[[DistrictName]:[DistrictName]])-ROW(MASTER[[#Headers],[DistrictName]:[DistrictName]])),COLUMNS($L$5:T$5))),"")</f>
        <v>Sturgis Elementary - 03</v>
      </c>
      <c r="U149" s="20" t="str">
        <f>IF(COLUMNS($L$5:U$5)&lt;=$K149,INDEX(MASTER[[SchoolName]:[SchoolName]],_xlfn.AGGREGATE(15,3,(MASTER[[DistrictName]:[DistrictName]]=$H149)/(MASTER[[DistrictName]:[DistrictName]]=$H149)*(ROW(MASTER[[DistrictName]:[DistrictName]])-ROW(MASTER[[#Headers],[DistrictName]:[DistrictName]])),COLUMNS($L$5:U$5))),"")</f>
        <v>Sturgis Intermediate School - 06</v>
      </c>
      <c r="V149" s="20" t="str">
        <f>IF(COLUMNS($L$5:V$5)&lt;=$K149,INDEX(MASTER[[SchoolName]:[SchoolName]],_xlfn.AGGREGATE(15,3,(MASTER[[DistrictName]:[DistrictName]]=$H149)/(MASTER[[DistrictName]:[DistrictName]]=$H149)*(ROW(MASTER[[DistrictName]:[DistrictName]])-ROW(MASTER[[#Headers],[DistrictName]:[DistrictName]])),COLUMNS($L$5:V$5))),"")</f>
        <v>Sturgis Williams Middle School - 02</v>
      </c>
      <c r="W149" s="20" t="str">
        <f>IF(COLUMNS($L$5:W$5)&lt;=$K149,INDEX(MASTER[[SchoolName]:[SchoolName]],_xlfn.AGGREGATE(15,3,(MASTER[[DistrictName]:[DistrictName]]=$H149)/(MASTER[[DistrictName]:[DistrictName]]=$H149)*(ROW(MASTER[[DistrictName]:[DistrictName]])-ROW(MASTER[[#Headers],[DistrictName]:[DistrictName]])),COLUMNS($L$5:W$5))),"")</f>
        <v>Whitewood Elementary - 04</v>
      </c>
      <c r="X149" s="20" t="str">
        <f>IF(COLUMNS($L$5:X$5)&lt;=$K149,INDEX(MASTER[[SchoolName]:[SchoolName]],_xlfn.AGGREGATE(15,3,(MASTER[[DistrictName]:[DistrictName]]=$H149)/(MASTER[[DistrictName]:[DistrictName]]=$H149)*(ROW(MASTER[[DistrictName]:[DistrictName]])-ROW(MASTER[[#Headers],[DistrictName]:[DistrictName]])),COLUMNS($L$5:X$5))),"")</f>
        <v/>
      </c>
      <c r="Y149" s="20" t="str">
        <f>IF(COLUMNS($L$5:Y$5)&lt;=$K149,INDEX(MASTER[[SchoolName]:[SchoolName]],_xlfn.AGGREGATE(15,3,(MASTER[[DistrictName]:[DistrictName]]=$H149)/(MASTER[[DistrictName]:[DistrictName]]=$H149)*(ROW(MASTER[[DistrictName]:[DistrictName]])-ROW(MASTER[[#Headers],[DistrictName]:[DistrictName]])),COLUMNS($L$5:Y$5))),"")</f>
        <v/>
      </c>
      <c r="Z149" s="20" t="str">
        <f>IF(COLUMNS($L$5:Z$5)&lt;=$K149,INDEX(MASTER[[SchoolName]:[SchoolName]],_xlfn.AGGREGATE(15,3,(MASTER[[DistrictName]:[DistrictName]]=$H149)/(MASTER[[DistrictName]:[DistrictName]]=$H149)*(ROW(MASTER[[DistrictName]:[DistrictName]])-ROW(MASTER[[#Headers],[DistrictName]:[DistrictName]])),COLUMNS($L$5:Z$5))),"")</f>
        <v/>
      </c>
      <c r="AA149" s="20" t="str">
        <f>IF(COLUMNS($L$5:AA$5)&lt;=$K149,INDEX(MASTER[[SchoolName]:[SchoolName]],_xlfn.AGGREGATE(15,3,(MASTER[[DistrictName]:[DistrictName]]=$H149)/(MASTER[[DistrictName]:[DistrictName]]=$H149)*(ROW(MASTER[[DistrictName]:[DistrictName]])-ROW(MASTER[[#Headers],[DistrictName]:[DistrictName]])),COLUMNS($L$5:AA$5))),"")</f>
        <v/>
      </c>
      <c r="AB149" s="20" t="str">
        <f>IF(COLUMNS($L$5:AB$5)&lt;=$K149,INDEX(MASTER[[SchoolName]:[SchoolName]],_xlfn.AGGREGATE(15,3,(MASTER[[DistrictName]:[DistrictName]]=$H149)/(MASTER[[DistrictName]:[DistrictName]]=$H149)*(ROW(MASTER[[DistrictName]:[DistrictName]])-ROW(MASTER[[#Headers],[DistrictName]:[DistrictName]])),COLUMNS($L$5:AB$5))),"")</f>
        <v/>
      </c>
      <c r="AC149" s="20" t="str">
        <f>IF(COLUMNS($L$5:AC$5)&lt;=$K149,INDEX(MASTER[[SchoolName]:[SchoolName]],_xlfn.AGGREGATE(15,3,(MASTER[[DistrictName]:[DistrictName]]=$H149)/(MASTER[[DistrictName]:[DistrictName]]=$H149)*(ROW(MASTER[[DistrictName]:[DistrictName]])-ROW(MASTER[[#Headers],[DistrictName]:[DistrictName]])),COLUMNS($L$5:AC$5))),"")</f>
        <v/>
      </c>
      <c r="AD149" s="20" t="str">
        <f>IF(COLUMNS($L$5:AD$5)&lt;=$K149,INDEX(MASTER[[SchoolName]:[SchoolName]],_xlfn.AGGREGATE(15,3,(MASTER[[DistrictName]:[DistrictName]]=$H149)/(MASTER[[DistrictName]:[DistrictName]]=$H149)*(ROW(MASTER[[DistrictName]:[DistrictName]])-ROW(MASTER[[#Headers],[DistrictName]:[DistrictName]])),COLUMNS($L$5:AD$5))),"")</f>
        <v/>
      </c>
      <c r="AE149" s="20" t="str">
        <f>IF(COLUMNS($L$5:AE$5)&lt;=$K149,INDEX(MASTER[[SchoolName]:[SchoolName]],_xlfn.AGGREGATE(15,3,(MASTER[[DistrictName]:[DistrictName]]=$H149)/(MASTER[[DistrictName]:[DistrictName]]=$H149)*(ROW(MASTER[[DistrictName]:[DistrictName]])-ROW(MASTER[[#Headers],[DistrictName]:[DistrictName]])),COLUMNS($L$5:AE$5))),"")</f>
        <v/>
      </c>
      <c r="AF149" s="20" t="str">
        <f>IF(COLUMNS($L$5:AF$5)&lt;=$K149,INDEX(MASTER[[SchoolName]:[SchoolName]],_xlfn.AGGREGATE(15,3,(MASTER[[DistrictName]:[DistrictName]]=$H149)/(MASTER[[DistrictName]:[DistrictName]]=$H149)*(ROW(MASTER[[DistrictName]:[DistrictName]])-ROW(MASTER[[#Headers],[DistrictName]:[DistrictName]])),COLUMNS($L$5:AF$5))),"")</f>
        <v/>
      </c>
      <c r="AG149" s="20" t="str">
        <f>IF(COLUMNS($L$5:AG$5)&lt;=$K149,INDEX(MASTER[[SchoolName]:[SchoolName]],_xlfn.AGGREGATE(15,3,(MASTER[[DistrictName]:[DistrictName]]=$H149)/(MASTER[[DistrictName]:[DistrictName]]=$H149)*(ROW(MASTER[[DistrictName]:[DistrictName]])-ROW(MASTER[[#Headers],[DistrictName]:[DistrictName]])),COLUMNS($L$5:AG$5))),"")</f>
        <v/>
      </c>
      <c r="AH149" s="20" t="str">
        <f>IF(COLUMNS($L$5:AH$5)&lt;=$K149,INDEX(MASTER[[SchoolName]:[SchoolName]],_xlfn.AGGREGATE(15,3,(MASTER[[DistrictName]:[DistrictName]]=$H149)/(MASTER[[DistrictName]:[DistrictName]]=$H149)*(ROW(MASTER[[DistrictName]:[DistrictName]])-ROW(MASTER[[#Headers],[DistrictName]:[DistrictName]])),COLUMNS($L$5:AH$5))),"")</f>
        <v/>
      </c>
      <c r="AI149" s="20" t="str">
        <f>IF(COLUMNS($L$5:AI$5)&lt;=$K149,INDEX(MASTER[[SchoolName]:[SchoolName]],_xlfn.AGGREGATE(15,3,(MASTER[[DistrictName]:[DistrictName]]=$H149)/(MASTER[[DistrictName]:[DistrictName]]=$H149)*(ROW(MASTER[[DistrictName]:[DistrictName]])-ROW(MASTER[[#Headers],[DistrictName]:[DistrictName]])),COLUMNS($L$5:AI$5))),"")</f>
        <v/>
      </c>
      <c r="AJ149" s="20" t="str">
        <f>IF(COLUMNS($L$5:AJ$5)&lt;=$K149,INDEX(MASTER[[SchoolName]:[SchoolName]],_xlfn.AGGREGATE(15,3,(MASTER[[DistrictName]:[DistrictName]]=$H149)/(MASTER[[DistrictName]:[DistrictName]]=$H149)*(ROW(MASTER[[DistrictName]:[DistrictName]])-ROW(MASTER[[#Headers],[DistrictName]:[DistrictName]])),COLUMNS($L$5:AJ$5))),"")</f>
        <v/>
      </c>
      <c r="AK149" s="20" t="str">
        <f>IF(COLUMNS($L$5:AK$5)&lt;=$K149,INDEX(MASTER[[SchoolName]:[SchoolName]],_xlfn.AGGREGATE(15,3,(MASTER[[DistrictName]:[DistrictName]]=$H149)/(MASTER[[DistrictName]:[DistrictName]]=$H149)*(ROW(MASTER[[DistrictName]:[DistrictName]])-ROW(MASTER[[#Headers],[DistrictName]:[DistrictName]])),COLUMNS($L$5:AK$5))),"")</f>
        <v/>
      </c>
      <c r="AL149" s="20" t="str">
        <f>IF(COLUMNS($L$5:AL$5)&lt;=$K149,INDEX(MASTER[[SchoolName]:[SchoolName]],_xlfn.AGGREGATE(15,3,(MASTER[[DistrictName]:[DistrictName]]=$H149)/(MASTER[[DistrictName]:[DistrictName]]=$H149)*(ROW(MASTER[[DistrictName]:[DistrictName]])-ROW(MASTER[[#Headers],[DistrictName]:[DistrictName]])),COLUMNS($L$5:AL$5))),"")</f>
        <v/>
      </c>
      <c r="AM149" s="20" t="str">
        <f>IF(COLUMNS($L$5:AM$5)&lt;=$K149,INDEX(MASTER[[SchoolName]:[SchoolName]],_xlfn.AGGREGATE(15,3,(MASTER[[DistrictName]:[DistrictName]]=$H149)/(MASTER[[DistrictName]:[DistrictName]]=$H149)*(ROW(MASTER[[DistrictName]:[DistrictName]])-ROW(MASTER[[#Headers],[DistrictName]:[DistrictName]])),COLUMNS($L$5:AM$5))),"")</f>
        <v/>
      </c>
      <c r="AN149" s="20" t="str">
        <f>IF(COLUMNS($L$5:AN$5)&lt;=$K149,INDEX(MASTER[[SchoolName]:[SchoolName]],_xlfn.AGGREGATE(15,3,(MASTER[[DistrictName]:[DistrictName]]=$H149)/(MASTER[[DistrictName]:[DistrictName]]=$H149)*(ROW(MASTER[[DistrictName]:[DistrictName]])-ROW(MASTER[[#Headers],[DistrictName]:[DistrictName]])),COLUMNS($L$5:AN$5))),"")</f>
        <v/>
      </c>
      <c r="AO149" s="20" t="str">
        <f>IF(COLUMNS($L$5:AO$5)&lt;=$K149,INDEX(MASTER[[SchoolName]:[SchoolName]],_xlfn.AGGREGATE(15,3,(MASTER[[DistrictName]:[DistrictName]]=$H149)/(MASTER[[DistrictName]:[DistrictName]]=$H149)*(ROW(MASTER[[DistrictName]:[DistrictName]])-ROW(MASTER[[#Headers],[DistrictName]:[DistrictName]])),COLUMNS($L$5:AO$5))),"")</f>
        <v/>
      </c>
      <c r="AP149" s="20" t="str">
        <f>IF(COLUMNS($L$5:AP$5)&lt;=$K149,INDEX(MASTER[[SchoolName]:[SchoolName]],_xlfn.AGGREGATE(15,3,(MASTER[[DistrictName]:[DistrictName]]=$H149)/(MASTER[[DistrictName]:[DistrictName]]=$H149)*(ROW(MASTER[[DistrictName]:[DistrictName]])-ROW(MASTER[[#Headers],[DistrictName]:[DistrictName]])),COLUMNS($L$5:AP$5))),"")</f>
        <v/>
      </c>
      <c r="AQ149" s="20" t="str">
        <f>IF(COLUMNS($L$5:AQ$5)&lt;=$K149,INDEX(MASTER[[SchoolName]:[SchoolName]],_xlfn.AGGREGATE(15,3,(MASTER[[DistrictName]:[DistrictName]]=$H149)/(MASTER[[DistrictName]:[DistrictName]]=$H149)*(ROW(MASTER[[DistrictName]:[DistrictName]])-ROW(MASTER[[#Headers],[DistrictName]:[DistrictName]])),COLUMNS($L$5:AQ$5))),"")</f>
        <v/>
      </c>
      <c r="AR149" s="20" t="str">
        <f>IF(COLUMNS($L$5:AR$5)&lt;=$K149,INDEX(MASTER[[SchoolName]:[SchoolName]],_xlfn.AGGREGATE(15,3,(MASTER[[DistrictName]:[DistrictName]]=$H149)/(MASTER[[DistrictName]:[DistrictName]]=$H149)*(ROW(MASTER[[DistrictName]:[DistrictName]])-ROW(MASTER[[#Headers],[DistrictName]:[DistrictName]])),COLUMNS($L$5:AR$5))),"")</f>
        <v/>
      </c>
      <c r="AS149" s="20" t="str">
        <f>IF(COLUMNS($L$5:AS$5)&lt;=$K149,INDEX(MASTER[[SchoolName]:[SchoolName]],_xlfn.AGGREGATE(15,3,(MASTER[[DistrictName]:[DistrictName]]=$H149)/(MASTER[[DistrictName]:[DistrictName]]=$H149)*(ROW(MASTER[[DistrictName]:[DistrictName]])-ROW(MASTER[[#Headers],[DistrictName]:[DistrictName]])),COLUMNS($L$5:AS$5))),"")</f>
        <v/>
      </c>
      <c r="AT149" s="20" t="str">
        <f>IF(COLUMNS($L$5:AT$5)&lt;=$K149,INDEX(MASTER[[SchoolName]:[SchoolName]],_xlfn.AGGREGATE(15,3,(MASTER[[DistrictName]:[DistrictName]]=$H149)/(MASTER[[DistrictName]:[DistrictName]]=$H149)*(ROW(MASTER[[DistrictName]:[DistrictName]])-ROW(MASTER[[#Headers],[DistrictName]:[DistrictName]])),COLUMNS($L$5:AT$5))),"")</f>
        <v/>
      </c>
      <c r="AU149" s="20" t="str">
        <f>IF(COLUMNS($L$5:AU$5)&lt;=$K149,INDEX(MASTER[[SchoolName]:[SchoolName]],_xlfn.AGGREGATE(15,3,(MASTER[[DistrictName]:[DistrictName]]=$H149)/(MASTER[[DistrictName]:[DistrictName]]=$H149)*(ROW(MASTER[[DistrictName]:[DistrictName]])-ROW(MASTER[[#Headers],[DistrictName]:[DistrictName]])),COLUMNS($L$5:AU$5))),"")</f>
        <v/>
      </c>
      <c r="AV149" s="20" t="str">
        <f>IF(COLUMNS($L$5:AV$5)&lt;=$K149,INDEX(MASTER[[SchoolName]:[SchoolName]],_xlfn.AGGREGATE(15,3,(MASTER[[DistrictName]:[DistrictName]]=$H149)/(MASTER[[DistrictName]:[DistrictName]]=$H149)*(ROW(MASTER[[DistrictName]:[DistrictName]])-ROW(MASTER[[#Headers],[DistrictName]:[DistrictName]])),COLUMNS($L$5:AV$5))),"")</f>
        <v/>
      </c>
      <c r="AW149" s="20" t="str">
        <f>IF(COLUMNS($L$5:AW$5)&lt;=$K149,INDEX(MASTER[[SchoolName]:[SchoolName]],_xlfn.AGGREGATE(15,3,(MASTER[[DistrictName]:[DistrictName]]=$H149)/(MASTER[[DistrictName]:[DistrictName]]=$H149)*(ROW(MASTER[[DistrictName]:[DistrictName]])-ROW(MASTER[[#Headers],[DistrictName]:[DistrictName]])),COLUMNS($L$5:AW$5))),"")</f>
        <v/>
      </c>
      <c r="AX149" s="20" t="str">
        <f>IF(COLUMNS($L$5:AX$5)&lt;=$K149,INDEX(MASTER[[SchoolName]:[SchoolName]],_xlfn.AGGREGATE(15,3,(MASTER[[DistrictName]:[DistrictName]]=$H149)/(MASTER[[DistrictName]:[DistrictName]]=$H149)*(ROW(MASTER[[DistrictName]:[DistrictName]])-ROW(MASTER[[#Headers],[DistrictName]:[DistrictName]])),COLUMNS($L$5:AX$5))),"")</f>
        <v/>
      </c>
      <c r="AY149" s="20" t="str">
        <f>IF(COLUMNS($L$5:AY$5)&lt;=$K149,INDEX(MASTER[[SchoolName]:[SchoolName]],_xlfn.AGGREGATE(15,3,(MASTER[[DistrictName]:[DistrictName]]=$H149)/(MASTER[[DistrictName]:[DistrictName]]=$H149)*(ROW(MASTER[[DistrictName]:[DistrictName]])-ROW(MASTER[[#Headers],[DistrictName]:[DistrictName]])),COLUMNS($L$5:AY$5))),"")</f>
        <v/>
      </c>
      <c r="AZ149" s="20" t="str">
        <f>IF(COLUMNS($L$5:AZ$5)&lt;=$K149,INDEX(MASTER[[SchoolName]:[SchoolName]],_xlfn.AGGREGATE(15,3,(MASTER[[DistrictName]:[DistrictName]]=$H149)/(MASTER[[DistrictName]:[DistrictName]]=$H149)*(ROW(MASTER[[DistrictName]:[DistrictName]])-ROW(MASTER[[#Headers],[DistrictName]:[DistrictName]])),COLUMNS($L$5:AZ$5))),"")</f>
        <v/>
      </c>
      <c r="BA149" s="20" t="str">
        <f>IF(COLUMNS($L$5:BA$5)&lt;=$K149,INDEX(MASTER[[SchoolName]:[SchoolName]],_xlfn.AGGREGATE(15,3,(MASTER[[DistrictName]:[DistrictName]]=$H149)/(MASTER[[DistrictName]:[DistrictName]]=$H149)*(ROW(MASTER[[DistrictName]:[DistrictName]])-ROW(MASTER[[#Headers],[DistrictName]:[DistrictName]])),COLUMNS($L$5:BA$5))),"")</f>
        <v/>
      </c>
      <c r="BB149" s="20" t="str">
        <f>IF(COLUMNS($L$5:BB$5)&lt;=$K149,INDEX(MASTER[[SchoolName]:[SchoolName]],_xlfn.AGGREGATE(15,3,(MASTER[[DistrictName]:[DistrictName]]=$H149)/(MASTER[[DistrictName]:[DistrictName]]=$H149)*(ROW(MASTER[[DistrictName]:[DistrictName]])-ROW(MASTER[[#Headers],[DistrictName]:[DistrictName]])),COLUMNS($L$5:BB$5))),"")</f>
        <v/>
      </c>
      <c r="BC149" s="20" t="str">
        <f>IF(COLUMNS($L$5:BC$5)&lt;=$K149,INDEX(MASTER[[SchoolName]:[SchoolName]],_xlfn.AGGREGATE(15,3,(MASTER[[DistrictName]:[DistrictName]]=$H149)/(MASTER[[DistrictName]:[DistrictName]]=$H149)*(ROW(MASTER[[DistrictName]:[DistrictName]])-ROW(MASTER[[#Headers],[DistrictName]:[DistrictName]])),COLUMNS($L$5:BC$5))),"")</f>
        <v/>
      </c>
      <c r="BD149" s="20" t="str">
        <f>IF(COLUMNS($L$5:BD$5)&lt;=$K149,INDEX(MASTER[[SchoolName]:[SchoolName]],_xlfn.AGGREGATE(15,3,(MASTER[[DistrictName]:[DistrictName]]=$H149)/(MASTER[[DistrictName]:[DistrictName]]=$H149)*(ROW(MASTER[[DistrictName]:[DistrictName]])-ROW(MASTER[[#Headers],[DistrictName]:[DistrictName]])),COLUMNS($L$5:BD$5))),"")</f>
        <v/>
      </c>
      <c r="BE149" s="20" t="str">
        <f>IF(COLUMNS($L$5:BE$5)&lt;=$K149,INDEX(MASTER[[SchoolName]:[SchoolName]],_xlfn.AGGREGATE(15,3,(MASTER[[DistrictName]:[DistrictName]]=$H149)/(MASTER[[DistrictName]:[DistrictName]]=$H149)*(ROW(MASTER[[DistrictName]:[DistrictName]])-ROW(MASTER[[#Headers],[DistrictName]:[DistrictName]])),COLUMNS($L$5:BE$5))),"")</f>
        <v/>
      </c>
      <c r="BF149" s="20" t="str">
        <f>IF(COLUMNS($L$5:BF$5)&lt;=$K149,INDEX(MASTER[[SchoolName]:[SchoolName]],_xlfn.AGGREGATE(15,3,(MASTER[[DistrictName]:[DistrictName]]=$H149)/(MASTER[[DistrictName]:[DistrictName]]=$H149)*(ROW(MASTER[[DistrictName]:[DistrictName]])-ROW(MASTER[[#Headers],[DistrictName]:[DistrictName]])),COLUMNS($L$5:BF$5))),"")</f>
        <v/>
      </c>
      <c r="BG149" s="20" t="str">
        <f>IF(COLUMNS($L$5:BG$5)&lt;=$K149,INDEX(MASTER[[SchoolName]:[SchoolName]],_xlfn.AGGREGATE(15,3,(MASTER[[DistrictName]:[DistrictName]]=$H149)/(MASTER[[DistrictName]:[DistrictName]]=$H149)*(ROW(MASTER[[DistrictName]:[DistrictName]])-ROW(MASTER[[#Headers],[DistrictName]:[DistrictName]])),COLUMNS($L$5:BG$5))),"")</f>
        <v/>
      </c>
      <c r="BH149" s="20" t="str">
        <f>IF(COLUMNS($L$5:BH$5)&lt;=$K149,INDEX(MASTER[[SchoolName]:[SchoolName]],_xlfn.AGGREGATE(15,3,(MASTER[[DistrictName]:[DistrictName]]=$H149)/(MASTER[[DistrictName]:[DistrictName]]=$H149)*(ROW(MASTER[[DistrictName]:[DistrictName]])-ROW(MASTER[[#Headers],[DistrictName]:[DistrictName]])),COLUMNS($L$5:BH$5))),"")</f>
        <v/>
      </c>
      <c r="BI149" s="21" t="str">
        <f>IF(COLUMNS($L$5:BI$5)&lt;=$K149,INDEX(MASTER[[SchoolName]:[SchoolName]],_xlfn.AGGREGATE(15,3,(MASTER[[DistrictName]:[DistrictName]]=$H149)/(MASTER[[DistrictName]:[DistrictName]]=$H149)*(ROW(MASTER[[DistrictName]:[DistrictName]])-ROW(MASTER[[#Headers],[DistrictName]:[DistrictName]])),COLUMNS($L$5:BI$5))),"")</f>
        <v/>
      </c>
    </row>
    <row r="150" spans="1:61" x14ac:dyDescent="0.35">
      <c r="A150" s="7" t="s">
        <v>567</v>
      </c>
      <c r="B150" s="7" t="s">
        <v>573</v>
      </c>
      <c r="C150" s="7" t="s">
        <v>95</v>
      </c>
      <c r="D150" s="7" t="s">
        <v>323</v>
      </c>
      <c r="E150" s="8" t="s">
        <v>312</v>
      </c>
      <c r="F150" s="9"/>
      <c r="H150" s="18" t="str">
        <f>IFERROR(INDEX(MASTER[DistrictName],MATCH(0,INDEX(COUNTIF($H$5:H149,MASTER[DistrictName]),),0)),"")</f>
        <v>Menno 33-2</v>
      </c>
      <c r="K150">
        <f>COUNTIF(MASTER[DistrictName],H150)</f>
        <v>5</v>
      </c>
      <c r="L150" s="19" t="str">
        <f>IF(COLUMNS($L$5:L$5)&lt;=$K150,INDEX(MASTER[[SchoolName]:[SchoolName]],_xlfn.AGGREGATE(15,3,(MASTER[[DistrictName]:[DistrictName]]=$H150)/(MASTER[[DistrictName]:[DistrictName]]=$H150)*(ROW(MASTER[[DistrictName]:[DistrictName]])-ROW(MASTER[[#Headers],[DistrictName]:[DistrictName]])),COLUMNS($L$5:L$5))),"")</f>
        <v>Jamesville Colony Elementary - 03</v>
      </c>
      <c r="M150" s="20" t="str">
        <f>IF(COLUMNS($L$5:M$5)&lt;=$K150,INDEX(MASTER[[SchoolName]:[SchoolName]],_xlfn.AGGREGATE(15,3,(MASTER[[DistrictName]:[DistrictName]]=$H150)/(MASTER[[DistrictName]:[DistrictName]]=$H150)*(ROW(MASTER[[DistrictName]:[DistrictName]])-ROW(MASTER[[#Headers],[DistrictName]:[DistrictName]])),COLUMNS($L$5:M$5))),"")</f>
        <v>Maxwell Colony Elementary - 04</v>
      </c>
      <c r="N150" s="20" t="str">
        <f>IF(COLUMNS($L$5:N$5)&lt;=$K150,INDEX(MASTER[[SchoolName]:[SchoolName]],_xlfn.AGGREGATE(15,3,(MASTER[[DistrictName]:[DistrictName]]=$H150)/(MASTER[[DistrictName]:[DistrictName]]=$H150)*(ROW(MASTER[[DistrictName]:[DistrictName]])-ROW(MASTER[[#Headers],[DistrictName]:[DistrictName]])),COLUMNS($L$5:N$5))),"")</f>
        <v>Menno Elementary - 02</v>
      </c>
      <c r="O150" s="20" t="str">
        <f>IF(COLUMNS($L$5:O$5)&lt;=$K150,INDEX(MASTER[[SchoolName]:[SchoolName]],_xlfn.AGGREGATE(15,3,(MASTER[[DistrictName]:[DistrictName]]=$H150)/(MASTER[[DistrictName]:[DistrictName]]=$H150)*(ROW(MASTER[[DistrictName]:[DistrictName]])-ROW(MASTER[[#Headers],[DistrictName]:[DistrictName]])),COLUMNS($L$5:O$5))),"")</f>
        <v>Menno High School - 01</v>
      </c>
      <c r="P150" s="20" t="str">
        <f>IF(COLUMNS($L$5:P$5)&lt;=$K150,INDEX(MASTER[[SchoolName]:[SchoolName]],_xlfn.AGGREGATE(15,3,(MASTER[[DistrictName]:[DistrictName]]=$H150)/(MASTER[[DistrictName]:[DistrictName]]=$H150)*(ROW(MASTER[[DistrictName]:[DistrictName]])-ROW(MASTER[[#Headers],[DistrictName]:[DistrictName]])),COLUMNS($L$5:P$5))),"")</f>
        <v>Menno Middle School - 05</v>
      </c>
      <c r="Q150" s="20" t="str">
        <f>IF(COLUMNS($L$5:Q$5)&lt;=$K150,INDEX(MASTER[[SchoolName]:[SchoolName]],_xlfn.AGGREGATE(15,3,(MASTER[[DistrictName]:[DistrictName]]=$H150)/(MASTER[[DistrictName]:[DistrictName]]=$H150)*(ROW(MASTER[[DistrictName]:[DistrictName]])-ROW(MASTER[[#Headers],[DistrictName]:[DistrictName]])),COLUMNS($L$5:Q$5))),"")</f>
        <v/>
      </c>
      <c r="R150" s="20" t="str">
        <f>IF(COLUMNS($L$5:R$5)&lt;=$K150,INDEX(MASTER[[SchoolName]:[SchoolName]],_xlfn.AGGREGATE(15,3,(MASTER[[DistrictName]:[DistrictName]]=$H150)/(MASTER[[DistrictName]:[DistrictName]]=$H150)*(ROW(MASTER[[DistrictName]:[DistrictName]])-ROW(MASTER[[#Headers],[DistrictName]:[DistrictName]])),COLUMNS($L$5:R$5))),"")</f>
        <v/>
      </c>
      <c r="S150" s="20" t="str">
        <f>IF(COLUMNS($L$5:S$5)&lt;=$K150,INDEX(MASTER[[SchoolName]:[SchoolName]],_xlfn.AGGREGATE(15,3,(MASTER[[DistrictName]:[DistrictName]]=$H150)/(MASTER[[DistrictName]:[DistrictName]]=$H150)*(ROW(MASTER[[DistrictName]:[DistrictName]])-ROW(MASTER[[#Headers],[DistrictName]:[DistrictName]])),COLUMNS($L$5:S$5))),"")</f>
        <v/>
      </c>
      <c r="T150" s="20" t="str">
        <f>IF(COLUMNS($L$5:T$5)&lt;=$K150,INDEX(MASTER[[SchoolName]:[SchoolName]],_xlfn.AGGREGATE(15,3,(MASTER[[DistrictName]:[DistrictName]]=$H150)/(MASTER[[DistrictName]:[DistrictName]]=$H150)*(ROW(MASTER[[DistrictName]:[DistrictName]])-ROW(MASTER[[#Headers],[DistrictName]:[DistrictName]])),COLUMNS($L$5:T$5))),"")</f>
        <v/>
      </c>
      <c r="U150" s="20" t="str">
        <f>IF(COLUMNS($L$5:U$5)&lt;=$K150,INDEX(MASTER[[SchoolName]:[SchoolName]],_xlfn.AGGREGATE(15,3,(MASTER[[DistrictName]:[DistrictName]]=$H150)/(MASTER[[DistrictName]:[DistrictName]]=$H150)*(ROW(MASTER[[DistrictName]:[DistrictName]])-ROW(MASTER[[#Headers],[DistrictName]:[DistrictName]])),COLUMNS($L$5:U$5))),"")</f>
        <v/>
      </c>
      <c r="V150" s="20" t="str">
        <f>IF(COLUMNS($L$5:V$5)&lt;=$K150,INDEX(MASTER[[SchoolName]:[SchoolName]],_xlfn.AGGREGATE(15,3,(MASTER[[DistrictName]:[DistrictName]]=$H150)/(MASTER[[DistrictName]:[DistrictName]]=$H150)*(ROW(MASTER[[DistrictName]:[DistrictName]])-ROW(MASTER[[#Headers],[DistrictName]:[DistrictName]])),COLUMNS($L$5:V$5))),"")</f>
        <v/>
      </c>
      <c r="W150" s="20" t="str">
        <f>IF(COLUMNS($L$5:W$5)&lt;=$K150,INDEX(MASTER[[SchoolName]:[SchoolName]],_xlfn.AGGREGATE(15,3,(MASTER[[DistrictName]:[DistrictName]]=$H150)/(MASTER[[DistrictName]:[DistrictName]]=$H150)*(ROW(MASTER[[DistrictName]:[DistrictName]])-ROW(MASTER[[#Headers],[DistrictName]:[DistrictName]])),COLUMNS($L$5:W$5))),"")</f>
        <v/>
      </c>
      <c r="X150" s="20" t="str">
        <f>IF(COLUMNS($L$5:X$5)&lt;=$K150,INDEX(MASTER[[SchoolName]:[SchoolName]],_xlfn.AGGREGATE(15,3,(MASTER[[DistrictName]:[DistrictName]]=$H150)/(MASTER[[DistrictName]:[DistrictName]]=$H150)*(ROW(MASTER[[DistrictName]:[DistrictName]])-ROW(MASTER[[#Headers],[DistrictName]:[DistrictName]])),COLUMNS($L$5:X$5))),"")</f>
        <v/>
      </c>
      <c r="Y150" s="20" t="str">
        <f>IF(COLUMNS($L$5:Y$5)&lt;=$K150,INDEX(MASTER[[SchoolName]:[SchoolName]],_xlfn.AGGREGATE(15,3,(MASTER[[DistrictName]:[DistrictName]]=$H150)/(MASTER[[DistrictName]:[DistrictName]]=$H150)*(ROW(MASTER[[DistrictName]:[DistrictName]])-ROW(MASTER[[#Headers],[DistrictName]:[DistrictName]])),COLUMNS($L$5:Y$5))),"")</f>
        <v/>
      </c>
      <c r="Z150" s="20" t="str">
        <f>IF(COLUMNS($L$5:Z$5)&lt;=$K150,INDEX(MASTER[[SchoolName]:[SchoolName]],_xlfn.AGGREGATE(15,3,(MASTER[[DistrictName]:[DistrictName]]=$H150)/(MASTER[[DistrictName]:[DistrictName]]=$H150)*(ROW(MASTER[[DistrictName]:[DistrictName]])-ROW(MASTER[[#Headers],[DistrictName]:[DistrictName]])),COLUMNS($L$5:Z$5))),"")</f>
        <v/>
      </c>
      <c r="AA150" s="20" t="str">
        <f>IF(COLUMNS($L$5:AA$5)&lt;=$K150,INDEX(MASTER[[SchoolName]:[SchoolName]],_xlfn.AGGREGATE(15,3,(MASTER[[DistrictName]:[DistrictName]]=$H150)/(MASTER[[DistrictName]:[DistrictName]]=$H150)*(ROW(MASTER[[DistrictName]:[DistrictName]])-ROW(MASTER[[#Headers],[DistrictName]:[DistrictName]])),COLUMNS($L$5:AA$5))),"")</f>
        <v/>
      </c>
      <c r="AB150" s="20" t="str">
        <f>IF(COLUMNS($L$5:AB$5)&lt;=$K150,INDEX(MASTER[[SchoolName]:[SchoolName]],_xlfn.AGGREGATE(15,3,(MASTER[[DistrictName]:[DistrictName]]=$H150)/(MASTER[[DistrictName]:[DistrictName]]=$H150)*(ROW(MASTER[[DistrictName]:[DistrictName]])-ROW(MASTER[[#Headers],[DistrictName]:[DistrictName]])),COLUMNS($L$5:AB$5))),"")</f>
        <v/>
      </c>
      <c r="AC150" s="20" t="str">
        <f>IF(COLUMNS($L$5:AC$5)&lt;=$K150,INDEX(MASTER[[SchoolName]:[SchoolName]],_xlfn.AGGREGATE(15,3,(MASTER[[DistrictName]:[DistrictName]]=$H150)/(MASTER[[DistrictName]:[DistrictName]]=$H150)*(ROW(MASTER[[DistrictName]:[DistrictName]])-ROW(MASTER[[#Headers],[DistrictName]:[DistrictName]])),COLUMNS($L$5:AC$5))),"")</f>
        <v/>
      </c>
      <c r="AD150" s="20" t="str">
        <f>IF(COLUMNS($L$5:AD$5)&lt;=$K150,INDEX(MASTER[[SchoolName]:[SchoolName]],_xlfn.AGGREGATE(15,3,(MASTER[[DistrictName]:[DistrictName]]=$H150)/(MASTER[[DistrictName]:[DistrictName]]=$H150)*(ROW(MASTER[[DistrictName]:[DistrictName]])-ROW(MASTER[[#Headers],[DistrictName]:[DistrictName]])),COLUMNS($L$5:AD$5))),"")</f>
        <v/>
      </c>
      <c r="AE150" s="20" t="str">
        <f>IF(COLUMNS($L$5:AE$5)&lt;=$K150,INDEX(MASTER[[SchoolName]:[SchoolName]],_xlfn.AGGREGATE(15,3,(MASTER[[DistrictName]:[DistrictName]]=$H150)/(MASTER[[DistrictName]:[DistrictName]]=$H150)*(ROW(MASTER[[DistrictName]:[DistrictName]])-ROW(MASTER[[#Headers],[DistrictName]:[DistrictName]])),COLUMNS($L$5:AE$5))),"")</f>
        <v/>
      </c>
      <c r="AF150" s="20" t="str">
        <f>IF(COLUMNS($L$5:AF$5)&lt;=$K150,INDEX(MASTER[[SchoolName]:[SchoolName]],_xlfn.AGGREGATE(15,3,(MASTER[[DistrictName]:[DistrictName]]=$H150)/(MASTER[[DistrictName]:[DistrictName]]=$H150)*(ROW(MASTER[[DistrictName]:[DistrictName]])-ROW(MASTER[[#Headers],[DistrictName]:[DistrictName]])),COLUMNS($L$5:AF$5))),"")</f>
        <v/>
      </c>
      <c r="AG150" s="20" t="str">
        <f>IF(COLUMNS($L$5:AG$5)&lt;=$K150,INDEX(MASTER[[SchoolName]:[SchoolName]],_xlfn.AGGREGATE(15,3,(MASTER[[DistrictName]:[DistrictName]]=$H150)/(MASTER[[DistrictName]:[DistrictName]]=$H150)*(ROW(MASTER[[DistrictName]:[DistrictName]])-ROW(MASTER[[#Headers],[DistrictName]:[DistrictName]])),COLUMNS($L$5:AG$5))),"")</f>
        <v/>
      </c>
      <c r="AH150" s="20" t="str">
        <f>IF(COLUMNS($L$5:AH$5)&lt;=$K150,INDEX(MASTER[[SchoolName]:[SchoolName]],_xlfn.AGGREGATE(15,3,(MASTER[[DistrictName]:[DistrictName]]=$H150)/(MASTER[[DistrictName]:[DistrictName]]=$H150)*(ROW(MASTER[[DistrictName]:[DistrictName]])-ROW(MASTER[[#Headers],[DistrictName]:[DistrictName]])),COLUMNS($L$5:AH$5))),"")</f>
        <v/>
      </c>
      <c r="AI150" s="20" t="str">
        <f>IF(COLUMNS($L$5:AI$5)&lt;=$K150,INDEX(MASTER[[SchoolName]:[SchoolName]],_xlfn.AGGREGATE(15,3,(MASTER[[DistrictName]:[DistrictName]]=$H150)/(MASTER[[DistrictName]:[DistrictName]]=$H150)*(ROW(MASTER[[DistrictName]:[DistrictName]])-ROW(MASTER[[#Headers],[DistrictName]:[DistrictName]])),COLUMNS($L$5:AI$5))),"")</f>
        <v/>
      </c>
      <c r="AJ150" s="20" t="str">
        <f>IF(COLUMNS($L$5:AJ$5)&lt;=$K150,INDEX(MASTER[[SchoolName]:[SchoolName]],_xlfn.AGGREGATE(15,3,(MASTER[[DistrictName]:[DistrictName]]=$H150)/(MASTER[[DistrictName]:[DistrictName]]=$H150)*(ROW(MASTER[[DistrictName]:[DistrictName]])-ROW(MASTER[[#Headers],[DistrictName]:[DistrictName]])),COLUMNS($L$5:AJ$5))),"")</f>
        <v/>
      </c>
      <c r="AK150" s="20" t="str">
        <f>IF(COLUMNS($L$5:AK$5)&lt;=$K150,INDEX(MASTER[[SchoolName]:[SchoolName]],_xlfn.AGGREGATE(15,3,(MASTER[[DistrictName]:[DistrictName]]=$H150)/(MASTER[[DistrictName]:[DistrictName]]=$H150)*(ROW(MASTER[[DistrictName]:[DistrictName]])-ROW(MASTER[[#Headers],[DistrictName]:[DistrictName]])),COLUMNS($L$5:AK$5))),"")</f>
        <v/>
      </c>
      <c r="AL150" s="20" t="str">
        <f>IF(COLUMNS($L$5:AL$5)&lt;=$K150,INDEX(MASTER[[SchoolName]:[SchoolName]],_xlfn.AGGREGATE(15,3,(MASTER[[DistrictName]:[DistrictName]]=$H150)/(MASTER[[DistrictName]:[DistrictName]]=$H150)*(ROW(MASTER[[DistrictName]:[DistrictName]])-ROW(MASTER[[#Headers],[DistrictName]:[DistrictName]])),COLUMNS($L$5:AL$5))),"")</f>
        <v/>
      </c>
      <c r="AM150" s="20" t="str">
        <f>IF(COLUMNS($L$5:AM$5)&lt;=$K150,INDEX(MASTER[[SchoolName]:[SchoolName]],_xlfn.AGGREGATE(15,3,(MASTER[[DistrictName]:[DistrictName]]=$H150)/(MASTER[[DistrictName]:[DistrictName]]=$H150)*(ROW(MASTER[[DistrictName]:[DistrictName]])-ROW(MASTER[[#Headers],[DistrictName]:[DistrictName]])),COLUMNS($L$5:AM$5))),"")</f>
        <v/>
      </c>
      <c r="AN150" s="20" t="str">
        <f>IF(COLUMNS($L$5:AN$5)&lt;=$K150,INDEX(MASTER[[SchoolName]:[SchoolName]],_xlfn.AGGREGATE(15,3,(MASTER[[DistrictName]:[DistrictName]]=$H150)/(MASTER[[DistrictName]:[DistrictName]]=$H150)*(ROW(MASTER[[DistrictName]:[DistrictName]])-ROW(MASTER[[#Headers],[DistrictName]:[DistrictName]])),COLUMNS($L$5:AN$5))),"")</f>
        <v/>
      </c>
      <c r="AO150" s="20" t="str">
        <f>IF(COLUMNS($L$5:AO$5)&lt;=$K150,INDEX(MASTER[[SchoolName]:[SchoolName]],_xlfn.AGGREGATE(15,3,(MASTER[[DistrictName]:[DistrictName]]=$H150)/(MASTER[[DistrictName]:[DistrictName]]=$H150)*(ROW(MASTER[[DistrictName]:[DistrictName]])-ROW(MASTER[[#Headers],[DistrictName]:[DistrictName]])),COLUMNS($L$5:AO$5))),"")</f>
        <v/>
      </c>
      <c r="AP150" s="20" t="str">
        <f>IF(COLUMNS($L$5:AP$5)&lt;=$K150,INDEX(MASTER[[SchoolName]:[SchoolName]],_xlfn.AGGREGATE(15,3,(MASTER[[DistrictName]:[DistrictName]]=$H150)/(MASTER[[DistrictName]:[DistrictName]]=$H150)*(ROW(MASTER[[DistrictName]:[DistrictName]])-ROW(MASTER[[#Headers],[DistrictName]:[DistrictName]])),COLUMNS($L$5:AP$5))),"")</f>
        <v/>
      </c>
      <c r="AQ150" s="20" t="str">
        <f>IF(COLUMNS($L$5:AQ$5)&lt;=$K150,INDEX(MASTER[[SchoolName]:[SchoolName]],_xlfn.AGGREGATE(15,3,(MASTER[[DistrictName]:[DistrictName]]=$H150)/(MASTER[[DistrictName]:[DistrictName]]=$H150)*(ROW(MASTER[[DistrictName]:[DistrictName]])-ROW(MASTER[[#Headers],[DistrictName]:[DistrictName]])),COLUMNS($L$5:AQ$5))),"")</f>
        <v/>
      </c>
      <c r="AR150" s="20" t="str">
        <f>IF(COLUMNS($L$5:AR$5)&lt;=$K150,INDEX(MASTER[[SchoolName]:[SchoolName]],_xlfn.AGGREGATE(15,3,(MASTER[[DistrictName]:[DistrictName]]=$H150)/(MASTER[[DistrictName]:[DistrictName]]=$H150)*(ROW(MASTER[[DistrictName]:[DistrictName]])-ROW(MASTER[[#Headers],[DistrictName]:[DistrictName]])),COLUMNS($L$5:AR$5))),"")</f>
        <v/>
      </c>
      <c r="AS150" s="20" t="str">
        <f>IF(COLUMNS($L$5:AS$5)&lt;=$K150,INDEX(MASTER[[SchoolName]:[SchoolName]],_xlfn.AGGREGATE(15,3,(MASTER[[DistrictName]:[DistrictName]]=$H150)/(MASTER[[DistrictName]:[DistrictName]]=$H150)*(ROW(MASTER[[DistrictName]:[DistrictName]])-ROW(MASTER[[#Headers],[DistrictName]:[DistrictName]])),COLUMNS($L$5:AS$5))),"")</f>
        <v/>
      </c>
      <c r="AT150" s="20" t="str">
        <f>IF(COLUMNS($L$5:AT$5)&lt;=$K150,INDEX(MASTER[[SchoolName]:[SchoolName]],_xlfn.AGGREGATE(15,3,(MASTER[[DistrictName]:[DistrictName]]=$H150)/(MASTER[[DistrictName]:[DistrictName]]=$H150)*(ROW(MASTER[[DistrictName]:[DistrictName]])-ROW(MASTER[[#Headers],[DistrictName]:[DistrictName]])),COLUMNS($L$5:AT$5))),"")</f>
        <v/>
      </c>
      <c r="AU150" s="20" t="str">
        <f>IF(COLUMNS($L$5:AU$5)&lt;=$K150,INDEX(MASTER[[SchoolName]:[SchoolName]],_xlfn.AGGREGATE(15,3,(MASTER[[DistrictName]:[DistrictName]]=$H150)/(MASTER[[DistrictName]:[DistrictName]]=$H150)*(ROW(MASTER[[DistrictName]:[DistrictName]])-ROW(MASTER[[#Headers],[DistrictName]:[DistrictName]])),COLUMNS($L$5:AU$5))),"")</f>
        <v/>
      </c>
      <c r="AV150" s="20" t="str">
        <f>IF(COLUMNS($L$5:AV$5)&lt;=$K150,INDEX(MASTER[[SchoolName]:[SchoolName]],_xlfn.AGGREGATE(15,3,(MASTER[[DistrictName]:[DistrictName]]=$H150)/(MASTER[[DistrictName]:[DistrictName]]=$H150)*(ROW(MASTER[[DistrictName]:[DistrictName]])-ROW(MASTER[[#Headers],[DistrictName]:[DistrictName]])),COLUMNS($L$5:AV$5))),"")</f>
        <v/>
      </c>
      <c r="AW150" s="20" t="str">
        <f>IF(COLUMNS($L$5:AW$5)&lt;=$K150,INDEX(MASTER[[SchoolName]:[SchoolName]],_xlfn.AGGREGATE(15,3,(MASTER[[DistrictName]:[DistrictName]]=$H150)/(MASTER[[DistrictName]:[DistrictName]]=$H150)*(ROW(MASTER[[DistrictName]:[DistrictName]])-ROW(MASTER[[#Headers],[DistrictName]:[DistrictName]])),COLUMNS($L$5:AW$5))),"")</f>
        <v/>
      </c>
      <c r="AX150" s="20" t="str">
        <f>IF(COLUMNS($L$5:AX$5)&lt;=$K150,INDEX(MASTER[[SchoolName]:[SchoolName]],_xlfn.AGGREGATE(15,3,(MASTER[[DistrictName]:[DistrictName]]=$H150)/(MASTER[[DistrictName]:[DistrictName]]=$H150)*(ROW(MASTER[[DistrictName]:[DistrictName]])-ROW(MASTER[[#Headers],[DistrictName]:[DistrictName]])),COLUMNS($L$5:AX$5))),"")</f>
        <v/>
      </c>
      <c r="AY150" s="20" t="str">
        <f>IF(COLUMNS($L$5:AY$5)&lt;=$K150,INDEX(MASTER[[SchoolName]:[SchoolName]],_xlfn.AGGREGATE(15,3,(MASTER[[DistrictName]:[DistrictName]]=$H150)/(MASTER[[DistrictName]:[DistrictName]]=$H150)*(ROW(MASTER[[DistrictName]:[DistrictName]])-ROW(MASTER[[#Headers],[DistrictName]:[DistrictName]])),COLUMNS($L$5:AY$5))),"")</f>
        <v/>
      </c>
      <c r="AZ150" s="20" t="str">
        <f>IF(COLUMNS($L$5:AZ$5)&lt;=$K150,INDEX(MASTER[[SchoolName]:[SchoolName]],_xlfn.AGGREGATE(15,3,(MASTER[[DistrictName]:[DistrictName]]=$H150)/(MASTER[[DistrictName]:[DistrictName]]=$H150)*(ROW(MASTER[[DistrictName]:[DistrictName]])-ROW(MASTER[[#Headers],[DistrictName]:[DistrictName]])),COLUMNS($L$5:AZ$5))),"")</f>
        <v/>
      </c>
      <c r="BA150" s="20" t="str">
        <f>IF(COLUMNS($L$5:BA$5)&lt;=$K150,INDEX(MASTER[[SchoolName]:[SchoolName]],_xlfn.AGGREGATE(15,3,(MASTER[[DistrictName]:[DistrictName]]=$H150)/(MASTER[[DistrictName]:[DistrictName]]=$H150)*(ROW(MASTER[[DistrictName]:[DistrictName]])-ROW(MASTER[[#Headers],[DistrictName]:[DistrictName]])),COLUMNS($L$5:BA$5))),"")</f>
        <v/>
      </c>
      <c r="BB150" s="20" t="str">
        <f>IF(COLUMNS($L$5:BB$5)&lt;=$K150,INDEX(MASTER[[SchoolName]:[SchoolName]],_xlfn.AGGREGATE(15,3,(MASTER[[DistrictName]:[DistrictName]]=$H150)/(MASTER[[DistrictName]:[DistrictName]]=$H150)*(ROW(MASTER[[DistrictName]:[DistrictName]])-ROW(MASTER[[#Headers],[DistrictName]:[DistrictName]])),COLUMNS($L$5:BB$5))),"")</f>
        <v/>
      </c>
      <c r="BC150" s="20" t="str">
        <f>IF(COLUMNS($L$5:BC$5)&lt;=$K150,INDEX(MASTER[[SchoolName]:[SchoolName]],_xlfn.AGGREGATE(15,3,(MASTER[[DistrictName]:[DistrictName]]=$H150)/(MASTER[[DistrictName]:[DistrictName]]=$H150)*(ROW(MASTER[[DistrictName]:[DistrictName]])-ROW(MASTER[[#Headers],[DistrictName]:[DistrictName]])),COLUMNS($L$5:BC$5))),"")</f>
        <v/>
      </c>
      <c r="BD150" s="20" t="str">
        <f>IF(COLUMNS($L$5:BD$5)&lt;=$K150,INDEX(MASTER[[SchoolName]:[SchoolName]],_xlfn.AGGREGATE(15,3,(MASTER[[DistrictName]:[DistrictName]]=$H150)/(MASTER[[DistrictName]:[DistrictName]]=$H150)*(ROW(MASTER[[DistrictName]:[DistrictName]])-ROW(MASTER[[#Headers],[DistrictName]:[DistrictName]])),COLUMNS($L$5:BD$5))),"")</f>
        <v/>
      </c>
      <c r="BE150" s="20" t="str">
        <f>IF(COLUMNS($L$5:BE$5)&lt;=$K150,INDEX(MASTER[[SchoolName]:[SchoolName]],_xlfn.AGGREGATE(15,3,(MASTER[[DistrictName]:[DistrictName]]=$H150)/(MASTER[[DistrictName]:[DistrictName]]=$H150)*(ROW(MASTER[[DistrictName]:[DistrictName]])-ROW(MASTER[[#Headers],[DistrictName]:[DistrictName]])),COLUMNS($L$5:BE$5))),"")</f>
        <v/>
      </c>
      <c r="BF150" s="20" t="str">
        <f>IF(COLUMNS($L$5:BF$5)&lt;=$K150,INDEX(MASTER[[SchoolName]:[SchoolName]],_xlfn.AGGREGATE(15,3,(MASTER[[DistrictName]:[DistrictName]]=$H150)/(MASTER[[DistrictName]:[DistrictName]]=$H150)*(ROW(MASTER[[DistrictName]:[DistrictName]])-ROW(MASTER[[#Headers],[DistrictName]:[DistrictName]])),COLUMNS($L$5:BF$5))),"")</f>
        <v/>
      </c>
      <c r="BG150" s="20" t="str">
        <f>IF(COLUMNS($L$5:BG$5)&lt;=$K150,INDEX(MASTER[[SchoolName]:[SchoolName]],_xlfn.AGGREGATE(15,3,(MASTER[[DistrictName]:[DistrictName]]=$H150)/(MASTER[[DistrictName]:[DistrictName]]=$H150)*(ROW(MASTER[[DistrictName]:[DistrictName]])-ROW(MASTER[[#Headers],[DistrictName]:[DistrictName]])),COLUMNS($L$5:BG$5))),"")</f>
        <v/>
      </c>
      <c r="BH150" s="20" t="str">
        <f>IF(COLUMNS($L$5:BH$5)&lt;=$K150,INDEX(MASTER[[SchoolName]:[SchoolName]],_xlfn.AGGREGATE(15,3,(MASTER[[DistrictName]:[DistrictName]]=$H150)/(MASTER[[DistrictName]:[DistrictName]]=$H150)*(ROW(MASTER[[DistrictName]:[DistrictName]])-ROW(MASTER[[#Headers],[DistrictName]:[DistrictName]])),COLUMNS($L$5:BH$5))),"")</f>
        <v/>
      </c>
      <c r="BI150" s="21" t="str">
        <f>IF(COLUMNS($L$5:BI$5)&lt;=$K150,INDEX(MASTER[[SchoolName]:[SchoolName]],_xlfn.AGGREGATE(15,3,(MASTER[[DistrictName]:[DistrictName]]=$H150)/(MASTER[[DistrictName]:[DistrictName]]=$H150)*(ROW(MASTER[[DistrictName]:[DistrictName]])-ROW(MASTER[[#Headers],[DistrictName]:[DistrictName]])),COLUMNS($L$5:BI$5))),"")</f>
        <v/>
      </c>
    </row>
    <row r="151" spans="1:61" x14ac:dyDescent="0.35">
      <c r="A151" s="7" t="s">
        <v>574</v>
      </c>
      <c r="B151" s="7" t="s">
        <v>575</v>
      </c>
      <c r="C151" s="7" t="s">
        <v>96</v>
      </c>
      <c r="D151" s="7" t="s">
        <v>319</v>
      </c>
      <c r="E151" s="8" t="s">
        <v>312</v>
      </c>
      <c r="F151" s="9"/>
      <c r="H151" s="18" t="str">
        <f>IFERROR(INDEX(MASTER[DistrictName],MATCH(0,INDEX(COUNTIF($H$5:H150,MASTER[DistrictName]),),0)),"")</f>
        <v>Milbank 25-4</v>
      </c>
      <c r="K151">
        <f>COUNTIF(MASTER[DistrictName],H151)</f>
        <v>4</v>
      </c>
      <c r="L151" s="19" t="str">
        <f>IF(COLUMNS($L$5:L$5)&lt;=$K151,INDEX(MASTER[[SchoolName]:[SchoolName]],_xlfn.AGGREGATE(15,3,(MASTER[[DistrictName]:[DistrictName]]=$H151)/(MASTER[[DistrictName]:[DistrictName]]=$H151)*(ROW(MASTER[[DistrictName]:[DistrictName]])-ROW(MASTER[[#Headers],[DistrictName]:[DistrictName]])),COLUMNS($L$5:L$5))),"")</f>
        <v>Blue Sky Colony - 04</v>
      </c>
      <c r="M151" s="20" t="str">
        <f>IF(COLUMNS($L$5:M$5)&lt;=$K151,INDEX(MASTER[[SchoolName]:[SchoolName]],_xlfn.AGGREGATE(15,3,(MASTER[[DistrictName]:[DistrictName]]=$H151)/(MASTER[[DistrictName]:[DistrictName]]=$H151)*(ROW(MASTER[[DistrictName]:[DistrictName]])-ROW(MASTER[[#Headers],[DistrictName]:[DistrictName]])),COLUMNS($L$5:M$5))),"")</f>
        <v>Koch Elementary - 03</v>
      </c>
      <c r="N151" s="20" t="str">
        <f>IF(COLUMNS($L$5:N$5)&lt;=$K151,INDEX(MASTER[[SchoolName]:[SchoolName]],_xlfn.AGGREGATE(15,3,(MASTER[[DistrictName]:[DistrictName]]=$H151)/(MASTER[[DistrictName]:[DistrictName]]=$H151)*(ROW(MASTER[[DistrictName]:[DistrictName]])-ROW(MASTER[[#Headers],[DistrictName]:[DistrictName]])),COLUMNS($L$5:N$5))),"")</f>
        <v>Milbank High School - 01</v>
      </c>
      <c r="O151" s="20" t="str">
        <f>IF(COLUMNS($L$5:O$5)&lt;=$K151,INDEX(MASTER[[SchoolName]:[SchoolName]],_xlfn.AGGREGATE(15,3,(MASTER[[DistrictName]:[DistrictName]]=$H151)/(MASTER[[DistrictName]:[DistrictName]]=$H151)*(ROW(MASTER[[DistrictName]:[DistrictName]])-ROW(MASTER[[#Headers],[DistrictName]:[DistrictName]])),COLUMNS($L$5:O$5))),"")</f>
        <v>Milbank Middle School - 02</v>
      </c>
      <c r="P151" s="20" t="str">
        <f>IF(COLUMNS($L$5:P$5)&lt;=$K151,INDEX(MASTER[[SchoolName]:[SchoolName]],_xlfn.AGGREGATE(15,3,(MASTER[[DistrictName]:[DistrictName]]=$H151)/(MASTER[[DistrictName]:[DistrictName]]=$H151)*(ROW(MASTER[[DistrictName]:[DistrictName]])-ROW(MASTER[[#Headers],[DistrictName]:[DistrictName]])),COLUMNS($L$5:P$5))),"")</f>
        <v/>
      </c>
      <c r="Q151" s="20" t="str">
        <f>IF(COLUMNS($L$5:Q$5)&lt;=$K151,INDEX(MASTER[[SchoolName]:[SchoolName]],_xlfn.AGGREGATE(15,3,(MASTER[[DistrictName]:[DistrictName]]=$H151)/(MASTER[[DistrictName]:[DistrictName]]=$H151)*(ROW(MASTER[[DistrictName]:[DistrictName]])-ROW(MASTER[[#Headers],[DistrictName]:[DistrictName]])),COLUMNS($L$5:Q$5))),"")</f>
        <v/>
      </c>
      <c r="R151" s="20" t="str">
        <f>IF(COLUMNS($L$5:R$5)&lt;=$K151,INDEX(MASTER[[SchoolName]:[SchoolName]],_xlfn.AGGREGATE(15,3,(MASTER[[DistrictName]:[DistrictName]]=$H151)/(MASTER[[DistrictName]:[DistrictName]]=$H151)*(ROW(MASTER[[DistrictName]:[DistrictName]])-ROW(MASTER[[#Headers],[DistrictName]:[DistrictName]])),COLUMNS($L$5:R$5))),"")</f>
        <v/>
      </c>
      <c r="S151" s="20" t="str">
        <f>IF(COLUMNS($L$5:S$5)&lt;=$K151,INDEX(MASTER[[SchoolName]:[SchoolName]],_xlfn.AGGREGATE(15,3,(MASTER[[DistrictName]:[DistrictName]]=$H151)/(MASTER[[DistrictName]:[DistrictName]]=$H151)*(ROW(MASTER[[DistrictName]:[DistrictName]])-ROW(MASTER[[#Headers],[DistrictName]:[DistrictName]])),COLUMNS($L$5:S$5))),"")</f>
        <v/>
      </c>
      <c r="T151" s="20" t="str">
        <f>IF(COLUMNS($L$5:T$5)&lt;=$K151,INDEX(MASTER[[SchoolName]:[SchoolName]],_xlfn.AGGREGATE(15,3,(MASTER[[DistrictName]:[DistrictName]]=$H151)/(MASTER[[DistrictName]:[DistrictName]]=$H151)*(ROW(MASTER[[DistrictName]:[DistrictName]])-ROW(MASTER[[#Headers],[DistrictName]:[DistrictName]])),COLUMNS($L$5:T$5))),"")</f>
        <v/>
      </c>
      <c r="U151" s="20" t="str">
        <f>IF(COLUMNS($L$5:U$5)&lt;=$K151,INDEX(MASTER[[SchoolName]:[SchoolName]],_xlfn.AGGREGATE(15,3,(MASTER[[DistrictName]:[DistrictName]]=$H151)/(MASTER[[DistrictName]:[DistrictName]]=$H151)*(ROW(MASTER[[DistrictName]:[DistrictName]])-ROW(MASTER[[#Headers],[DistrictName]:[DistrictName]])),COLUMNS($L$5:U$5))),"")</f>
        <v/>
      </c>
      <c r="V151" s="20" t="str">
        <f>IF(COLUMNS($L$5:V$5)&lt;=$K151,INDEX(MASTER[[SchoolName]:[SchoolName]],_xlfn.AGGREGATE(15,3,(MASTER[[DistrictName]:[DistrictName]]=$H151)/(MASTER[[DistrictName]:[DistrictName]]=$H151)*(ROW(MASTER[[DistrictName]:[DistrictName]])-ROW(MASTER[[#Headers],[DistrictName]:[DistrictName]])),COLUMNS($L$5:V$5))),"")</f>
        <v/>
      </c>
      <c r="W151" s="20" t="str">
        <f>IF(COLUMNS($L$5:W$5)&lt;=$K151,INDEX(MASTER[[SchoolName]:[SchoolName]],_xlfn.AGGREGATE(15,3,(MASTER[[DistrictName]:[DistrictName]]=$H151)/(MASTER[[DistrictName]:[DistrictName]]=$H151)*(ROW(MASTER[[DistrictName]:[DistrictName]])-ROW(MASTER[[#Headers],[DistrictName]:[DistrictName]])),COLUMNS($L$5:W$5))),"")</f>
        <v/>
      </c>
      <c r="X151" s="20" t="str">
        <f>IF(COLUMNS($L$5:X$5)&lt;=$K151,INDEX(MASTER[[SchoolName]:[SchoolName]],_xlfn.AGGREGATE(15,3,(MASTER[[DistrictName]:[DistrictName]]=$H151)/(MASTER[[DistrictName]:[DistrictName]]=$H151)*(ROW(MASTER[[DistrictName]:[DistrictName]])-ROW(MASTER[[#Headers],[DistrictName]:[DistrictName]])),COLUMNS($L$5:X$5))),"")</f>
        <v/>
      </c>
      <c r="Y151" s="20" t="str">
        <f>IF(COLUMNS($L$5:Y$5)&lt;=$K151,INDEX(MASTER[[SchoolName]:[SchoolName]],_xlfn.AGGREGATE(15,3,(MASTER[[DistrictName]:[DistrictName]]=$H151)/(MASTER[[DistrictName]:[DistrictName]]=$H151)*(ROW(MASTER[[DistrictName]:[DistrictName]])-ROW(MASTER[[#Headers],[DistrictName]:[DistrictName]])),COLUMNS($L$5:Y$5))),"")</f>
        <v/>
      </c>
      <c r="Z151" s="20" t="str">
        <f>IF(COLUMNS($L$5:Z$5)&lt;=$K151,INDEX(MASTER[[SchoolName]:[SchoolName]],_xlfn.AGGREGATE(15,3,(MASTER[[DistrictName]:[DistrictName]]=$H151)/(MASTER[[DistrictName]:[DistrictName]]=$H151)*(ROW(MASTER[[DistrictName]:[DistrictName]])-ROW(MASTER[[#Headers],[DistrictName]:[DistrictName]])),COLUMNS($L$5:Z$5))),"")</f>
        <v/>
      </c>
      <c r="AA151" s="20" t="str">
        <f>IF(COLUMNS($L$5:AA$5)&lt;=$K151,INDEX(MASTER[[SchoolName]:[SchoolName]],_xlfn.AGGREGATE(15,3,(MASTER[[DistrictName]:[DistrictName]]=$H151)/(MASTER[[DistrictName]:[DistrictName]]=$H151)*(ROW(MASTER[[DistrictName]:[DistrictName]])-ROW(MASTER[[#Headers],[DistrictName]:[DistrictName]])),COLUMNS($L$5:AA$5))),"")</f>
        <v/>
      </c>
      <c r="AB151" s="20" t="str">
        <f>IF(COLUMNS($L$5:AB$5)&lt;=$K151,INDEX(MASTER[[SchoolName]:[SchoolName]],_xlfn.AGGREGATE(15,3,(MASTER[[DistrictName]:[DistrictName]]=$H151)/(MASTER[[DistrictName]:[DistrictName]]=$H151)*(ROW(MASTER[[DistrictName]:[DistrictName]])-ROW(MASTER[[#Headers],[DistrictName]:[DistrictName]])),COLUMNS($L$5:AB$5))),"")</f>
        <v/>
      </c>
      <c r="AC151" s="20" t="str">
        <f>IF(COLUMNS($L$5:AC$5)&lt;=$K151,INDEX(MASTER[[SchoolName]:[SchoolName]],_xlfn.AGGREGATE(15,3,(MASTER[[DistrictName]:[DistrictName]]=$H151)/(MASTER[[DistrictName]:[DistrictName]]=$H151)*(ROW(MASTER[[DistrictName]:[DistrictName]])-ROW(MASTER[[#Headers],[DistrictName]:[DistrictName]])),COLUMNS($L$5:AC$5))),"")</f>
        <v/>
      </c>
      <c r="AD151" s="20" t="str">
        <f>IF(COLUMNS($L$5:AD$5)&lt;=$K151,INDEX(MASTER[[SchoolName]:[SchoolName]],_xlfn.AGGREGATE(15,3,(MASTER[[DistrictName]:[DistrictName]]=$H151)/(MASTER[[DistrictName]:[DistrictName]]=$H151)*(ROW(MASTER[[DistrictName]:[DistrictName]])-ROW(MASTER[[#Headers],[DistrictName]:[DistrictName]])),COLUMNS($L$5:AD$5))),"")</f>
        <v/>
      </c>
      <c r="AE151" s="20" t="str">
        <f>IF(COLUMNS($L$5:AE$5)&lt;=$K151,INDEX(MASTER[[SchoolName]:[SchoolName]],_xlfn.AGGREGATE(15,3,(MASTER[[DistrictName]:[DistrictName]]=$H151)/(MASTER[[DistrictName]:[DistrictName]]=$H151)*(ROW(MASTER[[DistrictName]:[DistrictName]])-ROW(MASTER[[#Headers],[DistrictName]:[DistrictName]])),COLUMNS($L$5:AE$5))),"")</f>
        <v/>
      </c>
      <c r="AF151" s="20" t="str">
        <f>IF(COLUMNS($L$5:AF$5)&lt;=$K151,INDEX(MASTER[[SchoolName]:[SchoolName]],_xlfn.AGGREGATE(15,3,(MASTER[[DistrictName]:[DistrictName]]=$H151)/(MASTER[[DistrictName]:[DistrictName]]=$H151)*(ROW(MASTER[[DistrictName]:[DistrictName]])-ROW(MASTER[[#Headers],[DistrictName]:[DistrictName]])),COLUMNS($L$5:AF$5))),"")</f>
        <v/>
      </c>
      <c r="AG151" s="20" t="str">
        <f>IF(COLUMNS($L$5:AG$5)&lt;=$K151,INDEX(MASTER[[SchoolName]:[SchoolName]],_xlfn.AGGREGATE(15,3,(MASTER[[DistrictName]:[DistrictName]]=$H151)/(MASTER[[DistrictName]:[DistrictName]]=$H151)*(ROW(MASTER[[DistrictName]:[DistrictName]])-ROW(MASTER[[#Headers],[DistrictName]:[DistrictName]])),COLUMNS($L$5:AG$5))),"")</f>
        <v/>
      </c>
      <c r="AH151" s="20" t="str">
        <f>IF(COLUMNS($L$5:AH$5)&lt;=$K151,INDEX(MASTER[[SchoolName]:[SchoolName]],_xlfn.AGGREGATE(15,3,(MASTER[[DistrictName]:[DistrictName]]=$H151)/(MASTER[[DistrictName]:[DistrictName]]=$H151)*(ROW(MASTER[[DistrictName]:[DistrictName]])-ROW(MASTER[[#Headers],[DistrictName]:[DistrictName]])),COLUMNS($L$5:AH$5))),"")</f>
        <v/>
      </c>
      <c r="AI151" s="20" t="str">
        <f>IF(COLUMNS($L$5:AI$5)&lt;=$K151,INDEX(MASTER[[SchoolName]:[SchoolName]],_xlfn.AGGREGATE(15,3,(MASTER[[DistrictName]:[DistrictName]]=$H151)/(MASTER[[DistrictName]:[DistrictName]]=$H151)*(ROW(MASTER[[DistrictName]:[DistrictName]])-ROW(MASTER[[#Headers],[DistrictName]:[DistrictName]])),COLUMNS($L$5:AI$5))),"")</f>
        <v/>
      </c>
      <c r="AJ151" s="20" t="str">
        <f>IF(COLUMNS($L$5:AJ$5)&lt;=$K151,INDEX(MASTER[[SchoolName]:[SchoolName]],_xlfn.AGGREGATE(15,3,(MASTER[[DistrictName]:[DistrictName]]=$H151)/(MASTER[[DistrictName]:[DistrictName]]=$H151)*(ROW(MASTER[[DistrictName]:[DistrictName]])-ROW(MASTER[[#Headers],[DistrictName]:[DistrictName]])),COLUMNS($L$5:AJ$5))),"")</f>
        <v/>
      </c>
      <c r="AK151" s="20" t="str">
        <f>IF(COLUMNS($L$5:AK$5)&lt;=$K151,INDEX(MASTER[[SchoolName]:[SchoolName]],_xlfn.AGGREGATE(15,3,(MASTER[[DistrictName]:[DistrictName]]=$H151)/(MASTER[[DistrictName]:[DistrictName]]=$H151)*(ROW(MASTER[[DistrictName]:[DistrictName]])-ROW(MASTER[[#Headers],[DistrictName]:[DistrictName]])),COLUMNS($L$5:AK$5))),"")</f>
        <v/>
      </c>
      <c r="AL151" s="20" t="str">
        <f>IF(COLUMNS($L$5:AL$5)&lt;=$K151,INDEX(MASTER[[SchoolName]:[SchoolName]],_xlfn.AGGREGATE(15,3,(MASTER[[DistrictName]:[DistrictName]]=$H151)/(MASTER[[DistrictName]:[DistrictName]]=$H151)*(ROW(MASTER[[DistrictName]:[DistrictName]])-ROW(MASTER[[#Headers],[DistrictName]:[DistrictName]])),COLUMNS($L$5:AL$5))),"")</f>
        <v/>
      </c>
      <c r="AM151" s="20" t="str">
        <f>IF(COLUMNS($L$5:AM$5)&lt;=$K151,INDEX(MASTER[[SchoolName]:[SchoolName]],_xlfn.AGGREGATE(15,3,(MASTER[[DistrictName]:[DistrictName]]=$H151)/(MASTER[[DistrictName]:[DistrictName]]=$H151)*(ROW(MASTER[[DistrictName]:[DistrictName]])-ROW(MASTER[[#Headers],[DistrictName]:[DistrictName]])),COLUMNS($L$5:AM$5))),"")</f>
        <v/>
      </c>
      <c r="AN151" s="20" t="str">
        <f>IF(COLUMNS($L$5:AN$5)&lt;=$K151,INDEX(MASTER[[SchoolName]:[SchoolName]],_xlfn.AGGREGATE(15,3,(MASTER[[DistrictName]:[DistrictName]]=$H151)/(MASTER[[DistrictName]:[DistrictName]]=$H151)*(ROW(MASTER[[DistrictName]:[DistrictName]])-ROW(MASTER[[#Headers],[DistrictName]:[DistrictName]])),COLUMNS($L$5:AN$5))),"")</f>
        <v/>
      </c>
      <c r="AO151" s="20" t="str">
        <f>IF(COLUMNS($L$5:AO$5)&lt;=$K151,INDEX(MASTER[[SchoolName]:[SchoolName]],_xlfn.AGGREGATE(15,3,(MASTER[[DistrictName]:[DistrictName]]=$H151)/(MASTER[[DistrictName]:[DistrictName]]=$H151)*(ROW(MASTER[[DistrictName]:[DistrictName]])-ROW(MASTER[[#Headers],[DistrictName]:[DistrictName]])),COLUMNS($L$5:AO$5))),"")</f>
        <v/>
      </c>
      <c r="AP151" s="20" t="str">
        <f>IF(COLUMNS($L$5:AP$5)&lt;=$K151,INDEX(MASTER[[SchoolName]:[SchoolName]],_xlfn.AGGREGATE(15,3,(MASTER[[DistrictName]:[DistrictName]]=$H151)/(MASTER[[DistrictName]:[DistrictName]]=$H151)*(ROW(MASTER[[DistrictName]:[DistrictName]])-ROW(MASTER[[#Headers],[DistrictName]:[DistrictName]])),COLUMNS($L$5:AP$5))),"")</f>
        <v/>
      </c>
      <c r="AQ151" s="20" t="str">
        <f>IF(COLUMNS($L$5:AQ$5)&lt;=$K151,INDEX(MASTER[[SchoolName]:[SchoolName]],_xlfn.AGGREGATE(15,3,(MASTER[[DistrictName]:[DistrictName]]=$H151)/(MASTER[[DistrictName]:[DistrictName]]=$H151)*(ROW(MASTER[[DistrictName]:[DistrictName]])-ROW(MASTER[[#Headers],[DistrictName]:[DistrictName]])),COLUMNS($L$5:AQ$5))),"")</f>
        <v/>
      </c>
      <c r="AR151" s="20" t="str">
        <f>IF(COLUMNS($L$5:AR$5)&lt;=$K151,INDEX(MASTER[[SchoolName]:[SchoolName]],_xlfn.AGGREGATE(15,3,(MASTER[[DistrictName]:[DistrictName]]=$H151)/(MASTER[[DistrictName]:[DistrictName]]=$H151)*(ROW(MASTER[[DistrictName]:[DistrictName]])-ROW(MASTER[[#Headers],[DistrictName]:[DistrictName]])),COLUMNS($L$5:AR$5))),"")</f>
        <v/>
      </c>
      <c r="AS151" s="20" t="str">
        <f>IF(COLUMNS($L$5:AS$5)&lt;=$K151,INDEX(MASTER[[SchoolName]:[SchoolName]],_xlfn.AGGREGATE(15,3,(MASTER[[DistrictName]:[DistrictName]]=$H151)/(MASTER[[DistrictName]:[DistrictName]]=$H151)*(ROW(MASTER[[DistrictName]:[DistrictName]])-ROW(MASTER[[#Headers],[DistrictName]:[DistrictName]])),COLUMNS($L$5:AS$5))),"")</f>
        <v/>
      </c>
      <c r="AT151" s="20" t="str">
        <f>IF(COLUMNS($L$5:AT$5)&lt;=$K151,INDEX(MASTER[[SchoolName]:[SchoolName]],_xlfn.AGGREGATE(15,3,(MASTER[[DistrictName]:[DistrictName]]=$H151)/(MASTER[[DistrictName]:[DistrictName]]=$H151)*(ROW(MASTER[[DistrictName]:[DistrictName]])-ROW(MASTER[[#Headers],[DistrictName]:[DistrictName]])),COLUMNS($L$5:AT$5))),"")</f>
        <v/>
      </c>
      <c r="AU151" s="20" t="str">
        <f>IF(COLUMNS($L$5:AU$5)&lt;=$K151,INDEX(MASTER[[SchoolName]:[SchoolName]],_xlfn.AGGREGATE(15,3,(MASTER[[DistrictName]:[DistrictName]]=$H151)/(MASTER[[DistrictName]:[DistrictName]]=$H151)*(ROW(MASTER[[DistrictName]:[DistrictName]])-ROW(MASTER[[#Headers],[DistrictName]:[DistrictName]])),COLUMNS($L$5:AU$5))),"")</f>
        <v/>
      </c>
      <c r="AV151" s="20" t="str">
        <f>IF(COLUMNS($L$5:AV$5)&lt;=$K151,INDEX(MASTER[[SchoolName]:[SchoolName]],_xlfn.AGGREGATE(15,3,(MASTER[[DistrictName]:[DistrictName]]=$H151)/(MASTER[[DistrictName]:[DistrictName]]=$H151)*(ROW(MASTER[[DistrictName]:[DistrictName]])-ROW(MASTER[[#Headers],[DistrictName]:[DistrictName]])),COLUMNS($L$5:AV$5))),"")</f>
        <v/>
      </c>
      <c r="AW151" s="20" t="str">
        <f>IF(COLUMNS($L$5:AW$5)&lt;=$K151,INDEX(MASTER[[SchoolName]:[SchoolName]],_xlfn.AGGREGATE(15,3,(MASTER[[DistrictName]:[DistrictName]]=$H151)/(MASTER[[DistrictName]:[DistrictName]]=$H151)*(ROW(MASTER[[DistrictName]:[DistrictName]])-ROW(MASTER[[#Headers],[DistrictName]:[DistrictName]])),COLUMNS($L$5:AW$5))),"")</f>
        <v/>
      </c>
      <c r="AX151" s="20" t="str">
        <f>IF(COLUMNS($L$5:AX$5)&lt;=$K151,INDEX(MASTER[[SchoolName]:[SchoolName]],_xlfn.AGGREGATE(15,3,(MASTER[[DistrictName]:[DistrictName]]=$H151)/(MASTER[[DistrictName]:[DistrictName]]=$H151)*(ROW(MASTER[[DistrictName]:[DistrictName]])-ROW(MASTER[[#Headers],[DistrictName]:[DistrictName]])),COLUMNS($L$5:AX$5))),"")</f>
        <v/>
      </c>
      <c r="AY151" s="20" t="str">
        <f>IF(COLUMNS($L$5:AY$5)&lt;=$K151,INDEX(MASTER[[SchoolName]:[SchoolName]],_xlfn.AGGREGATE(15,3,(MASTER[[DistrictName]:[DistrictName]]=$H151)/(MASTER[[DistrictName]:[DistrictName]]=$H151)*(ROW(MASTER[[DistrictName]:[DistrictName]])-ROW(MASTER[[#Headers],[DistrictName]:[DistrictName]])),COLUMNS($L$5:AY$5))),"")</f>
        <v/>
      </c>
      <c r="AZ151" s="20" t="str">
        <f>IF(COLUMNS($L$5:AZ$5)&lt;=$K151,INDEX(MASTER[[SchoolName]:[SchoolName]],_xlfn.AGGREGATE(15,3,(MASTER[[DistrictName]:[DistrictName]]=$H151)/(MASTER[[DistrictName]:[DistrictName]]=$H151)*(ROW(MASTER[[DistrictName]:[DistrictName]])-ROW(MASTER[[#Headers],[DistrictName]:[DistrictName]])),COLUMNS($L$5:AZ$5))),"")</f>
        <v/>
      </c>
      <c r="BA151" s="20" t="str">
        <f>IF(COLUMNS($L$5:BA$5)&lt;=$K151,INDEX(MASTER[[SchoolName]:[SchoolName]],_xlfn.AGGREGATE(15,3,(MASTER[[DistrictName]:[DistrictName]]=$H151)/(MASTER[[DistrictName]:[DistrictName]]=$H151)*(ROW(MASTER[[DistrictName]:[DistrictName]])-ROW(MASTER[[#Headers],[DistrictName]:[DistrictName]])),COLUMNS($L$5:BA$5))),"")</f>
        <v/>
      </c>
      <c r="BB151" s="20" t="str">
        <f>IF(COLUMNS($L$5:BB$5)&lt;=$K151,INDEX(MASTER[[SchoolName]:[SchoolName]],_xlfn.AGGREGATE(15,3,(MASTER[[DistrictName]:[DistrictName]]=$H151)/(MASTER[[DistrictName]:[DistrictName]]=$H151)*(ROW(MASTER[[DistrictName]:[DistrictName]])-ROW(MASTER[[#Headers],[DistrictName]:[DistrictName]])),COLUMNS($L$5:BB$5))),"")</f>
        <v/>
      </c>
      <c r="BC151" s="20" t="str">
        <f>IF(COLUMNS($L$5:BC$5)&lt;=$K151,INDEX(MASTER[[SchoolName]:[SchoolName]],_xlfn.AGGREGATE(15,3,(MASTER[[DistrictName]:[DistrictName]]=$H151)/(MASTER[[DistrictName]:[DistrictName]]=$H151)*(ROW(MASTER[[DistrictName]:[DistrictName]])-ROW(MASTER[[#Headers],[DistrictName]:[DistrictName]])),COLUMNS($L$5:BC$5))),"")</f>
        <v/>
      </c>
      <c r="BD151" s="20" t="str">
        <f>IF(COLUMNS($L$5:BD$5)&lt;=$K151,INDEX(MASTER[[SchoolName]:[SchoolName]],_xlfn.AGGREGATE(15,3,(MASTER[[DistrictName]:[DistrictName]]=$H151)/(MASTER[[DistrictName]:[DistrictName]]=$H151)*(ROW(MASTER[[DistrictName]:[DistrictName]])-ROW(MASTER[[#Headers],[DistrictName]:[DistrictName]])),COLUMNS($L$5:BD$5))),"")</f>
        <v/>
      </c>
      <c r="BE151" s="20" t="str">
        <f>IF(COLUMNS($L$5:BE$5)&lt;=$K151,INDEX(MASTER[[SchoolName]:[SchoolName]],_xlfn.AGGREGATE(15,3,(MASTER[[DistrictName]:[DistrictName]]=$H151)/(MASTER[[DistrictName]:[DistrictName]]=$H151)*(ROW(MASTER[[DistrictName]:[DistrictName]])-ROW(MASTER[[#Headers],[DistrictName]:[DistrictName]])),COLUMNS($L$5:BE$5))),"")</f>
        <v/>
      </c>
      <c r="BF151" s="20" t="str">
        <f>IF(COLUMNS($L$5:BF$5)&lt;=$K151,INDEX(MASTER[[SchoolName]:[SchoolName]],_xlfn.AGGREGATE(15,3,(MASTER[[DistrictName]:[DistrictName]]=$H151)/(MASTER[[DistrictName]:[DistrictName]]=$H151)*(ROW(MASTER[[DistrictName]:[DistrictName]])-ROW(MASTER[[#Headers],[DistrictName]:[DistrictName]])),COLUMNS($L$5:BF$5))),"")</f>
        <v/>
      </c>
      <c r="BG151" s="20" t="str">
        <f>IF(COLUMNS($L$5:BG$5)&lt;=$K151,INDEX(MASTER[[SchoolName]:[SchoolName]],_xlfn.AGGREGATE(15,3,(MASTER[[DistrictName]:[DistrictName]]=$H151)/(MASTER[[DistrictName]:[DistrictName]]=$H151)*(ROW(MASTER[[DistrictName]:[DistrictName]])-ROW(MASTER[[#Headers],[DistrictName]:[DistrictName]])),COLUMNS($L$5:BG$5))),"")</f>
        <v/>
      </c>
      <c r="BH151" s="20" t="str">
        <f>IF(COLUMNS($L$5:BH$5)&lt;=$K151,INDEX(MASTER[[SchoolName]:[SchoolName]],_xlfn.AGGREGATE(15,3,(MASTER[[DistrictName]:[DistrictName]]=$H151)/(MASTER[[DistrictName]:[DistrictName]]=$H151)*(ROW(MASTER[[DistrictName]:[DistrictName]])-ROW(MASTER[[#Headers],[DistrictName]:[DistrictName]])),COLUMNS($L$5:BH$5))),"")</f>
        <v/>
      </c>
      <c r="BI151" s="21" t="str">
        <f>IF(COLUMNS($L$5:BI$5)&lt;=$K151,INDEX(MASTER[[SchoolName]:[SchoolName]],_xlfn.AGGREGATE(15,3,(MASTER[[DistrictName]:[DistrictName]]=$H151)/(MASTER[[DistrictName]:[DistrictName]]=$H151)*(ROW(MASTER[[DistrictName]:[DistrictName]])-ROW(MASTER[[#Headers],[DistrictName]:[DistrictName]])),COLUMNS($L$5:BI$5))),"")</f>
        <v/>
      </c>
    </row>
    <row r="152" spans="1:61" x14ac:dyDescent="0.35">
      <c r="A152" s="7" t="s">
        <v>574</v>
      </c>
      <c r="B152" s="7" t="s">
        <v>576</v>
      </c>
      <c r="C152" s="7" t="s">
        <v>96</v>
      </c>
      <c r="D152" s="7" t="s">
        <v>318</v>
      </c>
      <c r="E152" s="8" t="s">
        <v>312</v>
      </c>
      <c r="F152" s="9"/>
      <c r="H152" s="18" t="str">
        <f>IFERROR(INDEX(MASTER[DistrictName],MATCH(0,INDEX(COUNTIF($H$5:H151,MASTER[DistrictName]),),0)),"")</f>
        <v>Miller 29-4</v>
      </c>
      <c r="K152">
        <f>COUNTIF(MASTER[DistrictName],H152)</f>
        <v>4</v>
      </c>
      <c r="L152" s="19" t="str">
        <f>IF(COLUMNS($L$5:L$5)&lt;=$K152,INDEX(MASTER[[SchoolName]:[SchoolName]],_xlfn.AGGREGATE(15,3,(MASTER[[DistrictName]:[DistrictName]]=$H152)/(MASTER[[DistrictName]:[DistrictName]]=$H152)*(ROW(MASTER[[DistrictName]:[DistrictName]])-ROW(MASTER[[#Headers],[DistrictName]:[DistrictName]])),COLUMNS($L$5:L$5))),"")</f>
        <v>Miller Elementary - 02</v>
      </c>
      <c r="M152" s="20" t="str">
        <f>IF(COLUMNS($L$5:M$5)&lt;=$K152,INDEX(MASTER[[SchoolName]:[SchoolName]],_xlfn.AGGREGATE(15,3,(MASTER[[DistrictName]:[DistrictName]]=$H152)/(MASTER[[DistrictName]:[DistrictName]]=$H152)*(ROW(MASTER[[DistrictName]:[DistrictName]])-ROW(MASTER[[#Headers],[DistrictName]:[DistrictName]])),COLUMNS($L$5:M$5))),"")</f>
        <v>Miller High School - 01</v>
      </c>
      <c r="N152" s="20" t="str">
        <f>IF(COLUMNS($L$5:N$5)&lt;=$K152,INDEX(MASTER[[SchoolName]:[SchoolName]],_xlfn.AGGREGATE(15,3,(MASTER[[DistrictName]:[DistrictName]]=$H152)/(MASTER[[DistrictName]:[DistrictName]]=$H152)*(ROW(MASTER[[DistrictName]:[DistrictName]])-ROW(MASTER[[#Headers],[DistrictName]:[DistrictName]])),COLUMNS($L$5:N$5))),"")</f>
        <v>Miller Jr. High - 04</v>
      </c>
      <c r="O152" s="20" t="str">
        <f>IF(COLUMNS($L$5:O$5)&lt;=$K152,INDEX(MASTER[[SchoolName]:[SchoolName]],_xlfn.AGGREGATE(15,3,(MASTER[[DistrictName]:[DistrictName]]=$H152)/(MASTER[[DistrictName]:[DistrictName]]=$H152)*(ROW(MASTER[[DistrictName]:[DistrictName]])-ROW(MASTER[[#Headers],[DistrictName]:[DistrictName]])),COLUMNS($L$5:O$5))),"")</f>
        <v>Millerdale Colony Elementary - 11</v>
      </c>
      <c r="P152" s="20" t="str">
        <f>IF(COLUMNS($L$5:P$5)&lt;=$K152,INDEX(MASTER[[SchoolName]:[SchoolName]],_xlfn.AGGREGATE(15,3,(MASTER[[DistrictName]:[DistrictName]]=$H152)/(MASTER[[DistrictName]:[DistrictName]]=$H152)*(ROW(MASTER[[DistrictName]:[DistrictName]])-ROW(MASTER[[#Headers],[DistrictName]:[DistrictName]])),COLUMNS($L$5:P$5))),"")</f>
        <v/>
      </c>
      <c r="Q152" s="20" t="str">
        <f>IF(COLUMNS($L$5:Q$5)&lt;=$K152,INDEX(MASTER[[SchoolName]:[SchoolName]],_xlfn.AGGREGATE(15,3,(MASTER[[DistrictName]:[DistrictName]]=$H152)/(MASTER[[DistrictName]:[DistrictName]]=$H152)*(ROW(MASTER[[DistrictName]:[DistrictName]])-ROW(MASTER[[#Headers],[DistrictName]:[DistrictName]])),COLUMNS($L$5:Q$5))),"")</f>
        <v/>
      </c>
      <c r="R152" s="20" t="str">
        <f>IF(COLUMNS($L$5:R$5)&lt;=$K152,INDEX(MASTER[[SchoolName]:[SchoolName]],_xlfn.AGGREGATE(15,3,(MASTER[[DistrictName]:[DistrictName]]=$H152)/(MASTER[[DistrictName]:[DistrictName]]=$H152)*(ROW(MASTER[[DistrictName]:[DistrictName]])-ROW(MASTER[[#Headers],[DistrictName]:[DistrictName]])),COLUMNS($L$5:R$5))),"")</f>
        <v/>
      </c>
      <c r="S152" s="20" t="str">
        <f>IF(COLUMNS($L$5:S$5)&lt;=$K152,INDEX(MASTER[[SchoolName]:[SchoolName]],_xlfn.AGGREGATE(15,3,(MASTER[[DistrictName]:[DistrictName]]=$H152)/(MASTER[[DistrictName]:[DistrictName]]=$H152)*(ROW(MASTER[[DistrictName]:[DistrictName]])-ROW(MASTER[[#Headers],[DistrictName]:[DistrictName]])),COLUMNS($L$5:S$5))),"")</f>
        <v/>
      </c>
      <c r="T152" s="20" t="str">
        <f>IF(COLUMNS($L$5:T$5)&lt;=$K152,INDEX(MASTER[[SchoolName]:[SchoolName]],_xlfn.AGGREGATE(15,3,(MASTER[[DistrictName]:[DistrictName]]=$H152)/(MASTER[[DistrictName]:[DistrictName]]=$H152)*(ROW(MASTER[[DistrictName]:[DistrictName]])-ROW(MASTER[[#Headers],[DistrictName]:[DistrictName]])),COLUMNS($L$5:T$5))),"")</f>
        <v/>
      </c>
      <c r="U152" s="20" t="str">
        <f>IF(COLUMNS($L$5:U$5)&lt;=$K152,INDEX(MASTER[[SchoolName]:[SchoolName]],_xlfn.AGGREGATE(15,3,(MASTER[[DistrictName]:[DistrictName]]=$H152)/(MASTER[[DistrictName]:[DistrictName]]=$H152)*(ROW(MASTER[[DistrictName]:[DistrictName]])-ROW(MASTER[[#Headers],[DistrictName]:[DistrictName]])),COLUMNS($L$5:U$5))),"")</f>
        <v/>
      </c>
      <c r="V152" s="20" t="str">
        <f>IF(COLUMNS($L$5:V$5)&lt;=$K152,INDEX(MASTER[[SchoolName]:[SchoolName]],_xlfn.AGGREGATE(15,3,(MASTER[[DistrictName]:[DistrictName]]=$H152)/(MASTER[[DistrictName]:[DistrictName]]=$H152)*(ROW(MASTER[[DistrictName]:[DistrictName]])-ROW(MASTER[[#Headers],[DistrictName]:[DistrictName]])),COLUMNS($L$5:V$5))),"")</f>
        <v/>
      </c>
      <c r="W152" s="20" t="str">
        <f>IF(COLUMNS($L$5:W$5)&lt;=$K152,INDEX(MASTER[[SchoolName]:[SchoolName]],_xlfn.AGGREGATE(15,3,(MASTER[[DistrictName]:[DistrictName]]=$H152)/(MASTER[[DistrictName]:[DistrictName]]=$H152)*(ROW(MASTER[[DistrictName]:[DistrictName]])-ROW(MASTER[[#Headers],[DistrictName]:[DistrictName]])),COLUMNS($L$5:W$5))),"")</f>
        <v/>
      </c>
      <c r="X152" s="20" t="str">
        <f>IF(COLUMNS($L$5:X$5)&lt;=$K152,INDEX(MASTER[[SchoolName]:[SchoolName]],_xlfn.AGGREGATE(15,3,(MASTER[[DistrictName]:[DistrictName]]=$H152)/(MASTER[[DistrictName]:[DistrictName]]=$H152)*(ROW(MASTER[[DistrictName]:[DistrictName]])-ROW(MASTER[[#Headers],[DistrictName]:[DistrictName]])),COLUMNS($L$5:X$5))),"")</f>
        <v/>
      </c>
      <c r="Y152" s="20" t="str">
        <f>IF(COLUMNS($L$5:Y$5)&lt;=$K152,INDEX(MASTER[[SchoolName]:[SchoolName]],_xlfn.AGGREGATE(15,3,(MASTER[[DistrictName]:[DistrictName]]=$H152)/(MASTER[[DistrictName]:[DistrictName]]=$H152)*(ROW(MASTER[[DistrictName]:[DistrictName]])-ROW(MASTER[[#Headers],[DistrictName]:[DistrictName]])),COLUMNS($L$5:Y$5))),"")</f>
        <v/>
      </c>
      <c r="Z152" s="20" t="str">
        <f>IF(COLUMNS($L$5:Z$5)&lt;=$K152,INDEX(MASTER[[SchoolName]:[SchoolName]],_xlfn.AGGREGATE(15,3,(MASTER[[DistrictName]:[DistrictName]]=$H152)/(MASTER[[DistrictName]:[DistrictName]]=$H152)*(ROW(MASTER[[DistrictName]:[DistrictName]])-ROW(MASTER[[#Headers],[DistrictName]:[DistrictName]])),COLUMNS($L$5:Z$5))),"")</f>
        <v/>
      </c>
      <c r="AA152" s="20" t="str">
        <f>IF(COLUMNS($L$5:AA$5)&lt;=$K152,INDEX(MASTER[[SchoolName]:[SchoolName]],_xlfn.AGGREGATE(15,3,(MASTER[[DistrictName]:[DistrictName]]=$H152)/(MASTER[[DistrictName]:[DistrictName]]=$H152)*(ROW(MASTER[[DistrictName]:[DistrictName]])-ROW(MASTER[[#Headers],[DistrictName]:[DistrictName]])),COLUMNS($L$5:AA$5))),"")</f>
        <v/>
      </c>
      <c r="AB152" s="20" t="str">
        <f>IF(COLUMNS($L$5:AB$5)&lt;=$K152,INDEX(MASTER[[SchoolName]:[SchoolName]],_xlfn.AGGREGATE(15,3,(MASTER[[DistrictName]:[DistrictName]]=$H152)/(MASTER[[DistrictName]:[DistrictName]]=$H152)*(ROW(MASTER[[DistrictName]:[DistrictName]])-ROW(MASTER[[#Headers],[DistrictName]:[DistrictName]])),COLUMNS($L$5:AB$5))),"")</f>
        <v/>
      </c>
      <c r="AC152" s="20" t="str">
        <f>IF(COLUMNS($L$5:AC$5)&lt;=$K152,INDEX(MASTER[[SchoolName]:[SchoolName]],_xlfn.AGGREGATE(15,3,(MASTER[[DistrictName]:[DistrictName]]=$H152)/(MASTER[[DistrictName]:[DistrictName]]=$H152)*(ROW(MASTER[[DistrictName]:[DistrictName]])-ROW(MASTER[[#Headers],[DistrictName]:[DistrictName]])),COLUMNS($L$5:AC$5))),"")</f>
        <v/>
      </c>
      <c r="AD152" s="20" t="str">
        <f>IF(COLUMNS($L$5:AD$5)&lt;=$K152,INDEX(MASTER[[SchoolName]:[SchoolName]],_xlfn.AGGREGATE(15,3,(MASTER[[DistrictName]:[DistrictName]]=$H152)/(MASTER[[DistrictName]:[DistrictName]]=$H152)*(ROW(MASTER[[DistrictName]:[DistrictName]])-ROW(MASTER[[#Headers],[DistrictName]:[DistrictName]])),COLUMNS($L$5:AD$5))),"")</f>
        <v/>
      </c>
      <c r="AE152" s="20" t="str">
        <f>IF(COLUMNS($L$5:AE$5)&lt;=$K152,INDEX(MASTER[[SchoolName]:[SchoolName]],_xlfn.AGGREGATE(15,3,(MASTER[[DistrictName]:[DistrictName]]=$H152)/(MASTER[[DistrictName]:[DistrictName]]=$H152)*(ROW(MASTER[[DistrictName]:[DistrictName]])-ROW(MASTER[[#Headers],[DistrictName]:[DistrictName]])),COLUMNS($L$5:AE$5))),"")</f>
        <v/>
      </c>
      <c r="AF152" s="20" t="str">
        <f>IF(COLUMNS($L$5:AF$5)&lt;=$K152,INDEX(MASTER[[SchoolName]:[SchoolName]],_xlfn.AGGREGATE(15,3,(MASTER[[DistrictName]:[DistrictName]]=$H152)/(MASTER[[DistrictName]:[DistrictName]]=$H152)*(ROW(MASTER[[DistrictName]:[DistrictName]])-ROW(MASTER[[#Headers],[DistrictName]:[DistrictName]])),COLUMNS($L$5:AF$5))),"")</f>
        <v/>
      </c>
      <c r="AG152" s="20" t="str">
        <f>IF(COLUMNS($L$5:AG$5)&lt;=$K152,INDEX(MASTER[[SchoolName]:[SchoolName]],_xlfn.AGGREGATE(15,3,(MASTER[[DistrictName]:[DistrictName]]=$H152)/(MASTER[[DistrictName]:[DistrictName]]=$H152)*(ROW(MASTER[[DistrictName]:[DistrictName]])-ROW(MASTER[[#Headers],[DistrictName]:[DistrictName]])),COLUMNS($L$5:AG$5))),"")</f>
        <v/>
      </c>
      <c r="AH152" s="20" t="str">
        <f>IF(COLUMNS($L$5:AH$5)&lt;=$K152,INDEX(MASTER[[SchoolName]:[SchoolName]],_xlfn.AGGREGATE(15,3,(MASTER[[DistrictName]:[DistrictName]]=$H152)/(MASTER[[DistrictName]:[DistrictName]]=$H152)*(ROW(MASTER[[DistrictName]:[DistrictName]])-ROW(MASTER[[#Headers],[DistrictName]:[DistrictName]])),COLUMNS($L$5:AH$5))),"")</f>
        <v/>
      </c>
      <c r="AI152" s="20" t="str">
        <f>IF(COLUMNS($L$5:AI$5)&lt;=$K152,INDEX(MASTER[[SchoolName]:[SchoolName]],_xlfn.AGGREGATE(15,3,(MASTER[[DistrictName]:[DistrictName]]=$H152)/(MASTER[[DistrictName]:[DistrictName]]=$H152)*(ROW(MASTER[[DistrictName]:[DistrictName]])-ROW(MASTER[[#Headers],[DistrictName]:[DistrictName]])),COLUMNS($L$5:AI$5))),"")</f>
        <v/>
      </c>
      <c r="AJ152" s="20" t="str">
        <f>IF(COLUMNS($L$5:AJ$5)&lt;=$K152,INDEX(MASTER[[SchoolName]:[SchoolName]],_xlfn.AGGREGATE(15,3,(MASTER[[DistrictName]:[DistrictName]]=$H152)/(MASTER[[DistrictName]:[DistrictName]]=$H152)*(ROW(MASTER[[DistrictName]:[DistrictName]])-ROW(MASTER[[#Headers],[DistrictName]:[DistrictName]])),COLUMNS($L$5:AJ$5))),"")</f>
        <v/>
      </c>
      <c r="AK152" s="20" t="str">
        <f>IF(COLUMNS($L$5:AK$5)&lt;=$K152,INDEX(MASTER[[SchoolName]:[SchoolName]],_xlfn.AGGREGATE(15,3,(MASTER[[DistrictName]:[DistrictName]]=$H152)/(MASTER[[DistrictName]:[DistrictName]]=$H152)*(ROW(MASTER[[DistrictName]:[DistrictName]])-ROW(MASTER[[#Headers],[DistrictName]:[DistrictName]])),COLUMNS($L$5:AK$5))),"")</f>
        <v/>
      </c>
      <c r="AL152" s="20" t="str">
        <f>IF(COLUMNS($L$5:AL$5)&lt;=$K152,INDEX(MASTER[[SchoolName]:[SchoolName]],_xlfn.AGGREGATE(15,3,(MASTER[[DistrictName]:[DistrictName]]=$H152)/(MASTER[[DistrictName]:[DistrictName]]=$H152)*(ROW(MASTER[[DistrictName]:[DistrictName]])-ROW(MASTER[[#Headers],[DistrictName]:[DistrictName]])),COLUMNS($L$5:AL$5))),"")</f>
        <v/>
      </c>
      <c r="AM152" s="20" t="str">
        <f>IF(COLUMNS($L$5:AM$5)&lt;=$K152,INDEX(MASTER[[SchoolName]:[SchoolName]],_xlfn.AGGREGATE(15,3,(MASTER[[DistrictName]:[DistrictName]]=$H152)/(MASTER[[DistrictName]:[DistrictName]]=$H152)*(ROW(MASTER[[DistrictName]:[DistrictName]])-ROW(MASTER[[#Headers],[DistrictName]:[DistrictName]])),COLUMNS($L$5:AM$5))),"")</f>
        <v/>
      </c>
      <c r="AN152" s="20" t="str">
        <f>IF(COLUMNS($L$5:AN$5)&lt;=$K152,INDEX(MASTER[[SchoolName]:[SchoolName]],_xlfn.AGGREGATE(15,3,(MASTER[[DistrictName]:[DistrictName]]=$H152)/(MASTER[[DistrictName]:[DistrictName]]=$H152)*(ROW(MASTER[[DistrictName]:[DistrictName]])-ROW(MASTER[[#Headers],[DistrictName]:[DistrictName]])),COLUMNS($L$5:AN$5))),"")</f>
        <v/>
      </c>
      <c r="AO152" s="20" t="str">
        <f>IF(COLUMNS($L$5:AO$5)&lt;=$K152,INDEX(MASTER[[SchoolName]:[SchoolName]],_xlfn.AGGREGATE(15,3,(MASTER[[DistrictName]:[DistrictName]]=$H152)/(MASTER[[DistrictName]:[DistrictName]]=$H152)*(ROW(MASTER[[DistrictName]:[DistrictName]])-ROW(MASTER[[#Headers],[DistrictName]:[DistrictName]])),COLUMNS($L$5:AO$5))),"")</f>
        <v/>
      </c>
      <c r="AP152" s="20" t="str">
        <f>IF(COLUMNS($L$5:AP$5)&lt;=$K152,INDEX(MASTER[[SchoolName]:[SchoolName]],_xlfn.AGGREGATE(15,3,(MASTER[[DistrictName]:[DistrictName]]=$H152)/(MASTER[[DistrictName]:[DistrictName]]=$H152)*(ROW(MASTER[[DistrictName]:[DistrictName]])-ROW(MASTER[[#Headers],[DistrictName]:[DistrictName]])),COLUMNS($L$5:AP$5))),"")</f>
        <v/>
      </c>
      <c r="AQ152" s="20" t="str">
        <f>IF(COLUMNS($L$5:AQ$5)&lt;=$K152,INDEX(MASTER[[SchoolName]:[SchoolName]],_xlfn.AGGREGATE(15,3,(MASTER[[DistrictName]:[DistrictName]]=$H152)/(MASTER[[DistrictName]:[DistrictName]]=$H152)*(ROW(MASTER[[DistrictName]:[DistrictName]])-ROW(MASTER[[#Headers],[DistrictName]:[DistrictName]])),COLUMNS($L$5:AQ$5))),"")</f>
        <v/>
      </c>
      <c r="AR152" s="20" t="str">
        <f>IF(COLUMNS($L$5:AR$5)&lt;=$K152,INDEX(MASTER[[SchoolName]:[SchoolName]],_xlfn.AGGREGATE(15,3,(MASTER[[DistrictName]:[DistrictName]]=$H152)/(MASTER[[DistrictName]:[DistrictName]]=$H152)*(ROW(MASTER[[DistrictName]:[DistrictName]])-ROW(MASTER[[#Headers],[DistrictName]:[DistrictName]])),COLUMNS($L$5:AR$5))),"")</f>
        <v/>
      </c>
      <c r="AS152" s="20" t="str">
        <f>IF(COLUMNS($L$5:AS$5)&lt;=$K152,INDEX(MASTER[[SchoolName]:[SchoolName]],_xlfn.AGGREGATE(15,3,(MASTER[[DistrictName]:[DistrictName]]=$H152)/(MASTER[[DistrictName]:[DistrictName]]=$H152)*(ROW(MASTER[[DistrictName]:[DistrictName]])-ROW(MASTER[[#Headers],[DistrictName]:[DistrictName]])),COLUMNS($L$5:AS$5))),"")</f>
        <v/>
      </c>
      <c r="AT152" s="20" t="str">
        <f>IF(COLUMNS($L$5:AT$5)&lt;=$K152,INDEX(MASTER[[SchoolName]:[SchoolName]],_xlfn.AGGREGATE(15,3,(MASTER[[DistrictName]:[DistrictName]]=$H152)/(MASTER[[DistrictName]:[DistrictName]]=$H152)*(ROW(MASTER[[DistrictName]:[DistrictName]])-ROW(MASTER[[#Headers],[DistrictName]:[DistrictName]])),COLUMNS($L$5:AT$5))),"")</f>
        <v/>
      </c>
      <c r="AU152" s="20" t="str">
        <f>IF(COLUMNS($L$5:AU$5)&lt;=$K152,INDEX(MASTER[[SchoolName]:[SchoolName]],_xlfn.AGGREGATE(15,3,(MASTER[[DistrictName]:[DistrictName]]=$H152)/(MASTER[[DistrictName]:[DistrictName]]=$H152)*(ROW(MASTER[[DistrictName]:[DistrictName]])-ROW(MASTER[[#Headers],[DistrictName]:[DistrictName]])),COLUMNS($L$5:AU$5))),"")</f>
        <v/>
      </c>
      <c r="AV152" s="20" t="str">
        <f>IF(COLUMNS($L$5:AV$5)&lt;=$K152,INDEX(MASTER[[SchoolName]:[SchoolName]],_xlfn.AGGREGATE(15,3,(MASTER[[DistrictName]:[DistrictName]]=$H152)/(MASTER[[DistrictName]:[DistrictName]]=$H152)*(ROW(MASTER[[DistrictName]:[DistrictName]])-ROW(MASTER[[#Headers],[DistrictName]:[DistrictName]])),COLUMNS($L$5:AV$5))),"")</f>
        <v/>
      </c>
      <c r="AW152" s="20" t="str">
        <f>IF(COLUMNS($L$5:AW$5)&lt;=$K152,INDEX(MASTER[[SchoolName]:[SchoolName]],_xlfn.AGGREGATE(15,3,(MASTER[[DistrictName]:[DistrictName]]=$H152)/(MASTER[[DistrictName]:[DistrictName]]=$H152)*(ROW(MASTER[[DistrictName]:[DistrictName]])-ROW(MASTER[[#Headers],[DistrictName]:[DistrictName]])),COLUMNS($L$5:AW$5))),"")</f>
        <v/>
      </c>
      <c r="AX152" s="20" t="str">
        <f>IF(COLUMNS($L$5:AX$5)&lt;=$K152,INDEX(MASTER[[SchoolName]:[SchoolName]],_xlfn.AGGREGATE(15,3,(MASTER[[DistrictName]:[DistrictName]]=$H152)/(MASTER[[DistrictName]:[DistrictName]]=$H152)*(ROW(MASTER[[DistrictName]:[DistrictName]])-ROW(MASTER[[#Headers],[DistrictName]:[DistrictName]])),COLUMNS($L$5:AX$5))),"")</f>
        <v/>
      </c>
      <c r="AY152" s="20" t="str">
        <f>IF(COLUMNS($L$5:AY$5)&lt;=$K152,INDEX(MASTER[[SchoolName]:[SchoolName]],_xlfn.AGGREGATE(15,3,(MASTER[[DistrictName]:[DistrictName]]=$H152)/(MASTER[[DistrictName]:[DistrictName]]=$H152)*(ROW(MASTER[[DistrictName]:[DistrictName]])-ROW(MASTER[[#Headers],[DistrictName]:[DistrictName]])),COLUMNS($L$5:AY$5))),"")</f>
        <v/>
      </c>
      <c r="AZ152" s="20" t="str">
        <f>IF(COLUMNS($L$5:AZ$5)&lt;=$K152,INDEX(MASTER[[SchoolName]:[SchoolName]],_xlfn.AGGREGATE(15,3,(MASTER[[DistrictName]:[DistrictName]]=$H152)/(MASTER[[DistrictName]:[DistrictName]]=$H152)*(ROW(MASTER[[DistrictName]:[DistrictName]])-ROW(MASTER[[#Headers],[DistrictName]:[DistrictName]])),COLUMNS($L$5:AZ$5))),"")</f>
        <v/>
      </c>
      <c r="BA152" s="20" t="str">
        <f>IF(COLUMNS($L$5:BA$5)&lt;=$K152,INDEX(MASTER[[SchoolName]:[SchoolName]],_xlfn.AGGREGATE(15,3,(MASTER[[DistrictName]:[DistrictName]]=$H152)/(MASTER[[DistrictName]:[DistrictName]]=$H152)*(ROW(MASTER[[DistrictName]:[DistrictName]])-ROW(MASTER[[#Headers],[DistrictName]:[DistrictName]])),COLUMNS($L$5:BA$5))),"")</f>
        <v/>
      </c>
      <c r="BB152" s="20" t="str">
        <f>IF(COLUMNS($L$5:BB$5)&lt;=$K152,INDEX(MASTER[[SchoolName]:[SchoolName]],_xlfn.AGGREGATE(15,3,(MASTER[[DistrictName]:[DistrictName]]=$H152)/(MASTER[[DistrictName]:[DistrictName]]=$H152)*(ROW(MASTER[[DistrictName]:[DistrictName]])-ROW(MASTER[[#Headers],[DistrictName]:[DistrictName]])),COLUMNS($L$5:BB$5))),"")</f>
        <v/>
      </c>
      <c r="BC152" s="20" t="str">
        <f>IF(COLUMNS($L$5:BC$5)&lt;=$K152,INDEX(MASTER[[SchoolName]:[SchoolName]],_xlfn.AGGREGATE(15,3,(MASTER[[DistrictName]:[DistrictName]]=$H152)/(MASTER[[DistrictName]:[DistrictName]]=$H152)*(ROW(MASTER[[DistrictName]:[DistrictName]])-ROW(MASTER[[#Headers],[DistrictName]:[DistrictName]])),COLUMNS($L$5:BC$5))),"")</f>
        <v/>
      </c>
      <c r="BD152" s="20" t="str">
        <f>IF(COLUMNS($L$5:BD$5)&lt;=$K152,INDEX(MASTER[[SchoolName]:[SchoolName]],_xlfn.AGGREGATE(15,3,(MASTER[[DistrictName]:[DistrictName]]=$H152)/(MASTER[[DistrictName]:[DistrictName]]=$H152)*(ROW(MASTER[[DistrictName]:[DistrictName]])-ROW(MASTER[[#Headers],[DistrictName]:[DistrictName]])),COLUMNS($L$5:BD$5))),"")</f>
        <v/>
      </c>
      <c r="BE152" s="20" t="str">
        <f>IF(COLUMNS($L$5:BE$5)&lt;=$K152,INDEX(MASTER[[SchoolName]:[SchoolName]],_xlfn.AGGREGATE(15,3,(MASTER[[DistrictName]:[DistrictName]]=$H152)/(MASTER[[DistrictName]:[DistrictName]]=$H152)*(ROW(MASTER[[DistrictName]:[DistrictName]])-ROW(MASTER[[#Headers],[DistrictName]:[DistrictName]])),COLUMNS($L$5:BE$5))),"")</f>
        <v/>
      </c>
      <c r="BF152" s="20" t="str">
        <f>IF(COLUMNS($L$5:BF$5)&lt;=$K152,INDEX(MASTER[[SchoolName]:[SchoolName]],_xlfn.AGGREGATE(15,3,(MASTER[[DistrictName]:[DistrictName]]=$H152)/(MASTER[[DistrictName]:[DistrictName]]=$H152)*(ROW(MASTER[[DistrictName]:[DistrictName]])-ROW(MASTER[[#Headers],[DistrictName]:[DistrictName]])),COLUMNS($L$5:BF$5))),"")</f>
        <v/>
      </c>
      <c r="BG152" s="20" t="str">
        <f>IF(COLUMNS($L$5:BG$5)&lt;=$K152,INDEX(MASTER[[SchoolName]:[SchoolName]],_xlfn.AGGREGATE(15,3,(MASTER[[DistrictName]:[DistrictName]]=$H152)/(MASTER[[DistrictName]:[DistrictName]]=$H152)*(ROW(MASTER[[DistrictName]:[DistrictName]])-ROW(MASTER[[#Headers],[DistrictName]:[DistrictName]])),COLUMNS($L$5:BG$5))),"")</f>
        <v/>
      </c>
      <c r="BH152" s="20" t="str">
        <f>IF(COLUMNS($L$5:BH$5)&lt;=$K152,INDEX(MASTER[[SchoolName]:[SchoolName]],_xlfn.AGGREGATE(15,3,(MASTER[[DistrictName]:[DistrictName]]=$H152)/(MASTER[[DistrictName]:[DistrictName]]=$H152)*(ROW(MASTER[[DistrictName]:[DistrictName]])-ROW(MASTER[[#Headers],[DistrictName]:[DistrictName]])),COLUMNS($L$5:BH$5))),"")</f>
        <v/>
      </c>
      <c r="BI152" s="21" t="str">
        <f>IF(COLUMNS($L$5:BI$5)&lt;=$K152,INDEX(MASTER[[SchoolName]:[SchoolName]],_xlfn.AGGREGATE(15,3,(MASTER[[DistrictName]:[DistrictName]]=$H152)/(MASTER[[DistrictName]:[DistrictName]]=$H152)*(ROW(MASTER[[DistrictName]:[DistrictName]])-ROW(MASTER[[#Headers],[DistrictName]:[DistrictName]])),COLUMNS($L$5:BI$5))),"")</f>
        <v/>
      </c>
    </row>
    <row r="153" spans="1:61" x14ac:dyDescent="0.35">
      <c r="A153" s="7" t="s">
        <v>577</v>
      </c>
      <c r="B153" s="7" t="s">
        <v>578</v>
      </c>
      <c r="C153" s="7" t="s">
        <v>97</v>
      </c>
      <c r="D153" s="7" t="s">
        <v>319</v>
      </c>
      <c r="E153" s="8" t="s">
        <v>312</v>
      </c>
      <c r="F153" s="9"/>
      <c r="H153" s="18" t="str">
        <f>IFERROR(INDEX(MASTER[DistrictName],MATCH(0,INDEX(COUNTIF($H$5:H152,MASTER[DistrictName]),),0)),"")</f>
        <v>Mitchell 17-2</v>
      </c>
      <c r="K153">
        <f>COUNTIF(MASTER[DistrictName],H153)</f>
        <v>9</v>
      </c>
      <c r="L153" s="19" t="str">
        <f>IF(COLUMNS($L$5:L$5)&lt;=$K153,INDEX(MASTER[[SchoolName]:[SchoolName]],_xlfn.AGGREGATE(15,3,(MASTER[[DistrictName]:[DistrictName]]=$H153)/(MASTER[[DistrictName]:[DistrictName]]=$H153)*(ROW(MASTER[[DistrictName]:[DistrictName]])-ROW(MASTER[[#Headers],[DistrictName]:[DistrictName]])),COLUMNS($L$5:L$5))),"")</f>
        <v>Abbott House Elementary - 06</v>
      </c>
      <c r="M153" s="20" t="str">
        <f>IF(COLUMNS($L$5:M$5)&lt;=$K153,INDEX(MASTER[[SchoolName]:[SchoolName]],_xlfn.AGGREGATE(15,3,(MASTER[[DistrictName]:[DistrictName]]=$H153)/(MASTER[[DistrictName]:[DistrictName]]=$H153)*(ROW(MASTER[[DistrictName]:[DistrictName]])-ROW(MASTER[[#Headers],[DistrictName]:[DistrictName]])),COLUMNS($L$5:M$5))),"")</f>
        <v>Abbott House High School - 07</v>
      </c>
      <c r="N153" s="20" t="str">
        <f>IF(COLUMNS($L$5:N$5)&lt;=$K153,INDEX(MASTER[[SchoolName]:[SchoolName]],_xlfn.AGGREGATE(15,3,(MASTER[[DistrictName]:[DistrictName]]=$H153)/(MASTER[[DistrictName]:[DistrictName]]=$H153)*(ROW(MASTER[[DistrictName]:[DistrictName]])-ROW(MASTER[[#Headers],[DistrictName]:[DistrictName]])),COLUMNS($L$5:N$5))),"")</f>
        <v>Gertie Belle Rogers Elementary - 04</v>
      </c>
      <c r="O153" s="20" t="str">
        <f>IF(COLUMNS($L$5:O$5)&lt;=$K153,INDEX(MASTER[[SchoolName]:[SchoolName]],_xlfn.AGGREGATE(15,3,(MASTER[[DistrictName]:[DistrictName]]=$H153)/(MASTER[[DistrictName]:[DistrictName]]=$H153)*(ROW(MASTER[[DistrictName]:[DistrictName]])-ROW(MASTER[[#Headers],[DistrictName]:[DistrictName]])),COLUMNS($L$5:O$5))),"")</f>
        <v>L.B. Williams Elementary - 03</v>
      </c>
      <c r="P153" s="20" t="str">
        <f>IF(COLUMNS($L$5:P$5)&lt;=$K153,INDEX(MASTER[[SchoolName]:[SchoolName]],_xlfn.AGGREGATE(15,3,(MASTER[[DistrictName]:[DistrictName]]=$H153)/(MASTER[[DistrictName]:[DistrictName]]=$H153)*(ROW(MASTER[[DistrictName]:[DistrictName]])-ROW(MASTER[[#Headers],[DistrictName]:[DistrictName]])),COLUMNS($L$5:P$5))),"")</f>
        <v>Longfellow Elementary - 05</v>
      </c>
      <c r="Q153" s="20" t="str">
        <f>IF(COLUMNS($L$5:Q$5)&lt;=$K153,INDEX(MASTER[[SchoolName]:[SchoolName]],_xlfn.AGGREGATE(15,3,(MASTER[[DistrictName]:[DistrictName]]=$H153)/(MASTER[[DistrictName]:[DistrictName]]=$H153)*(ROW(MASTER[[DistrictName]:[DistrictName]])-ROW(MASTER[[#Headers],[DistrictName]:[DistrictName]])),COLUMNS($L$5:Q$5))),"")</f>
        <v>Mitchell High School - 01</v>
      </c>
      <c r="R153" s="20" t="str">
        <f>IF(COLUMNS($L$5:R$5)&lt;=$K153,INDEX(MASTER[[SchoolName]:[SchoolName]],_xlfn.AGGREGATE(15,3,(MASTER[[DistrictName]:[DistrictName]]=$H153)/(MASTER[[DistrictName]:[DistrictName]]=$H153)*(ROW(MASTER[[DistrictName]:[DistrictName]])-ROW(MASTER[[#Headers],[DistrictName]:[DistrictName]])),COLUMNS($L$5:R$5))),"")</f>
        <v>Mitchell Middle School - 02</v>
      </c>
      <c r="S153" s="20" t="str">
        <f>IF(COLUMNS($L$5:S$5)&lt;=$K153,INDEX(MASTER[[SchoolName]:[SchoolName]],_xlfn.AGGREGATE(15,3,(MASTER[[DistrictName]:[DistrictName]]=$H153)/(MASTER[[DistrictName]:[DistrictName]]=$H153)*(ROW(MASTER[[DistrictName]:[DistrictName]])-ROW(MASTER[[#Headers],[DistrictName]:[DistrictName]])),COLUMNS($L$5:S$5))),"")</f>
        <v>Rockport Colony Elementary - 10</v>
      </c>
      <c r="T153" s="20" t="str">
        <f>IF(COLUMNS($L$5:T$5)&lt;=$K153,INDEX(MASTER[[SchoolName]:[SchoolName]],_xlfn.AGGREGATE(15,3,(MASTER[[DistrictName]:[DistrictName]]=$H153)/(MASTER[[DistrictName]:[DistrictName]]=$H153)*(ROW(MASTER[[DistrictName]:[DistrictName]])-ROW(MASTER[[#Headers],[DistrictName]:[DistrictName]])),COLUMNS($L$5:T$5))),"")</f>
        <v>Rosedale Colony Elementary - 11</v>
      </c>
      <c r="U153" s="20" t="str">
        <f>IF(COLUMNS($L$5:U$5)&lt;=$K153,INDEX(MASTER[[SchoolName]:[SchoolName]],_xlfn.AGGREGATE(15,3,(MASTER[[DistrictName]:[DistrictName]]=$H153)/(MASTER[[DistrictName]:[DistrictName]]=$H153)*(ROW(MASTER[[DistrictName]:[DistrictName]])-ROW(MASTER[[#Headers],[DistrictName]:[DistrictName]])),COLUMNS($L$5:U$5))),"")</f>
        <v/>
      </c>
      <c r="V153" s="20" t="str">
        <f>IF(COLUMNS($L$5:V$5)&lt;=$K153,INDEX(MASTER[[SchoolName]:[SchoolName]],_xlfn.AGGREGATE(15,3,(MASTER[[DistrictName]:[DistrictName]]=$H153)/(MASTER[[DistrictName]:[DistrictName]]=$H153)*(ROW(MASTER[[DistrictName]:[DistrictName]])-ROW(MASTER[[#Headers],[DistrictName]:[DistrictName]])),COLUMNS($L$5:V$5))),"")</f>
        <v/>
      </c>
      <c r="W153" s="20" t="str">
        <f>IF(COLUMNS($L$5:W$5)&lt;=$K153,INDEX(MASTER[[SchoolName]:[SchoolName]],_xlfn.AGGREGATE(15,3,(MASTER[[DistrictName]:[DistrictName]]=$H153)/(MASTER[[DistrictName]:[DistrictName]]=$H153)*(ROW(MASTER[[DistrictName]:[DistrictName]])-ROW(MASTER[[#Headers],[DistrictName]:[DistrictName]])),COLUMNS($L$5:W$5))),"")</f>
        <v/>
      </c>
      <c r="X153" s="20" t="str">
        <f>IF(COLUMNS($L$5:X$5)&lt;=$K153,INDEX(MASTER[[SchoolName]:[SchoolName]],_xlfn.AGGREGATE(15,3,(MASTER[[DistrictName]:[DistrictName]]=$H153)/(MASTER[[DistrictName]:[DistrictName]]=$H153)*(ROW(MASTER[[DistrictName]:[DistrictName]])-ROW(MASTER[[#Headers],[DistrictName]:[DistrictName]])),COLUMNS($L$5:X$5))),"")</f>
        <v/>
      </c>
      <c r="Y153" s="20" t="str">
        <f>IF(COLUMNS($L$5:Y$5)&lt;=$K153,INDEX(MASTER[[SchoolName]:[SchoolName]],_xlfn.AGGREGATE(15,3,(MASTER[[DistrictName]:[DistrictName]]=$H153)/(MASTER[[DistrictName]:[DistrictName]]=$H153)*(ROW(MASTER[[DistrictName]:[DistrictName]])-ROW(MASTER[[#Headers],[DistrictName]:[DistrictName]])),COLUMNS($L$5:Y$5))),"")</f>
        <v/>
      </c>
      <c r="Z153" s="20" t="str">
        <f>IF(COLUMNS($L$5:Z$5)&lt;=$K153,INDEX(MASTER[[SchoolName]:[SchoolName]],_xlfn.AGGREGATE(15,3,(MASTER[[DistrictName]:[DistrictName]]=$H153)/(MASTER[[DistrictName]:[DistrictName]]=$H153)*(ROW(MASTER[[DistrictName]:[DistrictName]])-ROW(MASTER[[#Headers],[DistrictName]:[DistrictName]])),COLUMNS($L$5:Z$5))),"")</f>
        <v/>
      </c>
      <c r="AA153" s="20" t="str">
        <f>IF(COLUMNS($L$5:AA$5)&lt;=$K153,INDEX(MASTER[[SchoolName]:[SchoolName]],_xlfn.AGGREGATE(15,3,(MASTER[[DistrictName]:[DistrictName]]=$H153)/(MASTER[[DistrictName]:[DistrictName]]=$H153)*(ROW(MASTER[[DistrictName]:[DistrictName]])-ROW(MASTER[[#Headers],[DistrictName]:[DistrictName]])),COLUMNS($L$5:AA$5))),"")</f>
        <v/>
      </c>
      <c r="AB153" s="20" t="str">
        <f>IF(COLUMNS($L$5:AB$5)&lt;=$K153,INDEX(MASTER[[SchoolName]:[SchoolName]],_xlfn.AGGREGATE(15,3,(MASTER[[DistrictName]:[DistrictName]]=$H153)/(MASTER[[DistrictName]:[DistrictName]]=$H153)*(ROW(MASTER[[DistrictName]:[DistrictName]])-ROW(MASTER[[#Headers],[DistrictName]:[DistrictName]])),COLUMNS($L$5:AB$5))),"")</f>
        <v/>
      </c>
      <c r="AC153" s="20" t="str">
        <f>IF(COLUMNS($L$5:AC$5)&lt;=$K153,INDEX(MASTER[[SchoolName]:[SchoolName]],_xlfn.AGGREGATE(15,3,(MASTER[[DistrictName]:[DistrictName]]=$H153)/(MASTER[[DistrictName]:[DistrictName]]=$H153)*(ROW(MASTER[[DistrictName]:[DistrictName]])-ROW(MASTER[[#Headers],[DistrictName]:[DistrictName]])),COLUMNS($L$5:AC$5))),"")</f>
        <v/>
      </c>
      <c r="AD153" s="20" t="str">
        <f>IF(COLUMNS($L$5:AD$5)&lt;=$K153,INDEX(MASTER[[SchoolName]:[SchoolName]],_xlfn.AGGREGATE(15,3,(MASTER[[DistrictName]:[DistrictName]]=$H153)/(MASTER[[DistrictName]:[DistrictName]]=$H153)*(ROW(MASTER[[DistrictName]:[DistrictName]])-ROW(MASTER[[#Headers],[DistrictName]:[DistrictName]])),COLUMNS($L$5:AD$5))),"")</f>
        <v/>
      </c>
      <c r="AE153" s="20" t="str">
        <f>IF(COLUMNS($L$5:AE$5)&lt;=$K153,INDEX(MASTER[[SchoolName]:[SchoolName]],_xlfn.AGGREGATE(15,3,(MASTER[[DistrictName]:[DistrictName]]=$H153)/(MASTER[[DistrictName]:[DistrictName]]=$H153)*(ROW(MASTER[[DistrictName]:[DistrictName]])-ROW(MASTER[[#Headers],[DistrictName]:[DistrictName]])),COLUMNS($L$5:AE$5))),"")</f>
        <v/>
      </c>
      <c r="AF153" s="20" t="str">
        <f>IF(COLUMNS($L$5:AF$5)&lt;=$K153,INDEX(MASTER[[SchoolName]:[SchoolName]],_xlfn.AGGREGATE(15,3,(MASTER[[DistrictName]:[DistrictName]]=$H153)/(MASTER[[DistrictName]:[DistrictName]]=$H153)*(ROW(MASTER[[DistrictName]:[DistrictName]])-ROW(MASTER[[#Headers],[DistrictName]:[DistrictName]])),COLUMNS($L$5:AF$5))),"")</f>
        <v/>
      </c>
      <c r="AG153" s="20" t="str">
        <f>IF(COLUMNS($L$5:AG$5)&lt;=$K153,INDEX(MASTER[[SchoolName]:[SchoolName]],_xlfn.AGGREGATE(15,3,(MASTER[[DistrictName]:[DistrictName]]=$H153)/(MASTER[[DistrictName]:[DistrictName]]=$H153)*(ROW(MASTER[[DistrictName]:[DistrictName]])-ROW(MASTER[[#Headers],[DistrictName]:[DistrictName]])),COLUMNS($L$5:AG$5))),"")</f>
        <v/>
      </c>
      <c r="AH153" s="20" t="str">
        <f>IF(COLUMNS($L$5:AH$5)&lt;=$K153,INDEX(MASTER[[SchoolName]:[SchoolName]],_xlfn.AGGREGATE(15,3,(MASTER[[DistrictName]:[DistrictName]]=$H153)/(MASTER[[DistrictName]:[DistrictName]]=$H153)*(ROW(MASTER[[DistrictName]:[DistrictName]])-ROW(MASTER[[#Headers],[DistrictName]:[DistrictName]])),COLUMNS($L$5:AH$5))),"")</f>
        <v/>
      </c>
      <c r="AI153" s="20" t="str">
        <f>IF(COLUMNS($L$5:AI$5)&lt;=$K153,INDEX(MASTER[[SchoolName]:[SchoolName]],_xlfn.AGGREGATE(15,3,(MASTER[[DistrictName]:[DistrictName]]=$H153)/(MASTER[[DistrictName]:[DistrictName]]=$H153)*(ROW(MASTER[[DistrictName]:[DistrictName]])-ROW(MASTER[[#Headers],[DistrictName]:[DistrictName]])),COLUMNS($L$5:AI$5))),"")</f>
        <v/>
      </c>
      <c r="AJ153" s="20" t="str">
        <f>IF(COLUMNS($L$5:AJ$5)&lt;=$K153,INDEX(MASTER[[SchoolName]:[SchoolName]],_xlfn.AGGREGATE(15,3,(MASTER[[DistrictName]:[DistrictName]]=$H153)/(MASTER[[DistrictName]:[DistrictName]]=$H153)*(ROW(MASTER[[DistrictName]:[DistrictName]])-ROW(MASTER[[#Headers],[DistrictName]:[DistrictName]])),COLUMNS($L$5:AJ$5))),"")</f>
        <v/>
      </c>
      <c r="AK153" s="20" t="str">
        <f>IF(COLUMNS($L$5:AK$5)&lt;=$K153,INDEX(MASTER[[SchoolName]:[SchoolName]],_xlfn.AGGREGATE(15,3,(MASTER[[DistrictName]:[DistrictName]]=$H153)/(MASTER[[DistrictName]:[DistrictName]]=$H153)*(ROW(MASTER[[DistrictName]:[DistrictName]])-ROW(MASTER[[#Headers],[DistrictName]:[DistrictName]])),COLUMNS($L$5:AK$5))),"")</f>
        <v/>
      </c>
      <c r="AL153" s="20" t="str">
        <f>IF(COLUMNS($L$5:AL$5)&lt;=$K153,INDEX(MASTER[[SchoolName]:[SchoolName]],_xlfn.AGGREGATE(15,3,(MASTER[[DistrictName]:[DistrictName]]=$H153)/(MASTER[[DistrictName]:[DistrictName]]=$H153)*(ROW(MASTER[[DistrictName]:[DistrictName]])-ROW(MASTER[[#Headers],[DistrictName]:[DistrictName]])),COLUMNS($L$5:AL$5))),"")</f>
        <v/>
      </c>
      <c r="AM153" s="20" t="str">
        <f>IF(COLUMNS($L$5:AM$5)&lt;=$K153,INDEX(MASTER[[SchoolName]:[SchoolName]],_xlfn.AGGREGATE(15,3,(MASTER[[DistrictName]:[DistrictName]]=$H153)/(MASTER[[DistrictName]:[DistrictName]]=$H153)*(ROW(MASTER[[DistrictName]:[DistrictName]])-ROW(MASTER[[#Headers],[DistrictName]:[DistrictName]])),COLUMNS($L$5:AM$5))),"")</f>
        <v/>
      </c>
      <c r="AN153" s="20" t="str">
        <f>IF(COLUMNS($L$5:AN$5)&lt;=$K153,INDEX(MASTER[[SchoolName]:[SchoolName]],_xlfn.AGGREGATE(15,3,(MASTER[[DistrictName]:[DistrictName]]=$H153)/(MASTER[[DistrictName]:[DistrictName]]=$H153)*(ROW(MASTER[[DistrictName]:[DistrictName]])-ROW(MASTER[[#Headers],[DistrictName]:[DistrictName]])),COLUMNS($L$5:AN$5))),"")</f>
        <v/>
      </c>
      <c r="AO153" s="20" t="str">
        <f>IF(COLUMNS($L$5:AO$5)&lt;=$K153,INDEX(MASTER[[SchoolName]:[SchoolName]],_xlfn.AGGREGATE(15,3,(MASTER[[DistrictName]:[DistrictName]]=$H153)/(MASTER[[DistrictName]:[DistrictName]]=$H153)*(ROW(MASTER[[DistrictName]:[DistrictName]])-ROW(MASTER[[#Headers],[DistrictName]:[DistrictName]])),COLUMNS($L$5:AO$5))),"")</f>
        <v/>
      </c>
      <c r="AP153" s="20" t="str">
        <f>IF(COLUMNS($L$5:AP$5)&lt;=$K153,INDEX(MASTER[[SchoolName]:[SchoolName]],_xlfn.AGGREGATE(15,3,(MASTER[[DistrictName]:[DistrictName]]=$H153)/(MASTER[[DistrictName]:[DistrictName]]=$H153)*(ROW(MASTER[[DistrictName]:[DistrictName]])-ROW(MASTER[[#Headers],[DistrictName]:[DistrictName]])),COLUMNS($L$5:AP$5))),"")</f>
        <v/>
      </c>
      <c r="AQ153" s="20" t="str">
        <f>IF(COLUMNS($L$5:AQ$5)&lt;=$K153,INDEX(MASTER[[SchoolName]:[SchoolName]],_xlfn.AGGREGATE(15,3,(MASTER[[DistrictName]:[DistrictName]]=$H153)/(MASTER[[DistrictName]:[DistrictName]]=$H153)*(ROW(MASTER[[DistrictName]:[DistrictName]])-ROW(MASTER[[#Headers],[DistrictName]:[DistrictName]])),COLUMNS($L$5:AQ$5))),"")</f>
        <v/>
      </c>
      <c r="AR153" s="20" t="str">
        <f>IF(COLUMNS($L$5:AR$5)&lt;=$K153,INDEX(MASTER[[SchoolName]:[SchoolName]],_xlfn.AGGREGATE(15,3,(MASTER[[DistrictName]:[DistrictName]]=$H153)/(MASTER[[DistrictName]:[DistrictName]]=$H153)*(ROW(MASTER[[DistrictName]:[DistrictName]])-ROW(MASTER[[#Headers],[DistrictName]:[DistrictName]])),COLUMNS($L$5:AR$5))),"")</f>
        <v/>
      </c>
      <c r="AS153" s="20" t="str">
        <f>IF(COLUMNS($L$5:AS$5)&lt;=$K153,INDEX(MASTER[[SchoolName]:[SchoolName]],_xlfn.AGGREGATE(15,3,(MASTER[[DistrictName]:[DistrictName]]=$H153)/(MASTER[[DistrictName]:[DistrictName]]=$H153)*(ROW(MASTER[[DistrictName]:[DistrictName]])-ROW(MASTER[[#Headers],[DistrictName]:[DistrictName]])),COLUMNS($L$5:AS$5))),"")</f>
        <v/>
      </c>
      <c r="AT153" s="20" t="str">
        <f>IF(COLUMNS($L$5:AT$5)&lt;=$K153,INDEX(MASTER[[SchoolName]:[SchoolName]],_xlfn.AGGREGATE(15,3,(MASTER[[DistrictName]:[DistrictName]]=$H153)/(MASTER[[DistrictName]:[DistrictName]]=$H153)*(ROW(MASTER[[DistrictName]:[DistrictName]])-ROW(MASTER[[#Headers],[DistrictName]:[DistrictName]])),COLUMNS($L$5:AT$5))),"")</f>
        <v/>
      </c>
      <c r="AU153" s="20" t="str">
        <f>IF(COLUMNS($L$5:AU$5)&lt;=$K153,INDEX(MASTER[[SchoolName]:[SchoolName]],_xlfn.AGGREGATE(15,3,(MASTER[[DistrictName]:[DistrictName]]=$H153)/(MASTER[[DistrictName]:[DistrictName]]=$H153)*(ROW(MASTER[[DistrictName]:[DistrictName]])-ROW(MASTER[[#Headers],[DistrictName]:[DistrictName]])),COLUMNS($L$5:AU$5))),"")</f>
        <v/>
      </c>
      <c r="AV153" s="20" t="str">
        <f>IF(COLUMNS($L$5:AV$5)&lt;=$K153,INDEX(MASTER[[SchoolName]:[SchoolName]],_xlfn.AGGREGATE(15,3,(MASTER[[DistrictName]:[DistrictName]]=$H153)/(MASTER[[DistrictName]:[DistrictName]]=$H153)*(ROW(MASTER[[DistrictName]:[DistrictName]])-ROW(MASTER[[#Headers],[DistrictName]:[DistrictName]])),COLUMNS($L$5:AV$5))),"")</f>
        <v/>
      </c>
      <c r="AW153" s="20" t="str">
        <f>IF(COLUMNS($L$5:AW$5)&lt;=$K153,INDEX(MASTER[[SchoolName]:[SchoolName]],_xlfn.AGGREGATE(15,3,(MASTER[[DistrictName]:[DistrictName]]=$H153)/(MASTER[[DistrictName]:[DistrictName]]=$H153)*(ROW(MASTER[[DistrictName]:[DistrictName]])-ROW(MASTER[[#Headers],[DistrictName]:[DistrictName]])),COLUMNS($L$5:AW$5))),"")</f>
        <v/>
      </c>
      <c r="AX153" s="20" t="str">
        <f>IF(COLUMNS($L$5:AX$5)&lt;=$K153,INDEX(MASTER[[SchoolName]:[SchoolName]],_xlfn.AGGREGATE(15,3,(MASTER[[DistrictName]:[DistrictName]]=$H153)/(MASTER[[DistrictName]:[DistrictName]]=$H153)*(ROW(MASTER[[DistrictName]:[DistrictName]])-ROW(MASTER[[#Headers],[DistrictName]:[DistrictName]])),COLUMNS($L$5:AX$5))),"")</f>
        <v/>
      </c>
      <c r="AY153" s="20" t="str">
        <f>IF(COLUMNS($L$5:AY$5)&lt;=$K153,INDEX(MASTER[[SchoolName]:[SchoolName]],_xlfn.AGGREGATE(15,3,(MASTER[[DistrictName]:[DistrictName]]=$H153)/(MASTER[[DistrictName]:[DistrictName]]=$H153)*(ROW(MASTER[[DistrictName]:[DistrictName]])-ROW(MASTER[[#Headers],[DistrictName]:[DistrictName]])),COLUMNS($L$5:AY$5))),"")</f>
        <v/>
      </c>
      <c r="AZ153" s="20" t="str">
        <f>IF(COLUMNS($L$5:AZ$5)&lt;=$K153,INDEX(MASTER[[SchoolName]:[SchoolName]],_xlfn.AGGREGATE(15,3,(MASTER[[DistrictName]:[DistrictName]]=$H153)/(MASTER[[DistrictName]:[DistrictName]]=$H153)*(ROW(MASTER[[DistrictName]:[DistrictName]])-ROW(MASTER[[#Headers],[DistrictName]:[DistrictName]])),COLUMNS($L$5:AZ$5))),"")</f>
        <v/>
      </c>
      <c r="BA153" s="20" t="str">
        <f>IF(COLUMNS($L$5:BA$5)&lt;=$K153,INDEX(MASTER[[SchoolName]:[SchoolName]],_xlfn.AGGREGATE(15,3,(MASTER[[DistrictName]:[DistrictName]]=$H153)/(MASTER[[DistrictName]:[DistrictName]]=$H153)*(ROW(MASTER[[DistrictName]:[DistrictName]])-ROW(MASTER[[#Headers],[DistrictName]:[DistrictName]])),COLUMNS($L$5:BA$5))),"")</f>
        <v/>
      </c>
      <c r="BB153" s="20" t="str">
        <f>IF(COLUMNS($L$5:BB$5)&lt;=$K153,INDEX(MASTER[[SchoolName]:[SchoolName]],_xlfn.AGGREGATE(15,3,(MASTER[[DistrictName]:[DistrictName]]=$H153)/(MASTER[[DistrictName]:[DistrictName]]=$H153)*(ROW(MASTER[[DistrictName]:[DistrictName]])-ROW(MASTER[[#Headers],[DistrictName]:[DistrictName]])),COLUMNS($L$5:BB$5))),"")</f>
        <v/>
      </c>
      <c r="BC153" s="20" t="str">
        <f>IF(COLUMNS($L$5:BC$5)&lt;=$K153,INDEX(MASTER[[SchoolName]:[SchoolName]],_xlfn.AGGREGATE(15,3,(MASTER[[DistrictName]:[DistrictName]]=$H153)/(MASTER[[DistrictName]:[DistrictName]]=$H153)*(ROW(MASTER[[DistrictName]:[DistrictName]])-ROW(MASTER[[#Headers],[DistrictName]:[DistrictName]])),COLUMNS($L$5:BC$5))),"")</f>
        <v/>
      </c>
      <c r="BD153" s="20" t="str">
        <f>IF(COLUMNS($L$5:BD$5)&lt;=$K153,INDEX(MASTER[[SchoolName]:[SchoolName]],_xlfn.AGGREGATE(15,3,(MASTER[[DistrictName]:[DistrictName]]=$H153)/(MASTER[[DistrictName]:[DistrictName]]=$H153)*(ROW(MASTER[[DistrictName]:[DistrictName]])-ROW(MASTER[[#Headers],[DistrictName]:[DistrictName]])),COLUMNS($L$5:BD$5))),"")</f>
        <v/>
      </c>
      <c r="BE153" s="20" t="str">
        <f>IF(COLUMNS($L$5:BE$5)&lt;=$K153,INDEX(MASTER[[SchoolName]:[SchoolName]],_xlfn.AGGREGATE(15,3,(MASTER[[DistrictName]:[DistrictName]]=$H153)/(MASTER[[DistrictName]:[DistrictName]]=$H153)*(ROW(MASTER[[DistrictName]:[DistrictName]])-ROW(MASTER[[#Headers],[DistrictName]:[DistrictName]])),COLUMNS($L$5:BE$5))),"")</f>
        <v/>
      </c>
      <c r="BF153" s="20" t="str">
        <f>IF(COLUMNS($L$5:BF$5)&lt;=$K153,INDEX(MASTER[[SchoolName]:[SchoolName]],_xlfn.AGGREGATE(15,3,(MASTER[[DistrictName]:[DistrictName]]=$H153)/(MASTER[[DistrictName]:[DistrictName]]=$H153)*(ROW(MASTER[[DistrictName]:[DistrictName]])-ROW(MASTER[[#Headers],[DistrictName]:[DistrictName]])),COLUMNS($L$5:BF$5))),"")</f>
        <v/>
      </c>
      <c r="BG153" s="20" t="str">
        <f>IF(COLUMNS($L$5:BG$5)&lt;=$K153,INDEX(MASTER[[SchoolName]:[SchoolName]],_xlfn.AGGREGATE(15,3,(MASTER[[DistrictName]:[DistrictName]]=$H153)/(MASTER[[DistrictName]:[DistrictName]]=$H153)*(ROW(MASTER[[DistrictName]:[DistrictName]])-ROW(MASTER[[#Headers],[DistrictName]:[DistrictName]])),COLUMNS($L$5:BG$5))),"")</f>
        <v/>
      </c>
      <c r="BH153" s="20" t="str">
        <f>IF(COLUMNS($L$5:BH$5)&lt;=$K153,INDEX(MASTER[[SchoolName]:[SchoolName]],_xlfn.AGGREGATE(15,3,(MASTER[[DistrictName]:[DistrictName]]=$H153)/(MASTER[[DistrictName]:[DistrictName]]=$H153)*(ROW(MASTER[[DistrictName]:[DistrictName]])-ROW(MASTER[[#Headers],[DistrictName]:[DistrictName]])),COLUMNS($L$5:BH$5))),"")</f>
        <v/>
      </c>
      <c r="BI153" s="21" t="str">
        <f>IF(COLUMNS($L$5:BI$5)&lt;=$K153,INDEX(MASTER[[SchoolName]:[SchoolName]],_xlfn.AGGREGATE(15,3,(MASTER[[DistrictName]:[DistrictName]]=$H153)/(MASTER[[DistrictName]:[DistrictName]]=$H153)*(ROW(MASTER[[DistrictName]:[DistrictName]])-ROW(MASTER[[#Headers],[DistrictName]:[DistrictName]])),COLUMNS($L$5:BI$5))),"")</f>
        <v/>
      </c>
    </row>
    <row r="154" spans="1:61" x14ac:dyDescent="0.35">
      <c r="A154" s="7" t="s">
        <v>577</v>
      </c>
      <c r="B154" s="7" t="s">
        <v>579</v>
      </c>
      <c r="C154" s="7" t="s">
        <v>97</v>
      </c>
      <c r="D154" s="7" t="s">
        <v>318</v>
      </c>
      <c r="E154" s="8" t="s">
        <v>312</v>
      </c>
      <c r="F154" s="9"/>
      <c r="H154" s="18" t="str">
        <f>IFERROR(INDEX(MASTER[DistrictName],MATCH(0,INDEX(COUNTIF($H$5:H153,MASTER[DistrictName]),),0)),"")</f>
        <v>Mitchell Christian School - 17310</v>
      </c>
      <c r="K154">
        <f>COUNTIF(MASTER[DistrictName],H154)</f>
        <v>3</v>
      </c>
      <c r="L154" s="19" t="str">
        <f>IF(COLUMNS($L$5:L$5)&lt;=$K154,INDEX(MASTER[[SchoolName]:[SchoolName]],_xlfn.AGGREGATE(15,3,(MASTER[[DistrictName]:[DistrictName]]=$H154)/(MASTER[[DistrictName]:[DistrictName]]=$H154)*(ROW(MASTER[[DistrictName]:[DistrictName]])-ROW(MASTER[[#Headers],[DistrictName]:[DistrictName]])),COLUMNS($L$5:L$5))),"")</f>
        <v>Mitchell Christian Elementary - 01</v>
      </c>
      <c r="M154" s="20" t="str">
        <f>IF(COLUMNS($L$5:M$5)&lt;=$K154,INDEX(MASTER[[SchoolName]:[SchoolName]],_xlfn.AGGREGATE(15,3,(MASTER[[DistrictName]:[DistrictName]]=$H154)/(MASTER[[DistrictName]:[DistrictName]]=$H154)*(ROW(MASTER[[DistrictName]:[DistrictName]])-ROW(MASTER[[#Headers],[DistrictName]:[DistrictName]])),COLUMNS($L$5:M$5))),"")</f>
        <v>Mitchell Christian High School - 02</v>
      </c>
      <c r="N154" s="20" t="str">
        <f>IF(COLUMNS($L$5:N$5)&lt;=$K154,INDEX(MASTER[[SchoolName]:[SchoolName]],_xlfn.AGGREGATE(15,3,(MASTER[[DistrictName]:[DistrictName]]=$H154)/(MASTER[[DistrictName]:[DistrictName]]=$H154)*(ROW(MASTER[[DistrictName]:[DistrictName]])-ROW(MASTER[[#Headers],[DistrictName]:[DistrictName]])),COLUMNS($L$5:N$5))),"")</f>
        <v>Mitchell Christian Middle School - 03</v>
      </c>
      <c r="O154" s="20" t="str">
        <f>IF(COLUMNS($L$5:O$5)&lt;=$K154,INDEX(MASTER[[SchoolName]:[SchoolName]],_xlfn.AGGREGATE(15,3,(MASTER[[DistrictName]:[DistrictName]]=$H154)/(MASTER[[DistrictName]:[DistrictName]]=$H154)*(ROW(MASTER[[DistrictName]:[DistrictName]])-ROW(MASTER[[#Headers],[DistrictName]:[DistrictName]])),COLUMNS($L$5:O$5))),"")</f>
        <v/>
      </c>
      <c r="P154" s="20" t="str">
        <f>IF(COLUMNS($L$5:P$5)&lt;=$K154,INDEX(MASTER[[SchoolName]:[SchoolName]],_xlfn.AGGREGATE(15,3,(MASTER[[DistrictName]:[DistrictName]]=$H154)/(MASTER[[DistrictName]:[DistrictName]]=$H154)*(ROW(MASTER[[DistrictName]:[DistrictName]])-ROW(MASTER[[#Headers],[DistrictName]:[DistrictName]])),COLUMNS($L$5:P$5))),"")</f>
        <v/>
      </c>
      <c r="Q154" s="20" t="str">
        <f>IF(COLUMNS($L$5:Q$5)&lt;=$K154,INDEX(MASTER[[SchoolName]:[SchoolName]],_xlfn.AGGREGATE(15,3,(MASTER[[DistrictName]:[DistrictName]]=$H154)/(MASTER[[DistrictName]:[DistrictName]]=$H154)*(ROW(MASTER[[DistrictName]:[DistrictName]])-ROW(MASTER[[#Headers],[DistrictName]:[DistrictName]])),COLUMNS($L$5:Q$5))),"")</f>
        <v/>
      </c>
      <c r="R154" s="20" t="str">
        <f>IF(COLUMNS($L$5:R$5)&lt;=$K154,INDEX(MASTER[[SchoolName]:[SchoolName]],_xlfn.AGGREGATE(15,3,(MASTER[[DistrictName]:[DistrictName]]=$H154)/(MASTER[[DistrictName]:[DistrictName]]=$H154)*(ROW(MASTER[[DistrictName]:[DistrictName]])-ROW(MASTER[[#Headers],[DistrictName]:[DistrictName]])),COLUMNS($L$5:R$5))),"")</f>
        <v/>
      </c>
      <c r="S154" s="20" t="str">
        <f>IF(COLUMNS($L$5:S$5)&lt;=$K154,INDEX(MASTER[[SchoolName]:[SchoolName]],_xlfn.AGGREGATE(15,3,(MASTER[[DistrictName]:[DistrictName]]=$H154)/(MASTER[[DistrictName]:[DistrictName]]=$H154)*(ROW(MASTER[[DistrictName]:[DistrictName]])-ROW(MASTER[[#Headers],[DistrictName]:[DistrictName]])),COLUMNS($L$5:S$5))),"")</f>
        <v/>
      </c>
      <c r="T154" s="20" t="str">
        <f>IF(COLUMNS($L$5:T$5)&lt;=$K154,INDEX(MASTER[[SchoolName]:[SchoolName]],_xlfn.AGGREGATE(15,3,(MASTER[[DistrictName]:[DistrictName]]=$H154)/(MASTER[[DistrictName]:[DistrictName]]=$H154)*(ROW(MASTER[[DistrictName]:[DistrictName]])-ROW(MASTER[[#Headers],[DistrictName]:[DistrictName]])),COLUMNS($L$5:T$5))),"")</f>
        <v/>
      </c>
      <c r="U154" s="20" t="str">
        <f>IF(COLUMNS($L$5:U$5)&lt;=$K154,INDEX(MASTER[[SchoolName]:[SchoolName]],_xlfn.AGGREGATE(15,3,(MASTER[[DistrictName]:[DistrictName]]=$H154)/(MASTER[[DistrictName]:[DistrictName]]=$H154)*(ROW(MASTER[[DistrictName]:[DistrictName]])-ROW(MASTER[[#Headers],[DistrictName]:[DistrictName]])),COLUMNS($L$5:U$5))),"")</f>
        <v/>
      </c>
      <c r="V154" s="20" t="str">
        <f>IF(COLUMNS($L$5:V$5)&lt;=$K154,INDEX(MASTER[[SchoolName]:[SchoolName]],_xlfn.AGGREGATE(15,3,(MASTER[[DistrictName]:[DistrictName]]=$H154)/(MASTER[[DistrictName]:[DistrictName]]=$H154)*(ROW(MASTER[[DistrictName]:[DistrictName]])-ROW(MASTER[[#Headers],[DistrictName]:[DistrictName]])),COLUMNS($L$5:V$5))),"")</f>
        <v/>
      </c>
      <c r="W154" s="20" t="str">
        <f>IF(COLUMNS($L$5:W$5)&lt;=$K154,INDEX(MASTER[[SchoolName]:[SchoolName]],_xlfn.AGGREGATE(15,3,(MASTER[[DistrictName]:[DistrictName]]=$H154)/(MASTER[[DistrictName]:[DistrictName]]=$H154)*(ROW(MASTER[[DistrictName]:[DistrictName]])-ROW(MASTER[[#Headers],[DistrictName]:[DistrictName]])),COLUMNS($L$5:W$5))),"")</f>
        <v/>
      </c>
      <c r="X154" s="20" t="str">
        <f>IF(COLUMNS($L$5:X$5)&lt;=$K154,INDEX(MASTER[[SchoolName]:[SchoolName]],_xlfn.AGGREGATE(15,3,(MASTER[[DistrictName]:[DistrictName]]=$H154)/(MASTER[[DistrictName]:[DistrictName]]=$H154)*(ROW(MASTER[[DistrictName]:[DistrictName]])-ROW(MASTER[[#Headers],[DistrictName]:[DistrictName]])),COLUMNS($L$5:X$5))),"")</f>
        <v/>
      </c>
      <c r="Y154" s="20" t="str">
        <f>IF(COLUMNS($L$5:Y$5)&lt;=$K154,INDEX(MASTER[[SchoolName]:[SchoolName]],_xlfn.AGGREGATE(15,3,(MASTER[[DistrictName]:[DistrictName]]=$H154)/(MASTER[[DistrictName]:[DistrictName]]=$H154)*(ROW(MASTER[[DistrictName]:[DistrictName]])-ROW(MASTER[[#Headers],[DistrictName]:[DistrictName]])),COLUMNS($L$5:Y$5))),"")</f>
        <v/>
      </c>
      <c r="Z154" s="20" t="str">
        <f>IF(COLUMNS($L$5:Z$5)&lt;=$K154,INDEX(MASTER[[SchoolName]:[SchoolName]],_xlfn.AGGREGATE(15,3,(MASTER[[DistrictName]:[DistrictName]]=$H154)/(MASTER[[DistrictName]:[DistrictName]]=$H154)*(ROW(MASTER[[DistrictName]:[DistrictName]])-ROW(MASTER[[#Headers],[DistrictName]:[DistrictName]])),COLUMNS($L$5:Z$5))),"")</f>
        <v/>
      </c>
      <c r="AA154" s="20" t="str">
        <f>IF(COLUMNS($L$5:AA$5)&lt;=$K154,INDEX(MASTER[[SchoolName]:[SchoolName]],_xlfn.AGGREGATE(15,3,(MASTER[[DistrictName]:[DistrictName]]=$H154)/(MASTER[[DistrictName]:[DistrictName]]=$H154)*(ROW(MASTER[[DistrictName]:[DistrictName]])-ROW(MASTER[[#Headers],[DistrictName]:[DistrictName]])),COLUMNS($L$5:AA$5))),"")</f>
        <v/>
      </c>
      <c r="AB154" s="20" t="str">
        <f>IF(COLUMNS($L$5:AB$5)&lt;=$K154,INDEX(MASTER[[SchoolName]:[SchoolName]],_xlfn.AGGREGATE(15,3,(MASTER[[DistrictName]:[DistrictName]]=$H154)/(MASTER[[DistrictName]:[DistrictName]]=$H154)*(ROW(MASTER[[DistrictName]:[DistrictName]])-ROW(MASTER[[#Headers],[DistrictName]:[DistrictName]])),COLUMNS($L$5:AB$5))),"")</f>
        <v/>
      </c>
      <c r="AC154" s="20" t="str">
        <f>IF(COLUMNS($L$5:AC$5)&lt;=$K154,INDEX(MASTER[[SchoolName]:[SchoolName]],_xlfn.AGGREGATE(15,3,(MASTER[[DistrictName]:[DistrictName]]=$H154)/(MASTER[[DistrictName]:[DistrictName]]=$H154)*(ROW(MASTER[[DistrictName]:[DistrictName]])-ROW(MASTER[[#Headers],[DistrictName]:[DistrictName]])),COLUMNS($L$5:AC$5))),"")</f>
        <v/>
      </c>
      <c r="AD154" s="20" t="str">
        <f>IF(COLUMNS($L$5:AD$5)&lt;=$K154,INDEX(MASTER[[SchoolName]:[SchoolName]],_xlfn.AGGREGATE(15,3,(MASTER[[DistrictName]:[DistrictName]]=$H154)/(MASTER[[DistrictName]:[DistrictName]]=$H154)*(ROW(MASTER[[DistrictName]:[DistrictName]])-ROW(MASTER[[#Headers],[DistrictName]:[DistrictName]])),COLUMNS($L$5:AD$5))),"")</f>
        <v/>
      </c>
      <c r="AE154" s="20" t="str">
        <f>IF(COLUMNS($L$5:AE$5)&lt;=$K154,INDEX(MASTER[[SchoolName]:[SchoolName]],_xlfn.AGGREGATE(15,3,(MASTER[[DistrictName]:[DistrictName]]=$H154)/(MASTER[[DistrictName]:[DistrictName]]=$H154)*(ROW(MASTER[[DistrictName]:[DistrictName]])-ROW(MASTER[[#Headers],[DistrictName]:[DistrictName]])),COLUMNS($L$5:AE$5))),"")</f>
        <v/>
      </c>
      <c r="AF154" s="20" t="str">
        <f>IF(COLUMNS($L$5:AF$5)&lt;=$K154,INDEX(MASTER[[SchoolName]:[SchoolName]],_xlfn.AGGREGATE(15,3,(MASTER[[DistrictName]:[DistrictName]]=$H154)/(MASTER[[DistrictName]:[DistrictName]]=$H154)*(ROW(MASTER[[DistrictName]:[DistrictName]])-ROW(MASTER[[#Headers],[DistrictName]:[DistrictName]])),COLUMNS($L$5:AF$5))),"")</f>
        <v/>
      </c>
      <c r="AG154" s="20" t="str">
        <f>IF(COLUMNS($L$5:AG$5)&lt;=$K154,INDEX(MASTER[[SchoolName]:[SchoolName]],_xlfn.AGGREGATE(15,3,(MASTER[[DistrictName]:[DistrictName]]=$H154)/(MASTER[[DistrictName]:[DistrictName]]=$H154)*(ROW(MASTER[[DistrictName]:[DistrictName]])-ROW(MASTER[[#Headers],[DistrictName]:[DistrictName]])),COLUMNS($L$5:AG$5))),"")</f>
        <v/>
      </c>
      <c r="AH154" s="20" t="str">
        <f>IF(COLUMNS($L$5:AH$5)&lt;=$K154,INDEX(MASTER[[SchoolName]:[SchoolName]],_xlfn.AGGREGATE(15,3,(MASTER[[DistrictName]:[DistrictName]]=$H154)/(MASTER[[DistrictName]:[DistrictName]]=$H154)*(ROW(MASTER[[DistrictName]:[DistrictName]])-ROW(MASTER[[#Headers],[DistrictName]:[DistrictName]])),COLUMNS($L$5:AH$5))),"")</f>
        <v/>
      </c>
      <c r="AI154" s="20" t="str">
        <f>IF(COLUMNS($L$5:AI$5)&lt;=$K154,INDEX(MASTER[[SchoolName]:[SchoolName]],_xlfn.AGGREGATE(15,3,(MASTER[[DistrictName]:[DistrictName]]=$H154)/(MASTER[[DistrictName]:[DistrictName]]=$H154)*(ROW(MASTER[[DistrictName]:[DistrictName]])-ROW(MASTER[[#Headers],[DistrictName]:[DistrictName]])),COLUMNS($L$5:AI$5))),"")</f>
        <v/>
      </c>
      <c r="AJ154" s="20" t="str">
        <f>IF(COLUMNS($L$5:AJ$5)&lt;=$K154,INDEX(MASTER[[SchoolName]:[SchoolName]],_xlfn.AGGREGATE(15,3,(MASTER[[DistrictName]:[DistrictName]]=$H154)/(MASTER[[DistrictName]:[DistrictName]]=$H154)*(ROW(MASTER[[DistrictName]:[DistrictName]])-ROW(MASTER[[#Headers],[DistrictName]:[DistrictName]])),COLUMNS($L$5:AJ$5))),"")</f>
        <v/>
      </c>
      <c r="AK154" s="20" t="str">
        <f>IF(COLUMNS($L$5:AK$5)&lt;=$K154,INDEX(MASTER[[SchoolName]:[SchoolName]],_xlfn.AGGREGATE(15,3,(MASTER[[DistrictName]:[DistrictName]]=$H154)/(MASTER[[DistrictName]:[DistrictName]]=$H154)*(ROW(MASTER[[DistrictName]:[DistrictName]])-ROW(MASTER[[#Headers],[DistrictName]:[DistrictName]])),COLUMNS($L$5:AK$5))),"")</f>
        <v/>
      </c>
      <c r="AL154" s="20" t="str">
        <f>IF(COLUMNS($L$5:AL$5)&lt;=$K154,INDEX(MASTER[[SchoolName]:[SchoolName]],_xlfn.AGGREGATE(15,3,(MASTER[[DistrictName]:[DistrictName]]=$H154)/(MASTER[[DistrictName]:[DistrictName]]=$H154)*(ROW(MASTER[[DistrictName]:[DistrictName]])-ROW(MASTER[[#Headers],[DistrictName]:[DistrictName]])),COLUMNS($L$5:AL$5))),"")</f>
        <v/>
      </c>
      <c r="AM154" s="20" t="str">
        <f>IF(COLUMNS($L$5:AM$5)&lt;=$K154,INDEX(MASTER[[SchoolName]:[SchoolName]],_xlfn.AGGREGATE(15,3,(MASTER[[DistrictName]:[DistrictName]]=$H154)/(MASTER[[DistrictName]:[DistrictName]]=$H154)*(ROW(MASTER[[DistrictName]:[DistrictName]])-ROW(MASTER[[#Headers],[DistrictName]:[DistrictName]])),COLUMNS($L$5:AM$5))),"")</f>
        <v/>
      </c>
      <c r="AN154" s="20" t="str">
        <f>IF(COLUMNS($L$5:AN$5)&lt;=$K154,INDEX(MASTER[[SchoolName]:[SchoolName]],_xlfn.AGGREGATE(15,3,(MASTER[[DistrictName]:[DistrictName]]=$H154)/(MASTER[[DistrictName]:[DistrictName]]=$H154)*(ROW(MASTER[[DistrictName]:[DistrictName]])-ROW(MASTER[[#Headers],[DistrictName]:[DistrictName]])),COLUMNS($L$5:AN$5))),"")</f>
        <v/>
      </c>
      <c r="AO154" s="20" t="str">
        <f>IF(COLUMNS($L$5:AO$5)&lt;=$K154,INDEX(MASTER[[SchoolName]:[SchoolName]],_xlfn.AGGREGATE(15,3,(MASTER[[DistrictName]:[DistrictName]]=$H154)/(MASTER[[DistrictName]:[DistrictName]]=$H154)*(ROW(MASTER[[DistrictName]:[DistrictName]])-ROW(MASTER[[#Headers],[DistrictName]:[DistrictName]])),COLUMNS($L$5:AO$5))),"")</f>
        <v/>
      </c>
      <c r="AP154" s="20" t="str">
        <f>IF(COLUMNS($L$5:AP$5)&lt;=$K154,INDEX(MASTER[[SchoolName]:[SchoolName]],_xlfn.AGGREGATE(15,3,(MASTER[[DistrictName]:[DistrictName]]=$H154)/(MASTER[[DistrictName]:[DistrictName]]=$H154)*(ROW(MASTER[[DistrictName]:[DistrictName]])-ROW(MASTER[[#Headers],[DistrictName]:[DistrictName]])),COLUMNS($L$5:AP$5))),"")</f>
        <v/>
      </c>
      <c r="AQ154" s="20" t="str">
        <f>IF(COLUMNS($L$5:AQ$5)&lt;=$K154,INDEX(MASTER[[SchoolName]:[SchoolName]],_xlfn.AGGREGATE(15,3,(MASTER[[DistrictName]:[DistrictName]]=$H154)/(MASTER[[DistrictName]:[DistrictName]]=$H154)*(ROW(MASTER[[DistrictName]:[DistrictName]])-ROW(MASTER[[#Headers],[DistrictName]:[DistrictName]])),COLUMNS($L$5:AQ$5))),"")</f>
        <v/>
      </c>
      <c r="AR154" s="20" t="str">
        <f>IF(COLUMNS($L$5:AR$5)&lt;=$K154,INDEX(MASTER[[SchoolName]:[SchoolName]],_xlfn.AGGREGATE(15,3,(MASTER[[DistrictName]:[DistrictName]]=$H154)/(MASTER[[DistrictName]:[DistrictName]]=$H154)*(ROW(MASTER[[DistrictName]:[DistrictName]])-ROW(MASTER[[#Headers],[DistrictName]:[DistrictName]])),COLUMNS($L$5:AR$5))),"")</f>
        <v/>
      </c>
      <c r="AS154" s="20" t="str">
        <f>IF(COLUMNS($L$5:AS$5)&lt;=$K154,INDEX(MASTER[[SchoolName]:[SchoolName]],_xlfn.AGGREGATE(15,3,(MASTER[[DistrictName]:[DistrictName]]=$H154)/(MASTER[[DistrictName]:[DistrictName]]=$H154)*(ROW(MASTER[[DistrictName]:[DistrictName]])-ROW(MASTER[[#Headers],[DistrictName]:[DistrictName]])),COLUMNS($L$5:AS$5))),"")</f>
        <v/>
      </c>
      <c r="AT154" s="20" t="str">
        <f>IF(COLUMNS($L$5:AT$5)&lt;=$K154,INDEX(MASTER[[SchoolName]:[SchoolName]],_xlfn.AGGREGATE(15,3,(MASTER[[DistrictName]:[DistrictName]]=$H154)/(MASTER[[DistrictName]:[DistrictName]]=$H154)*(ROW(MASTER[[DistrictName]:[DistrictName]])-ROW(MASTER[[#Headers],[DistrictName]:[DistrictName]])),COLUMNS($L$5:AT$5))),"")</f>
        <v/>
      </c>
      <c r="AU154" s="20" t="str">
        <f>IF(COLUMNS($L$5:AU$5)&lt;=$K154,INDEX(MASTER[[SchoolName]:[SchoolName]],_xlfn.AGGREGATE(15,3,(MASTER[[DistrictName]:[DistrictName]]=$H154)/(MASTER[[DistrictName]:[DistrictName]]=$H154)*(ROW(MASTER[[DistrictName]:[DistrictName]])-ROW(MASTER[[#Headers],[DistrictName]:[DistrictName]])),COLUMNS($L$5:AU$5))),"")</f>
        <v/>
      </c>
      <c r="AV154" s="20" t="str">
        <f>IF(COLUMNS($L$5:AV$5)&lt;=$K154,INDEX(MASTER[[SchoolName]:[SchoolName]],_xlfn.AGGREGATE(15,3,(MASTER[[DistrictName]:[DistrictName]]=$H154)/(MASTER[[DistrictName]:[DistrictName]]=$H154)*(ROW(MASTER[[DistrictName]:[DistrictName]])-ROW(MASTER[[#Headers],[DistrictName]:[DistrictName]])),COLUMNS($L$5:AV$5))),"")</f>
        <v/>
      </c>
      <c r="AW154" s="20" t="str">
        <f>IF(COLUMNS($L$5:AW$5)&lt;=$K154,INDEX(MASTER[[SchoolName]:[SchoolName]],_xlfn.AGGREGATE(15,3,(MASTER[[DistrictName]:[DistrictName]]=$H154)/(MASTER[[DistrictName]:[DistrictName]]=$H154)*(ROW(MASTER[[DistrictName]:[DistrictName]])-ROW(MASTER[[#Headers],[DistrictName]:[DistrictName]])),COLUMNS($L$5:AW$5))),"")</f>
        <v/>
      </c>
      <c r="AX154" s="20" t="str">
        <f>IF(COLUMNS($L$5:AX$5)&lt;=$K154,INDEX(MASTER[[SchoolName]:[SchoolName]],_xlfn.AGGREGATE(15,3,(MASTER[[DistrictName]:[DistrictName]]=$H154)/(MASTER[[DistrictName]:[DistrictName]]=$H154)*(ROW(MASTER[[DistrictName]:[DistrictName]])-ROW(MASTER[[#Headers],[DistrictName]:[DistrictName]])),COLUMNS($L$5:AX$5))),"")</f>
        <v/>
      </c>
      <c r="AY154" s="20" t="str">
        <f>IF(COLUMNS($L$5:AY$5)&lt;=$K154,INDEX(MASTER[[SchoolName]:[SchoolName]],_xlfn.AGGREGATE(15,3,(MASTER[[DistrictName]:[DistrictName]]=$H154)/(MASTER[[DistrictName]:[DistrictName]]=$H154)*(ROW(MASTER[[DistrictName]:[DistrictName]])-ROW(MASTER[[#Headers],[DistrictName]:[DistrictName]])),COLUMNS($L$5:AY$5))),"")</f>
        <v/>
      </c>
      <c r="AZ154" s="20" t="str">
        <f>IF(COLUMNS($L$5:AZ$5)&lt;=$K154,INDEX(MASTER[[SchoolName]:[SchoolName]],_xlfn.AGGREGATE(15,3,(MASTER[[DistrictName]:[DistrictName]]=$H154)/(MASTER[[DistrictName]:[DistrictName]]=$H154)*(ROW(MASTER[[DistrictName]:[DistrictName]])-ROW(MASTER[[#Headers],[DistrictName]:[DistrictName]])),COLUMNS($L$5:AZ$5))),"")</f>
        <v/>
      </c>
      <c r="BA154" s="20" t="str">
        <f>IF(COLUMNS($L$5:BA$5)&lt;=$K154,INDEX(MASTER[[SchoolName]:[SchoolName]],_xlfn.AGGREGATE(15,3,(MASTER[[DistrictName]:[DistrictName]]=$H154)/(MASTER[[DistrictName]:[DistrictName]]=$H154)*(ROW(MASTER[[DistrictName]:[DistrictName]])-ROW(MASTER[[#Headers],[DistrictName]:[DistrictName]])),COLUMNS($L$5:BA$5))),"")</f>
        <v/>
      </c>
      <c r="BB154" s="20" t="str">
        <f>IF(COLUMNS($L$5:BB$5)&lt;=$K154,INDEX(MASTER[[SchoolName]:[SchoolName]],_xlfn.AGGREGATE(15,3,(MASTER[[DistrictName]:[DistrictName]]=$H154)/(MASTER[[DistrictName]:[DistrictName]]=$H154)*(ROW(MASTER[[DistrictName]:[DistrictName]])-ROW(MASTER[[#Headers],[DistrictName]:[DistrictName]])),COLUMNS($L$5:BB$5))),"")</f>
        <v/>
      </c>
      <c r="BC154" s="20" t="str">
        <f>IF(COLUMNS($L$5:BC$5)&lt;=$K154,INDEX(MASTER[[SchoolName]:[SchoolName]],_xlfn.AGGREGATE(15,3,(MASTER[[DistrictName]:[DistrictName]]=$H154)/(MASTER[[DistrictName]:[DistrictName]]=$H154)*(ROW(MASTER[[DistrictName]:[DistrictName]])-ROW(MASTER[[#Headers],[DistrictName]:[DistrictName]])),COLUMNS($L$5:BC$5))),"")</f>
        <v/>
      </c>
      <c r="BD154" s="20" t="str">
        <f>IF(COLUMNS($L$5:BD$5)&lt;=$K154,INDEX(MASTER[[SchoolName]:[SchoolName]],_xlfn.AGGREGATE(15,3,(MASTER[[DistrictName]:[DistrictName]]=$H154)/(MASTER[[DistrictName]:[DistrictName]]=$H154)*(ROW(MASTER[[DistrictName]:[DistrictName]])-ROW(MASTER[[#Headers],[DistrictName]:[DistrictName]])),COLUMNS($L$5:BD$5))),"")</f>
        <v/>
      </c>
      <c r="BE154" s="20" t="str">
        <f>IF(COLUMNS($L$5:BE$5)&lt;=$K154,INDEX(MASTER[[SchoolName]:[SchoolName]],_xlfn.AGGREGATE(15,3,(MASTER[[DistrictName]:[DistrictName]]=$H154)/(MASTER[[DistrictName]:[DistrictName]]=$H154)*(ROW(MASTER[[DistrictName]:[DistrictName]])-ROW(MASTER[[#Headers],[DistrictName]:[DistrictName]])),COLUMNS($L$5:BE$5))),"")</f>
        <v/>
      </c>
      <c r="BF154" s="20" t="str">
        <f>IF(COLUMNS($L$5:BF$5)&lt;=$K154,INDEX(MASTER[[SchoolName]:[SchoolName]],_xlfn.AGGREGATE(15,3,(MASTER[[DistrictName]:[DistrictName]]=$H154)/(MASTER[[DistrictName]:[DistrictName]]=$H154)*(ROW(MASTER[[DistrictName]:[DistrictName]])-ROW(MASTER[[#Headers],[DistrictName]:[DistrictName]])),COLUMNS($L$5:BF$5))),"")</f>
        <v/>
      </c>
      <c r="BG154" s="20" t="str">
        <f>IF(COLUMNS($L$5:BG$5)&lt;=$K154,INDEX(MASTER[[SchoolName]:[SchoolName]],_xlfn.AGGREGATE(15,3,(MASTER[[DistrictName]:[DistrictName]]=$H154)/(MASTER[[DistrictName]:[DistrictName]]=$H154)*(ROW(MASTER[[DistrictName]:[DistrictName]])-ROW(MASTER[[#Headers],[DistrictName]:[DistrictName]])),COLUMNS($L$5:BG$5))),"")</f>
        <v/>
      </c>
      <c r="BH154" s="20" t="str">
        <f>IF(COLUMNS($L$5:BH$5)&lt;=$K154,INDEX(MASTER[[SchoolName]:[SchoolName]],_xlfn.AGGREGATE(15,3,(MASTER[[DistrictName]:[DistrictName]]=$H154)/(MASTER[[DistrictName]:[DistrictName]]=$H154)*(ROW(MASTER[[DistrictName]:[DistrictName]])-ROW(MASTER[[#Headers],[DistrictName]:[DistrictName]])),COLUMNS($L$5:BH$5))),"")</f>
        <v/>
      </c>
      <c r="BI154" s="21" t="str">
        <f>IF(COLUMNS($L$5:BI$5)&lt;=$K154,INDEX(MASTER[[SchoolName]:[SchoolName]],_xlfn.AGGREGATE(15,3,(MASTER[[DistrictName]:[DistrictName]]=$H154)/(MASTER[[DistrictName]:[DistrictName]]=$H154)*(ROW(MASTER[[DistrictName]:[DistrictName]])-ROW(MASTER[[#Headers],[DistrictName]:[DistrictName]])),COLUMNS($L$5:BI$5))),"")</f>
        <v/>
      </c>
    </row>
    <row r="155" spans="1:61" x14ac:dyDescent="0.35">
      <c r="A155" s="7" t="s">
        <v>580</v>
      </c>
      <c r="B155" s="7" t="s">
        <v>581</v>
      </c>
      <c r="C155" s="7" t="s">
        <v>98</v>
      </c>
      <c r="D155" s="7" t="s">
        <v>318</v>
      </c>
      <c r="E155" s="8" t="s">
        <v>312</v>
      </c>
      <c r="F155" s="9"/>
      <c r="H155" s="18" t="str">
        <f>IFERROR(INDEX(MASTER[DistrictName],MATCH(0,INDEX(COUNTIF($H$5:H154,MASTER[DistrictName]),),0)),"")</f>
        <v>Mobridge-Pollock 62-6</v>
      </c>
      <c r="K155">
        <f>COUNTIF(MASTER[DistrictName],H155)</f>
        <v>4</v>
      </c>
      <c r="L155" s="19" t="str">
        <f>IF(COLUMNS($L$5:L$5)&lt;=$K155,INDEX(MASTER[[SchoolName]:[SchoolName]],_xlfn.AGGREGATE(15,3,(MASTER[[DistrictName]:[DistrictName]]=$H155)/(MASTER[[DistrictName]:[DistrictName]]=$H155)*(ROW(MASTER[[DistrictName]:[DistrictName]])-ROW(MASTER[[#Headers],[DistrictName]:[DistrictName]])),COLUMNS($L$5:L$5))),"")</f>
        <v>Freeman Davis Elementary - 03</v>
      </c>
      <c r="M155" s="20" t="str">
        <f>IF(COLUMNS($L$5:M$5)&lt;=$K155,INDEX(MASTER[[SchoolName]:[SchoolName]],_xlfn.AGGREGATE(15,3,(MASTER[[DistrictName]:[DistrictName]]=$H155)/(MASTER[[DistrictName]:[DistrictName]]=$H155)*(ROW(MASTER[[DistrictName]:[DistrictName]])-ROW(MASTER[[#Headers],[DistrictName]:[DistrictName]])),COLUMNS($L$5:M$5))),"")</f>
        <v>Mobridge High School - 01</v>
      </c>
      <c r="N155" s="20" t="str">
        <f>IF(COLUMNS($L$5:N$5)&lt;=$K155,INDEX(MASTER[[SchoolName]:[SchoolName]],_xlfn.AGGREGATE(15,3,(MASTER[[DistrictName]:[DistrictName]]=$H155)/(MASTER[[DistrictName]:[DistrictName]]=$H155)*(ROW(MASTER[[DistrictName]:[DistrictName]])-ROW(MASTER[[#Headers],[DistrictName]:[DistrictName]])),COLUMNS($L$5:N$5))),"")</f>
        <v>Mobridge Middle School - 02</v>
      </c>
      <c r="O155" s="20" t="str">
        <f>IF(COLUMNS($L$5:O$5)&lt;=$K155,INDEX(MASTER[[SchoolName]:[SchoolName]],_xlfn.AGGREGATE(15,3,(MASTER[[DistrictName]:[DistrictName]]=$H155)/(MASTER[[DistrictName]:[DistrictName]]=$H155)*(ROW(MASTER[[DistrictName]:[DistrictName]])-ROW(MASTER[[#Headers],[DistrictName]:[DistrictName]])),COLUMNS($L$5:O$5))),"")</f>
        <v>Mobridge Upper Elementary - 04</v>
      </c>
      <c r="P155" s="20" t="str">
        <f>IF(COLUMNS($L$5:P$5)&lt;=$K155,INDEX(MASTER[[SchoolName]:[SchoolName]],_xlfn.AGGREGATE(15,3,(MASTER[[DistrictName]:[DistrictName]]=$H155)/(MASTER[[DistrictName]:[DistrictName]]=$H155)*(ROW(MASTER[[DistrictName]:[DistrictName]])-ROW(MASTER[[#Headers],[DistrictName]:[DistrictName]])),COLUMNS($L$5:P$5))),"")</f>
        <v/>
      </c>
      <c r="Q155" s="20" t="str">
        <f>IF(COLUMNS($L$5:Q$5)&lt;=$K155,INDEX(MASTER[[SchoolName]:[SchoolName]],_xlfn.AGGREGATE(15,3,(MASTER[[DistrictName]:[DistrictName]]=$H155)/(MASTER[[DistrictName]:[DistrictName]]=$H155)*(ROW(MASTER[[DistrictName]:[DistrictName]])-ROW(MASTER[[#Headers],[DistrictName]:[DistrictName]])),COLUMNS($L$5:Q$5))),"")</f>
        <v/>
      </c>
      <c r="R155" s="20" t="str">
        <f>IF(COLUMNS($L$5:R$5)&lt;=$K155,INDEX(MASTER[[SchoolName]:[SchoolName]],_xlfn.AGGREGATE(15,3,(MASTER[[DistrictName]:[DistrictName]]=$H155)/(MASTER[[DistrictName]:[DistrictName]]=$H155)*(ROW(MASTER[[DistrictName]:[DistrictName]])-ROW(MASTER[[#Headers],[DistrictName]:[DistrictName]])),COLUMNS($L$5:R$5))),"")</f>
        <v/>
      </c>
      <c r="S155" s="20" t="str">
        <f>IF(COLUMNS($L$5:S$5)&lt;=$K155,INDEX(MASTER[[SchoolName]:[SchoolName]],_xlfn.AGGREGATE(15,3,(MASTER[[DistrictName]:[DistrictName]]=$H155)/(MASTER[[DistrictName]:[DistrictName]]=$H155)*(ROW(MASTER[[DistrictName]:[DistrictName]])-ROW(MASTER[[#Headers],[DistrictName]:[DistrictName]])),COLUMNS($L$5:S$5))),"")</f>
        <v/>
      </c>
      <c r="T155" s="20" t="str">
        <f>IF(COLUMNS($L$5:T$5)&lt;=$K155,INDEX(MASTER[[SchoolName]:[SchoolName]],_xlfn.AGGREGATE(15,3,(MASTER[[DistrictName]:[DistrictName]]=$H155)/(MASTER[[DistrictName]:[DistrictName]]=$H155)*(ROW(MASTER[[DistrictName]:[DistrictName]])-ROW(MASTER[[#Headers],[DistrictName]:[DistrictName]])),COLUMNS($L$5:T$5))),"")</f>
        <v/>
      </c>
      <c r="U155" s="20" t="str">
        <f>IF(COLUMNS($L$5:U$5)&lt;=$K155,INDEX(MASTER[[SchoolName]:[SchoolName]],_xlfn.AGGREGATE(15,3,(MASTER[[DistrictName]:[DistrictName]]=$H155)/(MASTER[[DistrictName]:[DistrictName]]=$H155)*(ROW(MASTER[[DistrictName]:[DistrictName]])-ROW(MASTER[[#Headers],[DistrictName]:[DistrictName]])),COLUMNS($L$5:U$5))),"")</f>
        <v/>
      </c>
      <c r="V155" s="20" t="str">
        <f>IF(COLUMNS($L$5:V$5)&lt;=$K155,INDEX(MASTER[[SchoolName]:[SchoolName]],_xlfn.AGGREGATE(15,3,(MASTER[[DistrictName]:[DistrictName]]=$H155)/(MASTER[[DistrictName]:[DistrictName]]=$H155)*(ROW(MASTER[[DistrictName]:[DistrictName]])-ROW(MASTER[[#Headers],[DistrictName]:[DistrictName]])),COLUMNS($L$5:V$5))),"")</f>
        <v/>
      </c>
      <c r="W155" s="20" t="str">
        <f>IF(COLUMNS($L$5:W$5)&lt;=$K155,INDEX(MASTER[[SchoolName]:[SchoolName]],_xlfn.AGGREGATE(15,3,(MASTER[[DistrictName]:[DistrictName]]=$H155)/(MASTER[[DistrictName]:[DistrictName]]=$H155)*(ROW(MASTER[[DistrictName]:[DistrictName]])-ROW(MASTER[[#Headers],[DistrictName]:[DistrictName]])),COLUMNS($L$5:W$5))),"")</f>
        <v/>
      </c>
      <c r="X155" s="20" t="str">
        <f>IF(COLUMNS($L$5:X$5)&lt;=$K155,INDEX(MASTER[[SchoolName]:[SchoolName]],_xlfn.AGGREGATE(15,3,(MASTER[[DistrictName]:[DistrictName]]=$H155)/(MASTER[[DistrictName]:[DistrictName]]=$H155)*(ROW(MASTER[[DistrictName]:[DistrictName]])-ROW(MASTER[[#Headers],[DistrictName]:[DistrictName]])),COLUMNS($L$5:X$5))),"")</f>
        <v/>
      </c>
      <c r="Y155" s="20" t="str">
        <f>IF(COLUMNS($L$5:Y$5)&lt;=$K155,INDEX(MASTER[[SchoolName]:[SchoolName]],_xlfn.AGGREGATE(15,3,(MASTER[[DistrictName]:[DistrictName]]=$H155)/(MASTER[[DistrictName]:[DistrictName]]=$H155)*(ROW(MASTER[[DistrictName]:[DistrictName]])-ROW(MASTER[[#Headers],[DistrictName]:[DistrictName]])),COLUMNS($L$5:Y$5))),"")</f>
        <v/>
      </c>
      <c r="Z155" s="20" t="str">
        <f>IF(COLUMNS($L$5:Z$5)&lt;=$K155,INDEX(MASTER[[SchoolName]:[SchoolName]],_xlfn.AGGREGATE(15,3,(MASTER[[DistrictName]:[DistrictName]]=$H155)/(MASTER[[DistrictName]:[DistrictName]]=$H155)*(ROW(MASTER[[DistrictName]:[DistrictName]])-ROW(MASTER[[#Headers],[DistrictName]:[DistrictName]])),COLUMNS($L$5:Z$5))),"")</f>
        <v/>
      </c>
      <c r="AA155" s="20" t="str">
        <f>IF(COLUMNS($L$5:AA$5)&lt;=$K155,INDEX(MASTER[[SchoolName]:[SchoolName]],_xlfn.AGGREGATE(15,3,(MASTER[[DistrictName]:[DistrictName]]=$H155)/(MASTER[[DistrictName]:[DistrictName]]=$H155)*(ROW(MASTER[[DistrictName]:[DistrictName]])-ROW(MASTER[[#Headers],[DistrictName]:[DistrictName]])),COLUMNS($L$5:AA$5))),"")</f>
        <v/>
      </c>
      <c r="AB155" s="20" t="str">
        <f>IF(COLUMNS($L$5:AB$5)&lt;=$K155,INDEX(MASTER[[SchoolName]:[SchoolName]],_xlfn.AGGREGATE(15,3,(MASTER[[DistrictName]:[DistrictName]]=$H155)/(MASTER[[DistrictName]:[DistrictName]]=$H155)*(ROW(MASTER[[DistrictName]:[DistrictName]])-ROW(MASTER[[#Headers],[DistrictName]:[DistrictName]])),COLUMNS($L$5:AB$5))),"")</f>
        <v/>
      </c>
      <c r="AC155" s="20" t="str">
        <f>IF(COLUMNS($L$5:AC$5)&lt;=$K155,INDEX(MASTER[[SchoolName]:[SchoolName]],_xlfn.AGGREGATE(15,3,(MASTER[[DistrictName]:[DistrictName]]=$H155)/(MASTER[[DistrictName]:[DistrictName]]=$H155)*(ROW(MASTER[[DistrictName]:[DistrictName]])-ROW(MASTER[[#Headers],[DistrictName]:[DistrictName]])),COLUMNS($L$5:AC$5))),"")</f>
        <v/>
      </c>
      <c r="AD155" s="20" t="str">
        <f>IF(COLUMNS($L$5:AD$5)&lt;=$K155,INDEX(MASTER[[SchoolName]:[SchoolName]],_xlfn.AGGREGATE(15,3,(MASTER[[DistrictName]:[DistrictName]]=$H155)/(MASTER[[DistrictName]:[DistrictName]]=$H155)*(ROW(MASTER[[DistrictName]:[DistrictName]])-ROW(MASTER[[#Headers],[DistrictName]:[DistrictName]])),COLUMNS($L$5:AD$5))),"")</f>
        <v/>
      </c>
      <c r="AE155" s="20" t="str">
        <f>IF(COLUMNS($L$5:AE$5)&lt;=$K155,INDEX(MASTER[[SchoolName]:[SchoolName]],_xlfn.AGGREGATE(15,3,(MASTER[[DistrictName]:[DistrictName]]=$H155)/(MASTER[[DistrictName]:[DistrictName]]=$H155)*(ROW(MASTER[[DistrictName]:[DistrictName]])-ROW(MASTER[[#Headers],[DistrictName]:[DistrictName]])),COLUMNS($L$5:AE$5))),"")</f>
        <v/>
      </c>
      <c r="AF155" s="20" t="str">
        <f>IF(COLUMNS($L$5:AF$5)&lt;=$K155,INDEX(MASTER[[SchoolName]:[SchoolName]],_xlfn.AGGREGATE(15,3,(MASTER[[DistrictName]:[DistrictName]]=$H155)/(MASTER[[DistrictName]:[DistrictName]]=$H155)*(ROW(MASTER[[DistrictName]:[DistrictName]])-ROW(MASTER[[#Headers],[DistrictName]:[DistrictName]])),COLUMNS($L$5:AF$5))),"")</f>
        <v/>
      </c>
      <c r="AG155" s="20" t="str">
        <f>IF(COLUMNS($L$5:AG$5)&lt;=$K155,INDEX(MASTER[[SchoolName]:[SchoolName]],_xlfn.AGGREGATE(15,3,(MASTER[[DistrictName]:[DistrictName]]=$H155)/(MASTER[[DistrictName]:[DistrictName]]=$H155)*(ROW(MASTER[[DistrictName]:[DistrictName]])-ROW(MASTER[[#Headers],[DistrictName]:[DistrictName]])),COLUMNS($L$5:AG$5))),"")</f>
        <v/>
      </c>
      <c r="AH155" s="20" t="str">
        <f>IF(COLUMNS($L$5:AH$5)&lt;=$K155,INDEX(MASTER[[SchoolName]:[SchoolName]],_xlfn.AGGREGATE(15,3,(MASTER[[DistrictName]:[DistrictName]]=$H155)/(MASTER[[DistrictName]:[DistrictName]]=$H155)*(ROW(MASTER[[DistrictName]:[DistrictName]])-ROW(MASTER[[#Headers],[DistrictName]:[DistrictName]])),COLUMNS($L$5:AH$5))),"")</f>
        <v/>
      </c>
      <c r="AI155" s="20" t="str">
        <f>IF(COLUMNS($L$5:AI$5)&lt;=$K155,INDEX(MASTER[[SchoolName]:[SchoolName]],_xlfn.AGGREGATE(15,3,(MASTER[[DistrictName]:[DistrictName]]=$H155)/(MASTER[[DistrictName]:[DistrictName]]=$H155)*(ROW(MASTER[[DistrictName]:[DistrictName]])-ROW(MASTER[[#Headers],[DistrictName]:[DistrictName]])),COLUMNS($L$5:AI$5))),"")</f>
        <v/>
      </c>
      <c r="AJ155" s="20" t="str">
        <f>IF(COLUMNS($L$5:AJ$5)&lt;=$K155,INDEX(MASTER[[SchoolName]:[SchoolName]],_xlfn.AGGREGATE(15,3,(MASTER[[DistrictName]:[DistrictName]]=$H155)/(MASTER[[DistrictName]:[DistrictName]]=$H155)*(ROW(MASTER[[DistrictName]:[DistrictName]])-ROW(MASTER[[#Headers],[DistrictName]:[DistrictName]])),COLUMNS($L$5:AJ$5))),"")</f>
        <v/>
      </c>
      <c r="AK155" s="20" t="str">
        <f>IF(COLUMNS($L$5:AK$5)&lt;=$K155,INDEX(MASTER[[SchoolName]:[SchoolName]],_xlfn.AGGREGATE(15,3,(MASTER[[DistrictName]:[DistrictName]]=$H155)/(MASTER[[DistrictName]:[DistrictName]]=$H155)*(ROW(MASTER[[DistrictName]:[DistrictName]])-ROW(MASTER[[#Headers],[DistrictName]:[DistrictName]])),COLUMNS($L$5:AK$5))),"")</f>
        <v/>
      </c>
      <c r="AL155" s="20" t="str">
        <f>IF(COLUMNS($L$5:AL$5)&lt;=$K155,INDEX(MASTER[[SchoolName]:[SchoolName]],_xlfn.AGGREGATE(15,3,(MASTER[[DistrictName]:[DistrictName]]=$H155)/(MASTER[[DistrictName]:[DistrictName]]=$H155)*(ROW(MASTER[[DistrictName]:[DistrictName]])-ROW(MASTER[[#Headers],[DistrictName]:[DistrictName]])),COLUMNS($L$5:AL$5))),"")</f>
        <v/>
      </c>
      <c r="AM155" s="20" t="str">
        <f>IF(COLUMNS($L$5:AM$5)&lt;=$K155,INDEX(MASTER[[SchoolName]:[SchoolName]],_xlfn.AGGREGATE(15,3,(MASTER[[DistrictName]:[DistrictName]]=$H155)/(MASTER[[DistrictName]:[DistrictName]]=$H155)*(ROW(MASTER[[DistrictName]:[DistrictName]])-ROW(MASTER[[#Headers],[DistrictName]:[DistrictName]])),COLUMNS($L$5:AM$5))),"")</f>
        <v/>
      </c>
      <c r="AN155" s="20" t="str">
        <f>IF(COLUMNS($L$5:AN$5)&lt;=$K155,INDEX(MASTER[[SchoolName]:[SchoolName]],_xlfn.AGGREGATE(15,3,(MASTER[[DistrictName]:[DistrictName]]=$H155)/(MASTER[[DistrictName]:[DistrictName]]=$H155)*(ROW(MASTER[[DistrictName]:[DistrictName]])-ROW(MASTER[[#Headers],[DistrictName]:[DistrictName]])),COLUMNS($L$5:AN$5))),"")</f>
        <v/>
      </c>
      <c r="AO155" s="20" t="str">
        <f>IF(COLUMNS($L$5:AO$5)&lt;=$K155,INDEX(MASTER[[SchoolName]:[SchoolName]],_xlfn.AGGREGATE(15,3,(MASTER[[DistrictName]:[DistrictName]]=$H155)/(MASTER[[DistrictName]:[DistrictName]]=$H155)*(ROW(MASTER[[DistrictName]:[DistrictName]])-ROW(MASTER[[#Headers],[DistrictName]:[DistrictName]])),COLUMNS($L$5:AO$5))),"")</f>
        <v/>
      </c>
      <c r="AP155" s="20" t="str">
        <f>IF(COLUMNS($L$5:AP$5)&lt;=$K155,INDEX(MASTER[[SchoolName]:[SchoolName]],_xlfn.AGGREGATE(15,3,(MASTER[[DistrictName]:[DistrictName]]=$H155)/(MASTER[[DistrictName]:[DistrictName]]=$H155)*(ROW(MASTER[[DistrictName]:[DistrictName]])-ROW(MASTER[[#Headers],[DistrictName]:[DistrictName]])),COLUMNS($L$5:AP$5))),"")</f>
        <v/>
      </c>
      <c r="AQ155" s="20" t="str">
        <f>IF(COLUMNS($L$5:AQ$5)&lt;=$K155,INDEX(MASTER[[SchoolName]:[SchoolName]],_xlfn.AGGREGATE(15,3,(MASTER[[DistrictName]:[DistrictName]]=$H155)/(MASTER[[DistrictName]:[DistrictName]]=$H155)*(ROW(MASTER[[DistrictName]:[DistrictName]])-ROW(MASTER[[#Headers],[DistrictName]:[DistrictName]])),COLUMNS($L$5:AQ$5))),"")</f>
        <v/>
      </c>
      <c r="AR155" s="20" t="str">
        <f>IF(COLUMNS($L$5:AR$5)&lt;=$K155,INDEX(MASTER[[SchoolName]:[SchoolName]],_xlfn.AGGREGATE(15,3,(MASTER[[DistrictName]:[DistrictName]]=$H155)/(MASTER[[DistrictName]:[DistrictName]]=$H155)*(ROW(MASTER[[DistrictName]:[DistrictName]])-ROW(MASTER[[#Headers],[DistrictName]:[DistrictName]])),COLUMNS($L$5:AR$5))),"")</f>
        <v/>
      </c>
      <c r="AS155" s="20" t="str">
        <f>IF(COLUMNS($L$5:AS$5)&lt;=$K155,INDEX(MASTER[[SchoolName]:[SchoolName]],_xlfn.AGGREGATE(15,3,(MASTER[[DistrictName]:[DistrictName]]=$H155)/(MASTER[[DistrictName]:[DistrictName]]=$H155)*(ROW(MASTER[[DistrictName]:[DistrictName]])-ROW(MASTER[[#Headers],[DistrictName]:[DistrictName]])),COLUMNS($L$5:AS$5))),"")</f>
        <v/>
      </c>
      <c r="AT155" s="20" t="str">
        <f>IF(COLUMNS($L$5:AT$5)&lt;=$K155,INDEX(MASTER[[SchoolName]:[SchoolName]],_xlfn.AGGREGATE(15,3,(MASTER[[DistrictName]:[DistrictName]]=$H155)/(MASTER[[DistrictName]:[DistrictName]]=$H155)*(ROW(MASTER[[DistrictName]:[DistrictName]])-ROW(MASTER[[#Headers],[DistrictName]:[DistrictName]])),COLUMNS($L$5:AT$5))),"")</f>
        <v/>
      </c>
      <c r="AU155" s="20" t="str">
        <f>IF(COLUMNS($L$5:AU$5)&lt;=$K155,INDEX(MASTER[[SchoolName]:[SchoolName]],_xlfn.AGGREGATE(15,3,(MASTER[[DistrictName]:[DistrictName]]=$H155)/(MASTER[[DistrictName]:[DistrictName]]=$H155)*(ROW(MASTER[[DistrictName]:[DistrictName]])-ROW(MASTER[[#Headers],[DistrictName]:[DistrictName]])),COLUMNS($L$5:AU$5))),"")</f>
        <v/>
      </c>
      <c r="AV155" s="20" t="str">
        <f>IF(COLUMNS($L$5:AV$5)&lt;=$K155,INDEX(MASTER[[SchoolName]:[SchoolName]],_xlfn.AGGREGATE(15,3,(MASTER[[DistrictName]:[DistrictName]]=$H155)/(MASTER[[DistrictName]:[DistrictName]]=$H155)*(ROW(MASTER[[DistrictName]:[DistrictName]])-ROW(MASTER[[#Headers],[DistrictName]:[DistrictName]])),COLUMNS($L$5:AV$5))),"")</f>
        <v/>
      </c>
      <c r="AW155" s="20" t="str">
        <f>IF(COLUMNS($L$5:AW$5)&lt;=$K155,INDEX(MASTER[[SchoolName]:[SchoolName]],_xlfn.AGGREGATE(15,3,(MASTER[[DistrictName]:[DistrictName]]=$H155)/(MASTER[[DistrictName]:[DistrictName]]=$H155)*(ROW(MASTER[[DistrictName]:[DistrictName]])-ROW(MASTER[[#Headers],[DistrictName]:[DistrictName]])),COLUMNS($L$5:AW$5))),"")</f>
        <v/>
      </c>
      <c r="AX155" s="20" t="str">
        <f>IF(COLUMNS($L$5:AX$5)&lt;=$K155,INDEX(MASTER[[SchoolName]:[SchoolName]],_xlfn.AGGREGATE(15,3,(MASTER[[DistrictName]:[DistrictName]]=$H155)/(MASTER[[DistrictName]:[DistrictName]]=$H155)*(ROW(MASTER[[DistrictName]:[DistrictName]])-ROW(MASTER[[#Headers],[DistrictName]:[DistrictName]])),COLUMNS($L$5:AX$5))),"")</f>
        <v/>
      </c>
      <c r="AY155" s="20" t="str">
        <f>IF(COLUMNS($L$5:AY$5)&lt;=$K155,INDEX(MASTER[[SchoolName]:[SchoolName]],_xlfn.AGGREGATE(15,3,(MASTER[[DistrictName]:[DistrictName]]=$H155)/(MASTER[[DistrictName]:[DistrictName]]=$H155)*(ROW(MASTER[[DistrictName]:[DistrictName]])-ROW(MASTER[[#Headers],[DistrictName]:[DistrictName]])),COLUMNS($L$5:AY$5))),"")</f>
        <v/>
      </c>
      <c r="AZ155" s="20" t="str">
        <f>IF(COLUMNS($L$5:AZ$5)&lt;=$K155,INDEX(MASTER[[SchoolName]:[SchoolName]],_xlfn.AGGREGATE(15,3,(MASTER[[DistrictName]:[DistrictName]]=$H155)/(MASTER[[DistrictName]:[DistrictName]]=$H155)*(ROW(MASTER[[DistrictName]:[DistrictName]])-ROW(MASTER[[#Headers],[DistrictName]:[DistrictName]])),COLUMNS($L$5:AZ$5))),"")</f>
        <v/>
      </c>
      <c r="BA155" s="20" t="str">
        <f>IF(COLUMNS($L$5:BA$5)&lt;=$K155,INDEX(MASTER[[SchoolName]:[SchoolName]],_xlfn.AGGREGATE(15,3,(MASTER[[DistrictName]:[DistrictName]]=$H155)/(MASTER[[DistrictName]:[DistrictName]]=$H155)*(ROW(MASTER[[DistrictName]:[DistrictName]])-ROW(MASTER[[#Headers],[DistrictName]:[DistrictName]])),COLUMNS($L$5:BA$5))),"")</f>
        <v/>
      </c>
      <c r="BB155" s="20" t="str">
        <f>IF(COLUMNS($L$5:BB$5)&lt;=$K155,INDEX(MASTER[[SchoolName]:[SchoolName]],_xlfn.AGGREGATE(15,3,(MASTER[[DistrictName]:[DistrictName]]=$H155)/(MASTER[[DistrictName]:[DistrictName]]=$H155)*(ROW(MASTER[[DistrictName]:[DistrictName]])-ROW(MASTER[[#Headers],[DistrictName]:[DistrictName]])),COLUMNS($L$5:BB$5))),"")</f>
        <v/>
      </c>
      <c r="BC155" s="20" t="str">
        <f>IF(COLUMNS($L$5:BC$5)&lt;=$K155,INDEX(MASTER[[SchoolName]:[SchoolName]],_xlfn.AGGREGATE(15,3,(MASTER[[DistrictName]:[DistrictName]]=$H155)/(MASTER[[DistrictName]:[DistrictName]]=$H155)*(ROW(MASTER[[DistrictName]:[DistrictName]])-ROW(MASTER[[#Headers],[DistrictName]:[DistrictName]])),COLUMNS($L$5:BC$5))),"")</f>
        <v/>
      </c>
      <c r="BD155" s="20" t="str">
        <f>IF(COLUMNS($L$5:BD$5)&lt;=$K155,INDEX(MASTER[[SchoolName]:[SchoolName]],_xlfn.AGGREGATE(15,3,(MASTER[[DistrictName]:[DistrictName]]=$H155)/(MASTER[[DistrictName]:[DistrictName]]=$H155)*(ROW(MASTER[[DistrictName]:[DistrictName]])-ROW(MASTER[[#Headers],[DistrictName]:[DistrictName]])),COLUMNS($L$5:BD$5))),"")</f>
        <v/>
      </c>
      <c r="BE155" s="20" t="str">
        <f>IF(COLUMNS($L$5:BE$5)&lt;=$K155,INDEX(MASTER[[SchoolName]:[SchoolName]],_xlfn.AGGREGATE(15,3,(MASTER[[DistrictName]:[DistrictName]]=$H155)/(MASTER[[DistrictName]:[DistrictName]]=$H155)*(ROW(MASTER[[DistrictName]:[DistrictName]])-ROW(MASTER[[#Headers],[DistrictName]:[DistrictName]])),COLUMNS($L$5:BE$5))),"")</f>
        <v/>
      </c>
      <c r="BF155" s="20" t="str">
        <f>IF(COLUMNS($L$5:BF$5)&lt;=$K155,INDEX(MASTER[[SchoolName]:[SchoolName]],_xlfn.AGGREGATE(15,3,(MASTER[[DistrictName]:[DistrictName]]=$H155)/(MASTER[[DistrictName]:[DistrictName]]=$H155)*(ROW(MASTER[[DistrictName]:[DistrictName]])-ROW(MASTER[[#Headers],[DistrictName]:[DistrictName]])),COLUMNS($L$5:BF$5))),"")</f>
        <v/>
      </c>
      <c r="BG155" s="20" t="str">
        <f>IF(COLUMNS($L$5:BG$5)&lt;=$K155,INDEX(MASTER[[SchoolName]:[SchoolName]],_xlfn.AGGREGATE(15,3,(MASTER[[DistrictName]:[DistrictName]]=$H155)/(MASTER[[DistrictName]:[DistrictName]]=$H155)*(ROW(MASTER[[DistrictName]:[DistrictName]])-ROW(MASTER[[#Headers],[DistrictName]:[DistrictName]])),COLUMNS($L$5:BG$5))),"")</f>
        <v/>
      </c>
      <c r="BH155" s="20" t="str">
        <f>IF(COLUMNS($L$5:BH$5)&lt;=$K155,INDEX(MASTER[[SchoolName]:[SchoolName]],_xlfn.AGGREGATE(15,3,(MASTER[[DistrictName]:[DistrictName]]=$H155)/(MASTER[[DistrictName]:[DistrictName]]=$H155)*(ROW(MASTER[[DistrictName]:[DistrictName]])-ROW(MASTER[[#Headers],[DistrictName]:[DistrictName]])),COLUMNS($L$5:BH$5))),"")</f>
        <v/>
      </c>
      <c r="BI155" s="21" t="str">
        <f>IF(COLUMNS($L$5:BI$5)&lt;=$K155,INDEX(MASTER[[SchoolName]:[SchoolName]],_xlfn.AGGREGATE(15,3,(MASTER[[DistrictName]:[DistrictName]]=$H155)/(MASTER[[DistrictName]:[DistrictName]]=$H155)*(ROW(MASTER[[DistrictName]:[DistrictName]])-ROW(MASTER[[#Headers],[DistrictName]:[DistrictName]])),COLUMNS($L$5:BI$5))),"")</f>
        <v/>
      </c>
    </row>
    <row r="156" spans="1:61" x14ac:dyDescent="0.35">
      <c r="A156" s="7" t="s">
        <v>582</v>
      </c>
      <c r="B156" s="7" t="s">
        <v>583</v>
      </c>
      <c r="C156" s="7" t="s">
        <v>99</v>
      </c>
      <c r="D156" s="7" t="s">
        <v>319</v>
      </c>
      <c r="E156" s="8" t="s">
        <v>312</v>
      </c>
      <c r="F156" s="9"/>
      <c r="H156" s="18" t="str">
        <f>IFERROR(INDEX(MASTER[DistrictName],MATCH(0,INDEX(COUNTIF($H$5:H155,MASTER[DistrictName]),),0)),"")</f>
        <v>Montessori School of Aberdeen - 06340</v>
      </c>
      <c r="K156">
        <f>COUNTIF(MASTER[DistrictName],H156)</f>
        <v>1</v>
      </c>
      <c r="L156" s="19" t="str">
        <f>IF(COLUMNS($L$5:L$5)&lt;=$K156,INDEX(MASTER[[SchoolName]:[SchoolName]],_xlfn.AGGREGATE(15,3,(MASTER[[DistrictName]:[DistrictName]]=$H156)/(MASTER[[DistrictName]:[DistrictName]]=$H156)*(ROW(MASTER[[DistrictName]:[DistrictName]])-ROW(MASTER[[#Headers],[DistrictName]:[DistrictName]])),COLUMNS($L$5:L$5))),"")</f>
        <v>Montessori School of Aberdeen Elementary - 01</v>
      </c>
      <c r="M156" s="20" t="str">
        <f>IF(COLUMNS($L$5:M$5)&lt;=$K156,INDEX(MASTER[[SchoolName]:[SchoolName]],_xlfn.AGGREGATE(15,3,(MASTER[[DistrictName]:[DistrictName]]=$H156)/(MASTER[[DistrictName]:[DistrictName]]=$H156)*(ROW(MASTER[[DistrictName]:[DistrictName]])-ROW(MASTER[[#Headers],[DistrictName]:[DistrictName]])),COLUMNS($L$5:M$5))),"")</f>
        <v/>
      </c>
      <c r="N156" s="20" t="str">
        <f>IF(COLUMNS($L$5:N$5)&lt;=$K156,INDEX(MASTER[[SchoolName]:[SchoolName]],_xlfn.AGGREGATE(15,3,(MASTER[[DistrictName]:[DistrictName]]=$H156)/(MASTER[[DistrictName]:[DistrictName]]=$H156)*(ROW(MASTER[[DistrictName]:[DistrictName]])-ROW(MASTER[[#Headers],[DistrictName]:[DistrictName]])),COLUMNS($L$5:N$5))),"")</f>
        <v/>
      </c>
      <c r="O156" s="20" t="str">
        <f>IF(COLUMNS($L$5:O$5)&lt;=$K156,INDEX(MASTER[[SchoolName]:[SchoolName]],_xlfn.AGGREGATE(15,3,(MASTER[[DistrictName]:[DistrictName]]=$H156)/(MASTER[[DistrictName]:[DistrictName]]=$H156)*(ROW(MASTER[[DistrictName]:[DistrictName]])-ROW(MASTER[[#Headers],[DistrictName]:[DistrictName]])),COLUMNS($L$5:O$5))),"")</f>
        <v/>
      </c>
      <c r="P156" s="20" t="str">
        <f>IF(COLUMNS($L$5:P$5)&lt;=$K156,INDEX(MASTER[[SchoolName]:[SchoolName]],_xlfn.AGGREGATE(15,3,(MASTER[[DistrictName]:[DistrictName]]=$H156)/(MASTER[[DistrictName]:[DistrictName]]=$H156)*(ROW(MASTER[[DistrictName]:[DistrictName]])-ROW(MASTER[[#Headers],[DistrictName]:[DistrictName]])),COLUMNS($L$5:P$5))),"")</f>
        <v/>
      </c>
      <c r="Q156" s="20" t="str">
        <f>IF(COLUMNS($L$5:Q$5)&lt;=$K156,INDEX(MASTER[[SchoolName]:[SchoolName]],_xlfn.AGGREGATE(15,3,(MASTER[[DistrictName]:[DistrictName]]=$H156)/(MASTER[[DistrictName]:[DistrictName]]=$H156)*(ROW(MASTER[[DistrictName]:[DistrictName]])-ROW(MASTER[[#Headers],[DistrictName]:[DistrictName]])),COLUMNS($L$5:Q$5))),"")</f>
        <v/>
      </c>
      <c r="R156" s="20" t="str">
        <f>IF(COLUMNS($L$5:R$5)&lt;=$K156,INDEX(MASTER[[SchoolName]:[SchoolName]],_xlfn.AGGREGATE(15,3,(MASTER[[DistrictName]:[DistrictName]]=$H156)/(MASTER[[DistrictName]:[DistrictName]]=$H156)*(ROW(MASTER[[DistrictName]:[DistrictName]])-ROW(MASTER[[#Headers],[DistrictName]:[DistrictName]])),COLUMNS($L$5:R$5))),"")</f>
        <v/>
      </c>
      <c r="S156" s="20" t="str">
        <f>IF(COLUMNS($L$5:S$5)&lt;=$K156,INDEX(MASTER[[SchoolName]:[SchoolName]],_xlfn.AGGREGATE(15,3,(MASTER[[DistrictName]:[DistrictName]]=$H156)/(MASTER[[DistrictName]:[DistrictName]]=$H156)*(ROW(MASTER[[DistrictName]:[DistrictName]])-ROW(MASTER[[#Headers],[DistrictName]:[DistrictName]])),COLUMNS($L$5:S$5))),"")</f>
        <v/>
      </c>
      <c r="T156" s="20" t="str">
        <f>IF(COLUMNS($L$5:T$5)&lt;=$K156,INDEX(MASTER[[SchoolName]:[SchoolName]],_xlfn.AGGREGATE(15,3,(MASTER[[DistrictName]:[DistrictName]]=$H156)/(MASTER[[DistrictName]:[DistrictName]]=$H156)*(ROW(MASTER[[DistrictName]:[DistrictName]])-ROW(MASTER[[#Headers],[DistrictName]:[DistrictName]])),COLUMNS($L$5:T$5))),"")</f>
        <v/>
      </c>
      <c r="U156" s="20" t="str">
        <f>IF(COLUMNS($L$5:U$5)&lt;=$K156,INDEX(MASTER[[SchoolName]:[SchoolName]],_xlfn.AGGREGATE(15,3,(MASTER[[DistrictName]:[DistrictName]]=$H156)/(MASTER[[DistrictName]:[DistrictName]]=$H156)*(ROW(MASTER[[DistrictName]:[DistrictName]])-ROW(MASTER[[#Headers],[DistrictName]:[DistrictName]])),COLUMNS($L$5:U$5))),"")</f>
        <v/>
      </c>
      <c r="V156" s="20" t="str">
        <f>IF(COLUMNS($L$5:V$5)&lt;=$K156,INDEX(MASTER[[SchoolName]:[SchoolName]],_xlfn.AGGREGATE(15,3,(MASTER[[DistrictName]:[DistrictName]]=$H156)/(MASTER[[DistrictName]:[DistrictName]]=$H156)*(ROW(MASTER[[DistrictName]:[DistrictName]])-ROW(MASTER[[#Headers],[DistrictName]:[DistrictName]])),COLUMNS($L$5:V$5))),"")</f>
        <v/>
      </c>
      <c r="W156" s="20" t="str">
        <f>IF(COLUMNS($L$5:W$5)&lt;=$K156,INDEX(MASTER[[SchoolName]:[SchoolName]],_xlfn.AGGREGATE(15,3,(MASTER[[DistrictName]:[DistrictName]]=$H156)/(MASTER[[DistrictName]:[DistrictName]]=$H156)*(ROW(MASTER[[DistrictName]:[DistrictName]])-ROW(MASTER[[#Headers],[DistrictName]:[DistrictName]])),COLUMNS($L$5:W$5))),"")</f>
        <v/>
      </c>
      <c r="X156" s="20" t="str">
        <f>IF(COLUMNS($L$5:X$5)&lt;=$K156,INDEX(MASTER[[SchoolName]:[SchoolName]],_xlfn.AGGREGATE(15,3,(MASTER[[DistrictName]:[DistrictName]]=$H156)/(MASTER[[DistrictName]:[DistrictName]]=$H156)*(ROW(MASTER[[DistrictName]:[DistrictName]])-ROW(MASTER[[#Headers],[DistrictName]:[DistrictName]])),COLUMNS($L$5:X$5))),"")</f>
        <v/>
      </c>
      <c r="Y156" s="20" t="str">
        <f>IF(COLUMNS($L$5:Y$5)&lt;=$K156,INDEX(MASTER[[SchoolName]:[SchoolName]],_xlfn.AGGREGATE(15,3,(MASTER[[DistrictName]:[DistrictName]]=$H156)/(MASTER[[DistrictName]:[DistrictName]]=$H156)*(ROW(MASTER[[DistrictName]:[DistrictName]])-ROW(MASTER[[#Headers],[DistrictName]:[DistrictName]])),COLUMNS($L$5:Y$5))),"")</f>
        <v/>
      </c>
      <c r="Z156" s="20" t="str">
        <f>IF(COLUMNS($L$5:Z$5)&lt;=$K156,INDEX(MASTER[[SchoolName]:[SchoolName]],_xlfn.AGGREGATE(15,3,(MASTER[[DistrictName]:[DistrictName]]=$H156)/(MASTER[[DistrictName]:[DistrictName]]=$H156)*(ROW(MASTER[[DistrictName]:[DistrictName]])-ROW(MASTER[[#Headers],[DistrictName]:[DistrictName]])),COLUMNS($L$5:Z$5))),"")</f>
        <v/>
      </c>
      <c r="AA156" s="20" t="str">
        <f>IF(COLUMNS($L$5:AA$5)&lt;=$K156,INDEX(MASTER[[SchoolName]:[SchoolName]],_xlfn.AGGREGATE(15,3,(MASTER[[DistrictName]:[DistrictName]]=$H156)/(MASTER[[DistrictName]:[DistrictName]]=$H156)*(ROW(MASTER[[DistrictName]:[DistrictName]])-ROW(MASTER[[#Headers],[DistrictName]:[DistrictName]])),COLUMNS($L$5:AA$5))),"")</f>
        <v/>
      </c>
      <c r="AB156" s="20" t="str">
        <f>IF(COLUMNS($L$5:AB$5)&lt;=$K156,INDEX(MASTER[[SchoolName]:[SchoolName]],_xlfn.AGGREGATE(15,3,(MASTER[[DistrictName]:[DistrictName]]=$H156)/(MASTER[[DistrictName]:[DistrictName]]=$H156)*(ROW(MASTER[[DistrictName]:[DistrictName]])-ROW(MASTER[[#Headers],[DistrictName]:[DistrictName]])),COLUMNS($L$5:AB$5))),"")</f>
        <v/>
      </c>
      <c r="AC156" s="20" t="str">
        <f>IF(COLUMNS($L$5:AC$5)&lt;=$K156,INDEX(MASTER[[SchoolName]:[SchoolName]],_xlfn.AGGREGATE(15,3,(MASTER[[DistrictName]:[DistrictName]]=$H156)/(MASTER[[DistrictName]:[DistrictName]]=$H156)*(ROW(MASTER[[DistrictName]:[DistrictName]])-ROW(MASTER[[#Headers],[DistrictName]:[DistrictName]])),COLUMNS($L$5:AC$5))),"")</f>
        <v/>
      </c>
      <c r="AD156" s="20" t="str">
        <f>IF(COLUMNS($L$5:AD$5)&lt;=$K156,INDEX(MASTER[[SchoolName]:[SchoolName]],_xlfn.AGGREGATE(15,3,(MASTER[[DistrictName]:[DistrictName]]=$H156)/(MASTER[[DistrictName]:[DistrictName]]=$H156)*(ROW(MASTER[[DistrictName]:[DistrictName]])-ROW(MASTER[[#Headers],[DistrictName]:[DistrictName]])),COLUMNS($L$5:AD$5))),"")</f>
        <v/>
      </c>
      <c r="AE156" s="20" t="str">
        <f>IF(COLUMNS($L$5:AE$5)&lt;=$K156,INDEX(MASTER[[SchoolName]:[SchoolName]],_xlfn.AGGREGATE(15,3,(MASTER[[DistrictName]:[DistrictName]]=$H156)/(MASTER[[DistrictName]:[DistrictName]]=$H156)*(ROW(MASTER[[DistrictName]:[DistrictName]])-ROW(MASTER[[#Headers],[DistrictName]:[DistrictName]])),COLUMNS($L$5:AE$5))),"")</f>
        <v/>
      </c>
      <c r="AF156" s="20" t="str">
        <f>IF(COLUMNS($L$5:AF$5)&lt;=$K156,INDEX(MASTER[[SchoolName]:[SchoolName]],_xlfn.AGGREGATE(15,3,(MASTER[[DistrictName]:[DistrictName]]=$H156)/(MASTER[[DistrictName]:[DistrictName]]=$H156)*(ROW(MASTER[[DistrictName]:[DistrictName]])-ROW(MASTER[[#Headers],[DistrictName]:[DistrictName]])),COLUMNS($L$5:AF$5))),"")</f>
        <v/>
      </c>
      <c r="AG156" s="20" t="str">
        <f>IF(COLUMNS($L$5:AG$5)&lt;=$K156,INDEX(MASTER[[SchoolName]:[SchoolName]],_xlfn.AGGREGATE(15,3,(MASTER[[DistrictName]:[DistrictName]]=$H156)/(MASTER[[DistrictName]:[DistrictName]]=$H156)*(ROW(MASTER[[DistrictName]:[DistrictName]])-ROW(MASTER[[#Headers],[DistrictName]:[DistrictName]])),COLUMNS($L$5:AG$5))),"")</f>
        <v/>
      </c>
      <c r="AH156" s="20" t="str">
        <f>IF(COLUMNS($L$5:AH$5)&lt;=$K156,INDEX(MASTER[[SchoolName]:[SchoolName]],_xlfn.AGGREGATE(15,3,(MASTER[[DistrictName]:[DistrictName]]=$H156)/(MASTER[[DistrictName]:[DistrictName]]=$H156)*(ROW(MASTER[[DistrictName]:[DistrictName]])-ROW(MASTER[[#Headers],[DistrictName]:[DistrictName]])),COLUMNS($L$5:AH$5))),"")</f>
        <v/>
      </c>
      <c r="AI156" s="20" t="str">
        <f>IF(COLUMNS($L$5:AI$5)&lt;=$K156,INDEX(MASTER[[SchoolName]:[SchoolName]],_xlfn.AGGREGATE(15,3,(MASTER[[DistrictName]:[DistrictName]]=$H156)/(MASTER[[DistrictName]:[DistrictName]]=$H156)*(ROW(MASTER[[DistrictName]:[DistrictName]])-ROW(MASTER[[#Headers],[DistrictName]:[DistrictName]])),COLUMNS($L$5:AI$5))),"")</f>
        <v/>
      </c>
      <c r="AJ156" s="20" t="str">
        <f>IF(COLUMNS($L$5:AJ$5)&lt;=$K156,INDEX(MASTER[[SchoolName]:[SchoolName]],_xlfn.AGGREGATE(15,3,(MASTER[[DistrictName]:[DistrictName]]=$H156)/(MASTER[[DistrictName]:[DistrictName]]=$H156)*(ROW(MASTER[[DistrictName]:[DistrictName]])-ROW(MASTER[[#Headers],[DistrictName]:[DistrictName]])),COLUMNS($L$5:AJ$5))),"")</f>
        <v/>
      </c>
      <c r="AK156" s="20" t="str">
        <f>IF(COLUMNS($L$5:AK$5)&lt;=$K156,INDEX(MASTER[[SchoolName]:[SchoolName]],_xlfn.AGGREGATE(15,3,(MASTER[[DistrictName]:[DistrictName]]=$H156)/(MASTER[[DistrictName]:[DistrictName]]=$H156)*(ROW(MASTER[[DistrictName]:[DistrictName]])-ROW(MASTER[[#Headers],[DistrictName]:[DistrictName]])),COLUMNS($L$5:AK$5))),"")</f>
        <v/>
      </c>
      <c r="AL156" s="20" t="str">
        <f>IF(COLUMNS($L$5:AL$5)&lt;=$K156,INDEX(MASTER[[SchoolName]:[SchoolName]],_xlfn.AGGREGATE(15,3,(MASTER[[DistrictName]:[DistrictName]]=$H156)/(MASTER[[DistrictName]:[DistrictName]]=$H156)*(ROW(MASTER[[DistrictName]:[DistrictName]])-ROW(MASTER[[#Headers],[DistrictName]:[DistrictName]])),COLUMNS($L$5:AL$5))),"")</f>
        <v/>
      </c>
      <c r="AM156" s="20" t="str">
        <f>IF(COLUMNS($L$5:AM$5)&lt;=$K156,INDEX(MASTER[[SchoolName]:[SchoolName]],_xlfn.AGGREGATE(15,3,(MASTER[[DistrictName]:[DistrictName]]=$H156)/(MASTER[[DistrictName]:[DistrictName]]=$H156)*(ROW(MASTER[[DistrictName]:[DistrictName]])-ROW(MASTER[[#Headers],[DistrictName]:[DistrictName]])),COLUMNS($L$5:AM$5))),"")</f>
        <v/>
      </c>
      <c r="AN156" s="20" t="str">
        <f>IF(COLUMNS($L$5:AN$5)&lt;=$K156,INDEX(MASTER[[SchoolName]:[SchoolName]],_xlfn.AGGREGATE(15,3,(MASTER[[DistrictName]:[DistrictName]]=$H156)/(MASTER[[DistrictName]:[DistrictName]]=$H156)*(ROW(MASTER[[DistrictName]:[DistrictName]])-ROW(MASTER[[#Headers],[DistrictName]:[DistrictName]])),COLUMNS($L$5:AN$5))),"")</f>
        <v/>
      </c>
      <c r="AO156" s="20" t="str">
        <f>IF(COLUMNS($L$5:AO$5)&lt;=$K156,INDEX(MASTER[[SchoolName]:[SchoolName]],_xlfn.AGGREGATE(15,3,(MASTER[[DistrictName]:[DistrictName]]=$H156)/(MASTER[[DistrictName]:[DistrictName]]=$H156)*(ROW(MASTER[[DistrictName]:[DistrictName]])-ROW(MASTER[[#Headers],[DistrictName]:[DistrictName]])),COLUMNS($L$5:AO$5))),"")</f>
        <v/>
      </c>
      <c r="AP156" s="20" t="str">
        <f>IF(COLUMNS($L$5:AP$5)&lt;=$K156,INDEX(MASTER[[SchoolName]:[SchoolName]],_xlfn.AGGREGATE(15,3,(MASTER[[DistrictName]:[DistrictName]]=$H156)/(MASTER[[DistrictName]:[DistrictName]]=$H156)*(ROW(MASTER[[DistrictName]:[DistrictName]])-ROW(MASTER[[#Headers],[DistrictName]:[DistrictName]])),COLUMNS($L$5:AP$5))),"")</f>
        <v/>
      </c>
      <c r="AQ156" s="20" t="str">
        <f>IF(COLUMNS($L$5:AQ$5)&lt;=$K156,INDEX(MASTER[[SchoolName]:[SchoolName]],_xlfn.AGGREGATE(15,3,(MASTER[[DistrictName]:[DistrictName]]=$H156)/(MASTER[[DistrictName]:[DistrictName]]=$H156)*(ROW(MASTER[[DistrictName]:[DistrictName]])-ROW(MASTER[[#Headers],[DistrictName]:[DistrictName]])),COLUMNS($L$5:AQ$5))),"")</f>
        <v/>
      </c>
      <c r="AR156" s="20" t="str">
        <f>IF(COLUMNS($L$5:AR$5)&lt;=$K156,INDEX(MASTER[[SchoolName]:[SchoolName]],_xlfn.AGGREGATE(15,3,(MASTER[[DistrictName]:[DistrictName]]=$H156)/(MASTER[[DistrictName]:[DistrictName]]=$H156)*(ROW(MASTER[[DistrictName]:[DistrictName]])-ROW(MASTER[[#Headers],[DistrictName]:[DistrictName]])),COLUMNS($L$5:AR$5))),"")</f>
        <v/>
      </c>
      <c r="AS156" s="20" t="str">
        <f>IF(COLUMNS($L$5:AS$5)&lt;=$K156,INDEX(MASTER[[SchoolName]:[SchoolName]],_xlfn.AGGREGATE(15,3,(MASTER[[DistrictName]:[DistrictName]]=$H156)/(MASTER[[DistrictName]:[DistrictName]]=$H156)*(ROW(MASTER[[DistrictName]:[DistrictName]])-ROW(MASTER[[#Headers],[DistrictName]:[DistrictName]])),COLUMNS($L$5:AS$5))),"")</f>
        <v/>
      </c>
      <c r="AT156" s="20" t="str">
        <f>IF(COLUMNS($L$5:AT$5)&lt;=$K156,INDEX(MASTER[[SchoolName]:[SchoolName]],_xlfn.AGGREGATE(15,3,(MASTER[[DistrictName]:[DistrictName]]=$H156)/(MASTER[[DistrictName]:[DistrictName]]=$H156)*(ROW(MASTER[[DistrictName]:[DistrictName]])-ROW(MASTER[[#Headers],[DistrictName]:[DistrictName]])),COLUMNS($L$5:AT$5))),"")</f>
        <v/>
      </c>
      <c r="AU156" s="20" t="str">
        <f>IF(COLUMNS($L$5:AU$5)&lt;=$K156,INDEX(MASTER[[SchoolName]:[SchoolName]],_xlfn.AGGREGATE(15,3,(MASTER[[DistrictName]:[DistrictName]]=$H156)/(MASTER[[DistrictName]:[DistrictName]]=$H156)*(ROW(MASTER[[DistrictName]:[DistrictName]])-ROW(MASTER[[#Headers],[DistrictName]:[DistrictName]])),COLUMNS($L$5:AU$5))),"")</f>
        <v/>
      </c>
      <c r="AV156" s="20" t="str">
        <f>IF(COLUMNS($L$5:AV$5)&lt;=$K156,INDEX(MASTER[[SchoolName]:[SchoolName]],_xlfn.AGGREGATE(15,3,(MASTER[[DistrictName]:[DistrictName]]=$H156)/(MASTER[[DistrictName]:[DistrictName]]=$H156)*(ROW(MASTER[[DistrictName]:[DistrictName]])-ROW(MASTER[[#Headers],[DistrictName]:[DistrictName]])),COLUMNS($L$5:AV$5))),"")</f>
        <v/>
      </c>
      <c r="AW156" s="20" t="str">
        <f>IF(COLUMNS($L$5:AW$5)&lt;=$K156,INDEX(MASTER[[SchoolName]:[SchoolName]],_xlfn.AGGREGATE(15,3,(MASTER[[DistrictName]:[DistrictName]]=$H156)/(MASTER[[DistrictName]:[DistrictName]]=$H156)*(ROW(MASTER[[DistrictName]:[DistrictName]])-ROW(MASTER[[#Headers],[DistrictName]:[DistrictName]])),COLUMNS($L$5:AW$5))),"")</f>
        <v/>
      </c>
      <c r="AX156" s="20" t="str">
        <f>IF(COLUMNS($L$5:AX$5)&lt;=$K156,INDEX(MASTER[[SchoolName]:[SchoolName]],_xlfn.AGGREGATE(15,3,(MASTER[[DistrictName]:[DistrictName]]=$H156)/(MASTER[[DistrictName]:[DistrictName]]=$H156)*(ROW(MASTER[[DistrictName]:[DistrictName]])-ROW(MASTER[[#Headers],[DistrictName]:[DistrictName]])),COLUMNS($L$5:AX$5))),"")</f>
        <v/>
      </c>
      <c r="AY156" s="20" t="str">
        <f>IF(COLUMNS($L$5:AY$5)&lt;=$K156,INDEX(MASTER[[SchoolName]:[SchoolName]],_xlfn.AGGREGATE(15,3,(MASTER[[DistrictName]:[DistrictName]]=$H156)/(MASTER[[DistrictName]:[DistrictName]]=$H156)*(ROW(MASTER[[DistrictName]:[DistrictName]])-ROW(MASTER[[#Headers],[DistrictName]:[DistrictName]])),COLUMNS($L$5:AY$5))),"")</f>
        <v/>
      </c>
      <c r="AZ156" s="20" t="str">
        <f>IF(COLUMNS($L$5:AZ$5)&lt;=$K156,INDEX(MASTER[[SchoolName]:[SchoolName]],_xlfn.AGGREGATE(15,3,(MASTER[[DistrictName]:[DistrictName]]=$H156)/(MASTER[[DistrictName]:[DistrictName]]=$H156)*(ROW(MASTER[[DistrictName]:[DistrictName]])-ROW(MASTER[[#Headers],[DistrictName]:[DistrictName]])),COLUMNS($L$5:AZ$5))),"")</f>
        <v/>
      </c>
      <c r="BA156" s="20" t="str">
        <f>IF(COLUMNS($L$5:BA$5)&lt;=$K156,INDEX(MASTER[[SchoolName]:[SchoolName]],_xlfn.AGGREGATE(15,3,(MASTER[[DistrictName]:[DistrictName]]=$H156)/(MASTER[[DistrictName]:[DistrictName]]=$H156)*(ROW(MASTER[[DistrictName]:[DistrictName]])-ROW(MASTER[[#Headers],[DistrictName]:[DistrictName]])),COLUMNS($L$5:BA$5))),"")</f>
        <v/>
      </c>
      <c r="BB156" s="20" t="str">
        <f>IF(COLUMNS($L$5:BB$5)&lt;=$K156,INDEX(MASTER[[SchoolName]:[SchoolName]],_xlfn.AGGREGATE(15,3,(MASTER[[DistrictName]:[DistrictName]]=$H156)/(MASTER[[DistrictName]:[DistrictName]]=$H156)*(ROW(MASTER[[DistrictName]:[DistrictName]])-ROW(MASTER[[#Headers],[DistrictName]:[DistrictName]])),COLUMNS($L$5:BB$5))),"")</f>
        <v/>
      </c>
      <c r="BC156" s="20" t="str">
        <f>IF(COLUMNS($L$5:BC$5)&lt;=$K156,INDEX(MASTER[[SchoolName]:[SchoolName]],_xlfn.AGGREGATE(15,3,(MASTER[[DistrictName]:[DistrictName]]=$H156)/(MASTER[[DistrictName]:[DistrictName]]=$H156)*(ROW(MASTER[[DistrictName]:[DistrictName]])-ROW(MASTER[[#Headers],[DistrictName]:[DistrictName]])),COLUMNS($L$5:BC$5))),"")</f>
        <v/>
      </c>
      <c r="BD156" s="20" t="str">
        <f>IF(COLUMNS($L$5:BD$5)&lt;=$K156,INDEX(MASTER[[SchoolName]:[SchoolName]],_xlfn.AGGREGATE(15,3,(MASTER[[DistrictName]:[DistrictName]]=$H156)/(MASTER[[DistrictName]:[DistrictName]]=$H156)*(ROW(MASTER[[DistrictName]:[DistrictName]])-ROW(MASTER[[#Headers],[DistrictName]:[DistrictName]])),COLUMNS($L$5:BD$5))),"")</f>
        <v/>
      </c>
      <c r="BE156" s="20" t="str">
        <f>IF(COLUMNS($L$5:BE$5)&lt;=$K156,INDEX(MASTER[[SchoolName]:[SchoolName]],_xlfn.AGGREGATE(15,3,(MASTER[[DistrictName]:[DistrictName]]=$H156)/(MASTER[[DistrictName]:[DistrictName]]=$H156)*(ROW(MASTER[[DistrictName]:[DistrictName]])-ROW(MASTER[[#Headers],[DistrictName]:[DistrictName]])),COLUMNS($L$5:BE$5))),"")</f>
        <v/>
      </c>
      <c r="BF156" s="20" t="str">
        <f>IF(COLUMNS($L$5:BF$5)&lt;=$K156,INDEX(MASTER[[SchoolName]:[SchoolName]],_xlfn.AGGREGATE(15,3,(MASTER[[DistrictName]:[DistrictName]]=$H156)/(MASTER[[DistrictName]:[DistrictName]]=$H156)*(ROW(MASTER[[DistrictName]:[DistrictName]])-ROW(MASTER[[#Headers],[DistrictName]:[DistrictName]])),COLUMNS($L$5:BF$5))),"")</f>
        <v/>
      </c>
      <c r="BG156" s="20" t="str">
        <f>IF(COLUMNS($L$5:BG$5)&lt;=$K156,INDEX(MASTER[[SchoolName]:[SchoolName]],_xlfn.AGGREGATE(15,3,(MASTER[[DistrictName]:[DistrictName]]=$H156)/(MASTER[[DistrictName]:[DistrictName]]=$H156)*(ROW(MASTER[[DistrictName]:[DistrictName]])-ROW(MASTER[[#Headers],[DistrictName]:[DistrictName]])),COLUMNS($L$5:BG$5))),"")</f>
        <v/>
      </c>
      <c r="BH156" s="20" t="str">
        <f>IF(COLUMNS($L$5:BH$5)&lt;=$K156,INDEX(MASTER[[SchoolName]:[SchoolName]],_xlfn.AGGREGATE(15,3,(MASTER[[DistrictName]:[DistrictName]]=$H156)/(MASTER[[DistrictName]:[DistrictName]]=$H156)*(ROW(MASTER[[DistrictName]:[DistrictName]])-ROW(MASTER[[#Headers],[DistrictName]:[DistrictName]])),COLUMNS($L$5:BH$5))),"")</f>
        <v/>
      </c>
      <c r="BI156" s="21" t="str">
        <f>IF(COLUMNS($L$5:BI$5)&lt;=$K156,INDEX(MASTER[[SchoolName]:[SchoolName]],_xlfn.AGGREGATE(15,3,(MASTER[[DistrictName]:[DistrictName]]=$H156)/(MASTER[[DistrictName]:[DistrictName]]=$H156)*(ROW(MASTER[[DistrictName]:[DistrictName]])-ROW(MASTER[[#Headers],[DistrictName]:[DistrictName]])),COLUMNS($L$5:BI$5))),"")</f>
        <v/>
      </c>
    </row>
    <row r="157" spans="1:61" x14ac:dyDescent="0.35">
      <c r="A157" s="7" t="s">
        <v>582</v>
      </c>
      <c r="B157" s="7" t="s">
        <v>584</v>
      </c>
      <c r="C157" s="7" t="s">
        <v>99</v>
      </c>
      <c r="D157" s="7" t="s">
        <v>318</v>
      </c>
      <c r="E157" s="8" t="s">
        <v>312</v>
      </c>
      <c r="F157" s="9"/>
      <c r="H157" s="18" t="str">
        <f>IFERROR(INDEX(MASTER[DistrictName],MATCH(0,INDEX(COUNTIF($H$5:H156,MASTER[DistrictName]),),0)),"")</f>
        <v>Montrose 43-2</v>
      </c>
      <c r="K157">
        <f>COUNTIF(MASTER[DistrictName],H157)</f>
        <v>4</v>
      </c>
      <c r="L157" s="19" t="str">
        <f>IF(COLUMNS($L$5:L$5)&lt;=$K157,INDEX(MASTER[[SchoolName]:[SchoolName]],_xlfn.AGGREGATE(15,3,(MASTER[[DistrictName]:[DistrictName]]=$H157)/(MASTER[[DistrictName]:[DistrictName]]=$H157)*(ROW(MASTER[[DistrictName]:[DistrictName]])-ROW(MASTER[[#Headers],[DistrictName]:[DistrictName]])),COLUMNS($L$5:L$5))),"")</f>
        <v>Montrose Elementary - 02</v>
      </c>
      <c r="M157" s="20" t="str">
        <f>IF(COLUMNS($L$5:M$5)&lt;=$K157,INDEX(MASTER[[SchoolName]:[SchoolName]],_xlfn.AGGREGATE(15,3,(MASTER[[DistrictName]:[DistrictName]]=$H157)/(MASTER[[DistrictName]:[DistrictName]]=$H157)*(ROW(MASTER[[DistrictName]:[DistrictName]])-ROW(MASTER[[#Headers],[DistrictName]:[DistrictName]])),COLUMNS($L$5:M$5))),"")</f>
        <v>Montrose High School - 01</v>
      </c>
      <c r="N157" s="20" t="str">
        <f>IF(COLUMNS($L$5:N$5)&lt;=$K157,INDEX(MASTER[[SchoolName]:[SchoolName]],_xlfn.AGGREGATE(15,3,(MASTER[[DistrictName]:[DistrictName]]=$H157)/(MASTER[[DistrictName]:[DistrictName]]=$H157)*(ROW(MASTER[[DistrictName]:[DistrictName]])-ROW(MASTER[[#Headers],[DistrictName]:[DistrictName]])),COLUMNS($L$5:N$5))),"")</f>
        <v>Montrose Middle School - 03</v>
      </c>
      <c r="O157" s="20" t="str">
        <f>IF(COLUMNS($L$5:O$5)&lt;=$K157,INDEX(MASTER[[SchoolName]:[SchoolName]],_xlfn.AGGREGATE(15,3,(MASTER[[DistrictName]:[DistrictName]]=$H157)/(MASTER[[DistrictName]:[DistrictName]]=$H157)*(ROW(MASTER[[DistrictName]:[DistrictName]])-ROW(MASTER[[#Headers],[DistrictName]:[DistrictName]])),COLUMNS($L$5:O$5))),"")</f>
        <v>Orland Colony Elementary - 04</v>
      </c>
      <c r="P157" s="20" t="str">
        <f>IF(COLUMNS($L$5:P$5)&lt;=$K157,INDEX(MASTER[[SchoolName]:[SchoolName]],_xlfn.AGGREGATE(15,3,(MASTER[[DistrictName]:[DistrictName]]=$H157)/(MASTER[[DistrictName]:[DistrictName]]=$H157)*(ROW(MASTER[[DistrictName]:[DistrictName]])-ROW(MASTER[[#Headers],[DistrictName]:[DistrictName]])),COLUMNS($L$5:P$5))),"")</f>
        <v/>
      </c>
      <c r="Q157" s="20" t="str">
        <f>IF(COLUMNS($L$5:Q$5)&lt;=$K157,INDEX(MASTER[[SchoolName]:[SchoolName]],_xlfn.AGGREGATE(15,3,(MASTER[[DistrictName]:[DistrictName]]=$H157)/(MASTER[[DistrictName]:[DistrictName]]=$H157)*(ROW(MASTER[[DistrictName]:[DistrictName]])-ROW(MASTER[[#Headers],[DistrictName]:[DistrictName]])),COLUMNS($L$5:Q$5))),"")</f>
        <v/>
      </c>
      <c r="R157" s="20" t="str">
        <f>IF(COLUMNS($L$5:R$5)&lt;=$K157,INDEX(MASTER[[SchoolName]:[SchoolName]],_xlfn.AGGREGATE(15,3,(MASTER[[DistrictName]:[DistrictName]]=$H157)/(MASTER[[DistrictName]:[DistrictName]]=$H157)*(ROW(MASTER[[DistrictName]:[DistrictName]])-ROW(MASTER[[#Headers],[DistrictName]:[DistrictName]])),COLUMNS($L$5:R$5))),"")</f>
        <v/>
      </c>
      <c r="S157" s="20" t="str">
        <f>IF(COLUMNS($L$5:S$5)&lt;=$K157,INDEX(MASTER[[SchoolName]:[SchoolName]],_xlfn.AGGREGATE(15,3,(MASTER[[DistrictName]:[DistrictName]]=$H157)/(MASTER[[DistrictName]:[DistrictName]]=$H157)*(ROW(MASTER[[DistrictName]:[DistrictName]])-ROW(MASTER[[#Headers],[DistrictName]:[DistrictName]])),COLUMNS($L$5:S$5))),"")</f>
        <v/>
      </c>
      <c r="T157" s="20" t="str">
        <f>IF(COLUMNS($L$5:T$5)&lt;=$K157,INDEX(MASTER[[SchoolName]:[SchoolName]],_xlfn.AGGREGATE(15,3,(MASTER[[DistrictName]:[DistrictName]]=$H157)/(MASTER[[DistrictName]:[DistrictName]]=$H157)*(ROW(MASTER[[DistrictName]:[DistrictName]])-ROW(MASTER[[#Headers],[DistrictName]:[DistrictName]])),COLUMNS($L$5:T$5))),"")</f>
        <v/>
      </c>
      <c r="U157" s="20" t="str">
        <f>IF(COLUMNS($L$5:U$5)&lt;=$K157,INDEX(MASTER[[SchoolName]:[SchoolName]],_xlfn.AGGREGATE(15,3,(MASTER[[DistrictName]:[DistrictName]]=$H157)/(MASTER[[DistrictName]:[DistrictName]]=$H157)*(ROW(MASTER[[DistrictName]:[DistrictName]])-ROW(MASTER[[#Headers],[DistrictName]:[DistrictName]])),COLUMNS($L$5:U$5))),"")</f>
        <v/>
      </c>
      <c r="V157" s="20" t="str">
        <f>IF(COLUMNS($L$5:V$5)&lt;=$K157,INDEX(MASTER[[SchoolName]:[SchoolName]],_xlfn.AGGREGATE(15,3,(MASTER[[DistrictName]:[DistrictName]]=$H157)/(MASTER[[DistrictName]:[DistrictName]]=$H157)*(ROW(MASTER[[DistrictName]:[DistrictName]])-ROW(MASTER[[#Headers],[DistrictName]:[DistrictName]])),COLUMNS($L$5:V$5))),"")</f>
        <v/>
      </c>
      <c r="W157" s="20" t="str">
        <f>IF(COLUMNS($L$5:W$5)&lt;=$K157,INDEX(MASTER[[SchoolName]:[SchoolName]],_xlfn.AGGREGATE(15,3,(MASTER[[DistrictName]:[DistrictName]]=$H157)/(MASTER[[DistrictName]:[DistrictName]]=$H157)*(ROW(MASTER[[DistrictName]:[DistrictName]])-ROW(MASTER[[#Headers],[DistrictName]:[DistrictName]])),COLUMNS($L$5:W$5))),"")</f>
        <v/>
      </c>
      <c r="X157" s="20" t="str">
        <f>IF(COLUMNS($L$5:X$5)&lt;=$K157,INDEX(MASTER[[SchoolName]:[SchoolName]],_xlfn.AGGREGATE(15,3,(MASTER[[DistrictName]:[DistrictName]]=$H157)/(MASTER[[DistrictName]:[DistrictName]]=$H157)*(ROW(MASTER[[DistrictName]:[DistrictName]])-ROW(MASTER[[#Headers],[DistrictName]:[DistrictName]])),COLUMNS($L$5:X$5))),"")</f>
        <v/>
      </c>
      <c r="Y157" s="20" t="str">
        <f>IF(COLUMNS($L$5:Y$5)&lt;=$K157,INDEX(MASTER[[SchoolName]:[SchoolName]],_xlfn.AGGREGATE(15,3,(MASTER[[DistrictName]:[DistrictName]]=$H157)/(MASTER[[DistrictName]:[DistrictName]]=$H157)*(ROW(MASTER[[DistrictName]:[DistrictName]])-ROW(MASTER[[#Headers],[DistrictName]:[DistrictName]])),COLUMNS($L$5:Y$5))),"")</f>
        <v/>
      </c>
      <c r="Z157" s="20" t="str">
        <f>IF(COLUMNS($L$5:Z$5)&lt;=$K157,INDEX(MASTER[[SchoolName]:[SchoolName]],_xlfn.AGGREGATE(15,3,(MASTER[[DistrictName]:[DistrictName]]=$H157)/(MASTER[[DistrictName]:[DistrictName]]=$H157)*(ROW(MASTER[[DistrictName]:[DistrictName]])-ROW(MASTER[[#Headers],[DistrictName]:[DistrictName]])),COLUMNS($L$5:Z$5))),"")</f>
        <v/>
      </c>
      <c r="AA157" s="20" t="str">
        <f>IF(COLUMNS($L$5:AA$5)&lt;=$K157,INDEX(MASTER[[SchoolName]:[SchoolName]],_xlfn.AGGREGATE(15,3,(MASTER[[DistrictName]:[DistrictName]]=$H157)/(MASTER[[DistrictName]:[DistrictName]]=$H157)*(ROW(MASTER[[DistrictName]:[DistrictName]])-ROW(MASTER[[#Headers],[DistrictName]:[DistrictName]])),COLUMNS($L$5:AA$5))),"")</f>
        <v/>
      </c>
      <c r="AB157" s="20" t="str">
        <f>IF(COLUMNS($L$5:AB$5)&lt;=$K157,INDEX(MASTER[[SchoolName]:[SchoolName]],_xlfn.AGGREGATE(15,3,(MASTER[[DistrictName]:[DistrictName]]=$H157)/(MASTER[[DistrictName]:[DistrictName]]=$H157)*(ROW(MASTER[[DistrictName]:[DistrictName]])-ROW(MASTER[[#Headers],[DistrictName]:[DistrictName]])),COLUMNS($L$5:AB$5))),"")</f>
        <v/>
      </c>
      <c r="AC157" s="20" t="str">
        <f>IF(COLUMNS($L$5:AC$5)&lt;=$K157,INDEX(MASTER[[SchoolName]:[SchoolName]],_xlfn.AGGREGATE(15,3,(MASTER[[DistrictName]:[DistrictName]]=$H157)/(MASTER[[DistrictName]:[DistrictName]]=$H157)*(ROW(MASTER[[DistrictName]:[DistrictName]])-ROW(MASTER[[#Headers],[DistrictName]:[DistrictName]])),COLUMNS($L$5:AC$5))),"")</f>
        <v/>
      </c>
      <c r="AD157" s="20" t="str">
        <f>IF(COLUMNS($L$5:AD$5)&lt;=$K157,INDEX(MASTER[[SchoolName]:[SchoolName]],_xlfn.AGGREGATE(15,3,(MASTER[[DistrictName]:[DistrictName]]=$H157)/(MASTER[[DistrictName]:[DistrictName]]=$H157)*(ROW(MASTER[[DistrictName]:[DistrictName]])-ROW(MASTER[[#Headers],[DistrictName]:[DistrictName]])),COLUMNS($L$5:AD$5))),"")</f>
        <v/>
      </c>
      <c r="AE157" s="20" t="str">
        <f>IF(COLUMNS($L$5:AE$5)&lt;=$K157,INDEX(MASTER[[SchoolName]:[SchoolName]],_xlfn.AGGREGATE(15,3,(MASTER[[DistrictName]:[DistrictName]]=$H157)/(MASTER[[DistrictName]:[DistrictName]]=$H157)*(ROW(MASTER[[DistrictName]:[DistrictName]])-ROW(MASTER[[#Headers],[DistrictName]:[DistrictName]])),COLUMNS($L$5:AE$5))),"")</f>
        <v/>
      </c>
      <c r="AF157" s="20" t="str">
        <f>IF(COLUMNS($L$5:AF$5)&lt;=$K157,INDEX(MASTER[[SchoolName]:[SchoolName]],_xlfn.AGGREGATE(15,3,(MASTER[[DistrictName]:[DistrictName]]=$H157)/(MASTER[[DistrictName]:[DistrictName]]=$H157)*(ROW(MASTER[[DistrictName]:[DistrictName]])-ROW(MASTER[[#Headers],[DistrictName]:[DistrictName]])),COLUMNS($L$5:AF$5))),"")</f>
        <v/>
      </c>
      <c r="AG157" s="20" t="str">
        <f>IF(COLUMNS($L$5:AG$5)&lt;=$K157,INDEX(MASTER[[SchoolName]:[SchoolName]],_xlfn.AGGREGATE(15,3,(MASTER[[DistrictName]:[DistrictName]]=$H157)/(MASTER[[DistrictName]:[DistrictName]]=$H157)*(ROW(MASTER[[DistrictName]:[DistrictName]])-ROW(MASTER[[#Headers],[DistrictName]:[DistrictName]])),COLUMNS($L$5:AG$5))),"")</f>
        <v/>
      </c>
      <c r="AH157" s="20" t="str">
        <f>IF(COLUMNS($L$5:AH$5)&lt;=$K157,INDEX(MASTER[[SchoolName]:[SchoolName]],_xlfn.AGGREGATE(15,3,(MASTER[[DistrictName]:[DistrictName]]=$H157)/(MASTER[[DistrictName]:[DistrictName]]=$H157)*(ROW(MASTER[[DistrictName]:[DistrictName]])-ROW(MASTER[[#Headers],[DistrictName]:[DistrictName]])),COLUMNS($L$5:AH$5))),"")</f>
        <v/>
      </c>
      <c r="AI157" s="20" t="str">
        <f>IF(COLUMNS($L$5:AI$5)&lt;=$K157,INDEX(MASTER[[SchoolName]:[SchoolName]],_xlfn.AGGREGATE(15,3,(MASTER[[DistrictName]:[DistrictName]]=$H157)/(MASTER[[DistrictName]:[DistrictName]]=$H157)*(ROW(MASTER[[DistrictName]:[DistrictName]])-ROW(MASTER[[#Headers],[DistrictName]:[DistrictName]])),COLUMNS($L$5:AI$5))),"")</f>
        <v/>
      </c>
      <c r="AJ157" s="20" t="str">
        <f>IF(COLUMNS($L$5:AJ$5)&lt;=$K157,INDEX(MASTER[[SchoolName]:[SchoolName]],_xlfn.AGGREGATE(15,3,(MASTER[[DistrictName]:[DistrictName]]=$H157)/(MASTER[[DistrictName]:[DistrictName]]=$H157)*(ROW(MASTER[[DistrictName]:[DistrictName]])-ROW(MASTER[[#Headers],[DistrictName]:[DistrictName]])),COLUMNS($L$5:AJ$5))),"")</f>
        <v/>
      </c>
      <c r="AK157" s="20" t="str">
        <f>IF(COLUMNS($L$5:AK$5)&lt;=$K157,INDEX(MASTER[[SchoolName]:[SchoolName]],_xlfn.AGGREGATE(15,3,(MASTER[[DistrictName]:[DistrictName]]=$H157)/(MASTER[[DistrictName]:[DistrictName]]=$H157)*(ROW(MASTER[[DistrictName]:[DistrictName]])-ROW(MASTER[[#Headers],[DistrictName]:[DistrictName]])),COLUMNS($L$5:AK$5))),"")</f>
        <v/>
      </c>
      <c r="AL157" s="20" t="str">
        <f>IF(COLUMNS($L$5:AL$5)&lt;=$K157,INDEX(MASTER[[SchoolName]:[SchoolName]],_xlfn.AGGREGATE(15,3,(MASTER[[DistrictName]:[DistrictName]]=$H157)/(MASTER[[DistrictName]:[DistrictName]]=$H157)*(ROW(MASTER[[DistrictName]:[DistrictName]])-ROW(MASTER[[#Headers],[DistrictName]:[DistrictName]])),COLUMNS($L$5:AL$5))),"")</f>
        <v/>
      </c>
      <c r="AM157" s="20" t="str">
        <f>IF(COLUMNS($L$5:AM$5)&lt;=$K157,INDEX(MASTER[[SchoolName]:[SchoolName]],_xlfn.AGGREGATE(15,3,(MASTER[[DistrictName]:[DistrictName]]=$H157)/(MASTER[[DistrictName]:[DistrictName]]=$H157)*(ROW(MASTER[[DistrictName]:[DistrictName]])-ROW(MASTER[[#Headers],[DistrictName]:[DistrictName]])),COLUMNS($L$5:AM$5))),"")</f>
        <v/>
      </c>
      <c r="AN157" s="20" t="str">
        <f>IF(COLUMNS($L$5:AN$5)&lt;=$K157,INDEX(MASTER[[SchoolName]:[SchoolName]],_xlfn.AGGREGATE(15,3,(MASTER[[DistrictName]:[DistrictName]]=$H157)/(MASTER[[DistrictName]:[DistrictName]]=$H157)*(ROW(MASTER[[DistrictName]:[DistrictName]])-ROW(MASTER[[#Headers],[DistrictName]:[DistrictName]])),COLUMNS($L$5:AN$5))),"")</f>
        <v/>
      </c>
      <c r="AO157" s="20" t="str">
        <f>IF(COLUMNS($L$5:AO$5)&lt;=$K157,INDEX(MASTER[[SchoolName]:[SchoolName]],_xlfn.AGGREGATE(15,3,(MASTER[[DistrictName]:[DistrictName]]=$H157)/(MASTER[[DistrictName]:[DistrictName]]=$H157)*(ROW(MASTER[[DistrictName]:[DistrictName]])-ROW(MASTER[[#Headers],[DistrictName]:[DistrictName]])),COLUMNS($L$5:AO$5))),"")</f>
        <v/>
      </c>
      <c r="AP157" s="20" t="str">
        <f>IF(COLUMNS($L$5:AP$5)&lt;=$K157,INDEX(MASTER[[SchoolName]:[SchoolName]],_xlfn.AGGREGATE(15,3,(MASTER[[DistrictName]:[DistrictName]]=$H157)/(MASTER[[DistrictName]:[DistrictName]]=$H157)*(ROW(MASTER[[DistrictName]:[DistrictName]])-ROW(MASTER[[#Headers],[DistrictName]:[DistrictName]])),COLUMNS($L$5:AP$5))),"")</f>
        <v/>
      </c>
      <c r="AQ157" s="20" t="str">
        <f>IF(COLUMNS($L$5:AQ$5)&lt;=$K157,INDEX(MASTER[[SchoolName]:[SchoolName]],_xlfn.AGGREGATE(15,3,(MASTER[[DistrictName]:[DistrictName]]=$H157)/(MASTER[[DistrictName]:[DistrictName]]=$H157)*(ROW(MASTER[[DistrictName]:[DistrictName]])-ROW(MASTER[[#Headers],[DistrictName]:[DistrictName]])),COLUMNS($L$5:AQ$5))),"")</f>
        <v/>
      </c>
      <c r="AR157" s="20" t="str">
        <f>IF(COLUMNS($L$5:AR$5)&lt;=$K157,INDEX(MASTER[[SchoolName]:[SchoolName]],_xlfn.AGGREGATE(15,3,(MASTER[[DistrictName]:[DistrictName]]=$H157)/(MASTER[[DistrictName]:[DistrictName]]=$H157)*(ROW(MASTER[[DistrictName]:[DistrictName]])-ROW(MASTER[[#Headers],[DistrictName]:[DistrictName]])),COLUMNS($L$5:AR$5))),"")</f>
        <v/>
      </c>
      <c r="AS157" s="20" t="str">
        <f>IF(COLUMNS($L$5:AS$5)&lt;=$K157,INDEX(MASTER[[SchoolName]:[SchoolName]],_xlfn.AGGREGATE(15,3,(MASTER[[DistrictName]:[DistrictName]]=$H157)/(MASTER[[DistrictName]:[DistrictName]]=$H157)*(ROW(MASTER[[DistrictName]:[DistrictName]])-ROW(MASTER[[#Headers],[DistrictName]:[DistrictName]])),COLUMNS($L$5:AS$5))),"")</f>
        <v/>
      </c>
      <c r="AT157" s="20" t="str">
        <f>IF(COLUMNS($L$5:AT$5)&lt;=$K157,INDEX(MASTER[[SchoolName]:[SchoolName]],_xlfn.AGGREGATE(15,3,(MASTER[[DistrictName]:[DistrictName]]=$H157)/(MASTER[[DistrictName]:[DistrictName]]=$H157)*(ROW(MASTER[[DistrictName]:[DistrictName]])-ROW(MASTER[[#Headers],[DistrictName]:[DistrictName]])),COLUMNS($L$5:AT$5))),"")</f>
        <v/>
      </c>
      <c r="AU157" s="20" t="str">
        <f>IF(COLUMNS($L$5:AU$5)&lt;=$K157,INDEX(MASTER[[SchoolName]:[SchoolName]],_xlfn.AGGREGATE(15,3,(MASTER[[DistrictName]:[DistrictName]]=$H157)/(MASTER[[DistrictName]:[DistrictName]]=$H157)*(ROW(MASTER[[DistrictName]:[DistrictName]])-ROW(MASTER[[#Headers],[DistrictName]:[DistrictName]])),COLUMNS($L$5:AU$5))),"")</f>
        <v/>
      </c>
      <c r="AV157" s="20" t="str">
        <f>IF(COLUMNS($L$5:AV$5)&lt;=$K157,INDEX(MASTER[[SchoolName]:[SchoolName]],_xlfn.AGGREGATE(15,3,(MASTER[[DistrictName]:[DistrictName]]=$H157)/(MASTER[[DistrictName]:[DistrictName]]=$H157)*(ROW(MASTER[[DistrictName]:[DistrictName]])-ROW(MASTER[[#Headers],[DistrictName]:[DistrictName]])),COLUMNS($L$5:AV$5))),"")</f>
        <v/>
      </c>
      <c r="AW157" s="20" t="str">
        <f>IF(COLUMNS($L$5:AW$5)&lt;=$K157,INDEX(MASTER[[SchoolName]:[SchoolName]],_xlfn.AGGREGATE(15,3,(MASTER[[DistrictName]:[DistrictName]]=$H157)/(MASTER[[DistrictName]:[DistrictName]]=$H157)*(ROW(MASTER[[DistrictName]:[DistrictName]])-ROW(MASTER[[#Headers],[DistrictName]:[DistrictName]])),COLUMNS($L$5:AW$5))),"")</f>
        <v/>
      </c>
      <c r="AX157" s="20" t="str">
        <f>IF(COLUMNS($L$5:AX$5)&lt;=$K157,INDEX(MASTER[[SchoolName]:[SchoolName]],_xlfn.AGGREGATE(15,3,(MASTER[[DistrictName]:[DistrictName]]=$H157)/(MASTER[[DistrictName]:[DistrictName]]=$H157)*(ROW(MASTER[[DistrictName]:[DistrictName]])-ROW(MASTER[[#Headers],[DistrictName]:[DistrictName]])),COLUMNS($L$5:AX$5))),"")</f>
        <v/>
      </c>
      <c r="AY157" s="20" t="str">
        <f>IF(COLUMNS($L$5:AY$5)&lt;=$K157,INDEX(MASTER[[SchoolName]:[SchoolName]],_xlfn.AGGREGATE(15,3,(MASTER[[DistrictName]:[DistrictName]]=$H157)/(MASTER[[DistrictName]:[DistrictName]]=$H157)*(ROW(MASTER[[DistrictName]:[DistrictName]])-ROW(MASTER[[#Headers],[DistrictName]:[DistrictName]])),COLUMNS($L$5:AY$5))),"")</f>
        <v/>
      </c>
      <c r="AZ157" s="20" t="str">
        <f>IF(COLUMNS($L$5:AZ$5)&lt;=$K157,INDEX(MASTER[[SchoolName]:[SchoolName]],_xlfn.AGGREGATE(15,3,(MASTER[[DistrictName]:[DistrictName]]=$H157)/(MASTER[[DistrictName]:[DistrictName]]=$H157)*(ROW(MASTER[[DistrictName]:[DistrictName]])-ROW(MASTER[[#Headers],[DistrictName]:[DistrictName]])),COLUMNS($L$5:AZ$5))),"")</f>
        <v/>
      </c>
      <c r="BA157" s="20" t="str">
        <f>IF(COLUMNS($L$5:BA$5)&lt;=$K157,INDEX(MASTER[[SchoolName]:[SchoolName]],_xlfn.AGGREGATE(15,3,(MASTER[[DistrictName]:[DistrictName]]=$H157)/(MASTER[[DistrictName]:[DistrictName]]=$H157)*(ROW(MASTER[[DistrictName]:[DistrictName]])-ROW(MASTER[[#Headers],[DistrictName]:[DistrictName]])),COLUMNS($L$5:BA$5))),"")</f>
        <v/>
      </c>
      <c r="BB157" s="20" t="str">
        <f>IF(COLUMNS($L$5:BB$5)&lt;=$K157,INDEX(MASTER[[SchoolName]:[SchoolName]],_xlfn.AGGREGATE(15,3,(MASTER[[DistrictName]:[DistrictName]]=$H157)/(MASTER[[DistrictName]:[DistrictName]]=$H157)*(ROW(MASTER[[DistrictName]:[DistrictName]])-ROW(MASTER[[#Headers],[DistrictName]:[DistrictName]])),COLUMNS($L$5:BB$5))),"")</f>
        <v/>
      </c>
      <c r="BC157" s="20" t="str">
        <f>IF(COLUMNS($L$5:BC$5)&lt;=$K157,INDEX(MASTER[[SchoolName]:[SchoolName]],_xlfn.AGGREGATE(15,3,(MASTER[[DistrictName]:[DistrictName]]=$H157)/(MASTER[[DistrictName]:[DistrictName]]=$H157)*(ROW(MASTER[[DistrictName]:[DistrictName]])-ROW(MASTER[[#Headers],[DistrictName]:[DistrictName]])),COLUMNS($L$5:BC$5))),"")</f>
        <v/>
      </c>
      <c r="BD157" s="20" t="str">
        <f>IF(COLUMNS($L$5:BD$5)&lt;=$K157,INDEX(MASTER[[SchoolName]:[SchoolName]],_xlfn.AGGREGATE(15,3,(MASTER[[DistrictName]:[DistrictName]]=$H157)/(MASTER[[DistrictName]:[DistrictName]]=$H157)*(ROW(MASTER[[DistrictName]:[DistrictName]])-ROW(MASTER[[#Headers],[DistrictName]:[DistrictName]])),COLUMNS($L$5:BD$5))),"")</f>
        <v/>
      </c>
      <c r="BE157" s="20" t="str">
        <f>IF(COLUMNS($L$5:BE$5)&lt;=$K157,INDEX(MASTER[[SchoolName]:[SchoolName]],_xlfn.AGGREGATE(15,3,(MASTER[[DistrictName]:[DistrictName]]=$H157)/(MASTER[[DistrictName]:[DistrictName]]=$H157)*(ROW(MASTER[[DistrictName]:[DistrictName]])-ROW(MASTER[[#Headers],[DistrictName]:[DistrictName]])),COLUMNS($L$5:BE$5))),"")</f>
        <v/>
      </c>
      <c r="BF157" s="20" t="str">
        <f>IF(COLUMNS($L$5:BF$5)&lt;=$K157,INDEX(MASTER[[SchoolName]:[SchoolName]],_xlfn.AGGREGATE(15,3,(MASTER[[DistrictName]:[DistrictName]]=$H157)/(MASTER[[DistrictName]:[DistrictName]]=$H157)*(ROW(MASTER[[DistrictName]:[DistrictName]])-ROW(MASTER[[#Headers],[DistrictName]:[DistrictName]])),COLUMNS($L$5:BF$5))),"")</f>
        <v/>
      </c>
      <c r="BG157" s="20" t="str">
        <f>IF(COLUMNS($L$5:BG$5)&lt;=$K157,INDEX(MASTER[[SchoolName]:[SchoolName]],_xlfn.AGGREGATE(15,3,(MASTER[[DistrictName]:[DistrictName]]=$H157)/(MASTER[[DistrictName]:[DistrictName]]=$H157)*(ROW(MASTER[[DistrictName]:[DistrictName]])-ROW(MASTER[[#Headers],[DistrictName]:[DistrictName]])),COLUMNS($L$5:BG$5))),"")</f>
        <v/>
      </c>
      <c r="BH157" s="20" t="str">
        <f>IF(COLUMNS($L$5:BH$5)&lt;=$K157,INDEX(MASTER[[SchoolName]:[SchoolName]],_xlfn.AGGREGATE(15,3,(MASTER[[DistrictName]:[DistrictName]]=$H157)/(MASTER[[DistrictName]:[DistrictName]]=$H157)*(ROW(MASTER[[DistrictName]:[DistrictName]])-ROW(MASTER[[#Headers],[DistrictName]:[DistrictName]])),COLUMNS($L$5:BH$5))),"")</f>
        <v/>
      </c>
      <c r="BI157" s="21" t="str">
        <f>IF(COLUMNS($L$5:BI$5)&lt;=$K157,INDEX(MASTER[[SchoolName]:[SchoolName]],_xlfn.AGGREGATE(15,3,(MASTER[[DistrictName]:[DistrictName]]=$H157)/(MASTER[[DistrictName]:[DistrictName]]=$H157)*(ROW(MASTER[[DistrictName]:[DistrictName]])-ROW(MASTER[[#Headers],[DistrictName]:[DistrictName]])),COLUMNS($L$5:BI$5))),"")</f>
        <v/>
      </c>
    </row>
    <row r="158" spans="1:61" x14ac:dyDescent="0.35">
      <c r="A158" s="7" t="s">
        <v>582</v>
      </c>
      <c r="B158" s="7" t="s">
        <v>585</v>
      </c>
      <c r="C158" s="7" t="s">
        <v>99</v>
      </c>
      <c r="D158" s="7" t="s">
        <v>327</v>
      </c>
      <c r="E158" s="8" t="s">
        <v>312</v>
      </c>
      <c r="F158" s="9"/>
      <c r="H158" s="18" t="str">
        <f>IFERROR(INDEX(MASTER[DistrictName],MATCH(0,INDEX(COUNTIF($H$5:H157,MASTER[DistrictName]),),0)),"")</f>
        <v>Mount Vernon 17-3</v>
      </c>
      <c r="K158">
        <f>COUNTIF(MASTER[DistrictName],H158)</f>
        <v>3</v>
      </c>
      <c r="L158" s="19" t="str">
        <f>IF(COLUMNS($L$5:L$5)&lt;=$K158,INDEX(MASTER[[SchoolName]:[SchoolName]],_xlfn.AGGREGATE(15,3,(MASTER[[DistrictName]:[DistrictName]]=$H158)/(MASTER[[DistrictName]:[DistrictName]]=$H158)*(ROW(MASTER[[DistrictName]:[DistrictName]])-ROW(MASTER[[#Headers],[DistrictName]:[DistrictName]])),COLUMNS($L$5:L$5))),"")</f>
        <v>Mount Vernon Elementary - 02</v>
      </c>
      <c r="M158" s="20" t="str">
        <f>IF(COLUMNS($L$5:M$5)&lt;=$K158,INDEX(MASTER[[SchoolName]:[SchoolName]],_xlfn.AGGREGATE(15,3,(MASTER[[DistrictName]:[DistrictName]]=$H158)/(MASTER[[DistrictName]:[DistrictName]]=$H158)*(ROW(MASTER[[DistrictName]:[DistrictName]])-ROW(MASTER[[#Headers],[DistrictName]:[DistrictName]])),COLUMNS($L$5:M$5))),"")</f>
        <v>Mount Vernon High School- 01</v>
      </c>
      <c r="N158" s="20" t="str">
        <f>IF(COLUMNS($L$5:N$5)&lt;=$K158,INDEX(MASTER[[SchoolName]:[SchoolName]],_xlfn.AGGREGATE(15,3,(MASTER[[DistrictName]:[DistrictName]]=$H158)/(MASTER[[DistrictName]:[DistrictName]]=$H158)*(ROW(MASTER[[DistrictName]:[DistrictName]])-ROW(MASTER[[#Headers],[DistrictName]:[DistrictName]])),COLUMNS($L$5:N$5))),"")</f>
        <v>Mount Vernon Middle School - 03</v>
      </c>
      <c r="O158" s="20" t="str">
        <f>IF(COLUMNS($L$5:O$5)&lt;=$K158,INDEX(MASTER[[SchoolName]:[SchoolName]],_xlfn.AGGREGATE(15,3,(MASTER[[DistrictName]:[DistrictName]]=$H158)/(MASTER[[DistrictName]:[DistrictName]]=$H158)*(ROW(MASTER[[DistrictName]:[DistrictName]])-ROW(MASTER[[#Headers],[DistrictName]:[DistrictName]])),COLUMNS($L$5:O$5))),"")</f>
        <v/>
      </c>
      <c r="P158" s="20" t="str">
        <f>IF(COLUMNS($L$5:P$5)&lt;=$K158,INDEX(MASTER[[SchoolName]:[SchoolName]],_xlfn.AGGREGATE(15,3,(MASTER[[DistrictName]:[DistrictName]]=$H158)/(MASTER[[DistrictName]:[DistrictName]]=$H158)*(ROW(MASTER[[DistrictName]:[DistrictName]])-ROW(MASTER[[#Headers],[DistrictName]:[DistrictName]])),COLUMNS($L$5:P$5))),"")</f>
        <v/>
      </c>
      <c r="Q158" s="20" t="str">
        <f>IF(COLUMNS($L$5:Q$5)&lt;=$K158,INDEX(MASTER[[SchoolName]:[SchoolName]],_xlfn.AGGREGATE(15,3,(MASTER[[DistrictName]:[DistrictName]]=$H158)/(MASTER[[DistrictName]:[DistrictName]]=$H158)*(ROW(MASTER[[DistrictName]:[DistrictName]])-ROW(MASTER[[#Headers],[DistrictName]:[DistrictName]])),COLUMNS($L$5:Q$5))),"")</f>
        <v/>
      </c>
      <c r="R158" s="20" t="str">
        <f>IF(COLUMNS($L$5:R$5)&lt;=$K158,INDEX(MASTER[[SchoolName]:[SchoolName]],_xlfn.AGGREGATE(15,3,(MASTER[[DistrictName]:[DistrictName]]=$H158)/(MASTER[[DistrictName]:[DistrictName]]=$H158)*(ROW(MASTER[[DistrictName]:[DistrictName]])-ROW(MASTER[[#Headers],[DistrictName]:[DistrictName]])),COLUMNS($L$5:R$5))),"")</f>
        <v/>
      </c>
      <c r="S158" s="20" t="str">
        <f>IF(COLUMNS($L$5:S$5)&lt;=$K158,INDEX(MASTER[[SchoolName]:[SchoolName]],_xlfn.AGGREGATE(15,3,(MASTER[[DistrictName]:[DistrictName]]=$H158)/(MASTER[[DistrictName]:[DistrictName]]=$H158)*(ROW(MASTER[[DistrictName]:[DistrictName]])-ROW(MASTER[[#Headers],[DistrictName]:[DistrictName]])),COLUMNS($L$5:S$5))),"")</f>
        <v/>
      </c>
      <c r="T158" s="20" t="str">
        <f>IF(COLUMNS($L$5:T$5)&lt;=$K158,INDEX(MASTER[[SchoolName]:[SchoolName]],_xlfn.AGGREGATE(15,3,(MASTER[[DistrictName]:[DistrictName]]=$H158)/(MASTER[[DistrictName]:[DistrictName]]=$H158)*(ROW(MASTER[[DistrictName]:[DistrictName]])-ROW(MASTER[[#Headers],[DistrictName]:[DistrictName]])),COLUMNS($L$5:T$5))),"")</f>
        <v/>
      </c>
      <c r="U158" s="20" t="str">
        <f>IF(COLUMNS($L$5:U$5)&lt;=$K158,INDEX(MASTER[[SchoolName]:[SchoolName]],_xlfn.AGGREGATE(15,3,(MASTER[[DistrictName]:[DistrictName]]=$H158)/(MASTER[[DistrictName]:[DistrictName]]=$H158)*(ROW(MASTER[[DistrictName]:[DistrictName]])-ROW(MASTER[[#Headers],[DistrictName]:[DistrictName]])),COLUMNS($L$5:U$5))),"")</f>
        <v/>
      </c>
      <c r="V158" s="20" t="str">
        <f>IF(COLUMNS($L$5:V$5)&lt;=$K158,INDEX(MASTER[[SchoolName]:[SchoolName]],_xlfn.AGGREGATE(15,3,(MASTER[[DistrictName]:[DistrictName]]=$H158)/(MASTER[[DistrictName]:[DistrictName]]=$H158)*(ROW(MASTER[[DistrictName]:[DistrictName]])-ROW(MASTER[[#Headers],[DistrictName]:[DistrictName]])),COLUMNS($L$5:V$5))),"")</f>
        <v/>
      </c>
      <c r="W158" s="20" t="str">
        <f>IF(COLUMNS($L$5:W$5)&lt;=$K158,INDEX(MASTER[[SchoolName]:[SchoolName]],_xlfn.AGGREGATE(15,3,(MASTER[[DistrictName]:[DistrictName]]=$H158)/(MASTER[[DistrictName]:[DistrictName]]=$H158)*(ROW(MASTER[[DistrictName]:[DistrictName]])-ROW(MASTER[[#Headers],[DistrictName]:[DistrictName]])),COLUMNS($L$5:W$5))),"")</f>
        <v/>
      </c>
      <c r="X158" s="20" t="str">
        <f>IF(COLUMNS($L$5:X$5)&lt;=$K158,INDEX(MASTER[[SchoolName]:[SchoolName]],_xlfn.AGGREGATE(15,3,(MASTER[[DistrictName]:[DistrictName]]=$H158)/(MASTER[[DistrictName]:[DistrictName]]=$H158)*(ROW(MASTER[[DistrictName]:[DistrictName]])-ROW(MASTER[[#Headers],[DistrictName]:[DistrictName]])),COLUMNS($L$5:X$5))),"")</f>
        <v/>
      </c>
      <c r="Y158" s="20" t="str">
        <f>IF(COLUMNS($L$5:Y$5)&lt;=$K158,INDEX(MASTER[[SchoolName]:[SchoolName]],_xlfn.AGGREGATE(15,3,(MASTER[[DistrictName]:[DistrictName]]=$H158)/(MASTER[[DistrictName]:[DistrictName]]=$H158)*(ROW(MASTER[[DistrictName]:[DistrictName]])-ROW(MASTER[[#Headers],[DistrictName]:[DistrictName]])),COLUMNS($L$5:Y$5))),"")</f>
        <v/>
      </c>
      <c r="Z158" s="20" t="str">
        <f>IF(COLUMNS($L$5:Z$5)&lt;=$K158,INDEX(MASTER[[SchoolName]:[SchoolName]],_xlfn.AGGREGATE(15,3,(MASTER[[DistrictName]:[DistrictName]]=$H158)/(MASTER[[DistrictName]:[DistrictName]]=$H158)*(ROW(MASTER[[DistrictName]:[DistrictName]])-ROW(MASTER[[#Headers],[DistrictName]:[DistrictName]])),COLUMNS($L$5:Z$5))),"")</f>
        <v/>
      </c>
      <c r="AA158" s="20" t="str">
        <f>IF(COLUMNS($L$5:AA$5)&lt;=$K158,INDEX(MASTER[[SchoolName]:[SchoolName]],_xlfn.AGGREGATE(15,3,(MASTER[[DistrictName]:[DistrictName]]=$H158)/(MASTER[[DistrictName]:[DistrictName]]=$H158)*(ROW(MASTER[[DistrictName]:[DistrictName]])-ROW(MASTER[[#Headers],[DistrictName]:[DistrictName]])),COLUMNS($L$5:AA$5))),"")</f>
        <v/>
      </c>
      <c r="AB158" s="20" t="str">
        <f>IF(COLUMNS($L$5:AB$5)&lt;=$K158,INDEX(MASTER[[SchoolName]:[SchoolName]],_xlfn.AGGREGATE(15,3,(MASTER[[DistrictName]:[DistrictName]]=$H158)/(MASTER[[DistrictName]:[DistrictName]]=$H158)*(ROW(MASTER[[DistrictName]:[DistrictName]])-ROW(MASTER[[#Headers],[DistrictName]:[DistrictName]])),COLUMNS($L$5:AB$5))),"")</f>
        <v/>
      </c>
      <c r="AC158" s="20" t="str">
        <f>IF(COLUMNS($L$5:AC$5)&lt;=$K158,INDEX(MASTER[[SchoolName]:[SchoolName]],_xlfn.AGGREGATE(15,3,(MASTER[[DistrictName]:[DistrictName]]=$H158)/(MASTER[[DistrictName]:[DistrictName]]=$H158)*(ROW(MASTER[[DistrictName]:[DistrictName]])-ROW(MASTER[[#Headers],[DistrictName]:[DistrictName]])),COLUMNS($L$5:AC$5))),"")</f>
        <v/>
      </c>
      <c r="AD158" s="20" t="str">
        <f>IF(COLUMNS($L$5:AD$5)&lt;=$K158,INDEX(MASTER[[SchoolName]:[SchoolName]],_xlfn.AGGREGATE(15,3,(MASTER[[DistrictName]:[DistrictName]]=$H158)/(MASTER[[DistrictName]:[DistrictName]]=$H158)*(ROW(MASTER[[DistrictName]:[DistrictName]])-ROW(MASTER[[#Headers],[DistrictName]:[DistrictName]])),COLUMNS($L$5:AD$5))),"")</f>
        <v/>
      </c>
      <c r="AE158" s="20" t="str">
        <f>IF(COLUMNS($L$5:AE$5)&lt;=$K158,INDEX(MASTER[[SchoolName]:[SchoolName]],_xlfn.AGGREGATE(15,3,(MASTER[[DistrictName]:[DistrictName]]=$H158)/(MASTER[[DistrictName]:[DistrictName]]=$H158)*(ROW(MASTER[[DistrictName]:[DistrictName]])-ROW(MASTER[[#Headers],[DistrictName]:[DistrictName]])),COLUMNS($L$5:AE$5))),"")</f>
        <v/>
      </c>
      <c r="AF158" s="20" t="str">
        <f>IF(COLUMNS($L$5:AF$5)&lt;=$K158,INDEX(MASTER[[SchoolName]:[SchoolName]],_xlfn.AGGREGATE(15,3,(MASTER[[DistrictName]:[DistrictName]]=$H158)/(MASTER[[DistrictName]:[DistrictName]]=$H158)*(ROW(MASTER[[DistrictName]:[DistrictName]])-ROW(MASTER[[#Headers],[DistrictName]:[DistrictName]])),COLUMNS($L$5:AF$5))),"")</f>
        <v/>
      </c>
      <c r="AG158" s="20" t="str">
        <f>IF(COLUMNS($L$5:AG$5)&lt;=$K158,INDEX(MASTER[[SchoolName]:[SchoolName]],_xlfn.AGGREGATE(15,3,(MASTER[[DistrictName]:[DistrictName]]=$H158)/(MASTER[[DistrictName]:[DistrictName]]=$H158)*(ROW(MASTER[[DistrictName]:[DistrictName]])-ROW(MASTER[[#Headers],[DistrictName]:[DistrictName]])),COLUMNS($L$5:AG$5))),"")</f>
        <v/>
      </c>
      <c r="AH158" s="20" t="str">
        <f>IF(COLUMNS($L$5:AH$5)&lt;=$K158,INDEX(MASTER[[SchoolName]:[SchoolName]],_xlfn.AGGREGATE(15,3,(MASTER[[DistrictName]:[DistrictName]]=$H158)/(MASTER[[DistrictName]:[DistrictName]]=$H158)*(ROW(MASTER[[DistrictName]:[DistrictName]])-ROW(MASTER[[#Headers],[DistrictName]:[DistrictName]])),COLUMNS($L$5:AH$5))),"")</f>
        <v/>
      </c>
      <c r="AI158" s="20" t="str">
        <f>IF(COLUMNS($L$5:AI$5)&lt;=$K158,INDEX(MASTER[[SchoolName]:[SchoolName]],_xlfn.AGGREGATE(15,3,(MASTER[[DistrictName]:[DistrictName]]=$H158)/(MASTER[[DistrictName]:[DistrictName]]=$H158)*(ROW(MASTER[[DistrictName]:[DistrictName]])-ROW(MASTER[[#Headers],[DistrictName]:[DistrictName]])),COLUMNS($L$5:AI$5))),"")</f>
        <v/>
      </c>
      <c r="AJ158" s="20" t="str">
        <f>IF(COLUMNS($L$5:AJ$5)&lt;=$K158,INDEX(MASTER[[SchoolName]:[SchoolName]],_xlfn.AGGREGATE(15,3,(MASTER[[DistrictName]:[DistrictName]]=$H158)/(MASTER[[DistrictName]:[DistrictName]]=$H158)*(ROW(MASTER[[DistrictName]:[DistrictName]])-ROW(MASTER[[#Headers],[DistrictName]:[DistrictName]])),COLUMNS($L$5:AJ$5))),"")</f>
        <v/>
      </c>
      <c r="AK158" s="20" t="str">
        <f>IF(COLUMNS($L$5:AK$5)&lt;=$K158,INDEX(MASTER[[SchoolName]:[SchoolName]],_xlfn.AGGREGATE(15,3,(MASTER[[DistrictName]:[DistrictName]]=$H158)/(MASTER[[DistrictName]:[DistrictName]]=$H158)*(ROW(MASTER[[DistrictName]:[DistrictName]])-ROW(MASTER[[#Headers],[DistrictName]:[DistrictName]])),COLUMNS($L$5:AK$5))),"")</f>
        <v/>
      </c>
      <c r="AL158" s="20" t="str">
        <f>IF(COLUMNS($L$5:AL$5)&lt;=$K158,INDEX(MASTER[[SchoolName]:[SchoolName]],_xlfn.AGGREGATE(15,3,(MASTER[[DistrictName]:[DistrictName]]=$H158)/(MASTER[[DistrictName]:[DistrictName]]=$H158)*(ROW(MASTER[[DistrictName]:[DistrictName]])-ROW(MASTER[[#Headers],[DistrictName]:[DistrictName]])),COLUMNS($L$5:AL$5))),"")</f>
        <v/>
      </c>
      <c r="AM158" s="20" t="str">
        <f>IF(COLUMNS($L$5:AM$5)&lt;=$K158,INDEX(MASTER[[SchoolName]:[SchoolName]],_xlfn.AGGREGATE(15,3,(MASTER[[DistrictName]:[DistrictName]]=$H158)/(MASTER[[DistrictName]:[DistrictName]]=$H158)*(ROW(MASTER[[DistrictName]:[DistrictName]])-ROW(MASTER[[#Headers],[DistrictName]:[DistrictName]])),COLUMNS($L$5:AM$5))),"")</f>
        <v/>
      </c>
      <c r="AN158" s="20" t="str">
        <f>IF(COLUMNS($L$5:AN$5)&lt;=$K158,INDEX(MASTER[[SchoolName]:[SchoolName]],_xlfn.AGGREGATE(15,3,(MASTER[[DistrictName]:[DistrictName]]=$H158)/(MASTER[[DistrictName]:[DistrictName]]=$H158)*(ROW(MASTER[[DistrictName]:[DistrictName]])-ROW(MASTER[[#Headers],[DistrictName]:[DistrictName]])),COLUMNS($L$5:AN$5))),"")</f>
        <v/>
      </c>
      <c r="AO158" s="20" t="str">
        <f>IF(COLUMNS($L$5:AO$5)&lt;=$K158,INDEX(MASTER[[SchoolName]:[SchoolName]],_xlfn.AGGREGATE(15,3,(MASTER[[DistrictName]:[DistrictName]]=$H158)/(MASTER[[DistrictName]:[DistrictName]]=$H158)*(ROW(MASTER[[DistrictName]:[DistrictName]])-ROW(MASTER[[#Headers],[DistrictName]:[DistrictName]])),COLUMNS($L$5:AO$5))),"")</f>
        <v/>
      </c>
      <c r="AP158" s="20" t="str">
        <f>IF(COLUMNS($L$5:AP$5)&lt;=$K158,INDEX(MASTER[[SchoolName]:[SchoolName]],_xlfn.AGGREGATE(15,3,(MASTER[[DistrictName]:[DistrictName]]=$H158)/(MASTER[[DistrictName]:[DistrictName]]=$H158)*(ROW(MASTER[[DistrictName]:[DistrictName]])-ROW(MASTER[[#Headers],[DistrictName]:[DistrictName]])),COLUMNS($L$5:AP$5))),"")</f>
        <v/>
      </c>
      <c r="AQ158" s="20" t="str">
        <f>IF(COLUMNS($L$5:AQ$5)&lt;=$K158,INDEX(MASTER[[SchoolName]:[SchoolName]],_xlfn.AGGREGATE(15,3,(MASTER[[DistrictName]:[DistrictName]]=$H158)/(MASTER[[DistrictName]:[DistrictName]]=$H158)*(ROW(MASTER[[DistrictName]:[DistrictName]])-ROW(MASTER[[#Headers],[DistrictName]:[DistrictName]])),COLUMNS($L$5:AQ$5))),"")</f>
        <v/>
      </c>
      <c r="AR158" s="20" t="str">
        <f>IF(COLUMNS($L$5:AR$5)&lt;=$K158,INDEX(MASTER[[SchoolName]:[SchoolName]],_xlfn.AGGREGATE(15,3,(MASTER[[DistrictName]:[DistrictName]]=$H158)/(MASTER[[DistrictName]:[DistrictName]]=$H158)*(ROW(MASTER[[DistrictName]:[DistrictName]])-ROW(MASTER[[#Headers],[DistrictName]:[DistrictName]])),COLUMNS($L$5:AR$5))),"")</f>
        <v/>
      </c>
      <c r="AS158" s="20" t="str">
        <f>IF(COLUMNS($L$5:AS$5)&lt;=$K158,INDEX(MASTER[[SchoolName]:[SchoolName]],_xlfn.AGGREGATE(15,3,(MASTER[[DistrictName]:[DistrictName]]=$H158)/(MASTER[[DistrictName]:[DistrictName]]=$H158)*(ROW(MASTER[[DistrictName]:[DistrictName]])-ROW(MASTER[[#Headers],[DistrictName]:[DistrictName]])),COLUMNS($L$5:AS$5))),"")</f>
        <v/>
      </c>
      <c r="AT158" s="20" t="str">
        <f>IF(COLUMNS($L$5:AT$5)&lt;=$K158,INDEX(MASTER[[SchoolName]:[SchoolName]],_xlfn.AGGREGATE(15,3,(MASTER[[DistrictName]:[DistrictName]]=$H158)/(MASTER[[DistrictName]:[DistrictName]]=$H158)*(ROW(MASTER[[DistrictName]:[DistrictName]])-ROW(MASTER[[#Headers],[DistrictName]:[DistrictName]])),COLUMNS($L$5:AT$5))),"")</f>
        <v/>
      </c>
      <c r="AU158" s="20" t="str">
        <f>IF(COLUMNS($L$5:AU$5)&lt;=$K158,INDEX(MASTER[[SchoolName]:[SchoolName]],_xlfn.AGGREGATE(15,3,(MASTER[[DistrictName]:[DistrictName]]=$H158)/(MASTER[[DistrictName]:[DistrictName]]=$H158)*(ROW(MASTER[[DistrictName]:[DistrictName]])-ROW(MASTER[[#Headers],[DistrictName]:[DistrictName]])),COLUMNS($L$5:AU$5))),"")</f>
        <v/>
      </c>
      <c r="AV158" s="20" t="str">
        <f>IF(COLUMNS($L$5:AV$5)&lt;=$K158,INDEX(MASTER[[SchoolName]:[SchoolName]],_xlfn.AGGREGATE(15,3,(MASTER[[DistrictName]:[DistrictName]]=$H158)/(MASTER[[DistrictName]:[DistrictName]]=$H158)*(ROW(MASTER[[DistrictName]:[DistrictName]])-ROW(MASTER[[#Headers],[DistrictName]:[DistrictName]])),COLUMNS($L$5:AV$5))),"")</f>
        <v/>
      </c>
      <c r="AW158" s="20" t="str">
        <f>IF(COLUMNS($L$5:AW$5)&lt;=$K158,INDEX(MASTER[[SchoolName]:[SchoolName]],_xlfn.AGGREGATE(15,3,(MASTER[[DistrictName]:[DistrictName]]=$H158)/(MASTER[[DistrictName]:[DistrictName]]=$H158)*(ROW(MASTER[[DistrictName]:[DistrictName]])-ROW(MASTER[[#Headers],[DistrictName]:[DistrictName]])),COLUMNS($L$5:AW$5))),"")</f>
        <v/>
      </c>
      <c r="AX158" s="20" t="str">
        <f>IF(COLUMNS($L$5:AX$5)&lt;=$K158,INDEX(MASTER[[SchoolName]:[SchoolName]],_xlfn.AGGREGATE(15,3,(MASTER[[DistrictName]:[DistrictName]]=$H158)/(MASTER[[DistrictName]:[DistrictName]]=$H158)*(ROW(MASTER[[DistrictName]:[DistrictName]])-ROW(MASTER[[#Headers],[DistrictName]:[DistrictName]])),COLUMNS($L$5:AX$5))),"")</f>
        <v/>
      </c>
      <c r="AY158" s="20" t="str">
        <f>IF(COLUMNS($L$5:AY$5)&lt;=$K158,INDEX(MASTER[[SchoolName]:[SchoolName]],_xlfn.AGGREGATE(15,3,(MASTER[[DistrictName]:[DistrictName]]=$H158)/(MASTER[[DistrictName]:[DistrictName]]=$H158)*(ROW(MASTER[[DistrictName]:[DistrictName]])-ROW(MASTER[[#Headers],[DistrictName]:[DistrictName]])),COLUMNS($L$5:AY$5))),"")</f>
        <v/>
      </c>
      <c r="AZ158" s="20" t="str">
        <f>IF(COLUMNS($L$5:AZ$5)&lt;=$K158,INDEX(MASTER[[SchoolName]:[SchoolName]],_xlfn.AGGREGATE(15,3,(MASTER[[DistrictName]:[DistrictName]]=$H158)/(MASTER[[DistrictName]:[DistrictName]]=$H158)*(ROW(MASTER[[DistrictName]:[DistrictName]])-ROW(MASTER[[#Headers],[DistrictName]:[DistrictName]])),COLUMNS($L$5:AZ$5))),"")</f>
        <v/>
      </c>
      <c r="BA158" s="20" t="str">
        <f>IF(COLUMNS($L$5:BA$5)&lt;=$K158,INDEX(MASTER[[SchoolName]:[SchoolName]],_xlfn.AGGREGATE(15,3,(MASTER[[DistrictName]:[DistrictName]]=$H158)/(MASTER[[DistrictName]:[DistrictName]]=$H158)*(ROW(MASTER[[DistrictName]:[DistrictName]])-ROW(MASTER[[#Headers],[DistrictName]:[DistrictName]])),COLUMNS($L$5:BA$5))),"")</f>
        <v/>
      </c>
      <c r="BB158" s="20" t="str">
        <f>IF(COLUMNS($L$5:BB$5)&lt;=$K158,INDEX(MASTER[[SchoolName]:[SchoolName]],_xlfn.AGGREGATE(15,3,(MASTER[[DistrictName]:[DistrictName]]=$H158)/(MASTER[[DistrictName]:[DistrictName]]=$H158)*(ROW(MASTER[[DistrictName]:[DistrictName]])-ROW(MASTER[[#Headers],[DistrictName]:[DistrictName]])),COLUMNS($L$5:BB$5))),"")</f>
        <v/>
      </c>
      <c r="BC158" s="20" t="str">
        <f>IF(COLUMNS($L$5:BC$5)&lt;=$K158,INDEX(MASTER[[SchoolName]:[SchoolName]],_xlfn.AGGREGATE(15,3,(MASTER[[DistrictName]:[DistrictName]]=$H158)/(MASTER[[DistrictName]:[DistrictName]]=$H158)*(ROW(MASTER[[DistrictName]:[DistrictName]])-ROW(MASTER[[#Headers],[DistrictName]:[DistrictName]])),COLUMNS($L$5:BC$5))),"")</f>
        <v/>
      </c>
      <c r="BD158" s="20" t="str">
        <f>IF(COLUMNS($L$5:BD$5)&lt;=$K158,INDEX(MASTER[[SchoolName]:[SchoolName]],_xlfn.AGGREGATE(15,3,(MASTER[[DistrictName]:[DistrictName]]=$H158)/(MASTER[[DistrictName]:[DistrictName]]=$H158)*(ROW(MASTER[[DistrictName]:[DistrictName]])-ROW(MASTER[[#Headers],[DistrictName]:[DistrictName]])),COLUMNS($L$5:BD$5))),"")</f>
        <v/>
      </c>
      <c r="BE158" s="20" t="str">
        <f>IF(COLUMNS($L$5:BE$5)&lt;=$K158,INDEX(MASTER[[SchoolName]:[SchoolName]],_xlfn.AGGREGATE(15,3,(MASTER[[DistrictName]:[DistrictName]]=$H158)/(MASTER[[DistrictName]:[DistrictName]]=$H158)*(ROW(MASTER[[DistrictName]:[DistrictName]])-ROW(MASTER[[#Headers],[DistrictName]:[DistrictName]])),COLUMNS($L$5:BE$5))),"")</f>
        <v/>
      </c>
      <c r="BF158" s="20" t="str">
        <f>IF(COLUMNS($L$5:BF$5)&lt;=$K158,INDEX(MASTER[[SchoolName]:[SchoolName]],_xlfn.AGGREGATE(15,3,(MASTER[[DistrictName]:[DistrictName]]=$H158)/(MASTER[[DistrictName]:[DistrictName]]=$H158)*(ROW(MASTER[[DistrictName]:[DistrictName]])-ROW(MASTER[[#Headers],[DistrictName]:[DistrictName]])),COLUMNS($L$5:BF$5))),"")</f>
        <v/>
      </c>
      <c r="BG158" s="20" t="str">
        <f>IF(COLUMNS($L$5:BG$5)&lt;=$K158,INDEX(MASTER[[SchoolName]:[SchoolName]],_xlfn.AGGREGATE(15,3,(MASTER[[DistrictName]:[DistrictName]]=$H158)/(MASTER[[DistrictName]:[DistrictName]]=$H158)*(ROW(MASTER[[DistrictName]:[DistrictName]])-ROW(MASTER[[#Headers],[DistrictName]:[DistrictName]])),COLUMNS($L$5:BG$5))),"")</f>
        <v/>
      </c>
      <c r="BH158" s="20" t="str">
        <f>IF(COLUMNS($L$5:BH$5)&lt;=$K158,INDEX(MASTER[[SchoolName]:[SchoolName]],_xlfn.AGGREGATE(15,3,(MASTER[[DistrictName]:[DistrictName]]=$H158)/(MASTER[[DistrictName]:[DistrictName]]=$H158)*(ROW(MASTER[[DistrictName]:[DistrictName]])-ROW(MASTER[[#Headers],[DistrictName]:[DistrictName]])),COLUMNS($L$5:BH$5))),"")</f>
        <v/>
      </c>
      <c r="BI158" s="21" t="str">
        <f>IF(COLUMNS($L$5:BI$5)&lt;=$K158,INDEX(MASTER[[SchoolName]:[SchoolName]],_xlfn.AGGREGATE(15,3,(MASTER[[DistrictName]:[DistrictName]]=$H158)/(MASTER[[DistrictName]:[DistrictName]]=$H158)*(ROW(MASTER[[DistrictName]:[DistrictName]])-ROW(MASTER[[#Headers],[DistrictName]:[DistrictName]])),COLUMNS($L$5:BI$5))),"")</f>
        <v/>
      </c>
    </row>
    <row r="159" spans="1:61" x14ac:dyDescent="0.35">
      <c r="A159" s="7" t="s">
        <v>582</v>
      </c>
      <c r="B159" s="7" t="s">
        <v>586</v>
      </c>
      <c r="C159" s="7" t="s">
        <v>99</v>
      </c>
      <c r="D159" s="7" t="s">
        <v>328</v>
      </c>
      <c r="E159" s="8" t="s">
        <v>312</v>
      </c>
      <c r="F159" s="9"/>
      <c r="H159" s="18" t="str">
        <f>IFERROR(INDEX(MASTER[DistrictName],MATCH(0,INDEX(COUNTIF($H$5:H158,MASTER[DistrictName]),),0)),"")</f>
        <v>New Underwood 51-3</v>
      </c>
      <c r="K159">
        <f>COUNTIF(MASTER[DistrictName],H159)</f>
        <v>3</v>
      </c>
      <c r="L159" s="19" t="str">
        <f>IF(COLUMNS($L$5:L$5)&lt;=$K159,INDEX(MASTER[[SchoolName]:[SchoolName]],_xlfn.AGGREGATE(15,3,(MASTER[[DistrictName]:[DistrictName]]=$H159)/(MASTER[[DistrictName]:[DistrictName]]=$H159)*(ROW(MASTER[[DistrictName]:[DistrictName]])-ROW(MASTER[[#Headers],[DistrictName]:[DistrictName]])),COLUMNS($L$5:L$5))),"")</f>
        <v>New Underwood Elementary - 02</v>
      </c>
      <c r="M159" s="20" t="str">
        <f>IF(COLUMNS($L$5:M$5)&lt;=$K159,INDEX(MASTER[[SchoolName]:[SchoolName]],_xlfn.AGGREGATE(15,3,(MASTER[[DistrictName]:[DistrictName]]=$H159)/(MASTER[[DistrictName]:[DistrictName]]=$H159)*(ROW(MASTER[[DistrictName]:[DistrictName]])-ROW(MASTER[[#Headers],[DistrictName]:[DistrictName]])),COLUMNS($L$5:M$5))),"")</f>
        <v>New Underwood High School - 01</v>
      </c>
      <c r="N159" s="20" t="str">
        <f>IF(COLUMNS($L$5:N$5)&lt;=$K159,INDEX(MASTER[[SchoolName]:[SchoolName]],_xlfn.AGGREGATE(15,3,(MASTER[[DistrictName]:[DistrictName]]=$H159)/(MASTER[[DistrictName]:[DistrictName]]=$H159)*(ROW(MASTER[[DistrictName]:[DistrictName]])-ROW(MASTER[[#Headers],[DistrictName]:[DistrictName]])),COLUMNS($L$5:N$5))),"")</f>
        <v>New Underwood Jr. High - 04</v>
      </c>
      <c r="O159" s="20" t="str">
        <f>IF(COLUMNS($L$5:O$5)&lt;=$K159,INDEX(MASTER[[SchoolName]:[SchoolName]],_xlfn.AGGREGATE(15,3,(MASTER[[DistrictName]:[DistrictName]]=$H159)/(MASTER[[DistrictName]:[DistrictName]]=$H159)*(ROW(MASTER[[DistrictName]:[DistrictName]])-ROW(MASTER[[#Headers],[DistrictName]:[DistrictName]])),COLUMNS($L$5:O$5))),"")</f>
        <v/>
      </c>
      <c r="P159" s="20" t="str">
        <f>IF(COLUMNS($L$5:P$5)&lt;=$K159,INDEX(MASTER[[SchoolName]:[SchoolName]],_xlfn.AGGREGATE(15,3,(MASTER[[DistrictName]:[DistrictName]]=$H159)/(MASTER[[DistrictName]:[DistrictName]]=$H159)*(ROW(MASTER[[DistrictName]:[DistrictName]])-ROW(MASTER[[#Headers],[DistrictName]:[DistrictName]])),COLUMNS($L$5:P$5))),"")</f>
        <v/>
      </c>
      <c r="Q159" s="20" t="str">
        <f>IF(COLUMNS($L$5:Q$5)&lt;=$K159,INDEX(MASTER[[SchoolName]:[SchoolName]],_xlfn.AGGREGATE(15,3,(MASTER[[DistrictName]:[DistrictName]]=$H159)/(MASTER[[DistrictName]:[DistrictName]]=$H159)*(ROW(MASTER[[DistrictName]:[DistrictName]])-ROW(MASTER[[#Headers],[DistrictName]:[DistrictName]])),COLUMNS($L$5:Q$5))),"")</f>
        <v/>
      </c>
      <c r="R159" s="20" t="str">
        <f>IF(COLUMNS($L$5:R$5)&lt;=$K159,INDEX(MASTER[[SchoolName]:[SchoolName]],_xlfn.AGGREGATE(15,3,(MASTER[[DistrictName]:[DistrictName]]=$H159)/(MASTER[[DistrictName]:[DistrictName]]=$H159)*(ROW(MASTER[[DistrictName]:[DistrictName]])-ROW(MASTER[[#Headers],[DistrictName]:[DistrictName]])),COLUMNS($L$5:R$5))),"")</f>
        <v/>
      </c>
      <c r="S159" s="20" t="str">
        <f>IF(COLUMNS($L$5:S$5)&lt;=$K159,INDEX(MASTER[[SchoolName]:[SchoolName]],_xlfn.AGGREGATE(15,3,(MASTER[[DistrictName]:[DistrictName]]=$H159)/(MASTER[[DistrictName]:[DistrictName]]=$H159)*(ROW(MASTER[[DistrictName]:[DistrictName]])-ROW(MASTER[[#Headers],[DistrictName]:[DistrictName]])),COLUMNS($L$5:S$5))),"")</f>
        <v/>
      </c>
      <c r="T159" s="20" t="str">
        <f>IF(COLUMNS($L$5:T$5)&lt;=$K159,INDEX(MASTER[[SchoolName]:[SchoolName]],_xlfn.AGGREGATE(15,3,(MASTER[[DistrictName]:[DistrictName]]=$H159)/(MASTER[[DistrictName]:[DistrictName]]=$H159)*(ROW(MASTER[[DistrictName]:[DistrictName]])-ROW(MASTER[[#Headers],[DistrictName]:[DistrictName]])),COLUMNS($L$5:T$5))),"")</f>
        <v/>
      </c>
      <c r="U159" s="20" t="str">
        <f>IF(COLUMNS($L$5:U$5)&lt;=$K159,INDEX(MASTER[[SchoolName]:[SchoolName]],_xlfn.AGGREGATE(15,3,(MASTER[[DistrictName]:[DistrictName]]=$H159)/(MASTER[[DistrictName]:[DistrictName]]=$H159)*(ROW(MASTER[[DistrictName]:[DistrictName]])-ROW(MASTER[[#Headers],[DistrictName]:[DistrictName]])),COLUMNS($L$5:U$5))),"")</f>
        <v/>
      </c>
      <c r="V159" s="20" t="str">
        <f>IF(COLUMNS($L$5:V$5)&lt;=$K159,INDEX(MASTER[[SchoolName]:[SchoolName]],_xlfn.AGGREGATE(15,3,(MASTER[[DistrictName]:[DistrictName]]=$H159)/(MASTER[[DistrictName]:[DistrictName]]=$H159)*(ROW(MASTER[[DistrictName]:[DistrictName]])-ROW(MASTER[[#Headers],[DistrictName]:[DistrictName]])),COLUMNS($L$5:V$5))),"")</f>
        <v/>
      </c>
      <c r="W159" s="20" t="str">
        <f>IF(COLUMNS($L$5:W$5)&lt;=$K159,INDEX(MASTER[[SchoolName]:[SchoolName]],_xlfn.AGGREGATE(15,3,(MASTER[[DistrictName]:[DistrictName]]=$H159)/(MASTER[[DistrictName]:[DistrictName]]=$H159)*(ROW(MASTER[[DistrictName]:[DistrictName]])-ROW(MASTER[[#Headers],[DistrictName]:[DistrictName]])),COLUMNS($L$5:W$5))),"")</f>
        <v/>
      </c>
      <c r="X159" s="20" t="str">
        <f>IF(COLUMNS($L$5:X$5)&lt;=$K159,INDEX(MASTER[[SchoolName]:[SchoolName]],_xlfn.AGGREGATE(15,3,(MASTER[[DistrictName]:[DistrictName]]=$H159)/(MASTER[[DistrictName]:[DistrictName]]=$H159)*(ROW(MASTER[[DistrictName]:[DistrictName]])-ROW(MASTER[[#Headers],[DistrictName]:[DistrictName]])),COLUMNS($L$5:X$5))),"")</f>
        <v/>
      </c>
      <c r="Y159" s="20" t="str">
        <f>IF(COLUMNS($L$5:Y$5)&lt;=$K159,INDEX(MASTER[[SchoolName]:[SchoolName]],_xlfn.AGGREGATE(15,3,(MASTER[[DistrictName]:[DistrictName]]=$H159)/(MASTER[[DistrictName]:[DistrictName]]=$H159)*(ROW(MASTER[[DistrictName]:[DistrictName]])-ROW(MASTER[[#Headers],[DistrictName]:[DistrictName]])),COLUMNS($L$5:Y$5))),"")</f>
        <v/>
      </c>
      <c r="Z159" s="20" t="str">
        <f>IF(COLUMNS($L$5:Z$5)&lt;=$K159,INDEX(MASTER[[SchoolName]:[SchoolName]],_xlfn.AGGREGATE(15,3,(MASTER[[DistrictName]:[DistrictName]]=$H159)/(MASTER[[DistrictName]:[DistrictName]]=$H159)*(ROW(MASTER[[DistrictName]:[DistrictName]])-ROW(MASTER[[#Headers],[DistrictName]:[DistrictName]])),COLUMNS($L$5:Z$5))),"")</f>
        <v/>
      </c>
      <c r="AA159" s="20" t="str">
        <f>IF(COLUMNS($L$5:AA$5)&lt;=$K159,INDEX(MASTER[[SchoolName]:[SchoolName]],_xlfn.AGGREGATE(15,3,(MASTER[[DistrictName]:[DistrictName]]=$H159)/(MASTER[[DistrictName]:[DistrictName]]=$H159)*(ROW(MASTER[[DistrictName]:[DistrictName]])-ROW(MASTER[[#Headers],[DistrictName]:[DistrictName]])),COLUMNS($L$5:AA$5))),"")</f>
        <v/>
      </c>
      <c r="AB159" s="20" t="str">
        <f>IF(COLUMNS($L$5:AB$5)&lt;=$K159,INDEX(MASTER[[SchoolName]:[SchoolName]],_xlfn.AGGREGATE(15,3,(MASTER[[DistrictName]:[DistrictName]]=$H159)/(MASTER[[DistrictName]:[DistrictName]]=$H159)*(ROW(MASTER[[DistrictName]:[DistrictName]])-ROW(MASTER[[#Headers],[DistrictName]:[DistrictName]])),COLUMNS($L$5:AB$5))),"")</f>
        <v/>
      </c>
      <c r="AC159" s="20" t="str">
        <f>IF(COLUMNS($L$5:AC$5)&lt;=$K159,INDEX(MASTER[[SchoolName]:[SchoolName]],_xlfn.AGGREGATE(15,3,(MASTER[[DistrictName]:[DistrictName]]=$H159)/(MASTER[[DistrictName]:[DistrictName]]=$H159)*(ROW(MASTER[[DistrictName]:[DistrictName]])-ROW(MASTER[[#Headers],[DistrictName]:[DistrictName]])),COLUMNS($L$5:AC$5))),"")</f>
        <v/>
      </c>
      <c r="AD159" s="20" t="str">
        <f>IF(COLUMNS($L$5:AD$5)&lt;=$K159,INDEX(MASTER[[SchoolName]:[SchoolName]],_xlfn.AGGREGATE(15,3,(MASTER[[DistrictName]:[DistrictName]]=$H159)/(MASTER[[DistrictName]:[DistrictName]]=$H159)*(ROW(MASTER[[DistrictName]:[DistrictName]])-ROW(MASTER[[#Headers],[DistrictName]:[DistrictName]])),COLUMNS($L$5:AD$5))),"")</f>
        <v/>
      </c>
      <c r="AE159" s="20" t="str">
        <f>IF(COLUMNS($L$5:AE$5)&lt;=$K159,INDEX(MASTER[[SchoolName]:[SchoolName]],_xlfn.AGGREGATE(15,3,(MASTER[[DistrictName]:[DistrictName]]=$H159)/(MASTER[[DistrictName]:[DistrictName]]=$H159)*(ROW(MASTER[[DistrictName]:[DistrictName]])-ROW(MASTER[[#Headers],[DistrictName]:[DistrictName]])),COLUMNS($L$5:AE$5))),"")</f>
        <v/>
      </c>
      <c r="AF159" s="20" t="str">
        <f>IF(COLUMNS($L$5:AF$5)&lt;=$K159,INDEX(MASTER[[SchoolName]:[SchoolName]],_xlfn.AGGREGATE(15,3,(MASTER[[DistrictName]:[DistrictName]]=$H159)/(MASTER[[DistrictName]:[DistrictName]]=$H159)*(ROW(MASTER[[DistrictName]:[DistrictName]])-ROW(MASTER[[#Headers],[DistrictName]:[DistrictName]])),COLUMNS($L$5:AF$5))),"")</f>
        <v/>
      </c>
      <c r="AG159" s="20" t="str">
        <f>IF(COLUMNS($L$5:AG$5)&lt;=$K159,INDEX(MASTER[[SchoolName]:[SchoolName]],_xlfn.AGGREGATE(15,3,(MASTER[[DistrictName]:[DistrictName]]=$H159)/(MASTER[[DistrictName]:[DistrictName]]=$H159)*(ROW(MASTER[[DistrictName]:[DistrictName]])-ROW(MASTER[[#Headers],[DistrictName]:[DistrictName]])),COLUMNS($L$5:AG$5))),"")</f>
        <v/>
      </c>
      <c r="AH159" s="20" t="str">
        <f>IF(COLUMNS($L$5:AH$5)&lt;=$K159,INDEX(MASTER[[SchoolName]:[SchoolName]],_xlfn.AGGREGATE(15,3,(MASTER[[DistrictName]:[DistrictName]]=$H159)/(MASTER[[DistrictName]:[DistrictName]]=$H159)*(ROW(MASTER[[DistrictName]:[DistrictName]])-ROW(MASTER[[#Headers],[DistrictName]:[DistrictName]])),COLUMNS($L$5:AH$5))),"")</f>
        <v/>
      </c>
      <c r="AI159" s="20" t="str">
        <f>IF(COLUMNS($L$5:AI$5)&lt;=$K159,INDEX(MASTER[[SchoolName]:[SchoolName]],_xlfn.AGGREGATE(15,3,(MASTER[[DistrictName]:[DistrictName]]=$H159)/(MASTER[[DistrictName]:[DistrictName]]=$H159)*(ROW(MASTER[[DistrictName]:[DistrictName]])-ROW(MASTER[[#Headers],[DistrictName]:[DistrictName]])),COLUMNS($L$5:AI$5))),"")</f>
        <v/>
      </c>
      <c r="AJ159" s="20" t="str">
        <f>IF(COLUMNS($L$5:AJ$5)&lt;=$K159,INDEX(MASTER[[SchoolName]:[SchoolName]],_xlfn.AGGREGATE(15,3,(MASTER[[DistrictName]:[DistrictName]]=$H159)/(MASTER[[DistrictName]:[DistrictName]]=$H159)*(ROW(MASTER[[DistrictName]:[DistrictName]])-ROW(MASTER[[#Headers],[DistrictName]:[DistrictName]])),COLUMNS($L$5:AJ$5))),"")</f>
        <v/>
      </c>
      <c r="AK159" s="20" t="str">
        <f>IF(COLUMNS($L$5:AK$5)&lt;=$K159,INDEX(MASTER[[SchoolName]:[SchoolName]],_xlfn.AGGREGATE(15,3,(MASTER[[DistrictName]:[DistrictName]]=$H159)/(MASTER[[DistrictName]:[DistrictName]]=$H159)*(ROW(MASTER[[DistrictName]:[DistrictName]])-ROW(MASTER[[#Headers],[DistrictName]:[DistrictName]])),COLUMNS($L$5:AK$5))),"")</f>
        <v/>
      </c>
      <c r="AL159" s="20" t="str">
        <f>IF(COLUMNS($L$5:AL$5)&lt;=$K159,INDEX(MASTER[[SchoolName]:[SchoolName]],_xlfn.AGGREGATE(15,3,(MASTER[[DistrictName]:[DistrictName]]=$H159)/(MASTER[[DistrictName]:[DistrictName]]=$H159)*(ROW(MASTER[[DistrictName]:[DistrictName]])-ROW(MASTER[[#Headers],[DistrictName]:[DistrictName]])),COLUMNS($L$5:AL$5))),"")</f>
        <v/>
      </c>
      <c r="AM159" s="20" t="str">
        <f>IF(COLUMNS($L$5:AM$5)&lt;=$K159,INDEX(MASTER[[SchoolName]:[SchoolName]],_xlfn.AGGREGATE(15,3,(MASTER[[DistrictName]:[DistrictName]]=$H159)/(MASTER[[DistrictName]:[DistrictName]]=$H159)*(ROW(MASTER[[DistrictName]:[DistrictName]])-ROW(MASTER[[#Headers],[DistrictName]:[DistrictName]])),COLUMNS($L$5:AM$5))),"")</f>
        <v/>
      </c>
      <c r="AN159" s="20" t="str">
        <f>IF(COLUMNS($L$5:AN$5)&lt;=$K159,INDEX(MASTER[[SchoolName]:[SchoolName]],_xlfn.AGGREGATE(15,3,(MASTER[[DistrictName]:[DistrictName]]=$H159)/(MASTER[[DistrictName]:[DistrictName]]=$H159)*(ROW(MASTER[[DistrictName]:[DistrictName]])-ROW(MASTER[[#Headers],[DistrictName]:[DistrictName]])),COLUMNS($L$5:AN$5))),"")</f>
        <v/>
      </c>
      <c r="AO159" s="20" t="str">
        <f>IF(COLUMNS($L$5:AO$5)&lt;=$K159,INDEX(MASTER[[SchoolName]:[SchoolName]],_xlfn.AGGREGATE(15,3,(MASTER[[DistrictName]:[DistrictName]]=$H159)/(MASTER[[DistrictName]:[DistrictName]]=$H159)*(ROW(MASTER[[DistrictName]:[DistrictName]])-ROW(MASTER[[#Headers],[DistrictName]:[DistrictName]])),COLUMNS($L$5:AO$5))),"")</f>
        <v/>
      </c>
      <c r="AP159" s="20" t="str">
        <f>IF(COLUMNS($L$5:AP$5)&lt;=$K159,INDEX(MASTER[[SchoolName]:[SchoolName]],_xlfn.AGGREGATE(15,3,(MASTER[[DistrictName]:[DistrictName]]=$H159)/(MASTER[[DistrictName]:[DistrictName]]=$H159)*(ROW(MASTER[[DistrictName]:[DistrictName]])-ROW(MASTER[[#Headers],[DistrictName]:[DistrictName]])),COLUMNS($L$5:AP$5))),"")</f>
        <v/>
      </c>
      <c r="AQ159" s="20" t="str">
        <f>IF(COLUMNS($L$5:AQ$5)&lt;=$K159,INDEX(MASTER[[SchoolName]:[SchoolName]],_xlfn.AGGREGATE(15,3,(MASTER[[DistrictName]:[DistrictName]]=$H159)/(MASTER[[DistrictName]:[DistrictName]]=$H159)*(ROW(MASTER[[DistrictName]:[DistrictName]])-ROW(MASTER[[#Headers],[DistrictName]:[DistrictName]])),COLUMNS($L$5:AQ$5))),"")</f>
        <v/>
      </c>
      <c r="AR159" s="20" t="str">
        <f>IF(COLUMNS($L$5:AR$5)&lt;=$K159,INDEX(MASTER[[SchoolName]:[SchoolName]],_xlfn.AGGREGATE(15,3,(MASTER[[DistrictName]:[DistrictName]]=$H159)/(MASTER[[DistrictName]:[DistrictName]]=$H159)*(ROW(MASTER[[DistrictName]:[DistrictName]])-ROW(MASTER[[#Headers],[DistrictName]:[DistrictName]])),COLUMNS($L$5:AR$5))),"")</f>
        <v/>
      </c>
      <c r="AS159" s="20" t="str">
        <f>IF(COLUMNS($L$5:AS$5)&lt;=$K159,INDEX(MASTER[[SchoolName]:[SchoolName]],_xlfn.AGGREGATE(15,3,(MASTER[[DistrictName]:[DistrictName]]=$H159)/(MASTER[[DistrictName]:[DistrictName]]=$H159)*(ROW(MASTER[[DistrictName]:[DistrictName]])-ROW(MASTER[[#Headers],[DistrictName]:[DistrictName]])),COLUMNS($L$5:AS$5))),"")</f>
        <v/>
      </c>
      <c r="AT159" s="20" t="str">
        <f>IF(COLUMNS($L$5:AT$5)&lt;=$K159,INDEX(MASTER[[SchoolName]:[SchoolName]],_xlfn.AGGREGATE(15,3,(MASTER[[DistrictName]:[DistrictName]]=$H159)/(MASTER[[DistrictName]:[DistrictName]]=$H159)*(ROW(MASTER[[DistrictName]:[DistrictName]])-ROW(MASTER[[#Headers],[DistrictName]:[DistrictName]])),COLUMNS($L$5:AT$5))),"")</f>
        <v/>
      </c>
      <c r="AU159" s="20" t="str">
        <f>IF(COLUMNS($L$5:AU$5)&lt;=$K159,INDEX(MASTER[[SchoolName]:[SchoolName]],_xlfn.AGGREGATE(15,3,(MASTER[[DistrictName]:[DistrictName]]=$H159)/(MASTER[[DistrictName]:[DistrictName]]=$H159)*(ROW(MASTER[[DistrictName]:[DistrictName]])-ROW(MASTER[[#Headers],[DistrictName]:[DistrictName]])),COLUMNS($L$5:AU$5))),"")</f>
        <v/>
      </c>
      <c r="AV159" s="20" t="str">
        <f>IF(COLUMNS($L$5:AV$5)&lt;=$K159,INDEX(MASTER[[SchoolName]:[SchoolName]],_xlfn.AGGREGATE(15,3,(MASTER[[DistrictName]:[DistrictName]]=$H159)/(MASTER[[DistrictName]:[DistrictName]]=$H159)*(ROW(MASTER[[DistrictName]:[DistrictName]])-ROW(MASTER[[#Headers],[DistrictName]:[DistrictName]])),COLUMNS($L$5:AV$5))),"")</f>
        <v/>
      </c>
      <c r="AW159" s="20" t="str">
        <f>IF(COLUMNS($L$5:AW$5)&lt;=$K159,INDEX(MASTER[[SchoolName]:[SchoolName]],_xlfn.AGGREGATE(15,3,(MASTER[[DistrictName]:[DistrictName]]=$H159)/(MASTER[[DistrictName]:[DistrictName]]=$H159)*(ROW(MASTER[[DistrictName]:[DistrictName]])-ROW(MASTER[[#Headers],[DistrictName]:[DistrictName]])),COLUMNS($L$5:AW$5))),"")</f>
        <v/>
      </c>
      <c r="AX159" s="20" t="str">
        <f>IF(COLUMNS($L$5:AX$5)&lt;=$K159,INDEX(MASTER[[SchoolName]:[SchoolName]],_xlfn.AGGREGATE(15,3,(MASTER[[DistrictName]:[DistrictName]]=$H159)/(MASTER[[DistrictName]:[DistrictName]]=$H159)*(ROW(MASTER[[DistrictName]:[DistrictName]])-ROW(MASTER[[#Headers],[DistrictName]:[DistrictName]])),COLUMNS($L$5:AX$5))),"")</f>
        <v/>
      </c>
      <c r="AY159" s="20" t="str">
        <f>IF(COLUMNS($L$5:AY$5)&lt;=$K159,INDEX(MASTER[[SchoolName]:[SchoolName]],_xlfn.AGGREGATE(15,3,(MASTER[[DistrictName]:[DistrictName]]=$H159)/(MASTER[[DistrictName]:[DistrictName]]=$H159)*(ROW(MASTER[[DistrictName]:[DistrictName]])-ROW(MASTER[[#Headers],[DistrictName]:[DistrictName]])),COLUMNS($L$5:AY$5))),"")</f>
        <v/>
      </c>
      <c r="AZ159" s="20" t="str">
        <f>IF(COLUMNS($L$5:AZ$5)&lt;=$K159,INDEX(MASTER[[SchoolName]:[SchoolName]],_xlfn.AGGREGATE(15,3,(MASTER[[DistrictName]:[DistrictName]]=$H159)/(MASTER[[DistrictName]:[DistrictName]]=$H159)*(ROW(MASTER[[DistrictName]:[DistrictName]])-ROW(MASTER[[#Headers],[DistrictName]:[DistrictName]])),COLUMNS($L$5:AZ$5))),"")</f>
        <v/>
      </c>
      <c r="BA159" s="20" t="str">
        <f>IF(COLUMNS($L$5:BA$5)&lt;=$K159,INDEX(MASTER[[SchoolName]:[SchoolName]],_xlfn.AGGREGATE(15,3,(MASTER[[DistrictName]:[DistrictName]]=$H159)/(MASTER[[DistrictName]:[DistrictName]]=$H159)*(ROW(MASTER[[DistrictName]:[DistrictName]])-ROW(MASTER[[#Headers],[DistrictName]:[DistrictName]])),COLUMNS($L$5:BA$5))),"")</f>
        <v/>
      </c>
      <c r="BB159" s="20" t="str">
        <f>IF(COLUMNS($L$5:BB$5)&lt;=$K159,INDEX(MASTER[[SchoolName]:[SchoolName]],_xlfn.AGGREGATE(15,3,(MASTER[[DistrictName]:[DistrictName]]=$H159)/(MASTER[[DistrictName]:[DistrictName]]=$H159)*(ROW(MASTER[[DistrictName]:[DistrictName]])-ROW(MASTER[[#Headers],[DistrictName]:[DistrictName]])),COLUMNS($L$5:BB$5))),"")</f>
        <v/>
      </c>
      <c r="BC159" s="20" t="str">
        <f>IF(COLUMNS($L$5:BC$5)&lt;=$K159,INDEX(MASTER[[SchoolName]:[SchoolName]],_xlfn.AGGREGATE(15,3,(MASTER[[DistrictName]:[DistrictName]]=$H159)/(MASTER[[DistrictName]:[DistrictName]]=$H159)*(ROW(MASTER[[DistrictName]:[DistrictName]])-ROW(MASTER[[#Headers],[DistrictName]:[DistrictName]])),COLUMNS($L$5:BC$5))),"")</f>
        <v/>
      </c>
      <c r="BD159" s="20" t="str">
        <f>IF(COLUMNS($L$5:BD$5)&lt;=$K159,INDEX(MASTER[[SchoolName]:[SchoolName]],_xlfn.AGGREGATE(15,3,(MASTER[[DistrictName]:[DistrictName]]=$H159)/(MASTER[[DistrictName]:[DistrictName]]=$H159)*(ROW(MASTER[[DistrictName]:[DistrictName]])-ROW(MASTER[[#Headers],[DistrictName]:[DistrictName]])),COLUMNS($L$5:BD$5))),"")</f>
        <v/>
      </c>
      <c r="BE159" s="20" t="str">
        <f>IF(COLUMNS($L$5:BE$5)&lt;=$K159,INDEX(MASTER[[SchoolName]:[SchoolName]],_xlfn.AGGREGATE(15,3,(MASTER[[DistrictName]:[DistrictName]]=$H159)/(MASTER[[DistrictName]:[DistrictName]]=$H159)*(ROW(MASTER[[DistrictName]:[DistrictName]])-ROW(MASTER[[#Headers],[DistrictName]:[DistrictName]])),COLUMNS($L$5:BE$5))),"")</f>
        <v/>
      </c>
      <c r="BF159" s="20" t="str">
        <f>IF(COLUMNS($L$5:BF$5)&lt;=$K159,INDEX(MASTER[[SchoolName]:[SchoolName]],_xlfn.AGGREGATE(15,3,(MASTER[[DistrictName]:[DistrictName]]=$H159)/(MASTER[[DistrictName]:[DistrictName]]=$H159)*(ROW(MASTER[[DistrictName]:[DistrictName]])-ROW(MASTER[[#Headers],[DistrictName]:[DistrictName]])),COLUMNS($L$5:BF$5))),"")</f>
        <v/>
      </c>
      <c r="BG159" s="20" t="str">
        <f>IF(COLUMNS($L$5:BG$5)&lt;=$K159,INDEX(MASTER[[SchoolName]:[SchoolName]],_xlfn.AGGREGATE(15,3,(MASTER[[DistrictName]:[DistrictName]]=$H159)/(MASTER[[DistrictName]:[DistrictName]]=$H159)*(ROW(MASTER[[DistrictName]:[DistrictName]])-ROW(MASTER[[#Headers],[DistrictName]:[DistrictName]])),COLUMNS($L$5:BG$5))),"")</f>
        <v/>
      </c>
      <c r="BH159" s="20" t="str">
        <f>IF(COLUMNS($L$5:BH$5)&lt;=$K159,INDEX(MASTER[[SchoolName]:[SchoolName]],_xlfn.AGGREGATE(15,3,(MASTER[[DistrictName]:[DistrictName]]=$H159)/(MASTER[[DistrictName]:[DistrictName]]=$H159)*(ROW(MASTER[[DistrictName]:[DistrictName]])-ROW(MASTER[[#Headers],[DistrictName]:[DistrictName]])),COLUMNS($L$5:BH$5))),"")</f>
        <v/>
      </c>
      <c r="BI159" s="21" t="str">
        <f>IF(COLUMNS($L$5:BI$5)&lt;=$K159,INDEX(MASTER[[SchoolName]:[SchoolName]],_xlfn.AGGREGATE(15,3,(MASTER[[DistrictName]:[DistrictName]]=$H159)/(MASTER[[DistrictName]:[DistrictName]]=$H159)*(ROW(MASTER[[DistrictName]:[DistrictName]])-ROW(MASTER[[#Headers],[DistrictName]:[DistrictName]])),COLUMNS($L$5:BI$5))),"")</f>
        <v/>
      </c>
    </row>
    <row r="160" spans="1:61" x14ac:dyDescent="0.35">
      <c r="A160" s="7" t="s">
        <v>582</v>
      </c>
      <c r="B160" s="7" t="s">
        <v>587</v>
      </c>
      <c r="C160" s="7" t="s">
        <v>99</v>
      </c>
      <c r="D160" s="7" t="s">
        <v>317</v>
      </c>
      <c r="E160" s="8" t="s">
        <v>312</v>
      </c>
      <c r="F160" s="9"/>
      <c r="H160" s="18" t="str">
        <f>IFERROR(INDEX(MASTER[DistrictName],MATCH(0,INDEX(COUNTIF($H$5:H159,MASTER[DistrictName]),),0)),"")</f>
        <v>Newell 09-2</v>
      </c>
      <c r="K160">
        <f>COUNTIF(MASTER[DistrictName],H160)</f>
        <v>3</v>
      </c>
      <c r="L160" s="19" t="str">
        <f>IF(COLUMNS($L$5:L$5)&lt;=$K160,INDEX(MASTER[[SchoolName]:[SchoolName]],_xlfn.AGGREGATE(15,3,(MASTER[[DistrictName]:[DistrictName]]=$H160)/(MASTER[[DistrictName]:[DistrictName]]=$H160)*(ROW(MASTER[[DistrictName]:[DistrictName]])-ROW(MASTER[[#Headers],[DistrictName]:[DistrictName]])),COLUMNS($L$5:L$5))),"")</f>
        <v>Newell Elementary - 02</v>
      </c>
      <c r="M160" s="20" t="str">
        <f>IF(COLUMNS($L$5:M$5)&lt;=$K160,INDEX(MASTER[[SchoolName]:[SchoolName]],_xlfn.AGGREGATE(15,3,(MASTER[[DistrictName]:[DistrictName]]=$H160)/(MASTER[[DistrictName]:[DistrictName]]=$H160)*(ROW(MASTER[[DistrictName]:[DistrictName]])-ROW(MASTER[[#Headers],[DistrictName]:[DistrictName]])),COLUMNS($L$5:M$5))),"")</f>
        <v>Newell High School - 01</v>
      </c>
      <c r="N160" s="20" t="str">
        <f>IF(COLUMNS($L$5:N$5)&lt;=$K160,INDEX(MASTER[[SchoolName]:[SchoolName]],_xlfn.AGGREGATE(15,3,(MASTER[[DistrictName]:[DistrictName]]=$H160)/(MASTER[[DistrictName]:[DistrictName]]=$H160)*(ROW(MASTER[[DistrictName]:[DistrictName]])-ROW(MASTER[[#Headers],[DistrictName]:[DistrictName]])),COLUMNS($L$5:N$5))),"")</f>
        <v>Newell Middle School - 04</v>
      </c>
      <c r="O160" s="20" t="str">
        <f>IF(COLUMNS($L$5:O$5)&lt;=$K160,INDEX(MASTER[[SchoolName]:[SchoolName]],_xlfn.AGGREGATE(15,3,(MASTER[[DistrictName]:[DistrictName]]=$H160)/(MASTER[[DistrictName]:[DistrictName]]=$H160)*(ROW(MASTER[[DistrictName]:[DistrictName]])-ROW(MASTER[[#Headers],[DistrictName]:[DistrictName]])),COLUMNS($L$5:O$5))),"")</f>
        <v/>
      </c>
      <c r="P160" s="20" t="str">
        <f>IF(COLUMNS($L$5:P$5)&lt;=$K160,INDEX(MASTER[[SchoolName]:[SchoolName]],_xlfn.AGGREGATE(15,3,(MASTER[[DistrictName]:[DistrictName]]=$H160)/(MASTER[[DistrictName]:[DistrictName]]=$H160)*(ROW(MASTER[[DistrictName]:[DistrictName]])-ROW(MASTER[[#Headers],[DistrictName]:[DistrictName]])),COLUMNS($L$5:P$5))),"")</f>
        <v/>
      </c>
      <c r="Q160" s="20" t="str">
        <f>IF(COLUMNS($L$5:Q$5)&lt;=$K160,INDEX(MASTER[[SchoolName]:[SchoolName]],_xlfn.AGGREGATE(15,3,(MASTER[[DistrictName]:[DistrictName]]=$H160)/(MASTER[[DistrictName]:[DistrictName]]=$H160)*(ROW(MASTER[[DistrictName]:[DistrictName]])-ROW(MASTER[[#Headers],[DistrictName]:[DistrictName]])),COLUMNS($L$5:Q$5))),"")</f>
        <v/>
      </c>
      <c r="R160" s="20" t="str">
        <f>IF(COLUMNS($L$5:R$5)&lt;=$K160,INDEX(MASTER[[SchoolName]:[SchoolName]],_xlfn.AGGREGATE(15,3,(MASTER[[DistrictName]:[DistrictName]]=$H160)/(MASTER[[DistrictName]:[DistrictName]]=$H160)*(ROW(MASTER[[DistrictName]:[DistrictName]])-ROW(MASTER[[#Headers],[DistrictName]:[DistrictName]])),COLUMNS($L$5:R$5))),"")</f>
        <v/>
      </c>
      <c r="S160" s="20" t="str">
        <f>IF(COLUMNS($L$5:S$5)&lt;=$K160,INDEX(MASTER[[SchoolName]:[SchoolName]],_xlfn.AGGREGATE(15,3,(MASTER[[DistrictName]:[DistrictName]]=$H160)/(MASTER[[DistrictName]:[DistrictName]]=$H160)*(ROW(MASTER[[DistrictName]:[DistrictName]])-ROW(MASTER[[#Headers],[DistrictName]:[DistrictName]])),COLUMNS($L$5:S$5))),"")</f>
        <v/>
      </c>
      <c r="T160" s="20" t="str">
        <f>IF(COLUMNS($L$5:T$5)&lt;=$K160,INDEX(MASTER[[SchoolName]:[SchoolName]],_xlfn.AGGREGATE(15,3,(MASTER[[DistrictName]:[DistrictName]]=$H160)/(MASTER[[DistrictName]:[DistrictName]]=$H160)*(ROW(MASTER[[DistrictName]:[DistrictName]])-ROW(MASTER[[#Headers],[DistrictName]:[DistrictName]])),COLUMNS($L$5:T$5))),"")</f>
        <v/>
      </c>
      <c r="U160" s="20" t="str">
        <f>IF(COLUMNS($L$5:U$5)&lt;=$K160,INDEX(MASTER[[SchoolName]:[SchoolName]],_xlfn.AGGREGATE(15,3,(MASTER[[DistrictName]:[DistrictName]]=$H160)/(MASTER[[DistrictName]:[DistrictName]]=$H160)*(ROW(MASTER[[DistrictName]:[DistrictName]])-ROW(MASTER[[#Headers],[DistrictName]:[DistrictName]])),COLUMNS($L$5:U$5))),"")</f>
        <v/>
      </c>
      <c r="V160" s="20" t="str">
        <f>IF(COLUMNS($L$5:V$5)&lt;=$K160,INDEX(MASTER[[SchoolName]:[SchoolName]],_xlfn.AGGREGATE(15,3,(MASTER[[DistrictName]:[DistrictName]]=$H160)/(MASTER[[DistrictName]:[DistrictName]]=$H160)*(ROW(MASTER[[DistrictName]:[DistrictName]])-ROW(MASTER[[#Headers],[DistrictName]:[DistrictName]])),COLUMNS($L$5:V$5))),"")</f>
        <v/>
      </c>
      <c r="W160" s="20" t="str">
        <f>IF(COLUMNS($L$5:W$5)&lt;=$K160,INDEX(MASTER[[SchoolName]:[SchoolName]],_xlfn.AGGREGATE(15,3,(MASTER[[DistrictName]:[DistrictName]]=$H160)/(MASTER[[DistrictName]:[DistrictName]]=$H160)*(ROW(MASTER[[DistrictName]:[DistrictName]])-ROW(MASTER[[#Headers],[DistrictName]:[DistrictName]])),COLUMNS($L$5:W$5))),"")</f>
        <v/>
      </c>
      <c r="X160" s="20" t="str">
        <f>IF(COLUMNS($L$5:X$5)&lt;=$K160,INDEX(MASTER[[SchoolName]:[SchoolName]],_xlfn.AGGREGATE(15,3,(MASTER[[DistrictName]:[DistrictName]]=$H160)/(MASTER[[DistrictName]:[DistrictName]]=$H160)*(ROW(MASTER[[DistrictName]:[DistrictName]])-ROW(MASTER[[#Headers],[DistrictName]:[DistrictName]])),COLUMNS($L$5:X$5))),"")</f>
        <v/>
      </c>
      <c r="Y160" s="20" t="str">
        <f>IF(COLUMNS($L$5:Y$5)&lt;=$K160,INDEX(MASTER[[SchoolName]:[SchoolName]],_xlfn.AGGREGATE(15,3,(MASTER[[DistrictName]:[DistrictName]]=$H160)/(MASTER[[DistrictName]:[DistrictName]]=$H160)*(ROW(MASTER[[DistrictName]:[DistrictName]])-ROW(MASTER[[#Headers],[DistrictName]:[DistrictName]])),COLUMNS($L$5:Y$5))),"")</f>
        <v/>
      </c>
      <c r="Z160" s="20" t="str">
        <f>IF(COLUMNS($L$5:Z$5)&lt;=$K160,INDEX(MASTER[[SchoolName]:[SchoolName]],_xlfn.AGGREGATE(15,3,(MASTER[[DistrictName]:[DistrictName]]=$H160)/(MASTER[[DistrictName]:[DistrictName]]=$H160)*(ROW(MASTER[[DistrictName]:[DistrictName]])-ROW(MASTER[[#Headers],[DistrictName]:[DistrictName]])),COLUMNS($L$5:Z$5))),"")</f>
        <v/>
      </c>
      <c r="AA160" s="20" t="str">
        <f>IF(COLUMNS($L$5:AA$5)&lt;=$K160,INDEX(MASTER[[SchoolName]:[SchoolName]],_xlfn.AGGREGATE(15,3,(MASTER[[DistrictName]:[DistrictName]]=$H160)/(MASTER[[DistrictName]:[DistrictName]]=$H160)*(ROW(MASTER[[DistrictName]:[DistrictName]])-ROW(MASTER[[#Headers],[DistrictName]:[DistrictName]])),COLUMNS($L$5:AA$5))),"")</f>
        <v/>
      </c>
      <c r="AB160" s="20" t="str">
        <f>IF(COLUMNS($L$5:AB$5)&lt;=$K160,INDEX(MASTER[[SchoolName]:[SchoolName]],_xlfn.AGGREGATE(15,3,(MASTER[[DistrictName]:[DistrictName]]=$H160)/(MASTER[[DistrictName]:[DistrictName]]=$H160)*(ROW(MASTER[[DistrictName]:[DistrictName]])-ROW(MASTER[[#Headers],[DistrictName]:[DistrictName]])),COLUMNS($L$5:AB$5))),"")</f>
        <v/>
      </c>
      <c r="AC160" s="20" t="str">
        <f>IF(COLUMNS($L$5:AC$5)&lt;=$K160,INDEX(MASTER[[SchoolName]:[SchoolName]],_xlfn.AGGREGATE(15,3,(MASTER[[DistrictName]:[DistrictName]]=$H160)/(MASTER[[DistrictName]:[DistrictName]]=$H160)*(ROW(MASTER[[DistrictName]:[DistrictName]])-ROW(MASTER[[#Headers],[DistrictName]:[DistrictName]])),COLUMNS($L$5:AC$5))),"")</f>
        <v/>
      </c>
      <c r="AD160" s="20" t="str">
        <f>IF(COLUMNS($L$5:AD$5)&lt;=$K160,INDEX(MASTER[[SchoolName]:[SchoolName]],_xlfn.AGGREGATE(15,3,(MASTER[[DistrictName]:[DistrictName]]=$H160)/(MASTER[[DistrictName]:[DistrictName]]=$H160)*(ROW(MASTER[[DistrictName]:[DistrictName]])-ROW(MASTER[[#Headers],[DistrictName]:[DistrictName]])),COLUMNS($L$5:AD$5))),"")</f>
        <v/>
      </c>
      <c r="AE160" s="20" t="str">
        <f>IF(COLUMNS($L$5:AE$5)&lt;=$K160,INDEX(MASTER[[SchoolName]:[SchoolName]],_xlfn.AGGREGATE(15,3,(MASTER[[DistrictName]:[DistrictName]]=$H160)/(MASTER[[DistrictName]:[DistrictName]]=$H160)*(ROW(MASTER[[DistrictName]:[DistrictName]])-ROW(MASTER[[#Headers],[DistrictName]:[DistrictName]])),COLUMNS($L$5:AE$5))),"")</f>
        <v/>
      </c>
      <c r="AF160" s="20" t="str">
        <f>IF(COLUMNS($L$5:AF$5)&lt;=$K160,INDEX(MASTER[[SchoolName]:[SchoolName]],_xlfn.AGGREGATE(15,3,(MASTER[[DistrictName]:[DistrictName]]=$H160)/(MASTER[[DistrictName]:[DistrictName]]=$H160)*(ROW(MASTER[[DistrictName]:[DistrictName]])-ROW(MASTER[[#Headers],[DistrictName]:[DistrictName]])),COLUMNS($L$5:AF$5))),"")</f>
        <v/>
      </c>
      <c r="AG160" s="20" t="str">
        <f>IF(COLUMNS($L$5:AG$5)&lt;=$K160,INDEX(MASTER[[SchoolName]:[SchoolName]],_xlfn.AGGREGATE(15,3,(MASTER[[DistrictName]:[DistrictName]]=$H160)/(MASTER[[DistrictName]:[DistrictName]]=$H160)*(ROW(MASTER[[DistrictName]:[DistrictName]])-ROW(MASTER[[#Headers],[DistrictName]:[DistrictName]])),COLUMNS($L$5:AG$5))),"")</f>
        <v/>
      </c>
      <c r="AH160" s="20" t="str">
        <f>IF(COLUMNS($L$5:AH$5)&lt;=$K160,INDEX(MASTER[[SchoolName]:[SchoolName]],_xlfn.AGGREGATE(15,3,(MASTER[[DistrictName]:[DistrictName]]=$H160)/(MASTER[[DistrictName]:[DistrictName]]=$H160)*(ROW(MASTER[[DistrictName]:[DistrictName]])-ROW(MASTER[[#Headers],[DistrictName]:[DistrictName]])),COLUMNS($L$5:AH$5))),"")</f>
        <v/>
      </c>
      <c r="AI160" s="20" t="str">
        <f>IF(COLUMNS($L$5:AI$5)&lt;=$K160,INDEX(MASTER[[SchoolName]:[SchoolName]],_xlfn.AGGREGATE(15,3,(MASTER[[DistrictName]:[DistrictName]]=$H160)/(MASTER[[DistrictName]:[DistrictName]]=$H160)*(ROW(MASTER[[DistrictName]:[DistrictName]])-ROW(MASTER[[#Headers],[DistrictName]:[DistrictName]])),COLUMNS($L$5:AI$5))),"")</f>
        <v/>
      </c>
      <c r="AJ160" s="20" t="str">
        <f>IF(COLUMNS($L$5:AJ$5)&lt;=$K160,INDEX(MASTER[[SchoolName]:[SchoolName]],_xlfn.AGGREGATE(15,3,(MASTER[[DistrictName]:[DistrictName]]=$H160)/(MASTER[[DistrictName]:[DistrictName]]=$H160)*(ROW(MASTER[[DistrictName]:[DistrictName]])-ROW(MASTER[[#Headers],[DistrictName]:[DistrictName]])),COLUMNS($L$5:AJ$5))),"")</f>
        <v/>
      </c>
      <c r="AK160" s="20" t="str">
        <f>IF(COLUMNS($L$5:AK$5)&lt;=$K160,INDEX(MASTER[[SchoolName]:[SchoolName]],_xlfn.AGGREGATE(15,3,(MASTER[[DistrictName]:[DistrictName]]=$H160)/(MASTER[[DistrictName]:[DistrictName]]=$H160)*(ROW(MASTER[[DistrictName]:[DistrictName]])-ROW(MASTER[[#Headers],[DistrictName]:[DistrictName]])),COLUMNS($L$5:AK$5))),"")</f>
        <v/>
      </c>
      <c r="AL160" s="20" t="str">
        <f>IF(COLUMNS($L$5:AL$5)&lt;=$K160,INDEX(MASTER[[SchoolName]:[SchoolName]],_xlfn.AGGREGATE(15,3,(MASTER[[DistrictName]:[DistrictName]]=$H160)/(MASTER[[DistrictName]:[DistrictName]]=$H160)*(ROW(MASTER[[DistrictName]:[DistrictName]])-ROW(MASTER[[#Headers],[DistrictName]:[DistrictName]])),COLUMNS($L$5:AL$5))),"")</f>
        <v/>
      </c>
      <c r="AM160" s="20" t="str">
        <f>IF(COLUMNS($L$5:AM$5)&lt;=$K160,INDEX(MASTER[[SchoolName]:[SchoolName]],_xlfn.AGGREGATE(15,3,(MASTER[[DistrictName]:[DistrictName]]=$H160)/(MASTER[[DistrictName]:[DistrictName]]=$H160)*(ROW(MASTER[[DistrictName]:[DistrictName]])-ROW(MASTER[[#Headers],[DistrictName]:[DistrictName]])),COLUMNS($L$5:AM$5))),"")</f>
        <v/>
      </c>
      <c r="AN160" s="20" t="str">
        <f>IF(COLUMNS($L$5:AN$5)&lt;=$K160,INDEX(MASTER[[SchoolName]:[SchoolName]],_xlfn.AGGREGATE(15,3,(MASTER[[DistrictName]:[DistrictName]]=$H160)/(MASTER[[DistrictName]:[DistrictName]]=$H160)*(ROW(MASTER[[DistrictName]:[DistrictName]])-ROW(MASTER[[#Headers],[DistrictName]:[DistrictName]])),COLUMNS($L$5:AN$5))),"")</f>
        <v/>
      </c>
      <c r="AO160" s="20" t="str">
        <f>IF(COLUMNS($L$5:AO$5)&lt;=$K160,INDEX(MASTER[[SchoolName]:[SchoolName]],_xlfn.AGGREGATE(15,3,(MASTER[[DistrictName]:[DistrictName]]=$H160)/(MASTER[[DistrictName]:[DistrictName]]=$H160)*(ROW(MASTER[[DistrictName]:[DistrictName]])-ROW(MASTER[[#Headers],[DistrictName]:[DistrictName]])),COLUMNS($L$5:AO$5))),"")</f>
        <v/>
      </c>
      <c r="AP160" s="20" t="str">
        <f>IF(COLUMNS($L$5:AP$5)&lt;=$K160,INDEX(MASTER[[SchoolName]:[SchoolName]],_xlfn.AGGREGATE(15,3,(MASTER[[DistrictName]:[DistrictName]]=$H160)/(MASTER[[DistrictName]:[DistrictName]]=$H160)*(ROW(MASTER[[DistrictName]:[DistrictName]])-ROW(MASTER[[#Headers],[DistrictName]:[DistrictName]])),COLUMNS($L$5:AP$5))),"")</f>
        <v/>
      </c>
      <c r="AQ160" s="20" t="str">
        <f>IF(COLUMNS($L$5:AQ$5)&lt;=$K160,INDEX(MASTER[[SchoolName]:[SchoolName]],_xlfn.AGGREGATE(15,3,(MASTER[[DistrictName]:[DistrictName]]=$H160)/(MASTER[[DistrictName]:[DistrictName]]=$H160)*(ROW(MASTER[[DistrictName]:[DistrictName]])-ROW(MASTER[[#Headers],[DistrictName]:[DistrictName]])),COLUMNS($L$5:AQ$5))),"")</f>
        <v/>
      </c>
      <c r="AR160" s="20" t="str">
        <f>IF(COLUMNS($L$5:AR$5)&lt;=$K160,INDEX(MASTER[[SchoolName]:[SchoolName]],_xlfn.AGGREGATE(15,3,(MASTER[[DistrictName]:[DistrictName]]=$H160)/(MASTER[[DistrictName]:[DistrictName]]=$H160)*(ROW(MASTER[[DistrictName]:[DistrictName]])-ROW(MASTER[[#Headers],[DistrictName]:[DistrictName]])),COLUMNS($L$5:AR$5))),"")</f>
        <v/>
      </c>
      <c r="AS160" s="20" t="str">
        <f>IF(COLUMNS($L$5:AS$5)&lt;=$K160,INDEX(MASTER[[SchoolName]:[SchoolName]],_xlfn.AGGREGATE(15,3,(MASTER[[DistrictName]:[DistrictName]]=$H160)/(MASTER[[DistrictName]:[DistrictName]]=$H160)*(ROW(MASTER[[DistrictName]:[DistrictName]])-ROW(MASTER[[#Headers],[DistrictName]:[DistrictName]])),COLUMNS($L$5:AS$5))),"")</f>
        <v/>
      </c>
      <c r="AT160" s="20" t="str">
        <f>IF(COLUMNS($L$5:AT$5)&lt;=$K160,INDEX(MASTER[[SchoolName]:[SchoolName]],_xlfn.AGGREGATE(15,3,(MASTER[[DistrictName]:[DistrictName]]=$H160)/(MASTER[[DistrictName]:[DistrictName]]=$H160)*(ROW(MASTER[[DistrictName]:[DistrictName]])-ROW(MASTER[[#Headers],[DistrictName]:[DistrictName]])),COLUMNS($L$5:AT$5))),"")</f>
        <v/>
      </c>
      <c r="AU160" s="20" t="str">
        <f>IF(COLUMNS($L$5:AU$5)&lt;=$K160,INDEX(MASTER[[SchoolName]:[SchoolName]],_xlfn.AGGREGATE(15,3,(MASTER[[DistrictName]:[DistrictName]]=$H160)/(MASTER[[DistrictName]:[DistrictName]]=$H160)*(ROW(MASTER[[DistrictName]:[DistrictName]])-ROW(MASTER[[#Headers],[DistrictName]:[DistrictName]])),COLUMNS($L$5:AU$5))),"")</f>
        <v/>
      </c>
      <c r="AV160" s="20" t="str">
        <f>IF(COLUMNS($L$5:AV$5)&lt;=$K160,INDEX(MASTER[[SchoolName]:[SchoolName]],_xlfn.AGGREGATE(15,3,(MASTER[[DistrictName]:[DistrictName]]=$H160)/(MASTER[[DistrictName]:[DistrictName]]=$H160)*(ROW(MASTER[[DistrictName]:[DistrictName]])-ROW(MASTER[[#Headers],[DistrictName]:[DistrictName]])),COLUMNS($L$5:AV$5))),"")</f>
        <v/>
      </c>
      <c r="AW160" s="20" t="str">
        <f>IF(COLUMNS($L$5:AW$5)&lt;=$K160,INDEX(MASTER[[SchoolName]:[SchoolName]],_xlfn.AGGREGATE(15,3,(MASTER[[DistrictName]:[DistrictName]]=$H160)/(MASTER[[DistrictName]:[DistrictName]]=$H160)*(ROW(MASTER[[DistrictName]:[DistrictName]])-ROW(MASTER[[#Headers],[DistrictName]:[DistrictName]])),COLUMNS($L$5:AW$5))),"")</f>
        <v/>
      </c>
      <c r="AX160" s="20" t="str">
        <f>IF(COLUMNS($L$5:AX$5)&lt;=$K160,INDEX(MASTER[[SchoolName]:[SchoolName]],_xlfn.AGGREGATE(15,3,(MASTER[[DistrictName]:[DistrictName]]=$H160)/(MASTER[[DistrictName]:[DistrictName]]=$H160)*(ROW(MASTER[[DistrictName]:[DistrictName]])-ROW(MASTER[[#Headers],[DistrictName]:[DistrictName]])),COLUMNS($L$5:AX$5))),"")</f>
        <v/>
      </c>
      <c r="AY160" s="20" t="str">
        <f>IF(COLUMNS($L$5:AY$5)&lt;=$K160,INDEX(MASTER[[SchoolName]:[SchoolName]],_xlfn.AGGREGATE(15,3,(MASTER[[DistrictName]:[DistrictName]]=$H160)/(MASTER[[DistrictName]:[DistrictName]]=$H160)*(ROW(MASTER[[DistrictName]:[DistrictName]])-ROW(MASTER[[#Headers],[DistrictName]:[DistrictName]])),COLUMNS($L$5:AY$5))),"")</f>
        <v/>
      </c>
      <c r="AZ160" s="20" t="str">
        <f>IF(COLUMNS($L$5:AZ$5)&lt;=$K160,INDEX(MASTER[[SchoolName]:[SchoolName]],_xlfn.AGGREGATE(15,3,(MASTER[[DistrictName]:[DistrictName]]=$H160)/(MASTER[[DistrictName]:[DistrictName]]=$H160)*(ROW(MASTER[[DistrictName]:[DistrictName]])-ROW(MASTER[[#Headers],[DistrictName]:[DistrictName]])),COLUMNS($L$5:AZ$5))),"")</f>
        <v/>
      </c>
      <c r="BA160" s="20" t="str">
        <f>IF(COLUMNS($L$5:BA$5)&lt;=$K160,INDEX(MASTER[[SchoolName]:[SchoolName]],_xlfn.AGGREGATE(15,3,(MASTER[[DistrictName]:[DistrictName]]=$H160)/(MASTER[[DistrictName]:[DistrictName]]=$H160)*(ROW(MASTER[[DistrictName]:[DistrictName]])-ROW(MASTER[[#Headers],[DistrictName]:[DistrictName]])),COLUMNS($L$5:BA$5))),"")</f>
        <v/>
      </c>
      <c r="BB160" s="20" t="str">
        <f>IF(COLUMNS($L$5:BB$5)&lt;=$K160,INDEX(MASTER[[SchoolName]:[SchoolName]],_xlfn.AGGREGATE(15,3,(MASTER[[DistrictName]:[DistrictName]]=$H160)/(MASTER[[DistrictName]:[DistrictName]]=$H160)*(ROW(MASTER[[DistrictName]:[DistrictName]])-ROW(MASTER[[#Headers],[DistrictName]:[DistrictName]])),COLUMNS($L$5:BB$5))),"")</f>
        <v/>
      </c>
      <c r="BC160" s="20" t="str">
        <f>IF(COLUMNS($L$5:BC$5)&lt;=$K160,INDEX(MASTER[[SchoolName]:[SchoolName]],_xlfn.AGGREGATE(15,3,(MASTER[[DistrictName]:[DistrictName]]=$H160)/(MASTER[[DistrictName]:[DistrictName]]=$H160)*(ROW(MASTER[[DistrictName]:[DistrictName]])-ROW(MASTER[[#Headers],[DistrictName]:[DistrictName]])),COLUMNS($L$5:BC$5))),"")</f>
        <v/>
      </c>
      <c r="BD160" s="20" t="str">
        <f>IF(COLUMNS($L$5:BD$5)&lt;=$K160,INDEX(MASTER[[SchoolName]:[SchoolName]],_xlfn.AGGREGATE(15,3,(MASTER[[DistrictName]:[DistrictName]]=$H160)/(MASTER[[DistrictName]:[DistrictName]]=$H160)*(ROW(MASTER[[DistrictName]:[DistrictName]])-ROW(MASTER[[#Headers],[DistrictName]:[DistrictName]])),COLUMNS($L$5:BD$5))),"")</f>
        <v/>
      </c>
      <c r="BE160" s="20" t="str">
        <f>IF(COLUMNS($L$5:BE$5)&lt;=$K160,INDEX(MASTER[[SchoolName]:[SchoolName]],_xlfn.AGGREGATE(15,3,(MASTER[[DistrictName]:[DistrictName]]=$H160)/(MASTER[[DistrictName]:[DistrictName]]=$H160)*(ROW(MASTER[[DistrictName]:[DistrictName]])-ROW(MASTER[[#Headers],[DistrictName]:[DistrictName]])),COLUMNS($L$5:BE$5))),"")</f>
        <v/>
      </c>
      <c r="BF160" s="20" t="str">
        <f>IF(COLUMNS($L$5:BF$5)&lt;=$K160,INDEX(MASTER[[SchoolName]:[SchoolName]],_xlfn.AGGREGATE(15,3,(MASTER[[DistrictName]:[DistrictName]]=$H160)/(MASTER[[DistrictName]:[DistrictName]]=$H160)*(ROW(MASTER[[DistrictName]:[DistrictName]])-ROW(MASTER[[#Headers],[DistrictName]:[DistrictName]])),COLUMNS($L$5:BF$5))),"")</f>
        <v/>
      </c>
      <c r="BG160" s="20" t="str">
        <f>IF(COLUMNS($L$5:BG$5)&lt;=$K160,INDEX(MASTER[[SchoolName]:[SchoolName]],_xlfn.AGGREGATE(15,3,(MASTER[[DistrictName]:[DistrictName]]=$H160)/(MASTER[[DistrictName]:[DistrictName]]=$H160)*(ROW(MASTER[[DistrictName]:[DistrictName]])-ROW(MASTER[[#Headers],[DistrictName]:[DistrictName]])),COLUMNS($L$5:BG$5))),"")</f>
        <v/>
      </c>
      <c r="BH160" s="20" t="str">
        <f>IF(COLUMNS($L$5:BH$5)&lt;=$K160,INDEX(MASTER[[SchoolName]:[SchoolName]],_xlfn.AGGREGATE(15,3,(MASTER[[DistrictName]:[DistrictName]]=$H160)/(MASTER[[DistrictName]:[DistrictName]]=$H160)*(ROW(MASTER[[DistrictName]:[DistrictName]])-ROW(MASTER[[#Headers],[DistrictName]:[DistrictName]])),COLUMNS($L$5:BH$5))),"")</f>
        <v/>
      </c>
      <c r="BI160" s="21" t="str">
        <f>IF(COLUMNS($L$5:BI$5)&lt;=$K160,INDEX(MASTER[[SchoolName]:[SchoolName]],_xlfn.AGGREGATE(15,3,(MASTER[[DistrictName]:[DistrictName]]=$H160)/(MASTER[[DistrictName]:[DistrictName]]=$H160)*(ROW(MASTER[[DistrictName]:[DistrictName]])-ROW(MASTER[[#Headers],[DistrictName]:[DistrictName]])),COLUMNS($L$5:BI$5))),"")</f>
        <v/>
      </c>
    </row>
    <row r="161" spans="1:61" x14ac:dyDescent="0.35">
      <c r="A161" s="7" t="s">
        <v>582</v>
      </c>
      <c r="B161" s="7" t="s">
        <v>588</v>
      </c>
      <c r="C161" s="7" t="s">
        <v>99</v>
      </c>
      <c r="D161" s="7" t="s">
        <v>323</v>
      </c>
      <c r="E161" s="8" t="s">
        <v>312</v>
      </c>
      <c r="F161" s="9"/>
      <c r="H161" s="18" t="str">
        <f>IFERROR(INDEX(MASTER[DistrictName],MATCH(0,INDEX(COUNTIF($H$5:H160,MASTER[DistrictName]),),0)),"")</f>
        <v>North Central Special Education Cooperative-06201</v>
      </c>
      <c r="K161">
        <f>COUNTIF(MASTER[DistrictName],H161)</f>
        <v>1</v>
      </c>
      <c r="L161" s="19" t="str">
        <f>IF(COLUMNS($L$5:L$5)&lt;=$K161,INDEX(MASTER[[SchoolName]:[SchoolName]],_xlfn.AGGREGATE(15,3,(MASTER[[DistrictName]:[DistrictName]]=$H161)/(MASTER[[DistrictName]:[DistrictName]]=$H161)*(ROW(MASTER[[DistrictName]:[DistrictName]])-ROW(MASTER[[#Headers],[DistrictName]:[DistrictName]])),COLUMNS($L$5:L$5))),"")</f>
        <v>North Central Special Education Cooperative - 01</v>
      </c>
      <c r="M161" s="20" t="str">
        <f>IF(COLUMNS($L$5:M$5)&lt;=$K161,INDEX(MASTER[[SchoolName]:[SchoolName]],_xlfn.AGGREGATE(15,3,(MASTER[[DistrictName]:[DistrictName]]=$H161)/(MASTER[[DistrictName]:[DistrictName]]=$H161)*(ROW(MASTER[[DistrictName]:[DistrictName]])-ROW(MASTER[[#Headers],[DistrictName]:[DistrictName]])),COLUMNS($L$5:M$5))),"")</f>
        <v/>
      </c>
      <c r="N161" s="20" t="str">
        <f>IF(COLUMNS($L$5:N$5)&lt;=$K161,INDEX(MASTER[[SchoolName]:[SchoolName]],_xlfn.AGGREGATE(15,3,(MASTER[[DistrictName]:[DistrictName]]=$H161)/(MASTER[[DistrictName]:[DistrictName]]=$H161)*(ROW(MASTER[[DistrictName]:[DistrictName]])-ROW(MASTER[[#Headers],[DistrictName]:[DistrictName]])),COLUMNS($L$5:N$5))),"")</f>
        <v/>
      </c>
      <c r="O161" s="20" t="str">
        <f>IF(COLUMNS($L$5:O$5)&lt;=$K161,INDEX(MASTER[[SchoolName]:[SchoolName]],_xlfn.AGGREGATE(15,3,(MASTER[[DistrictName]:[DistrictName]]=$H161)/(MASTER[[DistrictName]:[DistrictName]]=$H161)*(ROW(MASTER[[DistrictName]:[DistrictName]])-ROW(MASTER[[#Headers],[DistrictName]:[DistrictName]])),COLUMNS($L$5:O$5))),"")</f>
        <v/>
      </c>
      <c r="P161" s="20" t="str">
        <f>IF(COLUMNS($L$5:P$5)&lt;=$K161,INDEX(MASTER[[SchoolName]:[SchoolName]],_xlfn.AGGREGATE(15,3,(MASTER[[DistrictName]:[DistrictName]]=$H161)/(MASTER[[DistrictName]:[DistrictName]]=$H161)*(ROW(MASTER[[DistrictName]:[DistrictName]])-ROW(MASTER[[#Headers],[DistrictName]:[DistrictName]])),COLUMNS($L$5:P$5))),"")</f>
        <v/>
      </c>
      <c r="Q161" s="20" t="str">
        <f>IF(COLUMNS($L$5:Q$5)&lt;=$K161,INDEX(MASTER[[SchoolName]:[SchoolName]],_xlfn.AGGREGATE(15,3,(MASTER[[DistrictName]:[DistrictName]]=$H161)/(MASTER[[DistrictName]:[DistrictName]]=$H161)*(ROW(MASTER[[DistrictName]:[DistrictName]])-ROW(MASTER[[#Headers],[DistrictName]:[DistrictName]])),COLUMNS($L$5:Q$5))),"")</f>
        <v/>
      </c>
      <c r="R161" s="20" t="str">
        <f>IF(COLUMNS($L$5:R$5)&lt;=$K161,INDEX(MASTER[[SchoolName]:[SchoolName]],_xlfn.AGGREGATE(15,3,(MASTER[[DistrictName]:[DistrictName]]=$H161)/(MASTER[[DistrictName]:[DistrictName]]=$H161)*(ROW(MASTER[[DistrictName]:[DistrictName]])-ROW(MASTER[[#Headers],[DistrictName]:[DistrictName]])),COLUMNS($L$5:R$5))),"")</f>
        <v/>
      </c>
      <c r="S161" s="20" t="str">
        <f>IF(COLUMNS($L$5:S$5)&lt;=$K161,INDEX(MASTER[[SchoolName]:[SchoolName]],_xlfn.AGGREGATE(15,3,(MASTER[[DistrictName]:[DistrictName]]=$H161)/(MASTER[[DistrictName]:[DistrictName]]=$H161)*(ROW(MASTER[[DistrictName]:[DistrictName]])-ROW(MASTER[[#Headers],[DistrictName]:[DistrictName]])),COLUMNS($L$5:S$5))),"")</f>
        <v/>
      </c>
      <c r="T161" s="20" t="str">
        <f>IF(COLUMNS($L$5:T$5)&lt;=$K161,INDEX(MASTER[[SchoolName]:[SchoolName]],_xlfn.AGGREGATE(15,3,(MASTER[[DistrictName]:[DistrictName]]=$H161)/(MASTER[[DistrictName]:[DistrictName]]=$H161)*(ROW(MASTER[[DistrictName]:[DistrictName]])-ROW(MASTER[[#Headers],[DistrictName]:[DistrictName]])),COLUMNS($L$5:T$5))),"")</f>
        <v/>
      </c>
      <c r="U161" s="20" t="str">
        <f>IF(COLUMNS($L$5:U$5)&lt;=$K161,INDEX(MASTER[[SchoolName]:[SchoolName]],_xlfn.AGGREGATE(15,3,(MASTER[[DistrictName]:[DistrictName]]=$H161)/(MASTER[[DistrictName]:[DistrictName]]=$H161)*(ROW(MASTER[[DistrictName]:[DistrictName]])-ROW(MASTER[[#Headers],[DistrictName]:[DistrictName]])),COLUMNS($L$5:U$5))),"")</f>
        <v/>
      </c>
      <c r="V161" s="20" t="str">
        <f>IF(COLUMNS($L$5:V$5)&lt;=$K161,INDEX(MASTER[[SchoolName]:[SchoolName]],_xlfn.AGGREGATE(15,3,(MASTER[[DistrictName]:[DistrictName]]=$H161)/(MASTER[[DistrictName]:[DistrictName]]=$H161)*(ROW(MASTER[[DistrictName]:[DistrictName]])-ROW(MASTER[[#Headers],[DistrictName]:[DistrictName]])),COLUMNS($L$5:V$5))),"")</f>
        <v/>
      </c>
      <c r="W161" s="20" t="str">
        <f>IF(COLUMNS($L$5:W$5)&lt;=$K161,INDEX(MASTER[[SchoolName]:[SchoolName]],_xlfn.AGGREGATE(15,3,(MASTER[[DistrictName]:[DistrictName]]=$H161)/(MASTER[[DistrictName]:[DistrictName]]=$H161)*(ROW(MASTER[[DistrictName]:[DistrictName]])-ROW(MASTER[[#Headers],[DistrictName]:[DistrictName]])),COLUMNS($L$5:W$5))),"")</f>
        <v/>
      </c>
      <c r="X161" s="20" t="str">
        <f>IF(COLUMNS($L$5:X$5)&lt;=$K161,INDEX(MASTER[[SchoolName]:[SchoolName]],_xlfn.AGGREGATE(15,3,(MASTER[[DistrictName]:[DistrictName]]=$H161)/(MASTER[[DistrictName]:[DistrictName]]=$H161)*(ROW(MASTER[[DistrictName]:[DistrictName]])-ROW(MASTER[[#Headers],[DistrictName]:[DistrictName]])),COLUMNS($L$5:X$5))),"")</f>
        <v/>
      </c>
      <c r="Y161" s="20" t="str">
        <f>IF(COLUMNS($L$5:Y$5)&lt;=$K161,INDEX(MASTER[[SchoolName]:[SchoolName]],_xlfn.AGGREGATE(15,3,(MASTER[[DistrictName]:[DistrictName]]=$H161)/(MASTER[[DistrictName]:[DistrictName]]=$H161)*(ROW(MASTER[[DistrictName]:[DistrictName]])-ROW(MASTER[[#Headers],[DistrictName]:[DistrictName]])),COLUMNS($L$5:Y$5))),"")</f>
        <v/>
      </c>
      <c r="Z161" s="20" t="str">
        <f>IF(COLUMNS($L$5:Z$5)&lt;=$K161,INDEX(MASTER[[SchoolName]:[SchoolName]],_xlfn.AGGREGATE(15,3,(MASTER[[DistrictName]:[DistrictName]]=$H161)/(MASTER[[DistrictName]:[DistrictName]]=$H161)*(ROW(MASTER[[DistrictName]:[DistrictName]])-ROW(MASTER[[#Headers],[DistrictName]:[DistrictName]])),COLUMNS($L$5:Z$5))),"")</f>
        <v/>
      </c>
      <c r="AA161" s="20" t="str">
        <f>IF(COLUMNS($L$5:AA$5)&lt;=$K161,INDEX(MASTER[[SchoolName]:[SchoolName]],_xlfn.AGGREGATE(15,3,(MASTER[[DistrictName]:[DistrictName]]=$H161)/(MASTER[[DistrictName]:[DistrictName]]=$H161)*(ROW(MASTER[[DistrictName]:[DistrictName]])-ROW(MASTER[[#Headers],[DistrictName]:[DistrictName]])),COLUMNS($L$5:AA$5))),"")</f>
        <v/>
      </c>
      <c r="AB161" s="20" t="str">
        <f>IF(COLUMNS($L$5:AB$5)&lt;=$K161,INDEX(MASTER[[SchoolName]:[SchoolName]],_xlfn.AGGREGATE(15,3,(MASTER[[DistrictName]:[DistrictName]]=$H161)/(MASTER[[DistrictName]:[DistrictName]]=$H161)*(ROW(MASTER[[DistrictName]:[DistrictName]])-ROW(MASTER[[#Headers],[DistrictName]:[DistrictName]])),COLUMNS($L$5:AB$5))),"")</f>
        <v/>
      </c>
      <c r="AC161" s="20" t="str">
        <f>IF(COLUMNS($L$5:AC$5)&lt;=$K161,INDEX(MASTER[[SchoolName]:[SchoolName]],_xlfn.AGGREGATE(15,3,(MASTER[[DistrictName]:[DistrictName]]=$H161)/(MASTER[[DistrictName]:[DistrictName]]=$H161)*(ROW(MASTER[[DistrictName]:[DistrictName]])-ROW(MASTER[[#Headers],[DistrictName]:[DistrictName]])),COLUMNS($L$5:AC$5))),"")</f>
        <v/>
      </c>
      <c r="AD161" s="20" t="str">
        <f>IF(COLUMNS($L$5:AD$5)&lt;=$K161,INDEX(MASTER[[SchoolName]:[SchoolName]],_xlfn.AGGREGATE(15,3,(MASTER[[DistrictName]:[DistrictName]]=$H161)/(MASTER[[DistrictName]:[DistrictName]]=$H161)*(ROW(MASTER[[DistrictName]:[DistrictName]])-ROW(MASTER[[#Headers],[DistrictName]:[DistrictName]])),COLUMNS($L$5:AD$5))),"")</f>
        <v/>
      </c>
      <c r="AE161" s="20" t="str">
        <f>IF(COLUMNS($L$5:AE$5)&lt;=$K161,INDEX(MASTER[[SchoolName]:[SchoolName]],_xlfn.AGGREGATE(15,3,(MASTER[[DistrictName]:[DistrictName]]=$H161)/(MASTER[[DistrictName]:[DistrictName]]=$H161)*(ROW(MASTER[[DistrictName]:[DistrictName]])-ROW(MASTER[[#Headers],[DistrictName]:[DistrictName]])),COLUMNS($L$5:AE$5))),"")</f>
        <v/>
      </c>
      <c r="AF161" s="20" t="str">
        <f>IF(COLUMNS($L$5:AF$5)&lt;=$K161,INDEX(MASTER[[SchoolName]:[SchoolName]],_xlfn.AGGREGATE(15,3,(MASTER[[DistrictName]:[DistrictName]]=$H161)/(MASTER[[DistrictName]:[DistrictName]]=$H161)*(ROW(MASTER[[DistrictName]:[DistrictName]])-ROW(MASTER[[#Headers],[DistrictName]:[DistrictName]])),COLUMNS($L$5:AF$5))),"")</f>
        <v/>
      </c>
      <c r="AG161" s="20" t="str">
        <f>IF(COLUMNS($L$5:AG$5)&lt;=$K161,INDEX(MASTER[[SchoolName]:[SchoolName]],_xlfn.AGGREGATE(15,3,(MASTER[[DistrictName]:[DistrictName]]=$H161)/(MASTER[[DistrictName]:[DistrictName]]=$H161)*(ROW(MASTER[[DistrictName]:[DistrictName]])-ROW(MASTER[[#Headers],[DistrictName]:[DistrictName]])),COLUMNS($L$5:AG$5))),"")</f>
        <v/>
      </c>
      <c r="AH161" s="20" t="str">
        <f>IF(COLUMNS($L$5:AH$5)&lt;=$K161,INDEX(MASTER[[SchoolName]:[SchoolName]],_xlfn.AGGREGATE(15,3,(MASTER[[DistrictName]:[DistrictName]]=$H161)/(MASTER[[DistrictName]:[DistrictName]]=$H161)*(ROW(MASTER[[DistrictName]:[DistrictName]])-ROW(MASTER[[#Headers],[DistrictName]:[DistrictName]])),COLUMNS($L$5:AH$5))),"")</f>
        <v/>
      </c>
      <c r="AI161" s="20" t="str">
        <f>IF(COLUMNS($L$5:AI$5)&lt;=$K161,INDEX(MASTER[[SchoolName]:[SchoolName]],_xlfn.AGGREGATE(15,3,(MASTER[[DistrictName]:[DistrictName]]=$H161)/(MASTER[[DistrictName]:[DistrictName]]=$H161)*(ROW(MASTER[[DistrictName]:[DistrictName]])-ROW(MASTER[[#Headers],[DistrictName]:[DistrictName]])),COLUMNS($L$5:AI$5))),"")</f>
        <v/>
      </c>
      <c r="AJ161" s="20" t="str">
        <f>IF(COLUMNS($L$5:AJ$5)&lt;=$K161,INDEX(MASTER[[SchoolName]:[SchoolName]],_xlfn.AGGREGATE(15,3,(MASTER[[DistrictName]:[DistrictName]]=$H161)/(MASTER[[DistrictName]:[DistrictName]]=$H161)*(ROW(MASTER[[DistrictName]:[DistrictName]])-ROW(MASTER[[#Headers],[DistrictName]:[DistrictName]])),COLUMNS($L$5:AJ$5))),"")</f>
        <v/>
      </c>
      <c r="AK161" s="20" t="str">
        <f>IF(COLUMNS($L$5:AK$5)&lt;=$K161,INDEX(MASTER[[SchoolName]:[SchoolName]],_xlfn.AGGREGATE(15,3,(MASTER[[DistrictName]:[DistrictName]]=$H161)/(MASTER[[DistrictName]:[DistrictName]]=$H161)*(ROW(MASTER[[DistrictName]:[DistrictName]])-ROW(MASTER[[#Headers],[DistrictName]:[DistrictName]])),COLUMNS($L$5:AK$5))),"")</f>
        <v/>
      </c>
      <c r="AL161" s="20" t="str">
        <f>IF(COLUMNS($L$5:AL$5)&lt;=$K161,INDEX(MASTER[[SchoolName]:[SchoolName]],_xlfn.AGGREGATE(15,3,(MASTER[[DistrictName]:[DistrictName]]=$H161)/(MASTER[[DistrictName]:[DistrictName]]=$H161)*(ROW(MASTER[[DistrictName]:[DistrictName]])-ROW(MASTER[[#Headers],[DistrictName]:[DistrictName]])),COLUMNS($L$5:AL$5))),"")</f>
        <v/>
      </c>
      <c r="AM161" s="20" t="str">
        <f>IF(COLUMNS($L$5:AM$5)&lt;=$K161,INDEX(MASTER[[SchoolName]:[SchoolName]],_xlfn.AGGREGATE(15,3,(MASTER[[DistrictName]:[DistrictName]]=$H161)/(MASTER[[DistrictName]:[DistrictName]]=$H161)*(ROW(MASTER[[DistrictName]:[DistrictName]])-ROW(MASTER[[#Headers],[DistrictName]:[DistrictName]])),COLUMNS($L$5:AM$5))),"")</f>
        <v/>
      </c>
      <c r="AN161" s="20" t="str">
        <f>IF(COLUMNS($L$5:AN$5)&lt;=$K161,INDEX(MASTER[[SchoolName]:[SchoolName]],_xlfn.AGGREGATE(15,3,(MASTER[[DistrictName]:[DistrictName]]=$H161)/(MASTER[[DistrictName]:[DistrictName]]=$H161)*(ROW(MASTER[[DistrictName]:[DistrictName]])-ROW(MASTER[[#Headers],[DistrictName]:[DistrictName]])),COLUMNS($L$5:AN$5))),"")</f>
        <v/>
      </c>
      <c r="AO161" s="20" t="str">
        <f>IF(COLUMNS($L$5:AO$5)&lt;=$K161,INDEX(MASTER[[SchoolName]:[SchoolName]],_xlfn.AGGREGATE(15,3,(MASTER[[DistrictName]:[DistrictName]]=$H161)/(MASTER[[DistrictName]:[DistrictName]]=$H161)*(ROW(MASTER[[DistrictName]:[DistrictName]])-ROW(MASTER[[#Headers],[DistrictName]:[DistrictName]])),COLUMNS($L$5:AO$5))),"")</f>
        <v/>
      </c>
      <c r="AP161" s="20" t="str">
        <f>IF(COLUMNS($L$5:AP$5)&lt;=$K161,INDEX(MASTER[[SchoolName]:[SchoolName]],_xlfn.AGGREGATE(15,3,(MASTER[[DistrictName]:[DistrictName]]=$H161)/(MASTER[[DistrictName]:[DistrictName]]=$H161)*(ROW(MASTER[[DistrictName]:[DistrictName]])-ROW(MASTER[[#Headers],[DistrictName]:[DistrictName]])),COLUMNS($L$5:AP$5))),"")</f>
        <v/>
      </c>
      <c r="AQ161" s="20" t="str">
        <f>IF(COLUMNS($L$5:AQ$5)&lt;=$K161,INDEX(MASTER[[SchoolName]:[SchoolName]],_xlfn.AGGREGATE(15,3,(MASTER[[DistrictName]:[DistrictName]]=$H161)/(MASTER[[DistrictName]:[DistrictName]]=$H161)*(ROW(MASTER[[DistrictName]:[DistrictName]])-ROW(MASTER[[#Headers],[DistrictName]:[DistrictName]])),COLUMNS($L$5:AQ$5))),"")</f>
        <v/>
      </c>
      <c r="AR161" s="20" t="str">
        <f>IF(COLUMNS($L$5:AR$5)&lt;=$K161,INDEX(MASTER[[SchoolName]:[SchoolName]],_xlfn.AGGREGATE(15,3,(MASTER[[DistrictName]:[DistrictName]]=$H161)/(MASTER[[DistrictName]:[DistrictName]]=$H161)*(ROW(MASTER[[DistrictName]:[DistrictName]])-ROW(MASTER[[#Headers],[DistrictName]:[DistrictName]])),COLUMNS($L$5:AR$5))),"")</f>
        <v/>
      </c>
      <c r="AS161" s="20" t="str">
        <f>IF(COLUMNS($L$5:AS$5)&lt;=$K161,INDEX(MASTER[[SchoolName]:[SchoolName]],_xlfn.AGGREGATE(15,3,(MASTER[[DistrictName]:[DistrictName]]=$H161)/(MASTER[[DistrictName]:[DistrictName]]=$H161)*(ROW(MASTER[[DistrictName]:[DistrictName]])-ROW(MASTER[[#Headers],[DistrictName]:[DistrictName]])),COLUMNS($L$5:AS$5))),"")</f>
        <v/>
      </c>
      <c r="AT161" s="20" t="str">
        <f>IF(COLUMNS($L$5:AT$5)&lt;=$K161,INDEX(MASTER[[SchoolName]:[SchoolName]],_xlfn.AGGREGATE(15,3,(MASTER[[DistrictName]:[DistrictName]]=$H161)/(MASTER[[DistrictName]:[DistrictName]]=$H161)*(ROW(MASTER[[DistrictName]:[DistrictName]])-ROW(MASTER[[#Headers],[DistrictName]:[DistrictName]])),COLUMNS($L$5:AT$5))),"")</f>
        <v/>
      </c>
      <c r="AU161" s="20" t="str">
        <f>IF(COLUMNS($L$5:AU$5)&lt;=$K161,INDEX(MASTER[[SchoolName]:[SchoolName]],_xlfn.AGGREGATE(15,3,(MASTER[[DistrictName]:[DistrictName]]=$H161)/(MASTER[[DistrictName]:[DistrictName]]=$H161)*(ROW(MASTER[[DistrictName]:[DistrictName]])-ROW(MASTER[[#Headers],[DistrictName]:[DistrictName]])),COLUMNS($L$5:AU$5))),"")</f>
        <v/>
      </c>
      <c r="AV161" s="20" t="str">
        <f>IF(COLUMNS($L$5:AV$5)&lt;=$K161,INDEX(MASTER[[SchoolName]:[SchoolName]],_xlfn.AGGREGATE(15,3,(MASTER[[DistrictName]:[DistrictName]]=$H161)/(MASTER[[DistrictName]:[DistrictName]]=$H161)*(ROW(MASTER[[DistrictName]:[DistrictName]])-ROW(MASTER[[#Headers],[DistrictName]:[DistrictName]])),COLUMNS($L$5:AV$5))),"")</f>
        <v/>
      </c>
      <c r="AW161" s="20" t="str">
        <f>IF(COLUMNS($L$5:AW$5)&lt;=$K161,INDEX(MASTER[[SchoolName]:[SchoolName]],_xlfn.AGGREGATE(15,3,(MASTER[[DistrictName]:[DistrictName]]=$H161)/(MASTER[[DistrictName]:[DistrictName]]=$H161)*(ROW(MASTER[[DistrictName]:[DistrictName]])-ROW(MASTER[[#Headers],[DistrictName]:[DistrictName]])),COLUMNS($L$5:AW$5))),"")</f>
        <v/>
      </c>
      <c r="AX161" s="20" t="str">
        <f>IF(COLUMNS($L$5:AX$5)&lt;=$K161,INDEX(MASTER[[SchoolName]:[SchoolName]],_xlfn.AGGREGATE(15,3,(MASTER[[DistrictName]:[DistrictName]]=$H161)/(MASTER[[DistrictName]:[DistrictName]]=$H161)*(ROW(MASTER[[DistrictName]:[DistrictName]])-ROW(MASTER[[#Headers],[DistrictName]:[DistrictName]])),COLUMNS($L$5:AX$5))),"")</f>
        <v/>
      </c>
      <c r="AY161" s="20" t="str">
        <f>IF(COLUMNS($L$5:AY$5)&lt;=$K161,INDEX(MASTER[[SchoolName]:[SchoolName]],_xlfn.AGGREGATE(15,3,(MASTER[[DistrictName]:[DistrictName]]=$H161)/(MASTER[[DistrictName]:[DistrictName]]=$H161)*(ROW(MASTER[[DistrictName]:[DistrictName]])-ROW(MASTER[[#Headers],[DistrictName]:[DistrictName]])),COLUMNS($L$5:AY$5))),"")</f>
        <v/>
      </c>
      <c r="AZ161" s="20" t="str">
        <f>IF(COLUMNS($L$5:AZ$5)&lt;=$K161,INDEX(MASTER[[SchoolName]:[SchoolName]],_xlfn.AGGREGATE(15,3,(MASTER[[DistrictName]:[DistrictName]]=$H161)/(MASTER[[DistrictName]:[DistrictName]]=$H161)*(ROW(MASTER[[DistrictName]:[DistrictName]])-ROW(MASTER[[#Headers],[DistrictName]:[DistrictName]])),COLUMNS($L$5:AZ$5))),"")</f>
        <v/>
      </c>
      <c r="BA161" s="20" t="str">
        <f>IF(COLUMNS($L$5:BA$5)&lt;=$K161,INDEX(MASTER[[SchoolName]:[SchoolName]],_xlfn.AGGREGATE(15,3,(MASTER[[DistrictName]:[DistrictName]]=$H161)/(MASTER[[DistrictName]:[DistrictName]]=$H161)*(ROW(MASTER[[DistrictName]:[DistrictName]])-ROW(MASTER[[#Headers],[DistrictName]:[DistrictName]])),COLUMNS($L$5:BA$5))),"")</f>
        <v/>
      </c>
      <c r="BB161" s="20" t="str">
        <f>IF(COLUMNS($L$5:BB$5)&lt;=$K161,INDEX(MASTER[[SchoolName]:[SchoolName]],_xlfn.AGGREGATE(15,3,(MASTER[[DistrictName]:[DistrictName]]=$H161)/(MASTER[[DistrictName]:[DistrictName]]=$H161)*(ROW(MASTER[[DistrictName]:[DistrictName]])-ROW(MASTER[[#Headers],[DistrictName]:[DistrictName]])),COLUMNS($L$5:BB$5))),"")</f>
        <v/>
      </c>
      <c r="BC161" s="20" t="str">
        <f>IF(COLUMNS($L$5:BC$5)&lt;=$K161,INDEX(MASTER[[SchoolName]:[SchoolName]],_xlfn.AGGREGATE(15,3,(MASTER[[DistrictName]:[DistrictName]]=$H161)/(MASTER[[DistrictName]:[DistrictName]]=$H161)*(ROW(MASTER[[DistrictName]:[DistrictName]])-ROW(MASTER[[#Headers],[DistrictName]:[DistrictName]])),COLUMNS($L$5:BC$5))),"")</f>
        <v/>
      </c>
      <c r="BD161" s="20" t="str">
        <f>IF(COLUMNS($L$5:BD$5)&lt;=$K161,INDEX(MASTER[[SchoolName]:[SchoolName]],_xlfn.AGGREGATE(15,3,(MASTER[[DistrictName]:[DistrictName]]=$H161)/(MASTER[[DistrictName]:[DistrictName]]=$H161)*(ROW(MASTER[[DistrictName]:[DistrictName]])-ROW(MASTER[[#Headers],[DistrictName]:[DistrictName]])),COLUMNS($L$5:BD$5))),"")</f>
        <v/>
      </c>
      <c r="BE161" s="20" t="str">
        <f>IF(COLUMNS($L$5:BE$5)&lt;=$K161,INDEX(MASTER[[SchoolName]:[SchoolName]],_xlfn.AGGREGATE(15,3,(MASTER[[DistrictName]:[DistrictName]]=$H161)/(MASTER[[DistrictName]:[DistrictName]]=$H161)*(ROW(MASTER[[DistrictName]:[DistrictName]])-ROW(MASTER[[#Headers],[DistrictName]:[DistrictName]])),COLUMNS($L$5:BE$5))),"")</f>
        <v/>
      </c>
      <c r="BF161" s="20" t="str">
        <f>IF(COLUMNS($L$5:BF$5)&lt;=$K161,INDEX(MASTER[[SchoolName]:[SchoolName]],_xlfn.AGGREGATE(15,3,(MASTER[[DistrictName]:[DistrictName]]=$H161)/(MASTER[[DistrictName]:[DistrictName]]=$H161)*(ROW(MASTER[[DistrictName]:[DistrictName]])-ROW(MASTER[[#Headers],[DistrictName]:[DistrictName]])),COLUMNS($L$5:BF$5))),"")</f>
        <v/>
      </c>
      <c r="BG161" s="20" t="str">
        <f>IF(COLUMNS($L$5:BG$5)&lt;=$K161,INDEX(MASTER[[SchoolName]:[SchoolName]],_xlfn.AGGREGATE(15,3,(MASTER[[DistrictName]:[DistrictName]]=$H161)/(MASTER[[DistrictName]:[DistrictName]]=$H161)*(ROW(MASTER[[DistrictName]:[DistrictName]])-ROW(MASTER[[#Headers],[DistrictName]:[DistrictName]])),COLUMNS($L$5:BG$5))),"")</f>
        <v/>
      </c>
      <c r="BH161" s="20" t="str">
        <f>IF(COLUMNS($L$5:BH$5)&lt;=$K161,INDEX(MASTER[[SchoolName]:[SchoolName]],_xlfn.AGGREGATE(15,3,(MASTER[[DistrictName]:[DistrictName]]=$H161)/(MASTER[[DistrictName]:[DistrictName]]=$H161)*(ROW(MASTER[[DistrictName]:[DistrictName]])-ROW(MASTER[[#Headers],[DistrictName]:[DistrictName]])),COLUMNS($L$5:BH$5))),"")</f>
        <v/>
      </c>
      <c r="BI161" s="21" t="str">
        <f>IF(COLUMNS($L$5:BI$5)&lt;=$K161,INDEX(MASTER[[SchoolName]:[SchoolName]],_xlfn.AGGREGATE(15,3,(MASTER[[DistrictName]:[DistrictName]]=$H161)/(MASTER[[DistrictName]:[DistrictName]]=$H161)*(ROW(MASTER[[DistrictName]:[DistrictName]])-ROW(MASTER[[#Headers],[DistrictName]:[DistrictName]])),COLUMNS($L$5:BI$5))),"")</f>
        <v/>
      </c>
    </row>
    <row r="162" spans="1:61" x14ac:dyDescent="0.35">
      <c r="A162" s="7" t="s">
        <v>589</v>
      </c>
      <c r="B162" s="7" t="s">
        <v>590</v>
      </c>
      <c r="C162" s="7" t="s">
        <v>100</v>
      </c>
      <c r="D162" s="7" t="s">
        <v>327</v>
      </c>
      <c r="E162" s="8" t="s">
        <v>312</v>
      </c>
      <c r="F162" s="9"/>
      <c r="H162" s="18" t="str">
        <f>IFERROR(INDEX(MASTER[DistrictName],MATCH(0,INDEX(COUNTIF($H$5:H161,MASTER[DistrictName]),),0)),"")</f>
        <v>Northeast Educational Services Cooperative - 28201</v>
      </c>
      <c r="K162">
        <f>COUNTIF(MASTER[DistrictName],H162)</f>
        <v>1</v>
      </c>
      <c r="L162" s="19" t="str">
        <f>IF(COLUMNS($L$5:L$5)&lt;=$K162,INDEX(MASTER[[SchoolName]:[SchoolName]],_xlfn.AGGREGATE(15,3,(MASTER[[DistrictName]:[DistrictName]]=$H162)/(MASTER[[DistrictName]:[DistrictName]]=$H162)*(ROW(MASTER[[DistrictName]:[DistrictName]])-ROW(MASTER[[#Headers],[DistrictName]:[DistrictName]])),COLUMNS($L$5:L$5))),"")</f>
        <v>Northeast Educational Services Cooperative - 01</v>
      </c>
      <c r="M162" s="20" t="str">
        <f>IF(COLUMNS($L$5:M$5)&lt;=$K162,INDEX(MASTER[[SchoolName]:[SchoolName]],_xlfn.AGGREGATE(15,3,(MASTER[[DistrictName]:[DistrictName]]=$H162)/(MASTER[[DistrictName]:[DistrictName]]=$H162)*(ROW(MASTER[[DistrictName]:[DistrictName]])-ROW(MASTER[[#Headers],[DistrictName]:[DistrictName]])),COLUMNS($L$5:M$5))),"")</f>
        <v/>
      </c>
      <c r="N162" s="20" t="str">
        <f>IF(COLUMNS($L$5:N$5)&lt;=$K162,INDEX(MASTER[[SchoolName]:[SchoolName]],_xlfn.AGGREGATE(15,3,(MASTER[[DistrictName]:[DistrictName]]=$H162)/(MASTER[[DistrictName]:[DistrictName]]=$H162)*(ROW(MASTER[[DistrictName]:[DistrictName]])-ROW(MASTER[[#Headers],[DistrictName]:[DistrictName]])),COLUMNS($L$5:N$5))),"")</f>
        <v/>
      </c>
      <c r="O162" s="20" t="str">
        <f>IF(COLUMNS($L$5:O$5)&lt;=$K162,INDEX(MASTER[[SchoolName]:[SchoolName]],_xlfn.AGGREGATE(15,3,(MASTER[[DistrictName]:[DistrictName]]=$H162)/(MASTER[[DistrictName]:[DistrictName]]=$H162)*(ROW(MASTER[[DistrictName]:[DistrictName]])-ROW(MASTER[[#Headers],[DistrictName]:[DistrictName]])),COLUMNS($L$5:O$5))),"")</f>
        <v/>
      </c>
      <c r="P162" s="20" t="str">
        <f>IF(COLUMNS($L$5:P$5)&lt;=$K162,INDEX(MASTER[[SchoolName]:[SchoolName]],_xlfn.AGGREGATE(15,3,(MASTER[[DistrictName]:[DistrictName]]=$H162)/(MASTER[[DistrictName]:[DistrictName]]=$H162)*(ROW(MASTER[[DistrictName]:[DistrictName]])-ROW(MASTER[[#Headers],[DistrictName]:[DistrictName]])),COLUMNS($L$5:P$5))),"")</f>
        <v/>
      </c>
      <c r="Q162" s="20" t="str">
        <f>IF(COLUMNS($L$5:Q$5)&lt;=$K162,INDEX(MASTER[[SchoolName]:[SchoolName]],_xlfn.AGGREGATE(15,3,(MASTER[[DistrictName]:[DistrictName]]=$H162)/(MASTER[[DistrictName]:[DistrictName]]=$H162)*(ROW(MASTER[[DistrictName]:[DistrictName]])-ROW(MASTER[[#Headers],[DistrictName]:[DistrictName]])),COLUMNS($L$5:Q$5))),"")</f>
        <v/>
      </c>
      <c r="R162" s="20" t="str">
        <f>IF(COLUMNS($L$5:R$5)&lt;=$K162,INDEX(MASTER[[SchoolName]:[SchoolName]],_xlfn.AGGREGATE(15,3,(MASTER[[DistrictName]:[DistrictName]]=$H162)/(MASTER[[DistrictName]:[DistrictName]]=$H162)*(ROW(MASTER[[DistrictName]:[DistrictName]])-ROW(MASTER[[#Headers],[DistrictName]:[DistrictName]])),COLUMNS($L$5:R$5))),"")</f>
        <v/>
      </c>
      <c r="S162" s="20" t="str">
        <f>IF(COLUMNS($L$5:S$5)&lt;=$K162,INDEX(MASTER[[SchoolName]:[SchoolName]],_xlfn.AGGREGATE(15,3,(MASTER[[DistrictName]:[DistrictName]]=$H162)/(MASTER[[DistrictName]:[DistrictName]]=$H162)*(ROW(MASTER[[DistrictName]:[DistrictName]])-ROW(MASTER[[#Headers],[DistrictName]:[DistrictName]])),COLUMNS($L$5:S$5))),"")</f>
        <v/>
      </c>
      <c r="T162" s="20" t="str">
        <f>IF(COLUMNS($L$5:T$5)&lt;=$K162,INDEX(MASTER[[SchoolName]:[SchoolName]],_xlfn.AGGREGATE(15,3,(MASTER[[DistrictName]:[DistrictName]]=$H162)/(MASTER[[DistrictName]:[DistrictName]]=$H162)*(ROW(MASTER[[DistrictName]:[DistrictName]])-ROW(MASTER[[#Headers],[DistrictName]:[DistrictName]])),COLUMNS($L$5:T$5))),"")</f>
        <v/>
      </c>
      <c r="U162" s="20" t="str">
        <f>IF(COLUMNS($L$5:U$5)&lt;=$K162,INDEX(MASTER[[SchoolName]:[SchoolName]],_xlfn.AGGREGATE(15,3,(MASTER[[DistrictName]:[DistrictName]]=$H162)/(MASTER[[DistrictName]:[DistrictName]]=$H162)*(ROW(MASTER[[DistrictName]:[DistrictName]])-ROW(MASTER[[#Headers],[DistrictName]:[DistrictName]])),COLUMNS($L$5:U$5))),"")</f>
        <v/>
      </c>
      <c r="V162" s="20" t="str">
        <f>IF(COLUMNS($L$5:V$5)&lt;=$K162,INDEX(MASTER[[SchoolName]:[SchoolName]],_xlfn.AGGREGATE(15,3,(MASTER[[DistrictName]:[DistrictName]]=$H162)/(MASTER[[DistrictName]:[DistrictName]]=$H162)*(ROW(MASTER[[DistrictName]:[DistrictName]])-ROW(MASTER[[#Headers],[DistrictName]:[DistrictName]])),COLUMNS($L$5:V$5))),"")</f>
        <v/>
      </c>
      <c r="W162" s="20" t="str">
        <f>IF(COLUMNS($L$5:W$5)&lt;=$K162,INDEX(MASTER[[SchoolName]:[SchoolName]],_xlfn.AGGREGATE(15,3,(MASTER[[DistrictName]:[DistrictName]]=$H162)/(MASTER[[DistrictName]:[DistrictName]]=$H162)*(ROW(MASTER[[DistrictName]:[DistrictName]])-ROW(MASTER[[#Headers],[DistrictName]:[DistrictName]])),COLUMNS($L$5:W$5))),"")</f>
        <v/>
      </c>
      <c r="X162" s="20" t="str">
        <f>IF(COLUMNS($L$5:X$5)&lt;=$K162,INDEX(MASTER[[SchoolName]:[SchoolName]],_xlfn.AGGREGATE(15,3,(MASTER[[DistrictName]:[DistrictName]]=$H162)/(MASTER[[DistrictName]:[DistrictName]]=$H162)*(ROW(MASTER[[DistrictName]:[DistrictName]])-ROW(MASTER[[#Headers],[DistrictName]:[DistrictName]])),COLUMNS($L$5:X$5))),"")</f>
        <v/>
      </c>
      <c r="Y162" s="20" t="str">
        <f>IF(COLUMNS($L$5:Y$5)&lt;=$K162,INDEX(MASTER[[SchoolName]:[SchoolName]],_xlfn.AGGREGATE(15,3,(MASTER[[DistrictName]:[DistrictName]]=$H162)/(MASTER[[DistrictName]:[DistrictName]]=$H162)*(ROW(MASTER[[DistrictName]:[DistrictName]])-ROW(MASTER[[#Headers],[DistrictName]:[DistrictName]])),COLUMNS($L$5:Y$5))),"")</f>
        <v/>
      </c>
      <c r="Z162" s="20" t="str">
        <f>IF(COLUMNS($L$5:Z$5)&lt;=$K162,INDEX(MASTER[[SchoolName]:[SchoolName]],_xlfn.AGGREGATE(15,3,(MASTER[[DistrictName]:[DistrictName]]=$H162)/(MASTER[[DistrictName]:[DistrictName]]=$H162)*(ROW(MASTER[[DistrictName]:[DistrictName]])-ROW(MASTER[[#Headers],[DistrictName]:[DistrictName]])),COLUMNS($L$5:Z$5))),"")</f>
        <v/>
      </c>
      <c r="AA162" s="20" t="str">
        <f>IF(COLUMNS($L$5:AA$5)&lt;=$K162,INDEX(MASTER[[SchoolName]:[SchoolName]],_xlfn.AGGREGATE(15,3,(MASTER[[DistrictName]:[DistrictName]]=$H162)/(MASTER[[DistrictName]:[DistrictName]]=$H162)*(ROW(MASTER[[DistrictName]:[DistrictName]])-ROW(MASTER[[#Headers],[DistrictName]:[DistrictName]])),COLUMNS($L$5:AA$5))),"")</f>
        <v/>
      </c>
      <c r="AB162" s="20" t="str">
        <f>IF(COLUMNS($L$5:AB$5)&lt;=$K162,INDEX(MASTER[[SchoolName]:[SchoolName]],_xlfn.AGGREGATE(15,3,(MASTER[[DistrictName]:[DistrictName]]=$H162)/(MASTER[[DistrictName]:[DistrictName]]=$H162)*(ROW(MASTER[[DistrictName]:[DistrictName]])-ROW(MASTER[[#Headers],[DistrictName]:[DistrictName]])),COLUMNS($L$5:AB$5))),"")</f>
        <v/>
      </c>
      <c r="AC162" s="20" t="str">
        <f>IF(COLUMNS($L$5:AC$5)&lt;=$K162,INDEX(MASTER[[SchoolName]:[SchoolName]],_xlfn.AGGREGATE(15,3,(MASTER[[DistrictName]:[DistrictName]]=$H162)/(MASTER[[DistrictName]:[DistrictName]]=$H162)*(ROW(MASTER[[DistrictName]:[DistrictName]])-ROW(MASTER[[#Headers],[DistrictName]:[DistrictName]])),COLUMNS($L$5:AC$5))),"")</f>
        <v/>
      </c>
      <c r="AD162" s="20" t="str">
        <f>IF(COLUMNS($L$5:AD$5)&lt;=$K162,INDEX(MASTER[[SchoolName]:[SchoolName]],_xlfn.AGGREGATE(15,3,(MASTER[[DistrictName]:[DistrictName]]=$H162)/(MASTER[[DistrictName]:[DistrictName]]=$H162)*(ROW(MASTER[[DistrictName]:[DistrictName]])-ROW(MASTER[[#Headers],[DistrictName]:[DistrictName]])),COLUMNS($L$5:AD$5))),"")</f>
        <v/>
      </c>
      <c r="AE162" s="20" t="str">
        <f>IF(COLUMNS($L$5:AE$5)&lt;=$K162,INDEX(MASTER[[SchoolName]:[SchoolName]],_xlfn.AGGREGATE(15,3,(MASTER[[DistrictName]:[DistrictName]]=$H162)/(MASTER[[DistrictName]:[DistrictName]]=$H162)*(ROW(MASTER[[DistrictName]:[DistrictName]])-ROW(MASTER[[#Headers],[DistrictName]:[DistrictName]])),COLUMNS($L$5:AE$5))),"")</f>
        <v/>
      </c>
      <c r="AF162" s="20" t="str">
        <f>IF(COLUMNS($L$5:AF$5)&lt;=$K162,INDEX(MASTER[[SchoolName]:[SchoolName]],_xlfn.AGGREGATE(15,3,(MASTER[[DistrictName]:[DistrictName]]=$H162)/(MASTER[[DistrictName]:[DistrictName]]=$H162)*(ROW(MASTER[[DistrictName]:[DistrictName]])-ROW(MASTER[[#Headers],[DistrictName]:[DistrictName]])),COLUMNS($L$5:AF$5))),"")</f>
        <v/>
      </c>
      <c r="AG162" s="20" t="str">
        <f>IF(COLUMNS($L$5:AG$5)&lt;=$K162,INDEX(MASTER[[SchoolName]:[SchoolName]],_xlfn.AGGREGATE(15,3,(MASTER[[DistrictName]:[DistrictName]]=$H162)/(MASTER[[DistrictName]:[DistrictName]]=$H162)*(ROW(MASTER[[DistrictName]:[DistrictName]])-ROW(MASTER[[#Headers],[DistrictName]:[DistrictName]])),COLUMNS($L$5:AG$5))),"")</f>
        <v/>
      </c>
      <c r="AH162" s="20" t="str">
        <f>IF(COLUMNS($L$5:AH$5)&lt;=$K162,INDEX(MASTER[[SchoolName]:[SchoolName]],_xlfn.AGGREGATE(15,3,(MASTER[[DistrictName]:[DistrictName]]=$H162)/(MASTER[[DistrictName]:[DistrictName]]=$H162)*(ROW(MASTER[[DistrictName]:[DistrictName]])-ROW(MASTER[[#Headers],[DistrictName]:[DistrictName]])),COLUMNS($L$5:AH$5))),"")</f>
        <v/>
      </c>
      <c r="AI162" s="20" t="str">
        <f>IF(COLUMNS($L$5:AI$5)&lt;=$K162,INDEX(MASTER[[SchoolName]:[SchoolName]],_xlfn.AGGREGATE(15,3,(MASTER[[DistrictName]:[DistrictName]]=$H162)/(MASTER[[DistrictName]:[DistrictName]]=$H162)*(ROW(MASTER[[DistrictName]:[DistrictName]])-ROW(MASTER[[#Headers],[DistrictName]:[DistrictName]])),COLUMNS($L$5:AI$5))),"")</f>
        <v/>
      </c>
      <c r="AJ162" s="20" t="str">
        <f>IF(COLUMNS($L$5:AJ$5)&lt;=$K162,INDEX(MASTER[[SchoolName]:[SchoolName]],_xlfn.AGGREGATE(15,3,(MASTER[[DistrictName]:[DistrictName]]=$H162)/(MASTER[[DistrictName]:[DistrictName]]=$H162)*(ROW(MASTER[[DistrictName]:[DistrictName]])-ROW(MASTER[[#Headers],[DistrictName]:[DistrictName]])),COLUMNS($L$5:AJ$5))),"")</f>
        <v/>
      </c>
      <c r="AK162" s="20" t="str">
        <f>IF(COLUMNS($L$5:AK$5)&lt;=$K162,INDEX(MASTER[[SchoolName]:[SchoolName]],_xlfn.AGGREGATE(15,3,(MASTER[[DistrictName]:[DistrictName]]=$H162)/(MASTER[[DistrictName]:[DistrictName]]=$H162)*(ROW(MASTER[[DistrictName]:[DistrictName]])-ROW(MASTER[[#Headers],[DistrictName]:[DistrictName]])),COLUMNS($L$5:AK$5))),"")</f>
        <v/>
      </c>
      <c r="AL162" s="20" t="str">
        <f>IF(COLUMNS($L$5:AL$5)&lt;=$K162,INDEX(MASTER[[SchoolName]:[SchoolName]],_xlfn.AGGREGATE(15,3,(MASTER[[DistrictName]:[DistrictName]]=$H162)/(MASTER[[DistrictName]:[DistrictName]]=$H162)*(ROW(MASTER[[DistrictName]:[DistrictName]])-ROW(MASTER[[#Headers],[DistrictName]:[DistrictName]])),COLUMNS($L$5:AL$5))),"")</f>
        <v/>
      </c>
      <c r="AM162" s="20" t="str">
        <f>IF(COLUMNS($L$5:AM$5)&lt;=$K162,INDEX(MASTER[[SchoolName]:[SchoolName]],_xlfn.AGGREGATE(15,3,(MASTER[[DistrictName]:[DistrictName]]=$H162)/(MASTER[[DistrictName]:[DistrictName]]=$H162)*(ROW(MASTER[[DistrictName]:[DistrictName]])-ROW(MASTER[[#Headers],[DistrictName]:[DistrictName]])),COLUMNS($L$5:AM$5))),"")</f>
        <v/>
      </c>
      <c r="AN162" s="20" t="str">
        <f>IF(COLUMNS($L$5:AN$5)&lt;=$K162,INDEX(MASTER[[SchoolName]:[SchoolName]],_xlfn.AGGREGATE(15,3,(MASTER[[DistrictName]:[DistrictName]]=$H162)/(MASTER[[DistrictName]:[DistrictName]]=$H162)*(ROW(MASTER[[DistrictName]:[DistrictName]])-ROW(MASTER[[#Headers],[DistrictName]:[DistrictName]])),COLUMNS($L$5:AN$5))),"")</f>
        <v/>
      </c>
      <c r="AO162" s="20" t="str">
        <f>IF(COLUMNS($L$5:AO$5)&lt;=$K162,INDEX(MASTER[[SchoolName]:[SchoolName]],_xlfn.AGGREGATE(15,3,(MASTER[[DistrictName]:[DistrictName]]=$H162)/(MASTER[[DistrictName]:[DistrictName]]=$H162)*(ROW(MASTER[[DistrictName]:[DistrictName]])-ROW(MASTER[[#Headers],[DistrictName]:[DistrictName]])),COLUMNS($L$5:AO$5))),"")</f>
        <v/>
      </c>
      <c r="AP162" s="20" t="str">
        <f>IF(COLUMNS($L$5:AP$5)&lt;=$K162,INDEX(MASTER[[SchoolName]:[SchoolName]],_xlfn.AGGREGATE(15,3,(MASTER[[DistrictName]:[DistrictName]]=$H162)/(MASTER[[DistrictName]:[DistrictName]]=$H162)*(ROW(MASTER[[DistrictName]:[DistrictName]])-ROW(MASTER[[#Headers],[DistrictName]:[DistrictName]])),COLUMNS($L$5:AP$5))),"")</f>
        <v/>
      </c>
      <c r="AQ162" s="20" t="str">
        <f>IF(COLUMNS($L$5:AQ$5)&lt;=$K162,INDEX(MASTER[[SchoolName]:[SchoolName]],_xlfn.AGGREGATE(15,3,(MASTER[[DistrictName]:[DistrictName]]=$H162)/(MASTER[[DistrictName]:[DistrictName]]=$H162)*(ROW(MASTER[[DistrictName]:[DistrictName]])-ROW(MASTER[[#Headers],[DistrictName]:[DistrictName]])),COLUMNS($L$5:AQ$5))),"")</f>
        <v/>
      </c>
      <c r="AR162" s="20" t="str">
        <f>IF(COLUMNS($L$5:AR$5)&lt;=$K162,INDEX(MASTER[[SchoolName]:[SchoolName]],_xlfn.AGGREGATE(15,3,(MASTER[[DistrictName]:[DistrictName]]=$H162)/(MASTER[[DistrictName]:[DistrictName]]=$H162)*(ROW(MASTER[[DistrictName]:[DistrictName]])-ROW(MASTER[[#Headers],[DistrictName]:[DistrictName]])),COLUMNS($L$5:AR$5))),"")</f>
        <v/>
      </c>
      <c r="AS162" s="20" t="str">
        <f>IF(COLUMNS($L$5:AS$5)&lt;=$K162,INDEX(MASTER[[SchoolName]:[SchoolName]],_xlfn.AGGREGATE(15,3,(MASTER[[DistrictName]:[DistrictName]]=$H162)/(MASTER[[DistrictName]:[DistrictName]]=$H162)*(ROW(MASTER[[DistrictName]:[DistrictName]])-ROW(MASTER[[#Headers],[DistrictName]:[DistrictName]])),COLUMNS($L$5:AS$5))),"")</f>
        <v/>
      </c>
      <c r="AT162" s="20" t="str">
        <f>IF(COLUMNS($L$5:AT$5)&lt;=$K162,INDEX(MASTER[[SchoolName]:[SchoolName]],_xlfn.AGGREGATE(15,3,(MASTER[[DistrictName]:[DistrictName]]=$H162)/(MASTER[[DistrictName]:[DistrictName]]=$H162)*(ROW(MASTER[[DistrictName]:[DistrictName]])-ROW(MASTER[[#Headers],[DistrictName]:[DistrictName]])),COLUMNS($L$5:AT$5))),"")</f>
        <v/>
      </c>
      <c r="AU162" s="20" t="str">
        <f>IF(COLUMNS($L$5:AU$5)&lt;=$K162,INDEX(MASTER[[SchoolName]:[SchoolName]],_xlfn.AGGREGATE(15,3,(MASTER[[DistrictName]:[DistrictName]]=$H162)/(MASTER[[DistrictName]:[DistrictName]]=$H162)*(ROW(MASTER[[DistrictName]:[DistrictName]])-ROW(MASTER[[#Headers],[DistrictName]:[DistrictName]])),COLUMNS($L$5:AU$5))),"")</f>
        <v/>
      </c>
      <c r="AV162" s="20" t="str">
        <f>IF(COLUMNS($L$5:AV$5)&lt;=$K162,INDEX(MASTER[[SchoolName]:[SchoolName]],_xlfn.AGGREGATE(15,3,(MASTER[[DistrictName]:[DistrictName]]=$H162)/(MASTER[[DistrictName]:[DistrictName]]=$H162)*(ROW(MASTER[[DistrictName]:[DistrictName]])-ROW(MASTER[[#Headers],[DistrictName]:[DistrictName]])),COLUMNS($L$5:AV$5))),"")</f>
        <v/>
      </c>
      <c r="AW162" s="20" t="str">
        <f>IF(COLUMNS($L$5:AW$5)&lt;=$K162,INDEX(MASTER[[SchoolName]:[SchoolName]],_xlfn.AGGREGATE(15,3,(MASTER[[DistrictName]:[DistrictName]]=$H162)/(MASTER[[DistrictName]:[DistrictName]]=$H162)*(ROW(MASTER[[DistrictName]:[DistrictName]])-ROW(MASTER[[#Headers],[DistrictName]:[DistrictName]])),COLUMNS($L$5:AW$5))),"")</f>
        <v/>
      </c>
      <c r="AX162" s="20" t="str">
        <f>IF(COLUMNS($L$5:AX$5)&lt;=$K162,INDEX(MASTER[[SchoolName]:[SchoolName]],_xlfn.AGGREGATE(15,3,(MASTER[[DistrictName]:[DistrictName]]=$H162)/(MASTER[[DistrictName]:[DistrictName]]=$H162)*(ROW(MASTER[[DistrictName]:[DistrictName]])-ROW(MASTER[[#Headers],[DistrictName]:[DistrictName]])),COLUMNS($L$5:AX$5))),"")</f>
        <v/>
      </c>
      <c r="AY162" s="20" t="str">
        <f>IF(COLUMNS($L$5:AY$5)&lt;=$K162,INDEX(MASTER[[SchoolName]:[SchoolName]],_xlfn.AGGREGATE(15,3,(MASTER[[DistrictName]:[DistrictName]]=$H162)/(MASTER[[DistrictName]:[DistrictName]]=$H162)*(ROW(MASTER[[DistrictName]:[DistrictName]])-ROW(MASTER[[#Headers],[DistrictName]:[DistrictName]])),COLUMNS($L$5:AY$5))),"")</f>
        <v/>
      </c>
      <c r="AZ162" s="20" t="str">
        <f>IF(COLUMNS($L$5:AZ$5)&lt;=$K162,INDEX(MASTER[[SchoolName]:[SchoolName]],_xlfn.AGGREGATE(15,3,(MASTER[[DistrictName]:[DistrictName]]=$H162)/(MASTER[[DistrictName]:[DistrictName]]=$H162)*(ROW(MASTER[[DistrictName]:[DistrictName]])-ROW(MASTER[[#Headers],[DistrictName]:[DistrictName]])),COLUMNS($L$5:AZ$5))),"")</f>
        <v/>
      </c>
      <c r="BA162" s="20" t="str">
        <f>IF(COLUMNS($L$5:BA$5)&lt;=$K162,INDEX(MASTER[[SchoolName]:[SchoolName]],_xlfn.AGGREGATE(15,3,(MASTER[[DistrictName]:[DistrictName]]=$H162)/(MASTER[[DistrictName]:[DistrictName]]=$H162)*(ROW(MASTER[[DistrictName]:[DistrictName]])-ROW(MASTER[[#Headers],[DistrictName]:[DistrictName]])),COLUMNS($L$5:BA$5))),"")</f>
        <v/>
      </c>
      <c r="BB162" s="20" t="str">
        <f>IF(COLUMNS($L$5:BB$5)&lt;=$K162,INDEX(MASTER[[SchoolName]:[SchoolName]],_xlfn.AGGREGATE(15,3,(MASTER[[DistrictName]:[DistrictName]]=$H162)/(MASTER[[DistrictName]:[DistrictName]]=$H162)*(ROW(MASTER[[DistrictName]:[DistrictName]])-ROW(MASTER[[#Headers],[DistrictName]:[DistrictName]])),COLUMNS($L$5:BB$5))),"")</f>
        <v/>
      </c>
      <c r="BC162" s="20" t="str">
        <f>IF(COLUMNS($L$5:BC$5)&lt;=$K162,INDEX(MASTER[[SchoolName]:[SchoolName]],_xlfn.AGGREGATE(15,3,(MASTER[[DistrictName]:[DistrictName]]=$H162)/(MASTER[[DistrictName]:[DistrictName]]=$H162)*(ROW(MASTER[[DistrictName]:[DistrictName]])-ROW(MASTER[[#Headers],[DistrictName]:[DistrictName]])),COLUMNS($L$5:BC$5))),"")</f>
        <v/>
      </c>
      <c r="BD162" s="20" t="str">
        <f>IF(COLUMNS($L$5:BD$5)&lt;=$K162,INDEX(MASTER[[SchoolName]:[SchoolName]],_xlfn.AGGREGATE(15,3,(MASTER[[DistrictName]:[DistrictName]]=$H162)/(MASTER[[DistrictName]:[DistrictName]]=$H162)*(ROW(MASTER[[DistrictName]:[DistrictName]])-ROW(MASTER[[#Headers],[DistrictName]:[DistrictName]])),COLUMNS($L$5:BD$5))),"")</f>
        <v/>
      </c>
      <c r="BE162" s="20" t="str">
        <f>IF(COLUMNS($L$5:BE$5)&lt;=$K162,INDEX(MASTER[[SchoolName]:[SchoolName]],_xlfn.AGGREGATE(15,3,(MASTER[[DistrictName]:[DistrictName]]=$H162)/(MASTER[[DistrictName]:[DistrictName]]=$H162)*(ROW(MASTER[[DistrictName]:[DistrictName]])-ROW(MASTER[[#Headers],[DistrictName]:[DistrictName]])),COLUMNS($L$5:BE$5))),"")</f>
        <v/>
      </c>
      <c r="BF162" s="20" t="str">
        <f>IF(COLUMNS($L$5:BF$5)&lt;=$K162,INDEX(MASTER[[SchoolName]:[SchoolName]],_xlfn.AGGREGATE(15,3,(MASTER[[DistrictName]:[DistrictName]]=$H162)/(MASTER[[DistrictName]:[DistrictName]]=$H162)*(ROW(MASTER[[DistrictName]:[DistrictName]])-ROW(MASTER[[#Headers],[DistrictName]:[DistrictName]])),COLUMNS($L$5:BF$5))),"")</f>
        <v/>
      </c>
      <c r="BG162" s="20" t="str">
        <f>IF(COLUMNS($L$5:BG$5)&lt;=$K162,INDEX(MASTER[[SchoolName]:[SchoolName]],_xlfn.AGGREGATE(15,3,(MASTER[[DistrictName]:[DistrictName]]=$H162)/(MASTER[[DistrictName]:[DistrictName]]=$H162)*(ROW(MASTER[[DistrictName]:[DistrictName]])-ROW(MASTER[[#Headers],[DistrictName]:[DistrictName]])),COLUMNS($L$5:BG$5))),"")</f>
        <v/>
      </c>
      <c r="BH162" s="20" t="str">
        <f>IF(COLUMNS($L$5:BH$5)&lt;=$K162,INDEX(MASTER[[SchoolName]:[SchoolName]],_xlfn.AGGREGATE(15,3,(MASTER[[DistrictName]:[DistrictName]]=$H162)/(MASTER[[DistrictName]:[DistrictName]]=$H162)*(ROW(MASTER[[DistrictName]:[DistrictName]])-ROW(MASTER[[#Headers],[DistrictName]:[DistrictName]])),COLUMNS($L$5:BH$5))),"")</f>
        <v/>
      </c>
      <c r="BI162" s="21" t="str">
        <f>IF(COLUMNS($L$5:BI$5)&lt;=$K162,INDEX(MASTER[[SchoolName]:[SchoolName]],_xlfn.AGGREGATE(15,3,(MASTER[[DistrictName]:[DistrictName]]=$H162)/(MASTER[[DistrictName]:[DistrictName]]=$H162)*(ROW(MASTER[[DistrictName]:[DistrictName]])-ROW(MASTER[[#Headers],[DistrictName]:[DistrictName]])),COLUMNS($L$5:BI$5))),"")</f>
        <v/>
      </c>
    </row>
    <row r="163" spans="1:61" x14ac:dyDescent="0.35">
      <c r="A163" s="7" t="s">
        <v>589</v>
      </c>
      <c r="B163" s="7" t="s">
        <v>591</v>
      </c>
      <c r="C163" s="7" t="s">
        <v>100</v>
      </c>
      <c r="D163" s="7" t="s">
        <v>318</v>
      </c>
      <c r="E163" s="8" t="s">
        <v>312</v>
      </c>
      <c r="F163" s="9"/>
      <c r="H163" s="18" t="str">
        <f>IFERROR(INDEX(MASTER[DistrictName],MATCH(0,INDEX(COUNTIF($H$5:H162,MASTER[DistrictName]),),0)),"")</f>
        <v>Northeast Technical High School - 14201</v>
      </c>
      <c r="K163">
        <f>COUNTIF(MASTER[DistrictName],H163)</f>
        <v>1</v>
      </c>
      <c r="L163" s="19" t="str">
        <f>IF(COLUMNS($L$5:L$5)&lt;=$K163,INDEX(MASTER[[SchoolName]:[SchoolName]],_xlfn.AGGREGATE(15,3,(MASTER[[DistrictName]:[DistrictName]]=$H163)/(MASTER[[DistrictName]:[DistrictName]]=$H163)*(ROW(MASTER[[DistrictName]:[DistrictName]])-ROW(MASTER[[#Headers],[DistrictName]:[DistrictName]])),COLUMNS($L$5:L$5))),"")</f>
        <v>Northeast Technical High School - 01</v>
      </c>
      <c r="M163" s="20" t="str">
        <f>IF(COLUMNS($L$5:M$5)&lt;=$K163,INDEX(MASTER[[SchoolName]:[SchoolName]],_xlfn.AGGREGATE(15,3,(MASTER[[DistrictName]:[DistrictName]]=$H163)/(MASTER[[DistrictName]:[DistrictName]]=$H163)*(ROW(MASTER[[DistrictName]:[DistrictName]])-ROW(MASTER[[#Headers],[DistrictName]:[DistrictName]])),COLUMNS($L$5:M$5))),"")</f>
        <v/>
      </c>
      <c r="N163" s="20" t="str">
        <f>IF(COLUMNS($L$5:N$5)&lt;=$K163,INDEX(MASTER[[SchoolName]:[SchoolName]],_xlfn.AGGREGATE(15,3,(MASTER[[DistrictName]:[DistrictName]]=$H163)/(MASTER[[DistrictName]:[DistrictName]]=$H163)*(ROW(MASTER[[DistrictName]:[DistrictName]])-ROW(MASTER[[#Headers],[DistrictName]:[DistrictName]])),COLUMNS($L$5:N$5))),"")</f>
        <v/>
      </c>
      <c r="O163" s="20" t="str">
        <f>IF(COLUMNS($L$5:O$5)&lt;=$K163,INDEX(MASTER[[SchoolName]:[SchoolName]],_xlfn.AGGREGATE(15,3,(MASTER[[DistrictName]:[DistrictName]]=$H163)/(MASTER[[DistrictName]:[DistrictName]]=$H163)*(ROW(MASTER[[DistrictName]:[DistrictName]])-ROW(MASTER[[#Headers],[DistrictName]:[DistrictName]])),COLUMNS($L$5:O$5))),"")</f>
        <v/>
      </c>
      <c r="P163" s="20" t="str">
        <f>IF(COLUMNS($L$5:P$5)&lt;=$K163,INDEX(MASTER[[SchoolName]:[SchoolName]],_xlfn.AGGREGATE(15,3,(MASTER[[DistrictName]:[DistrictName]]=$H163)/(MASTER[[DistrictName]:[DistrictName]]=$H163)*(ROW(MASTER[[DistrictName]:[DistrictName]])-ROW(MASTER[[#Headers],[DistrictName]:[DistrictName]])),COLUMNS($L$5:P$5))),"")</f>
        <v/>
      </c>
      <c r="Q163" s="20" t="str">
        <f>IF(COLUMNS($L$5:Q$5)&lt;=$K163,INDEX(MASTER[[SchoolName]:[SchoolName]],_xlfn.AGGREGATE(15,3,(MASTER[[DistrictName]:[DistrictName]]=$H163)/(MASTER[[DistrictName]:[DistrictName]]=$H163)*(ROW(MASTER[[DistrictName]:[DistrictName]])-ROW(MASTER[[#Headers],[DistrictName]:[DistrictName]])),COLUMNS($L$5:Q$5))),"")</f>
        <v/>
      </c>
      <c r="R163" s="20" t="str">
        <f>IF(COLUMNS($L$5:R$5)&lt;=$K163,INDEX(MASTER[[SchoolName]:[SchoolName]],_xlfn.AGGREGATE(15,3,(MASTER[[DistrictName]:[DistrictName]]=$H163)/(MASTER[[DistrictName]:[DistrictName]]=$H163)*(ROW(MASTER[[DistrictName]:[DistrictName]])-ROW(MASTER[[#Headers],[DistrictName]:[DistrictName]])),COLUMNS($L$5:R$5))),"")</f>
        <v/>
      </c>
      <c r="S163" s="20" t="str">
        <f>IF(COLUMNS($L$5:S$5)&lt;=$K163,INDEX(MASTER[[SchoolName]:[SchoolName]],_xlfn.AGGREGATE(15,3,(MASTER[[DistrictName]:[DistrictName]]=$H163)/(MASTER[[DistrictName]:[DistrictName]]=$H163)*(ROW(MASTER[[DistrictName]:[DistrictName]])-ROW(MASTER[[#Headers],[DistrictName]:[DistrictName]])),COLUMNS($L$5:S$5))),"")</f>
        <v/>
      </c>
      <c r="T163" s="20" t="str">
        <f>IF(COLUMNS($L$5:T$5)&lt;=$K163,INDEX(MASTER[[SchoolName]:[SchoolName]],_xlfn.AGGREGATE(15,3,(MASTER[[DistrictName]:[DistrictName]]=$H163)/(MASTER[[DistrictName]:[DistrictName]]=$H163)*(ROW(MASTER[[DistrictName]:[DistrictName]])-ROW(MASTER[[#Headers],[DistrictName]:[DistrictName]])),COLUMNS($L$5:T$5))),"")</f>
        <v/>
      </c>
      <c r="U163" s="20" t="str">
        <f>IF(COLUMNS($L$5:U$5)&lt;=$K163,INDEX(MASTER[[SchoolName]:[SchoolName]],_xlfn.AGGREGATE(15,3,(MASTER[[DistrictName]:[DistrictName]]=$H163)/(MASTER[[DistrictName]:[DistrictName]]=$H163)*(ROW(MASTER[[DistrictName]:[DistrictName]])-ROW(MASTER[[#Headers],[DistrictName]:[DistrictName]])),COLUMNS($L$5:U$5))),"")</f>
        <v/>
      </c>
      <c r="V163" s="20" t="str">
        <f>IF(COLUMNS($L$5:V$5)&lt;=$K163,INDEX(MASTER[[SchoolName]:[SchoolName]],_xlfn.AGGREGATE(15,3,(MASTER[[DistrictName]:[DistrictName]]=$H163)/(MASTER[[DistrictName]:[DistrictName]]=$H163)*(ROW(MASTER[[DistrictName]:[DistrictName]])-ROW(MASTER[[#Headers],[DistrictName]:[DistrictName]])),COLUMNS($L$5:V$5))),"")</f>
        <v/>
      </c>
      <c r="W163" s="20" t="str">
        <f>IF(COLUMNS($L$5:W$5)&lt;=$K163,INDEX(MASTER[[SchoolName]:[SchoolName]],_xlfn.AGGREGATE(15,3,(MASTER[[DistrictName]:[DistrictName]]=$H163)/(MASTER[[DistrictName]:[DistrictName]]=$H163)*(ROW(MASTER[[DistrictName]:[DistrictName]])-ROW(MASTER[[#Headers],[DistrictName]:[DistrictName]])),COLUMNS($L$5:W$5))),"")</f>
        <v/>
      </c>
      <c r="X163" s="20" t="str">
        <f>IF(COLUMNS($L$5:X$5)&lt;=$K163,INDEX(MASTER[[SchoolName]:[SchoolName]],_xlfn.AGGREGATE(15,3,(MASTER[[DistrictName]:[DistrictName]]=$H163)/(MASTER[[DistrictName]:[DistrictName]]=$H163)*(ROW(MASTER[[DistrictName]:[DistrictName]])-ROW(MASTER[[#Headers],[DistrictName]:[DistrictName]])),COLUMNS($L$5:X$5))),"")</f>
        <v/>
      </c>
      <c r="Y163" s="20" t="str">
        <f>IF(COLUMNS($L$5:Y$5)&lt;=$K163,INDEX(MASTER[[SchoolName]:[SchoolName]],_xlfn.AGGREGATE(15,3,(MASTER[[DistrictName]:[DistrictName]]=$H163)/(MASTER[[DistrictName]:[DistrictName]]=$H163)*(ROW(MASTER[[DistrictName]:[DistrictName]])-ROW(MASTER[[#Headers],[DistrictName]:[DistrictName]])),COLUMNS($L$5:Y$5))),"")</f>
        <v/>
      </c>
      <c r="Z163" s="20" t="str">
        <f>IF(COLUMNS($L$5:Z$5)&lt;=$K163,INDEX(MASTER[[SchoolName]:[SchoolName]],_xlfn.AGGREGATE(15,3,(MASTER[[DistrictName]:[DistrictName]]=$H163)/(MASTER[[DistrictName]:[DistrictName]]=$H163)*(ROW(MASTER[[DistrictName]:[DistrictName]])-ROW(MASTER[[#Headers],[DistrictName]:[DistrictName]])),COLUMNS($L$5:Z$5))),"")</f>
        <v/>
      </c>
      <c r="AA163" s="20" t="str">
        <f>IF(COLUMNS($L$5:AA$5)&lt;=$K163,INDEX(MASTER[[SchoolName]:[SchoolName]],_xlfn.AGGREGATE(15,3,(MASTER[[DistrictName]:[DistrictName]]=$H163)/(MASTER[[DistrictName]:[DistrictName]]=$H163)*(ROW(MASTER[[DistrictName]:[DistrictName]])-ROW(MASTER[[#Headers],[DistrictName]:[DistrictName]])),COLUMNS($L$5:AA$5))),"")</f>
        <v/>
      </c>
      <c r="AB163" s="20" t="str">
        <f>IF(COLUMNS($L$5:AB$5)&lt;=$K163,INDEX(MASTER[[SchoolName]:[SchoolName]],_xlfn.AGGREGATE(15,3,(MASTER[[DistrictName]:[DistrictName]]=$H163)/(MASTER[[DistrictName]:[DistrictName]]=$H163)*(ROW(MASTER[[DistrictName]:[DistrictName]])-ROW(MASTER[[#Headers],[DistrictName]:[DistrictName]])),COLUMNS($L$5:AB$5))),"")</f>
        <v/>
      </c>
      <c r="AC163" s="20" t="str">
        <f>IF(COLUMNS($L$5:AC$5)&lt;=$K163,INDEX(MASTER[[SchoolName]:[SchoolName]],_xlfn.AGGREGATE(15,3,(MASTER[[DistrictName]:[DistrictName]]=$H163)/(MASTER[[DistrictName]:[DistrictName]]=$H163)*(ROW(MASTER[[DistrictName]:[DistrictName]])-ROW(MASTER[[#Headers],[DistrictName]:[DistrictName]])),COLUMNS($L$5:AC$5))),"")</f>
        <v/>
      </c>
      <c r="AD163" s="20" t="str">
        <f>IF(COLUMNS($L$5:AD$5)&lt;=$K163,INDEX(MASTER[[SchoolName]:[SchoolName]],_xlfn.AGGREGATE(15,3,(MASTER[[DistrictName]:[DistrictName]]=$H163)/(MASTER[[DistrictName]:[DistrictName]]=$H163)*(ROW(MASTER[[DistrictName]:[DistrictName]])-ROW(MASTER[[#Headers],[DistrictName]:[DistrictName]])),COLUMNS($L$5:AD$5))),"")</f>
        <v/>
      </c>
      <c r="AE163" s="20" t="str">
        <f>IF(COLUMNS($L$5:AE$5)&lt;=$K163,INDEX(MASTER[[SchoolName]:[SchoolName]],_xlfn.AGGREGATE(15,3,(MASTER[[DistrictName]:[DistrictName]]=$H163)/(MASTER[[DistrictName]:[DistrictName]]=$H163)*(ROW(MASTER[[DistrictName]:[DistrictName]])-ROW(MASTER[[#Headers],[DistrictName]:[DistrictName]])),COLUMNS($L$5:AE$5))),"")</f>
        <v/>
      </c>
      <c r="AF163" s="20" t="str">
        <f>IF(COLUMNS($L$5:AF$5)&lt;=$K163,INDEX(MASTER[[SchoolName]:[SchoolName]],_xlfn.AGGREGATE(15,3,(MASTER[[DistrictName]:[DistrictName]]=$H163)/(MASTER[[DistrictName]:[DistrictName]]=$H163)*(ROW(MASTER[[DistrictName]:[DistrictName]])-ROW(MASTER[[#Headers],[DistrictName]:[DistrictName]])),COLUMNS($L$5:AF$5))),"")</f>
        <v/>
      </c>
      <c r="AG163" s="20" t="str">
        <f>IF(COLUMNS($L$5:AG$5)&lt;=$K163,INDEX(MASTER[[SchoolName]:[SchoolName]],_xlfn.AGGREGATE(15,3,(MASTER[[DistrictName]:[DistrictName]]=$H163)/(MASTER[[DistrictName]:[DistrictName]]=$H163)*(ROW(MASTER[[DistrictName]:[DistrictName]])-ROW(MASTER[[#Headers],[DistrictName]:[DistrictName]])),COLUMNS($L$5:AG$5))),"")</f>
        <v/>
      </c>
      <c r="AH163" s="20" t="str">
        <f>IF(COLUMNS($L$5:AH$5)&lt;=$K163,INDEX(MASTER[[SchoolName]:[SchoolName]],_xlfn.AGGREGATE(15,3,(MASTER[[DistrictName]:[DistrictName]]=$H163)/(MASTER[[DistrictName]:[DistrictName]]=$H163)*(ROW(MASTER[[DistrictName]:[DistrictName]])-ROW(MASTER[[#Headers],[DistrictName]:[DistrictName]])),COLUMNS($L$5:AH$5))),"")</f>
        <v/>
      </c>
      <c r="AI163" s="20" t="str">
        <f>IF(COLUMNS($L$5:AI$5)&lt;=$K163,INDEX(MASTER[[SchoolName]:[SchoolName]],_xlfn.AGGREGATE(15,3,(MASTER[[DistrictName]:[DistrictName]]=$H163)/(MASTER[[DistrictName]:[DistrictName]]=$H163)*(ROW(MASTER[[DistrictName]:[DistrictName]])-ROW(MASTER[[#Headers],[DistrictName]:[DistrictName]])),COLUMNS($L$5:AI$5))),"")</f>
        <v/>
      </c>
      <c r="AJ163" s="20" t="str">
        <f>IF(COLUMNS($L$5:AJ$5)&lt;=$K163,INDEX(MASTER[[SchoolName]:[SchoolName]],_xlfn.AGGREGATE(15,3,(MASTER[[DistrictName]:[DistrictName]]=$H163)/(MASTER[[DistrictName]:[DistrictName]]=$H163)*(ROW(MASTER[[DistrictName]:[DistrictName]])-ROW(MASTER[[#Headers],[DistrictName]:[DistrictName]])),COLUMNS($L$5:AJ$5))),"")</f>
        <v/>
      </c>
      <c r="AK163" s="20" t="str">
        <f>IF(COLUMNS($L$5:AK$5)&lt;=$K163,INDEX(MASTER[[SchoolName]:[SchoolName]],_xlfn.AGGREGATE(15,3,(MASTER[[DistrictName]:[DistrictName]]=$H163)/(MASTER[[DistrictName]:[DistrictName]]=$H163)*(ROW(MASTER[[DistrictName]:[DistrictName]])-ROW(MASTER[[#Headers],[DistrictName]:[DistrictName]])),COLUMNS($L$5:AK$5))),"")</f>
        <v/>
      </c>
      <c r="AL163" s="20" t="str">
        <f>IF(COLUMNS($L$5:AL$5)&lt;=$K163,INDEX(MASTER[[SchoolName]:[SchoolName]],_xlfn.AGGREGATE(15,3,(MASTER[[DistrictName]:[DistrictName]]=$H163)/(MASTER[[DistrictName]:[DistrictName]]=$H163)*(ROW(MASTER[[DistrictName]:[DistrictName]])-ROW(MASTER[[#Headers],[DistrictName]:[DistrictName]])),COLUMNS($L$5:AL$5))),"")</f>
        <v/>
      </c>
      <c r="AM163" s="20" t="str">
        <f>IF(COLUMNS($L$5:AM$5)&lt;=$K163,INDEX(MASTER[[SchoolName]:[SchoolName]],_xlfn.AGGREGATE(15,3,(MASTER[[DistrictName]:[DistrictName]]=$H163)/(MASTER[[DistrictName]:[DistrictName]]=$H163)*(ROW(MASTER[[DistrictName]:[DistrictName]])-ROW(MASTER[[#Headers],[DistrictName]:[DistrictName]])),COLUMNS($L$5:AM$5))),"")</f>
        <v/>
      </c>
      <c r="AN163" s="20" t="str">
        <f>IF(COLUMNS($L$5:AN$5)&lt;=$K163,INDEX(MASTER[[SchoolName]:[SchoolName]],_xlfn.AGGREGATE(15,3,(MASTER[[DistrictName]:[DistrictName]]=$H163)/(MASTER[[DistrictName]:[DistrictName]]=$H163)*(ROW(MASTER[[DistrictName]:[DistrictName]])-ROW(MASTER[[#Headers],[DistrictName]:[DistrictName]])),COLUMNS($L$5:AN$5))),"")</f>
        <v/>
      </c>
      <c r="AO163" s="20" t="str">
        <f>IF(COLUMNS($L$5:AO$5)&lt;=$K163,INDEX(MASTER[[SchoolName]:[SchoolName]],_xlfn.AGGREGATE(15,3,(MASTER[[DistrictName]:[DistrictName]]=$H163)/(MASTER[[DistrictName]:[DistrictName]]=$H163)*(ROW(MASTER[[DistrictName]:[DistrictName]])-ROW(MASTER[[#Headers],[DistrictName]:[DistrictName]])),COLUMNS($L$5:AO$5))),"")</f>
        <v/>
      </c>
      <c r="AP163" s="20" t="str">
        <f>IF(COLUMNS($L$5:AP$5)&lt;=$K163,INDEX(MASTER[[SchoolName]:[SchoolName]],_xlfn.AGGREGATE(15,3,(MASTER[[DistrictName]:[DistrictName]]=$H163)/(MASTER[[DistrictName]:[DistrictName]]=$H163)*(ROW(MASTER[[DistrictName]:[DistrictName]])-ROW(MASTER[[#Headers],[DistrictName]:[DistrictName]])),COLUMNS($L$5:AP$5))),"")</f>
        <v/>
      </c>
      <c r="AQ163" s="20" t="str">
        <f>IF(COLUMNS($L$5:AQ$5)&lt;=$K163,INDEX(MASTER[[SchoolName]:[SchoolName]],_xlfn.AGGREGATE(15,3,(MASTER[[DistrictName]:[DistrictName]]=$H163)/(MASTER[[DistrictName]:[DistrictName]]=$H163)*(ROW(MASTER[[DistrictName]:[DistrictName]])-ROW(MASTER[[#Headers],[DistrictName]:[DistrictName]])),COLUMNS($L$5:AQ$5))),"")</f>
        <v/>
      </c>
      <c r="AR163" s="20" t="str">
        <f>IF(COLUMNS($L$5:AR$5)&lt;=$K163,INDEX(MASTER[[SchoolName]:[SchoolName]],_xlfn.AGGREGATE(15,3,(MASTER[[DistrictName]:[DistrictName]]=$H163)/(MASTER[[DistrictName]:[DistrictName]]=$H163)*(ROW(MASTER[[DistrictName]:[DistrictName]])-ROW(MASTER[[#Headers],[DistrictName]:[DistrictName]])),COLUMNS($L$5:AR$5))),"")</f>
        <v/>
      </c>
      <c r="AS163" s="20" t="str">
        <f>IF(COLUMNS($L$5:AS$5)&lt;=$K163,INDEX(MASTER[[SchoolName]:[SchoolName]],_xlfn.AGGREGATE(15,3,(MASTER[[DistrictName]:[DistrictName]]=$H163)/(MASTER[[DistrictName]:[DistrictName]]=$H163)*(ROW(MASTER[[DistrictName]:[DistrictName]])-ROW(MASTER[[#Headers],[DistrictName]:[DistrictName]])),COLUMNS($L$5:AS$5))),"")</f>
        <v/>
      </c>
      <c r="AT163" s="20" t="str">
        <f>IF(COLUMNS($L$5:AT$5)&lt;=$K163,INDEX(MASTER[[SchoolName]:[SchoolName]],_xlfn.AGGREGATE(15,3,(MASTER[[DistrictName]:[DistrictName]]=$H163)/(MASTER[[DistrictName]:[DistrictName]]=$H163)*(ROW(MASTER[[DistrictName]:[DistrictName]])-ROW(MASTER[[#Headers],[DistrictName]:[DistrictName]])),COLUMNS($L$5:AT$5))),"")</f>
        <v/>
      </c>
      <c r="AU163" s="20" t="str">
        <f>IF(COLUMNS($L$5:AU$5)&lt;=$K163,INDEX(MASTER[[SchoolName]:[SchoolName]],_xlfn.AGGREGATE(15,3,(MASTER[[DistrictName]:[DistrictName]]=$H163)/(MASTER[[DistrictName]:[DistrictName]]=$H163)*(ROW(MASTER[[DistrictName]:[DistrictName]])-ROW(MASTER[[#Headers],[DistrictName]:[DistrictName]])),COLUMNS($L$5:AU$5))),"")</f>
        <v/>
      </c>
      <c r="AV163" s="20" t="str">
        <f>IF(COLUMNS($L$5:AV$5)&lt;=$K163,INDEX(MASTER[[SchoolName]:[SchoolName]],_xlfn.AGGREGATE(15,3,(MASTER[[DistrictName]:[DistrictName]]=$H163)/(MASTER[[DistrictName]:[DistrictName]]=$H163)*(ROW(MASTER[[DistrictName]:[DistrictName]])-ROW(MASTER[[#Headers],[DistrictName]:[DistrictName]])),COLUMNS($L$5:AV$5))),"")</f>
        <v/>
      </c>
      <c r="AW163" s="20" t="str">
        <f>IF(COLUMNS($L$5:AW$5)&lt;=$K163,INDEX(MASTER[[SchoolName]:[SchoolName]],_xlfn.AGGREGATE(15,3,(MASTER[[DistrictName]:[DistrictName]]=$H163)/(MASTER[[DistrictName]:[DistrictName]]=$H163)*(ROW(MASTER[[DistrictName]:[DistrictName]])-ROW(MASTER[[#Headers],[DistrictName]:[DistrictName]])),COLUMNS($L$5:AW$5))),"")</f>
        <v/>
      </c>
      <c r="AX163" s="20" t="str">
        <f>IF(COLUMNS($L$5:AX$5)&lt;=$K163,INDEX(MASTER[[SchoolName]:[SchoolName]],_xlfn.AGGREGATE(15,3,(MASTER[[DistrictName]:[DistrictName]]=$H163)/(MASTER[[DistrictName]:[DistrictName]]=$H163)*(ROW(MASTER[[DistrictName]:[DistrictName]])-ROW(MASTER[[#Headers],[DistrictName]:[DistrictName]])),COLUMNS($L$5:AX$5))),"")</f>
        <v/>
      </c>
      <c r="AY163" s="20" t="str">
        <f>IF(COLUMNS($L$5:AY$5)&lt;=$K163,INDEX(MASTER[[SchoolName]:[SchoolName]],_xlfn.AGGREGATE(15,3,(MASTER[[DistrictName]:[DistrictName]]=$H163)/(MASTER[[DistrictName]:[DistrictName]]=$H163)*(ROW(MASTER[[DistrictName]:[DistrictName]])-ROW(MASTER[[#Headers],[DistrictName]:[DistrictName]])),COLUMNS($L$5:AY$5))),"")</f>
        <v/>
      </c>
      <c r="AZ163" s="20" t="str">
        <f>IF(COLUMNS($L$5:AZ$5)&lt;=$K163,INDEX(MASTER[[SchoolName]:[SchoolName]],_xlfn.AGGREGATE(15,3,(MASTER[[DistrictName]:[DistrictName]]=$H163)/(MASTER[[DistrictName]:[DistrictName]]=$H163)*(ROW(MASTER[[DistrictName]:[DistrictName]])-ROW(MASTER[[#Headers],[DistrictName]:[DistrictName]])),COLUMNS($L$5:AZ$5))),"")</f>
        <v/>
      </c>
      <c r="BA163" s="20" t="str">
        <f>IF(COLUMNS($L$5:BA$5)&lt;=$K163,INDEX(MASTER[[SchoolName]:[SchoolName]],_xlfn.AGGREGATE(15,3,(MASTER[[DistrictName]:[DistrictName]]=$H163)/(MASTER[[DistrictName]:[DistrictName]]=$H163)*(ROW(MASTER[[DistrictName]:[DistrictName]])-ROW(MASTER[[#Headers],[DistrictName]:[DistrictName]])),COLUMNS($L$5:BA$5))),"")</f>
        <v/>
      </c>
      <c r="BB163" s="20" t="str">
        <f>IF(COLUMNS($L$5:BB$5)&lt;=$K163,INDEX(MASTER[[SchoolName]:[SchoolName]],_xlfn.AGGREGATE(15,3,(MASTER[[DistrictName]:[DistrictName]]=$H163)/(MASTER[[DistrictName]:[DistrictName]]=$H163)*(ROW(MASTER[[DistrictName]:[DistrictName]])-ROW(MASTER[[#Headers],[DistrictName]:[DistrictName]])),COLUMNS($L$5:BB$5))),"")</f>
        <v/>
      </c>
      <c r="BC163" s="20" t="str">
        <f>IF(COLUMNS($L$5:BC$5)&lt;=$K163,INDEX(MASTER[[SchoolName]:[SchoolName]],_xlfn.AGGREGATE(15,3,(MASTER[[DistrictName]:[DistrictName]]=$H163)/(MASTER[[DistrictName]:[DistrictName]]=$H163)*(ROW(MASTER[[DistrictName]:[DistrictName]])-ROW(MASTER[[#Headers],[DistrictName]:[DistrictName]])),COLUMNS($L$5:BC$5))),"")</f>
        <v/>
      </c>
      <c r="BD163" s="20" t="str">
        <f>IF(COLUMNS($L$5:BD$5)&lt;=$K163,INDEX(MASTER[[SchoolName]:[SchoolName]],_xlfn.AGGREGATE(15,3,(MASTER[[DistrictName]:[DistrictName]]=$H163)/(MASTER[[DistrictName]:[DistrictName]]=$H163)*(ROW(MASTER[[DistrictName]:[DistrictName]])-ROW(MASTER[[#Headers],[DistrictName]:[DistrictName]])),COLUMNS($L$5:BD$5))),"")</f>
        <v/>
      </c>
      <c r="BE163" s="20" t="str">
        <f>IF(COLUMNS($L$5:BE$5)&lt;=$K163,INDEX(MASTER[[SchoolName]:[SchoolName]],_xlfn.AGGREGATE(15,3,(MASTER[[DistrictName]:[DistrictName]]=$H163)/(MASTER[[DistrictName]:[DistrictName]]=$H163)*(ROW(MASTER[[DistrictName]:[DistrictName]])-ROW(MASTER[[#Headers],[DistrictName]:[DistrictName]])),COLUMNS($L$5:BE$5))),"")</f>
        <v/>
      </c>
      <c r="BF163" s="20" t="str">
        <f>IF(COLUMNS($L$5:BF$5)&lt;=$K163,INDEX(MASTER[[SchoolName]:[SchoolName]],_xlfn.AGGREGATE(15,3,(MASTER[[DistrictName]:[DistrictName]]=$H163)/(MASTER[[DistrictName]:[DistrictName]]=$H163)*(ROW(MASTER[[DistrictName]:[DistrictName]])-ROW(MASTER[[#Headers],[DistrictName]:[DistrictName]])),COLUMNS($L$5:BF$5))),"")</f>
        <v/>
      </c>
      <c r="BG163" s="20" t="str">
        <f>IF(COLUMNS($L$5:BG$5)&lt;=$K163,INDEX(MASTER[[SchoolName]:[SchoolName]],_xlfn.AGGREGATE(15,3,(MASTER[[DistrictName]:[DistrictName]]=$H163)/(MASTER[[DistrictName]:[DistrictName]]=$H163)*(ROW(MASTER[[DistrictName]:[DistrictName]])-ROW(MASTER[[#Headers],[DistrictName]:[DistrictName]])),COLUMNS($L$5:BG$5))),"")</f>
        <v/>
      </c>
      <c r="BH163" s="20" t="str">
        <f>IF(COLUMNS($L$5:BH$5)&lt;=$K163,INDEX(MASTER[[SchoolName]:[SchoolName]],_xlfn.AGGREGATE(15,3,(MASTER[[DistrictName]:[DistrictName]]=$H163)/(MASTER[[DistrictName]:[DistrictName]]=$H163)*(ROW(MASTER[[DistrictName]:[DistrictName]])-ROW(MASTER[[#Headers],[DistrictName]:[DistrictName]])),COLUMNS($L$5:BH$5))),"")</f>
        <v/>
      </c>
      <c r="BI163" s="21" t="str">
        <f>IF(COLUMNS($L$5:BI$5)&lt;=$K163,INDEX(MASTER[[SchoolName]:[SchoolName]],_xlfn.AGGREGATE(15,3,(MASTER[[DistrictName]:[DistrictName]]=$H163)/(MASTER[[DistrictName]:[DistrictName]]=$H163)*(ROW(MASTER[[DistrictName]:[DistrictName]])-ROW(MASTER[[#Headers],[DistrictName]:[DistrictName]])),COLUMNS($L$5:BI$5))),"")</f>
        <v/>
      </c>
    </row>
    <row r="164" spans="1:61" x14ac:dyDescent="0.35">
      <c r="A164" s="7" t="s">
        <v>589</v>
      </c>
      <c r="B164" s="7" t="s">
        <v>592</v>
      </c>
      <c r="C164" s="7" t="s">
        <v>100</v>
      </c>
      <c r="D164" s="7" t="s">
        <v>319</v>
      </c>
      <c r="E164" s="8" t="s">
        <v>312</v>
      </c>
      <c r="F164" s="9"/>
      <c r="H164" s="18" t="str">
        <f>IFERROR(INDEX(MASTER[DistrictName],MATCH(0,INDEX(COUNTIF($H$5:H163,MASTER[DistrictName]),),0)),"")</f>
        <v>Northern Hills Training Center - 40303</v>
      </c>
      <c r="K164">
        <f>COUNTIF(MASTER[DistrictName],H164)</f>
        <v>1</v>
      </c>
      <c r="L164" s="19" t="str">
        <f>IF(COLUMNS($L$5:L$5)&lt;=$K164,INDEX(MASTER[[SchoolName]:[SchoolName]],_xlfn.AGGREGATE(15,3,(MASTER[[DistrictName]:[DistrictName]]=$H164)/(MASTER[[DistrictName]:[DistrictName]]=$H164)*(ROW(MASTER[[DistrictName]:[DistrictName]])-ROW(MASTER[[#Headers],[DistrictName]:[DistrictName]])),COLUMNS($L$5:L$5))),"")</f>
        <v>Northern Hills Training Center - 01</v>
      </c>
      <c r="M164" s="20" t="str">
        <f>IF(COLUMNS($L$5:M$5)&lt;=$K164,INDEX(MASTER[[SchoolName]:[SchoolName]],_xlfn.AGGREGATE(15,3,(MASTER[[DistrictName]:[DistrictName]]=$H164)/(MASTER[[DistrictName]:[DistrictName]]=$H164)*(ROW(MASTER[[DistrictName]:[DistrictName]])-ROW(MASTER[[#Headers],[DistrictName]:[DistrictName]])),COLUMNS($L$5:M$5))),"")</f>
        <v/>
      </c>
      <c r="N164" s="20" t="str">
        <f>IF(COLUMNS($L$5:N$5)&lt;=$K164,INDEX(MASTER[[SchoolName]:[SchoolName]],_xlfn.AGGREGATE(15,3,(MASTER[[DistrictName]:[DistrictName]]=$H164)/(MASTER[[DistrictName]:[DistrictName]]=$H164)*(ROW(MASTER[[DistrictName]:[DistrictName]])-ROW(MASTER[[#Headers],[DistrictName]:[DistrictName]])),COLUMNS($L$5:N$5))),"")</f>
        <v/>
      </c>
      <c r="O164" s="20" t="str">
        <f>IF(COLUMNS($L$5:O$5)&lt;=$K164,INDEX(MASTER[[SchoolName]:[SchoolName]],_xlfn.AGGREGATE(15,3,(MASTER[[DistrictName]:[DistrictName]]=$H164)/(MASTER[[DistrictName]:[DistrictName]]=$H164)*(ROW(MASTER[[DistrictName]:[DistrictName]])-ROW(MASTER[[#Headers],[DistrictName]:[DistrictName]])),COLUMNS($L$5:O$5))),"")</f>
        <v/>
      </c>
      <c r="P164" s="20" t="str">
        <f>IF(COLUMNS($L$5:P$5)&lt;=$K164,INDEX(MASTER[[SchoolName]:[SchoolName]],_xlfn.AGGREGATE(15,3,(MASTER[[DistrictName]:[DistrictName]]=$H164)/(MASTER[[DistrictName]:[DistrictName]]=$H164)*(ROW(MASTER[[DistrictName]:[DistrictName]])-ROW(MASTER[[#Headers],[DistrictName]:[DistrictName]])),COLUMNS($L$5:P$5))),"")</f>
        <v/>
      </c>
      <c r="Q164" s="20" t="str">
        <f>IF(COLUMNS($L$5:Q$5)&lt;=$K164,INDEX(MASTER[[SchoolName]:[SchoolName]],_xlfn.AGGREGATE(15,3,(MASTER[[DistrictName]:[DistrictName]]=$H164)/(MASTER[[DistrictName]:[DistrictName]]=$H164)*(ROW(MASTER[[DistrictName]:[DistrictName]])-ROW(MASTER[[#Headers],[DistrictName]:[DistrictName]])),COLUMNS($L$5:Q$5))),"")</f>
        <v/>
      </c>
      <c r="R164" s="20" t="str">
        <f>IF(COLUMNS($L$5:R$5)&lt;=$K164,INDEX(MASTER[[SchoolName]:[SchoolName]],_xlfn.AGGREGATE(15,3,(MASTER[[DistrictName]:[DistrictName]]=$H164)/(MASTER[[DistrictName]:[DistrictName]]=$H164)*(ROW(MASTER[[DistrictName]:[DistrictName]])-ROW(MASTER[[#Headers],[DistrictName]:[DistrictName]])),COLUMNS($L$5:R$5))),"")</f>
        <v/>
      </c>
      <c r="S164" s="20" t="str">
        <f>IF(COLUMNS($L$5:S$5)&lt;=$K164,INDEX(MASTER[[SchoolName]:[SchoolName]],_xlfn.AGGREGATE(15,3,(MASTER[[DistrictName]:[DistrictName]]=$H164)/(MASTER[[DistrictName]:[DistrictName]]=$H164)*(ROW(MASTER[[DistrictName]:[DistrictName]])-ROW(MASTER[[#Headers],[DistrictName]:[DistrictName]])),COLUMNS($L$5:S$5))),"")</f>
        <v/>
      </c>
      <c r="T164" s="20" t="str">
        <f>IF(COLUMNS($L$5:T$5)&lt;=$K164,INDEX(MASTER[[SchoolName]:[SchoolName]],_xlfn.AGGREGATE(15,3,(MASTER[[DistrictName]:[DistrictName]]=$H164)/(MASTER[[DistrictName]:[DistrictName]]=$H164)*(ROW(MASTER[[DistrictName]:[DistrictName]])-ROW(MASTER[[#Headers],[DistrictName]:[DistrictName]])),COLUMNS($L$5:T$5))),"")</f>
        <v/>
      </c>
      <c r="U164" s="20" t="str">
        <f>IF(COLUMNS($L$5:U$5)&lt;=$K164,INDEX(MASTER[[SchoolName]:[SchoolName]],_xlfn.AGGREGATE(15,3,(MASTER[[DistrictName]:[DistrictName]]=$H164)/(MASTER[[DistrictName]:[DistrictName]]=$H164)*(ROW(MASTER[[DistrictName]:[DistrictName]])-ROW(MASTER[[#Headers],[DistrictName]:[DistrictName]])),COLUMNS($L$5:U$5))),"")</f>
        <v/>
      </c>
      <c r="V164" s="20" t="str">
        <f>IF(COLUMNS($L$5:V$5)&lt;=$K164,INDEX(MASTER[[SchoolName]:[SchoolName]],_xlfn.AGGREGATE(15,3,(MASTER[[DistrictName]:[DistrictName]]=$H164)/(MASTER[[DistrictName]:[DistrictName]]=$H164)*(ROW(MASTER[[DistrictName]:[DistrictName]])-ROW(MASTER[[#Headers],[DistrictName]:[DistrictName]])),COLUMNS($L$5:V$5))),"")</f>
        <v/>
      </c>
      <c r="W164" s="20" t="str">
        <f>IF(COLUMNS($L$5:W$5)&lt;=$K164,INDEX(MASTER[[SchoolName]:[SchoolName]],_xlfn.AGGREGATE(15,3,(MASTER[[DistrictName]:[DistrictName]]=$H164)/(MASTER[[DistrictName]:[DistrictName]]=$H164)*(ROW(MASTER[[DistrictName]:[DistrictName]])-ROW(MASTER[[#Headers],[DistrictName]:[DistrictName]])),COLUMNS($L$5:W$5))),"")</f>
        <v/>
      </c>
      <c r="X164" s="20" t="str">
        <f>IF(COLUMNS($L$5:X$5)&lt;=$K164,INDEX(MASTER[[SchoolName]:[SchoolName]],_xlfn.AGGREGATE(15,3,(MASTER[[DistrictName]:[DistrictName]]=$H164)/(MASTER[[DistrictName]:[DistrictName]]=$H164)*(ROW(MASTER[[DistrictName]:[DistrictName]])-ROW(MASTER[[#Headers],[DistrictName]:[DistrictName]])),COLUMNS($L$5:X$5))),"")</f>
        <v/>
      </c>
      <c r="Y164" s="20" t="str">
        <f>IF(COLUMNS($L$5:Y$5)&lt;=$K164,INDEX(MASTER[[SchoolName]:[SchoolName]],_xlfn.AGGREGATE(15,3,(MASTER[[DistrictName]:[DistrictName]]=$H164)/(MASTER[[DistrictName]:[DistrictName]]=$H164)*(ROW(MASTER[[DistrictName]:[DistrictName]])-ROW(MASTER[[#Headers],[DistrictName]:[DistrictName]])),COLUMNS($L$5:Y$5))),"")</f>
        <v/>
      </c>
      <c r="Z164" s="20" t="str">
        <f>IF(COLUMNS($L$5:Z$5)&lt;=$K164,INDEX(MASTER[[SchoolName]:[SchoolName]],_xlfn.AGGREGATE(15,3,(MASTER[[DistrictName]:[DistrictName]]=$H164)/(MASTER[[DistrictName]:[DistrictName]]=$H164)*(ROW(MASTER[[DistrictName]:[DistrictName]])-ROW(MASTER[[#Headers],[DistrictName]:[DistrictName]])),COLUMNS($L$5:Z$5))),"")</f>
        <v/>
      </c>
      <c r="AA164" s="20" t="str">
        <f>IF(COLUMNS($L$5:AA$5)&lt;=$K164,INDEX(MASTER[[SchoolName]:[SchoolName]],_xlfn.AGGREGATE(15,3,(MASTER[[DistrictName]:[DistrictName]]=$H164)/(MASTER[[DistrictName]:[DistrictName]]=$H164)*(ROW(MASTER[[DistrictName]:[DistrictName]])-ROW(MASTER[[#Headers],[DistrictName]:[DistrictName]])),COLUMNS($L$5:AA$5))),"")</f>
        <v/>
      </c>
      <c r="AB164" s="20" t="str">
        <f>IF(COLUMNS($L$5:AB$5)&lt;=$K164,INDEX(MASTER[[SchoolName]:[SchoolName]],_xlfn.AGGREGATE(15,3,(MASTER[[DistrictName]:[DistrictName]]=$H164)/(MASTER[[DistrictName]:[DistrictName]]=$H164)*(ROW(MASTER[[DistrictName]:[DistrictName]])-ROW(MASTER[[#Headers],[DistrictName]:[DistrictName]])),COLUMNS($L$5:AB$5))),"")</f>
        <v/>
      </c>
      <c r="AC164" s="20" t="str">
        <f>IF(COLUMNS($L$5:AC$5)&lt;=$K164,INDEX(MASTER[[SchoolName]:[SchoolName]],_xlfn.AGGREGATE(15,3,(MASTER[[DistrictName]:[DistrictName]]=$H164)/(MASTER[[DistrictName]:[DistrictName]]=$H164)*(ROW(MASTER[[DistrictName]:[DistrictName]])-ROW(MASTER[[#Headers],[DistrictName]:[DistrictName]])),COLUMNS($L$5:AC$5))),"")</f>
        <v/>
      </c>
      <c r="AD164" s="20" t="str">
        <f>IF(COLUMNS($L$5:AD$5)&lt;=$K164,INDEX(MASTER[[SchoolName]:[SchoolName]],_xlfn.AGGREGATE(15,3,(MASTER[[DistrictName]:[DistrictName]]=$H164)/(MASTER[[DistrictName]:[DistrictName]]=$H164)*(ROW(MASTER[[DistrictName]:[DistrictName]])-ROW(MASTER[[#Headers],[DistrictName]:[DistrictName]])),COLUMNS($L$5:AD$5))),"")</f>
        <v/>
      </c>
      <c r="AE164" s="20" t="str">
        <f>IF(COLUMNS($L$5:AE$5)&lt;=$K164,INDEX(MASTER[[SchoolName]:[SchoolName]],_xlfn.AGGREGATE(15,3,(MASTER[[DistrictName]:[DistrictName]]=$H164)/(MASTER[[DistrictName]:[DistrictName]]=$H164)*(ROW(MASTER[[DistrictName]:[DistrictName]])-ROW(MASTER[[#Headers],[DistrictName]:[DistrictName]])),COLUMNS($L$5:AE$5))),"")</f>
        <v/>
      </c>
      <c r="AF164" s="20" t="str">
        <f>IF(COLUMNS($L$5:AF$5)&lt;=$K164,INDEX(MASTER[[SchoolName]:[SchoolName]],_xlfn.AGGREGATE(15,3,(MASTER[[DistrictName]:[DistrictName]]=$H164)/(MASTER[[DistrictName]:[DistrictName]]=$H164)*(ROW(MASTER[[DistrictName]:[DistrictName]])-ROW(MASTER[[#Headers],[DistrictName]:[DistrictName]])),COLUMNS($L$5:AF$5))),"")</f>
        <v/>
      </c>
      <c r="AG164" s="20" t="str">
        <f>IF(COLUMNS($L$5:AG$5)&lt;=$K164,INDEX(MASTER[[SchoolName]:[SchoolName]],_xlfn.AGGREGATE(15,3,(MASTER[[DistrictName]:[DistrictName]]=$H164)/(MASTER[[DistrictName]:[DistrictName]]=$H164)*(ROW(MASTER[[DistrictName]:[DistrictName]])-ROW(MASTER[[#Headers],[DistrictName]:[DistrictName]])),COLUMNS($L$5:AG$5))),"")</f>
        <v/>
      </c>
      <c r="AH164" s="20" t="str">
        <f>IF(COLUMNS($L$5:AH$5)&lt;=$K164,INDEX(MASTER[[SchoolName]:[SchoolName]],_xlfn.AGGREGATE(15,3,(MASTER[[DistrictName]:[DistrictName]]=$H164)/(MASTER[[DistrictName]:[DistrictName]]=$H164)*(ROW(MASTER[[DistrictName]:[DistrictName]])-ROW(MASTER[[#Headers],[DistrictName]:[DistrictName]])),COLUMNS($L$5:AH$5))),"")</f>
        <v/>
      </c>
      <c r="AI164" s="20" t="str">
        <f>IF(COLUMNS($L$5:AI$5)&lt;=$K164,INDEX(MASTER[[SchoolName]:[SchoolName]],_xlfn.AGGREGATE(15,3,(MASTER[[DistrictName]:[DistrictName]]=$H164)/(MASTER[[DistrictName]:[DistrictName]]=$H164)*(ROW(MASTER[[DistrictName]:[DistrictName]])-ROW(MASTER[[#Headers],[DistrictName]:[DistrictName]])),COLUMNS($L$5:AI$5))),"")</f>
        <v/>
      </c>
      <c r="AJ164" s="20" t="str">
        <f>IF(COLUMNS($L$5:AJ$5)&lt;=$K164,INDEX(MASTER[[SchoolName]:[SchoolName]],_xlfn.AGGREGATE(15,3,(MASTER[[DistrictName]:[DistrictName]]=$H164)/(MASTER[[DistrictName]:[DistrictName]]=$H164)*(ROW(MASTER[[DistrictName]:[DistrictName]])-ROW(MASTER[[#Headers],[DistrictName]:[DistrictName]])),COLUMNS($L$5:AJ$5))),"")</f>
        <v/>
      </c>
      <c r="AK164" s="20" t="str">
        <f>IF(COLUMNS($L$5:AK$5)&lt;=$K164,INDEX(MASTER[[SchoolName]:[SchoolName]],_xlfn.AGGREGATE(15,3,(MASTER[[DistrictName]:[DistrictName]]=$H164)/(MASTER[[DistrictName]:[DistrictName]]=$H164)*(ROW(MASTER[[DistrictName]:[DistrictName]])-ROW(MASTER[[#Headers],[DistrictName]:[DistrictName]])),COLUMNS($L$5:AK$5))),"")</f>
        <v/>
      </c>
      <c r="AL164" s="20" t="str">
        <f>IF(COLUMNS($L$5:AL$5)&lt;=$K164,INDEX(MASTER[[SchoolName]:[SchoolName]],_xlfn.AGGREGATE(15,3,(MASTER[[DistrictName]:[DistrictName]]=$H164)/(MASTER[[DistrictName]:[DistrictName]]=$H164)*(ROW(MASTER[[DistrictName]:[DistrictName]])-ROW(MASTER[[#Headers],[DistrictName]:[DistrictName]])),COLUMNS($L$5:AL$5))),"")</f>
        <v/>
      </c>
      <c r="AM164" s="20" t="str">
        <f>IF(COLUMNS($L$5:AM$5)&lt;=$K164,INDEX(MASTER[[SchoolName]:[SchoolName]],_xlfn.AGGREGATE(15,3,(MASTER[[DistrictName]:[DistrictName]]=$H164)/(MASTER[[DistrictName]:[DistrictName]]=$H164)*(ROW(MASTER[[DistrictName]:[DistrictName]])-ROW(MASTER[[#Headers],[DistrictName]:[DistrictName]])),COLUMNS($L$5:AM$5))),"")</f>
        <v/>
      </c>
      <c r="AN164" s="20" t="str">
        <f>IF(COLUMNS($L$5:AN$5)&lt;=$K164,INDEX(MASTER[[SchoolName]:[SchoolName]],_xlfn.AGGREGATE(15,3,(MASTER[[DistrictName]:[DistrictName]]=$H164)/(MASTER[[DistrictName]:[DistrictName]]=$H164)*(ROW(MASTER[[DistrictName]:[DistrictName]])-ROW(MASTER[[#Headers],[DistrictName]:[DistrictName]])),COLUMNS($L$5:AN$5))),"")</f>
        <v/>
      </c>
      <c r="AO164" s="20" t="str">
        <f>IF(COLUMNS($L$5:AO$5)&lt;=$K164,INDEX(MASTER[[SchoolName]:[SchoolName]],_xlfn.AGGREGATE(15,3,(MASTER[[DistrictName]:[DistrictName]]=$H164)/(MASTER[[DistrictName]:[DistrictName]]=$H164)*(ROW(MASTER[[DistrictName]:[DistrictName]])-ROW(MASTER[[#Headers],[DistrictName]:[DistrictName]])),COLUMNS($L$5:AO$5))),"")</f>
        <v/>
      </c>
      <c r="AP164" s="20" t="str">
        <f>IF(COLUMNS($L$5:AP$5)&lt;=$K164,INDEX(MASTER[[SchoolName]:[SchoolName]],_xlfn.AGGREGATE(15,3,(MASTER[[DistrictName]:[DistrictName]]=$H164)/(MASTER[[DistrictName]:[DistrictName]]=$H164)*(ROW(MASTER[[DistrictName]:[DistrictName]])-ROW(MASTER[[#Headers],[DistrictName]:[DistrictName]])),COLUMNS($L$5:AP$5))),"")</f>
        <v/>
      </c>
      <c r="AQ164" s="20" t="str">
        <f>IF(COLUMNS($L$5:AQ$5)&lt;=$K164,INDEX(MASTER[[SchoolName]:[SchoolName]],_xlfn.AGGREGATE(15,3,(MASTER[[DistrictName]:[DistrictName]]=$H164)/(MASTER[[DistrictName]:[DistrictName]]=$H164)*(ROW(MASTER[[DistrictName]:[DistrictName]])-ROW(MASTER[[#Headers],[DistrictName]:[DistrictName]])),COLUMNS($L$5:AQ$5))),"")</f>
        <v/>
      </c>
      <c r="AR164" s="20" t="str">
        <f>IF(COLUMNS($L$5:AR$5)&lt;=$K164,INDEX(MASTER[[SchoolName]:[SchoolName]],_xlfn.AGGREGATE(15,3,(MASTER[[DistrictName]:[DistrictName]]=$H164)/(MASTER[[DistrictName]:[DistrictName]]=$H164)*(ROW(MASTER[[DistrictName]:[DistrictName]])-ROW(MASTER[[#Headers],[DistrictName]:[DistrictName]])),COLUMNS($L$5:AR$5))),"")</f>
        <v/>
      </c>
      <c r="AS164" s="20" t="str">
        <f>IF(COLUMNS($L$5:AS$5)&lt;=$K164,INDEX(MASTER[[SchoolName]:[SchoolName]],_xlfn.AGGREGATE(15,3,(MASTER[[DistrictName]:[DistrictName]]=$H164)/(MASTER[[DistrictName]:[DistrictName]]=$H164)*(ROW(MASTER[[DistrictName]:[DistrictName]])-ROW(MASTER[[#Headers],[DistrictName]:[DistrictName]])),COLUMNS($L$5:AS$5))),"")</f>
        <v/>
      </c>
      <c r="AT164" s="20" t="str">
        <f>IF(COLUMNS($L$5:AT$5)&lt;=$K164,INDEX(MASTER[[SchoolName]:[SchoolName]],_xlfn.AGGREGATE(15,3,(MASTER[[DistrictName]:[DistrictName]]=$H164)/(MASTER[[DistrictName]:[DistrictName]]=$H164)*(ROW(MASTER[[DistrictName]:[DistrictName]])-ROW(MASTER[[#Headers],[DistrictName]:[DistrictName]])),COLUMNS($L$5:AT$5))),"")</f>
        <v/>
      </c>
      <c r="AU164" s="20" t="str">
        <f>IF(COLUMNS($L$5:AU$5)&lt;=$K164,INDEX(MASTER[[SchoolName]:[SchoolName]],_xlfn.AGGREGATE(15,3,(MASTER[[DistrictName]:[DistrictName]]=$H164)/(MASTER[[DistrictName]:[DistrictName]]=$H164)*(ROW(MASTER[[DistrictName]:[DistrictName]])-ROW(MASTER[[#Headers],[DistrictName]:[DistrictName]])),COLUMNS($L$5:AU$5))),"")</f>
        <v/>
      </c>
      <c r="AV164" s="20" t="str">
        <f>IF(COLUMNS($L$5:AV$5)&lt;=$K164,INDEX(MASTER[[SchoolName]:[SchoolName]],_xlfn.AGGREGATE(15,3,(MASTER[[DistrictName]:[DistrictName]]=$H164)/(MASTER[[DistrictName]:[DistrictName]]=$H164)*(ROW(MASTER[[DistrictName]:[DistrictName]])-ROW(MASTER[[#Headers],[DistrictName]:[DistrictName]])),COLUMNS($L$5:AV$5))),"")</f>
        <v/>
      </c>
      <c r="AW164" s="20" t="str">
        <f>IF(COLUMNS($L$5:AW$5)&lt;=$K164,INDEX(MASTER[[SchoolName]:[SchoolName]],_xlfn.AGGREGATE(15,3,(MASTER[[DistrictName]:[DistrictName]]=$H164)/(MASTER[[DistrictName]:[DistrictName]]=$H164)*(ROW(MASTER[[DistrictName]:[DistrictName]])-ROW(MASTER[[#Headers],[DistrictName]:[DistrictName]])),COLUMNS($L$5:AW$5))),"")</f>
        <v/>
      </c>
      <c r="AX164" s="20" t="str">
        <f>IF(COLUMNS($L$5:AX$5)&lt;=$K164,INDEX(MASTER[[SchoolName]:[SchoolName]],_xlfn.AGGREGATE(15,3,(MASTER[[DistrictName]:[DistrictName]]=$H164)/(MASTER[[DistrictName]:[DistrictName]]=$H164)*(ROW(MASTER[[DistrictName]:[DistrictName]])-ROW(MASTER[[#Headers],[DistrictName]:[DistrictName]])),COLUMNS($L$5:AX$5))),"")</f>
        <v/>
      </c>
      <c r="AY164" s="20" t="str">
        <f>IF(COLUMNS($L$5:AY$5)&lt;=$K164,INDEX(MASTER[[SchoolName]:[SchoolName]],_xlfn.AGGREGATE(15,3,(MASTER[[DistrictName]:[DistrictName]]=$H164)/(MASTER[[DistrictName]:[DistrictName]]=$H164)*(ROW(MASTER[[DistrictName]:[DistrictName]])-ROW(MASTER[[#Headers],[DistrictName]:[DistrictName]])),COLUMNS($L$5:AY$5))),"")</f>
        <v/>
      </c>
      <c r="AZ164" s="20" t="str">
        <f>IF(COLUMNS($L$5:AZ$5)&lt;=$K164,INDEX(MASTER[[SchoolName]:[SchoolName]],_xlfn.AGGREGATE(15,3,(MASTER[[DistrictName]:[DistrictName]]=$H164)/(MASTER[[DistrictName]:[DistrictName]]=$H164)*(ROW(MASTER[[DistrictName]:[DistrictName]])-ROW(MASTER[[#Headers],[DistrictName]:[DistrictName]])),COLUMNS($L$5:AZ$5))),"")</f>
        <v/>
      </c>
      <c r="BA164" s="20" t="str">
        <f>IF(COLUMNS($L$5:BA$5)&lt;=$K164,INDEX(MASTER[[SchoolName]:[SchoolName]],_xlfn.AGGREGATE(15,3,(MASTER[[DistrictName]:[DistrictName]]=$H164)/(MASTER[[DistrictName]:[DistrictName]]=$H164)*(ROW(MASTER[[DistrictName]:[DistrictName]])-ROW(MASTER[[#Headers],[DistrictName]:[DistrictName]])),COLUMNS($L$5:BA$5))),"")</f>
        <v/>
      </c>
      <c r="BB164" s="20" t="str">
        <f>IF(COLUMNS($L$5:BB$5)&lt;=$K164,INDEX(MASTER[[SchoolName]:[SchoolName]],_xlfn.AGGREGATE(15,3,(MASTER[[DistrictName]:[DistrictName]]=$H164)/(MASTER[[DistrictName]:[DistrictName]]=$H164)*(ROW(MASTER[[DistrictName]:[DistrictName]])-ROW(MASTER[[#Headers],[DistrictName]:[DistrictName]])),COLUMNS($L$5:BB$5))),"")</f>
        <v/>
      </c>
      <c r="BC164" s="20" t="str">
        <f>IF(COLUMNS($L$5:BC$5)&lt;=$K164,INDEX(MASTER[[SchoolName]:[SchoolName]],_xlfn.AGGREGATE(15,3,(MASTER[[DistrictName]:[DistrictName]]=$H164)/(MASTER[[DistrictName]:[DistrictName]]=$H164)*(ROW(MASTER[[DistrictName]:[DistrictName]])-ROW(MASTER[[#Headers],[DistrictName]:[DistrictName]])),COLUMNS($L$5:BC$5))),"")</f>
        <v/>
      </c>
      <c r="BD164" s="20" t="str">
        <f>IF(COLUMNS($L$5:BD$5)&lt;=$K164,INDEX(MASTER[[SchoolName]:[SchoolName]],_xlfn.AGGREGATE(15,3,(MASTER[[DistrictName]:[DistrictName]]=$H164)/(MASTER[[DistrictName]:[DistrictName]]=$H164)*(ROW(MASTER[[DistrictName]:[DistrictName]])-ROW(MASTER[[#Headers],[DistrictName]:[DistrictName]])),COLUMNS($L$5:BD$5))),"")</f>
        <v/>
      </c>
      <c r="BE164" s="20" t="str">
        <f>IF(COLUMNS($L$5:BE$5)&lt;=$K164,INDEX(MASTER[[SchoolName]:[SchoolName]],_xlfn.AGGREGATE(15,3,(MASTER[[DistrictName]:[DistrictName]]=$H164)/(MASTER[[DistrictName]:[DistrictName]]=$H164)*(ROW(MASTER[[DistrictName]:[DistrictName]])-ROW(MASTER[[#Headers],[DistrictName]:[DistrictName]])),COLUMNS($L$5:BE$5))),"")</f>
        <v/>
      </c>
      <c r="BF164" s="20" t="str">
        <f>IF(COLUMNS($L$5:BF$5)&lt;=$K164,INDEX(MASTER[[SchoolName]:[SchoolName]],_xlfn.AGGREGATE(15,3,(MASTER[[DistrictName]:[DistrictName]]=$H164)/(MASTER[[DistrictName]:[DistrictName]]=$H164)*(ROW(MASTER[[DistrictName]:[DistrictName]])-ROW(MASTER[[#Headers],[DistrictName]:[DistrictName]])),COLUMNS($L$5:BF$5))),"")</f>
        <v/>
      </c>
      <c r="BG164" s="20" t="str">
        <f>IF(COLUMNS($L$5:BG$5)&lt;=$K164,INDEX(MASTER[[SchoolName]:[SchoolName]],_xlfn.AGGREGATE(15,3,(MASTER[[DistrictName]:[DistrictName]]=$H164)/(MASTER[[DistrictName]:[DistrictName]]=$H164)*(ROW(MASTER[[DistrictName]:[DistrictName]])-ROW(MASTER[[#Headers],[DistrictName]:[DistrictName]])),COLUMNS($L$5:BG$5))),"")</f>
        <v/>
      </c>
      <c r="BH164" s="20" t="str">
        <f>IF(COLUMNS($L$5:BH$5)&lt;=$K164,INDEX(MASTER[[SchoolName]:[SchoolName]],_xlfn.AGGREGATE(15,3,(MASTER[[DistrictName]:[DistrictName]]=$H164)/(MASTER[[DistrictName]:[DistrictName]]=$H164)*(ROW(MASTER[[DistrictName]:[DistrictName]])-ROW(MASTER[[#Headers],[DistrictName]:[DistrictName]])),COLUMNS($L$5:BH$5))),"")</f>
        <v/>
      </c>
      <c r="BI164" s="21" t="str">
        <f>IF(COLUMNS($L$5:BI$5)&lt;=$K164,INDEX(MASTER[[SchoolName]:[SchoolName]],_xlfn.AGGREGATE(15,3,(MASTER[[DistrictName]:[DistrictName]]=$H164)/(MASTER[[DistrictName]:[DistrictName]]=$H164)*(ROW(MASTER[[DistrictName]:[DistrictName]])-ROW(MASTER[[#Headers],[DistrictName]:[DistrictName]])),COLUMNS($L$5:BI$5))),"")</f>
        <v/>
      </c>
    </row>
    <row r="165" spans="1:61" x14ac:dyDescent="0.35">
      <c r="A165" s="7" t="s">
        <v>593</v>
      </c>
      <c r="B165" s="7" t="s">
        <v>594</v>
      </c>
      <c r="C165" s="7" t="s">
        <v>101</v>
      </c>
      <c r="D165" s="7" t="s">
        <v>319</v>
      </c>
      <c r="E165" s="8" t="s">
        <v>312</v>
      </c>
      <c r="F165" s="9"/>
      <c r="H165" s="18" t="str">
        <f>IFERROR(INDEX(MASTER[DistrictName],MATCH(0,INDEX(COUNTIF($H$5:H164,MASTER[DistrictName]),),0)),"")</f>
        <v>Northwest Area Schools Education Cooperative-52201</v>
      </c>
      <c r="K165">
        <f>COUNTIF(MASTER[DistrictName],H165)</f>
        <v>1</v>
      </c>
      <c r="L165" s="19" t="str">
        <f>IF(COLUMNS($L$5:L$5)&lt;=$K165,INDEX(MASTER[[SchoolName]:[SchoolName]],_xlfn.AGGREGATE(15,3,(MASTER[[DistrictName]:[DistrictName]]=$H165)/(MASTER[[DistrictName]:[DistrictName]]=$H165)*(ROW(MASTER[[DistrictName]:[DistrictName]])-ROW(MASTER[[#Headers],[DistrictName]:[DistrictName]])),COLUMNS($L$5:L$5))),"")</f>
        <v>Northwest Area Education Cooperative - 01</v>
      </c>
      <c r="M165" s="20" t="str">
        <f>IF(COLUMNS($L$5:M$5)&lt;=$K165,INDEX(MASTER[[SchoolName]:[SchoolName]],_xlfn.AGGREGATE(15,3,(MASTER[[DistrictName]:[DistrictName]]=$H165)/(MASTER[[DistrictName]:[DistrictName]]=$H165)*(ROW(MASTER[[DistrictName]:[DistrictName]])-ROW(MASTER[[#Headers],[DistrictName]:[DistrictName]])),COLUMNS($L$5:M$5))),"")</f>
        <v/>
      </c>
      <c r="N165" s="20" t="str">
        <f>IF(COLUMNS($L$5:N$5)&lt;=$K165,INDEX(MASTER[[SchoolName]:[SchoolName]],_xlfn.AGGREGATE(15,3,(MASTER[[DistrictName]:[DistrictName]]=$H165)/(MASTER[[DistrictName]:[DistrictName]]=$H165)*(ROW(MASTER[[DistrictName]:[DistrictName]])-ROW(MASTER[[#Headers],[DistrictName]:[DistrictName]])),COLUMNS($L$5:N$5))),"")</f>
        <v/>
      </c>
      <c r="O165" s="20" t="str">
        <f>IF(COLUMNS($L$5:O$5)&lt;=$K165,INDEX(MASTER[[SchoolName]:[SchoolName]],_xlfn.AGGREGATE(15,3,(MASTER[[DistrictName]:[DistrictName]]=$H165)/(MASTER[[DistrictName]:[DistrictName]]=$H165)*(ROW(MASTER[[DistrictName]:[DistrictName]])-ROW(MASTER[[#Headers],[DistrictName]:[DistrictName]])),COLUMNS($L$5:O$5))),"")</f>
        <v/>
      </c>
      <c r="P165" s="20" t="str">
        <f>IF(COLUMNS($L$5:P$5)&lt;=$K165,INDEX(MASTER[[SchoolName]:[SchoolName]],_xlfn.AGGREGATE(15,3,(MASTER[[DistrictName]:[DistrictName]]=$H165)/(MASTER[[DistrictName]:[DistrictName]]=$H165)*(ROW(MASTER[[DistrictName]:[DistrictName]])-ROW(MASTER[[#Headers],[DistrictName]:[DistrictName]])),COLUMNS($L$5:P$5))),"")</f>
        <v/>
      </c>
      <c r="Q165" s="20" t="str">
        <f>IF(COLUMNS($L$5:Q$5)&lt;=$K165,INDEX(MASTER[[SchoolName]:[SchoolName]],_xlfn.AGGREGATE(15,3,(MASTER[[DistrictName]:[DistrictName]]=$H165)/(MASTER[[DistrictName]:[DistrictName]]=$H165)*(ROW(MASTER[[DistrictName]:[DistrictName]])-ROW(MASTER[[#Headers],[DistrictName]:[DistrictName]])),COLUMNS($L$5:Q$5))),"")</f>
        <v/>
      </c>
      <c r="R165" s="20" t="str">
        <f>IF(COLUMNS($L$5:R$5)&lt;=$K165,INDEX(MASTER[[SchoolName]:[SchoolName]],_xlfn.AGGREGATE(15,3,(MASTER[[DistrictName]:[DistrictName]]=$H165)/(MASTER[[DistrictName]:[DistrictName]]=$H165)*(ROW(MASTER[[DistrictName]:[DistrictName]])-ROW(MASTER[[#Headers],[DistrictName]:[DistrictName]])),COLUMNS($L$5:R$5))),"")</f>
        <v/>
      </c>
      <c r="S165" s="20" t="str">
        <f>IF(COLUMNS($L$5:S$5)&lt;=$K165,INDEX(MASTER[[SchoolName]:[SchoolName]],_xlfn.AGGREGATE(15,3,(MASTER[[DistrictName]:[DistrictName]]=$H165)/(MASTER[[DistrictName]:[DistrictName]]=$H165)*(ROW(MASTER[[DistrictName]:[DistrictName]])-ROW(MASTER[[#Headers],[DistrictName]:[DistrictName]])),COLUMNS($L$5:S$5))),"")</f>
        <v/>
      </c>
      <c r="T165" s="20" t="str">
        <f>IF(COLUMNS($L$5:T$5)&lt;=$K165,INDEX(MASTER[[SchoolName]:[SchoolName]],_xlfn.AGGREGATE(15,3,(MASTER[[DistrictName]:[DistrictName]]=$H165)/(MASTER[[DistrictName]:[DistrictName]]=$H165)*(ROW(MASTER[[DistrictName]:[DistrictName]])-ROW(MASTER[[#Headers],[DistrictName]:[DistrictName]])),COLUMNS($L$5:T$5))),"")</f>
        <v/>
      </c>
      <c r="U165" s="20" t="str">
        <f>IF(COLUMNS($L$5:U$5)&lt;=$K165,INDEX(MASTER[[SchoolName]:[SchoolName]],_xlfn.AGGREGATE(15,3,(MASTER[[DistrictName]:[DistrictName]]=$H165)/(MASTER[[DistrictName]:[DistrictName]]=$H165)*(ROW(MASTER[[DistrictName]:[DistrictName]])-ROW(MASTER[[#Headers],[DistrictName]:[DistrictName]])),COLUMNS($L$5:U$5))),"")</f>
        <v/>
      </c>
      <c r="V165" s="20" t="str">
        <f>IF(COLUMNS($L$5:V$5)&lt;=$K165,INDEX(MASTER[[SchoolName]:[SchoolName]],_xlfn.AGGREGATE(15,3,(MASTER[[DistrictName]:[DistrictName]]=$H165)/(MASTER[[DistrictName]:[DistrictName]]=$H165)*(ROW(MASTER[[DistrictName]:[DistrictName]])-ROW(MASTER[[#Headers],[DistrictName]:[DistrictName]])),COLUMNS($L$5:V$5))),"")</f>
        <v/>
      </c>
      <c r="W165" s="20" t="str">
        <f>IF(COLUMNS($L$5:W$5)&lt;=$K165,INDEX(MASTER[[SchoolName]:[SchoolName]],_xlfn.AGGREGATE(15,3,(MASTER[[DistrictName]:[DistrictName]]=$H165)/(MASTER[[DistrictName]:[DistrictName]]=$H165)*(ROW(MASTER[[DistrictName]:[DistrictName]])-ROW(MASTER[[#Headers],[DistrictName]:[DistrictName]])),COLUMNS($L$5:W$5))),"")</f>
        <v/>
      </c>
      <c r="X165" s="20" t="str">
        <f>IF(COLUMNS($L$5:X$5)&lt;=$K165,INDEX(MASTER[[SchoolName]:[SchoolName]],_xlfn.AGGREGATE(15,3,(MASTER[[DistrictName]:[DistrictName]]=$H165)/(MASTER[[DistrictName]:[DistrictName]]=$H165)*(ROW(MASTER[[DistrictName]:[DistrictName]])-ROW(MASTER[[#Headers],[DistrictName]:[DistrictName]])),COLUMNS($L$5:X$5))),"")</f>
        <v/>
      </c>
      <c r="Y165" s="20" t="str">
        <f>IF(COLUMNS($L$5:Y$5)&lt;=$K165,INDEX(MASTER[[SchoolName]:[SchoolName]],_xlfn.AGGREGATE(15,3,(MASTER[[DistrictName]:[DistrictName]]=$H165)/(MASTER[[DistrictName]:[DistrictName]]=$H165)*(ROW(MASTER[[DistrictName]:[DistrictName]])-ROW(MASTER[[#Headers],[DistrictName]:[DistrictName]])),COLUMNS($L$5:Y$5))),"")</f>
        <v/>
      </c>
      <c r="Z165" s="20" t="str">
        <f>IF(COLUMNS($L$5:Z$5)&lt;=$K165,INDEX(MASTER[[SchoolName]:[SchoolName]],_xlfn.AGGREGATE(15,3,(MASTER[[DistrictName]:[DistrictName]]=$H165)/(MASTER[[DistrictName]:[DistrictName]]=$H165)*(ROW(MASTER[[DistrictName]:[DistrictName]])-ROW(MASTER[[#Headers],[DistrictName]:[DistrictName]])),COLUMNS($L$5:Z$5))),"")</f>
        <v/>
      </c>
      <c r="AA165" s="20" t="str">
        <f>IF(COLUMNS($L$5:AA$5)&lt;=$K165,INDEX(MASTER[[SchoolName]:[SchoolName]],_xlfn.AGGREGATE(15,3,(MASTER[[DistrictName]:[DistrictName]]=$H165)/(MASTER[[DistrictName]:[DistrictName]]=$H165)*(ROW(MASTER[[DistrictName]:[DistrictName]])-ROW(MASTER[[#Headers],[DistrictName]:[DistrictName]])),COLUMNS($L$5:AA$5))),"")</f>
        <v/>
      </c>
      <c r="AB165" s="20" t="str">
        <f>IF(COLUMNS($L$5:AB$5)&lt;=$K165,INDEX(MASTER[[SchoolName]:[SchoolName]],_xlfn.AGGREGATE(15,3,(MASTER[[DistrictName]:[DistrictName]]=$H165)/(MASTER[[DistrictName]:[DistrictName]]=$H165)*(ROW(MASTER[[DistrictName]:[DistrictName]])-ROW(MASTER[[#Headers],[DistrictName]:[DistrictName]])),COLUMNS($L$5:AB$5))),"")</f>
        <v/>
      </c>
      <c r="AC165" s="20" t="str">
        <f>IF(COLUMNS($L$5:AC$5)&lt;=$K165,INDEX(MASTER[[SchoolName]:[SchoolName]],_xlfn.AGGREGATE(15,3,(MASTER[[DistrictName]:[DistrictName]]=$H165)/(MASTER[[DistrictName]:[DistrictName]]=$H165)*(ROW(MASTER[[DistrictName]:[DistrictName]])-ROW(MASTER[[#Headers],[DistrictName]:[DistrictName]])),COLUMNS($L$5:AC$5))),"")</f>
        <v/>
      </c>
      <c r="AD165" s="20" t="str">
        <f>IF(COLUMNS($L$5:AD$5)&lt;=$K165,INDEX(MASTER[[SchoolName]:[SchoolName]],_xlfn.AGGREGATE(15,3,(MASTER[[DistrictName]:[DistrictName]]=$H165)/(MASTER[[DistrictName]:[DistrictName]]=$H165)*(ROW(MASTER[[DistrictName]:[DistrictName]])-ROW(MASTER[[#Headers],[DistrictName]:[DistrictName]])),COLUMNS($L$5:AD$5))),"")</f>
        <v/>
      </c>
      <c r="AE165" s="20" t="str">
        <f>IF(COLUMNS($L$5:AE$5)&lt;=$K165,INDEX(MASTER[[SchoolName]:[SchoolName]],_xlfn.AGGREGATE(15,3,(MASTER[[DistrictName]:[DistrictName]]=$H165)/(MASTER[[DistrictName]:[DistrictName]]=$H165)*(ROW(MASTER[[DistrictName]:[DistrictName]])-ROW(MASTER[[#Headers],[DistrictName]:[DistrictName]])),COLUMNS($L$5:AE$5))),"")</f>
        <v/>
      </c>
      <c r="AF165" s="20" t="str">
        <f>IF(COLUMNS($L$5:AF$5)&lt;=$K165,INDEX(MASTER[[SchoolName]:[SchoolName]],_xlfn.AGGREGATE(15,3,(MASTER[[DistrictName]:[DistrictName]]=$H165)/(MASTER[[DistrictName]:[DistrictName]]=$H165)*(ROW(MASTER[[DistrictName]:[DistrictName]])-ROW(MASTER[[#Headers],[DistrictName]:[DistrictName]])),COLUMNS($L$5:AF$5))),"")</f>
        <v/>
      </c>
      <c r="AG165" s="20" t="str">
        <f>IF(COLUMNS($L$5:AG$5)&lt;=$K165,INDEX(MASTER[[SchoolName]:[SchoolName]],_xlfn.AGGREGATE(15,3,(MASTER[[DistrictName]:[DistrictName]]=$H165)/(MASTER[[DistrictName]:[DistrictName]]=$H165)*(ROW(MASTER[[DistrictName]:[DistrictName]])-ROW(MASTER[[#Headers],[DistrictName]:[DistrictName]])),COLUMNS($L$5:AG$5))),"")</f>
        <v/>
      </c>
      <c r="AH165" s="20" t="str">
        <f>IF(COLUMNS($L$5:AH$5)&lt;=$K165,INDEX(MASTER[[SchoolName]:[SchoolName]],_xlfn.AGGREGATE(15,3,(MASTER[[DistrictName]:[DistrictName]]=$H165)/(MASTER[[DistrictName]:[DistrictName]]=$H165)*(ROW(MASTER[[DistrictName]:[DistrictName]])-ROW(MASTER[[#Headers],[DistrictName]:[DistrictName]])),COLUMNS($L$5:AH$5))),"")</f>
        <v/>
      </c>
      <c r="AI165" s="20" t="str">
        <f>IF(COLUMNS($L$5:AI$5)&lt;=$K165,INDEX(MASTER[[SchoolName]:[SchoolName]],_xlfn.AGGREGATE(15,3,(MASTER[[DistrictName]:[DistrictName]]=$H165)/(MASTER[[DistrictName]:[DistrictName]]=$H165)*(ROW(MASTER[[DistrictName]:[DistrictName]])-ROW(MASTER[[#Headers],[DistrictName]:[DistrictName]])),COLUMNS($L$5:AI$5))),"")</f>
        <v/>
      </c>
      <c r="AJ165" s="20" t="str">
        <f>IF(COLUMNS($L$5:AJ$5)&lt;=$K165,INDEX(MASTER[[SchoolName]:[SchoolName]],_xlfn.AGGREGATE(15,3,(MASTER[[DistrictName]:[DistrictName]]=$H165)/(MASTER[[DistrictName]:[DistrictName]]=$H165)*(ROW(MASTER[[DistrictName]:[DistrictName]])-ROW(MASTER[[#Headers],[DistrictName]:[DistrictName]])),COLUMNS($L$5:AJ$5))),"")</f>
        <v/>
      </c>
      <c r="AK165" s="20" t="str">
        <f>IF(COLUMNS($L$5:AK$5)&lt;=$K165,INDEX(MASTER[[SchoolName]:[SchoolName]],_xlfn.AGGREGATE(15,3,(MASTER[[DistrictName]:[DistrictName]]=$H165)/(MASTER[[DistrictName]:[DistrictName]]=$H165)*(ROW(MASTER[[DistrictName]:[DistrictName]])-ROW(MASTER[[#Headers],[DistrictName]:[DistrictName]])),COLUMNS($L$5:AK$5))),"")</f>
        <v/>
      </c>
      <c r="AL165" s="20" t="str">
        <f>IF(COLUMNS($L$5:AL$5)&lt;=$K165,INDEX(MASTER[[SchoolName]:[SchoolName]],_xlfn.AGGREGATE(15,3,(MASTER[[DistrictName]:[DistrictName]]=$H165)/(MASTER[[DistrictName]:[DistrictName]]=$H165)*(ROW(MASTER[[DistrictName]:[DistrictName]])-ROW(MASTER[[#Headers],[DistrictName]:[DistrictName]])),COLUMNS($L$5:AL$5))),"")</f>
        <v/>
      </c>
      <c r="AM165" s="20" t="str">
        <f>IF(COLUMNS($L$5:AM$5)&lt;=$K165,INDEX(MASTER[[SchoolName]:[SchoolName]],_xlfn.AGGREGATE(15,3,(MASTER[[DistrictName]:[DistrictName]]=$H165)/(MASTER[[DistrictName]:[DistrictName]]=$H165)*(ROW(MASTER[[DistrictName]:[DistrictName]])-ROW(MASTER[[#Headers],[DistrictName]:[DistrictName]])),COLUMNS($L$5:AM$5))),"")</f>
        <v/>
      </c>
      <c r="AN165" s="20" t="str">
        <f>IF(COLUMNS($L$5:AN$5)&lt;=$K165,INDEX(MASTER[[SchoolName]:[SchoolName]],_xlfn.AGGREGATE(15,3,(MASTER[[DistrictName]:[DistrictName]]=$H165)/(MASTER[[DistrictName]:[DistrictName]]=$H165)*(ROW(MASTER[[DistrictName]:[DistrictName]])-ROW(MASTER[[#Headers],[DistrictName]:[DistrictName]])),COLUMNS($L$5:AN$5))),"")</f>
        <v/>
      </c>
      <c r="AO165" s="20" t="str">
        <f>IF(COLUMNS($L$5:AO$5)&lt;=$K165,INDEX(MASTER[[SchoolName]:[SchoolName]],_xlfn.AGGREGATE(15,3,(MASTER[[DistrictName]:[DistrictName]]=$H165)/(MASTER[[DistrictName]:[DistrictName]]=$H165)*(ROW(MASTER[[DistrictName]:[DistrictName]])-ROW(MASTER[[#Headers],[DistrictName]:[DistrictName]])),COLUMNS($L$5:AO$5))),"")</f>
        <v/>
      </c>
      <c r="AP165" s="20" t="str">
        <f>IF(COLUMNS($L$5:AP$5)&lt;=$K165,INDEX(MASTER[[SchoolName]:[SchoolName]],_xlfn.AGGREGATE(15,3,(MASTER[[DistrictName]:[DistrictName]]=$H165)/(MASTER[[DistrictName]:[DistrictName]]=$H165)*(ROW(MASTER[[DistrictName]:[DistrictName]])-ROW(MASTER[[#Headers],[DistrictName]:[DistrictName]])),COLUMNS($L$5:AP$5))),"")</f>
        <v/>
      </c>
      <c r="AQ165" s="20" t="str">
        <f>IF(COLUMNS($L$5:AQ$5)&lt;=$K165,INDEX(MASTER[[SchoolName]:[SchoolName]],_xlfn.AGGREGATE(15,3,(MASTER[[DistrictName]:[DistrictName]]=$H165)/(MASTER[[DistrictName]:[DistrictName]]=$H165)*(ROW(MASTER[[DistrictName]:[DistrictName]])-ROW(MASTER[[#Headers],[DistrictName]:[DistrictName]])),COLUMNS($L$5:AQ$5))),"")</f>
        <v/>
      </c>
      <c r="AR165" s="20" t="str">
        <f>IF(COLUMNS($L$5:AR$5)&lt;=$K165,INDEX(MASTER[[SchoolName]:[SchoolName]],_xlfn.AGGREGATE(15,3,(MASTER[[DistrictName]:[DistrictName]]=$H165)/(MASTER[[DistrictName]:[DistrictName]]=$H165)*(ROW(MASTER[[DistrictName]:[DistrictName]])-ROW(MASTER[[#Headers],[DistrictName]:[DistrictName]])),COLUMNS($L$5:AR$5))),"")</f>
        <v/>
      </c>
      <c r="AS165" s="20" t="str">
        <f>IF(COLUMNS($L$5:AS$5)&lt;=$K165,INDEX(MASTER[[SchoolName]:[SchoolName]],_xlfn.AGGREGATE(15,3,(MASTER[[DistrictName]:[DistrictName]]=$H165)/(MASTER[[DistrictName]:[DistrictName]]=$H165)*(ROW(MASTER[[DistrictName]:[DistrictName]])-ROW(MASTER[[#Headers],[DistrictName]:[DistrictName]])),COLUMNS($L$5:AS$5))),"")</f>
        <v/>
      </c>
      <c r="AT165" s="20" t="str">
        <f>IF(COLUMNS($L$5:AT$5)&lt;=$K165,INDEX(MASTER[[SchoolName]:[SchoolName]],_xlfn.AGGREGATE(15,3,(MASTER[[DistrictName]:[DistrictName]]=$H165)/(MASTER[[DistrictName]:[DistrictName]]=$H165)*(ROW(MASTER[[DistrictName]:[DistrictName]])-ROW(MASTER[[#Headers],[DistrictName]:[DistrictName]])),COLUMNS($L$5:AT$5))),"")</f>
        <v/>
      </c>
      <c r="AU165" s="20" t="str">
        <f>IF(COLUMNS($L$5:AU$5)&lt;=$K165,INDEX(MASTER[[SchoolName]:[SchoolName]],_xlfn.AGGREGATE(15,3,(MASTER[[DistrictName]:[DistrictName]]=$H165)/(MASTER[[DistrictName]:[DistrictName]]=$H165)*(ROW(MASTER[[DistrictName]:[DistrictName]])-ROW(MASTER[[#Headers],[DistrictName]:[DistrictName]])),COLUMNS($L$5:AU$5))),"")</f>
        <v/>
      </c>
      <c r="AV165" s="20" t="str">
        <f>IF(COLUMNS($L$5:AV$5)&lt;=$K165,INDEX(MASTER[[SchoolName]:[SchoolName]],_xlfn.AGGREGATE(15,3,(MASTER[[DistrictName]:[DistrictName]]=$H165)/(MASTER[[DistrictName]:[DistrictName]]=$H165)*(ROW(MASTER[[DistrictName]:[DistrictName]])-ROW(MASTER[[#Headers],[DistrictName]:[DistrictName]])),COLUMNS($L$5:AV$5))),"")</f>
        <v/>
      </c>
      <c r="AW165" s="20" t="str">
        <f>IF(COLUMNS($L$5:AW$5)&lt;=$K165,INDEX(MASTER[[SchoolName]:[SchoolName]],_xlfn.AGGREGATE(15,3,(MASTER[[DistrictName]:[DistrictName]]=$H165)/(MASTER[[DistrictName]:[DistrictName]]=$H165)*(ROW(MASTER[[DistrictName]:[DistrictName]])-ROW(MASTER[[#Headers],[DistrictName]:[DistrictName]])),COLUMNS($L$5:AW$5))),"")</f>
        <v/>
      </c>
      <c r="AX165" s="20" t="str">
        <f>IF(COLUMNS($L$5:AX$5)&lt;=$K165,INDEX(MASTER[[SchoolName]:[SchoolName]],_xlfn.AGGREGATE(15,3,(MASTER[[DistrictName]:[DistrictName]]=$H165)/(MASTER[[DistrictName]:[DistrictName]]=$H165)*(ROW(MASTER[[DistrictName]:[DistrictName]])-ROW(MASTER[[#Headers],[DistrictName]:[DistrictName]])),COLUMNS($L$5:AX$5))),"")</f>
        <v/>
      </c>
      <c r="AY165" s="20" t="str">
        <f>IF(COLUMNS($L$5:AY$5)&lt;=$K165,INDEX(MASTER[[SchoolName]:[SchoolName]],_xlfn.AGGREGATE(15,3,(MASTER[[DistrictName]:[DistrictName]]=$H165)/(MASTER[[DistrictName]:[DistrictName]]=$H165)*(ROW(MASTER[[DistrictName]:[DistrictName]])-ROW(MASTER[[#Headers],[DistrictName]:[DistrictName]])),COLUMNS($L$5:AY$5))),"")</f>
        <v/>
      </c>
      <c r="AZ165" s="20" t="str">
        <f>IF(COLUMNS($L$5:AZ$5)&lt;=$K165,INDEX(MASTER[[SchoolName]:[SchoolName]],_xlfn.AGGREGATE(15,3,(MASTER[[DistrictName]:[DistrictName]]=$H165)/(MASTER[[DistrictName]:[DistrictName]]=$H165)*(ROW(MASTER[[DistrictName]:[DistrictName]])-ROW(MASTER[[#Headers],[DistrictName]:[DistrictName]])),COLUMNS($L$5:AZ$5))),"")</f>
        <v/>
      </c>
      <c r="BA165" s="20" t="str">
        <f>IF(COLUMNS($L$5:BA$5)&lt;=$K165,INDEX(MASTER[[SchoolName]:[SchoolName]],_xlfn.AGGREGATE(15,3,(MASTER[[DistrictName]:[DistrictName]]=$H165)/(MASTER[[DistrictName]:[DistrictName]]=$H165)*(ROW(MASTER[[DistrictName]:[DistrictName]])-ROW(MASTER[[#Headers],[DistrictName]:[DistrictName]])),COLUMNS($L$5:BA$5))),"")</f>
        <v/>
      </c>
      <c r="BB165" s="20" t="str">
        <f>IF(COLUMNS($L$5:BB$5)&lt;=$K165,INDEX(MASTER[[SchoolName]:[SchoolName]],_xlfn.AGGREGATE(15,3,(MASTER[[DistrictName]:[DistrictName]]=$H165)/(MASTER[[DistrictName]:[DistrictName]]=$H165)*(ROW(MASTER[[DistrictName]:[DistrictName]])-ROW(MASTER[[#Headers],[DistrictName]:[DistrictName]])),COLUMNS($L$5:BB$5))),"")</f>
        <v/>
      </c>
      <c r="BC165" s="20" t="str">
        <f>IF(COLUMNS($L$5:BC$5)&lt;=$K165,INDEX(MASTER[[SchoolName]:[SchoolName]],_xlfn.AGGREGATE(15,3,(MASTER[[DistrictName]:[DistrictName]]=$H165)/(MASTER[[DistrictName]:[DistrictName]]=$H165)*(ROW(MASTER[[DistrictName]:[DistrictName]])-ROW(MASTER[[#Headers],[DistrictName]:[DistrictName]])),COLUMNS($L$5:BC$5))),"")</f>
        <v/>
      </c>
      <c r="BD165" s="20" t="str">
        <f>IF(COLUMNS($L$5:BD$5)&lt;=$K165,INDEX(MASTER[[SchoolName]:[SchoolName]],_xlfn.AGGREGATE(15,3,(MASTER[[DistrictName]:[DistrictName]]=$H165)/(MASTER[[DistrictName]:[DistrictName]]=$H165)*(ROW(MASTER[[DistrictName]:[DistrictName]])-ROW(MASTER[[#Headers],[DistrictName]:[DistrictName]])),COLUMNS($L$5:BD$5))),"")</f>
        <v/>
      </c>
      <c r="BE165" s="20" t="str">
        <f>IF(COLUMNS($L$5:BE$5)&lt;=$K165,INDEX(MASTER[[SchoolName]:[SchoolName]],_xlfn.AGGREGATE(15,3,(MASTER[[DistrictName]:[DistrictName]]=$H165)/(MASTER[[DistrictName]:[DistrictName]]=$H165)*(ROW(MASTER[[DistrictName]:[DistrictName]])-ROW(MASTER[[#Headers],[DistrictName]:[DistrictName]])),COLUMNS($L$5:BE$5))),"")</f>
        <v/>
      </c>
      <c r="BF165" s="20" t="str">
        <f>IF(COLUMNS($L$5:BF$5)&lt;=$K165,INDEX(MASTER[[SchoolName]:[SchoolName]],_xlfn.AGGREGATE(15,3,(MASTER[[DistrictName]:[DistrictName]]=$H165)/(MASTER[[DistrictName]:[DistrictName]]=$H165)*(ROW(MASTER[[DistrictName]:[DistrictName]])-ROW(MASTER[[#Headers],[DistrictName]:[DistrictName]])),COLUMNS($L$5:BF$5))),"")</f>
        <v/>
      </c>
      <c r="BG165" s="20" t="str">
        <f>IF(COLUMNS($L$5:BG$5)&lt;=$K165,INDEX(MASTER[[SchoolName]:[SchoolName]],_xlfn.AGGREGATE(15,3,(MASTER[[DistrictName]:[DistrictName]]=$H165)/(MASTER[[DistrictName]:[DistrictName]]=$H165)*(ROW(MASTER[[DistrictName]:[DistrictName]])-ROW(MASTER[[#Headers],[DistrictName]:[DistrictName]])),COLUMNS($L$5:BG$5))),"")</f>
        <v/>
      </c>
      <c r="BH165" s="20" t="str">
        <f>IF(COLUMNS($L$5:BH$5)&lt;=$K165,INDEX(MASTER[[SchoolName]:[SchoolName]],_xlfn.AGGREGATE(15,3,(MASTER[[DistrictName]:[DistrictName]]=$H165)/(MASTER[[DistrictName]:[DistrictName]]=$H165)*(ROW(MASTER[[DistrictName]:[DistrictName]])-ROW(MASTER[[#Headers],[DistrictName]:[DistrictName]])),COLUMNS($L$5:BH$5))),"")</f>
        <v/>
      </c>
      <c r="BI165" s="21" t="str">
        <f>IF(COLUMNS($L$5:BI$5)&lt;=$K165,INDEX(MASTER[[SchoolName]:[SchoolName]],_xlfn.AGGREGATE(15,3,(MASTER[[DistrictName]:[DistrictName]]=$H165)/(MASTER[[DistrictName]:[DistrictName]]=$H165)*(ROW(MASTER[[DistrictName]:[DistrictName]])-ROW(MASTER[[#Headers],[DistrictName]:[DistrictName]])),COLUMNS($L$5:BI$5))),"")</f>
        <v/>
      </c>
    </row>
    <row r="166" spans="1:61" x14ac:dyDescent="0.35">
      <c r="A166" s="7" t="s">
        <v>593</v>
      </c>
      <c r="B166" s="7" t="s">
        <v>595</v>
      </c>
      <c r="C166" s="7" t="s">
        <v>101</v>
      </c>
      <c r="D166" s="7" t="s">
        <v>318</v>
      </c>
      <c r="E166" s="8" t="s">
        <v>312</v>
      </c>
      <c r="F166" s="9"/>
      <c r="H166" s="18" t="str">
        <f>IFERROR(INDEX(MASTER[DistrictName],MATCH(0,INDEX(COUNTIF($H$5:H165,MASTER[DistrictName]),),0)),"")</f>
        <v>Northwestern Area 56-7</v>
      </c>
      <c r="K166">
        <f>COUNTIF(MASTER[DistrictName],H166)</f>
        <v>4</v>
      </c>
      <c r="L166" s="19" t="str">
        <f>IF(COLUMNS($L$5:L$5)&lt;=$K166,INDEX(MASTER[[SchoolName]:[SchoolName]],_xlfn.AGGREGATE(15,3,(MASTER[[DistrictName]:[DistrictName]]=$H166)/(MASTER[[DistrictName]:[DistrictName]]=$H166)*(ROW(MASTER[[DistrictName]:[DistrictName]])-ROW(MASTER[[#Headers],[DistrictName]:[DistrictName]])),COLUMNS($L$5:L$5))),"")</f>
        <v>Northwestern Cyber High School - 92</v>
      </c>
      <c r="M166" s="20" t="str">
        <f>IF(COLUMNS($L$5:M$5)&lt;=$K166,INDEX(MASTER[[SchoolName]:[SchoolName]],_xlfn.AGGREGATE(15,3,(MASTER[[DistrictName]:[DistrictName]]=$H166)/(MASTER[[DistrictName]:[DistrictName]]=$H166)*(ROW(MASTER[[DistrictName]:[DistrictName]])-ROW(MASTER[[#Headers],[DistrictName]:[DistrictName]])),COLUMNS($L$5:M$5))),"")</f>
        <v>Northwestern Elementary - 04</v>
      </c>
      <c r="N166" s="20" t="str">
        <f>IF(COLUMNS($L$5:N$5)&lt;=$K166,INDEX(MASTER[[SchoolName]:[SchoolName]],_xlfn.AGGREGATE(15,3,(MASTER[[DistrictName]:[DistrictName]]=$H166)/(MASTER[[DistrictName]:[DistrictName]]=$H166)*(ROW(MASTER[[DistrictName]:[DistrictName]])-ROW(MASTER[[#Headers],[DistrictName]:[DistrictName]])),COLUMNS($L$5:N$5))),"")</f>
        <v>Northwestern High School - 01</v>
      </c>
      <c r="O166" s="20" t="str">
        <f>IF(COLUMNS($L$5:O$5)&lt;=$K166,INDEX(MASTER[[SchoolName]:[SchoolName]],_xlfn.AGGREGATE(15,3,(MASTER[[DistrictName]:[DistrictName]]=$H166)/(MASTER[[DistrictName]:[DistrictName]]=$H166)*(ROW(MASTER[[DistrictName]:[DistrictName]])-ROW(MASTER[[#Headers],[DistrictName]:[DistrictName]])),COLUMNS($L$5:O$5))),"")</f>
        <v>Northwestern Middle School - 02</v>
      </c>
      <c r="P166" s="20" t="str">
        <f>IF(COLUMNS($L$5:P$5)&lt;=$K166,INDEX(MASTER[[SchoolName]:[SchoolName]],_xlfn.AGGREGATE(15,3,(MASTER[[DistrictName]:[DistrictName]]=$H166)/(MASTER[[DistrictName]:[DistrictName]]=$H166)*(ROW(MASTER[[DistrictName]:[DistrictName]])-ROW(MASTER[[#Headers],[DistrictName]:[DistrictName]])),COLUMNS($L$5:P$5))),"")</f>
        <v/>
      </c>
      <c r="Q166" s="20" t="str">
        <f>IF(COLUMNS($L$5:Q$5)&lt;=$K166,INDEX(MASTER[[SchoolName]:[SchoolName]],_xlfn.AGGREGATE(15,3,(MASTER[[DistrictName]:[DistrictName]]=$H166)/(MASTER[[DistrictName]:[DistrictName]]=$H166)*(ROW(MASTER[[DistrictName]:[DistrictName]])-ROW(MASTER[[#Headers],[DistrictName]:[DistrictName]])),COLUMNS($L$5:Q$5))),"")</f>
        <v/>
      </c>
      <c r="R166" s="20" t="str">
        <f>IF(COLUMNS($L$5:R$5)&lt;=$K166,INDEX(MASTER[[SchoolName]:[SchoolName]],_xlfn.AGGREGATE(15,3,(MASTER[[DistrictName]:[DistrictName]]=$H166)/(MASTER[[DistrictName]:[DistrictName]]=$H166)*(ROW(MASTER[[DistrictName]:[DistrictName]])-ROW(MASTER[[#Headers],[DistrictName]:[DistrictName]])),COLUMNS($L$5:R$5))),"")</f>
        <v/>
      </c>
      <c r="S166" s="20" t="str">
        <f>IF(COLUMNS($L$5:S$5)&lt;=$K166,INDEX(MASTER[[SchoolName]:[SchoolName]],_xlfn.AGGREGATE(15,3,(MASTER[[DistrictName]:[DistrictName]]=$H166)/(MASTER[[DistrictName]:[DistrictName]]=$H166)*(ROW(MASTER[[DistrictName]:[DistrictName]])-ROW(MASTER[[#Headers],[DistrictName]:[DistrictName]])),COLUMNS($L$5:S$5))),"")</f>
        <v/>
      </c>
      <c r="T166" s="20" t="str">
        <f>IF(COLUMNS($L$5:T$5)&lt;=$K166,INDEX(MASTER[[SchoolName]:[SchoolName]],_xlfn.AGGREGATE(15,3,(MASTER[[DistrictName]:[DistrictName]]=$H166)/(MASTER[[DistrictName]:[DistrictName]]=$H166)*(ROW(MASTER[[DistrictName]:[DistrictName]])-ROW(MASTER[[#Headers],[DistrictName]:[DistrictName]])),COLUMNS($L$5:T$5))),"")</f>
        <v/>
      </c>
      <c r="U166" s="20" t="str">
        <f>IF(COLUMNS($L$5:U$5)&lt;=$K166,INDEX(MASTER[[SchoolName]:[SchoolName]],_xlfn.AGGREGATE(15,3,(MASTER[[DistrictName]:[DistrictName]]=$H166)/(MASTER[[DistrictName]:[DistrictName]]=$H166)*(ROW(MASTER[[DistrictName]:[DistrictName]])-ROW(MASTER[[#Headers],[DistrictName]:[DistrictName]])),COLUMNS($L$5:U$5))),"")</f>
        <v/>
      </c>
      <c r="V166" s="20" t="str">
        <f>IF(COLUMNS($L$5:V$5)&lt;=$K166,INDEX(MASTER[[SchoolName]:[SchoolName]],_xlfn.AGGREGATE(15,3,(MASTER[[DistrictName]:[DistrictName]]=$H166)/(MASTER[[DistrictName]:[DistrictName]]=$H166)*(ROW(MASTER[[DistrictName]:[DistrictName]])-ROW(MASTER[[#Headers],[DistrictName]:[DistrictName]])),COLUMNS($L$5:V$5))),"")</f>
        <v/>
      </c>
      <c r="W166" s="20" t="str">
        <f>IF(COLUMNS($L$5:W$5)&lt;=$K166,INDEX(MASTER[[SchoolName]:[SchoolName]],_xlfn.AGGREGATE(15,3,(MASTER[[DistrictName]:[DistrictName]]=$H166)/(MASTER[[DistrictName]:[DistrictName]]=$H166)*(ROW(MASTER[[DistrictName]:[DistrictName]])-ROW(MASTER[[#Headers],[DistrictName]:[DistrictName]])),COLUMNS($L$5:W$5))),"")</f>
        <v/>
      </c>
      <c r="X166" s="20" t="str">
        <f>IF(COLUMNS($L$5:X$5)&lt;=$K166,INDEX(MASTER[[SchoolName]:[SchoolName]],_xlfn.AGGREGATE(15,3,(MASTER[[DistrictName]:[DistrictName]]=$H166)/(MASTER[[DistrictName]:[DistrictName]]=$H166)*(ROW(MASTER[[DistrictName]:[DistrictName]])-ROW(MASTER[[#Headers],[DistrictName]:[DistrictName]])),COLUMNS($L$5:X$5))),"")</f>
        <v/>
      </c>
      <c r="Y166" s="20" t="str">
        <f>IF(COLUMNS($L$5:Y$5)&lt;=$K166,INDEX(MASTER[[SchoolName]:[SchoolName]],_xlfn.AGGREGATE(15,3,(MASTER[[DistrictName]:[DistrictName]]=$H166)/(MASTER[[DistrictName]:[DistrictName]]=$H166)*(ROW(MASTER[[DistrictName]:[DistrictName]])-ROW(MASTER[[#Headers],[DistrictName]:[DistrictName]])),COLUMNS($L$5:Y$5))),"")</f>
        <v/>
      </c>
      <c r="Z166" s="20" t="str">
        <f>IF(COLUMNS($L$5:Z$5)&lt;=$K166,INDEX(MASTER[[SchoolName]:[SchoolName]],_xlfn.AGGREGATE(15,3,(MASTER[[DistrictName]:[DistrictName]]=$H166)/(MASTER[[DistrictName]:[DistrictName]]=$H166)*(ROW(MASTER[[DistrictName]:[DistrictName]])-ROW(MASTER[[#Headers],[DistrictName]:[DistrictName]])),COLUMNS($L$5:Z$5))),"")</f>
        <v/>
      </c>
      <c r="AA166" s="20" t="str">
        <f>IF(COLUMNS($L$5:AA$5)&lt;=$K166,INDEX(MASTER[[SchoolName]:[SchoolName]],_xlfn.AGGREGATE(15,3,(MASTER[[DistrictName]:[DistrictName]]=$H166)/(MASTER[[DistrictName]:[DistrictName]]=$H166)*(ROW(MASTER[[DistrictName]:[DistrictName]])-ROW(MASTER[[#Headers],[DistrictName]:[DistrictName]])),COLUMNS($L$5:AA$5))),"")</f>
        <v/>
      </c>
      <c r="AB166" s="20" t="str">
        <f>IF(COLUMNS($L$5:AB$5)&lt;=$K166,INDEX(MASTER[[SchoolName]:[SchoolName]],_xlfn.AGGREGATE(15,3,(MASTER[[DistrictName]:[DistrictName]]=$H166)/(MASTER[[DistrictName]:[DistrictName]]=$H166)*(ROW(MASTER[[DistrictName]:[DistrictName]])-ROW(MASTER[[#Headers],[DistrictName]:[DistrictName]])),COLUMNS($L$5:AB$5))),"")</f>
        <v/>
      </c>
      <c r="AC166" s="20" t="str">
        <f>IF(COLUMNS($L$5:AC$5)&lt;=$K166,INDEX(MASTER[[SchoolName]:[SchoolName]],_xlfn.AGGREGATE(15,3,(MASTER[[DistrictName]:[DistrictName]]=$H166)/(MASTER[[DistrictName]:[DistrictName]]=$H166)*(ROW(MASTER[[DistrictName]:[DistrictName]])-ROW(MASTER[[#Headers],[DistrictName]:[DistrictName]])),COLUMNS($L$5:AC$5))),"")</f>
        <v/>
      </c>
      <c r="AD166" s="20" t="str">
        <f>IF(COLUMNS($L$5:AD$5)&lt;=$K166,INDEX(MASTER[[SchoolName]:[SchoolName]],_xlfn.AGGREGATE(15,3,(MASTER[[DistrictName]:[DistrictName]]=$H166)/(MASTER[[DistrictName]:[DistrictName]]=$H166)*(ROW(MASTER[[DistrictName]:[DistrictName]])-ROW(MASTER[[#Headers],[DistrictName]:[DistrictName]])),COLUMNS($L$5:AD$5))),"")</f>
        <v/>
      </c>
      <c r="AE166" s="20" t="str">
        <f>IF(COLUMNS($L$5:AE$5)&lt;=$K166,INDEX(MASTER[[SchoolName]:[SchoolName]],_xlfn.AGGREGATE(15,3,(MASTER[[DistrictName]:[DistrictName]]=$H166)/(MASTER[[DistrictName]:[DistrictName]]=$H166)*(ROW(MASTER[[DistrictName]:[DistrictName]])-ROW(MASTER[[#Headers],[DistrictName]:[DistrictName]])),COLUMNS($L$5:AE$5))),"")</f>
        <v/>
      </c>
      <c r="AF166" s="20" t="str">
        <f>IF(COLUMNS($L$5:AF$5)&lt;=$K166,INDEX(MASTER[[SchoolName]:[SchoolName]],_xlfn.AGGREGATE(15,3,(MASTER[[DistrictName]:[DistrictName]]=$H166)/(MASTER[[DistrictName]:[DistrictName]]=$H166)*(ROW(MASTER[[DistrictName]:[DistrictName]])-ROW(MASTER[[#Headers],[DistrictName]:[DistrictName]])),COLUMNS($L$5:AF$5))),"")</f>
        <v/>
      </c>
      <c r="AG166" s="20" t="str">
        <f>IF(COLUMNS($L$5:AG$5)&lt;=$K166,INDEX(MASTER[[SchoolName]:[SchoolName]],_xlfn.AGGREGATE(15,3,(MASTER[[DistrictName]:[DistrictName]]=$H166)/(MASTER[[DistrictName]:[DistrictName]]=$H166)*(ROW(MASTER[[DistrictName]:[DistrictName]])-ROW(MASTER[[#Headers],[DistrictName]:[DistrictName]])),COLUMNS($L$5:AG$5))),"")</f>
        <v/>
      </c>
      <c r="AH166" s="20" t="str">
        <f>IF(COLUMNS($L$5:AH$5)&lt;=$K166,INDEX(MASTER[[SchoolName]:[SchoolName]],_xlfn.AGGREGATE(15,3,(MASTER[[DistrictName]:[DistrictName]]=$H166)/(MASTER[[DistrictName]:[DistrictName]]=$H166)*(ROW(MASTER[[DistrictName]:[DistrictName]])-ROW(MASTER[[#Headers],[DistrictName]:[DistrictName]])),COLUMNS($L$5:AH$5))),"")</f>
        <v/>
      </c>
      <c r="AI166" s="20" t="str">
        <f>IF(COLUMNS($L$5:AI$5)&lt;=$K166,INDEX(MASTER[[SchoolName]:[SchoolName]],_xlfn.AGGREGATE(15,3,(MASTER[[DistrictName]:[DistrictName]]=$H166)/(MASTER[[DistrictName]:[DistrictName]]=$H166)*(ROW(MASTER[[DistrictName]:[DistrictName]])-ROW(MASTER[[#Headers],[DistrictName]:[DistrictName]])),COLUMNS($L$5:AI$5))),"")</f>
        <v/>
      </c>
      <c r="AJ166" s="20" t="str">
        <f>IF(COLUMNS($L$5:AJ$5)&lt;=$K166,INDEX(MASTER[[SchoolName]:[SchoolName]],_xlfn.AGGREGATE(15,3,(MASTER[[DistrictName]:[DistrictName]]=$H166)/(MASTER[[DistrictName]:[DistrictName]]=$H166)*(ROW(MASTER[[DistrictName]:[DistrictName]])-ROW(MASTER[[#Headers],[DistrictName]:[DistrictName]])),COLUMNS($L$5:AJ$5))),"")</f>
        <v/>
      </c>
      <c r="AK166" s="20" t="str">
        <f>IF(COLUMNS($L$5:AK$5)&lt;=$K166,INDEX(MASTER[[SchoolName]:[SchoolName]],_xlfn.AGGREGATE(15,3,(MASTER[[DistrictName]:[DistrictName]]=$H166)/(MASTER[[DistrictName]:[DistrictName]]=$H166)*(ROW(MASTER[[DistrictName]:[DistrictName]])-ROW(MASTER[[#Headers],[DistrictName]:[DistrictName]])),COLUMNS($L$5:AK$5))),"")</f>
        <v/>
      </c>
      <c r="AL166" s="20" t="str">
        <f>IF(COLUMNS($L$5:AL$5)&lt;=$K166,INDEX(MASTER[[SchoolName]:[SchoolName]],_xlfn.AGGREGATE(15,3,(MASTER[[DistrictName]:[DistrictName]]=$H166)/(MASTER[[DistrictName]:[DistrictName]]=$H166)*(ROW(MASTER[[DistrictName]:[DistrictName]])-ROW(MASTER[[#Headers],[DistrictName]:[DistrictName]])),COLUMNS($L$5:AL$5))),"")</f>
        <v/>
      </c>
      <c r="AM166" s="20" t="str">
        <f>IF(COLUMNS($L$5:AM$5)&lt;=$K166,INDEX(MASTER[[SchoolName]:[SchoolName]],_xlfn.AGGREGATE(15,3,(MASTER[[DistrictName]:[DistrictName]]=$H166)/(MASTER[[DistrictName]:[DistrictName]]=$H166)*(ROW(MASTER[[DistrictName]:[DistrictName]])-ROW(MASTER[[#Headers],[DistrictName]:[DistrictName]])),COLUMNS($L$5:AM$5))),"")</f>
        <v/>
      </c>
      <c r="AN166" s="20" t="str">
        <f>IF(COLUMNS($L$5:AN$5)&lt;=$K166,INDEX(MASTER[[SchoolName]:[SchoolName]],_xlfn.AGGREGATE(15,3,(MASTER[[DistrictName]:[DistrictName]]=$H166)/(MASTER[[DistrictName]:[DistrictName]]=$H166)*(ROW(MASTER[[DistrictName]:[DistrictName]])-ROW(MASTER[[#Headers],[DistrictName]:[DistrictName]])),COLUMNS($L$5:AN$5))),"")</f>
        <v/>
      </c>
      <c r="AO166" s="20" t="str">
        <f>IF(COLUMNS($L$5:AO$5)&lt;=$K166,INDEX(MASTER[[SchoolName]:[SchoolName]],_xlfn.AGGREGATE(15,3,(MASTER[[DistrictName]:[DistrictName]]=$H166)/(MASTER[[DistrictName]:[DistrictName]]=$H166)*(ROW(MASTER[[DistrictName]:[DistrictName]])-ROW(MASTER[[#Headers],[DistrictName]:[DistrictName]])),COLUMNS($L$5:AO$5))),"")</f>
        <v/>
      </c>
      <c r="AP166" s="20" t="str">
        <f>IF(COLUMNS($L$5:AP$5)&lt;=$K166,INDEX(MASTER[[SchoolName]:[SchoolName]],_xlfn.AGGREGATE(15,3,(MASTER[[DistrictName]:[DistrictName]]=$H166)/(MASTER[[DistrictName]:[DistrictName]]=$H166)*(ROW(MASTER[[DistrictName]:[DistrictName]])-ROW(MASTER[[#Headers],[DistrictName]:[DistrictName]])),COLUMNS($L$5:AP$5))),"")</f>
        <v/>
      </c>
      <c r="AQ166" s="20" t="str">
        <f>IF(COLUMNS($L$5:AQ$5)&lt;=$K166,INDEX(MASTER[[SchoolName]:[SchoolName]],_xlfn.AGGREGATE(15,3,(MASTER[[DistrictName]:[DistrictName]]=$H166)/(MASTER[[DistrictName]:[DistrictName]]=$H166)*(ROW(MASTER[[DistrictName]:[DistrictName]])-ROW(MASTER[[#Headers],[DistrictName]:[DistrictName]])),COLUMNS($L$5:AQ$5))),"")</f>
        <v/>
      </c>
      <c r="AR166" s="20" t="str">
        <f>IF(COLUMNS($L$5:AR$5)&lt;=$K166,INDEX(MASTER[[SchoolName]:[SchoolName]],_xlfn.AGGREGATE(15,3,(MASTER[[DistrictName]:[DistrictName]]=$H166)/(MASTER[[DistrictName]:[DistrictName]]=$H166)*(ROW(MASTER[[DistrictName]:[DistrictName]])-ROW(MASTER[[#Headers],[DistrictName]:[DistrictName]])),COLUMNS($L$5:AR$5))),"")</f>
        <v/>
      </c>
      <c r="AS166" s="20" t="str">
        <f>IF(COLUMNS($L$5:AS$5)&lt;=$K166,INDEX(MASTER[[SchoolName]:[SchoolName]],_xlfn.AGGREGATE(15,3,(MASTER[[DistrictName]:[DistrictName]]=$H166)/(MASTER[[DistrictName]:[DistrictName]]=$H166)*(ROW(MASTER[[DistrictName]:[DistrictName]])-ROW(MASTER[[#Headers],[DistrictName]:[DistrictName]])),COLUMNS($L$5:AS$5))),"")</f>
        <v/>
      </c>
      <c r="AT166" s="20" t="str">
        <f>IF(COLUMNS($L$5:AT$5)&lt;=$K166,INDEX(MASTER[[SchoolName]:[SchoolName]],_xlfn.AGGREGATE(15,3,(MASTER[[DistrictName]:[DistrictName]]=$H166)/(MASTER[[DistrictName]:[DistrictName]]=$H166)*(ROW(MASTER[[DistrictName]:[DistrictName]])-ROW(MASTER[[#Headers],[DistrictName]:[DistrictName]])),COLUMNS($L$5:AT$5))),"")</f>
        <v/>
      </c>
      <c r="AU166" s="20" t="str">
        <f>IF(COLUMNS($L$5:AU$5)&lt;=$K166,INDEX(MASTER[[SchoolName]:[SchoolName]],_xlfn.AGGREGATE(15,3,(MASTER[[DistrictName]:[DistrictName]]=$H166)/(MASTER[[DistrictName]:[DistrictName]]=$H166)*(ROW(MASTER[[DistrictName]:[DistrictName]])-ROW(MASTER[[#Headers],[DistrictName]:[DistrictName]])),COLUMNS($L$5:AU$5))),"")</f>
        <v/>
      </c>
      <c r="AV166" s="20" t="str">
        <f>IF(COLUMNS($L$5:AV$5)&lt;=$K166,INDEX(MASTER[[SchoolName]:[SchoolName]],_xlfn.AGGREGATE(15,3,(MASTER[[DistrictName]:[DistrictName]]=$H166)/(MASTER[[DistrictName]:[DistrictName]]=$H166)*(ROW(MASTER[[DistrictName]:[DistrictName]])-ROW(MASTER[[#Headers],[DistrictName]:[DistrictName]])),COLUMNS($L$5:AV$5))),"")</f>
        <v/>
      </c>
      <c r="AW166" s="20" t="str">
        <f>IF(COLUMNS($L$5:AW$5)&lt;=$K166,INDEX(MASTER[[SchoolName]:[SchoolName]],_xlfn.AGGREGATE(15,3,(MASTER[[DistrictName]:[DistrictName]]=$H166)/(MASTER[[DistrictName]:[DistrictName]]=$H166)*(ROW(MASTER[[DistrictName]:[DistrictName]])-ROW(MASTER[[#Headers],[DistrictName]:[DistrictName]])),COLUMNS($L$5:AW$5))),"")</f>
        <v/>
      </c>
      <c r="AX166" s="20" t="str">
        <f>IF(COLUMNS($L$5:AX$5)&lt;=$K166,INDEX(MASTER[[SchoolName]:[SchoolName]],_xlfn.AGGREGATE(15,3,(MASTER[[DistrictName]:[DistrictName]]=$H166)/(MASTER[[DistrictName]:[DistrictName]]=$H166)*(ROW(MASTER[[DistrictName]:[DistrictName]])-ROW(MASTER[[#Headers],[DistrictName]:[DistrictName]])),COLUMNS($L$5:AX$5))),"")</f>
        <v/>
      </c>
      <c r="AY166" s="20" t="str">
        <f>IF(COLUMNS($L$5:AY$5)&lt;=$K166,INDEX(MASTER[[SchoolName]:[SchoolName]],_xlfn.AGGREGATE(15,3,(MASTER[[DistrictName]:[DistrictName]]=$H166)/(MASTER[[DistrictName]:[DistrictName]]=$H166)*(ROW(MASTER[[DistrictName]:[DistrictName]])-ROW(MASTER[[#Headers],[DistrictName]:[DistrictName]])),COLUMNS($L$5:AY$5))),"")</f>
        <v/>
      </c>
      <c r="AZ166" s="20" t="str">
        <f>IF(COLUMNS($L$5:AZ$5)&lt;=$K166,INDEX(MASTER[[SchoolName]:[SchoolName]],_xlfn.AGGREGATE(15,3,(MASTER[[DistrictName]:[DistrictName]]=$H166)/(MASTER[[DistrictName]:[DistrictName]]=$H166)*(ROW(MASTER[[DistrictName]:[DistrictName]])-ROW(MASTER[[#Headers],[DistrictName]:[DistrictName]])),COLUMNS($L$5:AZ$5))),"")</f>
        <v/>
      </c>
      <c r="BA166" s="20" t="str">
        <f>IF(COLUMNS($L$5:BA$5)&lt;=$K166,INDEX(MASTER[[SchoolName]:[SchoolName]],_xlfn.AGGREGATE(15,3,(MASTER[[DistrictName]:[DistrictName]]=$H166)/(MASTER[[DistrictName]:[DistrictName]]=$H166)*(ROW(MASTER[[DistrictName]:[DistrictName]])-ROW(MASTER[[#Headers],[DistrictName]:[DistrictName]])),COLUMNS($L$5:BA$5))),"")</f>
        <v/>
      </c>
      <c r="BB166" s="20" t="str">
        <f>IF(COLUMNS($L$5:BB$5)&lt;=$K166,INDEX(MASTER[[SchoolName]:[SchoolName]],_xlfn.AGGREGATE(15,3,(MASTER[[DistrictName]:[DistrictName]]=$H166)/(MASTER[[DistrictName]:[DistrictName]]=$H166)*(ROW(MASTER[[DistrictName]:[DistrictName]])-ROW(MASTER[[#Headers],[DistrictName]:[DistrictName]])),COLUMNS($L$5:BB$5))),"")</f>
        <v/>
      </c>
      <c r="BC166" s="20" t="str">
        <f>IF(COLUMNS($L$5:BC$5)&lt;=$K166,INDEX(MASTER[[SchoolName]:[SchoolName]],_xlfn.AGGREGATE(15,3,(MASTER[[DistrictName]:[DistrictName]]=$H166)/(MASTER[[DistrictName]:[DistrictName]]=$H166)*(ROW(MASTER[[DistrictName]:[DistrictName]])-ROW(MASTER[[#Headers],[DistrictName]:[DistrictName]])),COLUMNS($L$5:BC$5))),"")</f>
        <v/>
      </c>
      <c r="BD166" s="20" t="str">
        <f>IF(COLUMNS($L$5:BD$5)&lt;=$K166,INDEX(MASTER[[SchoolName]:[SchoolName]],_xlfn.AGGREGATE(15,3,(MASTER[[DistrictName]:[DistrictName]]=$H166)/(MASTER[[DistrictName]:[DistrictName]]=$H166)*(ROW(MASTER[[DistrictName]:[DistrictName]])-ROW(MASTER[[#Headers],[DistrictName]:[DistrictName]])),COLUMNS($L$5:BD$5))),"")</f>
        <v/>
      </c>
      <c r="BE166" s="20" t="str">
        <f>IF(COLUMNS($L$5:BE$5)&lt;=$K166,INDEX(MASTER[[SchoolName]:[SchoolName]],_xlfn.AGGREGATE(15,3,(MASTER[[DistrictName]:[DistrictName]]=$H166)/(MASTER[[DistrictName]:[DistrictName]]=$H166)*(ROW(MASTER[[DistrictName]:[DistrictName]])-ROW(MASTER[[#Headers],[DistrictName]:[DistrictName]])),COLUMNS($L$5:BE$5))),"")</f>
        <v/>
      </c>
      <c r="BF166" s="20" t="str">
        <f>IF(COLUMNS($L$5:BF$5)&lt;=$K166,INDEX(MASTER[[SchoolName]:[SchoolName]],_xlfn.AGGREGATE(15,3,(MASTER[[DistrictName]:[DistrictName]]=$H166)/(MASTER[[DistrictName]:[DistrictName]]=$H166)*(ROW(MASTER[[DistrictName]:[DistrictName]])-ROW(MASTER[[#Headers],[DistrictName]:[DistrictName]])),COLUMNS($L$5:BF$5))),"")</f>
        <v/>
      </c>
      <c r="BG166" s="20" t="str">
        <f>IF(COLUMNS($L$5:BG$5)&lt;=$K166,INDEX(MASTER[[SchoolName]:[SchoolName]],_xlfn.AGGREGATE(15,3,(MASTER[[DistrictName]:[DistrictName]]=$H166)/(MASTER[[DistrictName]:[DistrictName]]=$H166)*(ROW(MASTER[[DistrictName]:[DistrictName]])-ROW(MASTER[[#Headers],[DistrictName]:[DistrictName]])),COLUMNS($L$5:BG$5))),"")</f>
        <v/>
      </c>
      <c r="BH166" s="20" t="str">
        <f>IF(COLUMNS($L$5:BH$5)&lt;=$K166,INDEX(MASTER[[SchoolName]:[SchoolName]],_xlfn.AGGREGATE(15,3,(MASTER[[DistrictName]:[DistrictName]]=$H166)/(MASTER[[DistrictName]:[DistrictName]]=$H166)*(ROW(MASTER[[DistrictName]:[DistrictName]])-ROW(MASTER[[#Headers],[DistrictName]:[DistrictName]])),COLUMNS($L$5:BH$5))),"")</f>
        <v/>
      </c>
      <c r="BI166" s="21" t="str">
        <f>IF(COLUMNS($L$5:BI$5)&lt;=$K166,INDEX(MASTER[[SchoolName]:[SchoolName]],_xlfn.AGGREGATE(15,3,(MASTER[[DistrictName]:[DistrictName]]=$H166)/(MASTER[[DistrictName]:[DistrictName]]=$H166)*(ROW(MASTER[[DistrictName]:[DistrictName]])-ROW(MASTER[[#Headers],[DistrictName]:[DistrictName]])),COLUMNS($L$5:BI$5))),"")</f>
        <v/>
      </c>
    </row>
    <row r="167" spans="1:61" x14ac:dyDescent="0.35">
      <c r="A167" s="7" t="s">
        <v>593</v>
      </c>
      <c r="B167" s="7" t="s">
        <v>596</v>
      </c>
      <c r="C167" s="7" t="s">
        <v>101</v>
      </c>
      <c r="D167" s="7" t="s">
        <v>327</v>
      </c>
      <c r="E167" s="8" t="s">
        <v>312</v>
      </c>
      <c r="F167" s="9"/>
      <c r="H167" s="18" t="str">
        <f>IFERROR(INDEX(MASTER[DistrictName],MATCH(0,INDEX(COUNTIF($H$5:H166,MASTER[DistrictName]),),0)),"")</f>
        <v>Oahe Special Education Cooperative - 62201</v>
      </c>
      <c r="K167">
        <f>COUNTIF(MASTER[DistrictName],H167)</f>
        <v>1</v>
      </c>
      <c r="L167" s="19" t="str">
        <f>IF(COLUMNS($L$5:L$5)&lt;=$K167,INDEX(MASTER[[SchoolName]:[SchoolName]],_xlfn.AGGREGATE(15,3,(MASTER[[DistrictName]:[DistrictName]]=$H167)/(MASTER[[DistrictName]:[DistrictName]]=$H167)*(ROW(MASTER[[DistrictName]:[DistrictName]])-ROW(MASTER[[#Headers],[DistrictName]:[DistrictName]])),COLUMNS($L$5:L$5))),"")</f>
        <v>Oahe Special Education Cooperative - 01</v>
      </c>
      <c r="M167" s="20" t="str">
        <f>IF(COLUMNS($L$5:M$5)&lt;=$K167,INDEX(MASTER[[SchoolName]:[SchoolName]],_xlfn.AGGREGATE(15,3,(MASTER[[DistrictName]:[DistrictName]]=$H167)/(MASTER[[DistrictName]:[DistrictName]]=$H167)*(ROW(MASTER[[DistrictName]:[DistrictName]])-ROW(MASTER[[#Headers],[DistrictName]:[DistrictName]])),COLUMNS($L$5:M$5))),"")</f>
        <v/>
      </c>
      <c r="N167" s="20" t="str">
        <f>IF(COLUMNS($L$5:N$5)&lt;=$K167,INDEX(MASTER[[SchoolName]:[SchoolName]],_xlfn.AGGREGATE(15,3,(MASTER[[DistrictName]:[DistrictName]]=$H167)/(MASTER[[DistrictName]:[DistrictName]]=$H167)*(ROW(MASTER[[DistrictName]:[DistrictName]])-ROW(MASTER[[#Headers],[DistrictName]:[DistrictName]])),COLUMNS($L$5:N$5))),"")</f>
        <v/>
      </c>
      <c r="O167" s="20" t="str">
        <f>IF(COLUMNS($L$5:O$5)&lt;=$K167,INDEX(MASTER[[SchoolName]:[SchoolName]],_xlfn.AGGREGATE(15,3,(MASTER[[DistrictName]:[DistrictName]]=$H167)/(MASTER[[DistrictName]:[DistrictName]]=$H167)*(ROW(MASTER[[DistrictName]:[DistrictName]])-ROW(MASTER[[#Headers],[DistrictName]:[DistrictName]])),COLUMNS($L$5:O$5))),"")</f>
        <v/>
      </c>
      <c r="P167" s="20" t="str">
        <f>IF(COLUMNS($L$5:P$5)&lt;=$K167,INDEX(MASTER[[SchoolName]:[SchoolName]],_xlfn.AGGREGATE(15,3,(MASTER[[DistrictName]:[DistrictName]]=$H167)/(MASTER[[DistrictName]:[DistrictName]]=$H167)*(ROW(MASTER[[DistrictName]:[DistrictName]])-ROW(MASTER[[#Headers],[DistrictName]:[DistrictName]])),COLUMNS($L$5:P$5))),"")</f>
        <v/>
      </c>
      <c r="Q167" s="20" t="str">
        <f>IF(COLUMNS($L$5:Q$5)&lt;=$K167,INDEX(MASTER[[SchoolName]:[SchoolName]],_xlfn.AGGREGATE(15,3,(MASTER[[DistrictName]:[DistrictName]]=$H167)/(MASTER[[DistrictName]:[DistrictName]]=$H167)*(ROW(MASTER[[DistrictName]:[DistrictName]])-ROW(MASTER[[#Headers],[DistrictName]:[DistrictName]])),COLUMNS($L$5:Q$5))),"")</f>
        <v/>
      </c>
      <c r="R167" s="20" t="str">
        <f>IF(COLUMNS($L$5:R$5)&lt;=$K167,INDEX(MASTER[[SchoolName]:[SchoolName]],_xlfn.AGGREGATE(15,3,(MASTER[[DistrictName]:[DistrictName]]=$H167)/(MASTER[[DistrictName]:[DistrictName]]=$H167)*(ROW(MASTER[[DistrictName]:[DistrictName]])-ROW(MASTER[[#Headers],[DistrictName]:[DistrictName]])),COLUMNS($L$5:R$5))),"")</f>
        <v/>
      </c>
      <c r="S167" s="20" t="str">
        <f>IF(COLUMNS($L$5:S$5)&lt;=$K167,INDEX(MASTER[[SchoolName]:[SchoolName]],_xlfn.AGGREGATE(15,3,(MASTER[[DistrictName]:[DistrictName]]=$H167)/(MASTER[[DistrictName]:[DistrictName]]=$H167)*(ROW(MASTER[[DistrictName]:[DistrictName]])-ROW(MASTER[[#Headers],[DistrictName]:[DistrictName]])),COLUMNS($L$5:S$5))),"")</f>
        <v/>
      </c>
      <c r="T167" s="20" t="str">
        <f>IF(COLUMNS($L$5:T$5)&lt;=$K167,INDEX(MASTER[[SchoolName]:[SchoolName]],_xlfn.AGGREGATE(15,3,(MASTER[[DistrictName]:[DistrictName]]=$H167)/(MASTER[[DistrictName]:[DistrictName]]=$H167)*(ROW(MASTER[[DistrictName]:[DistrictName]])-ROW(MASTER[[#Headers],[DistrictName]:[DistrictName]])),COLUMNS($L$5:T$5))),"")</f>
        <v/>
      </c>
      <c r="U167" s="20" t="str">
        <f>IF(COLUMNS($L$5:U$5)&lt;=$K167,INDEX(MASTER[[SchoolName]:[SchoolName]],_xlfn.AGGREGATE(15,3,(MASTER[[DistrictName]:[DistrictName]]=$H167)/(MASTER[[DistrictName]:[DistrictName]]=$H167)*(ROW(MASTER[[DistrictName]:[DistrictName]])-ROW(MASTER[[#Headers],[DistrictName]:[DistrictName]])),COLUMNS($L$5:U$5))),"")</f>
        <v/>
      </c>
      <c r="V167" s="20" t="str">
        <f>IF(COLUMNS($L$5:V$5)&lt;=$K167,INDEX(MASTER[[SchoolName]:[SchoolName]],_xlfn.AGGREGATE(15,3,(MASTER[[DistrictName]:[DistrictName]]=$H167)/(MASTER[[DistrictName]:[DistrictName]]=$H167)*(ROW(MASTER[[DistrictName]:[DistrictName]])-ROW(MASTER[[#Headers],[DistrictName]:[DistrictName]])),COLUMNS($L$5:V$5))),"")</f>
        <v/>
      </c>
      <c r="W167" s="20" t="str">
        <f>IF(COLUMNS($L$5:W$5)&lt;=$K167,INDEX(MASTER[[SchoolName]:[SchoolName]],_xlfn.AGGREGATE(15,3,(MASTER[[DistrictName]:[DistrictName]]=$H167)/(MASTER[[DistrictName]:[DistrictName]]=$H167)*(ROW(MASTER[[DistrictName]:[DistrictName]])-ROW(MASTER[[#Headers],[DistrictName]:[DistrictName]])),COLUMNS($L$5:W$5))),"")</f>
        <v/>
      </c>
      <c r="X167" s="20" t="str">
        <f>IF(COLUMNS($L$5:X$5)&lt;=$K167,INDEX(MASTER[[SchoolName]:[SchoolName]],_xlfn.AGGREGATE(15,3,(MASTER[[DistrictName]:[DistrictName]]=$H167)/(MASTER[[DistrictName]:[DistrictName]]=$H167)*(ROW(MASTER[[DistrictName]:[DistrictName]])-ROW(MASTER[[#Headers],[DistrictName]:[DistrictName]])),COLUMNS($L$5:X$5))),"")</f>
        <v/>
      </c>
      <c r="Y167" s="20" t="str">
        <f>IF(COLUMNS($L$5:Y$5)&lt;=$K167,INDEX(MASTER[[SchoolName]:[SchoolName]],_xlfn.AGGREGATE(15,3,(MASTER[[DistrictName]:[DistrictName]]=$H167)/(MASTER[[DistrictName]:[DistrictName]]=$H167)*(ROW(MASTER[[DistrictName]:[DistrictName]])-ROW(MASTER[[#Headers],[DistrictName]:[DistrictName]])),COLUMNS($L$5:Y$5))),"")</f>
        <v/>
      </c>
      <c r="Z167" s="20" t="str">
        <f>IF(COLUMNS($L$5:Z$5)&lt;=$K167,INDEX(MASTER[[SchoolName]:[SchoolName]],_xlfn.AGGREGATE(15,3,(MASTER[[DistrictName]:[DistrictName]]=$H167)/(MASTER[[DistrictName]:[DistrictName]]=$H167)*(ROW(MASTER[[DistrictName]:[DistrictName]])-ROW(MASTER[[#Headers],[DistrictName]:[DistrictName]])),COLUMNS($L$5:Z$5))),"")</f>
        <v/>
      </c>
      <c r="AA167" s="20" t="str">
        <f>IF(COLUMNS($L$5:AA$5)&lt;=$K167,INDEX(MASTER[[SchoolName]:[SchoolName]],_xlfn.AGGREGATE(15,3,(MASTER[[DistrictName]:[DistrictName]]=$H167)/(MASTER[[DistrictName]:[DistrictName]]=$H167)*(ROW(MASTER[[DistrictName]:[DistrictName]])-ROW(MASTER[[#Headers],[DistrictName]:[DistrictName]])),COLUMNS($L$5:AA$5))),"")</f>
        <v/>
      </c>
      <c r="AB167" s="20" t="str">
        <f>IF(COLUMNS($L$5:AB$5)&lt;=$K167,INDEX(MASTER[[SchoolName]:[SchoolName]],_xlfn.AGGREGATE(15,3,(MASTER[[DistrictName]:[DistrictName]]=$H167)/(MASTER[[DistrictName]:[DistrictName]]=$H167)*(ROW(MASTER[[DistrictName]:[DistrictName]])-ROW(MASTER[[#Headers],[DistrictName]:[DistrictName]])),COLUMNS($L$5:AB$5))),"")</f>
        <v/>
      </c>
      <c r="AC167" s="20" t="str">
        <f>IF(COLUMNS($L$5:AC$5)&lt;=$K167,INDEX(MASTER[[SchoolName]:[SchoolName]],_xlfn.AGGREGATE(15,3,(MASTER[[DistrictName]:[DistrictName]]=$H167)/(MASTER[[DistrictName]:[DistrictName]]=$H167)*(ROW(MASTER[[DistrictName]:[DistrictName]])-ROW(MASTER[[#Headers],[DistrictName]:[DistrictName]])),COLUMNS($L$5:AC$5))),"")</f>
        <v/>
      </c>
      <c r="AD167" s="20" t="str">
        <f>IF(COLUMNS($L$5:AD$5)&lt;=$K167,INDEX(MASTER[[SchoolName]:[SchoolName]],_xlfn.AGGREGATE(15,3,(MASTER[[DistrictName]:[DistrictName]]=$H167)/(MASTER[[DistrictName]:[DistrictName]]=$H167)*(ROW(MASTER[[DistrictName]:[DistrictName]])-ROW(MASTER[[#Headers],[DistrictName]:[DistrictName]])),COLUMNS($L$5:AD$5))),"")</f>
        <v/>
      </c>
      <c r="AE167" s="20" t="str">
        <f>IF(COLUMNS($L$5:AE$5)&lt;=$K167,INDEX(MASTER[[SchoolName]:[SchoolName]],_xlfn.AGGREGATE(15,3,(MASTER[[DistrictName]:[DistrictName]]=$H167)/(MASTER[[DistrictName]:[DistrictName]]=$H167)*(ROW(MASTER[[DistrictName]:[DistrictName]])-ROW(MASTER[[#Headers],[DistrictName]:[DistrictName]])),COLUMNS($L$5:AE$5))),"")</f>
        <v/>
      </c>
      <c r="AF167" s="20" t="str">
        <f>IF(COLUMNS($L$5:AF$5)&lt;=$K167,INDEX(MASTER[[SchoolName]:[SchoolName]],_xlfn.AGGREGATE(15,3,(MASTER[[DistrictName]:[DistrictName]]=$H167)/(MASTER[[DistrictName]:[DistrictName]]=$H167)*(ROW(MASTER[[DistrictName]:[DistrictName]])-ROW(MASTER[[#Headers],[DistrictName]:[DistrictName]])),COLUMNS($L$5:AF$5))),"")</f>
        <v/>
      </c>
      <c r="AG167" s="20" t="str">
        <f>IF(COLUMNS($L$5:AG$5)&lt;=$K167,INDEX(MASTER[[SchoolName]:[SchoolName]],_xlfn.AGGREGATE(15,3,(MASTER[[DistrictName]:[DistrictName]]=$H167)/(MASTER[[DistrictName]:[DistrictName]]=$H167)*(ROW(MASTER[[DistrictName]:[DistrictName]])-ROW(MASTER[[#Headers],[DistrictName]:[DistrictName]])),COLUMNS($L$5:AG$5))),"")</f>
        <v/>
      </c>
      <c r="AH167" s="20" t="str">
        <f>IF(COLUMNS($L$5:AH$5)&lt;=$K167,INDEX(MASTER[[SchoolName]:[SchoolName]],_xlfn.AGGREGATE(15,3,(MASTER[[DistrictName]:[DistrictName]]=$H167)/(MASTER[[DistrictName]:[DistrictName]]=$H167)*(ROW(MASTER[[DistrictName]:[DistrictName]])-ROW(MASTER[[#Headers],[DistrictName]:[DistrictName]])),COLUMNS($L$5:AH$5))),"")</f>
        <v/>
      </c>
      <c r="AI167" s="20" t="str">
        <f>IF(COLUMNS($L$5:AI$5)&lt;=$K167,INDEX(MASTER[[SchoolName]:[SchoolName]],_xlfn.AGGREGATE(15,3,(MASTER[[DistrictName]:[DistrictName]]=$H167)/(MASTER[[DistrictName]:[DistrictName]]=$H167)*(ROW(MASTER[[DistrictName]:[DistrictName]])-ROW(MASTER[[#Headers],[DistrictName]:[DistrictName]])),COLUMNS($L$5:AI$5))),"")</f>
        <v/>
      </c>
      <c r="AJ167" s="20" t="str">
        <f>IF(COLUMNS($L$5:AJ$5)&lt;=$K167,INDEX(MASTER[[SchoolName]:[SchoolName]],_xlfn.AGGREGATE(15,3,(MASTER[[DistrictName]:[DistrictName]]=$H167)/(MASTER[[DistrictName]:[DistrictName]]=$H167)*(ROW(MASTER[[DistrictName]:[DistrictName]])-ROW(MASTER[[#Headers],[DistrictName]:[DistrictName]])),COLUMNS($L$5:AJ$5))),"")</f>
        <v/>
      </c>
      <c r="AK167" s="20" t="str">
        <f>IF(COLUMNS($L$5:AK$5)&lt;=$K167,INDEX(MASTER[[SchoolName]:[SchoolName]],_xlfn.AGGREGATE(15,3,(MASTER[[DistrictName]:[DistrictName]]=$H167)/(MASTER[[DistrictName]:[DistrictName]]=$H167)*(ROW(MASTER[[DistrictName]:[DistrictName]])-ROW(MASTER[[#Headers],[DistrictName]:[DistrictName]])),COLUMNS($L$5:AK$5))),"")</f>
        <v/>
      </c>
      <c r="AL167" s="20" t="str">
        <f>IF(COLUMNS($L$5:AL$5)&lt;=$K167,INDEX(MASTER[[SchoolName]:[SchoolName]],_xlfn.AGGREGATE(15,3,(MASTER[[DistrictName]:[DistrictName]]=$H167)/(MASTER[[DistrictName]:[DistrictName]]=$H167)*(ROW(MASTER[[DistrictName]:[DistrictName]])-ROW(MASTER[[#Headers],[DistrictName]:[DistrictName]])),COLUMNS($L$5:AL$5))),"")</f>
        <v/>
      </c>
      <c r="AM167" s="20" t="str">
        <f>IF(COLUMNS($L$5:AM$5)&lt;=$K167,INDEX(MASTER[[SchoolName]:[SchoolName]],_xlfn.AGGREGATE(15,3,(MASTER[[DistrictName]:[DistrictName]]=$H167)/(MASTER[[DistrictName]:[DistrictName]]=$H167)*(ROW(MASTER[[DistrictName]:[DistrictName]])-ROW(MASTER[[#Headers],[DistrictName]:[DistrictName]])),COLUMNS($L$5:AM$5))),"")</f>
        <v/>
      </c>
      <c r="AN167" s="20" t="str">
        <f>IF(COLUMNS($L$5:AN$5)&lt;=$K167,INDEX(MASTER[[SchoolName]:[SchoolName]],_xlfn.AGGREGATE(15,3,(MASTER[[DistrictName]:[DistrictName]]=$H167)/(MASTER[[DistrictName]:[DistrictName]]=$H167)*(ROW(MASTER[[DistrictName]:[DistrictName]])-ROW(MASTER[[#Headers],[DistrictName]:[DistrictName]])),COLUMNS($L$5:AN$5))),"")</f>
        <v/>
      </c>
      <c r="AO167" s="20" t="str">
        <f>IF(COLUMNS($L$5:AO$5)&lt;=$K167,INDEX(MASTER[[SchoolName]:[SchoolName]],_xlfn.AGGREGATE(15,3,(MASTER[[DistrictName]:[DistrictName]]=$H167)/(MASTER[[DistrictName]:[DistrictName]]=$H167)*(ROW(MASTER[[DistrictName]:[DistrictName]])-ROW(MASTER[[#Headers],[DistrictName]:[DistrictName]])),COLUMNS($L$5:AO$5))),"")</f>
        <v/>
      </c>
      <c r="AP167" s="20" t="str">
        <f>IF(COLUMNS($L$5:AP$5)&lt;=$K167,INDEX(MASTER[[SchoolName]:[SchoolName]],_xlfn.AGGREGATE(15,3,(MASTER[[DistrictName]:[DistrictName]]=$H167)/(MASTER[[DistrictName]:[DistrictName]]=$H167)*(ROW(MASTER[[DistrictName]:[DistrictName]])-ROW(MASTER[[#Headers],[DistrictName]:[DistrictName]])),COLUMNS($L$5:AP$5))),"")</f>
        <v/>
      </c>
      <c r="AQ167" s="20" t="str">
        <f>IF(COLUMNS($L$5:AQ$5)&lt;=$K167,INDEX(MASTER[[SchoolName]:[SchoolName]],_xlfn.AGGREGATE(15,3,(MASTER[[DistrictName]:[DistrictName]]=$H167)/(MASTER[[DistrictName]:[DistrictName]]=$H167)*(ROW(MASTER[[DistrictName]:[DistrictName]])-ROW(MASTER[[#Headers],[DistrictName]:[DistrictName]])),COLUMNS($L$5:AQ$5))),"")</f>
        <v/>
      </c>
      <c r="AR167" s="20" t="str">
        <f>IF(COLUMNS($L$5:AR$5)&lt;=$K167,INDEX(MASTER[[SchoolName]:[SchoolName]],_xlfn.AGGREGATE(15,3,(MASTER[[DistrictName]:[DistrictName]]=$H167)/(MASTER[[DistrictName]:[DistrictName]]=$H167)*(ROW(MASTER[[DistrictName]:[DistrictName]])-ROW(MASTER[[#Headers],[DistrictName]:[DistrictName]])),COLUMNS($L$5:AR$5))),"")</f>
        <v/>
      </c>
      <c r="AS167" s="20" t="str">
        <f>IF(COLUMNS($L$5:AS$5)&lt;=$K167,INDEX(MASTER[[SchoolName]:[SchoolName]],_xlfn.AGGREGATE(15,3,(MASTER[[DistrictName]:[DistrictName]]=$H167)/(MASTER[[DistrictName]:[DistrictName]]=$H167)*(ROW(MASTER[[DistrictName]:[DistrictName]])-ROW(MASTER[[#Headers],[DistrictName]:[DistrictName]])),COLUMNS($L$5:AS$5))),"")</f>
        <v/>
      </c>
      <c r="AT167" s="20" t="str">
        <f>IF(COLUMNS($L$5:AT$5)&lt;=$K167,INDEX(MASTER[[SchoolName]:[SchoolName]],_xlfn.AGGREGATE(15,3,(MASTER[[DistrictName]:[DistrictName]]=$H167)/(MASTER[[DistrictName]:[DistrictName]]=$H167)*(ROW(MASTER[[DistrictName]:[DistrictName]])-ROW(MASTER[[#Headers],[DistrictName]:[DistrictName]])),COLUMNS($L$5:AT$5))),"")</f>
        <v/>
      </c>
      <c r="AU167" s="20" t="str">
        <f>IF(COLUMNS($L$5:AU$5)&lt;=$K167,INDEX(MASTER[[SchoolName]:[SchoolName]],_xlfn.AGGREGATE(15,3,(MASTER[[DistrictName]:[DistrictName]]=$H167)/(MASTER[[DistrictName]:[DistrictName]]=$H167)*(ROW(MASTER[[DistrictName]:[DistrictName]])-ROW(MASTER[[#Headers],[DistrictName]:[DistrictName]])),COLUMNS($L$5:AU$5))),"")</f>
        <v/>
      </c>
      <c r="AV167" s="20" t="str">
        <f>IF(COLUMNS($L$5:AV$5)&lt;=$K167,INDEX(MASTER[[SchoolName]:[SchoolName]],_xlfn.AGGREGATE(15,3,(MASTER[[DistrictName]:[DistrictName]]=$H167)/(MASTER[[DistrictName]:[DistrictName]]=$H167)*(ROW(MASTER[[DistrictName]:[DistrictName]])-ROW(MASTER[[#Headers],[DistrictName]:[DistrictName]])),COLUMNS($L$5:AV$5))),"")</f>
        <v/>
      </c>
      <c r="AW167" s="20" t="str">
        <f>IF(COLUMNS($L$5:AW$5)&lt;=$K167,INDEX(MASTER[[SchoolName]:[SchoolName]],_xlfn.AGGREGATE(15,3,(MASTER[[DistrictName]:[DistrictName]]=$H167)/(MASTER[[DistrictName]:[DistrictName]]=$H167)*(ROW(MASTER[[DistrictName]:[DistrictName]])-ROW(MASTER[[#Headers],[DistrictName]:[DistrictName]])),COLUMNS($L$5:AW$5))),"")</f>
        <v/>
      </c>
      <c r="AX167" s="20" t="str">
        <f>IF(COLUMNS($L$5:AX$5)&lt;=$K167,INDEX(MASTER[[SchoolName]:[SchoolName]],_xlfn.AGGREGATE(15,3,(MASTER[[DistrictName]:[DistrictName]]=$H167)/(MASTER[[DistrictName]:[DistrictName]]=$H167)*(ROW(MASTER[[DistrictName]:[DistrictName]])-ROW(MASTER[[#Headers],[DistrictName]:[DistrictName]])),COLUMNS($L$5:AX$5))),"")</f>
        <v/>
      </c>
      <c r="AY167" s="20" t="str">
        <f>IF(COLUMNS($L$5:AY$5)&lt;=$K167,INDEX(MASTER[[SchoolName]:[SchoolName]],_xlfn.AGGREGATE(15,3,(MASTER[[DistrictName]:[DistrictName]]=$H167)/(MASTER[[DistrictName]:[DistrictName]]=$H167)*(ROW(MASTER[[DistrictName]:[DistrictName]])-ROW(MASTER[[#Headers],[DistrictName]:[DistrictName]])),COLUMNS($L$5:AY$5))),"")</f>
        <v/>
      </c>
      <c r="AZ167" s="20" t="str">
        <f>IF(COLUMNS($L$5:AZ$5)&lt;=$K167,INDEX(MASTER[[SchoolName]:[SchoolName]],_xlfn.AGGREGATE(15,3,(MASTER[[DistrictName]:[DistrictName]]=$H167)/(MASTER[[DistrictName]:[DistrictName]]=$H167)*(ROW(MASTER[[DistrictName]:[DistrictName]])-ROW(MASTER[[#Headers],[DistrictName]:[DistrictName]])),COLUMNS($L$5:AZ$5))),"")</f>
        <v/>
      </c>
      <c r="BA167" s="20" t="str">
        <f>IF(COLUMNS($L$5:BA$5)&lt;=$K167,INDEX(MASTER[[SchoolName]:[SchoolName]],_xlfn.AGGREGATE(15,3,(MASTER[[DistrictName]:[DistrictName]]=$H167)/(MASTER[[DistrictName]:[DistrictName]]=$H167)*(ROW(MASTER[[DistrictName]:[DistrictName]])-ROW(MASTER[[#Headers],[DistrictName]:[DistrictName]])),COLUMNS($L$5:BA$5))),"")</f>
        <v/>
      </c>
      <c r="BB167" s="20" t="str">
        <f>IF(COLUMNS($L$5:BB$5)&lt;=$K167,INDEX(MASTER[[SchoolName]:[SchoolName]],_xlfn.AGGREGATE(15,3,(MASTER[[DistrictName]:[DistrictName]]=$H167)/(MASTER[[DistrictName]:[DistrictName]]=$H167)*(ROW(MASTER[[DistrictName]:[DistrictName]])-ROW(MASTER[[#Headers],[DistrictName]:[DistrictName]])),COLUMNS($L$5:BB$5))),"")</f>
        <v/>
      </c>
      <c r="BC167" s="20" t="str">
        <f>IF(COLUMNS($L$5:BC$5)&lt;=$K167,INDEX(MASTER[[SchoolName]:[SchoolName]],_xlfn.AGGREGATE(15,3,(MASTER[[DistrictName]:[DistrictName]]=$H167)/(MASTER[[DistrictName]:[DistrictName]]=$H167)*(ROW(MASTER[[DistrictName]:[DistrictName]])-ROW(MASTER[[#Headers],[DistrictName]:[DistrictName]])),COLUMNS($L$5:BC$5))),"")</f>
        <v/>
      </c>
      <c r="BD167" s="20" t="str">
        <f>IF(COLUMNS($L$5:BD$5)&lt;=$K167,INDEX(MASTER[[SchoolName]:[SchoolName]],_xlfn.AGGREGATE(15,3,(MASTER[[DistrictName]:[DistrictName]]=$H167)/(MASTER[[DistrictName]:[DistrictName]]=$H167)*(ROW(MASTER[[DistrictName]:[DistrictName]])-ROW(MASTER[[#Headers],[DistrictName]:[DistrictName]])),COLUMNS($L$5:BD$5))),"")</f>
        <v/>
      </c>
      <c r="BE167" s="20" t="str">
        <f>IF(COLUMNS($L$5:BE$5)&lt;=$K167,INDEX(MASTER[[SchoolName]:[SchoolName]],_xlfn.AGGREGATE(15,3,(MASTER[[DistrictName]:[DistrictName]]=$H167)/(MASTER[[DistrictName]:[DistrictName]]=$H167)*(ROW(MASTER[[DistrictName]:[DistrictName]])-ROW(MASTER[[#Headers],[DistrictName]:[DistrictName]])),COLUMNS($L$5:BE$5))),"")</f>
        <v/>
      </c>
      <c r="BF167" s="20" t="str">
        <f>IF(COLUMNS($L$5:BF$5)&lt;=$K167,INDEX(MASTER[[SchoolName]:[SchoolName]],_xlfn.AGGREGATE(15,3,(MASTER[[DistrictName]:[DistrictName]]=$H167)/(MASTER[[DistrictName]:[DistrictName]]=$H167)*(ROW(MASTER[[DistrictName]:[DistrictName]])-ROW(MASTER[[#Headers],[DistrictName]:[DistrictName]])),COLUMNS($L$5:BF$5))),"")</f>
        <v/>
      </c>
      <c r="BG167" s="20" t="str">
        <f>IF(COLUMNS($L$5:BG$5)&lt;=$K167,INDEX(MASTER[[SchoolName]:[SchoolName]],_xlfn.AGGREGATE(15,3,(MASTER[[DistrictName]:[DistrictName]]=$H167)/(MASTER[[DistrictName]:[DistrictName]]=$H167)*(ROW(MASTER[[DistrictName]:[DistrictName]])-ROW(MASTER[[#Headers],[DistrictName]:[DistrictName]])),COLUMNS($L$5:BG$5))),"")</f>
        <v/>
      </c>
      <c r="BH167" s="20" t="str">
        <f>IF(COLUMNS($L$5:BH$5)&lt;=$K167,INDEX(MASTER[[SchoolName]:[SchoolName]],_xlfn.AGGREGATE(15,3,(MASTER[[DistrictName]:[DistrictName]]=$H167)/(MASTER[[DistrictName]:[DistrictName]]=$H167)*(ROW(MASTER[[DistrictName]:[DistrictName]])-ROW(MASTER[[#Headers],[DistrictName]:[DistrictName]])),COLUMNS($L$5:BH$5))),"")</f>
        <v/>
      </c>
      <c r="BI167" s="21" t="str">
        <f>IF(COLUMNS($L$5:BI$5)&lt;=$K167,INDEX(MASTER[[SchoolName]:[SchoolName]],_xlfn.AGGREGATE(15,3,(MASTER[[DistrictName]:[DistrictName]]=$H167)/(MASTER[[DistrictName]:[DistrictName]]=$H167)*(ROW(MASTER[[DistrictName]:[DistrictName]])-ROW(MASTER[[#Headers],[DistrictName]:[DistrictName]])),COLUMNS($L$5:BI$5))),"")</f>
        <v/>
      </c>
    </row>
    <row r="168" spans="1:61" x14ac:dyDescent="0.35">
      <c r="A168" s="7" t="s">
        <v>593</v>
      </c>
      <c r="B168" s="7" t="s">
        <v>597</v>
      </c>
      <c r="C168" s="7" t="s">
        <v>101</v>
      </c>
      <c r="D168" s="7" t="s">
        <v>317</v>
      </c>
      <c r="E168" s="8" t="s">
        <v>312</v>
      </c>
      <c r="F168" s="9"/>
      <c r="H168" s="18" t="str">
        <f>IFERROR(INDEX(MASTER[DistrictName],MATCH(0,INDEX(COUNTIF($H$5:H167,MASTER[DistrictName]),),0)),"")</f>
        <v>Oahe, Inc. - 32304</v>
      </c>
      <c r="K168">
        <f>COUNTIF(MASTER[DistrictName],H168)</f>
        <v>1</v>
      </c>
      <c r="L168" s="19" t="str">
        <f>IF(COLUMNS($L$5:L$5)&lt;=$K168,INDEX(MASTER[[SchoolName]:[SchoolName]],_xlfn.AGGREGATE(15,3,(MASTER[[DistrictName]:[DistrictName]]=$H168)/(MASTER[[DistrictName]:[DistrictName]]=$H168)*(ROW(MASTER[[DistrictName]:[DistrictName]])-ROW(MASTER[[#Headers],[DistrictName]:[DistrictName]])),COLUMNS($L$5:L$5))),"")</f>
        <v>Oahe, Inc. - 01</v>
      </c>
      <c r="M168" s="20" t="str">
        <f>IF(COLUMNS($L$5:M$5)&lt;=$K168,INDEX(MASTER[[SchoolName]:[SchoolName]],_xlfn.AGGREGATE(15,3,(MASTER[[DistrictName]:[DistrictName]]=$H168)/(MASTER[[DistrictName]:[DistrictName]]=$H168)*(ROW(MASTER[[DistrictName]:[DistrictName]])-ROW(MASTER[[#Headers],[DistrictName]:[DistrictName]])),COLUMNS($L$5:M$5))),"")</f>
        <v/>
      </c>
      <c r="N168" s="20" t="str">
        <f>IF(COLUMNS($L$5:N$5)&lt;=$K168,INDEX(MASTER[[SchoolName]:[SchoolName]],_xlfn.AGGREGATE(15,3,(MASTER[[DistrictName]:[DistrictName]]=$H168)/(MASTER[[DistrictName]:[DistrictName]]=$H168)*(ROW(MASTER[[DistrictName]:[DistrictName]])-ROW(MASTER[[#Headers],[DistrictName]:[DistrictName]])),COLUMNS($L$5:N$5))),"")</f>
        <v/>
      </c>
      <c r="O168" s="20" t="str">
        <f>IF(COLUMNS($L$5:O$5)&lt;=$K168,INDEX(MASTER[[SchoolName]:[SchoolName]],_xlfn.AGGREGATE(15,3,(MASTER[[DistrictName]:[DistrictName]]=$H168)/(MASTER[[DistrictName]:[DistrictName]]=$H168)*(ROW(MASTER[[DistrictName]:[DistrictName]])-ROW(MASTER[[#Headers],[DistrictName]:[DistrictName]])),COLUMNS($L$5:O$5))),"")</f>
        <v/>
      </c>
      <c r="P168" s="20" t="str">
        <f>IF(COLUMNS($L$5:P$5)&lt;=$K168,INDEX(MASTER[[SchoolName]:[SchoolName]],_xlfn.AGGREGATE(15,3,(MASTER[[DistrictName]:[DistrictName]]=$H168)/(MASTER[[DistrictName]:[DistrictName]]=$H168)*(ROW(MASTER[[DistrictName]:[DistrictName]])-ROW(MASTER[[#Headers],[DistrictName]:[DistrictName]])),COLUMNS($L$5:P$5))),"")</f>
        <v/>
      </c>
      <c r="Q168" s="20" t="str">
        <f>IF(COLUMNS($L$5:Q$5)&lt;=$K168,INDEX(MASTER[[SchoolName]:[SchoolName]],_xlfn.AGGREGATE(15,3,(MASTER[[DistrictName]:[DistrictName]]=$H168)/(MASTER[[DistrictName]:[DistrictName]]=$H168)*(ROW(MASTER[[DistrictName]:[DistrictName]])-ROW(MASTER[[#Headers],[DistrictName]:[DistrictName]])),COLUMNS($L$5:Q$5))),"")</f>
        <v/>
      </c>
      <c r="R168" s="20" t="str">
        <f>IF(COLUMNS($L$5:R$5)&lt;=$K168,INDEX(MASTER[[SchoolName]:[SchoolName]],_xlfn.AGGREGATE(15,3,(MASTER[[DistrictName]:[DistrictName]]=$H168)/(MASTER[[DistrictName]:[DistrictName]]=$H168)*(ROW(MASTER[[DistrictName]:[DistrictName]])-ROW(MASTER[[#Headers],[DistrictName]:[DistrictName]])),COLUMNS($L$5:R$5))),"")</f>
        <v/>
      </c>
      <c r="S168" s="20" t="str">
        <f>IF(COLUMNS($L$5:S$5)&lt;=$K168,INDEX(MASTER[[SchoolName]:[SchoolName]],_xlfn.AGGREGATE(15,3,(MASTER[[DistrictName]:[DistrictName]]=$H168)/(MASTER[[DistrictName]:[DistrictName]]=$H168)*(ROW(MASTER[[DistrictName]:[DistrictName]])-ROW(MASTER[[#Headers],[DistrictName]:[DistrictName]])),COLUMNS($L$5:S$5))),"")</f>
        <v/>
      </c>
      <c r="T168" s="20" t="str">
        <f>IF(COLUMNS($L$5:T$5)&lt;=$K168,INDEX(MASTER[[SchoolName]:[SchoolName]],_xlfn.AGGREGATE(15,3,(MASTER[[DistrictName]:[DistrictName]]=$H168)/(MASTER[[DistrictName]:[DistrictName]]=$H168)*(ROW(MASTER[[DistrictName]:[DistrictName]])-ROW(MASTER[[#Headers],[DistrictName]:[DistrictName]])),COLUMNS($L$5:T$5))),"")</f>
        <v/>
      </c>
      <c r="U168" s="20" t="str">
        <f>IF(COLUMNS($L$5:U$5)&lt;=$K168,INDEX(MASTER[[SchoolName]:[SchoolName]],_xlfn.AGGREGATE(15,3,(MASTER[[DistrictName]:[DistrictName]]=$H168)/(MASTER[[DistrictName]:[DistrictName]]=$H168)*(ROW(MASTER[[DistrictName]:[DistrictName]])-ROW(MASTER[[#Headers],[DistrictName]:[DistrictName]])),COLUMNS($L$5:U$5))),"")</f>
        <v/>
      </c>
      <c r="V168" s="20" t="str">
        <f>IF(COLUMNS($L$5:V$5)&lt;=$K168,INDEX(MASTER[[SchoolName]:[SchoolName]],_xlfn.AGGREGATE(15,3,(MASTER[[DistrictName]:[DistrictName]]=$H168)/(MASTER[[DistrictName]:[DistrictName]]=$H168)*(ROW(MASTER[[DistrictName]:[DistrictName]])-ROW(MASTER[[#Headers],[DistrictName]:[DistrictName]])),COLUMNS($L$5:V$5))),"")</f>
        <v/>
      </c>
      <c r="W168" s="20" t="str">
        <f>IF(COLUMNS($L$5:W$5)&lt;=$K168,INDEX(MASTER[[SchoolName]:[SchoolName]],_xlfn.AGGREGATE(15,3,(MASTER[[DistrictName]:[DistrictName]]=$H168)/(MASTER[[DistrictName]:[DistrictName]]=$H168)*(ROW(MASTER[[DistrictName]:[DistrictName]])-ROW(MASTER[[#Headers],[DistrictName]:[DistrictName]])),COLUMNS($L$5:W$5))),"")</f>
        <v/>
      </c>
      <c r="X168" s="20" t="str">
        <f>IF(COLUMNS($L$5:X$5)&lt;=$K168,INDEX(MASTER[[SchoolName]:[SchoolName]],_xlfn.AGGREGATE(15,3,(MASTER[[DistrictName]:[DistrictName]]=$H168)/(MASTER[[DistrictName]:[DistrictName]]=$H168)*(ROW(MASTER[[DistrictName]:[DistrictName]])-ROW(MASTER[[#Headers],[DistrictName]:[DistrictName]])),COLUMNS($L$5:X$5))),"")</f>
        <v/>
      </c>
      <c r="Y168" s="20" t="str">
        <f>IF(COLUMNS($L$5:Y$5)&lt;=$K168,INDEX(MASTER[[SchoolName]:[SchoolName]],_xlfn.AGGREGATE(15,3,(MASTER[[DistrictName]:[DistrictName]]=$H168)/(MASTER[[DistrictName]:[DistrictName]]=$H168)*(ROW(MASTER[[DistrictName]:[DistrictName]])-ROW(MASTER[[#Headers],[DistrictName]:[DistrictName]])),COLUMNS($L$5:Y$5))),"")</f>
        <v/>
      </c>
      <c r="Z168" s="20" t="str">
        <f>IF(COLUMNS($L$5:Z$5)&lt;=$K168,INDEX(MASTER[[SchoolName]:[SchoolName]],_xlfn.AGGREGATE(15,3,(MASTER[[DistrictName]:[DistrictName]]=$H168)/(MASTER[[DistrictName]:[DistrictName]]=$H168)*(ROW(MASTER[[DistrictName]:[DistrictName]])-ROW(MASTER[[#Headers],[DistrictName]:[DistrictName]])),COLUMNS($L$5:Z$5))),"")</f>
        <v/>
      </c>
      <c r="AA168" s="20" t="str">
        <f>IF(COLUMNS($L$5:AA$5)&lt;=$K168,INDEX(MASTER[[SchoolName]:[SchoolName]],_xlfn.AGGREGATE(15,3,(MASTER[[DistrictName]:[DistrictName]]=$H168)/(MASTER[[DistrictName]:[DistrictName]]=$H168)*(ROW(MASTER[[DistrictName]:[DistrictName]])-ROW(MASTER[[#Headers],[DistrictName]:[DistrictName]])),COLUMNS($L$5:AA$5))),"")</f>
        <v/>
      </c>
      <c r="AB168" s="20" t="str">
        <f>IF(COLUMNS($L$5:AB$5)&lt;=$K168,INDEX(MASTER[[SchoolName]:[SchoolName]],_xlfn.AGGREGATE(15,3,(MASTER[[DistrictName]:[DistrictName]]=$H168)/(MASTER[[DistrictName]:[DistrictName]]=$H168)*(ROW(MASTER[[DistrictName]:[DistrictName]])-ROW(MASTER[[#Headers],[DistrictName]:[DistrictName]])),COLUMNS($L$5:AB$5))),"")</f>
        <v/>
      </c>
      <c r="AC168" s="20" t="str">
        <f>IF(COLUMNS($L$5:AC$5)&lt;=$K168,INDEX(MASTER[[SchoolName]:[SchoolName]],_xlfn.AGGREGATE(15,3,(MASTER[[DistrictName]:[DistrictName]]=$H168)/(MASTER[[DistrictName]:[DistrictName]]=$H168)*(ROW(MASTER[[DistrictName]:[DistrictName]])-ROW(MASTER[[#Headers],[DistrictName]:[DistrictName]])),COLUMNS($L$5:AC$5))),"")</f>
        <v/>
      </c>
      <c r="AD168" s="20" t="str">
        <f>IF(COLUMNS($L$5:AD$5)&lt;=$K168,INDEX(MASTER[[SchoolName]:[SchoolName]],_xlfn.AGGREGATE(15,3,(MASTER[[DistrictName]:[DistrictName]]=$H168)/(MASTER[[DistrictName]:[DistrictName]]=$H168)*(ROW(MASTER[[DistrictName]:[DistrictName]])-ROW(MASTER[[#Headers],[DistrictName]:[DistrictName]])),COLUMNS($L$5:AD$5))),"")</f>
        <v/>
      </c>
      <c r="AE168" s="20" t="str">
        <f>IF(COLUMNS($L$5:AE$5)&lt;=$K168,INDEX(MASTER[[SchoolName]:[SchoolName]],_xlfn.AGGREGATE(15,3,(MASTER[[DistrictName]:[DistrictName]]=$H168)/(MASTER[[DistrictName]:[DistrictName]]=$H168)*(ROW(MASTER[[DistrictName]:[DistrictName]])-ROW(MASTER[[#Headers],[DistrictName]:[DistrictName]])),COLUMNS($L$5:AE$5))),"")</f>
        <v/>
      </c>
      <c r="AF168" s="20" t="str">
        <f>IF(COLUMNS($L$5:AF$5)&lt;=$K168,INDEX(MASTER[[SchoolName]:[SchoolName]],_xlfn.AGGREGATE(15,3,(MASTER[[DistrictName]:[DistrictName]]=$H168)/(MASTER[[DistrictName]:[DistrictName]]=$H168)*(ROW(MASTER[[DistrictName]:[DistrictName]])-ROW(MASTER[[#Headers],[DistrictName]:[DistrictName]])),COLUMNS($L$5:AF$5))),"")</f>
        <v/>
      </c>
      <c r="AG168" s="20" t="str">
        <f>IF(COLUMNS($L$5:AG$5)&lt;=$K168,INDEX(MASTER[[SchoolName]:[SchoolName]],_xlfn.AGGREGATE(15,3,(MASTER[[DistrictName]:[DistrictName]]=$H168)/(MASTER[[DistrictName]:[DistrictName]]=$H168)*(ROW(MASTER[[DistrictName]:[DistrictName]])-ROW(MASTER[[#Headers],[DistrictName]:[DistrictName]])),COLUMNS($L$5:AG$5))),"")</f>
        <v/>
      </c>
      <c r="AH168" s="20" t="str">
        <f>IF(COLUMNS($L$5:AH$5)&lt;=$K168,INDEX(MASTER[[SchoolName]:[SchoolName]],_xlfn.AGGREGATE(15,3,(MASTER[[DistrictName]:[DistrictName]]=$H168)/(MASTER[[DistrictName]:[DistrictName]]=$H168)*(ROW(MASTER[[DistrictName]:[DistrictName]])-ROW(MASTER[[#Headers],[DistrictName]:[DistrictName]])),COLUMNS($L$5:AH$5))),"")</f>
        <v/>
      </c>
      <c r="AI168" s="20" t="str">
        <f>IF(COLUMNS($L$5:AI$5)&lt;=$K168,INDEX(MASTER[[SchoolName]:[SchoolName]],_xlfn.AGGREGATE(15,3,(MASTER[[DistrictName]:[DistrictName]]=$H168)/(MASTER[[DistrictName]:[DistrictName]]=$H168)*(ROW(MASTER[[DistrictName]:[DistrictName]])-ROW(MASTER[[#Headers],[DistrictName]:[DistrictName]])),COLUMNS($L$5:AI$5))),"")</f>
        <v/>
      </c>
      <c r="AJ168" s="20" t="str">
        <f>IF(COLUMNS($L$5:AJ$5)&lt;=$K168,INDEX(MASTER[[SchoolName]:[SchoolName]],_xlfn.AGGREGATE(15,3,(MASTER[[DistrictName]:[DistrictName]]=$H168)/(MASTER[[DistrictName]:[DistrictName]]=$H168)*(ROW(MASTER[[DistrictName]:[DistrictName]])-ROW(MASTER[[#Headers],[DistrictName]:[DistrictName]])),COLUMNS($L$5:AJ$5))),"")</f>
        <v/>
      </c>
      <c r="AK168" s="20" t="str">
        <f>IF(COLUMNS($L$5:AK$5)&lt;=$K168,INDEX(MASTER[[SchoolName]:[SchoolName]],_xlfn.AGGREGATE(15,3,(MASTER[[DistrictName]:[DistrictName]]=$H168)/(MASTER[[DistrictName]:[DistrictName]]=$H168)*(ROW(MASTER[[DistrictName]:[DistrictName]])-ROW(MASTER[[#Headers],[DistrictName]:[DistrictName]])),COLUMNS($L$5:AK$5))),"")</f>
        <v/>
      </c>
      <c r="AL168" s="20" t="str">
        <f>IF(COLUMNS($L$5:AL$5)&lt;=$K168,INDEX(MASTER[[SchoolName]:[SchoolName]],_xlfn.AGGREGATE(15,3,(MASTER[[DistrictName]:[DistrictName]]=$H168)/(MASTER[[DistrictName]:[DistrictName]]=$H168)*(ROW(MASTER[[DistrictName]:[DistrictName]])-ROW(MASTER[[#Headers],[DistrictName]:[DistrictName]])),COLUMNS($L$5:AL$5))),"")</f>
        <v/>
      </c>
      <c r="AM168" s="20" t="str">
        <f>IF(COLUMNS($L$5:AM$5)&lt;=$K168,INDEX(MASTER[[SchoolName]:[SchoolName]],_xlfn.AGGREGATE(15,3,(MASTER[[DistrictName]:[DistrictName]]=$H168)/(MASTER[[DistrictName]:[DistrictName]]=$H168)*(ROW(MASTER[[DistrictName]:[DistrictName]])-ROW(MASTER[[#Headers],[DistrictName]:[DistrictName]])),COLUMNS($L$5:AM$5))),"")</f>
        <v/>
      </c>
      <c r="AN168" s="20" t="str">
        <f>IF(COLUMNS($L$5:AN$5)&lt;=$K168,INDEX(MASTER[[SchoolName]:[SchoolName]],_xlfn.AGGREGATE(15,3,(MASTER[[DistrictName]:[DistrictName]]=$H168)/(MASTER[[DistrictName]:[DistrictName]]=$H168)*(ROW(MASTER[[DistrictName]:[DistrictName]])-ROW(MASTER[[#Headers],[DistrictName]:[DistrictName]])),COLUMNS($L$5:AN$5))),"")</f>
        <v/>
      </c>
      <c r="AO168" s="20" t="str">
        <f>IF(COLUMNS($L$5:AO$5)&lt;=$K168,INDEX(MASTER[[SchoolName]:[SchoolName]],_xlfn.AGGREGATE(15,3,(MASTER[[DistrictName]:[DistrictName]]=$H168)/(MASTER[[DistrictName]:[DistrictName]]=$H168)*(ROW(MASTER[[DistrictName]:[DistrictName]])-ROW(MASTER[[#Headers],[DistrictName]:[DistrictName]])),COLUMNS($L$5:AO$5))),"")</f>
        <v/>
      </c>
      <c r="AP168" s="20" t="str">
        <f>IF(COLUMNS($L$5:AP$5)&lt;=$K168,INDEX(MASTER[[SchoolName]:[SchoolName]],_xlfn.AGGREGATE(15,3,(MASTER[[DistrictName]:[DistrictName]]=$H168)/(MASTER[[DistrictName]:[DistrictName]]=$H168)*(ROW(MASTER[[DistrictName]:[DistrictName]])-ROW(MASTER[[#Headers],[DistrictName]:[DistrictName]])),COLUMNS($L$5:AP$5))),"")</f>
        <v/>
      </c>
      <c r="AQ168" s="20" t="str">
        <f>IF(COLUMNS($L$5:AQ$5)&lt;=$K168,INDEX(MASTER[[SchoolName]:[SchoolName]],_xlfn.AGGREGATE(15,3,(MASTER[[DistrictName]:[DistrictName]]=$H168)/(MASTER[[DistrictName]:[DistrictName]]=$H168)*(ROW(MASTER[[DistrictName]:[DistrictName]])-ROW(MASTER[[#Headers],[DistrictName]:[DistrictName]])),COLUMNS($L$5:AQ$5))),"")</f>
        <v/>
      </c>
      <c r="AR168" s="20" t="str">
        <f>IF(COLUMNS($L$5:AR$5)&lt;=$K168,INDEX(MASTER[[SchoolName]:[SchoolName]],_xlfn.AGGREGATE(15,3,(MASTER[[DistrictName]:[DistrictName]]=$H168)/(MASTER[[DistrictName]:[DistrictName]]=$H168)*(ROW(MASTER[[DistrictName]:[DistrictName]])-ROW(MASTER[[#Headers],[DistrictName]:[DistrictName]])),COLUMNS($L$5:AR$5))),"")</f>
        <v/>
      </c>
      <c r="AS168" s="20" t="str">
        <f>IF(COLUMNS($L$5:AS$5)&lt;=$K168,INDEX(MASTER[[SchoolName]:[SchoolName]],_xlfn.AGGREGATE(15,3,(MASTER[[DistrictName]:[DistrictName]]=$H168)/(MASTER[[DistrictName]:[DistrictName]]=$H168)*(ROW(MASTER[[DistrictName]:[DistrictName]])-ROW(MASTER[[#Headers],[DistrictName]:[DistrictName]])),COLUMNS($L$5:AS$5))),"")</f>
        <v/>
      </c>
      <c r="AT168" s="20" t="str">
        <f>IF(COLUMNS($L$5:AT$5)&lt;=$K168,INDEX(MASTER[[SchoolName]:[SchoolName]],_xlfn.AGGREGATE(15,3,(MASTER[[DistrictName]:[DistrictName]]=$H168)/(MASTER[[DistrictName]:[DistrictName]]=$H168)*(ROW(MASTER[[DistrictName]:[DistrictName]])-ROW(MASTER[[#Headers],[DistrictName]:[DistrictName]])),COLUMNS($L$5:AT$5))),"")</f>
        <v/>
      </c>
      <c r="AU168" s="20" t="str">
        <f>IF(COLUMNS($L$5:AU$5)&lt;=$K168,INDEX(MASTER[[SchoolName]:[SchoolName]],_xlfn.AGGREGATE(15,3,(MASTER[[DistrictName]:[DistrictName]]=$H168)/(MASTER[[DistrictName]:[DistrictName]]=$H168)*(ROW(MASTER[[DistrictName]:[DistrictName]])-ROW(MASTER[[#Headers],[DistrictName]:[DistrictName]])),COLUMNS($L$5:AU$5))),"")</f>
        <v/>
      </c>
      <c r="AV168" s="20" t="str">
        <f>IF(COLUMNS($L$5:AV$5)&lt;=$K168,INDEX(MASTER[[SchoolName]:[SchoolName]],_xlfn.AGGREGATE(15,3,(MASTER[[DistrictName]:[DistrictName]]=$H168)/(MASTER[[DistrictName]:[DistrictName]]=$H168)*(ROW(MASTER[[DistrictName]:[DistrictName]])-ROW(MASTER[[#Headers],[DistrictName]:[DistrictName]])),COLUMNS($L$5:AV$5))),"")</f>
        <v/>
      </c>
      <c r="AW168" s="20" t="str">
        <f>IF(COLUMNS($L$5:AW$5)&lt;=$K168,INDEX(MASTER[[SchoolName]:[SchoolName]],_xlfn.AGGREGATE(15,3,(MASTER[[DistrictName]:[DistrictName]]=$H168)/(MASTER[[DistrictName]:[DistrictName]]=$H168)*(ROW(MASTER[[DistrictName]:[DistrictName]])-ROW(MASTER[[#Headers],[DistrictName]:[DistrictName]])),COLUMNS($L$5:AW$5))),"")</f>
        <v/>
      </c>
      <c r="AX168" s="20" t="str">
        <f>IF(COLUMNS($L$5:AX$5)&lt;=$K168,INDEX(MASTER[[SchoolName]:[SchoolName]],_xlfn.AGGREGATE(15,3,(MASTER[[DistrictName]:[DistrictName]]=$H168)/(MASTER[[DistrictName]:[DistrictName]]=$H168)*(ROW(MASTER[[DistrictName]:[DistrictName]])-ROW(MASTER[[#Headers],[DistrictName]:[DistrictName]])),COLUMNS($L$5:AX$5))),"")</f>
        <v/>
      </c>
      <c r="AY168" s="20" t="str">
        <f>IF(COLUMNS($L$5:AY$5)&lt;=$K168,INDEX(MASTER[[SchoolName]:[SchoolName]],_xlfn.AGGREGATE(15,3,(MASTER[[DistrictName]:[DistrictName]]=$H168)/(MASTER[[DistrictName]:[DistrictName]]=$H168)*(ROW(MASTER[[DistrictName]:[DistrictName]])-ROW(MASTER[[#Headers],[DistrictName]:[DistrictName]])),COLUMNS($L$5:AY$5))),"")</f>
        <v/>
      </c>
      <c r="AZ168" s="20" t="str">
        <f>IF(COLUMNS($L$5:AZ$5)&lt;=$K168,INDEX(MASTER[[SchoolName]:[SchoolName]],_xlfn.AGGREGATE(15,3,(MASTER[[DistrictName]:[DistrictName]]=$H168)/(MASTER[[DistrictName]:[DistrictName]]=$H168)*(ROW(MASTER[[DistrictName]:[DistrictName]])-ROW(MASTER[[#Headers],[DistrictName]:[DistrictName]])),COLUMNS($L$5:AZ$5))),"")</f>
        <v/>
      </c>
      <c r="BA168" s="20" t="str">
        <f>IF(COLUMNS($L$5:BA$5)&lt;=$K168,INDEX(MASTER[[SchoolName]:[SchoolName]],_xlfn.AGGREGATE(15,3,(MASTER[[DistrictName]:[DistrictName]]=$H168)/(MASTER[[DistrictName]:[DistrictName]]=$H168)*(ROW(MASTER[[DistrictName]:[DistrictName]])-ROW(MASTER[[#Headers],[DistrictName]:[DistrictName]])),COLUMNS($L$5:BA$5))),"")</f>
        <v/>
      </c>
      <c r="BB168" s="20" t="str">
        <f>IF(COLUMNS($L$5:BB$5)&lt;=$K168,INDEX(MASTER[[SchoolName]:[SchoolName]],_xlfn.AGGREGATE(15,3,(MASTER[[DistrictName]:[DistrictName]]=$H168)/(MASTER[[DistrictName]:[DistrictName]]=$H168)*(ROW(MASTER[[DistrictName]:[DistrictName]])-ROW(MASTER[[#Headers],[DistrictName]:[DistrictName]])),COLUMNS($L$5:BB$5))),"")</f>
        <v/>
      </c>
      <c r="BC168" s="20" t="str">
        <f>IF(COLUMNS($L$5:BC$5)&lt;=$K168,INDEX(MASTER[[SchoolName]:[SchoolName]],_xlfn.AGGREGATE(15,3,(MASTER[[DistrictName]:[DistrictName]]=$H168)/(MASTER[[DistrictName]:[DistrictName]]=$H168)*(ROW(MASTER[[DistrictName]:[DistrictName]])-ROW(MASTER[[#Headers],[DistrictName]:[DistrictName]])),COLUMNS($L$5:BC$5))),"")</f>
        <v/>
      </c>
      <c r="BD168" s="20" t="str">
        <f>IF(COLUMNS($L$5:BD$5)&lt;=$K168,INDEX(MASTER[[SchoolName]:[SchoolName]],_xlfn.AGGREGATE(15,3,(MASTER[[DistrictName]:[DistrictName]]=$H168)/(MASTER[[DistrictName]:[DistrictName]]=$H168)*(ROW(MASTER[[DistrictName]:[DistrictName]])-ROW(MASTER[[#Headers],[DistrictName]:[DistrictName]])),COLUMNS($L$5:BD$5))),"")</f>
        <v/>
      </c>
      <c r="BE168" s="20" t="str">
        <f>IF(COLUMNS($L$5:BE$5)&lt;=$K168,INDEX(MASTER[[SchoolName]:[SchoolName]],_xlfn.AGGREGATE(15,3,(MASTER[[DistrictName]:[DistrictName]]=$H168)/(MASTER[[DistrictName]:[DistrictName]]=$H168)*(ROW(MASTER[[DistrictName]:[DistrictName]])-ROW(MASTER[[#Headers],[DistrictName]:[DistrictName]])),COLUMNS($L$5:BE$5))),"")</f>
        <v/>
      </c>
      <c r="BF168" s="20" t="str">
        <f>IF(COLUMNS($L$5:BF$5)&lt;=$K168,INDEX(MASTER[[SchoolName]:[SchoolName]],_xlfn.AGGREGATE(15,3,(MASTER[[DistrictName]:[DistrictName]]=$H168)/(MASTER[[DistrictName]:[DistrictName]]=$H168)*(ROW(MASTER[[DistrictName]:[DistrictName]])-ROW(MASTER[[#Headers],[DistrictName]:[DistrictName]])),COLUMNS($L$5:BF$5))),"")</f>
        <v/>
      </c>
      <c r="BG168" s="20" t="str">
        <f>IF(COLUMNS($L$5:BG$5)&lt;=$K168,INDEX(MASTER[[SchoolName]:[SchoolName]],_xlfn.AGGREGATE(15,3,(MASTER[[DistrictName]:[DistrictName]]=$H168)/(MASTER[[DistrictName]:[DistrictName]]=$H168)*(ROW(MASTER[[DistrictName]:[DistrictName]])-ROW(MASTER[[#Headers],[DistrictName]:[DistrictName]])),COLUMNS($L$5:BG$5))),"")</f>
        <v/>
      </c>
      <c r="BH168" s="20" t="str">
        <f>IF(COLUMNS($L$5:BH$5)&lt;=$K168,INDEX(MASTER[[SchoolName]:[SchoolName]],_xlfn.AGGREGATE(15,3,(MASTER[[DistrictName]:[DistrictName]]=$H168)/(MASTER[[DistrictName]:[DistrictName]]=$H168)*(ROW(MASTER[[DistrictName]:[DistrictName]])-ROW(MASTER[[#Headers],[DistrictName]:[DistrictName]])),COLUMNS($L$5:BH$5))),"")</f>
        <v/>
      </c>
      <c r="BI168" s="21" t="str">
        <f>IF(COLUMNS($L$5:BI$5)&lt;=$K168,INDEX(MASTER[[SchoolName]:[SchoolName]],_xlfn.AGGREGATE(15,3,(MASTER[[DistrictName]:[DistrictName]]=$H168)/(MASTER[[DistrictName]:[DistrictName]]=$H168)*(ROW(MASTER[[DistrictName]:[DistrictName]])-ROW(MASTER[[#Headers],[DistrictName]:[DistrictName]])),COLUMNS($L$5:BI$5))),"")</f>
        <v/>
      </c>
    </row>
    <row r="169" spans="1:61" x14ac:dyDescent="0.35">
      <c r="A169" s="7" t="s">
        <v>598</v>
      </c>
      <c r="B169" s="7" t="s">
        <v>599</v>
      </c>
      <c r="C169" s="7" t="s">
        <v>102</v>
      </c>
      <c r="D169" s="7" t="s">
        <v>318</v>
      </c>
      <c r="E169" s="8" t="s">
        <v>312</v>
      </c>
      <c r="F169" s="9"/>
      <c r="H169" s="18" t="str">
        <f>IFERROR(INDEX(MASTER[DistrictName],MATCH(0,INDEX(COUNTIF($H$5:H168,MASTER[DistrictName]),),0)),"")</f>
        <v>Oelrichs 23-3</v>
      </c>
      <c r="K169">
        <f>COUNTIF(MASTER[DistrictName],H169)</f>
        <v>3</v>
      </c>
      <c r="L169" s="19" t="str">
        <f>IF(COLUMNS($L$5:L$5)&lt;=$K169,INDEX(MASTER[[SchoolName]:[SchoolName]],_xlfn.AGGREGATE(15,3,(MASTER[[DistrictName]:[DistrictName]]=$H169)/(MASTER[[DistrictName]:[DistrictName]]=$H169)*(ROW(MASTER[[DistrictName]:[DistrictName]])-ROW(MASTER[[#Headers],[DistrictName]:[DistrictName]])),COLUMNS($L$5:L$5))),"")</f>
        <v>Oelrichs Elementary - 02</v>
      </c>
      <c r="M169" s="20" t="str">
        <f>IF(COLUMNS($L$5:M$5)&lt;=$K169,INDEX(MASTER[[SchoolName]:[SchoolName]],_xlfn.AGGREGATE(15,3,(MASTER[[DistrictName]:[DistrictName]]=$H169)/(MASTER[[DistrictName]:[DistrictName]]=$H169)*(ROW(MASTER[[DistrictName]:[DistrictName]])-ROW(MASTER[[#Headers],[DistrictName]:[DistrictName]])),COLUMNS($L$5:M$5))),"")</f>
        <v>Oelrichs High School - 01</v>
      </c>
      <c r="N169" s="20" t="str">
        <f>IF(COLUMNS($L$5:N$5)&lt;=$K169,INDEX(MASTER[[SchoolName]:[SchoolName]],_xlfn.AGGREGATE(15,3,(MASTER[[DistrictName]:[DistrictName]]=$H169)/(MASTER[[DistrictName]:[DistrictName]]=$H169)*(ROW(MASTER[[DistrictName]:[DistrictName]])-ROW(MASTER[[#Headers],[DistrictName]:[DistrictName]])),COLUMNS($L$5:N$5))),"")</f>
        <v>Oelrichs Jr. High - 03</v>
      </c>
      <c r="O169" s="20" t="str">
        <f>IF(COLUMNS($L$5:O$5)&lt;=$K169,INDEX(MASTER[[SchoolName]:[SchoolName]],_xlfn.AGGREGATE(15,3,(MASTER[[DistrictName]:[DistrictName]]=$H169)/(MASTER[[DistrictName]:[DistrictName]]=$H169)*(ROW(MASTER[[DistrictName]:[DistrictName]])-ROW(MASTER[[#Headers],[DistrictName]:[DistrictName]])),COLUMNS($L$5:O$5))),"")</f>
        <v/>
      </c>
      <c r="P169" s="20" t="str">
        <f>IF(COLUMNS($L$5:P$5)&lt;=$K169,INDEX(MASTER[[SchoolName]:[SchoolName]],_xlfn.AGGREGATE(15,3,(MASTER[[DistrictName]:[DistrictName]]=$H169)/(MASTER[[DistrictName]:[DistrictName]]=$H169)*(ROW(MASTER[[DistrictName]:[DistrictName]])-ROW(MASTER[[#Headers],[DistrictName]:[DistrictName]])),COLUMNS($L$5:P$5))),"")</f>
        <v/>
      </c>
      <c r="Q169" s="20" t="str">
        <f>IF(COLUMNS($L$5:Q$5)&lt;=$K169,INDEX(MASTER[[SchoolName]:[SchoolName]],_xlfn.AGGREGATE(15,3,(MASTER[[DistrictName]:[DistrictName]]=$H169)/(MASTER[[DistrictName]:[DistrictName]]=$H169)*(ROW(MASTER[[DistrictName]:[DistrictName]])-ROW(MASTER[[#Headers],[DistrictName]:[DistrictName]])),COLUMNS($L$5:Q$5))),"")</f>
        <v/>
      </c>
      <c r="R169" s="20" t="str">
        <f>IF(COLUMNS($L$5:R$5)&lt;=$K169,INDEX(MASTER[[SchoolName]:[SchoolName]],_xlfn.AGGREGATE(15,3,(MASTER[[DistrictName]:[DistrictName]]=$H169)/(MASTER[[DistrictName]:[DistrictName]]=$H169)*(ROW(MASTER[[DistrictName]:[DistrictName]])-ROW(MASTER[[#Headers],[DistrictName]:[DistrictName]])),COLUMNS($L$5:R$5))),"")</f>
        <v/>
      </c>
      <c r="S169" s="20" t="str">
        <f>IF(COLUMNS($L$5:S$5)&lt;=$K169,INDEX(MASTER[[SchoolName]:[SchoolName]],_xlfn.AGGREGATE(15,3,(MASTER[[DistrictName]:[DistrictName]]=$H169)/(MASTER[[DistrictName]:[DistrictName]]=$H169)*(ROW(MASTER[[DistrictName]:[DistrictName]])-ROW(MASTER[[#Headers],[DistrictName]:[DistrictName]])),COLUMNS($L$5:S$5))),"")</f>
        <v/>
      </c>
      <c r="T169" s="20" t="str">
        <f>IF(COLUMNS($L$5:T$5)&lt;=$K169,INDEX(MASTER[[SchoolName]:[SchoolName]],_xlfn.AGGREGATE(15,3,(MASTER[[DistrictName]:[DistrictName]]=$H169)/(MASTER[[DistrictName]:[DistrictName]]=$H169)*(ROW(MASTER[[DistrictName]:[DistrictName]])-ROW(MASTER[[#Headers],[DistrictName]:[DistrictName]])),COLUMNS($L$5:T$5))),"")</f>
        <v/>
      </c>
      <c r="U169" s="20" t="str">
        <f>IF(COLUMNS($L$5:U$5)&lt;=$K169,INDEX(MASTER[[SchoolName]:[SchoolName]],_xlfn.AGGREGATE(15,3,(MASTER[[DistrictName]:[DistrictName]]=$H169)/(MASTER[[DistrictName]:[DistrictName]]=$H169)*(ROW(MASTER[[DistrictName]:[DistrictName]])-ROW(MASTER[[#Headers],[DistrictName]:[DistrictName]])),COLUMNS($L$5:U$5))),"")</f>
        <v/>
      </c>
      <c r="V169" s="20" t="str">
        <f>IF(COLUMNS($L$5:V$5)&lt;=$K169,INDEX(MASTER[[SchoolName]:[SchoolName]],_xlfn.AGGREGATE(15,3,(MASTER[[DistrictName]:[DistrictName]]=$H169)/(MASTER[[DistrictName]:[DistrictName]]=$H169)*(ROW(MASTER[[DistrictName]:[DistrictName]])-ROW(MASTER[[#Headers],[DistrictName]:[DistrictName]])),COLUMNS($L$5:V$5))),"")</f>
        <v/>
      </c>
      <c r="W169" s="20" t="str">
        <f>IF(COLUMNS($L$5:W$5)&lt;=$K169,INDEX(MASTER[[SchoolName]:[SchoolName]],_xlfn.AGGREGATE(15,3,(MASTER[[DistrictName]:[DistrictName]]=$H169)/(MASTER[[DistrictName]:[DistrictName]]=$H169)*(ROW(MASTER[[DistrictName]:[DistrictName]])-ROW(MASTER[[#Headers],[DistrictName]:[DistrictName]])),COLUMNS($L$5:W$5))),"")</f>
        <v/>
      </c>
      <c r="X169" s="20" t="str">
        <f>IF(COLUMNS($L$5:X$5)&lt;=$K169,INDEX(MASTER[[SchoolName]:[SchoolName]],_xlfn.AGGREGATE(15,3,(MASTER[[DistrictName]:[DistrictName]]=$H169)/(MASTER[[DistrictName]:[DistrictName]]=$H169)*(ROW(MASTER[[DistrictName]:[DistrictName]])-ROW(MASTER[[#Headers],[DistrictName]:[DistrictName]])),COLUMNS($L$5:X$5))),"")</f>
        <v/>
      </c>
      <c r="Y169" s="20" t="str">
        <f>IF(COLUMNS($L$5:Y$5)&lt;=$K169,INDEX(MASTER[[SchoolName]:[SchoolName]],_xlfn.AGGREGATE(15,3,(MASTER[[DistrictName]:[DistrictName]]=$H169)/(MASTER[[DistrictName]:[DistrictName]]=$H169)*(ROW(MASTER[[DistrictName]:[DistrictName]])-ROW(MASTER[[#Headers],[DistrictName]:[DistrictName]])),COLUMNS($L$5:Y$5))),"")</f>
        <v/>
      </c>
      <c r="Z169" s="20" t="str">
        <f>IF(COLUMNS($L$5:Z$5)&lt;=$K169,INDEX(MASTER[[SchoolName]:[SchoolName]],_xlfn.AGGREGATE(15,3,(MASTER[[DistrictName]:[DistrictName]]=$H169)/(MASTER[[DistrictName]:[DistrictName]]=$H169)*(ROW(MASTER[[DistrictName]:[DistrictName]])-ROW(MASTER[[#Headers],[DistrictName]:[DistrictName]])),COLUMNS($L$5:Z$5))),"")</f>
        <v/>
      </c>
      <c r="AA169" s="20" t="str">
        <f>IF(COLUMNS($L$5:AA$5)&lt;=$K169,INDEX(MASTER[[SchoolName]:[SchoolName]],_xlfn.AGGREGATE(15,3,(MASTER[[DistrictName]:[DistrictName]]=$H169)/(MASTER[[DistrictName]:[DistrictName]]=$H169)*(ROW(MASTER[[DistrictName]:[DistrictName]])-ROW(MASTER[[#Headers],[DistrictName]:[DistrictName]])),COLUMNS($L$5:AA$5))),"")</f>
        <v/>
      </c>
      <c r="AB169" s="20" t="str">
        <f>IF(COLUMNS($L$5:AB$5)&lt;=$K169,INDEX(MASTER[[SchoolName]:[SchoolName]],_xlfn.AGGREGATE(15,3,(MASTER[[DistrictName]:[DistrictName]]=$H169)/(MASTER[[DistrictName]:[DistrictName]]=$H169)*(ROW(MASTER[[DistrictName]:[DistrictName]])-ROW(MASTER[[#Headers],[DistrictName]:[DistrictName]])),COLUMNS($L$5:AB$5))),"")</f>
        <v/>
      </c>
      <c r="AC169" s="20" t="str">
        <f>IF(COLUMNS($L$5:AC$5)&lt;=$K169,INDEX(MASTER[[SchoolName]:[SchoolName]],_xlfn.AGGREGATE(15,3,(MASTER[[DistrictName]:[DistrictName]]=$H169)/(MASTER[[DistrictName]:[DistrictName]]=$H169)*(ROW(MASTER[[DistrictName]:[DistrictName]])-ROW(MASTER[[#Headers],[DistrictName]:[DistrictName]])),COLUMNS($L$5:AC$5))),"")</f>
        <v/>
      </c>
      <c r="AD169" s="20" t="str">
        <f>IF(COLUMNS($L$5:AD$5)&lt;=$K169,INDEX(MASTER[[SchoolName]:[SchoolName]],_xlfn.AGGREGATE(15,3,(MASTER[[DistrictName]:[DistrictName]]=$H169)/(MASTER[[DistrictName]:[DistrictName]]=$H169)*(ROW(MASTER[[DistrictName]:[DistrictName]])-ROW(MASTER[[#Headers],[DistrictName]:[DistrictName]])),COLUMNS($L$5:AD$5))),"")</f>
        <v/>
      </c>
      <c r="AE169" s="20" t="str">
        <f>IF(COLUMNS($L$5:AE$5)&lt;=$K169,INDEX(MASTER[[SchoolName]:[SchoolName]],_xlfn.AGGREGATE(15,3,(MASTER[[DistrictName]:[DistrictName]]=$H169)/(MASTER[[DistrictName]:[DistrictName]]=$H169)*(ROW(MASTER[[DistrictName]:[DistrictName]])-ROW(MASTER[[#Headers],[DistrictName]:[DistrictName]])),COLUMNS($L$5:AE$5))),"")</f>
        <v/>
      </c>
      <c r="AF169" s="20" t="str">
        <f>IF(COLUMNS($L$5:AF$5)&lt;=$K169,INDEX(MASTER[[SchoolName]:[SchoolName]],_xlfn.AGGREGATE(15,3,(MASTER[[DistrictName]:[DistrictName]]=$H169)/(MASTER[[DistrictName]:[DistrictName]]=$H169)*(ROW(MASTER[[DistrictName]:[DistrictName]])-ROW(MASTER[[#Headers],[DistrictName]:[DistrictName]])),COLUMNS($L$5:AF$5))),"")</f>
        <v/>
      </c>
      <c r="AG169" s="20" t="str">
        <f>IF(COLUMNS($L$5:AG$5)&lt;=$K169,INDEX(MASTER[[SchoolName]:[SchoolName]],_xlfn.AGGREGATE(15,3,(MASTER[[DistrictName]:[DistrictName]]=$H169)/(MASTER[[DistrictName]:[DistrictName]]=$H169)*(ROW(MASTER[[DistrictName]:[DistrictName]])-ROW(MASTER[[#Headers],[DistrictName]:[DistrictName]])),COLUMNS($L$5:AG$5))),"")</f>
        <v/>
      </c>
      <c r="AH169" s="20" t="str">
        <f>IF(COLUMNS($L$5:AH$5)&lt;=$K169,INDEX(MASTER[[SchoolName]:[SchoolName]],_xlfn.AGGREGATE(15,3,(MASTER[[DistrictName]:[DistrictName]]=$H169)/(MASTER[[DistrictName]:[DistrictName]]=$H169)*(ROW(MASTER[[DistrictName]:[DistrictName]])-ROW(MASTER[[#Headers],[DistrictName]:[DistrictName]])),COLUMNS($L$5:AH$5))),"")</f>
        <v/>
      </c>
      <c r="AI169" s="20" t="str">
        <f>IF(COLUMNS($L$5:AI$5)&lt;=$K169,INDEX(MASTER[[SchoolName]:[SchoolName]],_xlfn.AGGREGATE(15,3,(MASTER[[DistrictName]:[DistrictName]]=$H169)/(MASTER[[DistrictName]:[DistrictName]]=$H169)*(ROW(MASTER[[DistrictName]:[DistrictName]])-ROW(MASTER[[#Headers],[DistrictName]:[DistrictName]])),COLUMNS($L$5:AI$5))),"")</f>
        <v/>
      </c>
      <c r="AJ169" s="20" t="str">
        <f>IF(COLUMNS($L$5:AJ$5)&lt;=$K169,INDEX(MASTER[[SchoolName]:[SchoolName]],_xlfn.AGGREGATE(15,3,(MASTER[[DistrictName]:[DistrictName]]=$H169)/(MASTER[[DistrictName]:[DistrictName]]=$H169)*(ROW(MASTER[[DistrictName]:[DistrictName]])-ROW(MASTER[[#Headers],[DistrictName]:[DistrictName]])),COLUMNS($L$5:AJ$5))),"")</f>
        <v/>
      </c>
      <c r="AK169" s="20" t="str">
        <f>IF(COLUMNS($L$5:AK$5)&lt;=$K169,INDEX(MASTER[[SchoolName]:[SchoolName]],_xlfn.AGGREGATE(15,3,(MASTER[[DistrictName]:[DistrictName]]=$H169)/(MASTER[[DistrictName]:[DistrictName]]=$H169)*(ROW(MASTER[[DistrictName]:[DistrictName]])-ROW(MASTER[[#Headers],[DistrictName]:[DistrictName]])),COLUMNS($L$5:AK$5))),"")</f>
        <v/>
      </c>
      <c r="AL169" s="20" t="str">
        <f>IF(COLUMNS($L$5:AL$5)&lt;=$K169,INDEX(MASTER[[SchoolName]:[SchoolName]],_xlfn.AGGREGATE(15,3,(MASTER[[DistrictName]:[DistrictName]]=$H169)/(MASTER[[DistrictName]:[DistrictName]]=$H169)*(ROW(MASTER[[DistrictName]:[DistrictName]])-ROW(MASTER[[#Headers],[DistrictName]:[DistrictName]])),COLUMNS($L$5:AL$5))),"")</f>
        <v/>
      </c>
      <c r="AM169" s="20" t="str">
        <f>IF(COLUMNS($L$5:AM$5)&lt;=$K169,INDEX(MASTER[[SchoolName]:[SchoolName]],_xlfn.AGGREGATE(15,3,(MASTER[[DistrictName]:[DistrictName]]=$H169)/(MASTER[[DistrictName]:[DistrictName]]=$H169)*(ROW(MASTER[[DistrictName]:[DistrictName]])-ROW(MASTER[[#Headers],[DistrictName]:[DistrictName]])),COLUMNS($L$5:AM$5))),"")</f>
        <v/>
      </c>
      <c r="AN169" s="20" t="str">
        <f>IF(COLUMNS($L$5:AN$5)&lt;=$K169,INDEX(MASTER[[SchoolName]:[SchoolName]],_xlfn.AGGREGATE(15,3,(MASTER[[DistrictName]:[DistrictName]]=$H169)/(MASTER[[DistrictName]:[DistrictName]]=$H169)*(ROW(MASTER[[DistrictName]:[DistrictName]])-ROW(MASTER[[#Headers],[DistrictName]:[DistrictName]])),COLUMNS($L$5:AN$5))),"")</f>
        <v/>
      </c>
      <c r="AO169" s="20" t="str">
        <f>IF(COLUMNS($L$5:AO$5)&lt;=$K169,INDEX(MASTER[[SchoolName]:[SchoolName]],_xlfn.AGGREGATE(15,3,(MASTER[[DistrictName]:[DistrictName]]=$H169)/(MASTER[[DistrictName]:[DistrictName]]=$H169)*(ROW(MASTER[[DistrictName]:[DistrictName]])-ROW(MASTER[[#Headers],[DistrictName]:[DistrictName]])),COLUMNS($L$5:AO$5))),"")</f>
        <v/>
      </c>
      <c r="AP169" s="20" t="str">
        <f>IF(COLUMNS($L$5:AP$5)&lt;=$K169,INDEX(MASTER[[SchoolName]:[SchoolName]],_xlfn.AGGREGATE(15,3,(MASTER[[DistrictName]:[DistrictName]]=$H169)/(MASTER[[DistrictName]:[DistrictName]]=$H169)*(ROW(MASTER[[DistrictName]:[DistrictName]])-ROW(MASTER[[#Headers],[DistrictName]:[DistrictName]])),COLUMNS($L$5:AP$5))),"")</f>
        <v/>
      </c>
      <c r="AQ169" s="20" t="str">
        <f>IF(COLUMNS($L$5:AQ$5)&lt;=$K169,INDEX(MASTER[[SchoolName]:[SchoolName]],_xlfn.AGGREGATE(15,3,(MASTER[[DistrictName]:[DistrictName]]=$H169)/(MASTER[[DistrictName]:[DistrictName]]=$H169)*(ROW(MASTER[[DistrictName]:[DistrictName]])-ROW(MASTER[[#Headers],[DistrictName]:[DistrictName]])),COLUMNS($L$5:AQ$5))),"")</f>
        <v/>
      </c>
      <c r="AR169" s="20" t="str">
        <f>IF(COLUMNS($L$5:AR$5)&lt;=$K169,INDEX(MASTER[[SchoolName]:[SchoolName]],_xlfn.AGGREGATE(15,3,(MASTER[[DistrictName]:[DistrictName]]=$H169)/(MASTER[[DistrictName]:[DistrictName]]=$H169)*(ROW(MASTER[[DistrictName]:[DistrictName]])-ROW(MASTER[[#Headers],[DistrictName]:[DistrictName]])),COLUMNS($L$5:AR$5))),"")</f>
        <v/>
      </c>
      <c r="AS169" s="20" t="str">
        <f>IF(COLUMNS($L$5:AS$5)&lt;=$K169,INDEX(MASTER[[SchoolName]:[SchoolName]],_xlfn.AGGREGATE(15,3,(MASTER[[DistrictName]:[DistrictName]]=$H169)/(MASTER[[DistrictName]:[DistrictName]]=$H169)*(ROW(MASTER[[DistrictName]:[DistrictName]])-ROW(MASTER[[#Headers],[DistrictName]:[DistrictName]])),COLUMNS($L$5:AS$5))),"")</f>
        <v/>
      </c>
      <c r="AT169" s="20" t="str">
        <f>IF(COLUMNS($L$5:AT$5)&lt;=$K169,INDEX(MASTER[[SchoolName]:[SchoolName]],_xlfn.AGGREGATE(15,3,(MASTER[[DistrictName]:[DistrictName]]=$H169)/(MASTER[[DistrictName]:[DistrictName]]=$H169)*(ROW(MASTER[[DistrictName]:[DistrictName]])-ROW(MASTER[[#Headers],[DistrictName]:[DistrictName]])),COLUMNS($L$5:AT$5))),"")</f>
        <v/>
      </c>
      <c r="AU169" s="20" t="str">
        <f>IF(COLUMNS($L$5:AU$5)&lt;=$K169,INDEX(MASTER[[SchoolName]:[SchoolName]],_xlfn.AGGREGATE(15,3,(MASTER[[DistrictName]:[DistrictName]]=$H169)/(MASTER[[DistrictName]:[DistrictName]]=$H169)*(ROW(MASTER[[DistrictName]:[DistrictName]])-ROW(MASTER[[#Headers],[DistrictName]:[DistrictName]])),COLUMNS($L$5:AU$5))),"")</f>
        <v/>
      </c>
      <c r="AV169" s="20" t="str">
        <f>IF(COLUMNS($L$5:AV$5)&lt;=$K169,INDEX(MASTER[[SchoolName]:[SchoolName]],_xlfn.AGGREGATE(15,3,(MASTER[[DistrictName]:[DistrictName]]=$H169)/(MASTER[[DistrictName]:[DistrictName]]=$H169)*(ROW(MASTER[[DistrictName]:[DistrictName]])-ROW(MASTER[[#Headers],[DistrictName]:[DistrictName]])),COLUMNS($L$5:AV$5))),"")</f>
        <v/>
      </c>
      <c r="AW169" s="20" t="str">
        <f>IF(COLUMNS($L$5:AW$5)&lt;=$K169,INDEX(MASTER[[SchoolName]:[SchoolName]],_xlfn.AGGREGATE(15,3,(MASTER[[DistrictName]:[DistrictName]]=$H169)/(MASTER[[DistrictName]:[DistrictName]]=$H169)*(ROW(MASTER[[DistrictName]:[DistrictName]])-ROW(MASTER[[#Headers],[DistrictName]:[DistrictName]])),COLUMNS($L$5:AW$5))),"")</f>
        <v/>
      </c>
      <c r="AX169" s="20" t="str">
        <f>IF(COLUMNS($L$5:AX$5)&lt;=$K169,INDEX(MASTER[[SchoolName]:[SchoolName]],_xlfn.AGGREGATE(15,3,(MASTER[[DistrictName]:[DistrictName]]=$H169)/(MASTER[[DistrictName]:[DistrictName]]=$H169)*(ROW(MASTER[[DistrictName]:[DistrictName]])-ROW(MASTER[[#Headers],[DistrictName]:[DistrictName]])),COLUMNS($L$5:AX$5))),"")</f>
        <v/>
      </c>
      <c r="AY169" s="20" t="str">
        <f>IF(COLUMNS($L$5:AY$5)&lt;=$K169,INDEX(MASTER[[SchoolName]:[SchoolName]],_xlfn.AGGREGATE(15,3,(MASTER[[DistrictName]:[DistrictName]]=$H169)/(MASTER[[DistrictName]:[DistrictName]]=$H169)*(ROW(MASTER[[DistrictName]:[DistrictName]])-ROW(MASTER[[#Headers],[DistrictName]:[DistrictName]])),COLUMNS($L$5:AY$5))),"")</f>
        <v/>
      </c>
      <c r="AZ169" s="20" t="str">
        <f>IF(COLUMNS($L$5:AZ$5)&lt;=$K169,INDEX(MASTER[[SchoolName]:[SchoolName]],_xlfn.AGGREGATE(15,3,(MASTER[[DistrictName]:[DistrictName]]=$H169)/(MASTER[[DistrictName]:[DistrictName]]=$H169)*(ROW(MASTER[[DistrictName]:[DistrictName]])-ROW(MASTER[[#Headers],[DistrictName]:[DistrictName]])),COLUMNS($L$5:AZ$5))),"")</f>
        <v/>
      </c>
      <c r="BA169" s="20" t="str">
        <f>IF(COLUMNS($L$5:BA$5)&lt;=$K169,INDEX(MASTER[[SchoolName]:[SchoolName]],_xlfn.AGGREGATE(15,3,(MASTER[[DistrictName]:[DistrictName]]=$H169)/(MASTER[[DistrictName]:[DistrictName]]=$H169)*(ROW(MASTER[[DistrictName]:[DistrictName]])-ROW(MASTER[[#Headers],[DistrictName]:[DistrictName]])),COLUMNS($L$5:BA$5))),"")</f>
        <v/>
      </c>
      <c r="BB169" s="20" t="str">
        <f>IF(COLUMNS($L$5:BB$5)&lt;=$K169,INDEX(MASTER[[SchoolName]:[SchoolName]],_xlfn.AGGREGATE(15,3,(MASTER[[DistrictName]:[DistrictName]]=$H169)/(MASTER[[DistrictName]:[DistrictName]]=$H169)*(ROW(MASTER[[DistrictName]:[DistrictName]])-ROW(MASTER[[#Headers],[DistrictName]:[DistrictName]])),COLUMNS($L$5:BB$5))),"")</f>
        <v/>
      </c>
      <c r="BC169" s="20" t="str">
        <f>IF(COLUMNS($L$5:BC$5)&lt;=$K169,INDEX(MASTER[[SchoolName]:[SchoolName]],_xlfn.AGGREGATE(15,3,(MASTER[[DistrictName]:[DistrictName]]=$H169)/(MASTER[[DistrictName]:[DistrictName]]=$H169)*(ROW(MASTER[[DistrictName]:[DistrictName]])-ROW(MASTER[[#Headers],[DistrictName]:[DistrictName]])),COLUMNS($L$5:BC$5))),"")</f>
        <v/>
      </c>
      <c r="BD169" s="20" t="str">
        <f>IF(COLUMNS($L$5:BD$5)&lt;=$K169,INDEX(MASTER[[SchoolName]:[SchoolName]],_xlfn.AGGREGATE(15,3,(MASTER[[DistrictName]:[DistrictName]]=$H169)/(MASTER[[DistrictName]:[DistrictName]]=$H169)*(ROW(MASTER[[DistrictName]:[DistrictName]])-ROW(MASTER[[#Headers],[DistrictName]:[DistrictName]])),COLUMNS($L$5:BD$5))),"")</f>
        <v/>
      </c>
      <c r="BE169" s="20" t="str">
        <f>IF(COLUMNS($L$5:BE$5)&lt;=$K169,INDEX(MASTER[[SchoolName]:[SchoolName]],_xlfn.AGGREGATE(15,3,(MASTER[[DistrictName]:[DistrictName]]=$H169)/(MASTER[[DistrictName]:[DistrictName]]=$H169)*(ROW(MASTER[[DistrictName]:[DistrictName]])-ROW(MASTER[[#Headers],[DistrictName]:[DistrictName]])),COLUMNS($L$5:BE$5))),"")</f>
        <v/>
      </c>
      <c r="BF169" s="20" t="str">
        <f>IF(COLUMNS($L$5:BF$5)&lt;=$K169,INDEX(MASTER[[SchoolName]:[SchoolName]],_xlfn.AGGREGATE(15,3,(MASTER[[DistrictName]:[DistrictName]]=$H169)/(MASTER[[DistrictName]:[DistrictName]]=$H169)*(ROW(MASTER[[DistrictName]:[DistrictName]])-ROW(MASTER[[#Headers],[DistrictName]:[DistrictName]])),COLUMNS($L$5:BF$5))),"")</f>
        <v/>
      </c>
      <c r="BG169" s="20" t="str">
        <f>IF(COLUMNS($L$5:BG$5)&lt;=$K169,INDEX(MASTER[[SchoolName]:[SchoolName]],_xlfn.AGGREGATE(15,3,(MASTER[[DistrictName]:[DistrictName]]=$H169)/(MASTER[[DistrictName]:[DistrictName]]=$H169)*(ROW(MASTER[[DistrictName]:[DistrictName]])-ROW(MASTER[[#Headers],[DistrictName]:[DistrictName]])),COLUMNS($L$5:BG$5))),"")</f>
        <v/>
      </c>
      <c r="BH169" s="20" t="str">
        <f>IF(COLUMNS($L$5:BH$5)&lt;=$K169,INDEX(MASTER[[SchoolName]:[SchoolName]],_xlfn.AGGREGATE(15,3,(MASTER[[DistrictName]:[DistrictName]]=$H169)/(MASTER[[DistrictName]:[DistrictName]]=$H169)*(ROW(MASTER[[DistrictName]:[DistrictName]])-ROW(MASTER[[#Headers],[DistrictName]:[DistrictName]])),COLUMNS($L$5:BH$5))),"")</f>
        <v/>
      </c>
      <c r="BI169" s="21" t="str">
        <f>IF(COLUMNS($L$5:BI$5)&lt;=$K169,INDEX(MASTER[[SchoolName]:[SchoolName]],_xlfn.AGGREGATE(15,3,(MASTER[[DistrictName]:[DistrictName]]=$H169)/(MASTER[[DistrictName]:[DistrictName]]=$H169)*(ROW(MASTER[[DistrictName]:[DistrictName]])-ROW(MASTER[[#Headers],[DistrictName]:[DistrictName]])),COLUMNS($L$5:BI$5))),"")</f>
        <v/>
      </c>
    </row>
    <row r="170" spans="1:61" x14ac:dyDescent="0.35">
      <c r="A170" s="7" t="s">
        <v>600</v>
      </c>
      <c r="B170" s="7" t="s">
        <v>601</v>
      </c>
      <c r="C170" s="7" t="s">
        <v>103</v>
      </c>
      <c r="D170" s="7" t="s">
        <v>318</v>
      </c>
      <c r="E170" s="8" t="s">
        <v>312</v>
      </c>
      <c r="F170" s="9"/>
      <c r="H170" s="18" t="str">
        <f>IFERROR(INDEX(MASTER[DistrictName],MATCH(0,INDEX(COUNTIF($H$5:H169,MASTER[DistrictName]),),0)),"")</f>
        <v>Oglala Lakota County 65-1</v>
      </c>
      <c r="K170">
        <f>COUNTIF(MASTER[DistrictName],H170)</f>
        <v>5</v>
      </c>
      <c r="L170" s="19" t="str">
        <f>IF(COLUMNS($L$5:L$5)&lt;=$K170,INDEX(MASTER[[SchoolName]:[SchoolName]],_xlfn.AGGREGATE(15,3,(MASTER[[DistrictName]:[DistrictName]]=$H170)/(MASTER[[DistrictName]:[DistrictName]]=$H170)*(ROW(MASTER[[DistrictName]:[DistrictName]])-ROW(MASTER[[#Headers],[DistrictName]:[DistrictName]])),COLUMNS($L$5:L$5))),"")</f>
        <v>Batesland School - 01</v>
      </c>
      <c r="M170" s="20" t="str">
        <f>IF(COLUMNS($L$5:M$5)&lt;=$K170,INDEX(MASTER[[SchoolName]:[SchoolName]],_xlfn.AGGREGATE(15,3,(MASTER[[DistrictName]:[DistrictName]]=$H170)/(MASTER[[DistrictName]:[DistrictName]]=$H170)*(ROW(MASTER[[DistrictName]:[DistrictName]])-ROW(MASTER[[#Headers],[DistrictName]:[DistrictName]])),COLUMNS($L$5:M$5))),"")</f>
        <v>Oglala Lakota County Virtual High School - 92</v>
      </c>
      <c r="N170" s="20" t="str">
        <f>IF(COLUMNS($L$5:N$5)&lt;=$K170,INDEX(MASTER[[SchoolName]:[SchoolName]],_xlfn.AGGREGATE(15,3,(MASTER[[DistrictName]:[DistrictName]]=$H170)/(MASTER[[DistrictName]:[DistrictName]]=$H170)*(ROW(MASTER[[DistrictName]:[DistrictName]])-ROW(MASTER[[#Headers],[DistrictName]:[DistrictName]])),COLUMNS($L$5:N$5))),"")</f>
        <v>Red Shirt School - 04</v>
      </c>
      <c r="O170" s="20" t="str">
        <f>IF(COLUMNS($L$5:O$5)&lt;=$K170,INDEX(MASTER[[SchoolName]:[SchoolName]],_xlfn.AGGREGATE(15,3,(MASTER[[DistrictName]:[DistrictName]]=$H170)/(MASTER[[DistrictName]:[DistrictName]]=$H170)*(ROW(MASTER[[DistrictName]:[DistrictName]])-ROW(MASTER[[#Headers],[DistrictName]:[DistrictName]])),COLUMNS($L$5:O$5))),"")</f>
        <v>Rockyford School - 03</v>
      </c>
      <c r="P170" s="20" t="str">
        <f>IF(COLUMNS($L$5:P$5)&lt;=$K170,INDEX(MASTER[[SchoolName]:[SchoolName]],_xlfn.AGGREGATE(15,3,(MASTER[[DistrictName]:[DistrictName]]=$H170)/(MASTER[[DistrictName]:[DistrictName]]=$H170)*(ROW(MASTER[[DistrictName]:[DistrictName]])-ROW(MASTER[[#Headers],[DistrictName]:[DistrictName]])),COLUMNS($L$5:P$5))),"")</f>
        <v>Wolf Creek School - 02</v>
      </c>
      <c r="Q170" s="20" t="str">
        <f>IF(COLUMNS($L$5:Q$5)&lt;=$K170,INDEX(MASTER[[SchoolName]:[SchoolName]],_xlfn.AGGREGATE(15,3,(MASTER[[DistrictName]:[DistrictName]]=$H170)/(MASTER[[DistrictName]:[DistrictName]]=$H170)*(ROW(MASTER[[DistrictName]:[DistrictName]])-ROW(MASTER[[#Headers],[DistrictName]:[DistrictName]])),COLUMNS($L$5:Q$5))),"")</f>
        <v/>
      </c>
      <c r="R170" s="20" t="str">
        <f>IF(COLUMNS($L$5:R$5)&lt;=$K170,INDEX(MASTER[[SchoolName]:[SchoolName]],_xlfn.AGGREGATE(15,3,(MASTER[[DistrictName]:[DistrictName]]=$H170)/(MASTER[[DistrictName]:[DistrictName]]=$H170)*(ROW(MASTER[[DistrictName]:[DistrictName]])-ROW(MASTER[[#Headers],[DistrictName]:[DistrictName]])),COLUMNS($L$5:R$5))),"")</f>
        <v/>
      </c>
      <c r="S170" s="20" t="str">
        <f>IF(COLUMNS($L$5:S$5)&lt;=$K170,INDEX(MASTER[[SchoolName]:[SchoolName]],_xlfn.AGGREGATE(15,3,(MASTER[[DistrictName]:[DistrictName]]=$H170)/(MASTER[[DistrictName]:[DistrictName]]=$H170)*(ROW(MASTER[[DistrictName]:[DistrictName]])-ROW(MASTER[[#Headers],[DistrictName]:[DistrictName]])),COLUMNS($L$5:S$5))),"")</f>
        <v/>
      </c>
      <c r="T170" s="20" t="str">
        <f>IF(COLUMNS($L$5:T$5)&lt;=$K170,INDEX(MASTER[[SchoolName]:[SchoolName]],_xlfn.AGGREGATE(15,3,(MASTER[[DistrictName]:[DistrictName]]=$H170)/(MASTER[[DistrictName]:[DistrictName]]=$H170)*(ROW(MASTER[[DistrictName]:[DistrictName]])-ROW(MASTER[[#Headers],[DistrictName]:[DistrictName]])),COLUMNS($L$5:T$5))),"")</f>
        <v/>
      </c>
      <c r="U170" s="20" t="str">
        <f>IF(COLUMNS($L$5:U$5)&lt;=$K170,INDEX(MASTER[[SchoolName]:[SchoolName]],_xlfn.AGGREGATE(15,3,(MASTER[[DistrictName]:[DistrictName]]=$H170)/(MASTER[[DistrictName]:[DistrictName]]=$H170)*(ROW(MASTER[[DistrictName]:[DistrictName]])-ROW(MASTER[[#Headers],[DistrictName]:[DistrictName]])),COLUMNS($L$5:U$5))),"")</f>
        <v/>
      </c>
      <c r="V170" s="20" t="str">
        <f>IF(COLUMNS($L$5:V$5)&lt;=$K170,INDEX(MASTER[[SchoolName]:[SchoolName]],_xlfn.AGGREGATE(15,3,(MASTER[[DistrictName]:[DistrictName]]=$H170)/(MASTER[[DistrictName]:[DistrictName]]=$H170)*(ROW(MASTER[[DistrictName]:[DistrictName]])-ROW(MASTER[[#Headers],[DistrictName]:[DistrictName]])),COLUMNS($L$5:V$5))),"")</f>
        <v/>
      </c>
      <c r="W170" s="20" t="str">
        <f>IF(COLUMNS($L$5:W$5)&lt;=$K170,INDEX(MASTER[[SchoolName]:[SchoolName]],_xlfn.AGGREGATE(15,3,(MASTER[[DistrictName]:[DistrictName]]=$H170)/(MASTER[[DistrictName]:[DistrictName]]=$H170)*(ROW(MASTER[[DistrictName]:[DistrictName]])-ROW(MASTER[[#Headers],[DistrictName]:[DistrictName]])),COLUMNS($L$5:W$5))),"")</f>
        <v/>
      </c>
      <c r="X170" s="20" t="str">
        <f>IF(COLUMNS($L$5:X$5)&lt;=$K170,INDEX(MASTER[[SchoolName]:[SchoolName]],_xlfn.AGGREGATE(15,3,(MASTER[[DistrictName]:[DistrictName]]=$H170)/(MASTER[[DistrictName]:[DistrictName]]=$H170)*(ROW(MASTER[[DistrictName]:[DistrictName]])-ROW(MASTER[[#Headers],[DistrictName]:[DistrictName]])),COLUMNS($L$5:X$5))),"")</f>
        <v/>
      </c>
      <c r="Y170" s="20" t="str">
        <f>IF(COLUMNS($L$5:Y$5)&lt;=$K170,INDEX(MASTER[[SchoolName]:[SchoolName]],_xlfn.AGGREGATE(15,3,(MASTER[[DistrictName]:[DistrictName]]=$H170)/(MASTER[[DistrictName]:[DistrictName]]=$H170)*(ROW(MASTER[[DistrictName]:[DistrictName]])-ROW(MASTER[[#Headers],[DistrictName]:[DistrictName]])),COLUMNS($L$5:Y$5))),"")</f>
        <v/>
      </c>
      <c r="Z170" s="20" t="str">
        <f>IF(COLUMNS($L$5:Z$5)&lt;=$K170,INDEX(MASTER[[SchoolName]:[SchoolName]],_xlfn.AGGREGATE(15,3,(MASTER[[DistrictName]:[DistrictName]]=$H170)/(MASTER[[DistrictName]:[DistrictName]]=$H170)*(ROW(MASTER[[DistrictName]:[DistrictName]])-ROW(MASTER[[#Headers],[DistrictName]:[DistrictName]])),COLUMNS($L$5:Z$5))),"")</f>
        <v/>
      </c>
      <c r="AA170" s="20" t="str">
        <f>IF(COLUMNS($L$5:AA$5)&lt;=$K170,INDEX(MASTER[[SchoolName]:[SchoolName]],_xlfn.AGGREGATE(15,3,(MASTER[[DistrictName]:[DistrictName]]=$H170)/(MASTER[[DistrictName]:[DistrictName]]=$H170)*(ROW(MASTER[[DistrictName]:[DistrictName]])-ROW(MASTER[[#Headers],[DistrictName]:[DistrictName]])),COLUMNS($L$5:AA$5))),"")</f>
        <v/>
      </c>
      <c r="AB170" s="20" t="str">
        <f>IF(COLUMNS($L$5:AB$5)&lt;=$K170,INDEX(MASTER[[SchoolName]:[SchoolName]],_xlfn.AGGREGATE(15,3,(MASTER[[DistrictName]:[DistrictName]]=$H170)/(MASTER[[DistrictName]:[DistrictName]]=$H170)*(ROW(MASTER[[DistrictName]:[DistrictName]])-ROW(MASTER[[#Headers],[DistrictName]:[DistrictName]])),COLUMNS($L$5:AB$5))),"")</f>
        <v/>
      </c>
      <c r="AC170" s="20" t="str">
        <f>IF(COLUMNS($L$5:AC$5)&lt;=$K170,INDEX(MASTER[[SchoolName]:[SchoolName]],_xlfn.AGGREGATE(15,3,(MASTER[[DistrictName]:[DistrictName]]=$H170)/(MASTER[[DistrictName]:[DistrictName]]=$H170)*(ROW(MASTER[[DistrictName]:[DistrictName]])-ROW(MASTER[[#Headers],[DistrictName]:[DistrictName]])),COLUMNS($L$5:AC$5))),"")</f>
        <v/>
      </c>
      <c r="AD170" s="20" t="str">
        <f>IF(COLUMNS($L$5:AD$5)&lt;=$K170,INDEX(MASTER[[SchoolName]:[SchoolName]],_xlfn.AGGREGATE(15,3,(MASTER[[DistrictName]:[DistrictName]]=$H170)/(MASTER[[DistrictName]:[DistrictName]]=$H170)*(ROW(MASTER[[DistrictName]:[DistrictName]])-ROW(MASTER[[#Headers],[DistrictName]:[DistrictName]])),COLUMNS($L$5:AD$5))),"")</f>
        <v/>
      </c>
      <c r="AE170" s="20" t="str">
        <f>IF(COLUMNS($L$5:AE$5)&lt;=$K170,INDEX(MASTER[[SchoolName]:[SchoolName]],_xlfn.AGGREGATE(15,3,(MASTER[[DistrictName]:[DistrictName]]=$H170)/(MASTER[[DistrictName]:[DistrictName]]=$H170)*(ROW(MASTER[[DistrictName]:[DistrictName]])-ROW(MASTER[[#Headers],[DistrictName]:[DistrictName]])),COLUMNS($L$5:AE$5))),"")</f>
        <v/>
      </c>
      <c r="AF170" s="20" t="str">
        <f>IF(COLUMNS($L$5:AF$5)&lt;=$K170,INDEX(MASTER[[SchoolName]:[SchoolName]],_xlfn.AGGREGATE(15,3,(MASTER[[DistrictName]:[DistrictName]]=$H170)/(MASTER[[DistrictName]:[DistrictName]]=$H170)*(ROW(MASTER[[DistrictName]:[DistrictName]])-ROW(MASTER[[#Headers],[DistrictName]:[DistrictName]])),COLUMNS($L$5:AF$5))),"")</f>
        <v/>
      </c>
      <c r="AG170" s="20" t="str">
        <f>IF(COLUMNS($L$5:AG$5)&lt;=$K170,INDEX(MASTER[[SchoolName]:[SchoolName]],_xlfn.AGGREGATE(15,3,(MASTER[[DistrictName]:[DistrictName]]=$H170)/(MASTER[[DistrictName]:[DistrictName]]=$H170)*(ROW(MASTER[[DistrictName]:[DistrictName]])-ROW(MASTER[[#Headers],[DistrictName]:[DistrictName]])),COLUMNS($L$5:AG$5))),"")</f>
        <v/>
      </c>
      <c r="AH170" s="20" t="str">
        <f>IF(COLUMNS($L$5:AH$5)&lt;=$K170,INDEX(MASTER[[SchoolName]:[SchoolName]],_xlfn.AGGREGATE(15,3,(MASTER[[DistrictName]:[DistrictName]]=$H170)/(MASTER[[DistrictName]:[DistrictName]]=$H170)*(ROW(MASTER[[DistrictName]:[DistrictName]])-ROW(MASTER[[#Headers],[DistrictName]:[DistrictName]])),COLUMNS($L$5:AH$5))),"")</f>
        <v/>
      </c>
      <c r="AI170" s="20" t="str">
        <f>IF(COLUMNS($L$5:AI$5)&lt;=$K170,INDEX(MASTER[[SchoolName]:[SchoolName]],_xlfn.AGGREGATE(15,3,(MASTER[[DistrictName]:[DistrictName]]=$H170)/(MASTER[[DistrictName]:[DistrictName]]=$H170)*(ROW(MASTER[[DistrictName]:[DistrictName]])-ROW(MASTER[[#Headers],[DistrictName]:[DistrictName]])),COLUMNS($L$5:AI$5))),"")</f>
        <v/>
      </c>
      <c r="AJ170" s="20" t="str">
        <f>IF(COLUMNS($L$5:AJ$5)&lt;=$K170,INDEX(MASTER[[SchoolName]:[SchoolName]],_xlfn.AGGREGATE(15,3,(MASTER[[DistrictName]:[DistrictName]]=$H170)/(MASTER[[DistrictName]:[DistrictName]]=$H170)*(ROW(MASTER[[DistrictName]:[DistrictName]])-ROW(MASTER[[#Headers],[DistrictName]:[DistrictName]])),COLUMNS($L$5:AJ$5))),"")</f>
        <v/>
      </c>
      <c r="AK170" s="20" t="str">
        <f>IF(COLUMNS($L$5:AK$5)&lt;=$K170,INDEX(MASTER[[SchoolName]:[SchoolName]],_xlfn.AGGREGATE(15,3,(MASTER[[DistrictName]:[DistrictName]]=$H170)/(MASTER[[DistrictName]:[DistrictName]]=$H170)*(ROW(MASTER[[DistrictName]:[DistrictName]])-ROW(MASTER[[#Headers],[DistrictName]:[DistrictName]])),COLUMNS($L$5:AK$5))),"")</f>
        <v/>
      </c>
      <c r="AL170" s="20" t="str">
        <f>IF(COLUMNS($L$5:AL$5)&lt;=$K170,INDEX(MASTER[[SchoolName]:[SchoolName]],_xlfn.AGGREGATE(15,3,(MASTER[[DistrictName]:[DistrictName]]=$H170)/(MASTER[[DistrictName]:[DistrictName]]=$H170)*(ROW(MASTER[[DistrictName]:[DistrictName]])-ROW(MASTER[[#Headers],[DistrictName]:[DistrictName]])),COLUMNS($L$5:AL$5))),"")</f>
        <v/>
      </c>
      <c r="AM170" s="20" t="str">
        <f>IF(COLUMNS($L$5:AM$5)&lt;=$K170,INDEX(MASTER[[SchoolName]:[SchoolName]],_xlfn.AGGREGATE(15,3,(MASTER[[DistrictName]:[DistrictName]]=$H170)/(MASTER[[DistrictName]:[DistrictName]]=$H170)*(ROW(MASTER[[DistrictName]:[DistrictName]])-ROW(MASTER[[#Headers],[DistrictName]:[DistrictName]])),COLUMNS($L$5:AM$5))),"")</f>
        <v/>
      </c>
      <c r="AN170" s="20" t="str">
        <f>IF(COLUMNS($L$5:AN$5)&lt;=$K170,INDEX(MASTER[[SchoolName]:[SchoolName]],_xlfn.AGGREGATE(15,3,(MASTER[[DistrictName]:[DistrictName]]=$H170)/(MASTER[[DistrictName]:[DistrictName]]=$H170)*(ROW(MASTER[[DistrictName]:[DistrictName]])-ROW(MASTER[[#Headers],[DistrictName]:[DistrictName]])),COLUMNS($L$5:AN$5))),"")</f>
        <v/>
      </c>
      <c r="AO170" s="20" t="str">
        <f>IF(COLUMNS($L$5:AO$5)&lt;=$K170,INDEX(MASTER[[SchoolName]:[SchoolName]],_xlfn.AGGREGATE(15,3,(MASTER[[DistrictName]:[DistrictName]]=$H170)/(MASTER[[DistrictName]:[DistrictName]]=$H170)*(ROW(MASTER[[DistrictName]:[DistrictName]])-ROW(MASTER[[#Headers],[DistrictName]:[DistrictName]])),COLUMNS($L$5:AO$5))),"")</f>
        <v/>
      </c>
      <c r="AP170" s="20" t="str">
        <f>IF(COLUMNS($L$5:AP$5)&lt;=$K170,INDEX(MASTER[[SchoolName]:[SchoolName]],_xlfn.AGGREGATE(15,3,(MASTER[[DistrictName]:[DistrictName]]=$H170)/(MASTER[[DistrictName]:[DistrictName]]=$H170)*(ROW(MASTER[[DistrictName]:[DistrictName]])-ROW(MASTER[[#Headers],[DistrictName]:[DistrictName]])),COLUMNS($L$5:AP$5))),"")</f>
        <v/>
      </c>
      <c r="AQ170" s="20" t="str">
        <f>IF(COLUMNS($L$5:AQ$5)&lt;=$K170,INDEX(MASTER[[SchoolName]:[SchoolName]],_xlfn.AGGREGATE(15,3,(MASTER[[DistrictName]:[DistrictName]]=$H170)/(MASTER[[DistrictName]:[DistrictName]]=$H170)*(ROW(MASTER[[DistrictName]:[DistrictName]])-ROW(MASTER[[#Headers],[DistrictName]:[DistrictName]])),COLUMNS($L$5:AQ$5))),"")</f>
        <v/>
      </c>
      <c r="AR170" s="20" t="str">
        <f>IF(COLUMNS($L$5:AR$5)&lt;=$K170,INDEX(MASTER[[SchoolName]:[SchoolName]],_xlfn.AGGREGATE(15,3,(MASTER[[DistrictName]:[DistrictName]]=$H170)/(MASTER[[DistrictName]:[DistrictName]]=$H170)*(ROW(MASTER[[DistrictName]:[DistrictName]])-ROW(MASTER[[#Headers],[DistrictName]:[DistrictName]])),COLUMNS($L$5:AR$5))),"")</f>
        <v/>
      </c>
      <c r="AS170" s="20" t="str">
        <f>IF(COLUMNS($L$5:AS$5)&lt;=$K170,INDEX(MASTER[[SchoolName]:[SchoolName]],_xlfn.AGGREGATE(15,3,(MASTER[[DistrictName]:[DistrictName]]=$H170)/(MASTER[[DistrictName]:[DistrictName]]=$H170)*(ROW(MASTER[[DistrictName]:[DistrictName]])-ROW(MASTER[[#Headers],[DistrictName]:[DistrictName]])),COLUMNS($L$5:AS$5))),"")</f>
        <v/>
      </c>
      <c r="AT170" s="20" t="str">
        <f>IF(COLUMNS($L$5:AT$5)&lt;=$K170,INDEX(MASTER[[SchoolName]:[SchoolName]],_xlfn.AGGREGATE(15,3,(MASTER[[DistrictName]:[DistrictName]]=$H170)/(MASTER[[DistrictName]:[DistrictName]]=$H170)*(ROW(MASTER[[DistrictName]:[DistrictName]])-ROW(MASTER[[#Headers],[DistrictName]:[DistrictName]])),COLUMNS($L$5:AT$5))),"")</f>
        <v/>
      </c>
      <c r="AU170" s="20" t="str">
        <f>IF(COLUMNS($L$5:AU$5)&lt;=$K170,INDEX(MASTER[[SchoolName]:[SchoolName]],_xlfn.AGGREGATE(15,3,(MASTER[[DistrictName]:[DistrictName]]=$H170)/(MASTER[[DistrictName]:[DistrictName]]=$H170)*(ROW(MASTER[[DistrictName]:[DistrictName]])-ROW(MASTER[[#Headers],[DistrictName]:[DistrictName]])),COLUMNS($L$5:AU$5))),"")</f>
        <v/>
      </c>
      <c r="AV170" s="20" t="str">
        <f>IF(COLUMNS($L$5:AV$5)&lt;=$K170,INDEX(MASTER[[SchoolName]:[SchoolName]],_xlfn.AGGREGATE(15,3,(MASTER[[DistrictName]:[DistrictName]]=$H170)/(MASTER[[DistrictName]:[DistrictName]]=$H170)*(ROW(MASTER[[DistrictName]:[DistrictName]])-ROW(MASTER[[#Headers],[DistrictName]:[DistrictName]])),COLUMNS($L$5:AV$5))),"")</f>
        <v/>
      </c>
      <c r="AW170" s="20" t="str">
        <f>IF(COLUMNS($L$5:AW$5)&lt;=$K170,INDEX(MASTER[[SchoolName]:[SchoolName]],_xlfn.AGGREGATE(15,3,(MASTER[[DistrictName]:[DistrictName]]=$H170)/(MASTER[[DistrictName]:[DistrictName]]=$H170)*(ROW(MASTER[[DistrictName]:[DistrictName]])-ROW(MASTER[[#Headers],[DistrictName]:[DistrictName]])),COLUMNS($L$5:AW$5))),"")</f>
        <v/>
      </c>
      <c r="AX170" s="20" t="str">
        <f>IF(COLUMNS($L$5:AX$5)&lt;=$K170,INDEX(MASTER[[SchoolName]:[SchoolName]],_xlfn.AGGREGATE(15,3,(MASTER[[DistrictName]:[DistrictName]]=$H170)/(MASTER[[DistrictName]:[DistrictName]]=$H170)*(ROW(MASTER[[DistrictName]:[DistrictName]])-ROW(MASTER[[#Headers],[DistrictName]:[DistrictName]])),COLUMNS($L$5:AX$5))),"")</f>
        <v/>
      </c>
      <c r="AY170" s="20" t="str">
        <f>IF(COLUMNS($L$5:AY$5)&lt;=$K170,INDEX(MASTER[[SchoolName]:[SchoolName]],_xlfn.AGGREGATE(15,3,(MASTER[[DistrictName]:[DistrictName]]=$H170)/(MASTER[[DistrictName]:[DistrictName]]=$H170)*(ROW(MASTER[[DistrictName]:[DistrictName]])-ROW(MASTER[[#Headers],[DistrictName]:[DistrictName]])),COLUMNS($L$5:AY$5))),"")</f>
        <v/>
      </c>
      <c r="AZ170" s="20" t="str">
        <f>IF(COLUMNS($L$5:AZ$5)&lt;=$K170,INDEX(MASTER[[SchoolName]:[SchoolName]],_xlfn.AGGREGATE(15,3,(MASTER[[DistrictName]:[DistrictName]]=$H170)/(MASTER[[DistrictName]:[DistrictName]]=$H170)*(ROW(MASTER[[DistrictName]:[DistrictName]])-ROW(MASTER[[#Headers],[DistrictName]:[DistrictName]])),COLUMNS($L$5:AZ$5))),"")</f>
        <v/>
      </c>
      <c r="BA170" s="20" t="str">
        <f>IF(COLUMNS($L$5:BA$5)&lt;=$K170,INDEX(MASTER[[SchoolName]:[SchoolName]],_xlfn.AGGREGATE(15,3,(MASTER[[DistrictName]:[DistrictName]]=$H170)/(MASTER[[DistrictName]:[DistrictName]]=$H170)*(ROW(MASTER[[DistrictName]:[DistrictName]])-ROW(MASTER[[#Headers],[DistrictName]:[DistrictName]])),COLUMNS($L$5:BA$5))),"")</f>
        <v/>
      </c>
      <c r="BB170" s="20" t="str">
        <f>IF(COLUMNS($L$5:BB$5)&lt;=$K170,INDEX(MASTER[[SchoolName]:[SchoolName]],_xlfn.AGGREGATE(15,3,(MASTER[[DistrictName]:[DistrictName]]=$H170)/(MASTER[[DistrictName]:[DistrictName]]=$H170)*(ROW(MASTER[[DistrictName]:[DistrictName]])-ROW(MASTER[[#Headers],[DistrictName]:[DistrictName]])),COLUMNS($L$5:BB$5))),"")</f>
        <v/>
      </c>
      <c r="BC170" s="20" t="str">
        <f>IF(COLUMNS($L$5:BC$5)&lt;=$K170,INDEX(MASTER[[SchoolName]:[SchoolName]],_xlfn.AGGREGATE(15,3,(MASTER[[DistrictName]:[DistrictName]]=$H170)/(MASTER[[DistrictName]:[DistrictName]]=$H170)*(ROW(MASTER[[DistrictName]:[DistrictName]])-ROW(MASTER[[#Headers],[DistrictName]:[DistrictName]])),COLUMNS($L$5:BC$5))),"")</f>
        <v/>
      </c>
      <c r="BD170" s="20" t="str">
        <f>IF(COLUMNS($L$5:BD$5)&lt;=$K170,INDEX(MASTER[[SchoolName]:[SchoolName]],_xlfn.AGGREGATE(15,3,(MASTER[[DistrictName]:[DistrictName]]=$H170)/(MASTER[[DistrictName]:[DistrictName]]=$H170)*(ROW(MASTER[[DistrictName]:[DistrictName]])-ROW(MASTER[[#Headers],[DistrictName]:[DistrictName]])),COLUMNS($L$5:BD$5))),"")</f>
        <v/>
      </c>
      <c r="BE170" s="20" t="str">
        <f>IF(COLUMNS($L$5:BE$5)&lt;=$K170,INDEX(MASTER[[SchoolName]:[SchoolName]],_xlfn.AGGREGATE(15,3,(MASTER[[DistrictName]:[DistrictName]]=$H170)/(MASTER[[DistrictName]:[DistrictName]]=$H170)*(ROW(MASTER[[DistrictName]:[DistrictName]])-ROW(MASTER[[#Headers],[DistrictName]:[DistrictName]])),COLUMNS($L$5:BE$5))),"")</f>
        <v/>
      </c>
      <c r="BF170" s="20" t="str">
        <f>IF(COLUMNS($L$5:BF$5)&lt;=$K170,INDEX(MASTER[[SchoolName]:[SchoolName]],_xlfn.AGGREGATE(15,3,(MASTER[[DistrictName]:[DistrictName]]=$H170)/(MASTER[[DistrictName]:[DistrictName]]=$H170)*(ROW(MASTER[[DistrictName]:[DistrictName]])-ROW(MASTER[[#Headers],[DistrictName]:[DistrictName]])),COLUMNS($L$5:BF$5))),"")</f>
        <v/>
      </c>
      <c r="BG170" s="20" t="str">
        <f>IF(COLUMNS($L$5:BG$5)&lt;=$K170,INDEX(MASTER[[SchoolName]:[SchoolName]],_xlfn.AGGREGATE(15,3,(MASTER[[DistrictName]:[DistrictName]]=$H170)/(MASTER[[DistrictName]:[DistrictName]]=$H170)*(ROW(MASTER[[DistrictName]:[DistrictName]])-ROW(MASTER[[#Headers],[DistrictName]:[DistrictName]])),COLUMNS($L$5:BG$5))),"")</f>
        <v/>
      </c>
      <c r="BH170" s="20" t="str">
        <f>IF(COLUMNS($L$5:BH$5)&lt;=$K170,INDEX(MASTER[[SchoolName]:[SchoolName]],_xlfn.AGGREGATE(15,3,(MASTER[[DistrictName]:[DistrictName]]=$H170)/(MASTER[[DistrictName]:[DistrictName]]=$H170)*(ROW(MASTER[[DistrictName]:[DistrictName]])-ROW(MASTER[[#Headers],[DistrictName]:[DistrictName]])),COLUMNS($L$5:BH$5))),"")</f>
        <v/>
      </c>
      <c r="BI170" s="21" t="str">
        <f>IF(COLUMNS($L$5:BI$5)&lt;=$K170,INDEX(MASTER[[SchoolName]:[SchoolName]],_xlfn.AGGREGATE(15,3,(MASTER[[DistrictName]:[DistrictName]]=$H170)/(MASTER[[DistrictName]:[DistrictName]]=$H170)*(ROW(MASTER[[DistrictName]:[DistrictName]])-ROW(MASTER[[#Headers],[DistrictName]:[DistrictName]])),COLUMNS($L$5:BI$5))),"")</f>
        <v/>
      </c>
    </row>
    <row r="171" spans="1:61" x14ac:dyDescent="0.35">
      <c r="A171" s="7" t="s">
        <v>602</v>
      </c>
      <c r="B171" s="7" t="s">
        <v>603</v>
      </c>
      <c r="C171" s="7" t="s">
        <v>104</v>
      </c>
      <c r="D171" s="7" t="s">
        <v>318</v>
      </c>
      <c r="E171" s="8" t="s">
        <v>312</v>
      </c>
      <c r="F171" s="9"/>
      <c r="H171" s="18" t="str">
        <f>IFERROR(INDEX(MASTER[DistrictName],MATCH(0,INDEX(COUNTIF($H$5:H170,MASTER[DistrictName]),),0)),"")</f>
        <v>Oldham-Ramona 39-5</v>
      </c>
      <c r="K171">
        <f>COUNTIF(MASTER[DistrictName],H171)</f>
        <v>5</v>
      </c>
      <c r="L171" s="19" t="str">
        <f>IF(COLUMNS($L$5:L$5)&lt;=$K171,INDEX(MASTER[[SchoolName]:[SchoolName]],_xlfn.AGGREGATE(15,3,(MASTER[[DistrictName]:[DistrictName]]=$H171)/(MASTER[[DistrictName]:[DistrictName]]=$H171)*(ROW(MASTER[[DistrictName]:[DistrictName]])-ROW(MASTER[[#Headers],[DistrictName]:[DistrictName]])),COLUMNS($L$5:L$5))),"")</f>
        <v>Oldham-Ramona Elementary - 02</v>
      </c>
      <c r="M171" s="20" t="str">
        <f>IF(COLUMNS($L$5:M$5)&lt;=$K171,INDEX(MASTER[[SchoolName]:[SchoolName]],_xlfn.AGGREGATE(15,3,(MASTER[[DistrictName]:[DistrictName]]=$H171)/(MASTER[[DistrictName]:[DistrictName]]=$H171)*(ROW(MASTER[[DistrictName]:[DistrictName]])-ROW(MASTER[[#Headers],[DistrictName]:[DistrictName]])),COLUMNS($L$5:M$5))),"")</f>
        <v>Oldham-Ramona High School - 01</v>
      </c>
      <c r="N171" s="20" t="str">
        <f>IF(COLUMNS($L$5:N$5)&lt;=$K171,INDEX(MASTER[[SchoolName]:[SchoolName]],_xlfn.AGGREGATE(15,3,(MASTER[[DistrictName]:[DistrictName]]=$H171)/(MASTER[[DistrictName]:[DistrictName]]=$H171)*(ROW(MASTER[[DistrictName]:[DistrictName]])-ROW(MASTER[[#Headers],[DistrictName]:[DistrictName]])),COLUMNS($L$5:N$5))),"")</f>
        <v>Oldham-Ramona Jr. High - 03</v>
      </c>
      <c r="O171" s="20" t="str">
        <f>IF(COLUMNS($L$5:O$5)&lt;=$K171,INDEX(MASTER[[SchoolName]:[SchoolName]],_xlfn.AGGREGATE(15,3,(MASTER[[DistrictName]:[DistrictName]]=$H171)/(MASTER[[DistrictName]:[DistrictName]]=$H171)*(ROW(MASTER[[DistrictName]:[DistrictName]])-ROW(MASTER[[#Headers],[DistrictName]:[DistrictName]])),COLUMNS($L$5:O$5))),"")</f>
        <v>Spring Lake Colony Elementary - 04</v>
      </c>
      <c r="P171" s="20" t="str">
        <f>IF(COLUMNS($L$5:P$5)&lt;=$K171,INDEX(MASTER[[SchoolName]:[SchoolName]],_xlfn.AGGREGATE(15,3,(MASTER[[DistrictName]:[DistrictName]]=$H171)/(MASTER[[DistrictName]:[DistrictName]]=$H171)*(ROW(MASTER[[DistrictName]:[DistrictName]])-ROW(MASTER[[#Headers],[DistrictName]:[DistrictName]])),COLUMNS($L$5:P$5))),"")</f>
        <v>Spring Lake Colony High School - 05</v>
      </c>
      <c r="Q171" s="20" t="str">
        <f>IF(COLUMNS($L$5:Q$5)&lt;=$K171,INDEX(MASTER[[SchoolName]:[SchoolName]],_xlfn.AGGREGATE(15,3,(MASTER[[DistrictName]:[DistrictName]]=$H171)/(MASTER[[DistrictName]:[DistrictName]]=$H171)*(ROW(MASTER[[DistrictName]:[DistrictName]])-ROW(MASTER[[#Headers],[DistrictName]:[DistrictName]])),COLUMNS($L$5:Q$5))),"")</f>
        <v/>
      </c>
      <c r="R171" s="20" t="str">
        <f>IF(COLUMNS($L$5:R$5)&lt;=$K171,INDEX(MASTER[[SchoolName]:[SchoolName]],_xlfn.AGGREGATE(15,3,(MASTER[[DistrictName]:[DistrictName]]=$H171)/(MASTER[[DistrictName]:[DistrictName]]=$H171)*(ROW(MASTER[[DistrictName]:[DistrictName]])-ROW(MASTER[[#Headers],[DistrictName]:[DistrictName]])),COLUMNS($L$5:R$5))),"")</f>
        <v/>
      </c>
      <c r="S171" s="20" t="str">
        <f>IF(COLUMNS($L$5:S$5)&lt;=$K171,INDEX(MASTER[[SchoolName]:[SchoolName]],_xlfn.AGGREGATE(15,3,(MASTER[[DistrictName]:[DistrictName]]=$H171)/(MASTER[[DistrictName]:[DistrictName]]=$H171)*(ROW(MASTER[[DistrictName]:[DistrictName]])-ROW(MASTER[[#Headers],[DistrictName]:[DistrictName]])),COLUMNS($L$5:S$5))),"")</f>
        <v/>
      </c>
      <c r="T171" s="20" t="str">
        <f>IF(COLUMNS($L$5:T$5)&lt;=$K171,INDEX(MASTER[[SchoolName]:[SchoolName]],_xlfn.AGGREGATE(15,3,(MASTER[[DistrictName]:[DistrictName]]=$H171)/(MASTER[[DistrictName]:[DistrictName]]=$H171)*(ROW(MASTER[[DistrictName]:[DistrictName]])-ROW(MASTER[[#Headers],[DistrictName]:[DistrictName]])),COLUMNS($L$5:T$5))),"")</f>
        <v/>
      </c>
      <c r="U171" s="20" t="str">
        <f>IF(COLUMNS($L$5:U$5)&lt;=$K171,INDEX(MASTER[[SchoolName]:[SchoolName]],_xlfn.AGGREGATE(15,3,(MASTER[[DistrictName]:[DistrictName]]=$H171)/(MASTER[[DistrictName]:[DistrictName]]=$H171)*(ROW(MASTER[[DistrictName]:[DistrictName]])-ROW(MASTER[[#Headers],[DistrictName]:[DistrictName]])),COLUMNS($L$5:U$5))),"")</f>
        <v/>
      </c>
      <c r="V171" s="20" t="str">
        <f>IF(COLUMNS($L$5:V$5)&lt;=$K171,INDEX(MASTER[[SchoolName]:[SchoolName]],_xlfn.AGGREGATE(15,3,(MASTER[[DistrictName]:[DistrictName]]=$H171)/(MASTER[[DistrictName]:[DistrictName]]=$H171)*(ROW(MASTER[[DistrictName]:[DistrictName]])-ROW(MASTER[[#Headers],[DistrictName]:[DistrictName]])),COLUMNS($L$5:V$5))),"")</f>
        <v/>
      </c>
      <c r="W171" s="20" t="str">
        <f>IF(COLUMNS($L$5:W$5)&lt;=$K171,INDEX(MASTER[[SchoolName]:[SchoolName]],_xlfn.AGGREGATE(15,3,(MASTER[[DistrictName]:[DistrictName]]=$H171)/(MASTER[[DistrictName]:[DistrictName]]=$H171)*(ROW(MASTER[[DistrictName]:[DistrictName]])-ROW(MASTER[[#Headers],[DistrictName]:[DistrictName]])),COLUMNS($L$5:W$5))),"")</f>
        <v/>
      </c>
      <c r="X171" s="20" t="str">
        <f>IF(COLUMNS($L$5:X$5)&lt;=$K171,INDEX(MASTER[[SchoolName]:[SchoolName]],_xlfn.AGGREGATE(15,3,(MASTER[[DistrictName]:[DistrictName]]=$H171)/(MASTER[[DistrictName]:[DistrictName]]=$H171)*(ROW(MASTER[[DistrictName]:[DistrictName]])-ROW(MASTER[[#Headers],[DistrictName]:[DistrictName]])),COLUMNS($L$5:X$5))),"")</f>
        <v/>
      </c>
      <c r="Y171" s="20" t="str">
        <f>IF(COLUMNS($L$5:Y$5)&lt;=$K171,INDEX(MASTER[[SchoolName]:[SchoolName]],_xlfn.AGGREGATE(15,3,(MASTER[[DistrictName]:[DistrictName]]=$H171)/(MASTER[[DistrictName]:[DistrictName]]=$H171)*(ROW(MASTER[[DistrictName]:[DistrictName]])-ROW(MASTER[[#Headers],[DistrictName]:[DistrictName]])),COLUMNS($L$5:Y$5))),"")</f>
        <v/>
      </c>
      <c r="Z171" s="20" t="str">
        <f>IF(COLUMNS($L$5:Z$5)&lt;=$K171,INDEX(MASTER[[SchoolName]:[SchoolName]],_xlfn.AGGREGATE(15,3,(MASTER[[DistrictName]:[DistrictName]]=$H171)/(MASTER[[DistrictName]:[DistrictName]]=$H171)*(ROW(MASTER[[DistrictName]:[DistrictName]])-ROW(MASTER[[#Headers],[DistrictName]:[DistrictName]])),COLUMNS($L$5:Z$5))),"")</f>
        <v/>
      </c>
      <c r="AA171" s="20" t="str">
        <f>IF(COLUMNS($L$5:AA$5)&lt;=$K171,INDEX(MASTER[[SchoolName]:[SchoolName]],_xlfn.AGGREGATE(15,3,(MASTER[[DistrictName]:[DistrictName]]=$H171)/(MASTER[[DistrictName]:[DistrictName]]=$H171)*(ROW(MASTER[[DistrictName]:[DistrictName]])-ROW(MASTER[[#Headers],[DistrictName]:[DistrictName]])),COLUMNS($L$5:AA$5))),"")</f>
        <v/>
      </c>
      <c r="AB171" s="20" t="str">
        <f>IF(COLUMNS($L$5:AB$5)&lt;=$K171,INDEX(MASTER[[SchoolName]:[SchoolName]],_xlfn.AGGREGATE(15,3,(MASTER[[DistrictName]:[DistrictName]]=$H171)/(MASTER[[DistrictName]:[DistrictName]]=$H171)*(ROW(MASTER[[DistrictName]:[DistrictName]])-ROW(MASTER[[#Headers],[DistrictName]:[DistrictName]])),COLUMNS($L$5:AB$5))),"")</f>
        <v/>
      </c>
      <c r="AC171" s="20" t="str">
        <f>IF(COLUMNS($L$5:AC$5)&lt;=$K171,INDEX(MASTER[[SchoolName]:[SchoolName]],_xlfn.AGGREGATE(15,3,(MASTER[[DistrictName]:[DistrictName]]=$H171)/(MASTER[[DistrictName]:[DistrictName]]=$H171)*(ROW(MASTER[[DistrictName]:[DistrictName]])-ROW(MASTER[[#Headers],[DistrictName]:[DistrictName]])),COLUMNS($L$5:AC$5))),"")</f>
        <v/>
      </c>
      <c r="AD171" s="20" t="str">
        <f>IF(COLUMNS($L$5:AD$5)&lt;=$K171,INDEX(MASTER[[SchoolName]:[SchoolName]],_xlfn.AGGREGATE(15,3,(MASTER[[DistrictName]:[DistrictName]]=$H171)/(MASTER[[DistrictName]:[DistrictName]]=$H171)*(ROW(MASTER[[DistrictName]:[DistrictName]])-ROW(MASTER[[#Headers],[DistrictName]:[DistrictName]])),COLUMNS($L$5:AD$5))),"")</f>
        <v/>
      </c>
      <c r="AE171" s="20" t="str">
        <f>IF(COLUMNS($L$5:AE$5)&lt;=$K171,INDEX(MASTER[[SchoolName]:[SchoolName]],_xlfn.AGGREGATE(15,3,(MASTER[[DistrictName]:[DistrictName]]=$H171)/(MASTER[[DistrictName]:[DistrictName]]=$H171)*(ROW(MASTER[[DistrictName]:[DistrictName]])-ROW(MASTER[[#Headers],[DistrictName]:[DistrictName]])),COLUMNS($L$5:AE$5))),"")</f>
        <v/>
      </c>
      <c r="AF171" s="20" t="str">
        <f>IF(COLUMNS($L$5:AF$5)&lt;=$K171,INDEX(MASTER[[SchoolName]:[SchoolName]],_xlfn.AGGREGATE(15,3,(MASTER[[DistrictName]:[DistrictName]]=$H171)/(MASTER[[DistrictName]:[DistrictName]]=$H171)*(ROW(MASTER[[DistrictName]:[DistrictName]])-ROW(MASTER[[#Headers],[DistrictName]:[DistrictName]])),COLUMNS($L$5:AF$5))),"")</f>
        <v/>
      </c>
      <c r="AG171" s="20" t="str">
        <f>IF(COLUMNS($L$5:AG$5)&lt;=$K171,INDEX(MASTER[[SchoolName]:[SchoolName]],_xlfn.AGGREGATE(15,3,(MASTER[[DistrictName]:[DistrictName]]=$H171)/(MASTER[[DistrictName]:[DistrictName]]=$H171)*(ROW(MASTER[[DistrictName]:[DistrictName]])-ROW(MASTER[[#Headers],[DistrictName]:[DistrictName]])),COLUMNS($L$5:AG$5))),"")</f>
        <v/>
      </c>
      <c r="AH171" s="20" t="str">
        <f>IF(COLUMNS($L$5:AH$5)&lt;=$K171,INDEX(MASTER[[SchoolName]:[SchoolName]],_xlfn.AGGREGATE(15,3,(MASTER[[DistrictName]:[DistrictName]]=$H171)/(MASTER[[DistrictName]:[DistrictName]]=$H171)*(ROW(MASTER[[DistrictName]:[DistrictName]])-ROW(MASTER[[#Headers],[DistrictName]:[DistrictName]])),COLUMNS($L$5:AH$5))),"")</f>
        <v/>
      </c>
      <c r="AI171" s="20" t="str">
        <f>IF(COLUMNS($L$5:AI$5)&lt;=$K171,INDEX(MASTER[[SchoolName]:[SchoolName]],_xlfn.AGGREGATE(15,3,(MASTER[[DistrictName]:[DistrictName]]=$H171)/(MASTER[[DistrictName]:[DistrictName]]=$H171)*(ROW(MASTER[[DistrictName]:[DistrictName]])-ROW(MASTER[[#Headers],[DistrictName]:[DistrictName]])),COLUMNS($L$5:AI$5))),"")</f>
        <v/>
      </c>
      <c r="AJ171" s="20" t="str">
        <f>IF(COLUMNS($L$5:AJ$5)&lt;=$K171,INDEX(MASTER[[SchoolName]:[SchoolName]],_xlfn.AGGREGATE(15,3,(MASTER[[DistrictName]:[DistrictName]]=$H171)/(MASTER[[DistrictName]:[DistrictName]]=$H171)*(ROW(MASTER[[DistrictName]:[DistrictName]])-ROW(MASTER[[#Headers],[DistrictName]:[DistrictName]])),COLUMNS($L$5:AJ$5))),"")</f>
        <v/>
      </c>
      <c r="AK171" s="20" t="str">
        <f>IF(COLUMNS($L$5:AK$5)&lt;=$K171,INDEX(MASTER[[SchoolName]:[SchoolName]],_xlfn.AGGREGATE(15,3,(MASTER[[DistrictName]:[DistrictName]]=$H171)/(MASTER[[DistrictName]:[DistrictName]]=$H171)*(ROW(MASTER[[DistrictName]:[DistrictName]])-ROW(MASTER[[#Headers],[DistrictName]:[DistrictName]])),COLUMNS($L$5:AK$5))),"")</f>
        <v/>
      </c>
      <c r="AL171" s="20" t="str">
        <f>IF(COLUMNS($L$5:AL$5)&lt;=$K171,INDEX(MASTER[[SchoolName]:[SchoolName]],_xlfn.AGGREGATE(15,3,(MASTER[[DistrictName]:[DistrictName]]=$H171)/(MASTER[[DistrictName]:[DistrictName]]=$H171)*(ROW(MASTER[[DistrictName]:[DistrictName]])-ROW(MASTER[[#Headers],[DistrictName]:[DistrictName]])),COLUMNS($L$5:AL$5))),"")</f>
        <v/>
      </c>
      <c r="AM171" s="20" t="str">
        <f>IF(COLUMNS($L$5:AM$5)&lt;=$K171,INDEX(MASTER[[SchoolName]:[SchoolName]],_xlfn.AGGREGATE(15,3,(MASTER[[DistrictName]:[DistrictName]]=$H171)/(MASTER[[DistrictName]:[DistrictName]]=$H171)*(ROW(MASTER[[DistrictName]:[DistrictName]])-ROW(MASTER[[#Headers],[DistrictName]:[DistrictName]])),COLUMNS($L$5:AM$5))),"")</f>
        <v/>
      </c>
      <c r="AN171" s="20" t="str">
        <f>IF(COLUMNS($L$5:AN$5)&lt;=$K171,INDEX(MASTER[[SchoolName]:[SchoolName]],_xlfn.AGGREGATE(15,3,(MASTER[[DistrictName]:[DistrictName]]=$H171)/(MASTER[[DistrictName]:[DistrictName]]=$H171)*(ROW(MASTER[[DistrictName]:[DistrictName]])-ROW(MASTER[[#Headers],[DistrictName]:[DistrictName]])),COLUMNS($L$5:AN$5))),"")</f>
        <v/>
      </c>
      <c r="AO171" s="20" t="str">
        <f>IF(COLUMNS($L$5:AO$5)&lt;=$K171,INDEX(MASTER[[SchoolName]:[SchoolName]],_xlfn.AGGREGATE(15,3,(MASTER[[DistrictName]:[DistrictName]]=$H171)/(MASTER[[DistrictName]:[DistrictName]]=$H171)*(ROW(MASTER[[DistrictName]:[DistrictName]])-ROW(MASTER[[#Headers],[DistrictName]:[DistrictName]])),COLUMNS($L$5:AO$5))),"")</f>
        <v/>
      </c>
      <c r="AP171" s="20" t="str">
        <f>IF(COLUMNS($L$5:AP$5)&lt;=$K171,INDEX(MASTER[[SchoolName]:[SchoolName]],_xlfn.AGGREGATE(15,3,(MASTER[[DistrictName]:[DistrictName]]=$H171)/(MASTER[[DistrictName]:[DistrictName]]=$H171)*(ROW(MASTER[[DistrictName]:[DistrictName]])-ROW(MASTER[[#Headers],[DistrictName]:[DistrictName]])),COLUMNS($L$5:AP$5))),"")</f>
        <v/>
      </c>
      <c r="AQ171" s="20" t="str">
        <f>IF(COLUMNS($L$5:AQ$5)&lt;=$K171,INDEX(MASTER[[SchoolName]:[SchoolName]],_xlfn.AGGREGATE(15,3,(MASTER[[DistrictName]:[DistrictName]]=$H171)/(MASTER[[DistrictName]:[DistrictName]]=$H171)*(ROW(MASTER[[DistrictName]:[DistrictName]])-ROW(MASTER[[#Headers],[DistrictName]:[DistrictName]])),COLUMNS($L$5:AQ$5))),"")</f>
        <v/>
      </c>
      <c r="AR171" s="20" t="str">
        <f>IF(COLUMNS($L$5:AR$5)&lt;=$K171,INDEX(MASTER[[SchoolName]:[SchoolName]],_xlfn.AGGREGATE(15,3,(MASTER[[DistrictName]:[DistrictName]]=$H171)/(MASTER[[DistrictName]:[DistrictName]]=$H171)*(ROW(MASTER[[DistrictName]:[DistrictName]])-ROW(MASTER[[#Headers],[DistrictName]:[DistrictName]])),COLUMNS($L$5:AR$5))),"")</f>
        <v/>
      </c>
      <c r="AS171" s="20" t="str">
        <f>IF(COLUMNS($L$5:AS$5)&lt;=$K171,INDEX(MASTER[[SchoolName]:[SchoolName]],_xlfn.AGGREGATE(15,3,(MASTER[[DistrictName]:[DistrictName]]=$H171)/(MASTER[[DistrictName]:[DistrictName]]=$H171)*(ROW(MASTER[[DistrictName]:[DistrictName]])-ROW(MASTER[[#Headers],[DistrictName]:[DistrictName]])),COLUMNS($L$5:AS$5))),"")</f>
        <v/>
      </c>
      <c r="AT171" s="20" t="str">
        <f>IF(COLUMNS($L$5:AT$5)&lt;=$K171,INDEX(MASTER[[SchoolName]:[SchoolName]],_xlfn.AGGREGATE(15,3,(MASTER[[DistrictName]:[DistrictName]]=$H171)/(MASTER[[DistrictName]:[DistrictName]]=$H171)*(ROW(MASTER[[DistrictName]:[DistrictName]])-ROW(MASTER[[#Headers],[DistrictName]:[DistrictName]])),COLUMNS($L$5:AT$5))),"")</f>
        <v/>
      </c>
      <c r="AU171" s="20" t="str">
        <f>IF(COLUMNS($L$5:AU$5)&lt;=$K171,INDEX(MASTER[[SchoolName]:[SchoolName]],_xlfn.AGGREGATE(15,3,(MASTER[[DistrictName]:[DistrictName]]=$H171)/(MASTER[[DistrictName]:[DistrictName]]=$H171)*(ROW(MASTER[[DistrictName]:[DistrictName]])-ROW(MASTER[[#Headers],[DistrictName]:[DistrictName]])),COLUMNS($L$5:AU$5))),"")</f>
        <v/>
      </c>
      <c r="AV171" s="20" t="str">
        <f>IF(COLUMNS($L$5:AV$5)&lt;=$K171,INDEX(MASTER[[SchoolName]:[SchoolName]],_xlfn.AGGREGATE(15,3,(MASTER[[DistrictName]:[DistrictName]]=$H171)/(MASTER[[DistrictName]:[DistrictName]]=$H171)*(ROW(MASTER[[DistrictName]:[DistrictName]])-ROW(MASTER[[#Headers],[DistrictName]:[DistrictName]])),COLUMNS($L$5:AV$5))),"")</f>
        <v/>
      </c>
      <c r="AW171" s="20" t="str">
        <f>IF(COLUMNS($L$5:AW$5)&lt;=$K171,INDEX(MASTER[[SchoolName]:[SchoolName]],_xlfn.AGGREGATE(15,3,(MASTER[[DistrictName]:[DistrictName]]=$H171)/(MASTER[[DistrictName]:[DistrictName]]=$H171)*(ROW(MASTER[[DistrictName]:[DistrictName]])-ROW(MASTER[[#Headers],[DistrictName]:[DistrictName]])),COLUMNS($L$5:AW$5))),"")</f>
        <v/>
      </c>
      <c r="AX171" s="20" t="str">
        <f>IF(COLUMNS($L$5:AX$5)&lt;=$K171,INDEX(MASTER[[SchoolName]:[SchoolName]],_xlfn.AGGREGATE(15,3,(MASTER[[DistrictName]:[DistrictName]]=$H171)/(MASTER[[DistrictName]:[DistrictName]]=$H171)*(ROW(MASTER[[DistrictName]:[DistrictName]])-ROW(MASTER[[#Headers],[DistrictName]:[DistrictName]])),COLUMNS($L$5:AX$5))),"")</f>
        <v/>
      </c>
      <c r="AY171" s="20" t="str">
        <f>IF(COLUMNS($L$5:AY$5)&lt;=$K171,INDEX(MASTER[[SchoolName]:[SchoolName]],_xlfn.AGGREGATE(15,3,(MASTER[[DistrictName]:[DistrictName]]=$H171)/(MASTER[[DistrictName]:[DistrictName]]=$H171)*(ROW(MASTER[[DistrictName]:[DistrictName]])-ROW(MASTER[[#Headers],[DistrictName]:[DistrictName]])),COLUMNS($L$5:AY$5))),"")</f>
        <v/>
      </c>
      <c r="AZ171" s="20" t="str">
        <f>IF(COLUMNS($L$5:AZ$5)&lt;=$K171,INDEX(MASTER[[SchoolName]:[SchoolName]],_xlfn.AGGREGATE(15,3,(MASTER[[DistrictName]:[DistrictName]]=$H171)/(MASTER[[DistrictName]:[DistrictName]]=$H171)*(ROW(MASTER[[DistrictName]:[DistrictName]])-ROW(MASTER[[#Headers],[DistrictName]:[DistrictName]])),COLUMNS($L$5:AZ$5))),"")</f>
        <v/>
      </c>
      <c r="BA171" s="20" t="str">
        <f>IF(COLUMNS($L$5:BA$5)&lt;=$K171,INDEX(MASTER[[SchoolName]:[SchoolName]],_xlfn.AGGREGATE(15,3,(MASTER[[DistrictName]:[DistrictName]]=$H171)/(MASTER[[DistrictName]:[DistrictName]]=$H171)*(ROW(MASTER[[DistrictName]:[DistrictName]])-ROW(MASTER[[#Headers],[DistrictName]:[DistrictName]])),COLUMNS($L$5:BA$5))),"")</f>
        <v/>
      </c>
      <c r="BB171" s="20" t="str">
        <f>IF(COLUMNS($L$5:BB$5)&lt;=$K171,INDEX(MASTER[[SchoolName]:[SchoolName]],_xlfn.AGGREGATE(15,3,(MASTER[[DistrictName]:[DistrictName]]=$H171)/(MASTER[[DistrictName]:[DistrictName]]=$H171)*(ROW(MASTER[[DistrictName]:[DistrictName]])-ROW(MASTER[[#Headers],[DistrictName]:[DistrictName]])),COLUMNS($L$5:BB$5))),"")</f>
        <v/>
      </c>
      <c r="BC171" s="20" t="str">
        <f>IF(COLUMNS($L$5:BC$5)&lt;=$K171,INDEX(MASTER[[SchoolName]:[SchoolName]],_xlfn.AGGREGATE(15,3,(MASTER[[DistrictName]:[DistrictName]]=$H171)/(MASTER[[DistrictName]:[DistrictName]]=$H171)*(ROW(MASTER[[DistrictName]:[DistrictName]])-ROW(MASTER[[#Headers],[DistrictName]:[DistrictName]])),COLUMNS($L$5:BC$5))),"")</f>
        <v/>
      </c>
      <c r="BD171" s="20" t="str">
        <f>IF(COLUMNS($L$5:BD$5)&lt;=$K171,INDEX(MASTER[[SchoolName]:[SchoolName]],_xlfn.AGGREGATE(15,3,(MASTER[[DistrictName]:[DistrictName]]=$H171)/(MASTER[[DistrictName]:[DistrictName]]=$H171)*(ROW(MASTER[[DistrictName]:[DistrictName]])-ROW(MASTER[[#Headers],[DistrictName]:[DistrictName]])),COLUMNS($L$5:BD$5))),"")</f>
        <v/>
      </c>
      <c r="BE171" s="20" t="str">
        <f>IF(COLUMNS($L$5:BE$5)&lt;=$K171,INDEX(MASTER[[SchoolName]:[SchoolName]],_xlfn.AGGREGATE(15,3,(MASTER[[DistrictName]:[DistrictName]]=$H171)/(MASTER[[DistrictName]:[DistrictName]]=$H171)*(ROW(MASTER[[DistrictName]:[DistrictName]])-ROW(MASTER[[#Headers],[DistrictName]:[DistrictName]])),COLUMNS($L$5:BE$5))),"")</f>
        <v/>
      </c>
      <c r="BF171" s="20" t="str">
        <f>IF(COLUMNS($L$5:BF$5)&lt;=$K171,INDEX(MASTER[[SchoolName]:[SchoolName]],_xlfn.AGGREGATE(15,3,(MASTER[[DistrictName]:[DistrictName]]=$H171)/(MASTER[[DistrictName]:[DistrictName]]=$H171)*(ROW(MASTER[[DistrictName]:[DistrictName]])-ROW(MASTER[[#Headers],[DistrictName]:[DistrictName]])),COLUMNS($L$5:BF$5))),"")</f>
        <v/>
      </c>
      <c r="BG171" s="20" t="str">
        <f>IF(COLUMNS($L$5:BG$5)&lt;=$K171,INDEX(MASTER[[SchoolName]:[SchoolName]],_xlfn.AGGREGATE(15,3,(MASTER[[DistrictName]:[DistrictName]]=$H171)/(MASTER[[DistrictName]:[DistrictName]]=$H171)*(ROW(MASTER[[DistrictName]:[DistrictName]])-ROW(MASTER[[#Headers],[DistrictName]:[DistrictName]])),COLUMNS($L$5:BG$5))),"")</f>
        <v/>
      </c>
      <c r="BH171" s="20" t="str">
        <f>IF(COLUMNS($L$5:BH$5)&lt;=$K171,INDEX(MASTER[[SchoolName]:[SchoolName]],_xlfn.AGGREGATE(15,3,(MASTER[[DistrictName]:[DistrictName]]=$H171)/(MASTER[[DistrictName]:[DistrictName]]=$H171)*(ROW(MASTER[[DistrictName]:[DistrictName]])-ROW(MASTER[[#Headers],[DistrictName]:[DistrictName]])),COLUMNS($L$5:BH$5))),"")</f>
        <v/>
      </c>
      <c r="BI171" s="21" t="str">
        <f>IF(COLUMNS($L$5:BI$5)&lt;=$K171,INDEX(MASTER[[SchoolName]:[SchoolName]],_xlfn.AGGREGATE(15,3,(MASTER[[DistrictName]:[DistrictName]]=$H171)/(MASTER[[DistrictName]:[DistrictName]]=$H171)*(ROW(MASTER[[DistrictName]:[DistrictName]])-ROW(MASTER[[#Headers],[DistrictName]:[DistrictName]])),COLUMNS($L$5:BI$5))),"")</f>
        <v/>
      </c>
    </row>
    <row r="172" spans="1:61" x14ac:dyDescent="0.35">
      <c r="A172" s="7" t="s">
        <v>604</v>
      </c>
      <c r="B172" s="7" t="s">
        <v>605</v>
      </c>
      <c r="C172" s="7" t="s">
        <v>105</v>
      </c>
      <c r="D172" s="7" t="s">
        <v>319</v>
      </c>
      <c r="E172" s="8" t="s">
        <v>312</v>
      </c>
      <c r="F172" s="9"/>
      <c r="H172" s="18" t="str">
        <f>IFERROR(INDEX(MASTER[DistrictName],MATCH(0,INDEX(COUNTIF($H$5:H171,MASTER[DistrictName]),),0)),"")</f>
        <v>Parker 60-4</v>
      </c>
      <c r="K172">
        <f>COUNTIF(MASTER[DistrictName],H172)</f>
        <v>3</v>
      </c>
      <c r="L172" s="19" t="str">
        <f>IF(COLUMNS($L$5:L$5)&lt;=$K172,INDEX(MASTER[[SchoolName]:[SchoolName]],_xlfn.AGGREGATE(15,3,(MASTER[[DistrictName]:[DistrictName]]=$H172)/(MASTER[[DistrictName]:[DistrictName]]=$H172)*(ROW(MASTER[[DistrictName]:[DistrictName]])-ROW(MASTER[[#Headers],[DistrictName]:[DistrictName]])),COLUMNS($L$5:L$5))),"")</f>
        <v>Parker Elementary - 02</v>
      </c>
      <c r="M172" s="20" t="str">
        <f>IF(COLUMNS($L$5:M$5)&lt;=$K172,INDEX(MASTER[[SchoolName]:[SchoolName]],_xlfn.AGGREGATE(15,3,(MASTER[[DistrictName]:[DistrictName]]=$H172)/(MASTER[[DistrictName]:[DistrictName]]=$H172)*(ROW(MASTER[[DistrictName]:[DistrictName]])-ROW(MASTER[[#Headers],[DistrictName]:[DistrictName]])),COLUMNS($L$5:M$5))),"")</f>
        <v>Parker High School - 01</v>
      </c>
      <c r="N172" s="20" t="str">
        <f>IF(COLUMNS($L$5:N$5)&lt;=$K172,INDEX(MASTER[[SchoolName]:[SchoolName]],_xlfn.AGGREGATE(15,3,(MASTER[[DistrictName]:[DistrictName]]=$H172)/(MASTER[[DistrictName]:[DistrictName]]=$H172)*(ROW(MASTER[[DistrictName]:[DistrictName]])-ROW(MASTER[[#Headers],[DistrictName]:[DistrictName]])),COLUMNS($L$5:N$5))),"")</f>
        <v>Parker Jr. High - 03</v>
      </c>
      <c r="O172" s="20" t="str">
        <f>IF(COLUMNS($L$5:O$5)&lt;=$K172,INDEX(MASTER[[SchoolName]:[SchoolName]],_xlfn.AGGREGATE(15,3,(MASTER[[DistrictName]:[DistrictName]]=$H172)/(MASTER[[DistrictName]:[DistrictName]]=$H172)*(ROW(MASTER[[DistrictName]:[DistrictName]])-ROW(MASTER[[#Headers],[DistrictName]:[DistrictName]])),COLUMNS($L$5:O$5))),"")</f>
        <v/>
      </c>
      <c r="P172" s="20" t="str">
        <f>IF(COLUMNS($L$5:P$5)&lt;=$K172,INDEX(MASTER[[SchoolName]:[SchoolName]],_xlfn.AGGREGATE(15,3,(MASTER[[DistrictName]:[DistrictName]]=$H172)/(MASTER[[DistrictName]:[DistrictName]]=$H172)*(ROW(MASTER[[DistrictName]:[DistrictName]])-ROW(MASTER[[#Headers],[DistrictName]:[DistrictName]])),COLUMNS($L$5:P$5))),"")</f>
        <v/>
      </c>
      <c r="Q172" s="20" t="str">
        <f>IF(COLUMNS($L$5:Q$5)&lt;=$K172,INDEX(MASTER[[SchoolName]:[SchoolName]],_xlfn.AGGREGATE(15,3,(MASTER[[DistrictName]:[DistrictName]]=$H172)/(MASTER[[DistrictName]:[DistrictName]]=$H172)*(ROW(MASTER[[DistrictName]:[DistrictName]])-ROW(MASTER[[#Headers],[DistrictName]:[DistrictName]])),COLUMNS($L$5:Q$5))),"")</f>
        <v/>
      </c>
      <c r="R172" s="20" t="str">
        <f>IF(COLUMNS($L$5:R$5)&lt;=$K172,INDEX(MASTER[[SchoolName]:[SchoolName]],_xlfn.AGGREGATE(15,3,(MASTER[[DistrictName]:[DistrictName]]=$H172)/(MASTER[[DistrictName]:[DistrictName]]=$H172)*(ROW(MASTER[[DistrictName]:[DistrictName]])-ROW(MASTER[[#Headers],[DistrictName]:[DistrictName]])),COLUMNS($L$5:R$5))),"")</f>
        <v/>
      </c>
      <c r="S172" s="20" t="str">
        <f>IF(COLUMNS($L$5:S$5)&lt;=$K172,INDEX(MASTER[[SchoolName]:[SchoolName]],_xlfn.AGGREGATE(15,3,(MASTER[[DistrictName]:[DistrictName]]=$H172)/(MASTER[[DistrictName]:[DistrictName]]=$H172)*(ROW(MASTER[[DistrictName]:[DistrictName]])-ROW(MASTER[[#Headers],[DistrictName]:[DistrictName]])),COLUMNS($L$5:S$5))),"")</f>
        <v/>
      </c>
      <c r="T172" s="20" t="str">
        <f>IF(COLUMNS($L$5:T$5)&lt;=$K172,INDEX(MASTER[[SchoolName]:[SchoolName]],_xlfn.AGGREGATE(15,3,(MASTER[[DistrictName]:[DistrictName]]=$H172)/(MASTER[[DistrictName]:[DistrictName]]=$H172)*(ROW(MASTER[[DistrictName]:[DistrictName]])-ROW(MASTER[[#Headers],[DistrictName]:[DistrictName]])),COLUMNS($L$5:T$5))),"")</f>
        <v/>
      </c>
      <c r="U172" s="20" t="str">
        <f>IF(COLUMNS($L$5:U$5)&lt;=$K172,INDEX(MASTER[[SchoolName]:[SchoolName]],_xlfn.AGGREGATE(15,3,(MASTER[[DistrictName]:[DistrictName]]=$H172)/(MASTER[[DistrictName]:[DistrictName]]=$H172)*(ROW(MASTER[[DistrictName]:[DistrictName]])-ROW(MASTER[[#Headers],[DistrictName]:[DistrictName]])),COLUMNS($L$5:U$5))),"")</f>
        <v/>
      </c>
      <c r="V172" s="20" t="str">
        <f>IF(COLUMNS($L$5:V$5)&lt;=$K172,INDEX(MASTER[[SchoolName]:[SchoolName]],_xlfn.AGGREGATE(15,3,(MASTER[[DistrictName]:[DistrictName]]=$H172)/(MASTER[[DistrictName]:[DistrictName]]=$H172)*(ROW(MASTER[[DistrictName]:[DistrictName]])-ROW(MASTER[[#Headers],[DistrictName]:[DistrictName]])),COLUMNS($L$5:V$5))),"")</f>
        <v/>
      </c>
      <c r="W172" s="20" t="str">
        <f>IF(COLUMNS($L$5:W$5)&lt;=$K172,INDEX(MASTER[[SchoolName]:[SchoolName]],_xlfn.AGGREGATE(15,3,(MASTER[[DistrictName]:[DistrictName]]=$H172)/(MASTER[[DistrictName]:[DistrictName]]=$H172)*(ROW(MASTER[[DistrictName]:[DistrictName]])-ROW(MASTER[[#Headers],[DistrictName]:[DistrictName]])),COLUMNS($L$5:W$5))),"")</f>
        <v/>
      </c>
      <c r="X172" s="20" t="str">
        <f>IF(COLUMNS($L$5:X$5)&lt;=$K172,INDEX(MASTER[[SchoolName]:[SchoolName]],_xlfn.AGGREGATE(15,3,(MASTER[[DistrictName]:[DistrictName]]=$H172)/(MASTER[[DistrictName]:[DistrictName]]=$H172)*(ROW(MASTER[[DistrictName]:[DistrictName]])-ROW(MASTER[[#Headers],[DistrictName]:[DistrictName]])),COLUMNS($L$5:X$5))),"")</f>
        <v/>
      </c>
      <c r="Y172" s="20" t="str">
        <f>IF(COLUMNS($L$5:Y$5)&lt;=$K172,INDEX(MASTER[[SchoolName]:[SchoolName]],_xlfn.AGGREGATE(15,3,(MASTER[[DistrictName]:[DistrictName]]=$H172)/(MASTER[[DistrictName]:[DistrictName]]=$H172)*(ROW(MASTER[[DistrictName]:[DistrictName]])-ROW(MASTER[[#Headers],[DistrictName]:[DistrictName]])),COLUMNS($L$5:Y$5))),"")</f>
        <v/>
      </c>
      <c r="Z172" s="20" t="str">
        <f>IF(COLUMNS($L$5:Z$5)&lt;=$K172,INDEX(MASTER[[SchoolName]:[SchoolName]],_xlfn.AGGREGATE(15,3,(MASTER[[DistrictName]:[DistrictName]]=$H172)/(MASTER[[DistrictName]:[DistrictName]]=$H172)*(ROW(MASTER[[DistrictName]:[DistrictName]])-ROW(MASTER[[#Headers],[DistrictName]:[DistrictName]])),COLUMNS($L$5:Z$5))),"")</f>
        <v/>
      </c>
      <c r="AA172" s="20" t="str">
        <f>IF(COLUMNS($L$5:AA$5)&lt;=$K172,INDEX(MASTER[[SchoolName]:[SchoolName]],_xlfn.AGGREGATE(15,3,(MASTER[[DistrictName]:[DistrictName]]=$H172)/(MASTER[[DistrictName]:[DistrictName]]=$H172)*(ROW(MASTER[[DistrictName]:[DistrictName]])-ROW(MASTER[[#Headers],[DistrictName]:[DistrictName]])),COLUMNS($L$5:AA$5))),"")</f>
        <v/>
      </c>
      <c r="AB172" s="20" t="str">
        <f>IF(COLUMNS($L$5:AB$5)&lt;=$K172,INDEX(MASTER[[SchoolName]:[SchoolName]],_xlfn.AGGREGATE(15,3,(MASTER[[DistrictName]:[DistrictName]]=$H172)/(MASTER[[DistrictName]:[DistrictName]]=$H172)*(ROW(MASTER[[DistrictName]:[DistrictName]])-ROW(MASTER[[#Headers],[DistrictName]:[DistrictName]])),COLUMNS($L$5:AB$5))),"")</f>
        <v/>
      </c>
      <c r="AC172" s="20" t="str">
        <f>IF(COLUMNS($L$5:AC$5)&lt;=$K172,INDEX(MASTER[[SchoolName]:[SchoolName]],_xlfn.AGGREGATE(15,3,(MASTER[[DistrictName]:[DistrictName]]=$H172)/(MASTER[[DistrictName]:[DistrictName]]=$H172)*(ROW(MASTER[[DistrictName]:[DistrictName]])-ROW(MASTER[[#Headers],[DistrictName]:[DistrictName]])),COLUMNS($L$5:AC$5))),"")</f>
        <v/>
      </c>
      <c r="AD172" s="20" t="str">
        <f>IF(COLUMNS($L$5:AD$5)&lt;=$K172,INDEX(MASTER[[SchoolName]:[SchoolName]],_xlfn.AGGREGATE(15,3,(MASTER[[DistrictName]:[DistrictName]]=$H172)/(MASTER[[DistrictName]:[DistrictName]]=$H172)*(ROW(MASTER[[DistrictName]:[DistrictName]])-ROW(MASTER[[#Headers],[DistrictName]:[DistrictName]])),COLUMNS($L$5:AD$5))),"")</f>
        <v/>
      </c>
      <c r="AE172" s="20" t="str">
        <f>IF(COLUMNS($L$5:AE$5)&lt;=$K172,INDEX(MASTER[[SchoolName]:[SchoolName]],_xlfn.AGGREGATE(15,3,(MASTER[[DistrictName]:[DistrictName]]=$H172)/(MASTER[[DistrictName]:[DistrictName]]=$H172)*(ROW(MASTER[[DistrictName]:[DistrictName]])-ROW(MASTER[[#Headers],[DistrictName]:[DistrictName]])),COLUMNS($L$5:AE$5))),"")</f>
        <v/>
      </c>
      <c r="AF172" s="20" t="str">
        <f>IF(COLUMNS($L$5:AF$5)&lt;=$K172,INDEX(MASTER[[SchoolName]:[SchoolName]],_xlfn.AGGREGATE(15,3,(MASTER[[DistrictName]:[DistrictName]]=$H172)/(MASTER[[DistrictName]:[DistrictName]]=$H172)*(ROW(MASTER[[DistrictName]:[DistrictName]])-ROW(MASTER[[#Headers],[DistrictName]:[DistrictName]])),COLUMNS($L$5:AF$5))),"")</f>
        <v/>
      </c>
      <c r="AG172" s="20" t="str">
        <f>IF(COLUMNS($L$5:AG$5)&lt;=$K172,INDEX(MASTER[[SchoolName]:[SchoolName]],_xlfn.AGGREGATE(15,3,(MASTER[[DistrictName]:[DistrictName]]=$H172)/(MASTER[[DistrictName]:[DistrictName]]=$H172)*(ROW(MASTER[[DistrictName]:[DistrictName]])-ROW(MASTER[[#Headers],[DistrictName]:[DistrictName]])),COLUMNS($L$5:AG$5))),"")</f>
        <v/>
      </c>
      <c r="AH172" s="20" t="str">
        <f>IF(COLUMNS($L$5:AH$5)&lt;=$K172,INDEX(MASTER[[SchoolName]:[SchoolName]],_xlfn.AGGREGATE(15,3,(MASTER[[DistrictName]:[DistrictName]]=$H172)/(MASTER[[DistrictName]:[DistrictName]]=$H172)*(ROW(MASTER[[DistrictName]:[DistrictName]])-ROW(MASTER[[#Headers],[DistrictName]:[DistrictName]])),COLUMNS($L$5:AH$5))),"")</f>
        <v/>
      </c>
      <c r="AI172" s="20" t="str">
        <f>IF(COLUMNS($L$5:AI$5)&lt;=$K172,INDEX(MASTER[[SchoolName]:[SchoolName]],_xlfn.AGGREGATE(15,3,(MASTER[[DistrictName]:[DistrictName]]=$H172)/(MASTER[[DistrictName]:[DistrictName]]=$H172)*(ROW(MASTER[[DistrictName]:[DistrictName]])-ROW(MASTER[[#Headers],[DistrictName]:[DistrictName]])),COLUMNS($L$5:AI$5))),"")</f>
        <v/>
      </c>
      <c r="AJ172" s="20" t="str">
        <f>IF(COLUMNS($L$5:AJ$5)&lt;=$K172,INDEX(MASTER[[SchoolName]:[SchoolName]],_xlfn.AGGREGATE(15,3,(MASTER[[DistrictName]:[DistrictName]]=$H172)/(MASTER[[DistrictName]:[DistrictName]]=$H172)*(ROW(MASTER[[DistrictName]:[DistrictName]])-ROW(MASTER[[#Headers],[DistrictName]:[DistrictName]])),COLUMNS($L$5:AJ$5))),"")</f>
        <v/>
      </c>
      <c r="AK172" s="20" t="str">
        <f>IF(COLUMNS($L$5:AK$5)&lt;=$K172,INDEX(MASTER[[SchoolName]:[SchoolName]],_xlfn.AGGREGATE(15,3,(MASTER[[DistrictName]:[DistrictName]]=$H172)/(MASTER[[DistrictName]:[DistrictName]]=$H172)*(ROW(MASTER[[DistrictName]:[DistrictName]])-ROW(MASTER[[#Headers],[DistrictName]:[DistrictName]])),COLUMNS($L$5:AK$5))),"")</f>
        <v/>
      </c>
      <c r="AL172" s="20" t="str">
        <f>IF(COLUMNS($L$5:AL$5)&lt;=$K172,INDEX(MASTER[[SchoolName]:[SchoolName]],_xlfn.AGGREGATE(15,3,(MASTER[[DistrictName]:[DistrictName]]=$H172)/(MASTER[[DistrictName]:[DistrictName]]=$H172)*(ROW(MASTER[[DistrictName]:[DistrictName]])-ROW(MASTER[[#Headers],[DistrictName]:[DistrictName]])),COLUMNS($L$5:AL$5))),"")</f>
        <v/>
      </c>
      <c r="AM172" s="20" t="str">
        <f>IF(COLUMNS($L$5:AM$5)&lt;=$K172,INDEX(MASTER[[SchoolName]:[SchoolName]],_xlfn.AGGREGATE(15,3,(MASTER[[DistrictName]:[DistrictName]]=$H172)/(MASTER[[DistrictName]:[DistrictName]]=$H172)*(ROW(MASTER[[DistrictName]:[DistrictName]])-ROW(MASTER[[#Headers],[DistrictName]:[DistrictName]])),COLUMNS($L$5:AM$5))),"")</f>
        <v/>
      </c>
      <c r="AN172" s="20" t="str">
        <f>IF(COLUMNS($L$5:AN$5)&lt;=$K172,INDEX(MASTER[[SchoolName]:[SchoolName]],_xlfn.AGGREGATE(15,3,(MASTER[[DistrictName]:[DistrictName]]=$H172)/(MASTER[[DistrictName]:[DistrictName]]=$H172)*(ROW(MASTER[[DistrictName]:[DistrictName]])-ROW(MASTER[[#Headers],[DistrictName]:[DistrictName]])),COLUMNS($L$5:AN$5))),"")</f>
        <v/>
      </c>
      <c r="AO172" s="20" t="str">
        <f>IF(COLUMNS($L$5:AO$5)&lt;=$K172,INDEX(MASTER[[SchoolName]:[SchoolName]],_xlfn.AGGREGATE(15,3,(MASTER[[DistrictName]:[DistrictName]]=$H172)/(MASTER[[DistrictName]:[DistrictName]]=$H172)*(ROW(MASTER[[DistrictName]:[DistrictName]])-ROW(MASTER[[#Headers],[DistrictName]:[DistrictName]])),COLUMNS($L$5:AO$5))),"")</f>
        <v/>
      </c>
      <c r="AP172" s="20" t="str">
        <f>IF(COLUMNS($L$5:AP$5)&lt;=$K172,INDEX(MASTER[[SchoolName]:[SchoolName]],_xlfn.AGGREGATE(15,3,(MASTER[[DistrictName]:[DistrictName]]=$H172)/(MASTER[[DistrictName]:[DistrictName]]=$H172)*(ROW(MASTER[[DistrictName]:[DistrictName]])-ROW(MASTER[[#Headers],[DistrictName]:[DistrictName]])),COLUMNS($L$5:AP$5))),"")</f>
        <v/>
      </c>
      <c r="AQ172" s="20" t="str">
        <f>IF(COLUMNS($L$5:AQ$5)&lt;=$K172,INDEX(MASTER[[SchoolName]:[SchoolName]],_xlfn.AGGREGATE(15,3,(MASTER[[DistrictName]:[DistrictName]]=$H172)/(MASTER[[DistrictName]:[DistrictName]]=$H172)*(ROW(MASTER[[DistrictName]:[DistrictName]])-ROW(MASTER[[#Headers],[DistrictName]:[DistrictName]])),COLUMNS($L$5:AQ$5))),"")</f>
        <v/>
      </c>
      <c r="AR172" s="20" t="str">
        <f>IF(COLUMNS($L$5:AR$5)&lt;=$K172,INDEX(MASTER[[SchoolName]:[SchoolName]],_xlfn.AGGREGATE(15,3,(MASTER[[DistrictName]:[DistrictName]]=$H172)/(MASTER[[DistrictName]:[DistrictName]]=$H172)*(ROW(MASTER[[DistrictName]:[DistrictName]])-ROW(MASTER[[#Headers],[DistrictName]:[DistrictName]])),COLUMNS($L$5:AR$5))),"")</f>
        <v/>
      </c>
      <c r="AS172" s="20" t="str">
        <f>IF(COLUMNS($L$5:AS$5)&lt;=$K172,INDEX(MASTER[[SchoolName]:[SchoolName]],_xlfn.AGGREGATE(15,3,(MASTER[[DistrictName]:[DistrictName]]=$H172)/(MASTER[[DistrictName]:[DistrictName]]=$H172)*(ROW(MASTER[[DistrictName]:[DistrictName]])-ROW(MASTER[[#Headers],[DistrictName]:[DistrictName]])),COLUMNS($L$5:AS$5))),"")</f>
        <v/>
      </c>
      <c r="AT172" s="20" t="str">
        <f>IF(COLUMNS($L$5:AT$5)&lt;=$K172,INDEX(MASTER[[SchoolName]:[SchoolName]],_xlfn.AGGREGATE(15,3,(MASTER[[DistrictName]:[DistrictName]]=$H172)/(MASTER[[DistrictName]:[DistrictName]]=$H172)*(ROW(MASTER[[DistrictName]:[DistrictName]])-ROW(MASTER[[#Headers],[DistrictName]:[DistrictName]])),COLUMNS($L$5:AT$5))),"")</f>
        <v/>
      </c>
      <c r="AU172" s="20" t="str">
        <f>IF(COLUMNS($L$5:AU$5)&lt;=$K172,INDEX(MASTER[[SchoolName]:[SchoolName]],_xlfn.AGGREGATE(15,3,(MASTER[[DistrictName]:[DistrictName]]=$H172)/(MASTER[[DistrictName]:[DistrictName]]=$H172)*(ROW(MASTER[[DistrictName]:[DistrictName]])-ROW(MASTER[[#Headers],[DistrictName]:[DistrictName]])),COLUMNS($L$5:AU$5))),"")</f>
        <v/>
      </c>
      <c r="AV172" s="20" t="str">
        <f>IF(COLUMNS($L$5:AV$5)&lt;=$K172,INDEX(MASTER[[SchoolName]:[SchoolName]],_xlfn.AGGREGATE(15,3,(MASTER[[DistrictName]:[DistrictName]]=$H172)/(MASTER[[DistrictName]:[DistrictName]]=$H172)*(ROW(MASTER[[DistrictName]:[DistrictName]])-ROW(MASTER[[#Headers],[DistrictName]:[DistrictName]])),COLUMNS($L$5:AV$5))),"")</f>
        <v/>
      </c>
      <c r="AW172" s="20" t="str">
        <f>IF(COLUMNS($L$5:AW$5)&lt;=$K172,INDEX(MASTER[[SchoolName]:[SchoolName]],_xlfn.AGGREGATE(15,3,(MASTER[[DistrictName]:[DistrictName]]=$H172)/(MASTER[[DistrictName]:[DistrictName]]=$H172)*(ROW(MASTER[[DistrictName]:[DistrictName]])-ROW(MASTER[[#Headers],[DistrictName]:[DistrictName]])),COLUMNS($L$5:AW$5))),"")</f>
        <v/>
      </c>
      <c r="AX172" s="20" t="str">
        <f>IF(COLUMNS($L$5:AX$5)&lt;=$K172,INDEX(MASTER[[SchoolName]:[SchoolName]],_xlfn.AGGREGATE(15,3,(MASTER[[DistrictName]:[DistrictName]]=$H172)/(MASTER[[DistrictName]:[DistrictName]]=$H172)*(ROW(MASTER[[DistrictName]:[DistrictName]])-ROW(MASTER[[#Headers],[DistrictName]:[DistrictName]])),COLUMNS($L$5:AX$5))),"")</f>
        <v/>
      </c>
      <c r="AY172" s="20" t="str">
        <f>IF(COLUMNS($L$5:AY$5)&lt;=$K172,INDEX(MASTER[[SchoolName]:[SchoolName]],_xlfn.AGGREGATE(15,3,(MASTER[[DistrictName]:[DistrictName]]=$H172)/(MASTER[[DistrictName]:[DistrictName]]=$H172)*(ROW(MASTER[[DistrictName]:[DistrictName]])-ROW(MASTER[[#Headers],[DistrictName]:[DistrictName]])),COLUMNS($L$5:AY$5))),"")</f>
        <v/>
      </c>
      <c r="AZ172" s="20" t="str">
        <f>IF(COLUMNS($L$5:AZ$5)&lt;=$K172,INDEX(MASTER[[SchoolName]:[SchoolName]],_xlfn.AGGREGATE(15,3,(MASTER[[DistrictName]:[DistrictName]]=$H172)/(MASTER[[DistrictName]:[DistrictName]]=$H172)*(ROW(MASTER[[DistrictName]:[DistrictName]])-ROW(MASTER[[#Headers],[DistrictName]:[DistrictName]])),COLUMNS($L$5:AZ$5))),"")</f>
        <v/>
      </c>
      <c r="BA172" s="20" t="str">
        <f>IF(COLUMNS($L$5:BA$5)&lt;=$K172,INDEX(MASTER[[SchoolName]:[SchoolName]],_xlfn.AGGREGATE(15,3,(MASTER[[DistrictName]:[DistrictName]]=$H172)/(MASTER[[DistrictName]:[DistrictName]]=$H172)*(ROW(MASTER[[DistrictName]:[DistrictName]])-ROW(MASTER[[#Headers],[DistrictName]:[DistrictName]])),COLUMNS($L$5:BA$5))),"")</f>
        <v/>
      </c>
      <c r="BB172" s="20" t="str">
        <f>IF(COLUMNS($L$5:BB$5)&lt;=$K172,INDEX(MASTER[[SchoolName]:[SchoolName]],_xlfn.AGGREGATE(15,3,(MASTER[[DistrictName]:[DistrictName]]=$H172)/(MASTER[[DistrictName]:[DistrictName]]=$H172)*(ROW(MASTER[[DistrictName]:[DistrictName]])-ROW(MASTER[[#Headers],[DistrictName]:[DistrictName]])),COLUMNS($L$5:BB$5))),"")</f>
        <v/>
      </c>
      <c r="BC172" s="20" t="str">
        <f>IF(COLUMNS($L$5:BC$5)&lt;=$K172,INDEX(MASTER[[SchoolName]:[SchoolName]],_xlfn.AGGREGATE(15,3,(MASTER[[DistrictName]:[DistrictName]]=$H172)/(MASTER[[DistrictName]:[DistrictName]]=$H172)*(ROW(MASTER[[DistrictName]:[DistrictName]])-ROW(MASTER[[#Headers],[DistrictName]:[DistrictName]])),COLUMNS($L$5:BC$5))),"")</f>
        <v/>
      </c>
      <c r="BD172" s="20" t="str">
        <f>IF(COLUMNS($L$5:BD$5)&lt;=$K172,INDEX(MASTER[[SchoolName]:[SchoolName]],_xlfn.AGGREGATE(15,3,(MASTER[[DistrictName]:[DistrictName]]=$H172)/(MASTER[[DistrictName]:[DistrictName]]=$H172)*(ROW(MASTER[[DistrictName]:[DistrictName]])-ROW(MASTER[[#Headers],[DistrictName]:[DistrictName]])),COLUMNS($L$5:BD$5))),"")</f>
        <v/>
      </c>
      <c r="BE172" s="20" t="str">
        <f>IF(COLUMNS($L$5:BE$5)&lt;=$K172,INDEX(MASTER[[SchoolName]:[SchoolName]],_xlfn.AGGREGATE(15,3,(MASTER[[DistrictName]:[DistrictName]]=$H172)/(MASTER[[DistrictName]:[DistrictName]]=$H172)*(ROW(MASTER[[DistrictName]:[DistrictName]])-ROW(MASTER[[#Headers],[DistrictName]:[DistrictName]])),COLUMNS($L$5:BE$5))),"")</f>
        <v/>
      </c>
      <c r="BF172" s="20" t="str">
        <f>IF(COLUMNS($L$5:BF$5)&lt;=$K172,INDEX(MASTER[[SchoolName]:[SchoolName]],_xlfn.AGGREGATE(15,3,(MASTER[[DistrictName]:[DistrictName]]=$H172)/(MASTER[[DistrictName]:[DistrictName]]=$H172)*(ROW(MASTER[[DistrictName]:[DistrictName]])-ROW(MASTER[[#Headers],[DistrictName]:[DistrictName]])),COLUMNS($L$5:BF$5))),"")</f>
        <v/>
      </c>
      <c r="BG172" s="20" t="str">
        <f>IF(COLUMNS($L$5:BG$5)&lt;=$K172,INDEX(MASTER[[SchoolName]:[SchoolName]],_xlfn.AGGREGATE(15,3,(MASTER[[DistrictName]:[DistrictName]]=$H172)/(MASTER[[DistrictName]:[DistrictName]]=$H172)*(ROW(MASTER[[DistrictName]:[DistrictName]])-ROW(MASTER[[#Headers],[DistrictName]:[DistrictName]])),COLUMNS($L$5:BG$5))),"")</f>
        <v/>
      </c>
      <c r="BH172" s="20" t="str">
        <f>IF(COLUMNS($L$5:BH$5)&lt;=$K172,INDEX(MASTER[[SchoolName]:[SchoolName]],_xlfn.AGGREGATE(15,3,(MASTER[[DistrictName]:[DistrictName]]=$H172)/(MASTER[[DistrictName]:[DistrictName]]=$H172)*(ROW(MASTER[[DistrictName]:[DistrictName]])-ROW(MASTER[[#Headers],[DistrictName]:[DistrictName]])),COLUMNS($L$5:BH$5))),"")</f>
        <v/>
      </c>
      <c r="BI172" s="21" t="str">
        <f>IF(COLUMNS($L$5:BI$5)&lt;=$K172,INDEX(MASTER[[SchoolName]:[SchoolName]],_xlfn.AGGREGATE(15,3,(MASTER[[DistrictName]:[DistrictName]]=$H172)/(MASTER[[DistrictName]:[DistrictName]]=$H172)*(ROW(MASTER[[DistrictName]:[DistrictName]])-ROW(MASTER[[#Headers],[DistrictName]:[DistrictName]])),COLUMNS($L$5:BI$5))),"")</f>
        <v/>
      </c>
    </row>
    <row r="173" spans="1:61" x14ac:dyDescent="0.35">
      <c r="A173" s="7" t="s">
        <v>604</v>
      </c>
      <c r="B173" s="7" t="s">
        <v>606</v>
      </c>
      <c r="C173" s="7" t="s">
        <v>105</v>
      </c>
      <c r="D173" s="7" t="s">
        <v>318</v>
      </c>
      <c r="E173" s="8" t="s">
        <v>312</v>
      </c>
      <c r="F173" s="9"/>
      <c r="H173" s="18" t="str">
        <f>IFERROR(INDEX(MASTER[DistrictName],MATCH(0,INDEX(COUNTIF($H$5:H172,MASTER[DistrictName]),),0)),"")</f>
        <v>Parkston 33-3</v>
      </c>
      <c r="K173">
        <f>COUNTIF(MASTER[DistrictName],H173)</f>
        <v>7</v>
      </c>
      <c r="L173" s="19" t="str">
        <f>IF(COLUMNS($L$5:L$5)&lt;=$K173,INDEX(MASTER[[SchoolName]:[SchoolName]],_xlfn.AGGREGATE(15,3,(MASTER[[DistrictName]:[DistrictName]]=$H173)/(MASTER[[DistrictName]:[DistrictName]]=$H173)*(ROW(MASTER[[DistrictName]:[DistrictName]])-ROW(MASTER[[#Headers],[DistrictName]:[DistrictName]])),COLUMNS($L$5:L$5))),"")</f>
        <v>New Elm Spring Colony Elementary - 08</v>
      </c>
      <c r="M173" s="20" t="str">
        <f>IF(COLUMNS($L$5:M$5)&lt;=$K173,INDEX(MASTER[[SchoolName]:[SchoolName]],_xlfn.AGGREGATE(15,3,(MASTER[[DistrictName]:[DistrictName]]=$H173)/(MASTER[[DistrictName]:[DistrictName]]=$H173)*(ROW(MASTER[[DistrictName]:[DistrictName]])-ROW(MASTER[[#Headers],[DistrictName]:[DistrictName]])),COLUMNS($L$5:M$5))),"")</f>
        <v>Old Elm Spring Colony Elementary - 03</v>
      </c>
      <c r="N173" s="20" t="str">
        <f>IF(COLUMNS($L$5:N$5)&lt;=$K173,INDEX(MASTER[[SchoolName]:[SchoolName]],_xlfn.AGGREGATE(15,3,(MASTER[[DistrictName]:[DistrictName]]=$H173)/(MASTER[[DistrictName]:[DistrictName]]=$H173)*(ROW(MASTER[[DistrictName]:[DistrictName]])-ROW(MASTER[[#Headers],[DistrictName]:[DistrictName]])),COLUMNS($L$5:N$5))),"")</f>
        <v>Our Home - 88</v>
      </c>
      <c r="O173" s="20" t="str">
        <f>IF(COLUMNS($L$5:O$5)&lt;=$K173,INDEX(MASTER[[SchoolName]:[SchoolName]],_xlfn.AGGREGATE(15,3,(MASTER[[DistrictName]:[DistrictName]]=$H173)/(MASTER[[DistrictName]:[DistrictName]]=$H173)*(ROW(MASTER[[DistrictName]:[DistrictName]])-ROW(MASTER[[#Headers],[DistrictName]:[DistrictName]])),COLUMNS($L$5:O$5))),"")</f>
        <v>Parkston Elementary - 02</v>
      </c>
      <c r="P173" s="20" t="str">
        <f>IF(COLUMNS($L$5:P$5)&lt;=$K173,INDEX(MASTER[[SchoolName]:[SchoolName]],_xlfn.AGGREGATE(15,3,(MASTER[[DistrictName]:[DistrictName]]=$H173)/(MASTER[[DistrictName]:[DistrictName]]=$H173)*(ROW(MASTER[[DistrictName]:[DistrictName]])-ROW(MASTER[[#Headers],[DistrictName]:[DistrictName]])),COLUMNS($L$5:P$5))),"")</f>
        <v>Parkston High School - 01</v>
      </c>
      <c r="Q173" s="20" t="str">
        <f>IF(COLUMNS($L$5:Q$5)&lt;=$K173,INDEX(MASTER[[SchoolName]:[SchoolName]],_xlfn.AGGREGATE(15,3,(MASTER[[DistrictName]:[DistrictName]]=$H173)/(MASTER[[DistrictName]:[DistrictName]]=$H173)*(ROW(MASTER[[DistrictName]:[DistrictName]])-ROW(MASTER[[#Headers],[DistrictName]:[DistrictName]])),COLUMNS($L$5:Q$5))),"")</f>
        <v>Parkston Jr. High - 05</v>
      </c>
      <c r="R173" s="20" t="str">
        <f>IF(COLUMNS($L$5:R$5)&lt;=$K173,INDEX(MASTER[[SchoolName]:[SchoolName]],_xlfn.AGGREGATE(15,3,(MASTER[[DistrictName]:[DistrictName]]=$H173)/(MASTER[[DistrictName]:[DistrictName]]=$H173)*(ROW(MASTER[[DistrictName]:[DistrictName]])-ROW(MASTER[[#Headers],[DistrictName]:[DistrictName]])),COLUMNS($L$5:R$5))),"")</f>
        <v>Parkston Virtual School - 92</v>
      </c>
      <c r="S173" s="20" t="str">
        <f>IF(COLUMNS($L$5:S$5)&lt;=$K173,INDEX(MASTER[[SchoolName]:[SchoolName]],_xlfn.AGGREGATE(15,3,(MASTER[[DistrictName]:[DistrictName]]=$H173)/(MASTER[[DistrictName]:[DistrictName]]=$H173)*(ROW(MASTER[[DistrictName]:[DistrictName]])-ROW(MASTER[[#Headers],[DistrictName]:[DistrictName]])),COLUMNS($L$5:S$5))),"")</f>
        <v/>
      </c>
      <c r="T173" s="20" t="str">
        <f>IF(COLUMNS($L$5:T$5)&lt;=$K173,INDEX(MASTER[[SchoolName]:[SchoolName]],_xlfn.AGGREGATE(15,3,(MASTER[[DistrictName]:[DistrictName]]=$H173)/(MASTER[[DistrictName]:[DistrictName]]=$H173)*(ROW(MASTER[[DistrictName]:[DistrictName]])-ROW(MASTER[[#Headers],[DistrictName]:[DistrictName]])),COLUMNS($L$5:T$5))),"")</f>
        <v/>
      </c>
      <c r="U173" s="20" t="str">
        <f>IF(COLUMNS($L$5:U$5)&lt;=$K173,INDEX(MASTER[[SchoolName]:[SchoolName]],_xlfn.AGGREGATE(15,3,(MASTER[[DistrictName]:[DistrictName]]=$H173)/(MASTER[[DistrictName]:[DistrictName]]=$H173)*(ROW(MASTER[[DistrictName]:[DistrictName]])-ROW(MASTER[[#Headers],[DistrictName]:[DistrictName]])),COLUMNS($L$5:U$5))),"")</f>
        <v/>
      </c>
      <c r="V173" s="20" t="str">
        <f>IF(COLUMNS($L$5:V$5)&lt;=$K173,INDEX(MASTER[[SchoolName]:[SchoolName]],_xlfn.AGGREGATE(15,3,(MASTER[[DistrictName]:[DistrictName]]=$H173)/(MASTER[[DistrictName]:[DistrictName]]=$H173)*(ROW(MASTER[[DistrictName]:[DistrictName]])-ROW(MASTER[[#Headers],[DistrictName]:[DistrictName]])),COLUMNS($L$5:V$5))),"")</f>
        <v/>
      </c>
      <c r="W173" s="20" t="str">
        <f>IF(COLUMNS($L$5:W$5)&lt;=$K173,INDEX(MASTER[[SchoolName]:[SchoolName]],_xlfn.AGGREGATE(15,3,(MASTER[[DistrictName]:[DistrictName]]=$H173)/(MASTER[[DistrictName]:[DistrictName]]=$H173)*(ROW(MASTER[[DistrictName]:[DistrictName]])-ROW(MASTER[[#Headers],[DistrictName]:[DistrictName]])),COLUMNS($L$5:W$5))),"")</f>
        <v/>
      </c>
      <c r="X173" s="20" t="str">
        <f>IF(COLUMNS($L$5:X$5)&lt;=$K173,INDEX(MASTER[[SchoolName]:[SchoolName]],_xlfn.AGGREGATE(15,3,(MASTER[[DistrictName]:[DistrictName]]=$H173)/(MASTER[[DistrictName]:[DistrictName]]=$H173)*(ROW(MASTER[[DistrictName]:[DistrictName]])-ROW(MASTER[[#Headers],[DistrictName]:[DistrictName]])),COLUMNS($L$5:X$5))),"")</f>
        <v/>
      </c>
      <c r="Y173" s="20" t="str">
        <f>IF(COLUMNS($L$5:Y$5)&lt;=$K173,INDEX(MASTER[[SchoolName]:[SchoolName]],_xlfn.AGGREGATE(15,3,(MASTER[[DistrictName]:[DistrictName]]=$H173)/(MASTER[[DistrictName]:[DistrictName]]=$H173)*(ROW(MASTER[[DistrictName]:[DistrictName]])-ROW(MASTER[[#Headers],[DistrictName]:[DistrictName]])),COLUMNS($L$5:Y$5))),"")</f>
        <v/>
      </c>
      <c r="Z173" s="20" t="str">
        <f>IF(COLUMNS($L$5:Z$5)&lt;=$K173,INDEX(MASTER[[SchoolName]:[SchoolName]],_xlfn.AGGREGATE(15,3,(MASTER[[DistrictName]:[DistrictName]]=$H173)/(MASTER[[DistrictName]:[DistrictName]]=$H173)*(ROW(MASTER[[DistrictName]:[DistrictName]])-ROW(MASTER[[#Headers],[DistrictName]:[DistrictName]])),COLUMNS($L$5:Z$5))),"")</f>
        <v/>
      </c>
      <c r="AA173" s="20" t="str">
        <f>IF(COLUMNS($L$5:AA$5)&lt;=$K173,INDEX(MASTER[[SchoolName]:[SchoolName]],_xlfn.AGGREGATE(15,3,(MASTER[[DistrictName]:[DistrictName]]=$H173)/(MASTER[[DistrictName]:[DistrictName]]=$H173)*(ROW(MASTER[[DistrictName]:[DistrictName]])-ROW(MASTER[[#Headers],[DistrictName]:[DistrictName]])),COLUMNS($L$5:AA$5))),"")</f>
        <v/>
      </c>
      <c r="AB173" s="20" t="str">
        <f>IF(COLUMNS($L$5:AB$5)&lt;=$K173,INDEX(MASTER[[SchoolName]:[SchoolName]],_xlfn.AGGREGATE(15,3,(MASTER[[DistrictName]:[DistrictName]]=$H173)/(MASTER[[DistrictName]:[DistrictName]]=$H173)*(ROW(MASTER[[DistrictName]:[DistrictName]])-ROW(MASTER[[#Headers],[DistrictName]:[DistrictName]])),COLUMNS($L$5:AB$5))),"")</f>
        <v/>
      </c>
      <c r="AC173" s="20" t="str">
        <f>IF(COLUMNS($L$5:AC$5)&lt;=$K173,INDEX(MASTER[[SchoolName]:[SchoolName]],_xlfn.AGGREGATE(15,3,(MASTER[[DistrictName]:[DistrictName]]=$H173)/(MASTER[[DistrictName]:[DistrictName]]=$H173)*(ROW(MASTER[[DistrictName]:[DistrictName]])-ROW(MASTER[[#Headers],[DistrictName]:[DistrictName]])),COLUMNS($L$5:AC$5))),"")</f>
        <v/>
      </c>
      <c r="AD173" s="20" t="str">
        <f>IF(COLUMNS($L$5:AD$5)&lt;=$K173,INDEX(MASTER[[SchoolName]:[SchoolName]],_xlfn.AGGREGATE(15,3,(MASTER[[DistrictName]:[DistrictName]]=$H173)/(MASTER[[DistrictName]:[DistrictName]]=$H173)*(ROW(MASTER[[DistrictName]:[DistrictName]])-ROW(MASTER[[#Headers],[DistrictName]:[DistrictName]])),COLUMNS($L$5:AD$5))),"")</f>
        <v/>
      </c>
      <c r="AE173" s="20" t="str">
        <f>IF(COLUMNS($L$5:AE$5)&lt;=$K173,INDEX(MASTER[[SchoolName]:[SchoolName]],_xlfn.AGGREGATE(15,3,(MASTER[[DistrictName]:[DistrictName]]=$H173)/(MASTER[[DistrictName]:[DistrictName]]=$H173)*(ROW(MASTER[[DistrictName]:[DistrictName]])-ROW(MASTER[[#Headers],[DistrictName]:[DistrictName]])),COLUMNS($L$5:AE$5))),"")</f>
        <v/>
      </c>
      <c r="AF173" s="20" t="str">
        <f>IF(COLUMNS($L$5:AF$5)&lt;=$K173,INDEX(MASTER[[SchoolName]:[SchoolName]],_xlfn.AGGREGATE(15,3,(MASTER[[DistrictName]:[DistrictName]]=$H173)/(MASTER[[DistrictName]:[DistrictName]]=$H173)*(ROW(MASTER[[DistrictName]:[DistrictName]])-ROW(MASTER[[#Headers],[DistrictName]:[DistrictName]])),COLUMNS($L$5:AF$5))),"")</f>
        <v/>
      </c>
      <c r="AG173" s="20" t="str">
        <f>IF(COLUMNS($L$5:AG$5)&lt;=$K173,INDEX(MASTER[[SchoolName]:[SchoolName]],_xlfn.AGGREGATE(15,3,(MASTER[[DistrictName]:[DistrictName]]=$H173)/(MASTER[[DistrictName]:[DistrictName]]=$H173)*(ROW(MASTER[[DistrictName]:[DistrictName]])-ROW(MASTER[[#Headers],[DistrictName]:[DistrictName]])),COLUMNS($L$5:AG$5))),"")</f>
        <v/>
      </c>
      <c r="AH173" s="20" t="str">
        <f>IF(COLUMNS($L$5:AH$5)&lt;=$K173,INDEX(MASTER[[SchoolName]:[SchoolName]],_xlfn.AGGREGATE(15,3,(MASTER[[DistrictName]:[DistrictName]]=$H173)/(MASTER[[DistrictName]:[DistrictName]]=$H173)*(ROW(MASTER[[DistrictName]:[DistrictName]])-ROW(MASTER[[#Headers],[DistrictName]:[DistrictName]])),COLUMNS($L$5:AH$5))),"")</f>
        <v/>
      </c>
      <c r="AI173" s="20" t="str">
        <f>IF(COLUMNS($L$5:AI$5)&lt;=$K173,INDEX(MASTER[[SchoolName]:[SchoolName]],_xlfn.AGGREGATE(15,3,(MASTER[[DistrictName]:[DistrictName]]=$H173)/(MASTER[[DistrictName]:[DistrictName]]=$H173)*(ROW(MASTER[[DistrictName]:[DistrictName]])-ROW(MASTER[[#Headers],[DistrictName]:[DistrictName]])),COLUMNS($L$5:AI$5))),"")</f>
        <v/>
      </c>
      <c r="AJ173" s="20" t="str">
        <f>IF(COLUMNS($L$5:AJ$5)&lt;=$K173,INDEX(MASTER[[SchoolName]:[SchoolName]],_xlfn.AGGREGATE(15,3,(MASTER[[DistrictName]:[DistrictName]]=$H173)/(MASTER[[DistrictName]:[DistrictName]]=$H173)*(ROW(MASTER[[DistrictName]:[DistrictName]])-ROW(MASTER[[#Headers],[DistrictName]:[DistrictName]])),COLUMNS($L$5:AJ$5))),"")</f>
        <v/>
      </c>
      <c r="AK173" s="20" t="str">
        <f>IF(COLUMNS($L$5:AK$5)&lt;=$K173,INDEX(MASTER[[SchoolName]:[SchoolName]],_xlfn.AGGREGATE(15,3,(MASTER[[DistrictName]:[DistrictName]]=$H173)/(MASTER[[DistrictName]:[DistrictName]]=$H173)*(ROW(MASTER[[DistrictName]:[DistrictName]])-ROW(MASTER[[#Headers],[DistrictName]:[DistrictName]])),COLUMNS($L$5:AK$5))),"")</f>
        <v/>
      </c>
      <c r="AL173" s="20" t="str">
        <f>IF(COLUMNS($L$5:AL$5)&lt;=$K173,INDEX(MASTER[[SchoolName]:[SchoolName]],_xlfn.AGGREGATE(15,3,(MASTER[[DistrictName]:[DistrictName]]=$H173)/(MASTER[[DistrictName]:[DistrictName]]=$H173)*(ROW(MASTER[[DistrictName]:[DistrictName]])-ROW(MASTER[[#Headers],[DistrictName]:[DistrictName]])),COLUMNS($L$5:AL$5))),"")</f>
        <v/>
      </c>
      <c r="AM173" s="20" t="str">
        <f>IF(COLUMNS($L$5:AM$5)&lt;=$K173,INDEX(MASTER[[SchoolName]:[SchoolName]],_xlfn.AGGREGATE(15,3,(MASTER[[DistrictName]:[DistrictName]]=$H173)/(MASTER[[DistrictName]:[DistrictName]]=$H173)*(ROW(MASTER[[DistrictName]:[DistrictName]])-ROW(MASTER[[#Headers],[DistrictName]:[DistrictName]])),COLUMNS($L$5:AM$5))),"")</f>
        <v/>
      </c>
      <c r="AN173" s="20" t="str">
        <f>IF(COLUMNS($L$5:AN$5)&lt;=$K173,INDEX(MASTER[[SchoolName]:[SchoolName]],_xlfn.AGGREGATE(15,3,(MASTER[[DistrictName]:[DistrictName]]=$H173)/(MASTER[[DistrictName]:[DistrictName]]=$H173)*(ROW(MASTER[[DistrictName]:[DistrictName]])-ROW(MASTER[[#Headers],[DistrictName]:[DistrictName]])),COLUMNS($L$5:AN$5))),"")</f>
        <v/>
      </c>
      <c r="AO173" s="20" t="str">
        <f>IF(COLUMNS($L$5:AO$5)&lt;=$K173,INDEX(MASTER[[SchoolName]:[SchoolName]],_xlfn.AGGREGATE(15,3,(MASTER[[DistrictName]:[DistrictName]]=$H173)/(MASTER[[DistrictName]:[DistrictName]]=$H173)*(ROW(MASTER[[DistrictName]:[DistrictName]])-ROW(MASTER[[#Headers],[DistrictName]:[DistrictName]])),COLUMNS($L$5:AO$5))),"")</f>
        <v/>
      </c>
      <c r="AP173" s="20" t="str">
        <f>IF(COLUMNS($L$5:AP$5)&lt;=$K173,INDEX(MASTER[[SchoolName]:[SchoolName]],_xlfn.AGGREGATE(15,3,(MASTER[[DistrictName]:[DistrictName]]=$H173)/(MASTER[[DistrictName]:[DistrictName]]=$H173)*(ROW(MASTER[[DistrictName]:[DistrictName]])-ROW(MASTER[[#Headers],[DistrictName]:[DistrictName]])),COLUMNS($L$5:AP$5))),"")</f>
        <v/>
      </c>
      <c r="AQ173" s="20" t="str">
        <f>IF(COLUMNS($L$5:AQ$5)&lt;=$K173,INDEX(MASTER[[SchoolName]:[SchoolName]],_xlfn.AGGREGATE(15,3,(MASTER[[DistrictName]:[DistrictName]]=$H173)/(MASTER[[DistrictName]:[DistrictName]]=$H173)*(ROW(MASTER[[DistrictName]:[DistrictName]])-ROW(MASTER[[#Headers],[DistrictName]:[DistrictName]])),COLUMNS($L$5:AQ$5))),"")</f>
        <v/>
      </c>
      <c r="AR173" s="20" t="str">
        <f>IF(COLUMNS($L$5:AR$5)&lt;=$K173,INDEX(MASTER[[SchoolName]:[SchoolName]],_xlfn.AGGREGATE(15,3,(MASTER[[DistrictName]:[DistrictName]]=$H173)/(MASTER[[DistrictName]:[DistrictName]]=$H173)*(ROW(MASTER[[DistrictName]:[DistrictName]])-ROW(MASTER[[#Headers],[DistrictName]:[DistrictName]])),COLUMNS($L$5:AR$5))),"")</f>
        <v/>
      </c>
      <c r="AS173" s="20" t="str">
        <f>IF(COLUMNS($L$5:AS$5)&lt;=$K173,INDEX(MASTER[[SchoolName]:[SchoolName]],_xlfn.AGGREGATE(15,3,(MASTER[[DistrictName]:[DistrictName]]=$H173)/(MASTER[[DistrictName]:[DistrictName]]=$H173)*(ROW(MASTER[[DistrictName]:[DistrictName]])-ROW(MASTER[[#Headers],[DistrictName]:[DistrictName]])),COLUMNS($L$5:AS$5))),"")</f>
        <v/>
      </c>
      <c r="AT173" s="20" t="str">
        <f>IF(COLUMNS($L$5:AT$5)&lt;=$K173,INDEX(MASTER[[SchoolName]:[SchoolName]],_xlfn.AGGREGATE(15,3,(MASTER[[DistrictName]:[DistrictName]]=$H173)/(MASTER[[DistrictName]:[DistrictName]]=$H173)*(ROW(MASTER[[DistrictName]:[DistrictName]])-ROW(MASTER[[#Headers],[DistrictName]:[DistrictName]])),COLUMNS($L$5:AT$5))),"")</f>
        <v/>
      </c>
      <c r="AU173" s="20" t="str">
        <f>IF(COLUMNS($L$5:AU$5)&lt;=$K173,INDEX(MASTER[[SchoolName]:[SchoolName]],_xlfn.AGGREGATE(15,3,(MASTER[[DistrictName]:[DistrictName]]=$H173)/(MASTER[[DistrictName]:[DistrictName]]=$H173)*(ROW(MASTER[[DistrictName]:[DistrictName]])-ROW(MASTER[[#Headers],[DistrictName]:[DistrictName]])),COLUMNS($L$5:AU$5))),"")</f>
        <v/>
      </c>
      <c r="AV173" s="20" t="str">
        <f>IF(COLUMNS($L$5:AV$5)&lt;=$K173,INDEX(MASTER[[SchoolName]:[SchoolName]],_xlfn.AGGREGATE(15,3,(MASTER[[DistrictName]:[DistrictName]]=$H173)/(MASTER[[DistrictName]:[DistrictName]]=$H173)*(ROW(MASTER[[DistrictName]:[DistrictName]])-ROW(MASTER[[#Headers],[DistrictName]:[DistrictName]])),COLUMNS($L$5:AV$5))),"")</f>
        <v/>
      </c>
      <c r="AW173" s="20" t="str">
        <f>IF(COLUMNS($L$5:AW$5)&lt;=$K173,INDEX(MASTER[[SchoolName]:[SchoolName]],_xlfn.AGGREGATE(15,3,(MASTER[[DistrictName]:[DistrictName]]=$H173)/(MASTER[[DistrictName]:[DistrictName]]=$H173)*(ROW(MASTER[[DistrictName]:[DistrictName]])-ROW(MASTER[[#Headers],[DistrictName]:[DistrictName]])),COLUMNS($L$5:AW$5))),"")</f>
        <v/>
      </c>
      <c r="AX173" s="20" t="str">
        <f>IF(COLUMNS($L$5:AX$5)&lt;=$K173,INDEX(MASTER[[SchoolName]:[SchoolName]],_xlfn.AGGREGATE(15,3,(MASTER[[DistrictName]:[DistrictName]]=$H173)/(MASTER[[DistrictName]:[DistrictName]]=$H173)*(ROW(MASTER[[DistrictName]:[DistrictName]])-ROW(MASTER[[#Headers],[DistrictName]:[DistrictName]])),COLUMNS($L$5:AX$5))),"")</f>
        <v/>
      </c>
      <c r="AY173" s="20" t="str">
        <f>IF(COLUMNS($L$5:AY$5)&lt;=$K173,INDEX(MASTER[[SchoolName]:[SchoolName]],_xlfn.AGGREGATE(15,3,(MASTER[[DistrictName]:[DistrictName]]=$H173)/(MASTER[[DistrictName]:[DistrictName]]=$H173)*(ROW(MASTER[[DistrictName]:[DistrictName]])-ROW(MASTER[[#Headers],[DistrictName]:[DistrictName]])),COLUMNS($L$5:AY$5))),"")</f>
        <v/>
      </c>
      <c r="AZ173" s="20" t="str">
        <f>IF(COLUMNS($L$5:AZ$5)&lt;=$K173,INDEX(MASTER[[SchoolName]:[SchoolName]],_xlfn.AGGREGATE(15,3,(MASTER[[DistrictName]:[DistrictName]]=$H173)/(MASTER[[DistrictName]:[DistrictName]]=$H173)*(ROW(MASTER[[DistrictName]:[DistrictName]])-ROW(MASTER[[#Headers],[DistrictName]:[DistrictName]])),COLUMNS($L$5:AZ$5))),"")</f>
        <v/>
      </c>
      <c r="BA173" s="20" t="str">
        <f>IF(COLUMNS($L$5:BA$5)&lt;=$K173,INDEX(MASTER[[SchoolName]:[SchoolName]],_xlfn.AGGREGATE(15,3,(MASTER[[DistrictName]:[DistrictName]]=$H173)/(MASTER[[DistrictName]:[DistrictName]]=$H173)*(ROW(MASTER[[DistrictName]:[DistrictName]])-ROW(MASTER[[#Headers],[DistrictName]:[DistrictName]])),COLUMNS($L$5:BA$5))),"")</f>
        <v/>
      </c>
      <c r="BB173" s="20" t="str">
        <f>IF(COLUMNS($L$5:BB$5)&lt;=$K173,INDEX(MASTER[[SchoolName]:[SchoolName]],_xlfn.AGGREGATE(15,3,(MASTER[[DistrictName]:[DistrictName]]=$H173)/(MASTER[[DistrictName]:[DistrictName]]=$H173)*(ROW(MASTER[[DistrictName]:[DistrictName]])-ROW(MASTER[[#Headers],[DistrictName]:[DistrictName]])),COLUMNS($L$5:BB$5))),"")</f>
        <v/>
      </c>
      <c r="BC173" s="20" t="str">
        <f>IF(COLUMNS($L$5:BC$5)&lt;=$K173,INDEX(MASTER[[SchoolName]:[SchoolName]],_xlfn.AGGREGATE(15,3,(MASTER[[DistrictName]:[DistrictName]]=$H173)/(MASTER[[DistrictName]:[DistrictName]]=$H173)*(ROW(MASTER[[DistrictName]:[DistrictName]])-ROW(MASTER[[#Headers],[DistrictName]:[DistrictName]])),COLUMNS($L$5:BC$5))),"")</f>
        <v/>
      </c>
      <c r="BD173" s="20" t="str">
        <f>IF(COLUMNS($L$5:BD$5)&lt;=$K173,INDEX(MASTER[[SchoolName]:[SchoolName]],_xlfn.AGGREGATE(15,3,(MASTER[[DistrictName]:[DistrictName]]=$H173)/(MASTER[[DistrictName]:[DistrictName]]=$H173)*(ROW(MASTER[[DistrictName]:[DistrictName]])-ROW(MASTER[[#Headers],[DistrictName]:[DistrictName]])),COLUMNS($L$5:BD$5))),"")</f>
        <v/>
      </c>
      <c r="BE173" s="20" t="str">
        <f>IF(COLUMNS($L$5:BE$5)&lt;=$K173,INDEX(MASTER[[SchoolName]:[SchoolName]],_xlfn.AGGREGATE(15,3,(MASTER[[DistrictName]:[DistrictName]]=$H173)/(MASTER[[DistrictName]:[DistrictName]]=$H173)*(ROW(MASTER[[DistrictName]:[DistrictName]])-ROW(MASTER[[#Headers],[DistrictName]:[DistrictName]])),COLUMNS($L$5:BE$5))),"")</f>
        <v/>
      </c>
      <c r="BF173" s="20" t="str">
        <f>IF(COLUMNS($L$5:BF$5)&lt;=$K173,INDEX(MASTER[[SchoolName]:[SchoolName]],_xlfn.AGGREGATE(15,3,(MASTER[[DistrictName]:[DistrictName]]=$H173)/(MASTER[[DistrictName]:[DistrictName]]=$H173)*(ROW(MASTER[[DistrictName]:[DistrictName]])-ROW(MASTER[[#Headers],[DistrictName]:[DistrictName]])),COLUMNS($L$5:BF$5))),"")</f>
        <v/>
      </c>
      <c r="BG173" s="20" t="str">
        <f>IF(COLUMNS($L$5:BG$5)&lt;=$K173,INDEX(MASTER[[SchoolName]:[SchoolName]],_xlfn.AGGREGATE(15,3,(MASTER[[DistrictName]:[DistrictName]]=$H173)/(MASTER[[DistrictName]:[DistrictName]]=$H173)*(ROW(MASTER[[DistrictName]:[DistrictName]])-ROW(MASTER[[#Headers],[DistrictName]:[DistrictName]])),COLUMNS($L$5:BG$5))),"")</f>
        <v/>
      </c>
      <c r="BH173" s="20" t="str">
        <f>IF(COLUMNS($L$5:BH$5)&lt;=$K173,INDEX(MASTER[[SchoolName]:[SchoolName]],_xlfn.AGGREGATE(15,3,(MASTER[[DistrictName]:[DistrictName]]=$H173)/(MASTER[[DistrictName]:[DistrictName]]=$H173)*(ROW(MASTER[[DistrictName]:[DistrictName]])-ROW(MASTER[[#Headers],[DistrictName]:[DistrictName]])),COLUMNS($L$5:BH$5))),"")</f>
        <v/>
      </c>
      <c r="BI173" s="21" t="str">
        <f>IF(COLUMNS($L$5:BI$5)&lt;=$K173,INDEX(MASTER[[SchoolName]:[SchoolName]],_xlfn.AGGREGATE(15,3,(MASTER[[DistrictName]:[DistrictName]]=$H173)/(MASTER[[DistrictName]:[DistrictName]]=$H173)*(ROW(MASTER[[DistrictName]:[DistrictName]])-ROW(MASTER[[#Headers],[DistrictName]:[DistrictName]])),COLUMNS($L$5:BI$5))),"")</f>
        <v/>
      </c>
    </row>
    <row r="174" spans="1:61" x14ac:dyDescent="0.35">
      <c r="A174" s="7" t="s">
        <v>604</v>
      </c>
      <c r="B174" s="7" t="s">
        <v>607</v>
      </c>
      <c r="C174" s="7" t="s">
        <v>105</v>
      </c>
      <c r="D174" s="7" t="s">
        <v>327</v>
      </c>
      <c r="E174" s="8" t="s">
        <v>312</v>
      </c>
      <c r="F174" s="9"/>
      <c r="H174" s="18" t="str">
        <f>IFERROR(INDEX(MASTER[DistrictName],MATCH(0,INDEX(COUNTIF($H$5:H173,MASTER[DistrictName]),),0)),"")</f>
        <v>Pierre 32-2</v>
      </c>
      <c r="K174">
        <f>COUNTIF(MASTER[DistrictName],H174)</f>
        <v>6</v>
      </c>
      <c r="L174" s="19" t="str">
        <f>IF(COLUMNS($L$5:L$5)&lt;=$K174,INDEX(MASTER[[SchoolName]:[SchoolName]],_xlfn.AGGREGATE(15,3,(MASTER[[DistrictName]:[DistrictName]]=$H174)/(MASTER[[DistrictName]:[DistrictName]]=$H174)*(ROW(MASTER[[DistrictName]:[DistrictName]])-ROW(MASTER[[#Headers],[DistrictName]:[DistrictName]])),COLUMNS($L$5:L$5))),"")</f>
        <v>Buchanan Elementary - 03</v>
      </c>
      <c r="M174" s="20" t="str">
        <f>IF(COLUMNS($L$5:M$5)&lt;=$K174,INDEX(MASTER[[SchoolName]:[SchoolName]],_xlfn.AGGREGATE(15,3,(MASTER[[DistrictName]:[DistrictName]]=$H174)/(MASTER[[DistrictName]:[DistrictName]]=$H174)*(ROW(MASTER[[DistrictName]:[DistrictName]])-ROW(MASTER[[#Headers],[DistrictName]:[DistrictName]])),COLUMNS($L$5:M$5))),"")</f>
        <v>Georgia Morse Middle School - 02</v>
      </c>
      <c r="N174" s="20" t="str">
        <f>IF(COLUMNS($L$5:N$5)&lt;=$K174,INDEX(MASTER[[SchoolName]:[SchoolName]],_xlfn.AGGREGATE(15,3,(MASTER[[DistrictName]:[DistrictName]]=$H174)/(MASTER[[DistrictName]:[DistrictName]]=$H174)*(ROW(MASTER[[DistrictName]:[DistrictName]])-ROW(MASTER[[#Headers],[DistrictName]:[DistrictName]])),COLUMNS($L$5:N$5))),"")</f>
        <v>Jefferson Elementary - 06</v>
      </c>
      <c r="O174" s="20" t="str">
        <f>IF(COLUMNS($L$5:O$5)&lt;=$K174,INDEX(MASTER[[SchoolName]:[SchoolName]],_xlfn.AGGREGATE(15,3,(MASTER[[DistrictName]:[DistrictName]]=$H174)/(MASTER[[DistrictName]:[DistrictName]]=$H174)*(ROW(MASTER[[DistrictName]:[DistrictName]])-ROW(MASTER[[#Headers],[DistrictName]:[DistrictName]])),COLUMNS($L$5:O$5))),"")</f>
        <v>Kennedy Elementary - 08</v>
      </c>
      <c r="P174" s="20" t="str">
        <f>IF(COLUMNS($L$5:P$5)&lt;=$K174,INDEX(MASTER[[SchoolName]:[SchoolName]],_xlfn.AGGREGATE(15,3,(MASTER[[DistrictName]:[DistrictName]]=$H174)/(MASTER[[DistrictName]:[DistrictName]]=$H174)*(ROW(MASTER[[DistrictName]:[DistrictName]])-ROW(MASTER[[#Headers],[DistrictName]:[DistrictName]])),COLUMNS($L$5:P$5))),"")</f>
        <v>Pierre JDC - 88</v>
      </c>
      <c r="Q174" s="20" t="str">
        <f>IF(COLUMNS($L$5:Q$5)&lt;=$K174,INDEX(MASTER[[SchoolName]:[SchoolName]],_xlfn.AGGREGATE(15,3,(MASTER[[DistrictName]:[DistrictName]]=$H174)/(MASTER[[DistrictName]:[DistrictName]]=$H174)*(ROW(MASTER[[DistrictName]:[DistrictName]])-ROW(MASTER[[#Headers],[DistrictName]:[DistrictName]])),COLUMNS($L$5:Q$5))),"")</f>
        <v>T.F. Riggs High School - 01</v>
      </c>
      <c r="R174" s="20" t="str">
        <f>IF(COLUMNS($L$5:R$5)&lt;=$K174,INDEX(MASTER[[SchoolName]:[SchoolName]],_xlfn.AGGREGATE(15,3,(MASTER[[DistrictName]:[DistrictName]]=$H174)/(MASTER[[DistrictName]:[DistrictName]]=$H174)*(ROW(MASTER[[DistrictName]:[DistrictName]])-ROW(MASTER[[#Headers],[DistrictName]:[DistrictName]])),COLUMNS($L$5:R$5))),"")</f>
        <v/>
      </c>
      <c r="S174" s="20" t="str">
        <f>IF(COLUMNS($L$5:S$5)&lt;=$K174,INDEX(MASTER[[SchoolName]:[SchoolName]],_xlfn.AGGREGATE(15,3,(MASTER[[DistrictName]:[DistrictName]]=$H174)/(MASTER[[DistrictName]:[DistrictName]]=$H174)*(ROW(MASTER[[DistrictName]:[DistrictName]])-ROW(MASTER[[#Headers],[DistrictName]:[DistrictName]])),COLUMNS($L$5:S$5))),"")</f>
        <v/>
      </c>
      <c r="T174" s="20" t="str">
        <f>IF(COLUMNS($L$5:T$5)&lt;=$K174,INDEX(MASTER[[SchoolName]:[SchoolName]],_xlfn.AGGREGATE(15,3,(MASTER[[DistrictName]:[DistrictName]]=$H174)/(MASTER[[DistrictName]:[DistrictName]]=$H174)*(ROW(MASTER[[DistrictName]:[DistrictName]])-ROW(MASTER[[#Headers],[DistrictName]:[DistrictName]])),COLUMNS($L$5:T$5))),"")</f>
        <v/>
      </c>
      <c r="U174" s="20" t="str">
        <f>IF(COLUMNS($L$5:U$5)&lt;=$K174,INDEX(MASTER[[SchoolName]:[SchoolName]],_xlfn.AGGREGATE(15,3,(MASTER[[DistrictName]:[DistrictName]]=$H174)/(MASTER[[DistrictName]:[DistrictName]]=$H174)*(ROW(MASTER[[DistrictName]:[DistrictName]])-ROW(MASTER[[#Headers],[DistrictName]:[DistrictName]])),COLUMNS($L$5:U$5))),"")</f>
        <v/>
      </c>
      <c r="V174" s="20" t="str">
        <f>IF(COLUMNS($L$5:V$5)&lt;=$K174,INDEX(MASTER[[SchoolName]:[SchoolName]],_xlfn.AGGREGATE(15,3,(MASTER[[DistrictName]:[DistrictName]]=$H174)/(MASTER[[DistrictName]:[DistrictName]]=$H174)*(ROW(MASTER[[DistrictName]:[DistrictName]])-ROW(MASTER[[#Headers],[DistrictName]:[DistrictName]])),COLUMNS($L$5:V$5))),"")</f>
        <v/>
      </c>
      <c r="W174" s="20" t="str">
        <f>IF(COLUMNS($L$5:W$5)&lt;=$K174,INDEX(MASTER[[SchoolName]:[SchoolName]],_xlfn.AGGREGATE(15,3,(MASTER[[DistrictName]:[DistrictName]]=$H174)/(MASTER[[DistrictName]:[DistrictName]]=$H174)*(ROW(MASTER[[DistrictName]:[DistrictName]])-ROW(MASTER[[#Headers],[DistrictName]:[DistrictName]])),COLUMNS($L$5:W$5))),"")</f>
        <v/>
      </c>
      <c r="X174" s="20" t="str">
        <f>IF(COLUMNS($L$5:X$5)&lt;=$K174,INDEX(MASTER[[SchoolName]:[SchoolName]],_xlfn.AGGREGATE(15,3,(MASTER[[DistrictName]:[DistrictName]]=$H174)/(MASTER[[DistrictName]:[DistrictName]]=$H174)*(ROW(MASTER[[DistrictName]:[DistrictName]])-ROW(MASTER[[#Headers],[DistrictName]:[DistrictName]])),COLUMNS($L$5:X$5))),"")</f>
        <v/>
      </c>
      <c r="Y174" s="20" t="str">
        <f>IF(COLUMNS($L$5:Y$5)&lt;=$K174,INDEX(MASTER[[SchoolName]:[SchoolName]],_xlfn.AGGREGATE(15,3,(MASTER[[DistrictName]:[DistrictName]]=$H174)/(MASTER[[DistrictName]:[DistrictName]]=$H174)*(ROW(MASTER[[DistrictName]:[DistrictName]])-ROW(MASTER[[#Headers],[DistrictName]:[DistrictName]])),COLUMNS($L$5:Y$5))),"")</f>
        <v/>
      </c>
      <c r="Z174" s="20" t="str">
        <f>IF(COLUMNS($L$5:Z$5)&lt;=$K174,INDEX(MASTER[[SchoolName]:[SchoolName]],_xlfn.AGGREGATE(15,3,(MASTER[[DistrictName]:[DistrictName]]=$H174)/(MASTER[[DistrictName]:[DistrictName]]=$H174)*(ROW(MASTER[[DistrictName]:[DistrictName]])-ROW(MASTER[[#Headers],[DistrictName]:[DistrictName]])),COLUMNS($L$5:Z$5))),"")</f>
        <v/>
      </c>
      <c r="AA174" s="20" t="str">
        <f>IF(COLUMNS($L$5:AA$5)&lt;=$K174,INDEX(MASTER[[SchoolName]:[SchoolName]],_xlfn.AGGREGATE(15,3,(MASTER[[DistrictName]:[DistrictName]]=$H174)/(MASTER[[DistrictName]:[DistrictName]]=$H174)*(ROW(MASTER[[DistrictName]:[DistrictName]])-ROW(MASTER[[#Headers],[DistrictName]:[DistrictName]])),COLUMNS($L$5:AA$5))),"")</f>
        <v/>
      </c>
      <c r="AB174" s="20" t="str">
        <f>IF(COLUMNS($L$5:AB$5)&lt;=$K174,INDEX(MASTER[[SchoolName]:[SchoolName]],_xlfn.AGGREGATE(15,3,(MASTER[[DistrictName]:[DistrictName]]=$H174)/(MASTER[[DistrictName]:[DistrictName]]=$H174)*(ROW(MASTER[[DistrictName]:[DistrictName]])-ROW(MASTER[[#Headers],[DistrictName]:[DistrictName]])),COLUMNS($L$5:AB$5))),"")</f>
        <v/>
      </c>
      <c r="AC174" s="20" t="str">
        <f>IF(COLUMNS($L$5:AC$5)&lt;=$K174,INDEX(MASTER[[SchoolName]:[SchoolName]],_xlfn.AGGREGATE(15,3,(MASTER[[DistrictName]:[DistrictName]]=$H174)/(MASTER[[DistrictName]:[DistrictName]]=$H174)*(ROW(MASTER[[DistrictName]:[DistrictName]])-ROW(MASTER[[#Headers],[DistrictName]:[DistrictName]])),COLUMNS($L$5:AC$5))),"")</f>
        <v/>
      </c>
      <c r="AD174" s="20" t="str">
        <f>IF(COLUMNS($L$5:AD$5)&lt;=$K174,INDEX(MASTER[[SchoolName]:[SchoolName]],_xlfn.AGGREGATE(15,3,(MASTER[[DistrictName]:[DistrictName]]=$H174)/(MASTER[[DistrictName]:[DistrictName]]=$H174)*(ROW(MASTER[[DistrictName]:[DistrictName]])-ROW(MASTER[[#Headers],[DistrictName]:[DistrictName]])),COLUMNS($L$5:AD$5))),"")</f>
        <v/>
      </c>
      <c r="AE174" s="20" t="str">
        <f>IF(COLUMNS($L$5:AE$5)&lt;=$K174,INDEX(MASTER[[SchoolName]:[SchoolName]],_xlfn.AGGREGATE(15,3,(MASTER[[DistrictName]:[DistrictName]]=$H174)/(MASTER[[DistrictName]:[DistrictName]]=$H174)*(ROW(MASTER[[DistrictName]:[DistrictName]])-ROW(MASTER[[#Headers],[DistrictName]:[DistrictName]])),COLUMNS($L$5:AE$5))),"")</f>
        <v/>
      </c>
      <c r="AF174" s="20" t="str">
        <f>IF(COLUMNS($L$5:AF$5)&lt;=$K174,INDEX(MASTER[[SchoolName]:[SchoolName]],_xlfn.AGGREGATE(15,3,(MASTER[[DistrictName]:[DistrictName]]=$H174)/(MASTER[[DistrictName]:[DistrictName]]=$H174)*(ROW(MASTER[[DistrictName]:[DistrictName]])-ROW(MASTER[[#Headers],[DistrictName]:[DistrictName]])),COLUMNS($L$5:AF$5))),"")</f>
        <v/>
      </c>
      <c r="AG174" s="20" t="str">
        <f>IF(COLUMNS($L$5:AG$5)&lt;=$K174,INDEX(MASTER[[SchoolName]:[SchoolName]],_xlfn.AGGREGATE(15,3,(MASTER[[DistrictName]:[DistrictName]]=$H174)/(MASTER[[DistrictName]:[DistrictName]]=$H174)*(ROW(MASTER[[DistrictName]:[DistrictName]])-ROW(MASTER[[#Headers],[DistrictName]:[DistrictName]])),COLUMNS($L$5:AG$5))),"")</f>
        <v/>
      </c>
      <c r="AH174" s="20" t="str">
        <f>IF(COLUMNS($L$5:AH$5)&lt;=$K174,INDEX(MASTER[[SchoolName]:[SchoolName]],_xlfn.AGGREGATE(15,3,(MASTER[[DistrictName]:[DistrictName]]=$H174)/(MASTER[[DistrictName]:[DistrictName]]=$H174)*(ROW(MASTER[[DistrictName]:[DistrictName]])-ROW(MASTER[[#Headers],[DistrictName]:[DistrictName]])),COLUMNS($L$5:AH$5))),"")</f>
        <v/>
      </c>
      <c r="AI174" s="20" t="str">
        <f>IF(COLUMNS($L$5:AI$5)&lt;=$K174,INDEX(MASTER[[SchoolName]:[SchoolName]],_xlfn.AGGREGATE(15,3,(MASTER[[DistrictName]:[DistrictName]]=$H174)/(MASTER[[DistrictName]:[DistrictName]]=$H174)*(ROW(MASTER[[DistrictName]:[DistrictName]])-ROW(MASTER[[#Headers],[DistrictName]:[DistrictName]])),COLUMNS($L$5:AI$5))),"")</f>
        <v/>
      </c>
      <c r="AJ174" s="20" t="str">
        <f>IF(COLUMNS($L$5:AJ$5)&lt;=$K174,INDEX(MASTER[[SchoolName]:[SchoolName]],_xlfn.AGGREGATE(15,3,(MASTER[[DistrictName]:[DistrictName]]=$H174)/(MASTER[[DistrictName]:[DistrictName]]=$H174)*(ROW(MASTER[[DistrictName]:[DistrictName]])-ROW(MASTER[[#Headers],[DistrictName]:[DistrictName]])),COLUMNS($L$5:AJ$5))),"")</f>
        <v/>
      </c>
      <c r="AK174" s="20" t="str">
        <f>IF(COLUMNS($L$5:AK$5)&lt;=$K174,INDEX(MASTER[[SchoolName]:[SchoolName]],_xlfn.AGGREGATE(15,3,(MASTER[[DistrictName]:[DistrictName]]=$H174)/(MASTER[[DistrictName]:[DistrictName]]=$H174)*(ROW(MASTER[[DistrictName]:[DistrictName]])-ROW(MASTER[[#Headers],[DistrictName]:[DistrictName]])),COLUMNS($L$5:AK$5))),"")</f>
        <v/>
      </c>
      <c r="AL174" s="20" t="str">
        <f>IF(COLUMNS($L$5:AL$5)&lt;=$K174,INDEX(MASTER[[SchoolName]:[SchoolName]],_xlfn.AGGREGATE(15,3,(MASTER[[DistrictName]:[DistrictName]]=$H174)/(MASTER[[DistrictName]:[DistrictName]]=$H174)*(ROW(MASTER[[DistrictName]:[DistrictName]])-ROW(MASTER[[#Headers],[DistrictName]:[DistrictName]])),COLUMNS($L$5:AL$5))),"")</f>
        <v/>
      </c>
      <c r="AM174" s="20" t="str">
        <f>IF(COLUMNS($L$5:AM$5)&lt;=$K174,INDEX(MASTER[[SchoolName]:[SchoolName]],_xlfn.AGGREGATE(15,3,(MASTER[[DistrictName]:[DistrictName]]=$H174)/(MASTER[[DistrictName]:[DistrictName]]=$H174)*(ROW(MASTER[[DistrictName]:[DistrictName]])-ROW(MASTER[[#Headers],[DistrictName]:[DistrictName]])),COLUMNS($L$5:AM$5))),"")</f>
        <v/>
      </c>
      <c r="AN174" s="20" t="str">
        <f>IF(COLUMNS($L$5:AN$5)&lt;=$K174,INDEX(MASTER[[SchoolName]:[SchoolName]],_xlfn.AGGREGATE(15,3,(MASTER[[DistrictName]:[DistrictName]]=$H174)/(MASTER[[DistrictName]:[DistrictName]]=$H174)*(ROW(MASTER[[DistrictName]:[DistrictName]])-ROW(MASTER[[#Headers],[DistrictName]:[DistrictName]])),COLUMNS($L$5:AN$5))),"")</f>
        <v/>
      </c>
      <c r="AO174" s="20" t="str">
        <f>IF(COLUMNS($L$5:AO$5)&lt;=$K174,INDEX(MASTER[[SchoolName]:[SchoolName]],_xlfn.AGGREGATE(15,3,(MASTER[[DistrictName]:[DistrictName]]=$H174)/(MASTER[[DistrictName]:[DistrictName]]=$H174)*(ROW(MASTER[[DistrictName]:[DistrictName]])-ROW(MASTER[[#Headers],[DistrictName]:[DistrictName]])),COLUMNS($L$5:AO$5))),"")</f>
        <v/>
      </c>
      <c r="AP174" s="20" t="str">
        <f>IF(COLUMNS($L$5:AP$5)&lt;=$K174,INDEX(MASTER[[SchoolName]:[SchoolName]],_xlfn.AGGREGATE(15,3,(MASTER[[DistrictName]:[DistrictName]]=$H174)/(MASTER[[DistrictName]:[DistrictName]]=$H174)*(ROW(MASTER[[DistrictName]:[DistrictName]])-ROW(MASTER[[#Headers],[DistrictName]:[DistrictName]])),COLUMNS($L$5:AP$5))),"")</f>
        <v/>
      </c>
      <c r="AQ174" s="20" t="str">
        <f>IF(COLUMNS($L$5:AQ$5)&lt;=$K174,INDEX(MASTER[[SchoolName]:[SchoolName]],_xlfn.AGGREGATE(15,3,(MASTER[[DistrictName]:[DistrictName]]=$H174)/(MASTER[[DistrictName]:[DistrictName]]=$H174)*(ROW(MASTER[[DistrictName]:[DistrictName]])-ROW(MASTER[[#Headers],[DistrictName]:[DistrictName]])),COLUMNS($L$5:AQ$5))),"")</f>
        <v/>
      </c>
      <c r="AR174" s="20" t="str">
        <f>IF(COLUMNS($L$5:AR$5)&lt;=$K174,INDEX(MASTER[[SchoolName]:[SchoolName]],_xlfn.AGGREGATE(15,3,(MASTER[[DistrictName]:[DistrictName]]=$H174)/(MASTER[[DistrictName]:[DistrictName]]=$H174)*(ROW(MASTER[[DistrictName]:[DistrictName]])-ROW(MASTER[[#Headers],[DistrictName]:[DistrictName]])),COLUMNS($L$5:AR$5))),"")</f>
        <v/>
      </c>
      <c r="AS174" s="20" t="str">
        <f>IF(COLUMNS($L$5:AS$5)&lt;=$K174,INDEX(MASTER[[SchoolName]:[SchoolName]],_xlfn.AGGREGATE(15,3,(MASTER[[DistrictName]:[DistrictName]]=$H174)/(MASTER[[DistrictName]:[DistrictName]]=$H174)*(ROW(MASTER[[DistrictName]:[DistrictName]])-ROW(MASTER[[#Headers],[DistrictName]:[DistrictName]])),COLUMNS($L$5:AS$5))),"")</f>
        <v/>
      </c>
      <c r="AT174" s="20" t="str">
        <f>IF(COLUMNS($L$5:AT$5)&lt;=$K174,INDEX(MASTER[[SchoolName]:[SchoolName]],_xlfn.AGGREGATE(15,3,(MASTER[[DistrictName]:[DistrictName]]=$H174)/(MASTER[[DistrictName]:[DistrictName]]=$H174)*(ROW(MASTER[[DistrictName]:[DistrictName]])-ROW(MASTER[[#Headers],[DistrictName]:[DistrictName]])),COLUMNS($L$5:AT$5))),"")</f>
        <v/>
      </c>
      <c r="AU174" s="20" t="str">
        <f>IF(COLUMNS($L$5:AU$5)&lt;=$K174,INDEX(MASTER[[SchoolName]:[SchoolName]],_xlfn.AGGREGATE(15,3,(MASTER[[DistrictName]:[DistrictName]]=$H174)/(MASTER[[DistrictName]:[DistrictName]]=$H174)*(ROW(MASTER[[DistrictName]:[DistrictName]])-ROW(MASTER[[#Headers],[DistrictName]:[DistrictName]])),COLUMNS($L$5:AU$5))),"")</f>
        <v/>
      </c>
      <c r="AV174" s="20" t="str">
        <f>IF(COLUMNS($L$5:AV$5)&lt;=$K174,INDEX(MASTER[[SchoolName]:[SchoolName]],_xlfn.AGGREGATE(15,3,(MASTER[[DistrictName]:[DistrictName]]=$H174)/(MASTER[[DistrictName]:[DistrictName]]=$H174)*(ROW(MASTER[[DistrictName]:[DistrictName]])-ROW(MASTER[[#Headers],[DistrictName]:[DistrictName]])),COLUMNS($L$5:AV$5))),"")</f>
        <v/>
      </c>
      <c r="AW174" s="20" t="str">
        <f>IF(COLUMNS($L$5:AW$5)&lt;=$K174,INDEX(MASTER[[SchoolName]:[SchoolName]],_xlfn.AGGREGATE(15,3,(MASTER[[DistrictName]:[DistrictName]]=$H174)/(MASTER[[DistrictName]:[DistrictName]]=$H174)*(ROW(MASTER[[DistrictName]:[DistrictName]])-ROW(MASTER[[#Headers],[DistrictName]:[DistrictName]])),COLUMNS($L$5:AW$5))),"")</f>
        <v/>
      </c>
      <c r="AX174" s="20" t="str">
        <f>IF(COLUMNS($L$5:AX$5)&lt;=$K174,INDEX(MASTER[[SchoolName]:[SchoolName]],_xlfn.AGGREGATE(15,3,(MASTER[[DistrictName]:[DistrictName]]=$H174)/(MASTER[[DistrictName]:[DistrictName]]=$H174)*(ROW(MASTER[[DistrictName]:[DistrictName]])-ROW(MASTER[[#Headers],[DistrictName]:[DistrictName]])),COLUMNS($L$5:AX$5))),"")</f>
        <v/>
      </c>
      <c r="AY174" s="20" t="str">
        <f>IF(COLUMNS($L$5:AY$5)&lt;=$K174,INDEX(MASTER[[SchoolName]:[SchoolName]],_xlfn.AGGREGATE(15,3,(MASTER[[DistrictName]:[DistrictName]]=$H174)/(MASTER[[DistrictName]:[DistrictName]]=$H174)*(ROW(MASTER[[DistrictName]:[DistrictName]])-ROW(MASTER[[#Headers],[DistrictName]:[DistrictName]])),COLUMNS($L$5:AY$5))),"")</f>
        <v/>
      </c>
      <c r="AZ174" s="20" t="str">
        <f>IF(COLUMNS($L$5:AZ$5)&lt;=$K174,INDEX(MASTER[[SchoolName]:[SchoolName]],_xlfn.AGGREGATE(15,3,(MASTER[[DistrictName]:[DistrictName]]=$H174)/(MASTER[[DistrictName]:[DistrictName]]=$H174)*(ROW(MASTER[[DistrictName]:[DistrictName]])-ROW(MASTER[[#Headers],[DistrictName]:[DistrictName]])),COLUMNS($L$5:AZ$5))),"")</f>
        <v/>
      </c>
      <c r="BA174" s="20" t="str">
        <f>IF(COLUMNS($L$5:BA$5)&lt;=$K174,INDEX(MASTER[[SchoolName]:[SchoolName]],_xlfn.AGGREGATE(15,3,(MASTER[[DistrictName]:[DistrictName]]=$H174)/(MASTER[[DistrictName]:[DistrictName]]=$H174)*(ROW(MASTER[[DistrictName]:[DistrictName]])-ROW(MASTER[[#Headers],[DistrictName]:[DistrictName]])),COLUMNS($L$5:BA$5))),"")</f>
        <v/>
      </c>
      <c r="BB174" s="20" t="str">
        <f>IF(COLUMNS($L$5:BB$5)&lt;=$K174,INDEX(MASTER[[SchoolName]:[SchoolName]],_xlfn.AGGREGATE(15,3,(MASTER[[DistrictName]:[DistrictName]]=$H174)/(MASTER[[DistrictName]:[DistrictName]]=$H174)*(ROW(MASTER[[DistrictName]:[DistrictName]])-ROW(MASTER[[#Headers],[DistrictName]:[DistrictName]])),COLUMNS($L$5:BB$5))),"")</f>
        <v/>
      </c>
      <c r="BC174" s="20" t="str">
        <f>IF(COLUMNS($L$5:BC$5)&lt;=$K174,INDEX(MASTER[[SchoolName]:[SchoolName]],_xlfn.AGGREGATE(15,3,(MASTER[[DistrictName]:[DistrictName]]=$H174)/(MASTER[[DistrictName]:[DistrictName]]=$H174)*(ROW(MASTER[[DistrictName]:[DistrictName]])-ROW(MASTER[[#Headers],[DistrictName]:[DistrictName]])),COLUMNS($L$5:BC$5))),"")</f>
        <v/>
      </c>
      <c r="BD174" s="20" t="str">
        <f>IF(COLUMNS($L$5:BD$5)&lt;=$K174,INDEX(MASTER[[SchoolName]:[SchoolName]],_xlfn.AGGREGATE(15,3,(MASTER[[DistrictName]:[DistrictName]]=$H174)/(MASTER[[DistrictName]:[DistrictName]]=$H174)*(ROW(MASTER[[DistrictName]:[DistrictName]])-ROW(MASTER[[#Headers],[DistrictName]:[DistrictName]])),COLUMNS($L$5:BD$5))),"")</f>
        <v/>
      </c>
      <c r="BE174" s="20" t="str">
        <f>IF(COLUMNS($L$5:BE$5)&lt;=$K174,INDEX(MASTER[[SchoolName]:[SchoolName]],_xlfn.AGGREGATE(15,3,(MASTER[[DistrictName]:[DistrictName]]=$H174)/(MASTER[[DistrictName]:[DistrictName]]=$H174)*(ROW(MASTER[[DistrictName]:[DistrictName]])-ROW(MASTER[[#Headers],[DistrictName]:[DistrictName]])),COLUMNS($L$5:BE$5))),"")</f>
        <v/>
      </c>
      <c r="BF174" s="20" t="str">
        <f>IF(COLUMNS($L$5:BF$5)&lt;=$K174,INDEX(MASTER[[SchoolName]:[SchoolName]],_xlfn.AGGREGATE(15,3,(MASTER[[DistrictName]:[DistrictName]]=$H174)/(MASTER[[DistrictName]:[DistrictName]]=$H174)*(ROW(MASTER[[DistrictName]:[DistrictName]])-ROW(MASTER[[#Headers],[DistrictName]:[DistrictName]])),COLUMNS($L$5:BF$5))),"")</f>
        <v/>
      </c>
      <c r="BG174" s="20" t="str">
        <f>IF(COLUMNS($L$5:BG$5)&lt;=$K174,INDEX(MASTER[[SchoolName]:[SchoolName]],_xlfn.AGGREGATE(15,3,(MASTER[[DistrictName]:[DistrictName]]=$H174)/(MASTER[[DistrictName]:[DistrictName]]=$H174)*(ROW(MASTER[[DistrictName]:[DistrictName]])-ROW(MASTER[[#Headers],[DistrictName]:[DistrictName]])),COLUMNS($L$5:BG$5))),"")</f>
        <v/>
      </c>
      <c r="BH174" s="20" t="str">
        <f>IF(COLUMNS($L$5:BH$5)&lt;=$K174,INDEX(MASTER[[SchoolName]:[SchoolName]],_xlfn.AGGREGATE(15,3,(MASTER[[DistrictName]:[DistrictName]]=$H174)/(MASTER[[DistrictName]:[DistrictName]]=$H174)*(ROW(MASTER[[DistrictName]:[DistrictName]])-ROW(MASTER[[#Headers],[DistrictName]:[DistrictName]])),COLUMNS($L$5:BH$5))),"")</f>
        <v/>
      </c>
      <c r="BI174" s="21" t="str">
        <f>IF(COLUMNS($L$5:BI$5)&lt;=$K174,INDEX(MASTER[[SchoolName]:[SchoolName]],_xlfn.AGGREGATE(15,3,(MASTER[[DistrictName]:[DistrictName]]=$H174)/(MASTER[[DistrictName]:[DistrictName]]=$H174)*(ROW(MASTER[[DistrictName]:[DistrictName]])-ROW(MASTER[[#Headers],[DistrictName]:[DistrictName]])),COLUMNS($L$5:BI$5))),"")</f>
        <v/>
      </c>
    </row>
    <row r="175" spans="1:61" x14ac:dyDescent="0.35">
      <c r="A175" s="7" t="s">
        <v>608</v>
      </c>
      <c r="B175" s="7" t="s">
        <v>609</v>
      </c>
      <c r="C175" s="7" t="s">
        <v>106</v>
      </c>
      <c r="D175" s="7" t="s">
        <v>319</v>
      </c>
      <c r="E175" s="8" t="s">
        <v>312</v>
      </c>
      <c r="F175" s="9"/>
      <c r="H175" s="18" t="str">
        <f>IFERROR(INDEX(MASTER[DistrictName],MATCH(0,INDEX(COUNTIF($H$5:H174,MASTER[DistrictName]),),0)),"")</f>
        <v>Pierre Indian Learning Center - 32301</v>
      </c>
      <c r="K175">
        <f>COUNTIF(MASTER[DistrictName],H175)</f>
        <v>2</v>
      </c>
      <c r="L175" s="19" t="str">
        <f>IF(COLUMNS($L$5:L$5)&lt;=$K175,INDEX(MASTER[[SchoolName]:[SchoolName]],_xlfn.AGGREGATE(15,3,(MASTER[[DistrictName]:[DistrictName]]=$H175)/(MASTER[[DistrictName]:[DistrictName]]=$H175)*(ROW(MASTER[[DistrictName]:[DistrictName]])-ROW(MASTER[[#Headers],[DistrictName]:[DistrictName]])),COLUMNS($L$5:L$5))),"")</f>
        <v>Pierre Indian Elementary - 01</v>
      </c>
      <c r="M175" s="20" t="str">
        <f>IF(COLUMNS($L$5:M$5)&lt;=$K175,INDEX(MASTER[[SchoolName]:[SchoolName]],_xlfn.AGGREGATE(15,3,(MASTER[[DistrictName]:[DistrictName]]=$H175)/(MASTER[[DistrictName]:[DistrictName]]=$H175)*(ROW(MASTER[[DistrictName]:[DistrictName]])-ROW(MASTER[[#Headers],[DistrictName]:[DistrictName]])),COLUMNS($L$5:M$5))),"")</f>
        <v>Pierre Indian Jr. High - 02</v>
      </c>
      <c r="N175" s="20" t="str">
        <f>IF(COLUMNS($L$5:N$5)&lt;=$K175,INDEX(MASTER[[SchoolName]:[SchoolName]],_xlfn.AGGREGATE(15,3,(MASTER[[DistrictName]:[DistrictName]]=$H175)/(MASTER[[DistrictName]:[DistrictName]]=$H175)*(ROW(MASTER[[DistrictName]:[DistrictName]])-ROW(MASTER[[#Headers],[DistrictName]:[DistrictName]])),COLUMNS($L$5:N$5))),"")</f>
        <v/>
      </c>
      <c r="O175" s="20" t="str">
        <f>IF(COLUMNS($L$5:O$5)&lt;=$K175,INDEX(MASTER[[SchoolName]:[SchoolName]],_xlfn.AGGREGATE(15,3,(MASTER[[DistrictName]:[DistrictName]]=$H175)/(MASTER[[DistrictName]:[DistrictName]]=$H175)*(ROW(MASTER[[DistrictName]:[DistrictName]])-ROW(MASTER[[#Headers],[DistrictName]:[DistrictName]])),COLUMNS($L$5:O$5))),"")</f>
        <v/>
      </c>
      <c r="P175" s="20" t="str">
        <f>IF(COLUMNS($L$5:P$5)&lt;=$K175,INDEX(MASTER[[SchoolName]:[SchoolName]],_xlfn.AGGREGATE(15,3,(MASTER[[DistrictName]:[DistrictName]]=$H175)/(MASTER[[DistrictName]:[DistrictName]]=$H175)*(ROW(MASTER[[DistrictName]:[DistrictName]])-ROW(MASTER[[#Headers],[DistrictName]:[DistrictName]])),COLUMNS($L$5:P$5))),"")</f>
        <v/>
      </c>
      <c r="Q175" s="20" t="str">
        <f>IF(COLUMNS($L$5:Q$5)&lt;=$K175,INDEX(MASTER[[SchoolName]:[SchoolName]],_xlfn.AGGREGATE(15,3,(MASTER[[DistrictName]:[DistrictName]]=$H175)/(MASTER[[DistrictName]:[DistrictName]]=$H175)*(ROW(MASTER[[DistrictName]:[DistrictName]])-ROW(MASTER[[#Headers],[DistrictName]:[DistrictName]])),COLUMNS($L$5:Q$5))),"")</f>
        <v/>
      </c>
      <c r="R175" s="20" t="str">
        <f>IF(COLUMNS($L$5:R$5)&lt;=$K175,INDEX(MASTER[[SchoolName]:[SchoolName]],_xlfn.AGGREGATE(15,3,(MASTER[[DistrictName]:[DistrictName]]=$H175)/(MASTER[[DistrictName]:[DistrictName]]=$H175)*(ROW(MASTER[[DistrictName]:[DistrictName]])-ROW(MASTER[[#Headers],[DistrictName]:[DistrictName]])),COLUMNS($L$5:R$5))),"")</f>
        <v/>
      </c>
      <c r="S175" s="20" t="str">
        <f>IF(COLUMNS($L$5:S$5)&lt;=$K175,INDEX(MASTER[[SchoolName]:[SchoolName]],_xlfn.AGGREGATE(15,3,(MASTER[[DistrictName]:[DistrictName]]=$H175)/(MASTER[[DistrictName]:[DistrictName]]=$H175)*(ROW(MASTER[[DistrictName]:[DistrictName]])-ROW(MASTER[[#Headers],[DistrictName]:[DistrictName]])),COLUMNS($L$5:S$5))),"")</f>
        <v/>
      </c>
      <c r="T175" s="20" t="str">
        <f>IF(COLUMNS($L$5:T$5)&lt;=$K175,INDEX(MASTER[[SchoolName]:[SchoolName]],_xlfn.AGGREGATE(15,3,(MASTER[[DistrictName]:[DistrictName]]=$H175)/(MASTER[[DistrictName]:[DistrictName]]=$H175)*(ROW(MASTER[[DistrictName]:[DistrictName]])-ROW(MASTER[[#Headers],[DistrictName]:[DistrictName]])),COLUMNS($L$5:T$5))),"")</f>
        <v/>
      </c>
      <c r="U175" s="20" t="str">
        <f>IF(COLUMNS($L$5:U$5)&lt;=$K175,INDEX(MASTER[[SchoolName]:[SchoolName]],_xlfn.AGGREGATE(15,3,(MASTER[[DistrictName]:[DistrictName]]=$H175)/(MASTER[[DistrictName]:[DistrictName]]=$H175)*(ROW(MASTER[[DistrictName]:[DistrictName]])-ROW(MASTER[[#Headers],[DistrictName]:[DistrictName]])),COLUMNS($L$5:U$5))),"")</f>
        <v/>
      </c>
      <c r="V175" s="20" t="str">
        <f>IF(COLUMNS($L$5:V$5)&lt;=$K175,INDEX(MASTER[[SchoolName]:[SchoolName]],_xlfn.AGGREGATE(15,3,(MASTER[[DistrictName]:[DistrictName]]=$H175)/(MASTER[[DistrictName]:[DistrictName]]=$H175)*(ROW(MASTER[[DistrictName]:[DistrictName]])-ROW(MASTER[[#Headers],[DistrictName]:[DistrictName]])),COLUMNS($L$5:V$5))),"")</f>
        <v/>
      </c>
      <c r="W175" s="20" t="str">
        <f>IF(COLUMNS($L$5:W$5)&lt;=$K175,INDEX(MASTER[[SchoolName]:[SchoolName]],_xlfn.AGGREGATE(15,3,(MASTER[[DistrictName]:[DistrictName]]=$H175)/(MASTER[[DistrictName]:[DistrictName]]=$H175)*(ROW(MASTER[[DistrictName]:[DistrictName]])-ROW(MASTER[[#Headers],[DistrictName]:[DistrictName]])),COLUMNS($L$5:W$5))),"")</f>
        <v/>
      </c>
      <c r="X175" s="20" t="str">
        <f>IF(COLUMNS($L$5:X$5)&lt;=$K175,INDEX(MASTER[[SchoolName]:[SchoolName]],_xlfn.AGGREGATE(15,3,(MASTER[[DistrictName]:[DistrictName]]=$H175)/(MASTER[[DistrictName]:[DistrictName]]=$H175)*(ROW(MASTER[[DistrictName]:[DistrictName]])-ROW(MASTER[[#Headers],[DistrictName]:[DistrictName]])),COLUMNS($L$5:X$5))),"")</f>
        <v/>
      </c>
      <c r="Y175" s="20" t="str">
        <f>IF(COLUMNS($L$5:Y$5)&lt;=$K175,INDEX(MASTER[[SchoolName]:[SchoolName]],_xlfn.AGGREGATE(15,3,(MASTER[[DistrictName]:[DistrictName]]=$H175)/(MASTER[[DistrictName]:[DistrictName]]=$H175)*(ROW(MASTER[[DistrictName]:[DistrictName]])-ROW(MASTER[[#Headers],[DistrictName]:[DistrictName]])),COLUMNS($L$5:Y$5))),"")</f>
        <v/>
      </c>
      <c r="Z175" s="20" t="str">
        <f>IF(COLUMNS($L$5:Z$5)&lt;=$K175,INDEX(MASTER[[SchoolName]:[SchoolName]],_xlfn.AGGREGATE(15,3,(MASTER[[DistrictName]:[DistrictName]]=$H175)/(MASTER[[DistrictName]:[DistrictName]]=$H175)*(ROW(MASTER[[DistrictName]:[DistrictName]])-ROW(MASTER[[#Headers],[DistrictName]:[DistrictName]])),COLUMNS($L$5:Z$5))),"")</f>
        <v/>
      </c>
      <c r="AA175" s="20" t="str">
        <f>IF(COLUMNS($L$5:AA$5)&lt;=$K175,INDEX(MASTER[[SchoolName]:[SchoolName]],_xlfn.AGGREGATE(15,3,(MASTER[[DistrictName]:[DistrictName]]=$H175)/(MASTER[[DistrictName]:[DistrictName]]=$H175)*(ROW(MASTER[[DistrictName]:[DistrictName]])-ROW(MASTER[[#Headers],[DistrictName]:[DistrictName]])),COLUMNS($L$5:AA$5))),"")</f>
        <v/>
      </c>
      <c r="AB175" s="20" t="str">
        <f>IF(COLUMNS($L$5:AB$5)&lt;=$K175,INDEX(MASTER[[SchoolName]:[SchoolName]],_xlfn.AGGREGATE(15,3,(MASTER[[DistrictName]:[DistrictName]]=$H175)/(MASTER[[DistrictName]:[DistrictName]]=$H175)*(ROW(MASTER[[DistrictName]:[DistrictName]])-ROW(MASTER[[#Headers],[DistrictName]:[DistrictName]])),COLUMNS($L$5:AB$5))),"")</f>
        <v/>
      </c>
      <c r="AC175" s="20" t="str">
        <f>IF(COLUMNS($L$5:AC$5)&lt;=$K175,INDEX(MASTER[[SchoolName]:[SchoolName]],_xlfn.AGGREGATE(15,3,(MASTER[[DistrictName]:[DistrictName]]=$H175)/(MASTER[[DistrictName]:[DistrictName]]=$H175)*(ROW(MASTER[[DistrictName]:[DistrictName]])-ROW(MASTER[[#Headers],[DistrictName]:[DistrictName]])),COLUMNS($L$5:AC$5))),"")</f>
        <v/>
      </c>
      <c r="AD175" s="20" t="str">
        <f>IF(COLUMNS($L$5:AD$5)&lt;=$K175,INDEX(MASTER[[SchoolName]:[SchoolName]],_xlfn.AGGREGATE(15,3,(MASTER[[DistrictName]:[DistrictName]]=$H175)/(MASTER[[DistrictName]:[DistrictName]]=$H175)*(ROW(MASTER[[DistrictName]:[DistrictName]])-ROW(MASTER[[#Headers],[DistrictName]:[DistrictName]])),COLUMNS($L$5:AD$5))),"")</f>
        <v/>
      </c>
      <c r="AE175" s="20" t="str">
        <f>IF(COLUMNS($L$5:AE$5)&lt;=$K175,INDEX(MASTER[[SchoolName]:[SchoolName]],_xlfn.AGGREGATE(15,3,(MASTER[[DistrictName]:[DistrictName]]=$H175)/(MASTER[[DistrictName]:[DistrictName]]=$H175)*(ROW(MASTER[[DistrictName]:[DistrictName]])-ROW(MASTER[[#Headers],[DistrictName]:[DistrictName]])),COLUMNS($L$5:AE$5))),"")</f>
        <v/>
      </c>
      <c r="AF175" s="20" t="str">
        <f>IF(COLUMNS($L$5:AF$5)&lt;=$K175,INDEX(MASTER[[SchoolName]:[SchoolName]],_xlfn.AGGREGATE(15,3,(MASTER[[DistrictName]:[DistrictName]]=$H175)/(MASTER[[DistrictName]:[DistrictName]]=$H175)*(ROW(MASTER[[DistrictName]:[DistrictName]])-ROW(MASTER[[#Headers],[DistrictName]:[DistrictName]])),COLUMNS($L$5:AF$5))),"")</f>
        <v/>
      </c>
      <c r="AG175" s="20" t="str">
        <f>IF(COLUMNS($L$5:AG$5)&lt;=$K175,INDEX(MASTER[[SchoolName]:[SchoolName]],_xlfn.AGGREGATE(15,3,(MASTER[[DistrictName]:[DistrictName]]=$H175)/(MASTER[[DistrictName]:[DistrictName]]=$H175)*(ROW(MASTER[[DistrictName]:[DistrictName]])-ROW(MASTER[[#Headers],[DistrictName]:[DistrictName]])),COLUMNS($L$5:AG$5))),"")</f>
        <v/>
      </c>
      <c r="AH175" s="20" t="str">
        <f>IF(COLUMNS($L$5:AH$5)&lt;=$K175,INDEX(MASTER[[SchoolName]:[SchoolName]],_xlfn.AGGREGATE(15,3,(MASTER[[DistrictName]:[DistrictName]]=$H175)/(MASTER[[DistrictName]:[DistrictName]]=$H175)*(ROW(MASTER[[DistrictName]:[DistrictName]])-ROW(MASTER[[#Headers],[DistrictName]:[DistrictName]])),COLUMNS($L$5:AH$5))),"")</f>
        <v/>
      </c>
      <c r="AI175" s="20" t="str">
        <f>IF(COLUMNS($L$5:AI$5)&lt;=$K175,INDEX(MASTER[[SchoolName]:[SchoolName]],_xlfn.AGGREGATE(15,3,(MASTER[[DistrictName]:[DistrictName]]=$H175)/(MASTER[[DistrictName]:[DistrictName]]=$H175)*(ROW(MASTER[[DistrictName]:[DistrictName]])-ROW(MASTER[[#Headers],[DistrictName]:[DistrictName]])),COLUMNS($L$5:AI$5))),"")</f>
        <v/>
      </c>
      <c r="AJ175" s="20" t="str">
        <f>IF(COLUMNS($L$5:AJ$5)&lt;=$K175,INDEX(MASTER[[SchoolName]:[SchoolName]],_xlfn.AGGREGATE(15,3,(MASTER[[DistrictName]:[DistrictName]]=$H175)/(MASTER[[DistrictName]:[DistrictName]]=$H175)*(ROW(MASTER[[DistrictName]:[DistrictName]])-ROW(MASTER[[#Headers],[DistrictName]:[DistrictName]])),COLUMNS($L$5:AJ$5))),"")</f>
        <v/>
      </c>
      <c r="AK175" s="20" t="str">
        <f>IF(COLUMNS($L$5:AK$5)&lt;=$K175,INDEX(MASTER[[SchoolName]:[SchoolName]],_xlfn.AGGREGATE(15,3,(MASTER[[DistrictName]:[DistrictName]]=$H175)/(MASTER[[DistrictName]:[DistrictName]]=$H175)*(ROW(MASTER[[DistrictName]:[DistrictName]])-ROW(MASTER[[#Headers],[DistrictName]:[DistrictName]])),COLUMNS($L$5:AK$5))),"")</f>
        <v/>
      </c>
      <c r="AL175" s="20" t="str">
        <f>IF(COLUMNS($L$5:AL$5)&lt;=$K175,INDEX(MASTER[[SchoolName]:[SchoolName]],_xlfn.AGGREGATE(15,3,(MASTER[[DistrictName]:[DistrictName]]=$H175)/(MASTER[[DistrictName]:[DistrictName]]=$H175)*(ROW(MASTER[[DistrictName]:[DistrictName]])-ROW(MASTER[[#Headers],[DistrictName]:[DistrictName]])),COLUMNS($L$5:AL$5))),"")</f>
        <v/>
      </c>
      <c r="AM175" s="20" t="str">
        <f>IF(COLUMNS($L$5:AM$5)&lt;=$K175,INDEX(MASTER[[SchoolName]:[SchoolName]],_xlfn.AGGREGATE(15,3,(MASTER[[DistrictName]:[DistrictName]]=$H175)/(MASTER[[DistrictName]:[DistrictName]]=$H175)*(ROW(MASTER[[DistrictName]:[DistrictName]])-ROW(MASTER[[#Headers],[DistrictName]:[DistrictName]])),COLUMNS($L$5:AM$5))),"")</f>
        <v/>
      </c>
      <c r="AN175" s="20" t="str">
        <f>IF(COLUMNS($L$5:AN$5)&lt;=$K175,INDEX(MASTER[[SchoolName]:[SchoolName]],_xlfn.AGGREGATE(15,3,(MASTER[[DistrictName]:[DistrictName]]=$H175)/(MASTER[[DistrictName]:[DistrictName]]=$H175)*(ROW(MASTER[[DistrictName]:[DistrictName]])-ROW(MASTER[[#Headers],[DistrictName]:[DistrictName]])),COLUMNS($L$5:AN$5))),"")</f>
        <v/>
      </c>
      <c r="AO175" s="20" t="str">
        <f>IF(COLUMNS($L$5:AO$5)&lt;=$K175,INDEX(MASTER[[SchoolName]:[SchoolName]],_xlfn.AGGREGATE(15,3,(MASTER[[DistrictName]:[DistrictName]]=$H175)/(MASTER[[DistrictName]:[DistrictName]]=$H175)*(ROW(MASTER[[DistrictName]:[DistrictName]])-ROW(MASTER[[#Headers],[DistrictName]:[DistrictName]])),COLUMNS($L$5:AO$5))),"")</f>
        <v/>
      </c>
      <c r="AP175" s="20" t="str">
        <f>IF(COLUMNS($L$5:AP$5)&lt;=$K175,INDEX(MASTER[[SchoolName]:[SchoolName]],_xlfn.AGGREGATE(15,3,(MASTER[[DistrictName]:[DistrictName]]=$H175)/(MASTER[[DistrictName]:[DistrictName]]=$H175)*(ROW(MASTER[[DistrictName]:[DistrictName]])-ROW(MASTER[[#Headers],[DistrictName]:[DistrictName]])),COLUMNS($L$5:AP$5))),"")</f>
        <v/>
      </c>
      <c r="AQ175" s="20" t="str">
        <f>IF(COLUMNS($L$5:AQ$5)&lt;=$K175,INDEX(MASTER[[SchoolName]:[SchoolName]],_xlfn.AGGREGATE(15,3,(MASTER[[DistrictName]:[DistrictName]]=$H175)/(MASTER[[DistrictName]:[DistrictName]]=$H175)*(ROW(MASTER[[DistrictName]:[DistrictName]])-ROW(MASTER[[#Headers],[DistrictName]:[DistrictName]])),COLUMNS($L$5:AQ$5))),"")</f>
        <v/>
      </c>
      <c r="AR175" s="20" t="str">
        <f>IF(COLUMNS($L$5:AR$5)&lt;=$K175,INDEX(MASTER[[SchoolName]:[SchoolName]],_xlfn.AGGREGATE(15,3,(MASTER[[DistrictName]:[DistrictName]]=$H175)/(MASTER[[DistrictName]:[DistrictName]]=$H175)*(ROW(MASTER[[DistrictName]:[DistrictName]])-ROW(MASTER[[#Headers],[DistrictName]:[DistrictName]])),COLUMNS($L$5:AR$5))),"")</f>
        <v/>
      </c>
      <c r="AS175" s="20" t="str">
        <f>IF(COLUMNS($L$5:AS$5)&lt;=$K175,INDEX(MASTER[[SchoolName]:[SchoolName]],_xlfn.AGGREGATE(15,3,(MASTER[[DistrictName]:[DistrictName]]=$H175)/(MASTER[[DistrictName]:[DistrictName]]=$H175)*(ROW(MASTER[[DistrictName]:[DistrictName]])-ROW(MASTER[[#Headers],[DistrictName]:[DistrictName]])),COLUMNS($L$5:AS$5))),"")</f>
        <v/>
      </c>
      <c r="AT175" s="20" t="str">
        <f>IF(COLUMNS($L$5:AT$5)&lt;=$K175,INDEX(MASTER[[SchoolName]:[SchoolName]],_xlfn.AGGREGATE(15,3,(MASTER[[DistrictName]:[DistrictName]]=$H175)/(MASTER[[DistrictName]:[DistrictName]]=$H175)*(ROW(MASTER[[DistrictName]:[DistrictName]])-ROW(MASTER[[#Headers],[DistrictName]:[DistrictName]])),COLUMNS($L$5:AT$5))),"")</f>
        <v/>
      </c>
      <c r="AU175" s="20" t="str">
        <f>IF(COLUMNS($L$5:AU$5)&lt;=$K175,INDEX(MASTER[[SchoolName]:[SchoolName]],_xlfn.AGGREGATE(15,3,(MASTER[[DistrictName]:[DistrictName]]=$H175)/(MASTER[[DistrictName]:[DistrictName]]=$H175)*(ROW(MASTER[[DistrictName]:[DistrictName]])-ROW(MASTER[[#Headers],[DistrictName]:[DistrictName]])),COLUMNS($L$5:AU$5))),"")</f>
        <v/>
      </c>
      <c r="AV175" s="20" t="str">
        <f>IF(COLUMNS($L$5:AV$5)&lt;=$K175,INDEX(MASTER[[SchoolName]:[SchoolName]],_xlfn.AGGREGATE(15,3,(MASTER[[DistrictName]:[DistrictName]]=$H175)/(MASTER[[DistrictName]:[DistrictName]]=$H175)*(ROW(MASTER[[DistrictName]:[DistrictName]])-ROW(MASTER[[#Headers],[DistrictName]:[DistrictName]])),COLUMNS($L$5:AV$5))),"")</f>
        <v/>
      </c>
      <c r="AW175" s="20" t="str">
        <f>IF(COLUMNS($L$5:AW$5)&lt;=$K175,INDEX(MASTER[[SchoolName]:[SchoolName]],_xlfn.AGGREGATE(15,3,(MASTER[[DistrictName]:[DistrictName]]=$H175)/(MASTER[[DistrictName]:[DistrictName]]=$H175)*(ROW(MASTER[[DistrictName]:[DistrictName]])-ROW(MASTER[[#Headers],[DistrictName]:[DistrictName]])),COLUMNS($L$5:AW$5))),"")</f>
        <v/>
      </c>
      <c r="AX175" s="20" t="str">
        <f>IF(COLUMNS($L$5:AX$5)&lt;=$K175,INDEX(MASTER[[SchoolName]:[SchoolName]],_xlfn.AGGREGATE(15,3,(MASTER[[DistrictName]:[DistrictName]]=$H175)/(MASTER[[DistrictName]:[DistrictName]]=$H175)*(ROW(MASTER[[DistrictName]:[DistrictName]])-ROW(MASTER[[#Headers],[DistrictName]:[DistrictName]])),COLUMNS($L$5:AX$5))),"")</f>
        <v/>
      </c>
      <c r="AY175" s="20" t="str">
        <f>IF(COLUMNS($L$5:AY$5)&lt;=$K175,INDEX(MASTER[[SchoolName]:[SchoolName]],_xlfn.AGGREGATE(15,3,(MASTER[[DistrictName]:[DistrictName]]=$H175)/(MASTER[[DistrictName]:[DistrictName]]=$H175)*(ROW(MASTER[[DistrictName]:[DistrictName]])-ROW(MASTER[[#Headers],[DistrictName]:[DistrictName]])),COLUMNS($L$5:AY$5))),"")</f>
        <v/>
      </c>
      <c r="AZ175" s="20" t="str">
        <f>IF(COLUMNS($L$5:AZ$5)&lt;=$K175,INDEX(MASTER[[SchoolName]:[SchoolName]],_xlfn.AGGREGATE(15,3,(MASTER[[DistrictName]:[DistrictName]]=$H175)/(MASTER[[DistrictName]:[DistrictName]]=$H175)*(ROW(MASTER[[DistrictName]:[DistrictName]])-ROW(MASTER[[#Headers],[DistrictName]:[DistrictName]])),COLUMNS($L$5:AZ$5))),"")</f>
        <v/>
      </c>
      <c r="BA175" s="20" t="str">
        <f>IF(COLUMNS($L$5:BA$5)&lt;=$K175,INDEX(MASTER[[SchoolName]:[SchoolName]],_xlfn.AGGREGATE(15,3,(MASTER[[DistrictName]:[DistrictName]]=$H175)/(MASTER[[DistrictName]:[DistrictName]]=$H175)*(ROW(MASTER[[DistrictName]:[DistrictName]])-ROW(MASTER[[#Headers],[DistrictName]:[DistrictName]])),COLUMNS($L$5:BA$5))),"")</f>
        <v/>
      </c>
      <c r="BB175" s="20" t="str">
        <f>IF(COLUMNS($L$5:BB$5)&lt;=$K175,INDEX(MASTER[[SchoolName]:[SchoolName]],_xlfn.AGGREGATE(15,3,(MASTER[[DistrictName]:[DistrictName]]=$H175)/(MASTER[[DistrictName]:[DistrictName]]=$H175)*(ROW(MASTER[[DistrictName]:[DistrictName]])-ROW(MASTER[[#Headers],[DistrictName]:[DistrictName]])),COLUMNS($L$5:BB$5))),"")</f>
        <v/>
      </c>
      <c r="BC175" s="20" t="str">
        <f>IF(COLUMNS($L$5:BC$5)&lt;=$K175,INDEX(MASTER[[SchoolName]:[SchoolName]],_xlfn.AGGREGATE(15,3,(MASTER[[DistrictName]:[DistrictName]]=$H175)/(MASTER[[DistrictName]:[DistrictName]]=$H175)*(ROW(MASTER[[DistrictName]:[DistrictName]])-ROW(MASTER[[#Headers],[DistrictName]:[DistrictName]])),COLUMNS($L$5:BC$5))),"")</f>
        <v/>
      </c>
      <c r="BD175" s="20" t="str">
        <f>IF(COLUMNS($L$5:BD$5)&lt;=$K175,INDEX(MASTER[[SchoolName]:[SchoolName]],_xlfn.AGGREGATE(15,3,(MASTER[[DistrictName]:[DistrictName]]=$H175)/(MASTER[[DistrictName]:[DistrictName]]=$H175)*(ROW(MASTER[[DistrictName]:[DistrictName]])-ROW(MASTER[[#Headers],[DistrictName]:[DistrictName]])),COLUMNS($L$5:BD$5))),"")</f>
        <v/>
      </c>
      <c r="BE175" s="20" t="str">
        <f>IF(COLUMNS($L$5:BE$5)&lt;=$K175,INDEX(MASTER[[SchoolName]:[SchoolName]],_xlfn.AGGREGATE(15,3,(MASTER[[DistrictName]:[DistrictName]]=$H175)/(MASTER[[DistrictName]:[DistrictName]]=$H175)*(ROW(MASTER[[DistrictName]:[DistrictName]])-ROW(MASTER[[#Headers],[DistrictName]:[DistrictName]])),COLUMNS($L$5:BE$5))),"")</f>
        <v/>
      </c>
      <c r="BF175" s="20" t="str">
        <f>IF(COLUMNS($L$5:BF$5)&lt;=$K175,INDEX(MASTER[[SchoolName]:[SchoolName]],_xlfn.AGGREGATE(15,3,(MASTER[[DistrictName]:[DistrictName]]=$H175)/(MASTER[[DistrictName]:[DistrictName]]=$H175)*(ROW(MASTER[[DistrictName]:[DistrictName]])-ROW(MASTER[[#Headers],[DistrictName]:[DistrictName]])),COLUMNS($L$5:BF$5))),"")</f>
        <v/>
      </c>
      <c r="BG175" s="20" t="str">
        <f>IF(COLUMNS($L$5:BG$5)&lt;=$K175,INDEX(MASTER[[SchoolName]:[SchoolName]],_xlfn.AGGREGATE(15,3,(MASTER[[DistrictName]:[DistrictName]]=$H175)/(MASTER[[DistrictName]:[DistrictName]]=$H175)*(ROW(MASTER[[DistrictName]:[DistrictName]])-ROW(MASTER[[#Headers],[DistrictName]:[DistrictName]])),COLUMNS($L$5:BG$5))),"")</f>
        <v/>
      </c>
      <c r="BH175" s="20" t="str">
        <f>IF(COLUMNS($L$5:BH$5)&lt;=$K175,INDEX(MASTER[[SchoolName]:[SchoolName]],_xlfn.AGGREGATE(15,3,(MASTER[[DistrictName]:[DistrictName]]=$H175)/(MASTER[[DistrictName]:[DistrictName]]=$H175)*(ROW(MASTER[[DistrictName]:[DistrictName]])-ROW(MASTER[[#Headers],[DistrictName]:[DistrictName]])),COLUMNS($L$5:BH$5))),"")</f>
        <v/>
      </c>
      <c r="BI175" s="21" t="str">
        <f>IF(COLUMNS($L$5:BI$5)&lt;=$K175,INDEX(MASTER[[SchoolName]:[SchoolName]],_xlfn.AGGREGATE(15,3,(MASTER[[DistrictName]:[DistrictName]]=$H175)/(MASTER[[DistrictName]:[DistrictName]]=$H175)*(ROW(MASTER[[DistrictName]:[DistrictName]])-ROW(MASTER[[#Headers],[DistrictName]:[DistrictName]])),COLUMNS($L$5:BI$5))),"")</f>
        <v/>
      </c>
    </row>
    <row r="176" spans="1:61" x14ac:dyDescent="0.35">
      <c r="A176" s="7" t="s">
        <v>608</v>
      </c>
      <c r="B176" s="7" t="s">
        <v>610</v>
      </c>
      <c r="C176" s="7" t="s">
        <v>106</v>
      </c>
      <c r="D176" s="7" t="s">
        <v>318</v>
      </c>
      <c r="E176" s="8" t="s">
        <v>312</v>
      </c>
      <c r="F176" s="9"/>
      <c r="H176" s="18" t="str">
        <f>IFERROR(INDEX(MASTER[DistrictName],MATCH(0,INDEX(COUNTIF($H$5:H175,MASTER[DistrictName]),),0)),"")</f>
        <v>Pine Ridge School - 65311</v>
      </c>
      <c r="K176">
        <f>COUNTIF(MASTER[DistrictName],H176)</f>
        <v>2</v>
      </c>
      <c r="L176" s="19" t="str">
        <f>IF(COLUMNS($L$5:L$5)&lt;=$K176,INDEX(MASTER[[SchoolName]:[SchoolName]],_xlfn.AGGREGATE(15,3,(MASTER[[DistrictName]:[DistrictName]]=$H176)/(MASTER[[DistrictName]:[DistrictName]]=$H176)*(ROW(MASTER[[DistrictName]:[DistrictName]])-ROW(MASTER[[#Headers],[DistrictName]:[DistrictName]])),COLUMNS($L$5:L$5))),"")</f>
        <v>Pine Ridge Elementary - 09</v>
      </c>
      <c r="M176" s="20" t="str">
        <f>IF(COLUMNS($L$5:M$5)&lt;=$K176,INDEX(MASTER[[SchoolName]:[SchoolName]],_xlfn.AGGREGATE(15,3,(MASTER[[DistrictName]:[DistrictName]]=$H176)/(MASTER[[DistrictName]:[DistrictName]]=$H176)*(ROW(MASTER[[DistrictName]:[DistrictName]])-ROW(MASTER[[#Headers],[DistrictName]:[DistrictName]])),COLUMNS($L$5:M$5))),"")</f>
        <v>Pine Ridge High School - 10</v>
      </c>
      <c r="N176" s="20" t="str">
        <f>IF(COLUMNS($L$5:N$5)&lt;=$K176,INDEX(MASTER[[SchoolName]:[SchoolName]],_xlfn.AGGREGATE(15,3,(MASTER[[DistrictName]:[DistrictName]]=$H176)/(MASTER[[DistrictName]:[DistrictName]]=$H176)*(ROW(MASTER[[DistrictName]:[DistrictName]])-ROW(MASTER[[#Headers],[DistrictName]:[DistrictName]])),COLUMNS($L$5:N$5))),"")</f>
        <v/>
      </c>
      <c r="O176" s="20" t="str">
        <f>IF(COLUMNS($L$5:O$5)&lt;=$K176,INDEX(MASTER[[SchoolName]:[SchoolName]],_xlfn.AGGREGATE(15,3,(MASTER[[DistrictName]:[DistrictName]]=$H176)/(MASTER[[DistrictName]:[DistrictName]]=$H176)*(ROW(MASTER[[DistrictName]:[DistrictName]])-ROW(MASTER[[#Headers],[DistrictName]:[DistrictName]])),COLUMNS($L$5:O$5))),"")</f>
        <v/>
      </c>
      <c r="P176" s="20" t="str">
        <f>IF(COLUMNS($L$5:P$5)&lt;=$K176,INDEX(MASTER[[SchoolName]:[SchoolName]],_xlfn.AGGREGATE(15,3,(MASTER[[DistrictName]:[DistrictName]]=$H176)/(MASTER[[DistrictName]:[DistrictName]]=$H176)*(ROW(MASTER[[DistrictName]:[DistrictName]])-ROW(MASTER[[#Headers],[DistrictName]:[DistrictName]])),COLUMNS($L$5:P$5))),"")</f>
        <v/>
      </c>
      <c r="Q176" s="20" t="str">
        <f>IF(COLUMNS($L$5:Q$5)&lt;=$K176,INDEX(MASTER[[SchoolName]:[SchoolName]],_xlfn.AGGREGATE(15,3,(MASTER[[DistrictName]:[DistrictName]]=$H176)/(MASTER[[DistrictName]:[DistrictName]]=$H176)*(ROW(MASTER[[DistrictName]:[DistrictName]])-ROW(MASTER[[#Headers],[DistrictName]:[DistrictName]])),COLUMNS($L$5:Q$5))),"")</f>
        <v/>
      </c>
      <c r="R176" s="20" t="str">
        <f>IF(COLUMNS($L$5:R$5)&lt;=$K176,INDEX(MASTER[[SchoolName]:[SchoolName]],_xlfn.AGGREGATE(15,3,(MASTER[[DistrictName]:[DistrictName]]=$H176)/(MASTER[[DistrictName]:[DistrictName]]=$H176)*(ROW(MASTER[[DistrictName]:[DistrictName]])-ROW(MASTER[[#Headers],[DistrictName]:[DistrictName]])),COLUMNS($L$5:R$5))),"")</f>
        <v/>
      </c>
      <c r="S176" s="20" t="str">
        <f>IF(COLUMNS($L$5:S$5)&lt;=$K176,INDEX(MASTER[[SchoolName]:[SchoolName]],_xlfn.AGGREGATE(15,3,(MASTER[[DistrictName]:[DistrictName]]=$H176)/(MASTER[[DistrictName]:[DistrictName]]=$H176)*(ROW(MASTER[[DistrictName]:[DistrictName]])-ROW(MASTER[[#Headers],[DistrictName]:[DistrictName]])),COLUMNS($L$5:S$5))),"")</f>
        <v/>
      </c>
      <c r="T176" s="20" t="str">
        <f>IF(COLUMNS($L$5:T$5)&lt;=$K176,INDEX(MASTER[[SchoolName]:[SchoolName]],_xlfn.AGGREGATE(15,3,(MASTER[[DistrictName]:[DistrictName]]=$H176)/(MASTER[[DistrictName]:[DistrictName]]=$H176)*(ROW(MASTER[[DistrictName]:[DistrictName]])-ROW(MASTER[[#Headers],[DistrictName]:[DistrictName]])),COLUMNS($L$5:T$5))),"")</f>
        <v/>
      </c>
      <c r="U176" s="20" t="str">
        <f>IF(COLUMNS($L$5:U$5)&lt;=$K176,INDEX(MASTER[[SchoolName]:[SchoolName]],_xlfn.AGGREGATE(15,3,(MASTER[[DistrictName]:[DistrictName]]=$H176)/(MASTER[[DistrictName]:[DistrictName]]=$H176)*(ROW(MASTER[[DistrictName]:[DistrictName]])-ROW(MASTER[[#Headers],[DistrictName]:[DistrictName]])),COLUMNS($L$5:U$5))),"")</f>
        <v/>
      </c>
      <c r="V176" s="20" t="str">
        <f>IF(COLUMNS($L$5:V$5)&lt;=$K176,INDEX(MASTER[[SchoolName]:[SchoolName]],_xlfn.AGGREGATE(15,3,(MASTER[[DistrictName]:[DistrictName]]=$H176)/(MASTER[[DistrictName]:[DistrictName]]=$H176)*(ROW(MASTER[[DistrictName]:[DistrictName]])-ROW(MASTER[[#Headers],[DistrictName]:[DistrictName]])),COLUMNS($L$5:V$5))),"")</f>
        <v/>
      </c>
      <c r="W176" s="20" t="str">
        <f>IF(COLUMNS($L$5:W$5)&lt;=$K176,INDEX(MASTER[[SchoolName]:[SchoolName]],_xlfn.AGGREGATE(15,3,(MASTER[[DistrictName]:[DistrictName]]=$H176)/(MASTER[[DistrictName]:[DistrictName]]=$H176)*(ROW(MASTER[[DistrictName]:[DistrictName]])-ROW(MASTER[[#Headers],[DistrictName]:[DistrictName]])),COLUMNS($L$5:W$5))),"")</f>
        <v/>
      </c>
      <c r="X176" s="20" t="str">
        <f>IF(COLUMNS($L$5:X$5)&lt;=$K176,INDEX(MASTER[[SchoolName]:[SchoolName]],_xlfn.AGGREGATE(15,3,(MASTER[[DistrictName]:[DistrictName]]=$H176)/(MASTER[[DistrictName]:[DistrictName]]=$H176)*(ROW(MASTER[[DistrictName]:[DistrictName]])-ROW(MASTER[[#Headers],[DistrictName]:[DistrictName]])),COLUMNS($L$5:X$5))),"")</f>
        <v/>
      </c>
      <c r="Y176" s="20" t="str">
        <f>IF(COLUMNS($L$5:Y$5)&lt;=$K176,INDEX(MASTER[[SchoolName]:[SchoolName]],_xlfn.AGGREGATE(15,3,(MASTER[[DistrictName]:[DistrictName]]=$H176)/(MASTER[[DistrictName]:[DistrictName]]=$H176)*(ROW(MASTER[[DistrictName]:[DistrictName]])-ROW(MASTER[[#Headers],[DistrictName]:[DistrictName]])),COLUMNS($L$5:Y$5))),"")</f>
        <v/>
      </c>
      <c r="Z176" s="20" t="str">
        <f>IF(COLUMNS($L$5:Z$5)&lt;=$K176,INDEX(MASTER[[SchoolName]:[SchoolName]],_xlfn.AGGREGATE(15,3,(MASTER[[DistrictName]:[DistrictName]]=$H176)/(MASTER[[DistrictName]:[DistrictName]]=$H176)*(ROW(MASTER[[DistrictName]:[DistrictName]])-ROW(MASTER[[#Headers],[DistrictName]:[DistrictName]])),COLUMNS($L$5:Z$5))),"")</f>
        <v/>
      </c>
      <c r="AA176" s="20" t="str">
        <f>IF(COLUMNS($L$5:AA$5)&lt;=$K176,INDEX(MASTER[[SchoolName]:[SchoolName]],_xlfn.AGGREGATE(15,3,(MASTER[[DistrictName]:[DistrictName]]=$H176)/(MASTER[[DistrictName]:[DistrictName]]=$H176)*(ROW(MASTER[[DistrictName]:[DistrictName]])-ROW(MASTER[[#Headers],[DistrictName]:[DistrictName]])),COLUMNS($L$5:AA$5))),"")</f>
        <v/>
      </c>
      <c r="AB176" s="20" t="str">
        <f>IF(COLUMNS($L$5:AB$5)&lt;=$K176,INDEX(MASTER[[SchoolName]:[SchoolName]],_xlfn.AGGREGATE(15,3,(MASTER[[DistrictName]:[DistrictName]]=$H176)/(MASTER[[DistrictName]:[DistrictName]]=$H176)*(ROW(MASTER[[DistrictName]:[DistrictName]])-ROW(MASTER[[#Headers],[DistrictName]:[DistrictName]])),COLUMNS($L$5:AB$5))),"")</f>
        <v/>
      </c>
      <c r="AC176" s="20" t="str">
        <f>IF(COLUMNS($L$5:AC$5)&lt;=$K176,INDEX(MASTER[[SchoolName]:[SchoolName]],_xlfn.AGGREGATE(15,3,(MASTER[[DistrictName]:[DistrictName]]=$H176)/(MASTER[[DistrictName]:[DistrictName]]=$H176)*(ROW(MASTER[[DistrictName]:[DistrictName]])-ROW(MASTER[[#Headers],[DistrictName]:[DistrictName]])),COLUMNS($L$5:AC$5))),"")</f>
        <v/>
      </c>
      <c r="AD176" s="20" t="str">
        <f>IF(COLUMNS($L$5:AD$5)&lt;=$K176,INDEX(MASTER[[SchoolName]:[SchoolName]],_xlfn.AGGREGATE(15,3,(MASTER[[DistrictName]:[DistrictName]]=$H176)/(MASTER[[DistrictName]:[DistrictName]]=$H176)*(ROW(MASTER[[DistrictName]:[DistrictName]])-ROW(MASTER[[#Headers],[DistrictName]:[DistrictName]])),COLUMNS($L$5:AD$5))),"")</f>
        <v/>
      </c>
      <c r="AE176" s="20" t="str">
        <f>IF(COLUMNS($L$5:AE$5)&lt;=$K176,INDEX(MASTER[[SchoolName]:[SchoolName]],_xlfn.AGGREGATE(15,3,(MASTER[[DistrictName]:[DistrictName]]=$H176)/(MASTER[[DistrictName]:[DistrictName]]=$H176)*(ROW(MASTER[[DistrictName]:[DistrictName]])-ROW(MASTER[[#Headers],[DistrictName]:[DistrictName]])),COLUMNS($L$5:AE$5))),"")</f>
        <v/>
      </c>
      <c r="AF176" s="20" t="str">
        <f>IF(COLUMNS($L$5:AF$5)&lt;=$K176,INDEX(MASTER[[SchoolName]:[SchoolName]],_xlfn.AGGREGATE(15,3,(MASTER[[DistrictName]:[DistrictName]]=$H176)/(MASTER[[DistrictName]:[DistrictName]]=$H176)*(ROW(MASTER[[DistrictName]:[DistrictName]])-ROW(MASTER[[#Headers],[DistrictName]:[DistrictName]])),COLUMNS($L$5:AF$5))),"")</f>
        <v/>
      </c>
      <c r="AG176" s="20" t="str">
        <f>IF(COLUMNS($L$5:AG$5)&lt;=$K176,INDEX(MASTER[[SchoolName]:[SchoolName]],_xlfn.AGGREGATE(15,3,(MASTER[[DistrictName]:[DistrictName]]=$H176)/(MASTER[[DistrictName]:[DistrictName]]=$H176)*(ROW(MASTER[[DistrictName]:[DistrictName]])-ROW(MASTER[[#Headers],[DistrictName]:[DistrictName]])),COLUMNS($L$5:AG$5))),"")</f>
        <v/>
      </c>
      <c r="AH176" s="20" t="str">
        <f>IF(COLUMNS($L$5:AH$5)&lt;=$K176,INDEX(MASTER[[SchoolName]:[SchoolName]],_xlfn.AGGREGATE(15,3,(MASTER[[DistrictName]:[DistrictName]]=$H176)/(MASTER[[DistrictName]:[DistrictName]]=$H176)*(ROW(MASTER[[DistrictName]:[DistrictName]])-ROW(MASTER[[#Headers],[DistrictName]:[DistrictName]])),COLUMNS($L$5:AH$5))),"")</f>
        <v/>
      </c>
      <c r="AI176" s="20" t="str">
        <f>IF(COLUMNS($L$5:AI$5)&lt;=$K176,INDEX(MASTER[[SchoolName]:[SchoolName]],_xlfn.AGGREGATE(15,3,(MASTER[[DistrictName]:[DistrictName]]=$H176)/(MASTER[[DistrictName]:[DistrictName]]=$H176)*(ROW(MASTER[[DistrictName]:[DistrictName]])-ROW(MASTER[[#Headers],[DistrictName]:[DistrictName]])),COLUMNS($L$5:AI$5))),"")</f>
        <v/>
      </c>
      <c r="AJ176" s="20" t="str">
        <f>IF(COLUMNS($L$5:AJ$5)&lt;=$K176,INDEX(MASTER[[SchoolName]:[SchoolName]],_xlfn.AGGREGATE(15,3,(MASTER[[DistrictName]:[DistrictName]]=$H176)/(MASTER[[DistrictName]:[DistrictName]]=$H176)*(ROW(MASTER[[DistrictName]:[DistrictName]])-ROW(MASTER[[#Headers],[DistrictName]:[DistrictName]])),COLUMNS($L$5:AJ$5))),"")</f>
        <v/>
      </c>
      <c r="AK176" s="20" t="str">
        <f>IF(COLUMNS($L$5:AK$5)&lt;=$K176,INDEX(MASTER[[SchoolName]:[SchoolName]],_xlfn.AGGREGATE(15,3,(MASTER[[DistrictName]:[DistrictName]]=$H176)/(MASTER[[DistrictName]:[DistrictName]]=$H176)*(ROW(MASTER[[DistrictName]:[DistrictName]])-ROW(MASTER[[#Headers],[DistrictName]:[DistrictName]])),COLUMNS($L$5:AK$5))),"")</f>
        <v/>
      </c>
      <c r="AL176" s="20" t="str">
        <f>IF(COLUMNS($L$5:AL$5)&lt;=$K176,INDEX(MASTER[[SchoolName]:[SchoolName]],_xlfn.AGGREGATE(15,3,(MASTER[[DistrictName]:[DistrictName]]=$H176)/(MASTER[[DistrictName]:[DistrictName]]=$H176)*(ROW(MASTER[[DistrictName]:[DistrictName]])-ROW(MASTER[[#Headers],[DistrictName]:[DistrictName]])),COLUMNS($L$5:AL$5))),"")</f>
        <v/>
      </c>
      <c r="AM176" s="20" t="str">
        <f>IF(COLUMNS($L$5:AM$5)&lt;=$K176,INDEX(MASTER[[SchoolName]:[SchoolName]],_xlfn.AGGREGATE(15,3,(MASTER[[DistrictName]:[DistrictName]]=$H176)/(MASTER[[DistrictName]:[DistrictName]]=$H176)*(ROW(MASTER[[DistrictName]:[DistrictName]])-ROW(MASTER[[#Headers],[DistrictName]:[DistrictName]])),COLUMNS($L$5:AM$5))),"")</f>
        <v/>
      </c>
      <c r="AN176" s="20" t="str">
        <f>IF(COLUMNS($L$5:AN$5)&lt;=$K176,INDEX(MASTER[[SchoolName]:[SchoolName]],_xlfn.AGGREGATE(15,3,(MASTER[[DistrictName]:[DistrictName]]=$H176)/(MASTER[[DistrictName]:[DistrictName]]=$H176)*(ROW(MASTER[[DistrictName]:[DistrictName]])-ROW(MASTER[[#Headers],[DistrictName]:[DistrictName]])),COLUMNS($L$5:AN$5))),"")</f>
        <v/>
      </c>
      <c r="AO176" s="20" t="str">
        <f>IF(COLUMNS($L$5:AO$5)&lt;=$K176,INDEX(MASTER[[SchoolName]:[SchoolName]],_xlfn.AGGREGATE(15,3,(MASTER[[DistrictName]:[DistrictName]]=$H176)/(MASTER[[DistrictName]:[DistrictName]]=$H176)*(ROW(MASTER[[DistrictName]:[DistrictName]])-ROW(MASTER[[#Headers],[DistrictName]:[DistrictName]])),COLUMNS($L$5:AO$5))),"")</f>
        <v/>
      </c>
      <c r="AP176" s="20" t="str">
        <f>IF(COLUMNS($L$5:AP$5)&lt;=$K176,INDEX(MASTER[[SchoolName]:[SchoolName]],_xlfn.AGGREGATE(15,3,(MASTER[[DistrictName]:[DistrictName]]=$H176)/(MASTER[[DistrictName]:[DistrictName]]=$H176)*(ROW(MASTER[[DistrictName]:[DistrictName]])-ROW(MASTER[[#Headers],[DistrictName]:[DistrictName]])),COLUMNS($L$5:AP$5))),"")</f>
        <v/>
      </c>
      <c r="AQ176" s="20" t="str">
        <f>IF(COLUMNS($L$5:AQ$5)&lt;=$K176,INDEX(MASTER[[SchoolName]:[SchoolName]],_xlfn.AGGREGATE(15,3,(MASTER[[DistrictName]:[DistrictName]]=$H176)/(MASTER[[DistrictName]:[DistrictName]]=$H176)*(ROW(MASTER[[DistrictName]:[DistrictName]])-ROW(MASTER[[#Headers],[DistrictName]:[DistrictName]])),COLUMNS($L$5:AQ$5))),"")</f>
        <v/>
      </c>
      <c r="AR176" s="20" t="str">
        <f>IF(COLUMNS($L$5:AR$5)&lt;=$K176,INDEX(MASTER[[SchoolName]:[SchoolName]],_xlfn.AGGREGATE(15,3,(MASTER[[DistrictName]:[DistrictName]]=$H176)/(MASTER[[DistrictName]:[DistrictName]]=$H176)*(ROW(MASTER[[DistrictName]:[DistrictName]])-ROW(MASTER[[#Headers],[DistrictName]:[DistrictName]])),COLUMNS($L$5:AR$5))),"")</f>
        <v/>
      </c>
      <c r="AS176" s="20" t="str">
        <f>IF(COLUMNS($L$5:AS$5)&lt;=$K176,INDEX(MASTER[[SchoolName]:[SchoolName]],_xlfn.AGGREGATE(15,3,(MASTER[[DistrictName]:[DistrictName]]=$H176)/(MASTER[[DistrictName]:[DistrictName]]=$H176)*(ROW(MASTER[[DistrictName]:[DistrictName]])-ROW(MASTER[[#Headers],[DistrictName]:[DistrictName]])),COLUMNS($L$5:AS$5))),"")</f>
        <v/>
      </c>
      <c r="AT176" s="20" t="str">
        <f>IF(COLUMNS($L$5:AT$5)&lt;=$K176,INDEX(MASTER[[SchoolName]:[SchoolName]],_xlfn.AGGREGATE(15,3,(MASTER[[DistrictName]:[DistrictName]]=$H176)/(MASTER[[DistrictName]:[DistrictName]]=$H176)*(ROW(MASTER[[DistrictName]:[DistrictName]])-ROW(MASTER[[#Headers],[DistrictName]:[DistrictName]])),COLUMNS($L$5:AT$5))),"")</f>
        <v/>
      </c>
      <c r="AU176" s="20" t="str">
        <f>IF(COLUMNS($L$5:AU$5)&lt;=$K176,INDEX(MASTER[[SchoolName]:[SchoolName]],_xlfn.AGGREGATE(15,3,(MASTER[[DistrictName]:[DistrictName]]=$H176)/(MASTER[[DistrictName]:[DistrictName]]=$H176)*(ROW(MASTER[[DistrictName]:[DistrictName]])-ROW(MASTER[[#Headers],[DistrictName]:[DistrictName]])),COLUMNS($L$5:AU$5))),"")</f>
        <v/>
      </c>
      <c r="AV176" s="20" t="str">
        <f>IF(COLUMNS($L$5:AV$5)&lt;=$K176,INDEX(MASTER[[SchoolName]:[SchoolName]],_xlfn.AGGREGATE(15,3,(MASTER[[DistrictName]:[DistrictName]]=$H176)/(MASTER[[DistrictName]:[DistrictName]]=$H176)*(ROW(MASTER[[DistrictName]:[DistrictName]])-ROW(MASTER[[#Headers],[DistrictName]:[DistrictName]])),COLUMNS($L$5:AV$5))),"")</f>
        <v/>
      </c>
      <c r="AW176" s="20" t="str">
        <f>IF(COLUMNS($L$5:AW$5)&lt;=$K176,INDEX(MASTER[[SchoolName]:[SchoolName]],_xlfn.AGGREGATE(15,3,(MASTER[[DistrictName]:[DistrictName]]=$H176)/(MASTER[[DistrictName]:[DistrictName]]=$H176)*(ROW(MASTER[[DistrictName]:[DistrictName]])-ROW(MASTER[[#Headers],[DistrictName]:[DistrictName]])),COLUMNS($L$5:AW$5))),"")</f>
        <v/>
      </c>
      <c r="AX176" s="20" t="str">
        <f>IF(COLUMNS($L$5:AX$5)&lt;=$K176,INDEX(MASTER[[SchoolName]:[SchoolName]],_xlfn.AGGREGATE(15,3,(MASTER[[DistrictName]:[DistrictName]]=$H176)/(MASTER[[DistrictName]:[DistrictName]]=$H176)*(ROW(MASTER[[DistrictName]:[DistrictName]])-ROW(MASTER[[#Headers],[DistrictName]:[DistrictName]])),COLUMNS($L$5:AX$5))),"")</f>
        <v/>
      </c>
      <c r="AY176" s="20" t="str">
        <f>IF(COLUMNS($L$5:AY$5)&lt;=$K176,INDEX(MASTER[[SchoolName]:[SchoolName]],_xlfn.AGGREGATE(15,3,(MASTER[[DistrictName]:[DistrictName]]=$H176)/(MASTER[[DistrictName]:[DistrictName]]=$H176)*(ROW(MASTER[[DistrictName]:[DistrictName]])-ROW(MASTER[[#Headers],[DistrictName]:[DistrictName]])),COLUMNS($L$5:AY$5))),"")</f>
        <v/>
      </c>
      <c r="AZ176" s="20" t="str">
        <f>IF(COLUMNS($L$5:AZ$5)&lt;=$K176,INDEX(MASTER[[SchoolName]:[SchoolName]],_xlfn.AGGREGATE(15,3,(MASTER[[DistrictName]:[DistrictName]]=$H176)/(MASTER[[DistrictName]:[DistrictName]]=$H176)*(ROW(MASTER[[DistrictName]:[DistrictName]])-ROW(MASTER[[#Headers],[DistrictName]:[DistrictName]])),COLUMNS($L$5:AZ$5))),"")</f>
        <v/>
      </c>
      <c r="BA176" s="20" t="str">
        <f>IF(COLUMNS($L$5:BA$5)&lt;=$K176,INDEX(MASTER[[SchoolName]:[SchoolName]],_xlfn.AGGREGATE(15,3,(MASTER[[DistrictName]:[DistrictName]]=$H176)/(MASTER[[DistrictName]:[DistrictName]]=$H176)*(ROW(MASTER[[DistrictName]:[DistrictName]])-ROW(MASTER[[#Headers],[DistrictName]:[DistrictName]])),COLUMNS($L$5:BA$5))),"")</f>
        <v/>
      </c>
      <c r="BB176" s="20" t="str">
        <f>IF(COLUMNS($L$5:BB$5)&lt;=$K176,INDEX(MASTER[[SchoolName]:[SchoolName]],_xlfn.AGGREGATE(15,3,(MASTER[[DistrictName]:[DistrictName]]=$H176)/(MASTER[[DistrictName]:[DistrictName]]=$H176)*(ROW(MASTER[[DistrictName]:[DistrictName]])-ROW(MASTER[[#Headers],[DistrictName]:[DistrictName]])),COLUMNS($L$5:BB$5))),"")</f>
        <v/>
      </c>
      <c r="BC176" s="20" t="str">
        <f>IF(COLUMNS($L$5:BC$5)&lt;=$K176,INDEX(MASTER[[SchoolName]:[SchoolName]],_xlfn.AGGREGATE(15,3,(MASTER[[DistrictName]:[DistrictName]]=$H176)/(MASTER[[DistrictName]:[DistrictName]]=$H176)*(ROW(MASTER[[DistrictName]:[DistrictName]])-ROW(MASTER[[#Headers],[DistrictName]:[DistrictName]])),COLUMNS($L$5:BC$5))),"")</f>
        <v/>
      </c>
      <c r="BD176" s="20" t="str">
        <f>IF(COLUMNS($L$5:BD$5)&lt;=$K176,INDEX(MASTER[[SchoolName]:[SchoolName]],_xlfn.AGGREGATE(15,3,(MASTER[[DistrictName]:[DistrictName]]=$H176)/(MASTER[[DistrictName]:[DistrictName]]=$H176)*(ROW(MASTER[[DistrictName]:[DistrictName]])-ROW(MASTER[[#Headers],[DistrictName]:[DistrictName]])),COLUMNS($L$5:BD$5))),"")</f>
        <v/>
      </c>
      <c r="BE176" s="20" t="str">
        <f>IF(COLUMNS($L$5:BE$5)&lt;=$K176,INDEX(MASTER[[SchoolName]:[SchoolName]],_xlfn.AGGREGATE(15,3,(MASTER[[DistrictName]:[DistrictName]]=$H176)/(MASTER[[DistrictName]:[DistrictName]]=$H176)*(ROW(MASTER[[DistrictName]:[DistrictName]])-ROW(MASTER[[#Headers],[DistrictName]:[DistrictName]])),COLUMNS($L$5:BE$5))),"")</f>
        <v/>
      </c>
      <c r="BF176" s="20" t="str">
        <f>IF(COLUMNS($L$5:BF$5)&lt;=$K176,INDEX(MASTER[[SchoolName]:[SchoolName]],_xlfn.AGGREGATE(15,3,(MASTER[[DistrictName]:[DistrictName]]=$H176)/(MASTER[[DistrictName]:[DistrictName]]=$H176)*(ROW(MASTER[[DistrictName]:[DistrictName]])-ROW(MASTER[[#Headers],[DistrictName]:[DistrictName]])),COLUMNS($L$5:BF$5))),"")</f>
        <v/>
      </c>
      <c r="BG176" s="20" t="str">
        <f>IF(COLUMNS($L$5:BG$5)&lt;=$K176,INDEX(MASTER[[SchoolName]:[SchoolName]],_xlfn.AGGREGATE(15,3,(MASTER[[DistrictName]:[DistrictName]]=$H176)/(MASTER[[DistrictName]:[DistrictName]]=$H176)*(ROW(MASTER[[DistrictName]:[DistrictName]])-ROW(MASTER[[#Headers],[DistrictName]:[DistrictName]])),COLUMNS($L$5:BG$5))),"")</f>
        <v/>
      </c>
      <c r="BH176" s="20" t="str">
        <f>IF(COLUMNS($L$5:BH$5)&lt;=$K176,INDEX(MASTER[[SchoolName]:[SchoolName]],_xlfn.AGGREGATE(15,3,(MASTER[[DistrictName]:[DistrictName]]=$H176)/(MASTER[[DistrictName]:[DistrictName]]=$H176)*(ROW(MASTER[[DistrictName]:[DistrictName]])-ROW(MASTER[[#Headers],[DistrictName]:[DistrictName]])),COLUMNS($L$5:BH$5))),"")</f>
        <v/>
      </c>
      <c r="BI176" s="21" t="str">
        <f>IF(COLUMNS($L$5:BI$5)&lt;=$K176,INDEX(MASTER[[SchoolName]:[SchoolName]],_xlfn.AGGREGATE(15,3,(MASTER[[DistrictName]:[DistrictName]]=$H176)/(MASTER[[DistrictName]:[DistrictName]]=$H176)*(ROW(MASTER[[DistrictName]:[DistrictName]])-ROW(MASTER[[#Headers],[DistrictName]:[DistrictName]])),COLUMNS($L$5:BI$5))),"")</f>
        <v/>
      </c>
    </row>
    <row r="177" spans="1:61" x14ac:dyDescent="0.35">
      <c r="A177" s="7" t="s">
        <v>608</v>
      </c>
      <c r="B177" s="7" t="s">
        <v>611</v>
      </c>
      <c r="C177" s="7" t="s">
        <v>106</v>
      </c>
      <c r="D177" s="7" t="s">
        <v>328</v>
      </c>
      <c r="E177" s="8" t="s">
        <v>312</v>
      </c>
      <c r="F177" s="9"/>
      <c r="H177" s="18" t="str">
        <f>IFERROR(INDEX(MASTER[DistrictName],MATCH(0,INDEX(COUNTIF($H$5:H176,MASTER[DistrictName]),),0)),"")</f>
        <v>Plankinton 01-1</v>
      </c>
      <c r="K177">
        <f>COUNTIF(MASTER[DistrictName],H177)</f>
        <v>5</v>
      </c>
      <c r="L177" s="19" t="str">
        <f>IF(COLUMNS($L$5:L$5)&lt;=$K177,INDEX(MASTER[[SchoolName]:[SchoolName]],_xlfn.AGGREGATE(15,3,(MASTER[[DistrictName]:[DistrictName]]=$H177)/(MASTER[[DistrictName]:[DistrictName]]=$H177)*(ROW(MASTER[[DistrictName]:[DistrictName]])-ROW(MASTER[[#Headers],[DistrictName]:[DistrictName]])),COLUMNS($L$5:L$5))),"")</f>
        <v>Aurora Plains Academy High School - 05</v>
      </c>
      <c r="M177" s="20" t="str">
        <f>IF(COLUMNS($L$5:M$5)&lt;=$K177,INDEX(MASTER[[SchoolName]:[SchoolName]],_xlfn.AGGREGATE(15,3,(MASTER[[DistrictName]:[DistrictName]]=$H177)/(MASTER[[DistrictName]:[DistrictName]]=$H177)*(ROW(MASTER[[DistrictName]:[DistrictName]])-ROW(MASTER[[#Headers],[DistrictName]:[DistrictName]])),COLUMNS($L$5:M$5))),"")</f>
        <v>Aurora Plains Academy Middle School - 04</v>
      </c>
      <c r="N177" s="20" t="str">
        <f>IF(COLUMNS($L$5:N$5)&lt;=$K177,INDEX(MASTER[[SchoolName]:[SchoolName]],_xlfn.AGGREGATE(15,3,(MASTER[[DistrictName]:[DistrictName]]=$H177)/(MASTER[[DistrictName]:[DistrictName]]=$H177)*(ROW(MASTER[[DistrictName]:[DistrictName]])-ROW(MASTER[[#Headers],[DistrictName]:[DistrictName]])),COLUMNS($L$5:N$5))),"")</f>
        <v>Plankinton Elementary - 02</v>
      </c>
      <c r="O177" s="20" t="str">
        <f>IF(COLUMNS($L$5:O$5)&lt;=$K177,INDEX(MASTER[[SchoolName]:[SchoolName]],_xlfn.AGGREGATE(15,3,(MASTER[[DistrictName]:[DistrictName]]=$H177)/(MASTER[[DistrictName]:[DistrictName]]=$H177)*(ROW(MASTER[[DistrictName]:[DistrictName]])-ROW(MASTER[[#Headers],[DistrictName]:[DistrictName]])),COLUMNS($L$5:O$5))),"")</f>
        <v>Plankinton High School - 01</v>
      </c>
      <c r="P177" s="20" t="str">
        <f>IF(COLUMNS($L$5:P$5)&lt;=$K177,INDEX(MASTER[[SchoolName]:[SchoolName]],_xlfn.AGGREGATE(15,3,(MASTER[[DistrictName]:[DistrictName]]=$H177)/(MASTER[[DistrictName]:[DistrictName]]=$H177)*(ROW(MASTER[[DistrictName]:[DistrictName]])-ROW(MASTER[[#Headers],[DistrictName]:[DistrictName]])),COLUMNS($L$5:P$5))),"")</f>
        <v>Plankinton Jr. High - 03</v>
      </c>
      <c r="Q177" s="20" t="str">
        <f>IF(COLUMNS($L$5:Q$5)&lt;=$K177,INDEX(MASTER[[SchoolName]:[SchoolName]],_xlfn.AGGREGATE(15,3,(MASTER[[DistrictName]:[DistrictName]]=$H177)/(MASTER[[DistrictName]:[DistrictName]]=$H177)*(ROW(MASTER[[DistrictName]:[DistrictName]])-ROW(MASTER[[#Headers],[DistrictName]:[DistrictName]])),COLUMNS($L$5:Q$5))),"")</f>
        <v/>
      </c>
      <c r="R177" s="20" t="str">
        <f>IF(COLUMNS($L$5:R$5)&lt;=$K177,INDEX(MASTER[[SchoolName]:[SchoolName]],_xlfn.AGGREGATE(15,3,(MASTER[[DistrictName]:[DistrictName]]=$H177)/(MASTER[[DistrictName]:[DistrictName]]=$H177)*(ROW(MASTER[[DistrictName]:[DistrictName]])-ROW(MASTER[[#Headers],[DistrictName]:[DistrictName]])),COLUMNS($L$5:R$5))),"")</f>
        <v/>
      </c>
      <c r="S177" s="20" t="str">
        <f>IF(COLUMNS($L$5:S$5)&lt;=$K177,INDEX(MASTER[[SchoolName]:[SchoolName]],_xlfn.AGGREGATE(15,3,(MASTER[[DistrictName]:[DistrictName]]=$H177)/(MASTER[[DistrictName]:[DistrictName]]=$H177)*(ROW(MASTER[[DistrictName]:[DistrictName]])-ROW(MASTER[[#Headers],[DistrictName]:[DistrictName]])),COLUMNS($L$5:S$5))),"")</f>
        <v/>
      </c>
      <c r="T177" s="20" t="str">
        <f>IF(COLUMNS($L$5:T$5)&lt;=$K177,INDEX(MASTER[[SchoolName]:[SchoolName]],_xlfn.AGGREGATE(15,3,(MASTER[[DistrictName]:[DistrictName]]=$H177)/(MASTER[[DistrictName]:[DistrictName]]=$H177)*(ROW(MASTER[[DistrictName]:[DistrictName]])-ROW(MASTER[[#Headers],[DistrictName]:[DistrictName]])),COLUMNS($L$5:T$5))),"")</f>
        <v/>
      </c>
      <c r="U177" s="20" t="str">
        <f>IF(COLUMNS($L$5:U$5)&lt;=$K177,INDEX(MASTER[[SchoolName]:[SchoolName]],_xlfn.AGGREGATE(15,3,(MASTER[[DistrictName]:[DistrictName]]=$H177)/(MASTER[[DistrictName]:[DistrictName]]=$H177)*(ROW(MASTER[[DistrictName]:[DistrictName]])-ROW(MASTER[[#Headers],[DistrictName]:[DistrictName]])),COLUMNS($L$5:U$5))),"")</f>
        <v/>
      </c>
      <c r="V177" s="20" t="str">
        <f>IF(COLUMNS($L$5:V$5)&lt;=$K177,INDEX(MASTER[[SchoolName]:[SchoolName]],_xlfn.AGGREGATE(15,3,(MASTER[[DistrictName]:[DistrictName]]=$H177)/(MASTER[[DistrictName]:[DistrictName]]=$H177)*(ROW(MASTER[[DistrictName]:[DistrictName]])-ROW(MASTER[[#Headers],[DistrictName]:[DistrictName]])),COLUMNS($L$5:V$5))),"")</f>
        <v/>
      </c>
      <c r="W177" s="20" t="str">
        <f>IF(COLUMNS($L$5:W$5)&lt;=$K177,INDEX(MASTER[[SchoolName]:[SchoolName]],_xlfn.AGGREGATE(15,3,(MASTER[[DistrictName]:[DistrictName]]=$H177)/(MASTER[[DistrictName]:[DistrictName]]=$H177)*(ROW(MASTER[[DistrictName]:[DistrictName]])-ROW(MASTER[[#Headers],[DistrictName]:[DistrictName]])),COLUMNS($L$5:W$5))),"")</f>
        <v/>
      </c>
      <c r="X177" s="20" t="str">
        <f>IF(COLUMNS($L$5:X$5)&lt;=$K177,INDEX(MASTER[[SchoolName]:[SchoolName]],_xlfn.AGGREGATE(15,3,(MASTER[[DistrictName]:[DistrictName]]=$H177)/(MASTER[[DistrictName]:[DistrictName]]=$H177)*(ROW(MASTER[[DistrictName]:[DistrictName]])-ROW(MASTER[[#Headers],[DistrictName]:[DistrictName]])),COLUMNS($L$5:X$5))),"")</f>
        <v/>
      </c>
      <c r="Y177" s="20" t="str">
        <f>IF(COLUMNS($L$5:Y$5)&lt;=$K177,INDEX(MASTER[[SchoolName]:[SchoolName]],_xlfn.AGGREGATE(15,3,(MASTER[[DistrictName]:[DistrictName]]=$H177)/(MASTER[[DistrictName]:[DistrictName]]=$H177)*(ROW(MASTER[[DistrictName]:[DistrictName]])-ROW(MASTER[[#Headers],[DistrictName]:[DistrictName]])),COLUMNS($L$5:Y$5))),"")</f>
        <v/>
      </c>
      <c r="Z177" s="20" t="str">
        <f>IF(COLUMNS($L$5:Z$5)&lt;=$K177,INDEX(MASTER[[SchoolName]:[SchoolName]],_xlfn.AGGREGATE(15,3,(MASTER[[DistrictName]:[DistrictName]]=$H177)/(MASTER[[DistrictName]:[DistrictName]]=$H177)*(ROW(MASTER[[DistrictName]:[DistrictName]])-ROW(MASTER[[#Headers],[DistrictName]:[DistrictName]])),COLUMNS($L$5:Z$5))),"")</f>
        <v/>
      </c>
      <c r="AA177" s="20" t="str">
        <f>IF(COLUMNS($L$5:AA$5)&lt;=$K177,INDEX(MASTER[[SchoolName]:[SchoolName]],_xlfn.AGGREGATE(15,3,(MASTER[[DistrictName]:[DistrictName]]=$H177)/(MASTER[[DistrictName]:[DistrictName]]=$H177)*(ROW(MASTER[[DistrictName]:[DistrictName]])-ROW(MASTER[[#Headers],[DistrictName]:[DistrictName]])),COLUMNS($L$5:AA$5))),"")</f>
        <v/>
      </c>
      <c r="AB177" s="20" t="str">
        <f>IF(COLUMNS($L$5:AB$5)&lt;=$K177,INDEX(MASTER[[SchoolName]:[SchoolName]],_xlfn.AGGREGATE(15,3,(MASTER[[DistrictName]:[DistrictName]]=$H177)/(MASTER[[DistrictName]:[DistrictName]]=$H177)*(ROW(MASTER[[DistrictName]:[DistrictName]])-ROW(MASTER[[#Headers],[DistrictName]:[DistrictName]])),COLUMNS($L$5:AB$5))),"")</f>
        <v/>
      </c>
      <c r="AC177" s="20" t="str">
        <f>IF(COLUMNS($L$5:AC$5)&lt;=$K177,INDEX(MASTER[[SchoolName]:[SchoolName]],_xlfn.AGGREGATE(15,3,(MASTER[[DistrictName]:[DistrictName]]=$H177)/(MASTER[[DistrictName]:[DistrictName]]=$H177)*(ROW(MASTER[[DistrictName]:[DistrictName]])-ROW(MASTER[[#Headers],[DistrictName]:[DistrictName]])),COLUMNS($L$5:AC$5))),"")</f>
        <v/>
      </c>
      <c r="AD177" s="20" t="str">
        <f>IF(COLUMNS($L$5:AD$5)&lt;=$K177,INDEX(MASTER[[SchoolName]:[SchoolName]],_xlfn.AGGREGATE(15,3,(MASTER[[DistrictName]:[DistrictName]]=$H177)/(MASTER[[DistrictName]:[DistrictName]]=$H177)*(ROW(MASTER[[DistrictName]:[DistrictName]])-ROW(MASTER[[#Headers],[DistrictName]:[DistrictName]])),COLUMNS($L$5:AD$5))),"")</f>
        <v/>
      </c>
      <c r="AE177" s="20" t="str">
        <f>IF(COLUMNS($L$5:AE$5)&lt;=$K177,INDEX(MASTER[[SchoolName]:[SchoolName]],_xlfn.AGGREGATE(15,3,(MASTER[[DistrictName]:[DistrictName]]=$H177)/(MASTER[[DistrictName]:[DistrictName]]=$H177)*(ROW(MASTER[[DistrictName]:[DistrictName]])-ROW(MASTER[[#Headers],[DistrictName]:[DistrictName]])),COLUMNS($L$5:AE$5))),"")</f>
        <v/>
      </c>
      <c r="AF177" s="20" t="str">
        <f>IF(COLUMNS($L$5:AF$5)&lt;=$K177,INDEX(MASTER[[SchoolName]:[SchoolName]],_xlfn.AGGREGATE(15,3,(MASTER[[DistrictName]:[DistrictName]]=$H177)/(MASTER[[DistrictName]:[DistrictName]]=$H177)*(ROW(MASTER[[DistrictName]:[DistrictName]])-ROW(MASTER[[#Headers],[DistrictName]:[DistrictName]])),COLUMNS($L$5:AF$5))),"")</f>
        <v/>
      </c>
      <c r="AG177" s="20" t="str">
        <f>IF(COLUMNS($L$5:AG$5)&lt;=$K177,INDEX(MASTER[[SchoolName]:[SchoolName]],_xlfn.AGGREGATE(15,3,(MASTER[[DistrictName]:[DistrictName]]=$H177)/(MASTER[[DistrictName]:[DistrictName]]=$H177)*(ROW(MASTER[[DistrictName]:[DistrictName]])-ROW(MASTER[[#Headers],[DistrictName]:[DistrictName]])),COLUMNS($L$5:AG$5))),"")</f>
        <v/>
      </c>
      <c r="AH177" s="20" t="str">
        <f>IF(COLUMNS($L$5:AH$5)&lt;=$K177,INDEX(MASTER[[SchoolName]:[SchoolName]],_xlfn.AGGREGATE(15,3,(MASTER[[DistrictName]:[DistrictName]]=$H177)/(MASTER[[DistrictName]:[DistrictName]]=$H177)*(ROW(MASTER[[DistrictName]:[DistrictName]])-ROW(MASTER[[#Headers],[DistrictName]:[DistrictName]])),COLUMNS($L$5:AH$5))),"")</f>
        <v/>
      </c>
      <c r="AI177" s="20" t="str">
        <f>IF(COLUMNS($L$5:AI$5)&lt;=$K177,INDEX(MASTER[[SchoolName]:[SchoolName]],_xlfn.AGGREGATE(15,3,(MASTER[[DistrictName]:[DistrictName]]=$H177)/(MASTER[[DistrictName]:[DistrictName]]=$H177)*(ROW(MASTER[[DistrictName]:[DistrictName]])-ROW(MASTER[[#Headers],[DistrictName]:[DistrictName]])),COLUMNS($L$5:AI$5))),"")</f>
        <v/>
      </c>
      <c r="AJ177" s="20" t="str">
        <f>IF(COLUMNS($L$5:AJ$5)&lt;=$K177,INDEX(MASTER[[SchoolName]:[SchoolName]],_xlfn.AGGREGATE(15,3,(MASTER[[DistrictName]:[DistrictName]]=$H177)/(MASTER[[DistrictName]:[DistrictName]]=$H177)*(ROW(MASTER[[DistrictName]:[DistrictName]])-ROW(MASTER[[#Headers],[DistrictName]:[DistrictName]])),COLUMNS($L$5:AJ$5))),"")</f>
        <v/>
      </c>
      <c r="AK177" s="20" t="str">
        <f>IF(COLUMNS($L$5:AK$5)&lt;=$K177,INDEX(MASTER[[SchoolName]:[SchoolName]],_xlfn.AGGREGATE(15,3,(MASTER[[DistrictName]:[DistrictName]]=$H177)/(MASTER[[DistrictName]:[DistrictName]]=$H177)*(ROW(MASTER[[DistrictName]:[DistrictName]])-ROW(MASTER[[#Headers],[DistrictName]:[DistrictName]])),COLUMNS($L$5:AK$5))),"")</f>
        <v/>
      </c>
      <c r="AL177" s="20" t="str">
        <f>IF(COLUMNS($L$5:AL$5)&lt;=$K177,INDEX(MASTER[[SchoolName]:[SchoolName]],_xlfn.AGGREGATE(15,3,(MASTER[[DistrictName]:[DistrictName]]=$H177)/(MASTER[[DistrictName]:[DistrictName]]=$H177)*(ROW(MASTER[[DistrictName]:[DistrictName]])-ROW(MASTER[[#Headers],[DistrictName]:[DistrictName]])),COLUMNS($L$5:AL$5))),"")</f>
        <v/>
      </c>
      <c r="AM177" s="20" t="str">
        <f>IF(COLUMNS($L$5:AM$5)&lt;=$K177,INDEX(MASTER[[SchoolName]:[SchoolName]],_xlfn.AGGREGATE(15,3,(MASTER[[DistrictName]:[DistrictName]]=$H177)/(MASTER[[DistrictName]:[DistrictName]]=$H177)*(ROW(MASTER[[DistrictName]:[DistrictName]])-ROW(MASTER[[#Headers],[DistrictName]:[DistrictName]])),COLUMNS($L$5:AM$5))),"")</f>
        <v/>
      </c>
      <c r="AN177" s="20" t="str">
        <f>IF(COLUMNS($L$5:AN$5)&lt;=$K177,INDEX(MASTER[[SchoolName]:[SchoolName]],_xlfn.AGGREGATE(15,3,(MASTER[[DistrictName]:[DistrictName]]=$H177)/(MASTER[[DistrictName]:[DistrictName]]=$H177)*(ROW(MASTER[[DistrictName]:[DistrictName]])-ROW(MASTER[[#Headers],[DistrictName]:[DistrictName]])),COLUMNS($L$5:AN$5))),"")</f>
        <v/>
      </c>
      <c r="AO177" s="20" t="str">
        <f>IF(COLUMNS($L$5:AO$5)&lt;=$K177,INDEX(MASTER[[SchoolName]:[SchoolName]],_xlfn.AGGREGATE(15,3,(MASTER[[DistrictName]:[DistrictName]]=$H177)/(MASTER[[DistrictName]:[DistrictName]]=$H177)*(ROW(MASTER[[DistrictName]:[DistrictName]])-ROW(MASTER[[#Headers],[DistrictName]:[DistrictName]])),COLUMNS($L$5:AO$5))),"")</f>
        <v/>
      </c>
      <c r="AP177" s="20" t="str">
        <f>IF(COLUMNS($L$5:AP$5)&lt;=$K177,INDEX(MASTER[[SchoolName]:[SchoolName]],_xlfn.AGGREGATE(15,3,(MASTER[[DistrictName]:[DistrictName]]=$H177)/(MASTER[[DistrictName]:[DistrictName]]=$H177)*(ROW(MASTER[[DistrictName]:[DistrictName]])-ROW(MASTER[[#Headers],[DistrictName]:[DistrictName]])),COLUMNS($L$5:AP$5))),"")</f>
        <v/>
      </c>
      <c r="AQ177" s="20" t="str">
        <f>IF(COLUMNS($L$5:AQ$5)&lt;=$K177,INDEX(MASTER[[SchoolName]:[SchoolName]],_xlfn.AGGREGATE(15,3,(MASTER[[DistrictName]:[DistrictName]]=$H177)/(MASTER[[DistrictName]:[DistrictName]]=$H177)*(ROW(MASTER[[DistrictName]:[DistrictName]])-ROW(MASTER[[#Headers],[DistrictName]:[DistrictName]])),COLUMNS($L$5:AQ$5))),"")</f>
        <v/>
      </c>
      <c r="AR177" s="20" t="str">
        <f>IF(COLUMNS($L$5:AR$5)&lt;=$K177,INDEX(MASTER[[SchoolName]:[SchoolName]],_xlfn.AGGREGATE(15,3,(MASTER[[DistrictName]:[DistrictName]]=$H177)/(MASTER[[DistrictName]:[DistrictName]]=$H177)*(ROW(MASTER[[DistrictName]:[DistrictName]])-ROW(MASTER[[#Headers],[DistrictName]:[DistrictName]])),COLUMNS($L$5:AR$5))),"")</f>
        <v/>
      </c>
      <c r="AS177" s="20" t="str">
        <f>IF(COLUMNS($L$5:AS$5)&lt;=$K177,INDEX(MASTER[[SchoolName]:[SchoolName]],_xlfn.AGGREGATE(15,3,(MASTER[[DistrictName]:[DistrictName]]=$H177)/(MASTER[[DistrictName]:[DistrictName]]=$H177)*(ROW(MASTER[[DistrictName]:[DistrictName]])-ROW(MASTER[[#Headers],[DistrictName]:[DistrictName]])),COLUMNS($L$5:AS$5))),"")</f>
        <v/>
      </c>
      <c r="AT177" s="20" t="str">
        <f>IF(COLUMNS($L$5:AT$5)&lt;=$K177,INDEX(MASTER[[SchoolName]:[SchoolName]],_xlfn.AGGREGATE(15,3,(MASTER[[DistrictName]:[DistrictName]]=$H177)/(MASTER[[DistrictName]:[DistrictName]]=$H177)*(ROW(MASTER[[DistrictName]:[DistrictName]])-ROW(MASTER[[#Headers],[DistrictName]:[DistrictName]])),COLUMNS($L$5:AT$5))),"")</f>
        <v/>
      </c>
      <c r="AU177" s="20" t="str">
        <f>IF(COLUMNS($L$5:AU$5)&lt;=$K177,INDEX(MASTER[[SchoolName]:[SchoolName]],_xlfn.AGGREGATE(15,3,(MASTER[[DistrictName]:[DistrictName]]=$H177)/(MASTER[[DistrictName]:[DistrictName]]=$H177)*(ROW(MASTER[[DistrictName]:[DistrictName]])-ROW(MASTER[[#Headers],[DistrictName]:[DistrictName]])),COLUMNS($L$5:AU$5))),"")</f>
        <v/>
      </c>
      <c r="AV177" s="20" t="str">
        <f>IF(COLUMNS($L$5:AV$5)&lt;=$K177,INDEX(MASTER[[SchoolName]:[SchoolName]],_xlfn.AGGREGATE(15,3,(MASTER[[DistrictName]:[DistrictName]]=$H177)/(MASTER[[DistrictName]:[DistrictName]]=$H177)*(ROW(MASTER[[DistrictName]:[DistrictName]])-ROW(MASTER[[#Headers],[DistrictName]:[DistrictName]])),COLUMNS($L$5:AV$5))),"")</f>
        <v/>
      </c>
      <c r="AW177" s="20" t="str">
        <f>IF(COLUMNS($L$5:AW$5)&lt;=$K177,INDEX(MASTER[[SchoolName]:[SchoolName]],_xlfn.AGGREGATE(15,3,(MASTER[[DistrictName]:[DistrictName]]=$H177)/(MASTER[[DistrictName]:[DistrictName]]=$H177)*(ROW(MASTER[[DistrictName]:[DistrictName]])-ROW(MASTER[[#Headers],[DistrictName]:[DistrictName]])),COLUMNS($L$5:AW$5))),"")</f>
        <v/>
      </c>
      <c r="AX177" s="20" t="str">
        <f>IF(COLUMNS($L$5:AX$5)&lt;=$K177,INDEX(MASTER[[SchoolName]:[SchoolName]],_xlfn.AGGREGATE(15,3,(MASTER[[DistrictName]:[DistrictName]]=$H177)/(MASTER[[DistrictName]:[DistrictName]]=$H177)*(ROW(MASTER[[DistrictName]:[DistrictName]])-ROW(MASTER[[#Headers],[DistrictName]:[DistrictName]])),COLUMNS($L$5:AX$5))),"")</f>
        <v/>
      </c>
      <c r="AY177" s="20" t="str">
        <f>IF(COLUMNS($L$5:AY$5)&lt;=$K177,INDEX(MASTER[[SchoolName]:[SchoolName]],_xlfn.AGGREGATE(15,3,(MASTER[[DistrictName]:[DistrictName]]=$H177)/(MASTER[[DistrictName]:[DistrictName]]=$H177)*(ROW(MASTER[[DistrictName]:[DistrictName]])-ROW(MASTER[[#Headers],[DistrictName]:[DistrictName]])),COLUMNS($L$5:AY$5))),"")</f>
        <v/>
      </c>
      <c r="AZ177" s="20" t="str">
        <f>IF(COLUMNS($L$5:AZ$5)&lt;=$K177,INDEX(MASTER[[SchoolName]:[SchoolName]],_xlfn.AGGREGATE(15,3,(MASTER[[DistrictName]:[DistrictName]]=$H177)/(MASTER[[DistrictName]:[DistrictName]]=$H177)*(ROW(MASTER[[DistrictName]:[DistrictName]])-ROW(MASTER[[#Headers],[DistrictName]:[DistrictName]])),COLUMNS($L$5:AZ$5))),"")</f>
        <v/>
      </c>
      <c r="BA177" s="20" t="str">
        <f>IF(COLUMNS($L$5:BA$5)&lt;=$K177,INDEX(MASTER[[SchoolName]:[SchoolName]],_xlfn.AGGREGATE(15,3,(MASTER[[DistrictName]:[DistrictName]]=$H177)/(MASTER[[DistrictName]:[DistrictName]]=$H177)*(ROW(MASTER[[DistrictName]:[DistrictName]])-ROW(MASTER[[#Headers],[DistrictName]:[DistrictName]])),COLUMNS($L$5:BA$5))),"")</f>
        <v/>
      </c>
      <c r="BB177" s="20" t="str">
        <f>IF(COLUMNS($L$5:BB$5)&lt;=$K177,INDEX(MASTER[[SchoolName]:[SchoolName]],_xlfn.AGGREGATE(15,3,(MASTER[[DistrictName]:[DistrictName]]=$H177)/(MASTER[[DistrictName]:[DistrictName]]=$H177)*(ROW(MASTER[[DistrictName]:[DistrictName]])-ROW(MASTER[[#Headers],[DistrictName]:[DistrictName]])),COLUMNS($L$5:BB$5))),"")</f>
        <v/>
      </c>
      <c r="BC177" s="20" t="str">
        <f>IF(COLUMNS($L$5:BC$5)&lt;=$K177,INDEX(MASTER[[SchoolName]:[SchoolName]],_xlfn.AGGREGATE(15,3,(MASTER[[DistrictName]:[DistrictName]]=$H177)/(MASTER[[DistrictName]:[DistrictName]]=$H177)*(ROW(MASTER[[DistrictName]:[DistrictName]])-ROW(MASTER[[#Headers],[DistrictName]:[DistrictName]])),COLUMNS($L$5:BC$5))),"")</f>
        <v/>
      </c>
      <c r="BD177" s="20" t="str">
        <f>IF(COLUMNS($L$5:BD$5)&lt;=$K177,INDEX(MASTER[[SchoolName]:[SchoolName]],_xlfn.AGGREGATE(15,3,(MASTER[[DistrictName]:[DistrictName]]=$H177)/(MASTER[[DistrictName]:[DistrictName]]=$H177)*(ROW(MASTER[[DistrictName]:[DistrictName]])-ROW(MASTER[[#Headers],[DistrictName]:[DistrictName]])),COLUMNS($L$5:BD$5))),"")</f>
        <v/>
      </c>
      <c r="BE177" s="20" t="str">
        <f>IF(COLUMNS($L$5:BE$5)&lt;=$K177,INDEX(MASTER[[SchoolName]:[SchoolName]],_xlfn.AGGREGATE(15,3,(MASTER[[DistrictName]:[DistrictName]]=$H177)/(MASTER[[DistrictName]:[DistrictName]]=$H177)*(ROW(MASTER[[DistrictName]:[DistrictName]])-ROW(MASTER[[#Headers],[DistrictName]:[DistrictName]])),COLUMNS($L$5:BE$5))),"")</f>
        <v/>
      </c>
      <c r="BF177" s="20" t="str">
        <f>IF(COLUMNS($L$5:BF$5)&lt;=$K177,INDEX(MASTER[[SchoolName]:[SchoolName]],_xlfn.AGGREGATE(15,3,(MASTER[[DistrictName]:[DistrictName]]=$H177)/(MASTER[[DistrictName]:[DistrictName]]=$H177)*(ROW(MASTER[[DistrictName]:[DistrictName]])-ROW(MASTER[[#Headers],[DistrictName]:[DistrictName]])),COLUMNS($L$5:BF$5))),"")</f>
        <v/>
      </c>
      <c r="BG177" s="20" t="str">
        <f>IF(COLUMNS($L$5:BG$5)&lt;=$K177,INDEX(MASTER[[SchoolName]:[SchoolName]],_xlfn.AGGREGATE(15,3,(MASTER[[DistrictName]:[DistrictName]]=$H177)/(MASTER[[DistrictName]:[DistrictName]]=$H177)*(ROW(MASTER[[DistrictName]:[DistrictName]])-ROW(MASTER[[#Headers],[DistrictName]:[DistrictName]])),COLUMNS($L$5:BG$5))),"")</f>
        <v/>
      </c>
      <c r="BH177" s="20" t="str">
        <f>IF(COLUMNS($L$5:BH$5)&lt;=$K177,INDEX(MASTER[[SchoolName]:[SchoolName]],_xlfn.AGGREGATE(15,3,(MASTER[[DistrictName]:[DistrictName]]=$H177)/(MASTER[[DistrictName]:[DistrictName]]=$H177)*(ROW(MASTER[[DistrictName]:[DistrictName]])-ROW(MASTER[[#Headers],[DistrictName]:[DistrictName]])),COLUMNS($L$5:BH$5))),"")</f>
        <v/>
      </c>
      <c r="BI177" s="21" t="str">
        <f>IF(COLUMNS($L$5:BI$5)&lt;=$K177,INDEX(MASTER[[SchoolName]:[SchoolName]],_xlfn.AGGREGATE(15,3,(MASTER[[DistrictName]:[DistrictName]]=$H177)/(MASTER[[DistrictName]:[DistrictName]]=$H177)*(ROW(MASTER[[DistrictName]:[DistrictName]])-ROW(MASTER[[#Headers],[DistrictName]:[DistrictName]])),COLUMNS($L$5:BI$5))),"")</f>
        <v/>
      </c>
    </row>
    <row r="178" spans="1:61" x14ac:dyDescent="0.35">
      <c r="A178" s="7" t="s">
        <v>612</v>
      </c>
      <c r="B178" s="7" t="s">
        <v>613</v>
      </c>
      <c r="C178" s="7" t="s">
        <v>107</v>
      </c>
      <c r="D178" s="7" t="s">
        <v>328</v>
      </c>
      <c r="E178" s="8" t="s">
        <v>312</v>
      </c>
      <c r="F178" s="9"/>
      <c r="H178" s="18" t="str">
        <f>IFERROR(INDEX(MASTER[DistrictName],MATCH(0,INDEX(COUNTIF($H$5:H177,MASTER[DistrictName]),),0)),"")</f>
        <v>Platte-Geddes 11-5</v>
      </c>
      <c r="K178">
        <f>COUNTIF(MASTER[DistrictName],H178)</f>
        <v>5</v>
      </c>
      <c r="L178" s="19" t="str">
        <f>IF(COLUMNS($L$5:L$5)&lt;=$K178,INDEX(MASTER[[SchoolName]:[SchoolName]],_xlfn.AGGREGATE(15,3,(MASTER[[DistrictName]:[DistrictName]]=$H178)/(MASTER[[DistrictName]:[DistrictName]]=$H178)*(ROW(MASTER[[DistrictName]:[DistrictName]])-ROW(MASTER[[#Headers],[DistrictName]:[DistrictName]])),COLUMNS($L$5:L$5))),"")</f>
        <v>Cedar Grove Colony Elementary- 14</v>
      </c>
      <c r="M178" s="20" t="str">
        <f>IF(COLUMNS($L$5:M$5)&lt;=$K178,INDEX(MASTER[[SchoolName]:[SchoolName]],_xlfn.AGGREGATE(15,3,(MASTER[[DistrictName]:[DistrictName]]=$H178)/(MASTER[[DistrictName]:[DistrictName]]=$H178)*(ROW(MASTER[[DistrictName]:[DistrictName]])-ROW(MASTER[[#Headers],[DistrictName]:[DistrictName]])),COLUMNS($L$5:M$5))),"")</f>
        <v>Platte - Geddes Elementary - 02</v>
      </c>
      <c r="N178" s="20" t="str">
        <f>IF(COLUMNS($L$5:N$5)&lt;=$K178,INDEX(MASTER[[SchoolName]:[SchoolName]],_xlfn.AGGREGATE(15,3,(MASTER[[DistrictName]:[DistrictName]]=$H178)/(MASTER[[DistrictName]:[DistrictName]]=$H178)*(ROW(MASTER[[DistrictName]:[DistrictName]])-ROW(MASTER[[#Headers],[DistrictName]:[DistrictName]])),COLUMNS($L$5:N$5))),"")</f>
        <v>Platte - Geddes High School - 01</v>
      </c>
      <c r="O178" s="20" t="str">
        <f>IF(COLUMNS($L$5:O$5)&lt;=$K178,INDEX(MASTER[[SchoolName]:[SchoolName]],_xlfn.AGGREGATE(15,3,(MASTER[[DistrictName]:[DistrictName]]=$H178)/(MASTER[[DistrictName]:[DistrictName]]=$H178)*(ROW(MASTER[[DistrictName]:[DistrictName]])-ROW(MASTER[[#Headers],[DistrictName]:[DistrictName]])),COLUMNS($L$5:O$5))),"")</f>
        <v>Platte - Geddes Jr. High - 03</v>
      </c>
      <c r="P178" s="20" t="str">
        <f>IF(COLUMNS($L$5:P$5)&lt;=$K178,INDEX(MASTER[[SchoolName]:[SchoolName]],_xlfn.AGGREGATE(15,3,(MASTER[[DistrictName]:[DistrictName]]=$H178)/(MASTER[[DistrictName]:[DistrictName]]=$H178)*(ROW(MASTER[[DistrictName]:[DistrictName]])-ROW(MASTER[[#Headers],[DistrictName]:[DistrictName]])),COLUMNS($L$5:P$5))),"")</f>
        <v>Platte Colony Elementary - 10</v>
      </c>
      <c r="Q178" s="20" t="str">
        <f>IF(COLUMNS($L$5:Q$5)&lt;=$K178,INDEX(MASTER[[SchoolName]:[SchoolName]],_xlfn.AGGREGATE(15,3,(MASTER[[DistrictName]:[DistrictName]]=$H178)/(MASTER[[DistrictName]:[DistrictName]]=$H178)*(ROW(MASTER[[DistrictName]:[DistrictName]])-ROW(MASTER[[#Headers],[DistrictName]:[DistrictName]])),COLUMNS($L$5:Q$5))),"")</f>
        <v/>
      </c>
      <c r="R178" s="20" t="str">
        <f>IF(COLUMNS($L$5:R$5)&lt;=$K178,INDEX(MASTER[[SchoolName]:[SchoolName]],_xlfn.AGGREGATE(15,3,(MASTER[[DistrictName]:[DistrictName]]=$H178)/(MASTER[[DistrictName]:[DistrictName]]=$H178)*(ROW(MASTER[[DistrictName]:[DistrictName]])-ROW(MASTER[[#Headers],[DistrictName]:[DistrictName]])),COLUMNS($L$5:R$5))),"")</f>
        <v/>
      </c>
      <c r="S178" s="20" t="str">
        <f>IF(COLUMNS($L$5:S$5)&lt;=$K178,INDEX(MASTER[[SchoolName]:[SchoolName]],_xlfn.AGGREGATE(15,3,(MASTER[[DistrictName]:[DistrictName]]=$H178)/(MASTER[[DistrictName]:[DistrictName]]=$H178)*(ROW(MASTER[[DistrictName]:[DistrictName]])-ROW(MASTER[[#Headers],[DistrictName]:[DistrictName]])),COLUMNS($L$5:S$5))),"")</f>
        <v/>
      </c>
      <c r="T178" s="20" t="str">
        <f>IF(COLUMNS($L$5:T$5)&lt;=$K178,INDEX(MASTER[[SchoolName]:[SchoolName]],_xlfn.AGGREGATE(15,3,(MASTER[[DistrictName]:[DistrictName]]=$H178)/(MASTER[[DistrictName]:[DistrictName]]=$H178)*(ROW(MASTER[[DistrictName]:[DistrictName]])-ROW(MASTER[[#Headers],[DistrictName]:[DistrictName]])),COLUMNS($L$5:T$5))),"")</f>
        <v/>
      </c>
      <c r="U178" s="20" t="str">
        <f>IF(COLUMNS($L$5:U$5)&lt;=$K178,INDEX(MASTER[[SchoolName]:[SchoolName]],_xlfn.AGGREGATE(15,3,(MASTER[[DistrictName]:[DistrictName]]=$H178)/(MASTER[[DistrictName]:[DistrictName]]=$H178)*(ROW(MASTER[[DistrictName]:[DistrictName]])-ROW(MASTER[[#Headers],[DistrictName]:[DistrictName]])),COLUMNS($L$5:U$5))),"")</f>
        <v/>
      </c>
      <c r="V178" s="20" t="str">
        <f>IF(COLUMNS($L$5:V$5)&lt;=$K178,INDEX(MASTER[[SchoolName]:[SchoolName]],_xlfn.AGGREGATE(15,3,(MASTER[[DistrictName]:[DistrictName]]=$H178)/(MASTER[[DistrictName]:[DistrictName]]=$H178)*(ROW(MASTER[[DistrictName]:[DistrictName]])-ROW(MASTER[[#Headers],[DistrictName]:[DistrictName]])),COLUMNS($L$5:V$5))),"")</f>
        <v/>
      </c>
      <c r="W178" s="20" t="str">
        <f>IF(COLUMNS($L$5:W$5)&lt;=$K178,INDEX(MASTER[[SchoolName]:[SchoolName]],_xlfn.AGGREGATE(15,3,(MASTER[[DistrictName]:[DistrictName]]=$H178)/(MASTER[[DistrictName]:[DistrictName]]=$H178)*(ROW(MASTER[[DistrictName]:[DistrictName]])-ROW(MASTER[[#Headers],[DistrictName]:[DistrictName]])),COLUMNS($L$5:W$5))),"")</f>
        <v/>
      </c>
      <c r="X178" s="20" t="str">
        <f>IF(COLUMNS($L$5:X$5)&lt;=$K178,INDEX(MASTER[[SchoolName]:[SchoolName]],_xlfn.AGGREGATE(15,3,(MASTER[[DistrictName]:[DistrictName]]=$H178)/(MASTER[[DistrictName]:[DistrictName]]=$H178)*(ROW(MASTER[[DistrictName]:[DistrictName]])-ROW(MASTER[[#Headers],[DistrictName]:[DistrictName]])),COLUMNS($L$5:X$5))),"")</f>
        <v/>
      </c>
      <c r="Y178" s="20" t="str">
        <f>IF(COLUMNS($L$5:Y$5)&lt;=$K178,INDEX(MASTER[[SchoolName]:[SchoolName]],_xlfn.AGGREGATE(15,3,(MASTER[[DistrictName]:[DistrictName]]=$H178)/(MASTER[[DistrictName]:[DistrictName]]=$H178)*(ROW(MASTER[[DistrictName]:[DistrictName]])-ROW(MASTER[[#Headers],[DistrictName]:[DistrictName]])),COLUMNS($L$5:Y$5))),"")</f>
        <v/>
      </c>
      <c r="Z178" s="20" t="str">
        <f>IF(COLUMNS($L$5:Z$5)&lt;=$K178,INDEX(MASTER[[SchoolName]:[SchoolName]],_xlfn.AGGREGATE(15,3,(MASTER[[DistrictName]:[DistrictName]]=$H178)/(MASTER[[DistrictName]:[DistrictName]]=$H178)*(ROW(MASTER[[DistrictName]:[DistrictName]])-ROW(MASTER[[#Headers],[DistrictName]:[DistrictName]])),COLUMNS($L$5:Z$5))),"")</f>
        <v/>
      </c>
      <c r="AA178" s="20" t="str">
        <f>IF(COLUMNS($L$5:AA$5)&lt;=$K178,INDEX(MASTER[[SchoolName]:[SchoolName]],_xlfn.AGGREGATE(15,3,(MASTER[[DistrictName]:[DistrictName]]=$H178)/(MASTER[[DistrictName]:[DistrictName]]=$H178)*(ROW(MASTER[[DistrictName]:[DistrictName]])-ROW(MASTER[[#Headers],[DistrictName]:[DistrictName]])),COLUMNS($L$5:AA$5))),"")</f>
        <v/>
      </c>
      <c r="AB178" s="20" t="str">
        <f>IF(COLUMNS($L$5:AB$5)&lt;=$K178,INDEX(MASTER[[SchoolName]:[SchoolName]],_xlfn.AGGREGATE(15,3,(MASTER[[DistrictName]:[DistrictName]]=$H178)/(MASTER[[DistrictName]:[DistrictName]]=$H178)*(ROW(MASTER[[DistrictName]:[DistrictName]])-ROW(MASTER[[#Headers],[DistrictName]:[DistrictName]])),COLUMNS($L$5:AB$5))),"")</f>
        <v/>
      </c>
      <c r="AC178" s="20" t="str">
        <f>IF(COLUMNS($L$5:AC$5)&lt;=$K178,INDEX(MASTER[[SchoolName]:[SchoolName]],_xlfn.AGGREGATE(15,3,(MASTER[[DistrictName]:[DistrictName]]=$H178)/(MASTER[[DistrictName]:[DistrictName]]=$H178)*(ROW(MASTER[[DistrictName]:[DistrictName]])-ROW(MASTER[[#Headers],[DistrictName]:[DistrictName]])),COLUMNS($L$5:AC$5))),"")</f>
        <v/>
      </c>
      <c r="AD178" s="20" t="str">
        <f>IF(COLUMNS($L$5:AD$5)&lt;=$K178,INDEX(MASTER[[SchoolName]:[SchoolName]],_xlfn.AGGREGATE(15,3,(MASTER[[DistrictName]:[DistrictName]]=$H178)/(MASTER[[DistrictName]:[DistrictName]]=$H178)*(ROW(MASTER[[DistrictName]:[DistrictName]])-ROW(MASTER[[#Headers],[DistrictName]:[DistrictName]])),COLUMNS($L$5:AD$5))),"")</f>
        <v/>
      </c>
      <c r="AE178" s="20" t="str">
        <f>IF(COLUMNS($L$5:AE$5)&lt;=$K178,INDEX(MASTER[[SchoolName]:[SchoolName]],_xlfn.AGGREGATE(15,3,(MASTER[[DistrictName]:[DistrictName]]=$H178)/(MASTER[[DistrictName]:[DistrictName]]=$H178)*(ROW(MASTER[[DistrictName]:[DistrictName]])-ROW(MASTER[[#Headers],[DistrictName]:[DistrictName]])),COLUMNS($L$5:AE$5))),"")</f>
        <v/>
      </c>
      <c r="AF178" s="20" t="str">
        <f>IF(COLUMNS($L$5:AF$5)&lt;=$K178,INDEX(MASTER[[SchoolName]:[SchoolName]],_xlfn.AGGREGATE(15,3,(MASTER[[DistrictName]:[DistrictName]]=$H178)/(MASTER[[DistrictName]:[DistrictName]]=$H178)*(ROW(MASTER[[DistrictName]:[DistrictName]])-ROW(MASTER[[#Headers],[DistrictName]:[DistrictName]])),COLUMNS($L$5:AF$5))),"")</f>
        <v/>
      </c>
      <c r="AG178" s="20" t="str">
        <f>IF(COLUMNS($L$5:AG$5)&lt;=$K178,INDEX(MASTER[[SchoolName]:[SchoolName]],_xlfn.AGGREGATE(15,3,(MASTER[[DistrictName]:[DistrictName]]=$H178)/(MASTER[[DistrictName]:[DistrictName]]=$H178)*(ROW(MASTER[[DistrictName]:[DistrictName]])-ROW(MASTER[[#Headers],[DistrictName]:[DistrictName]])),COLUMNS($L$5:AG$5))),"")</f>
        <v/>
      </c>
      <c r="AH178" s="20" t="str">
        <f>IF(COLUMNS($L$5:AH$5)&lt;=$K178,INDEX(MASTER[[SchoolName]:[SchoolName]],_xlfn.AGGREGATE(15,3,(MASTER[[DistrictName]:[DistrictName]]=$H178)/(MASTER[[DistrictName]:[DistrictName]]=$H178)*(ROW(MASTER[[DistrictName]:[DistrictName]])-ROW(MASTER[[#Headers],[DistrictName]:[DistrictName]])),COLUMNS($L$5:AH$5))),"")</f>
        <v/>
      </c>
      <c r="AI178" s="20" t="str">
        <f>IF(COLUMNS($L$5:AI$5)&lt;=$K178,INDEX(MASTER[[SchoolName]:[SchoolName]],_xlfn.AGGREGATE(15,3,(MASTER[[DistrictName]:[DistrictName]]=$H178)/(MASTER[[DistrictName]:[DistrictName]]=$H178)*(ROW(MASTER[[DistrictName]:[DistrictName]])-ROW(MASTER[[#Headers],[DistrictName]:[DistrictName]])),COLUMNS($L$5:AI$5))),"")</f>
        <v/>
      </c>
      <c r="AJ178" s="20" t="str">
        <f>IF(COLUMNS($L$5:AJ$5)&lt;=$K178,INDEX(MASTER[[SchoolName]:[SchoolName]],_xlfn.AGGREGATE(15,3,(MASTER[[DistrictName]:[DistrictName]]=$H178)/(MASTER[[DistrictName]:[DistrictName]]=$H178)*(ROW(MASTER[[DistrictName]:[DistrictName]])-ROW(MASTER[[#Headers],[DistrictName]:[DistrictName]])),COLUMNS($L$5:AJ$5))),"")</f>
        <v/>
      </c>
      <c r="AK178" s="20" t="str">
        <f>IF(COLUMNS($L$5:AK$5)&lt;=$K178,INDEX(MASTER[[SchoolName]:[SchoolName]],_xlfn.AGGREGATE(15,3,(MASTER[[DistrictName]:[DistrictName]]=$H178)/(MASTER[[DistrictName]:[DistrictName]]=$H178)*(ROW(MASTER[[DistrictName]:[DistrictName]])-ROW(MASTER[[#Headers],[DistrictName]:[DistrictName]])),COLUMNS($L$5:AK$5))),"")</f>
        <v/>
      </c>
      <c r="AL178" s="20" t="str">
        <f>IF(COLUMNS($L$5:AL$5)&lt;=$K178,INDEX(MASTER[[SchoolName]:[SchoolName]],_xlfn.AGGREGATE(15,3,(MASTER[[DistrictName]:[DistrictName]]=$H178)/(MASTER[[DistrictName]:[DistrictName]]=$H178)*(ROW(MASTER[[DistrictName]:[DistrictName]])-ROW(MASTER[[#Headers],[DistrictName]:[DistrictName]])),COLUMNS($L$5:AL$5))),"")</f>
        <v/>
      </c>
      <c r="AM178" s="20" t="str">
        <f>IF(COLUMNS($L$5:AM$5)&lt;=$K178,INDEX(MASTER[[SchoolName]:[SchoolName]],_xlfn.AGGREGATE(15,3,(MASTER[[DistrictName]:[DistrictName]]=$H178)/(MASTER[[DistrictName]:[DistrictName]]=$H178)*(ROW(MASTER[[DistrictName]:[DistrictName]])-ROW(MASTER[[#Headers],[DistrictName]:[DistrictName]])),COLUMNS($L$5:AM$5))),"")</f>
        <v/>
      </c>
      <c r="AN178" s="20" t="str">
        <f>IF(COLUMNS($L$5:AN$5)&lt;=$K178,INDEX(MASTER[[SchoolName]:[SchoolName]],_xlfn.AGGREGATE(15,3,(MASTER[[DistrictName]:[DistrictName]]=$H178)/(MASTER[[DistrictName]:[DistrictName]]=$H178)*(ROW(MASTER[[DistrictName]:[DistrictName]])-ROW(MASTER[[#Headers],[DistrictName]:[DistrictName]])),COLUMNS($L$5:AN$5))),"")</f>
        <v/>
      </c>
      <c r="AO178" s="20" t="str">
        <f>IF(COLUMNS($L$5:AO$5)&lt;=$K178,INDEX(MASTER[[SchoolName]:[SchoolName]],_xlfn.AGGREGATE(15,3,(MASTER[[DistrictName]:[DistrictName]]=$H178)/(MASTER[[DistrictName]:[DistrictName]]=$H178)*(ROW(MASTER[[DistrictName]:[DistrictName]])-ROW(MASTER[[#Headers],[DistrictName]:[DistrictName]])),COLUMNS($L$5:AO$5))),"")</f>
        <v/>
      </c>
      <c r="AP178" s="20" t="str">
        <f>IF(COLUMNS($L$5:AP$5)&lt;=$K178,INDEX(MASTER[[SchoolName]:[SchoolName]],_xlfn.AGGREGATE(15,3,(MASTER[[DistrictName]:[DistrictName]]=$H178)/(MASTER[[DistrictName]:[DistrictName]]=$H178)*(ROW(MASTER[[DistrictName]:[DistrictName]])-ROW(MASTER[[#Headers],[DistrictName]:[DistrictName]])),COLUMNS($L$5:AP$5))),"")</f>
        <v/>
      </c>
      <c r="AQ178" s="20" t="str">
        <f>IF(COLUMNS($L$5:AQ$5)&lt;=$K178,INDEX(MASTER[[SchoolName]:[SchoolName]],_xlfn.AGGREGATE(15,3,(MASTER[[DistrictName]:[DistrictName]]=$H178)/(MASTER[[DistrictName]:[DistrictName]]=$H178)*(ROW(MASTER[[DistrictName]:[DistrictName]])-ROW(MASTER[[#Headers],[DistrictName]:[DistrictName]])),COLUMNS($L$5:AQ$5))),"")</f>
        <v/>
      </c>
      <c r="AR178" s="20" t="str">
        <f>IF(COLUMNS($L$5:AR$5)&lt;=$K178,INDEX(MASTER[[SchoolName]:[SchoolName]],_xlfn.AGGREGATE(15,3,(MASTER[[DistrictName]:[DistrictName]]=$H178)/(MASTER[[DistrictName]:[DistrictName]]=$H178)*(ROW(MASTER[[DistrictName]:[DistrictName]])-ROW(MASTER[[#Headers],[DistrictName]:[DistrictName]])),COLUMNS($L$5:AR$5))),"")</f>
        <v/>
      </c>
      <c r="AS178" s="20" t="str">
        <f>IF(COLUMNS($L$5:AS$5)&lt;=$K178,INDEX(MASTER[[SchoolName]:[SchoolName]],_xlfn.AGGREGATE(15,3,(MASTER[[DistrictName]:[DistrictName]]=$H178)/(MASTER[[DistrictName]:[DistrictName]]=$H178)*(ROW(MASTER[[DistrictName]:[DistrictName]])-ROW(MASTER[[#Headers],[DistrictName]:[DistrictName]])),COLUMNS($L$5:AS$5))),"")</f>
        <v/>
      </c>
      <c r="AT178" s="20" t="str">
        <f>IF(COLUMNS($L$5:AT$5)&lt;=$K178,INDEX(MASTER[[SchoolName]:[SchoolName]],_xlfn.AGGREGATE(15,3,(MASTER[[DistrictName]:[DistrictName]]=$H178)/(MASTER[[DistrictName]:[DistrictName]]=$H178)*(ROW(MASTER[[DistrictName]:[DistrictName]])-ROW(MASTER[[#Headers],[DistrictName]:[DistrictName]])),COLUMNS($L$5:AT$5))),"")</f>
        <v/>
      </c>
      <c r="AU178" s="20" t="str">
        <f>IF(COLUMNS($L$5:AU$5)&lt;=$K178,INDEX(MASTER[[SchoolName]:[SchoolName]],_xlfn.AGGREGATE(15,3,(MASTER[[DistrictName]:[DistrictName]]=$H178)/(MASTER[[DistrictName]:[DistrictName]]=$H178)*(ROW(MASTER[[DistrictName]:[DistrictName]])-ROW(MASTER[[#Headers],[DistrictName]:[DistrictName]])),COLUMNS($L$5:AU$5))),"")</f>
        <v/>
      </c>
      <c r="AV178" s="20" t="str">
        <f>IF(COLUMNS($L$5:AV$5)&lt;=$K178,INDEX(MASTER[[SchoolName]:[SchoolName]],_xlfn.AGGREGATE(15,3,(MASTER[[DistrictName]:[DistrictName]]=$H178)/(MASTER[[DistrictName]:[DistrictName]]=$H178)*(ROW(MASTER[[DistrictName]:[DistrictName]])-ROW(MASTER[[#Headers],[DistrictName]:[DistrictName]])),COLUMNS($L$5:AV$5))),"")</f>
        <v/>
      </c>
      <c r="AW178" s="20" t="str">
        <f>IF(COLUMNS($L$5:AW$5)&lt;=$K178,INDEX(MASTER[[SchoolName]:[SchoolName]],_xlfn.AGGREGATE(15,3,(MASTER[[DistrictName]:[DistrictName]]=$H178)/(MASTER[[DistrictName]:[DistrictName]]=$H178)*(ROW(MASTER[[DistrictName]:[DistrictName]])-ROW(MASTER[[#Headers],[DistrictName]:[DistrictName]])),COLUMNS($L$5:AW$5))),"")</f>
        <v/>
      </c>
      <c r="AX178" s="20" t="str">
        <f>IF(COLUMNS($L$5:AX$5)&lt;=$K178,INDEX(MASTER[[SchoolName]:[SchoolName]],_xlfn.AGGREGATE(15,3,(MASTER[[DistrictName]:[DistrictName]]=$H178)/(MASTER[[DistrictName]:[DistrictName]]=$H178)*(ROW(MASTER[[DistrictName]:[DistrictName]])-ROW(MASTER[[#Headers],[DistrictName]:[DistrictName]])),COLUMNS($L$5:AX$5))),"")</f>
        <v/>
      </c>
      <c r="AY178" s="20" t="str">
        <f>IF(COLUMNS($L$5:AY$5)&lt;=$K178,INDEX(MASTER[[SchoolName]:[SchoolName]],_xlfn.AGGREGATE(15,3,(MASTER[[DistrictName]:[DistrictName]]=$H178)/(MASTER[[DistrictName]:[DistrictName]]=$H178)*(ROW(MASTER[[DistrictName]:[DistrictName]])-ROW(MASTER[[#Headers],[DistrictName]:[DistrictName]])),COLUMNS($L$5:AY$5))),"")</f>
        <v/>
      </c>
      <c r="AZ178" s="20" t="str">
        <f>IF(COLUMNS($L$5:AZ$5)&lt;=$K178,INDEX(MASTER[[SchoolName]:[SchoolName]],_xlfn.AGGREGATE(15,3,(MASTER[[DistrictName]:[DistrictName]]=$H178)/(MASTER[[DistrictName]:[DistrictName]]=$H178)*(ROW(MASTER[[DistrictName]:[DistrictName]])-ROW(MASTER[[#Headers],[DistrictName]:[DistrictName]])),COLUMNS($L$5:AZ$5))),"")</f>
        <v/>
      </c>
      <c r="BA178" s="20" t="str">
        <f>IF(COLUMNS($L$5:BA$5)&lt;=$K178,INDEX(MASTER[[SchoolName]:[SchoolName]],_xlfn.AGGREGATE(15,3,(MASTER[[DistrictName]:[DistrictName]]=$H178)/(MASTER[[DistrictName]:[DistrictName]]=$H178)*(ROW(MASTER[[DistrictName]:[DistrictName]])-ROW(MASTER[[#Headers],[DistrictName]:[DistrictName]])),COLUMNS($L$5:BA$5))),"")</f>
        <v/>
      </c>
      <c r="BB178" s="20" t="str">
        <f>IF(COLUMNS($L$5:BB$5)&lt;=$K178,INDEX(MASTER[[SchoolName]:[SchoolName]],_xlfn.AGGREGATE(15,3,(MASTER[[DistrictName]:[DistrictName]]=$H178)/(MASTER[[DistrictName]:[DistrictName]]=$H178)*(ROW(MASTER[[DistrictName]:[DistrictName]])-ROW(MASTER[[#Headers],[DistrictName]:[DistrictName]])),COLUMNS($L$5:BB$5))),"")</f>
        <v/>
      </c>
      <c r="BC178" s="20" t="str">
        <f>IF(COLUMNS($L$5:BC$5)&lt;=$K178,INDEX(MASTER[[SchoolName]:[SchoolName]],_xlfn.AGGREGATE(15,3,(MASTER[[DistrictName]:[DistrictName]]=$H178)/(MASTER[[DistrictName]:[DistrictName]]=$H178)*(ROW(MASTER[[DistrictName]:[DistrictName]])-ROW(MASTER[[#Headers],[DistrictName]:[DistrictName]])),COLUMNS($L$5:BC$5))),"")</f>
        <v/>
      </c>
      <c r="BD178" s="20" t="str">
        <f>IF(COLUMNS($L$5:BD$5)&lt;=$K178,INDEX(MASTER[[SchoolName]:[SchoolName]],_xlfn.AGGREGATE(15,3,(MASTER[[DistrictName]:[DistrictName]]=$H178)/(MASTER[[DistrictName]:[DistrictName]]=$H178)*(ROW(MASTER[[DistrictName]:[DistrictName]])-ROW(MASTER[[#Headers],[DistrictName]:[DistrictName]])),COLUMNS($L$5:BD$5))),"")</f>
        <v/>
      </c>
      <c r="BE178" s="20" t="str">
        <f>IF(COLUMNS($L$5:BE$5)&lt;=$K178,INDEX(MASTER[[SchoolName]:[SchoolName]],_xlfn.AGGREGATE(15,3,(MASTER[[DistrictName]:[DistrictName]]=$H178)/(MASTER[[DistrictName]:[DistrictName]]=$H178)*(ROW(MASTER[[DistrictName]:[DistrictName]])-ROW(MASTER[[#Headers],[DistrictName]:[DistrictName]])),COLUMNS($L$5:BE$5))),"")</f>
        <v/>
      </c>
      <c r="BF178" s="20" t="str">
        <f>IF(COLUMNS($L$5:BF$5)&lt;=$K178,INDEX(MASTER[[SchoolName]:[SchoolName]],_xlfn.AGGREGATE(15,3,(MASTER[[DistrictName]:[DistrictName]]=$H178)/(MASTER[[DistrictName]:[DistrictName]]=$H178)*(ROW(MASTER[[DistrictName]:[DistrictName]])-ROW(MASTER[[#Headers],[DistrictName]:[DistrictName]])),COLUMNS($L$5:BF$5))),"")</f>
        <v/>
      </c>
      <c r="BG178" s="20" t="str">
        <f>IF(COLUMNS($L$5:BG$5)&lt;=$K178,INDEX(MASTER[[SchoolName]:[SchoolName]],_xlfn.AGGREGATE(15,3,(MASTER[[DistrictName]:[DistrictName]]=$H178)/(MASTER[[DistrictName]:[DistrictName]]=$H178)*(ROW(MASTER[[DistrictName]:[DistrictName]])-ROW(MASTER[[#Headers],[DistrictName]:[DistrictName]])),COLUMNS($L$5:BG$5))),"")</f>
        <v/>
      </c>
      <c r="BH178" s="20" t="str">
        <f>IF(COLUMNS($L$5:BH$5)&lt;=$K178,INDEX(MASTER[[SchoolName]:[SchoolName]],_xlfn.AGGREGATE(15,3,(MASTER[[DistrictName]:[DistrictName]]=$H178)/(MASTER[[DistrictName]:[DistrictName]]=$H178)*(ROW(MASTER[[DistrictName]:[DistrictName]])-ROW(MASTER[[#Headers],[DistrictName]:[DistrictName]])),COLUMNS($L$5:BH$5))),"")</f>
        <v/>
      </c>
      <c r="BI178" s="21" t="str">
        <f>IF(COLUMNS($L$5:BI$5)&lt;=$K178,INDEX(MASTER[[SchoolName]:[SchoolName]],_xlfn.AGGREGATE(15,3,(MASTER[[DistrictName]:[DistrictName]]=$H178)/(MASTER[[DistrictName]:[DistrictName]]=$H178)*(ROW(MASTER[[DistrictName]:[DistrictName]])-ROW(MASTER[[#Headers],[DistrictName]:[DistrictName]])),COLUMNS($L$5:BI$5))),"")</f>
        <v/>
      </c>
    </row>
    <row r="179" spans="1:61" x14ac:dyDescent="0.35">
      <c r="A179" s="7" t="s">
        <v>612</v>
      </c>
      <c r="B179" s="7" t="s">
        <v>614</v>
      </c>
      <c r="C179" s="7" t="s">
        <v>107</v>
      </c>
      <c r="D179" s="7" t="s">
        <v>327</v>
      </c>
      <c r="E179" s="8" t="s">
        <v>312</v>
      </c>
      <c r="F179" s="9"/>
      <c r="H179" s="18" t="str">
        <f>IFERROR(INDEX(MASTER[DistrictName],MATCH(0,INDEX(COUNTIF($H$5:H178,MASTER[DistrictName]),),0)),"")</f>
        <v>Poinsett Colony Elementary - 28301</v>
      </c>
      <c r="K179">
        <f>COUNTIF(MASTER[DistrictName],H179)</f>
        <v>1</v>
      </c>
      <c r="L179" s="19" t="str">
        <f>IF(COLUMNS($L$5:L$5)&lt;=$K179,INDEX(MASTER[[SchoolName]:[SchoolName]],_xlfn.AGGREGATE(15,3,(MASTER[[DistrictName]:[DistrictName]]=$H179)/(MASTER[[DistrictName]:[DistrictName]]=$H179)*(ROW(MASTER[[DistrictName]:[DistrictName]])-ROW(MASTER[[#Headers],[DistrictName]:[DistrictName]])),COLUMNS($L$5:L$5))),"")</f>
        <v>Poinsett Colony Elementary- 01</v>
      </c>
      <c r="M179" s="20" t="str">
        <f>IF(COLUMNS($L$5:M$5)&lt;=$K179,INDEX(MASTER[[SchoolName]:[SchoolName]],_xlfn.AGGREGATE(15,3,(MASTER[[DistrictName]:[DistrictName]]=$H179)/(MASTER[[DistrictName]:[DistrictName]]=$H179)*(ROW(MASTER[[DistrictName]:[DistrictName]])-ROW(MASTER[[#Headers],[DistrictName]:[DistrictName]])),COLUMNS($L$5:M$5))),"")</f>
        <v/>
      </c>
      <c r="N179" s="20" t="str">
        <f>IF(COLUMNS($L$5:N$5)&lt;=$K179,INDEX(MASTER[[SchoolName]:[SchoolName]],_xlfn.AGGREGATE(15,3,(MASTER[[DistrictName]:[DistrictName]]=$H179)/(MASTER[[DistrictName]:[DistrictName]]=$H179)*(ROW(MASTER[[DistrictName]:[DistrictName]])-ROW(MASTER[[#Headers],[DistrictName]:[DistrictName]])),COLUMNS($L$5:N$5))),"")</f>
        <v/>
      </c>
      <c r="O179" s="20" t="str">
        <f>IF(COLUMNS($L$5:O$5)&lt;=$K179,INDEX(MASTER[[SchoolName]:[SchoolName]],_xlfn.AGGREGATE(15,3,(MASTER[[DistrictName]:[DistrictName]]=$H179)/(MASTER[[DistrictName]:[DistrictName]]=$H179)*(ROW(MASTER[[DistrictName]:[DistrictName]])-ROW(MASTER[[#Headers],[DistrictName]:[DistrictName]])),COLUMNS($L$5:O$5))),"")</f>
        <v/>
      </c>
      <c r="P179" s="20" t="str">
        <f>IF(COLUMNS($L$5:P$5)&lt;=$K179,INDEX(MASTER[[SchoolName]:[SchoolName]],_xlfn.AGGREGATE(15,3,(MASTER[[DistrictName]:[DistrictName]]=$H179)/(MASTER[[DistrictName]:[DistrictName]]=$H179)*(ROW(MASTER[[DistrictName]:[DistrictName]])-ROW(MASTER[[#Headers],[DistrictName]:[DistrictName]])),COLUMNS($L$5:P$5))),"")</f>
        <v/>
      </c>
      <c r="Q179" s="20" t="str">
        <f>IF(COLUMNS($L$5:Q$5)&lt;=$K179,INDEX(MASTER[[SchoolName]:[SchoolName]],_xlfn.AGGREGATE(15,3,(MASTER[[DistrictName]:[DistrictName]]=$H179)/(MASTER[[DistrictName]:[DistrictName]]=$H179)*(ROW(MASTER[[DistrictName]:[DistrictName]])-ROW(MASTER[[#Headers],[DistrictName]:[DistrictName]])),COLUMNS($L$5:Q$5))),"")</f>
        <v/>
      </c>
      <c r="R179" s="20" t="str">
        <f>IF(COLUMNS($L$5:R$5)&lt;=$K179,INDEX(MASTER[[SchoolName]:[SchoolName]],_xlfn.AGGREGATE(15,3,(MASTER[[DistrictName]:[DistrictName]]=$H179)/(MASTER[[DistrictName]:[DistrictName]]=$H179)*(ROW(MASTER[[DistrictName]:[DistrictName]])-ROW(MASTER[[#Headers],[DistrictName]:[DistrictName]])),COLUMNS($L$5:R$5))),"")</f>
        <v/>
      </c>
      <c r="S179" s="20" t="str">
        <f>IF(COLUMNS($L$5:S$5)&lt;=$K179,INDEX(MASTER[[SchoolName]:[SchoolName]],_xlfn.AGGREGATE(15,3,(MASTER[[DistrictName]:[DistrictName]]=$H179)/(MASTER[[DistrictName]:[DistrictName]]=$H179)*(ROW(MASTER[[DistrictName]:[DistrictName]])-ROW(MASTER[[#Headers],[DistrictName]:[DistrictName]])),COLUMNS($L$5:S$5))),"")</f>
        <v/>
      </c>
      <c r="T179" s="20" t="str">
        <f>IF(COLUMNS($L$5:T$5)&lt;=$K179,INDEX(MASTER[[SchoolName]:[SchoolName]],_xlfn.AGGREGATE(15,3,(MASTER[[DistrictName]:[DistrictName]]=$H179)/(MASTER[[DistrictName]:[DistrictName]]=$H179)*(ROW(MASTER[[DistrictName]:[DistrictName]])-ROW(MASTER[[#Headers],[DistrictName]:[DistrictName]])),COLUMNS($L$5:T$5))),"")</f>
        <v/>
      </c>
      <c r="U179" s="20" t="str">
        <f>IF(COLUMNS($L$5:U$5)&lt;=$K179,INDEX(MASTER[[SchoolName]:[SchoolName]],_xlfn.AGGREGATE(15,3,(MASTER[[DistrictName]:[DistrictName]]=$H179)/(MASTER[[DistrictName]:[DistrictName]]=$H179)*(ROW(MASTER[[DistrictName]:[DistrictName]])-ROW(MASTER[[#Headers],[DistrictName]:[DistrictName]])),COLUMNS($L$5:U$5))),"")</f>
        <v/>
      </c>
      <c r="V179" s="20" t="str">
        <f>IF(COLUMNS($L$5:V$5)&lt;=$K179,INDEX(MASTER[[SchoolName]:[SchoolName]],_xlfn.AGGREGATE(15,3,(MASTER[[DistrictName]:[DistrictName]]=$H179)/(MASTER[[DistrictName]:[DistrictName]]=$H179)*(ROW(MASTER[[DistrictName]:[DistrictName]])-ROW(MASTER[[#Headers],[DistrictName]:[DistrictName]])),COLUMNS($L$5:V$5))),"")</f>
        <v/>
      </c>
      <c r="W179" s="20" t="str">
        <f>IF(COLUMNS($L$5:W$5)&lt;=$K179,INDEX(MASTER[[SchoolName]:[SchoolName]],_xlfn.AGGREGATE(15,3,(MASTER[[DistrictName]:[DistrictName]]=$H179)/(MASTER[[DistrictName]:[DistrictName]]=$H179)*(ROW(MASTER[[DistrictName]:[DistrictName]])-ROW(MASTER[[#Headers],[DistrictName]:[DistrictName]])),COLUMNS($L$5:W$5))),"")</f>
        <v/>
      </c>
      <c r="X179" s="20" t="str">
        <f>IF(COLUMNS($L$5:X$5)&lt;=$K179,INDEX(MASTER[[SchoolName]:[SchoolName]],_xlfn.AGGREGATE(15,3,(MASTER[[DistrictName]:[DistrictName]]=$H179)/(MASTER[[DistrictName]:[DistrictName]]=$H179)*(ROW(MASTER[[DistrictName]:[DistrictName]])-ROW(MASTER[[#Headers],[DistrictName]:[DistrictName]])),COLUMNS($L$5:X$5))),"")</f>
        <v/>
      </c>
      <c r="Y179" s="20" t="str">
        <f>IF(COLUMNS($L$5:Y$5)&lt;=$K179,INDEX(MASTER[[SchoolName]:[SchoolName]],_xlfn.AGGREGATE(15,3,(MASTER[[DistrictName]:[DistrictName]]=$H179)/(MASTER[[DistrictName]:[DistrictName]]=$H179)*(ROW(MASTER[[DistrictName]:[DistrictName]])-ROW(MASTER[[#Headers],[DistrictName]:[DistrictName]])),COLUMNS($L$5:Y$5))),"")</f>
        <v/>
      </c>
      <c r="Z179" s="20" t="str">
        <f>IF(COLUMNS($L$5:Z$5)&lt;=$K179,INDEX(MASTER[[SchoolName]:[SchoolName]],_xlfn.AGGREGATE(15,3,(MASTER[[DistrictName]:[DistrictName]]=$H179)/(MASTER[[DistrictName]:[DistrictName]]=$H179)*(ROW(MASTER[[DistrictName]:[DistrictName]])-ROW(MASTER[[#Headers],[DistrictName]:[DistrictName]])),COLUMNS($L$5:Z$5))),"")</f>
        <v/>
      </c>
      <c r="AA179" s="20" t="str">
        <f>IF(COLUMNS($L$5:AA$5)&lt;=$K179,INDEX(MASTER[[SchoolName]:[SchoolName]],_xlfn.AGGREGATE(15,3,(MASTER[[DistrictName]:[DistrictName]]=$H179)/(MASTER[[DistrictName]:[DistrictName]]=$H179)*(ROW(MASTER[[DistrictName]:[DistrictName]])-ROW(MASTER[[#Headers],[DistrictName]:[DistrictName]])),COLUMNS($L$5:AA$5))),"")</f>
        <v/>
      </c>
      <c r="AB179" s="20" t="str">
        <f>IF(COLUMNS($L$5:AB$5)&lt;=$K179,INDEX(MASTER[[SchoolName]:[SchoolName]],_xlfn.AGGREGATE(15,3,(MASTER[[DistrictName]:[DistrictName]]=$H179)/(MASTER[[DistrictName]:[DistrictName]]=$H179)*(ROW(MASTER[[DistrictName]:[DistrictName]])-ROW(MASTER[[#Headers],[DistrictName]:[DistrictName]])),COLUMNS($L$5:AB$5))),"")</f>
        <v/>
      </c>
      <c r="AC179" s="20" t="str">
        <f>IF(COLUMNS($L$5:AC$5)&lt;=$K179,INDEX(MASTER[[SchoolName]:[SchoolName]],_xlfn.AGGREGATE(15,3,(MASTER[[DistrictName]:[DistrictName]]=$H179)/(MASTER[[DistrictName]:[DistrictName]]=$H179)*(ROW(MASTER[[DistrictName]:[DistrictName]])-ROW(MASTER[[#Headers],[DistrictName]:[DistrictName]])),COLUMNS($L$5:AC$5))),"")</f>
        <v/>
      </c>
      <c r="AD179" s="20" t="str">
        <f>IF(COLUMNS($L$5:AD$5)&lt;=$K179,INDEX(MASTER[[SchoolName]:[SchoolName]],_xlfn.AGGREGATE(15,3,(MASTER[[DistrictName]:[DistrictName]]=$H179)/(MASTER[[DistrictName]:[DistrictName]]=$H179)*(ROW(MASTER[[DistrictName]:[DistrictName]])-ROW(MASTER[[#Headers],[DistrictName]:[DistrictName]])),COLUMNS($L$5:AD$5))),"")</f>
        <v/>
      </c>
      <c r="AE179" s="20" t="str">
        <f>IF(COLUMNS($L$5:AE$5)&lt;=$K179,INDEX(MASTER[[SchoolName]:[SchoolName]],_xlfn.AGGREGATE(15,3,(MASTER[[DistrictName]:[DistrictName]]=$H179)/(MASTER[[DistrictName]:[DistrictName]]=$H179)*(ROW(MASTER[[DistrictName]:[DistrictName]])-ROW(MASTER[[#Headers],[DistrictName]:[DistrictName]])),COLUMNS($L$5:AE$5))),"")</f>
        <v/>
      </c>
      <c r="AF179" s="20" t="str">
        <f>IF(COLUMNS($L$5:AF$5)&lt;=$K179,INDEX(MASTER[[SchoolName]:[SchoolName]],_xlfn.AGGREGATE(15,3,(MASTER[[DistrictName]:[DistrictName]]=$H179)/(MASTER[[DistrictName]:[DistrictName]]=$H179)*(ROW(MASTER[[DistrictName]:[DistrictName]])-ROW(MASTER[[#Headers],[DistrictName]:[DistrictName]])),COLUMNS($L$5:AF$5))),"")</f>
        <v/>
      </c>
      <c r="AG179" s="20" t="str">
        <f>IF(COLUMNS($L$5:AG$5)&lt;=$K179,INDEX(MASTER[[SchoolName]:[SchoolName]],_xlfn.AGGREGATE(15,3,(MASTER[[DistrictName]:[DistrictName]]=$H179)/(MASTER[[DistrictName]:[DistrictName]]=$H179)*(ROW(MASTER[[DistrictName]:[DistrictName]])-ROW(MASTER[[#Headers],[DistrictName]:[DistrictName]])),COLUMNS($L$5:AG$5))),"")</f>
        <v/>
      </c>
      <c r="AH179" s="20" t="str">
        <f>IF(COLUMNS($L$5:AH$5)&lt;=$K179,INDEX(MASTER[[SchoolName]:[SchoolName]],_xlfn.AGGREGATE(15,3,(MASTER[[DistrictName]:[DistrictName]]=$H179)/(MASTER[[DistrictName]:[DistrictName]]=$H179)*(ROW(MASTER[[DistrictName]:[DistrictName]])-ROW(MASTER[[#Headers],[DistrictName]:[DistrictName]])),COLUMNS($L$5:AH$5))),"")</f>
        <v/>
      </c>
      <c r="AI179" s="20" t="str">
        <f>IF(COLUMNS($L$5:AI$5)&lt;=$K179,INDEX(MASTER[[SchoolName]:[SchoolName]],_xlfn.AGGREGATE(15,3,(MASTER[[DistrictName]:[DistrictName]]=$H179)/(MASTER[[DistrictName]:[DistrictName]]=$H179)*(ROW(MASTER[[DistrictName]:[DistrictName]])-ROW(MASTER[[#Headers],[DistrictName]:[DistrictName]])),COLUMNS($L$5:AI$5))),"")</f>
        <v/>
      </c>
      <c r="AJ179" s="20" t="str">
        <f>IF(COLUMNS($L$5:AJ$5)&lt;=$K179,INDEX(MASTER[[SchoolName]:[SchoolName]],_xlfn.AGGREGATE(15,3,(MASTER[[DistrictName]:[DistrictName]]=$H179)/(MASTER[[DistrictName]:[DistrictName]]=$H179)*(ROW(MASTER[[DistrictName]:[DistrictName]])-ROW(MASTER[[#Headers],[DistrictName]:[DistrictName]])),COLUMNS($L$5:AJ$5))),"")</f>
        <v/>
      </c>
      <c r="AK179" s="20" t="str">
        <f>IF(COLUMNS($L$5:AK$5)&lt;=$K179,INDEX(MASTER[[SchoolName]:[SchoolName]],_xlfn.AGGREGATE(15,3,(MASTER[[DistrictName]:[DistrictName]]=$H179)/(MASTER[[DistrictName]:[DistrictName]]=$H179)*(ROW(MASTER[[DistrictName]:[DistrictName]])-ROW(MASTER[[#Headers],[DistrictName]:[DistrictName]])),COLUMNS($L$5:AK$5))),"")</f>
        <v/>
      </c>
      <c r="AL179" s="20" t="str">
        <f>IF(COLUMNS($L$5:AL$5)&lt;=$K179,INDEX(MASTER[[SchoolName]:[SchoolName]],_xlfn.AGGREGATE(15,3,(MASTER[[DistrictName]:[DistrictName]]=$H179)/(MASTER[[DistrictName]:[DistrictName]]=$H179)*(ROW(MASTER[[DistrictName]:[DistrictName]])-ROW(MASTER[[#Headers],[DistrictName]:[DistrictName]])),COLUMNS($L$5:AL$5))),"")</f>
        <v/>
      </c>
      <c r="AM179" s="20" t="str">
        <f>IF(COLUMNS($L$5:AM$5)&lt;=$K179,INDEX(MASTER[[SchoolName]:[SchoolName]],_xlfn.AGGREGATE(15,3,(MASTER[[DistrictName]:[DistrictName]]=$H179)/(MASTER[[DistrictName]:[DistrictName]]=$H179)*(ROW(MASTER[[DistrictName]:[DistrictName]])-ROW(MASTER[[#Headers],[DistrictName]:[DistrictName]])),COLUMNS($L$5:AM$5))),"")</f>
        <v/>
      </c>
      <c r="AN179" s="20" t="str">
        <f>IF(COLUMNS($L$5:AN$5)&lt;=$K179,INDEX(MASTER[[SchoolName]:[SchoolName]],_xlfn.AGGREGATE(15,3,(MASTER[[DistrictName]:[DistrictName]]=$H179)/(MASTER[[DistrictName]:[DistrictName]]=$H179)*(ROW(MASTER[[DistrictName]:[DistrictName]])-ROW(MASTER[[#Headers],[DistrictName]:[DistrictName]])),COLUMNS($L$5:AN$5))),"")</f>
        <v/>
      </c>
      <c r="AO179" s="20" t="str">
        <f>IF(COLUMNS($L$5:AO$5)&lt;=$K179,INDEX(MASTER[[SchoolName]:[SchoolName]],_xlfn.AGGREGATE(15,3,(MASTER[[DistrictName]:[DistrictName]]=$H179)/(MASTER[[DistrictName]:[DistrictName]]=$H179)*(ROW(MASTER[[DistrictName]:[DistrictName]])-ROW(MASTER[[#Headers],[DistrictName]:[DistrictName]])),COLUMNS($L$5:AO$5))),"")</f>
        <v/>
      </c>
      <c r="AP179" s="20" t="str">
        <f>IF(COLUMNS($L$5:AP$5)&lt;=$K179,INDEX(MASTER[[SchoolName]:[SchoolName]],_xlfn.AGGREGATE(15,3,(MASTER[[DistrictName]:[DistrictName]]=$H179)/(MASTER[[DistrictName]:[DistrictName]]=$H179)*(ROW(MASTER[[DistrictName]:[DistrictName]])-ROW(MASTER[[#Headers],[DistrictName]:[DistrictName]])),COLUMNS($L$5:AP$5))),"")</f>
        <v/>
      </c>
      <c r="AQ179" s="20" t="str">
        <f>IF(COLUMNS($L$5:AQ$5)&lt;=$K179,INDEX(MASTER[[SchoolName]:[SchoolName]],_xlfn.AGGREGATE(15,3,(MASTER[[DistrictName]:[DistrictName]]=$H179)/(MASTER[[DistrictName]:[DistrictName]]=$H179)*(ROW(MASTER[[DistrictName]:[DistrictName]])-ROW(MASTER[[#Headers],[DistrictName]:[DistrictName]])),COLUMNS($L$5:AQ$5))),"")</f>
        <v/>
      </c>
      <c r="AR179" s="20" t="str">
        <f>IF(COLUMNS($L$5:AR$5)&lt;=$K179,INDEX(MASTER[[SchoolName]:[SchoolName]],_xlfn.AGGREGATE(15,3,(MASTER[[DistrictName]:[DistrictName]]=$H179)/(MASTER[[DistrictName]:[DistrictName]]=$H179)*(ROW(MASTER[[DistrictName]:[DistrictName]])-ROW(MASTER[[#Headers],[DistrictName]:[DistrictName]])),COLUMNS($L$5:AR$5))),"")</f>
        <v/>
      </c>
      <c r="AS179" s="20" t="str">
        <f>IF(COLUMNS($L$5:AS$5)&lt;=$K179,INDEX(MASTER[[SchoolName]:[SchoolName]],_xlfn.AGGREGATE(15,3,(MASTER[[DistrictName]:[DistrictName]]=$H179)/(MASTER[[DistrictName]:[DistrictName]]=$H179)*(ROW(MASTER[[DistrictName]:[DistrictName]])-ROW(MASTER[[#Headers],[DistrictName]:[DistrictName]])),COLUMNS($L$5:AS$5))),"")</f>
        <v/>
      </c>
      <c r="AT179" s="20" t="str">
        <f>IF(COLUMNS($L$5:AT$5)&lt;=$K179,INDEX(MASTER[[SchoolName]:[SchoolName]],_xlfn.AGGREGATE(15,3,(MASTER[[DistrictName]:[DistrictName]]=$H179)/(MASTER[[DistrictName]:[DistrictName]]=$H179)*(ROW(MASTER[[DistrictName]:[DistrictName]])-ROW(MASTER[[#Headers],[DistrictName]:[DistrictName]])),COLUMNS($L$5:AT$5))),"")</f>
        <v/>
      </c>
      <c r="AU179" s="20" t="str">
        <f>IF(COLUMNS($L$5:AU$5)&lt;=$K179,INDEX(MASTER[[SchoolName]:[SchoolName]],_xlfn.AGGREGATE(15,3,(MASTER[[DistrictName]:[DistrictName]]=$H179)/(MASTER[[DistrictName]:[DistrictName]]=$H179)*(ROW(MASTER[[DistrictName]:[DistrictName]])-ROW(MASTER[[#Headers],[DistrictName]:[DistrictName]])),COLUMNS($L$5:AU$5))),"")</f>
        <v/>
      </c>
      <c r="AV179" s="20" t="str">
        <f>IF(COLUMNS($L$5:AV$5)&lt;=$K179,INDEX(MASTER[[SchoolName]:[SchoolName]],_xlfn.AGGREGATE(15,3,(MASTER[[DistrictName]:[DistrictName]]=$H179)/(MASTER[[DistrictName]:[DistrictName]]=$H179)*(ROW(MASTER[[DistrictName]:[DistrictName]])-ROW(MASTER[[#Headers],[DistrictName]:[DistrictName]])),COLUMNS($L$5:AV$5))),"")</f>
        <v/>
      </c>
      <c r="AW179" s="20" t="str">
        <f>IF(COLUMNS($L$5:AW$5)&lt;=$K179,INDEX(MASTER[[SchoolName]:[SchoolName]],_xlfn.AGGREGATE(15,3,(MASTER[[DistrictName]:[DistrictName]]=$H179)/(MASTER[[DistrictName]:[DistrictName]]=$H179)*(ROW(MASTER[[DistrictName]:[DistrictName]])-ROW(MASTER[[#Headers],[DistrictName]:[DistrictName]])),COLUMNS($L$5:AW$5))),"")</f>
        <v/>
      </c>
      <c r="AX179" s="20" t="str">
        <f>IF(COLUMNS($L$5:AX$5)&lt;=$K179,INDEX(MASTER[[SchoolName]:[SchoolName]],_xlfn.AGGREGATE(15,3,(MASTER[[DistrictName]:[DistrictName]]=$H179)/(MASTER[[DistrictName]:[DistrictName]]=$H179)*(ROW(MASTER[[DistrictName]:[DistrictName]])-ROW(MASTER[[#Headers],[DistrictName]:[DistrictName]])),COLUMNS($L$5:AX$5))),"")</f>
        <v/>
      </c>
      <c r="AY179" s="20" t="str">
        <f>IF(COLUMNS($L$5:AY$5)&lt;=$K179,INDEX(MASTER[[SchoolName]:[SchoolName]],_xlfn.AGGREGATE(15,3,(MASTER[[DistrictName]:[DistrictName]]=$H179)/(MASTER[[DistrictName]:[DistrictName]]=$H179)*(ROW(MASTER[[DistrictName]:[DistrictName]])-ROW(MASTER[[#Headers],[DistrictName]:[DistrictName]])),COLUMNS($L$5:AY$5))),"")</f>
        <v/>
      </c>
      <c r="AZ179" s="20" t="str">
        <f>IF(COLUMNS($L$5:AZ$5)&lt;=$K179,INDEX(MASTER[[SchoolName]:[SchoolName]],_xlfn.AGGREGATE(15,3,(MASTER[[DistrictName]:[DistrictName]]=$H179)/(MASTER[[DistrictName]:[DistrictName]]=$H179)*(ROW(MASTER[[DistrictName]:[DistrictName]])-ROW(MASTER[[#Headers],[DistrictName]:[DistrictName]])),COLUMNS($L$5:AZ$5))),"")</f>
        <v/>
      </c>
      <c r="BA179" s="20" t="str">
        <f>IF(COLUMNS($L$5:BA$5)&lt;=$K179,INDEX(MASTER[[SchoolName]:[SchoolName]],_xlfn.AGGREGATE(15,3,(MASTER[[DistrictName]:[DistrictName]]=$H179)/(MASTER[[DistrictName]:[DistrictName]]=$H179)*(ROW(MASTER[[DistrictName]:[DistrictName]])-ROW(MASTER[[#Headers],[DistrictName]:[DistrictName]])),COLUMNS($L$5:BA$5))),"")</f>
        <v/>
      </c>
      <c r="BB179" s="20" t="str">
        <f>IF(COLUMNS($L$5:BB$5)&lt;=$K179,INDEX(MASTER[[SchoolName]:[SchoolName]],_xlfn.AGGREGATE(15,3,(MASTER[[DistrictName]:[DistrictName]]=$H179)/(MASTER[[DistrictName]:[DistrictName]]=$H179)*(ROW(MASTER[[DistrictName]:[DistrictName]])-ROW(MASTER[[#Headers],[DistrictName]:[DistrictName]])),COLUMNS($L$5:BB$5))),"")</f>
        <v/>
      </c>
      <c r="BC179" s="20" t="str">
        <f>IF(COLUMNS($L$5:BC$5)&lt;=$K179,INDEX(MASTER[[SchoolName]:[SchoolName]],_xlfn.AGGREGATE(15,3,(MASTER[[DistrictName]:[DistrictName]]=$H179)/(MASTER[[DistrictName]:[DistrictName]]=$H179)*(ROW(MASTER[[DistrictName]:[DistrictName]])-ROW(MASTER[[#Headers],[DistrictName]:[DistrictName]])),COLUMNS($L$5:BC$5))),"")</f>
        <v/>
      </c>
      <c r="BD179" s="20" t="str">
        <f>IF(COLUMNS($L$5:BD$5)&lt;=$K179,INDEX(MASTER[[SchoolName]:[SchoolName]],_xlfn.AGGREGATE(15,3,(MASTER[[DistrictName]:[DistrictName]]=$H179)/(MASTER[[DistrictName]:[DistrictName]]=$H179)*(ROW(MASTER[[DistrictName]:[DistrictName]])-ROW(MASTER[[#Headers],[DistrictName]:[DistrictName]])),COLUMNS($L$5:BD$5))),"")</f>
        <v/>
      </c>
      <c r="BE179" s="20" t="str">
        <f>IF(COLUMNS($L$5:BE$5)&lt;=$K179,INDEX(MASTER[[SchoolName]:[SchoolName]],_xlfn.AGGREGATE(15,3,(MASTER[[DistrictName]:[DistrictName]]=$H179)/(MASTER[[DistrictName]:[DistrictName]]=$H179)*(ROW(MASTER[[DistrictName]:[DistrictName]])-ROW(MASTER[[#Headers],[DistrictName]:[DistrictName]])),COLUMNS($L$5:BE$5))),"")</f>
        <v/>
      </c>
      <c r="BF179" s="20" t="str">
        <f>IF(COLUMNS($L$5:BF$5)&lt;=$K179,INDEX(MASTER[[SchoolName]:[SchoolName]],_xlfn.AGGREGATE(15,3,(MASTER[[DistrictName]:[DistrictName]]=$H179)/(MASTER[[DistrictName]:[DistrictName]]=$H179)*(ROW(MASTER[[DistrictName]:[DistrictName]])-ROW(MASTER[[#Headers],[DistrictName]:[DistrictName]])),COLUMNS($L$5:BF$5))),"")</f>
        <v/>
      </c>
      <c r="BG179" s="20" t="str">
        <f>IF(COLUMNS($L$5:BG$5)&lt;=$K179,INDEX(MASTER[[SchoolName]:[SchoolName]],_xlfn.AGGREGATE(15,3,(MASTER[[DistrictName]:[DistrictName]]=$H179)/(MASTER[[DistrictName]:[DistrictName]]=$H179)*(ROW(MASTER[[DistrictName]:[DistrictName]])-ROW(MASTER[[#Headers],[DistrictName]:[DistrictName]])),COLUMNS($L$5:BG$5))),"")</f>
        <v/>
      </c>
      <c r="BH179" s="20" t="str">
        <f>IF(COLUMNS($L$5:BH$5)&lt;=$K179,INDEX(MASTER[[SchoolName]:[SchoolName]],_xlfn.AGGREGATE(15,3,(MASTER[[DistrictName]:[DistrictName]]=$H179)/(MASTER[[DistrictName]:[DistrictName]]=$H179)*(ROW(MASTER[[DistrictName]:[DistrictName]])-ROW(MASTER[[#Headers],[DistrictName]:[DistrictName]])),COLUMNS($L$5:BH$5))),"")</f>
        <v/>
      </c>
      <c r="BI179" s="21" t="str">
        <f>IF(COLUMNS($L$5:BI$5)&lt;=$K179,INDEX(MASTER[[SchoolName]:[SchoolName]],_xlfn.AGGREGATE(15,3,(MASTER[[DistrictName]:[DistrictName]]=$H179)/(MASTER[[DistrictName]:[DistrictName]]=$H179)*(ROW(MASTER[[DistrictName]:[DistrictName]])-ROW(MASTER[[#Headers],[DistrictName]:[DistrictName]])),COLUMNS($L$5:BI$5))),"")</f>
        <v/>
      </c>
    </row>
    <row r="180" spans="1:61" x14ac:dyDescent="0.35">
      <c r="A180" s="7" t="s">
        <v>612</v>
      </c>
      <c r="B180" s="7" t="s">
        <v>615</v>
      </c>
      <c r="C180" s="7" t="s">
        <v>107</v>
      </c>
      <c r="D180" s="7" t="s">
        <v>318</v>
      </c>
      <c r="E180" s="8" t="s">
        <v>312</v>
      </c>
      <c r="F180" s="9"/>
      <c r="H180" s="18" t="str">
        <f>IFERROR(INDEX(MASTER[DistrictName],MATCH(0,INDEX(COUNTIF($H$5:H179,MASTER[DistrictName]),),0)),"")</f>
        <v>Porcupine Contract School - 65303</v>
      </c>
      <c r="K180">
        <f>COUNTIF(MASTER[DistrictName],H180)</f>
        <v>1</v>
      </c>
      <c r="L180" s="19" t="str">
        <f>IF(COLUMNS($L$5:L$5)&lt;=$K180,INDEX(MASTER[[SchoolName]:[SchoolName]],_xlfn.AGGREGATE(15,3,(MASTER[[DistrictName]:[DistrictName]]=$H180)/(MASTER[[DistrictName]:[DistrictName]]=$H180)*(ROW(MASTER[[DistrictName]:[DistrictName]])-ROW(MASTER[[#Headers],[DistrictName]:[DistrictName]])),COLUMNS($L$5:L$5))),"")</f>
        <v>Porcupine Elementary - 01</v>
      </c>
      <c r="M180" s="20" t="str">
        <f>IF(COLUMNS($L$5:M$5)&lt;=$K180,INDEX(MASTER[[SchoolName]:[SchoolName]],_xlfn.AGGREGATE(15,3,(MASTER[[DistrictName]:[DistrictName]]=$H180)/(MASTER[[DistrictName]:[DistrictName]]=$H180)*(ROW(MASTER[[DistrictName]:[DistrictName]])-ROW(MASTER[[#Headers],[DistrictName]:[DistrictName]])),COLUMNS($L$5:M$5))),"")</f>
        <v/>
      </c>
      <c r="N180" s="20" t="str">
        <f>IF(COLUMNS($L$5:N$5)&lt;=$K180,INDEX(MASTER[[SchoolName]:[SchoolName]],_xlfn.AGGREGATE(15,3,(MASTER[[DistrictName]:[DistrictName]]=$H180)/(MASTER[[DistrictName]:[DistrictName]]=$H180)*(ROW(MASTER[[DistrictName]:[DistrictName]])-ROW(MASTER[[#Headers],[DistrictName]:[DistrictName]])),COLUMNS($L$5:N$5))),"")</f>
        <v/>
      </c>
      <c r="O180" s="20" t="str">
        <f>IF(COLUMNS($L$5:O$5)&lt;=$K180,INDEX(MASTER[[SchoolName]:[SchoolName]],_xlfn.AGGREGATE(15,3,(MASTER[[DistrictName]:[DistrictName]]=$H180)/(MASTER[[DistrictName]:[DistrictName]]=$H180)*(ROW(MASTER[[DistrictName]:[DistrictName]])-ROW(MASTER[[#Headers],[DistrictName]:[DistrictName]])),COLUMNS($L$5:O$5))),"")</f>
        <v/>
      </c>
      <c r="P180" s="20" t="str">
        <f>IF(COLUMNS($L$5:P$5)&lt;=$K180,INDEX(MASTER[[SchoolName]:[SchoolName]],_xlfn.AGGREGATE(15,3,(MASTER[[DistrictName]:[DistrictName]]=$H180)/(MASTER[[DistrictName]:[DistrictName]]=$H180)*(ROW(MASTER[[DistrictName]:[DistrictName]])-ROW(MASTER[[#Headers],[DistrictName]:[DistrictName]])),COLUMNS($L$5:P$5))),"")</f>
        <v/>
      </c>
      <c r="Q180" s="20" t="str">
        <f>IF(COLUMNS($L$5:Q$5)&lt;=$K180,INDEX(MASTER[[SchoolName]:[SchoolName]],_xlfn.AGGREGATE(15,3,(MASTER[[DistrictName]:[DistrictName]]=$H180)/(MASTER[[DistrictName]:[DistrictName]]=$H180)*(ROW(MASTER[[DistrictName]:[DistrictName]])-ROW(MASTER[[#Headers],[DistrictName]:[DistrictName]])),COLUMNS($L$5:Q$5))),"")</f>
        <v/>
      </c>
      <c r="R180" s="20" t="str">
        <f>IF(COLUMNS($L$5:R$5)&lt;=$K180,INDEX(MASTER[[SchoolName]:[SchoolName]],_xlfn.AGGREGATE(15,3,(MASTER[[DistrictName]:[DistrictName]]=$H180)/(MASTER[[DistrictName]:[DistrictName]]=$H180)*(ROW(MASTER[[DistrictName]:[DistrictName]])-ROW(MASTER[[#Headers],[DistrictName]:[DistrictName]])),COLUMNS($L$5:R$5))),"")</f>
        <v/>
      </c>
      <c r="S180" s="20" t="str">
        <f>IF(COLUMNS($L$5:S$5)&lt;=$K180,INDEX(MASTER[[SchoolName]:[SchoolName]],_xlfn.AGGREGATE(15,3,(MASTER[[DistrictName]:[DistrictName]]=$H180)/(MASTER[[DistrictName]:[DistrictName]]=$H180)*(ROW(MASTER[[DistrictName]:[DistrictName]])-ROW(MASTER[[#Headers],[DistrictName]:[DistrictName]])),COLUMNS($L$5:S$5))),"")</f>
        <v/>
      </c>
      <c r="T180" s="20" t="str">
        <f>IF(COLUMNS($L$5:T$5)&lt;=$K180,INDEX(MASTER[[SchoolName]:[SchoolName]],_xlfn.AGGREGATE(15,3,(MASTER[[DistrictName]:[DistrictName]]=$H180)/(MASTER[[DistrictName]:[DistrictName]]=$H180)*(ROW(MASTER[[DistrictName]:[DistrictName]])-ROW(MASTER[[#Headers],[DistrictName]:[DistrictName]])),COLUMNS($L$5:T$5))),"")</f>
        <v/>
      </c>
      <c r="U180" s="20" t="str">
        <f>IF(COLUMNS($L$5:U$5)&lt;=$K180,INDEX(MASTER[[SchoolName]:[SchoolName]],_xlfn.AGGREGATE(15,3,(MASTER[[DistrictName]:[DistrictName]]=$H180)/(MASTER[[DistrictName]:[DistrictName]]=$H180)*(ROW(MASTER[[DistrictName]:[DistrictName]])-ROW(MASTER[[#Headers],[DistrictName]:[DistrictName]])),COLUMNS($L$5:U$5))),"")</f>
        <v/>
      </c>
      <c r="V180" s="20" t="str">
        <f>IF(COLUMNS($L$5:V$5)&lt;=$K180,INDEX(MASTER[[SchoolName]:[SchoolName]],_xlfn.AGGREGATE(15,3,(MASTER[[DistrictName]:[DistrictName]]=$H180)/(MASTER[[DistrictName]:[DistrictName]]=$H180)*(ROW(MASTER[[DistrictName]:[DistrictName]])-ROW(MASTER[[#Headers],[DistrictName]:[DistrictName]])),COLUMNS($L$5:V$5))),"")</f>
        <v/>
      </c>
      <c r="W180" s="20" t="str">
        <f>IF(COLUMNS($L$5:W$5)&lt;=$K180,INDEX(MASTER[[SchoolName]:[SchoolName]],_xlfn.AGGREGATE(15,3,(MASTER[[DistrictName]:[DistrictName]]=$H180)/(MASTER[[DistrictName]:[DistrictName]]=$H180)*(ROW(MASTER[[DistrictName]:[DistrictName]])-ROW(MASTER[[#Headers],[DistrictName]:[DistrictName]])),COLUMNS($L$5:W$5))),"")</f>
        <v/>
      </c>
      <c r="X180" s="20" t="str">
        <f>IF(COLUMNS($L$5:X$5)&lt;=$K180,INDEX(MASTER[[SchoolName]:[SchoolName]],_xlfn.AGGREGATE(15,3,(MASTER[[DistrictName]:[DistrictName]]=$H180)/(MASTER[[DistrictName]:[DistrictName]]=$H180)*(ROW(MASTER[[DistrictName]:[DistrictName]])-ROW(MASTER[[#Headers],[DistrictName]:[DistrictName]])),COLUMNS($L$5:X$5))),"")</f>
        <v/>
      </c>
      <c r="Y180" s="20" t="str">
        <f>IF(COLUMNS($L$5:Y$5)&lt;=$K180,INDEX(MASTER[[SchoolName]:[SchoolName]],_xlfn.AGGREGATE(15,3,(MASTER[[DistrictName]:[DistrictName]]=$H180)/(MASTER[[DistrictName]:[DistrictName]]=$H180)*(ROW(MASTER[[DistrictName]:[DistrictName]])-ROW(MASTER[[#Headers],[DistrictName]:[DistrictName]])),COLUMNS($L$5:Y$5))),"")</f>
        <v/>
      </c>
      <c r="Z180" s="20" t="str">
        <f>IF(COLUMNS($L$5:Z$5)&lt;=$K180,INDEX(MASTER[[SchoolName]:[SchoolName]],_xlfn.AGGREGATE(15,3,(MASTER[[DistrictName]:[DistrictName]]=$H180)/(MASTER[[DistrictName]:[DistrictName]]=$H180)*(ROW(MASTER[[DistrictName]:[DistrictName]])-ROW(MASTER[[#Headers],[DistrictName]:[DistrictName]])),COLUMNS($L$5:Z$5))),"")</f>
        <v/>
      </c>
      <c r="AA180" s="20" t="str">
        <f>IF(COLUMNS($L$5:AA$5)&lt;=$K180,INDEX(MASTER[[SchoolName]:[SchoolName]],_xlfn.AGGREGATE(15,3,(MASTER[[DistrictName]:[DistrictName]]=$H180)/(MASTER[[DistrictName]:[DistrictName]]=$H180)*(ROW(MASTER[[DistrictName]:[DistrictName]])-ROW(MASTER[[#Headers],[DistrictName]:[DistrictName]])),COLUMNS($L$5:AA$5))),"")</f>
        <v/>
      </c>
      <c r="AB180" s="20" t="str">
        <f>IF(COLUMNS($L$5:AB$5)&lt;=$K180,INDEX(MASTER[[SchoolName]:[SchoolName]],_xlfn.AGGREGATE(15,3,(MASTER[[DistrictName]:[DistrictName]]=$H180)/(MASTER[[DistrictName]:[DistrictName]]=$H180)*(ROW(MASTER[[DistrictName]:[DistrictName]])-ROW(MASTER[[#Headers],[DistrictName]:[DistrictName]])),COLUMNS($L$5:AB$5))),"")</f>
        <v/>
      </c>
      <c r="AC180" s="20" t="str">
        <f>IF(COLUMNS($L$5:AC$5)&lt;=$K180,INDEX(MASTER[[SchoolName]:[SchoolName]],_xlfn.AGGREGATE(15,3,(MASTER[[DistrictName]:[DistrictName]]=$H180)/(MASTER[[DistrictName]:[DistrictName]]=$H180)*(ROW(MASTER[[DistrictName]:[DistrictName]])-ROW(MASTER[[#Headers],[DistrictName]:[DistrictName]])),COLUMNS($L$5:AC$5))),"")</f>
        <v/>
      </c>
      <c r="AD180" s="20" t="str">
        <f>IF(COLUMNS($L$5:AD$5)&lt;=$K180,INDEX(MASTER[[SchoolName]:[SchoolName]],_xlfn.AGGREGATE(15,3,(MASTER[[DistrictName]:[DistrictName]]=$H180)/(MASTER[[DistrictName]:[DistrictName]]=$H180)*(ROW(MASTER[[DistrictName]:[DistrictName]])-ROW(MASTER[[#Headers],[DistrictName]:[DistrictName]])),COLUMNS($L$5:AD$5))),"")</f>
        <v/>
      </c>
      <c r="AE180" s="20" t="str">
        <f>IF(COLUMNS($L$5:AE$5)&lt;=$K180,INDEX(MASTER[[SchoolName]:[SchoolName]],_xlfn.AGGREGATE(15,3,(MASTER[[DistrictName]:[DistrictName]]=$H180)/(MASTER[[DistrictName]:[DistrictName]]=$H180)*(ROW(MASTER[[DistrictName]:[DistrictName]])-ROW(MASTER[[#Headers],[DistrictName]:[DistrictName]])),COLUMNS($L$5:AE$5))),"")</f>
        <v/>
      </c>
      <c r="AF180" s="20" t="str">
        <f>IF(COLUMNS($L$5:AF$5)&lt;=$K180,INDEX(MASTER[[SchoolName]:[SchoolName]],_xlfn.AGGREGATE(15,3,(MASTER[[DistrictName]:[DistrictName]]=$H180)/(MASTER[[DistrictName]:[DistrictName]]=$H180)*(ROW(MASTER[[DistrictName]:[DistrictName]])-ROW(MASTER[[#Headers],[DistrictName]:[DistrictName]])),COLUMNS($L$5:AF$5))),"")</f>
        <v/>
      </c>
      <c r="AG180" s="20" t="str">
        <f>IF(COLUMNS($L$5:AG$5)&lt;=$K180,INDEX(MASTER[[SchoolName]:[SchoolName]],_xlfn.AGGREGATE(15,3,(MASTER[[DistrictName]:[DistrictName]]=$H180)/(MASTER[[DistrictName]:[DistrictName]]=$H180)*(ROW(MASTER[[DistrictName]:[DistrictName]])-ROW(MASTER[[#Headers],[DistrictName]:[DistrictName]])),COLUMNS($L$5:AG$5))),"")</f>
        <v/>
      </c>
      <c r="AH180" s="20" t="str">
        <f>IF(COLUMNS($L$5:AH$5)&lt;=$K180,INDEX(MASTER[[SchoolName]:[SchoolName]],_xlfn.AGGREGATE(15,3,(MASTER[[DistrictName]:[DistrictName]]=$H180)/(MASTER[[DistrictName]:[DistrictName]]=$H180)*(ROW(MASTER[[DistrictName]:[DistrictName]])-ROW(MASTER[[#Headers],[DistrictName]:[DistrictName]])),COLUMNS($L$5:AH$5))),"")</f>
        <v/>
      </c>
      <c r="AI180" s="20" t="str">
        <f>IF(COLUMNS($L$5:AI$5)&lt;=$K180,INDEX(MASTER[[SchoolName]:[SchoolName]],_xlfn.AGGREGATE(15,3,(MASTER[[DistrictName]:[DistrictName]]=$H180)/(MASTER[[DistrictName]:[DistrictName]]=$H180)*(ROW(MASTER[[DistrictName]:[DistrictName]])-ROW(MASTER[[#Headers],[DistrictName]:[DistrictName]])),COLUMNS($L$5:AI$5))),"")</f>
        <v/>
      </c>
      <c r="AJ180" s="20" t="str">
        <f>IF(COLUMNS($L$5:AJ$5)&lt;=$K180,INDEX(MASTER[[SchoolName]:[SchoolName]],_xlfn.AGGREGATE(15,3,(MASTER[[DistrictName]:[DistrictName]]=$H180)/(MASTER[[DistrictName]:[DistrictName]]=$H180)*(ROW(MASTER[[DistrictName]:[DistrictName]])-ROW(MASTER[[#Headers],[DistrictName]:[DistrictName]])),COLUMNS($L$5:AJ$5))),"")</f>
        <v/>
      </c>
      <c r="AK180" s="20" t="str">
        <f>IF(COLUMNS($L$5:AK$5)&lt;=$K180,INDEX(MASTER[[SchoolName]:[SchoolName]],_xlfn.AGGREGATE(15,3,(MASTER[[DistrictName]:[DistrictName]]=$H180)/(MASTER[[DistrictName]:[DistrictName]]=$H180)*(ROW(MASTER[[DistrictName]:[DistrictName]])-ROW(MASTER[[#Headers],[DistrictName]:[DistrictName]])),COLUMNS($L$5:AK$5))),"")</f>
        <v/>
      </c>
      <c r="AL180" s="20" t="str">
        <f>IF(COLUMNS($L$5:AL$5)&lt;=$K180,INDEX(MASTER[[SchoolName]:[SchoolName]],_xlfn.AGGREGATE(15,3,(MASTER[[DistrictName]:[DistrictName]]=$H180)/(MASTER[[DistrictName]:[DistrictName]]=$H180)*(ROW(MASTER[[DistrictName]:[DistrictName]])-ROW(MASTER[[#Headers],[DistrictName]:[DistrictName]])),COLUMNS($L$5:AL$5))),"")</f>
        <v/>
      </c>
      <c r="AM180" s="20" t="str">
        <f>IF(COLUMNS($L$5:AM$5)&lt;=$K180,INDEX(MASTER[[SchoolName]:[SchoolName]],_xlfn.AGGREGATE(15,3,(MASTER[[DistrictName]:[DistrictName]]=$H180)/(MASTER[[DistrictName]:[DistrictName]]=$H180)*(ROW(MASTER[[DistrictName]:[DistrictName]])-ROW(MASTER[[#Headers],[DistrictName]:[DistrictName]])),COLUMNS($L$5:AM$5))),"")</f>
        <v/>
      </c>
      <c r="AN180" s="20" t="str">
        <f>IF(COLUMNS($L$5:AN$5)&lt;=$K180,INDEX(MASTER[[SchoolName]:[SchoolName]],_xlfn.AGGREGATE(15,3,(MASTER[[DistrictName]:[DistrictName]]=$H180)/(MASTER[[DistrictName]:[DistrictName]]=$H180)*(ROW(MASTER[[DistrictName]:[DistrictName]])-ROW(MASTER[[#Headers],[DistrictName]:[DistrictName]])),COLUMNS($L$5:AN$5))),"")</f>
        <v/>
      </c>
      <c r="AO180" s="20" t="str">
        <f>IF(COLUMNS($L$5:AO$5)&lt;=$K180,INDEX(MASTER[[SchoolName]:[SchoolName]],_xlfn.AGGREGATE(15,3,(MASTER[[DistrictName]:[DistrictName]]=$H180)/(MASTER[[DistrictName]:[DistrictName]]=$H180)*(ROW(MASTER[[DistrictName]:[DistrictName]])-ROW(MASTER[[#Headers],[DistrictName]:[DistrictName]])),COLUMNS($L$5:AO$5))),"")</f>
        <v/>
      </c>
      <c r="AP180" s="20" t="str">
        <f>IF(COLUMNS($L$5:AP$5)&lt;=$K180,INDEX(MASTER[[SchoolName]:[SchoolName]],_xlfn.AGGREGATE(15,3,(MASTER[[DistrictName]:[DistrictName]]=$H180)/(MASTER[[DistrictName]:[DistrictName]]=$H180)*(ROW(MASTER[[DistrictName]:[DistrictName]])-ROW(MASTER[[#Headers],[DistrictName]:[DistrictName]])),COLUMNS($L$5:AP$5))),"")</f>
        <v/>
      </c>
      <c r="AQ180" s="20" t="str">
        <f>IF(COLUMNS($L$5:AQ$5)&lt;=$K180,INDEX(MASTER[[SchoolName]:[SchoolName]],_xlfn.AGGREGATE(15,3,(MASTER[[DistrictName]:[DistrictName]]=$H180)/(MASTER[[DistrictName]:[DistrictName]]=$H180)*(ROW(MASTER[[DistrictName]:[DistrictName]])-ROW(MASTER[[#Headers],[DistrictName]:[DistrictName]])),COLUMNS($L$5:AQ$5))),"")</f>
        <v/>
      </c>
      <c r="AR180" s="20" t="str">
        <f>IF(COLUMNS($L$5:AR$5)&lt;=$K180,INDEX(MASTER[[SchoolName]:[SchoolName]],_xlfn.AGGREGATE(15,3,(MASTER[[DistrictName]:[DistrictName]]=$H180)/(MASTER[[DistrictName]:[DistrictName]]=$H180)*(ROW(MASTER[[DistrictName]:[DistrictName]])-ROW(MASTER[[#Headers],[DistrictName]:[DistrictName]])),COLUMNS($L$5:AR$5))),"")</f>
        <v/>
      </c>
      <c r="AS180" s="20" t="str">
        <f>IF(COLUMNS($L$5:AS$5)&lt;=$K180,INDEX(MASTER[[SchoolName]:[SchoolName]],_xlfn.AGGREGATE(15,3,(MASTER[[DistrictName]:[DistrictName]]=$H180)/(MASTER[[DistrictName]:[DistrictName]]=$H180)*(ROW(MASTER[[DistrictName]:[DistrictName]])-ROW(MASTER[[#Headers],[DistrictName]:[DistrictName]])),COLUMNS($L$5:AS$5))),"")</f>
        <v/>
      </c>
      <c r="AT180" s="20" t="str">
        <f>IF(COLUMNS($L$5:AT$5)&lt;=$K180,INDEX(MASTER[[SchoolName]:[SchoolName]],_xlfn.AGGREGATE(15,3,(MASTER[[DistrictName]:[DistrictName]]=$H180)/(MASTER[[DistrictName]:[DistrictName]]=$H180)*(ROW(MASTER[[DistrictName]:[DistrictName]])-ROW(MASTER[[#Headers],[DistrictName]:[DistrictName]])),COLUMNS($L$5:AT$5))),"")</f>
        <v/>
      </c>
      <c r="AU180" s="20" t="str">
        <f>IF(COLUMNS($L$5:AU$5)&lt;=$K180,INDEX(MASTER[[SchoolName]:[SchoolName]],_xlfn.AGGREGATE(15,3,(MASTER[[DistrictName]:[DistrictName]]=$H180)/(MASTER[[DistrictName]:[DistrictName]]=$H180)*(ROW(MASTER[[DistrictName]:[DistrictName]])-ROW(MASTER[[#Headers],[DistrictName]:[DistrictName]])),COLUMNS($L$5:AU$5))),"")</f>
        <v/>
      </c>
      <c r="AV180" s="20" t="str">
        <f>IF(COLUMNS($L$5:AV$5)&lt;=$K180,INDEX(MASTER[[SchoolName]:[SchoolName]],_xlfn.AGGREGATE(15,3,(MASTER[[DistrictName]:[DistrictName]]=$H180)/(MASTER[[DistrictName]:[DistrictName]]=$H180)*(ROW(MASTER[[DistrictName]:[DistrictName]])-ROW(MASTER[[#Headers],[DistrictName]:[DistrictName]])),COLUMNS($L$5:AV$5))),"")</f>
        <v/>
      </c>
      <c r="AW180" s="20" t="str">
        <f>IF(COLUMNS($L$5:AW$5)&lt;=$K180,INDEX(MASTER[[SchoolName]:[SchoolName]],_xlfn.AGGREGATE(15,3,(MASTER[[DistrictName]:[DistrictName]]=$H180)/(MASTER[[DistrictName]:[DistrictName]]=$H180)*(ROW(MASTER[[DistrictName]:[DistrictName]])-ROW(MASTER[[#Headers],[DistrictName]:[DistrictName]])),COLUMNS($L$5:AW$5))),"")</f>
        <v/>
      </c>
      <c r="AX180" s="20" t="str">
        <f>IF(COLUMNS($L$5:AX$5)&lt;=$K180,INDEX(MASTER[[SchoolName]:[SchoolName]],_xlfn.AGGREGATE(15,3,(MASTER[[DistrictName]:[DistrictName]]=$H180)/(MASTER[[DistrictName]:[DistrictName]]=$H180)*(ROW(MASTER[[DistrictName]:[DistrictName]])-ROW(MASTER[[#Headers],[DistrictName]:[DistrictName]])),COLUMNS($L$5:AX$5))),"")</f>
        <v/>
      </c>
      <c r="AY180" s="20" t="str">
        <f>IF(COLUMNS($L$5:AY$5)&lt;=$K180,INDEX(MASTER[[SchoolName]:[SchoolName]],_xlfn.AGGREGATE(15,3,(MASTER[[DistrictName]:[DistrictName]]=$H180)/(MASTER[[DistrictName]:[DistrictName]]=$H180)*(ROW(MASTER[[DistrictName]:[DistrictName]])-ROW(MASTER[[#Headers],[DistrictName]:[DistrictName]])),COLUMNS($L$5:AY$5))),"")</f>
        <v/>
      </c>
      <c r="AZ180" s="20" t="str">
        <f>IF(COLUMNS($L$5:AZ$5)&lt;=$K180,INDEX(MASTER[[SchoolName]:[SchoolName]],_xlfn.AGGREGATE(15,3,(MASTER[[DistrictName]:[DistrictName]]=$H180)/(MASTER[[DistrictName]:[DistrictName]]=$H180)*(ROW(MASTER[[DistrictName]:[DistrictName]])-ROW(MASTER[[#Headers],[DistrictName]:[DistrictName]])),COLUMNS($L$5:AZ$5))),"")</f>
        <v/>
      </c>
      <c r="BA180" s="20" t="str">
        <f>IF(COLUMNS($L$5:BA$5)&lt;=$K180,INDEX(MASTER[[SchoolName]:[SchoolName]],_xlfn.AGGREGATE(15,3,(MASTER[[DistrictName]:[DistrictName]]=$H180)/(MASTER[[DistrictName]:[DistrictName]]=$H180)*(ROW(MASTER[[DistrictName]:[DistrictName]])-ROW(MASTER[[#Headers],[DistrictName]:[DistrictName]])),COLUMNS($L$5:BA$5))),"")</f>
        <v/>
      </c>
      <c r="BB180" s="20" t="str">
        <f>IF(COLUMNS($L$5:BB$5)&lt;=$K180,INDEX(MASTER[[SchoolName]:[SchoolName]],_xlfn.AGGREGATE(15,3,(MASTER[[DistrictName]:[DistrictName]]=$H180)/(MASTER[[DistrictName]:[DistrictName]]=$H180)*(ROW(MASTER[[DistrictName]:[DistrictName]])-ROW(MASTER[[#Headers],[DistrictName]:[DistrictName]])),COLUMNS($L$5:BB$5))),"")</f>
        <v/>
      </c>
      <c r="BC180" s="20" t="str">
        <f>IF(COLUMNS($L$5:BC$5)&lt;=$K180,INDEX(MASTER[[SchoolName]:[SchoolName]],_xlfn.AGGREGATE(15,3,(MASTER[[DistrictName]:[DistrictName]]=$H180)/(MASTER[[DistrictName]:[DistrictName]]=$H180)*(ROW(MASTER[[DistrictName]:[DistrictName]])-ROW(MASTER[[#Headers],[DistrictName]:[DistrictName]])),COLUMNS($L$5:BC$5))),"")</f>
        <v/>
      </c>
      <c r="BD180" s="20" t="str">
        <f>IF(COLUMNS($L$5:BD$5)&lt;=$K180,INDEX(MASTER[[SchoolName]:[SchoolName]],_xlfn.AGGREGATE(15,3,(MASTER[[DistrictName]:[DistrictName]]=$H180)/(MASTER[[DistrictName]:[DistrictName]]=$H180)*(ROW(MASTER[[DistrictName]:[DistrictName]])-ROW(MASTER[[#Headers],[DistrictName]:[DistrictName]])),COLUMNS($L$5:BD$5))),"")</f>
        <v/>
      </c>
      <c r="BE180" s="20" t="str">
        <f>IF(COLUMNS($L$5:BE$5)&lt;=$K180,INDEX(MASTER[[SchoolName]:[SchoolName]],_xlfn.AGGREGATE(15,3,(MASTER[[DistrictName]:[DistrictName]]=$H180)/(MASTER[[DistrictName]:[DistrictName]]=$H180)*(ROW(MASTER[[DistrictName]:[DistrictName]])-ROW(MASTER[[#Headers],[DistrictName]:[DistrictName]])),COLUMNS($L$5:BE$5))),"")</f>
        <v/>
      </c>
      <c r="BF180" s="20" t="str">
        <f>IF(COLUMNS($L$5:BF$5)&lt;=$K180,INDEX(MASTER[[SchoolName]:[SchoolName]],_xlfn.AGGREGATE(15,3,(MASTER[[DistrictName]:[DistrictName]]=$H180)/(MASTER[[DistrictName]:[DistrictName]]=$H180)*(ROW(MASTER[[DistrictName]:[DistrictName]])-ROW(MASTER[[#Headers],[DistrictName]:[DistrictName]])),COLUMNS($L$5:BF$5))),"")</f>
        <v/>
      </c>
      <c r="BG180" s="20" t="str">
        <f>IF(COLUMNS($L$5:BG$5)&lt;=$K180,INDEX(MASTER[[SchoolName]:[SchoolName]],_xlfn.AGGREGATE(15,3,(MASTER[[DistrictName]:[DistrictName]]=$H180)/(MASTER[[DistrictName]:[DistrictName]]=$H180)*(ROW(MASTER[[DistrictName]:[DistrictName]])-ROW(MASTER[[#Headers],[DistrictName]:[DistrictName]])),COLUMNS($L$5:BG$5))),"")</f>
        <v/>
      </c>
      <c r="BH180" s="20" t="str">
        <f>IF(COLUMNS($L$5:BH$5)&lt;=$K180,INDEX(MASTER[[SchoolName]:[SchoolName]],_xlfn.AGGREGATE(15,3,(MASTER[[DistrictName]:[DistrictName]]=$H180)/(MASTER[[DistrictName]:[DistrictName]]=$H180)*(ROW(MASTER[[DistrictName]:[DistrictName]])-ROW(MASTER[[#Headers],[DistrictName]:[DistrictName]])),COLUMNS($L$5:BH$5))),"")</f>
        <v/>
      </c>
      <c r="BI180" s="21" t="str">
        <f>IF(COLUMNS($L$5:BI$5)&lt;=$K180,INDEX(MASTER[[SchoolName]:[SchoolName]],_xlfn.AGGREGATE(15,3,(MASTER[[DistrictName]:[DistrictName]]=$H180)/(MASTER[[DistrictName]:[DistrictName]]=$H180)*(ROW(MASTER[[DistrictName]:[DistrictName]])-ROW(MASTER[[#Headers],[DistrictName]:[DistrictName]])),COLUMNS($L$5:BI$5))),"")</f>
        <v/>
      </c>
    </row>
    <row r="181" spans="1:61" x14ac:dyDescent="0.35">
      <c r="A181" s="7" t="s">
        <v>612</v>
      </c>
      <c r="B181" s="7" t="s">
        <v>616</v>
      </c>
      <c r="C181" s="7" t="s">
        <v>107</v>
      </c>
      <c r="D181" s="7" t="s">
        <v>319</v>
      </c>
      <c r="E181" s="8" t="s">
        <v>312</v>
      </c>
      <c r="F181" s="9"/>
      <c r="H181" s="18" t="str">
        <f>IFERROR(INDEX(MASTER[DistrictName],MATCH(0,INDEX(COUNTIF($H$5:H180,MASTER[DistrictName]),),0)),"")</f>
        <v>Prairie Lakes Educational Cooperative - 39201</v>
      </c>
      <c r="K181">
        <f>COUNTIF(MASTER[DistrictName],H181)</f>
        <v>1</v>
      </c>
      <c r="L181" s="19" t="str">
        <f>IF(COLUMNS($L$5:L$5)&lt;=$K181,INDEX(MASTER[[SchoolName]:[SchoolName]],_xlfn.AGGREGATE(15,3,(MASTER[[DistrictName]:[DistrictName]]=$H181)/(MASTER[[DistrictName]:[DistrictName]]=$H181)*(ROW(MASTER[[DistrictName]:[DistrictName]])-ROW(MASTER[[#Headers],[DistrictName]:[DistrictName]])),COLUMNS($L$5:L$5))),"")</f>
        <v>Prairie Lakes Cooperative - 01</v>
      </c>
      <c r="M181" s="20" t="str">
        <f>IF(COLUMNS($L$5:M$5)&lt;=$K181,INDEX(MASTER[[SchoolName]:[SchoolName]],_xlfn.AGGREGATE(15,3,(MASTER[[DistrictName]:[DistrictName]]=$H181)/(MASTER[[DistrictName]:[DistrictName]]=$H181)*(ROW(MASTER[[DistrictName]:[DistrictName]])-ROW(MASTER[[#Headers],[DistrictName]:[DistrictName]])),COLUMNS($L$5:M$5))),"")</f>
        <v/>
      </c>
      <c r="N181" s="20" t="str">
        <f>IF(COLUMNS($L$5:N$5)&lt;=$K181,INDEX(MASTER[[SchoolName]:[SchoolName]],_xlfn.AGGREGATE(15,3,(MASTER[[DistrictName]:[DistrictName]]=$H181)/(MASTER[[DistrictName]:[DistrictName]]=$H181)*(ROW(MASTER[[DistrictName]:[DistrictName]])-ROW(MASTER[[#Headers],[DistrictName]:[DistrictName]])),COLUMNS($L$5:N$5))),"")</f>
        <v/>
      </c>
      <c r="O181" s="20" t="str">
        <f>IF(COLUMNS($L$5:O$5)&lt;=$K181,INDEX(MASTER[[SchoolName]:[SchoolName]],_xlfn.AGGREGATE(15,3,(MASTER[[DistrictName]:[DistrictName]]=$H181)/(MASTER[[DistrictName]:[DistrictName]]=$H181)*(ROW(MASTER[[DistrictName]:[DistrictName]])-ROW(MASTER[[#Headers],[DistrictName]:[DistrictName]])),COLUMNS($L$5:O$5))),"")</f>
        <v/>
      </c>
      <c r="P181" s="20" t="str">
        <f>IF(COLUMNS($L$5:P$5)&lt;=$K181,INDEX(MASTER[[SchoolName]:[SchoolName]],_xlfn.AGGREGATE(15,3,(MASTER[[DistrictName]:[DistrictName]]=$H181)/(MASTER[[DistrictName]:[DistrictName]]=$H181)*(ROW(MASTER[[DistrictName]:[DistrictName]])-ROW(MASTER[[#Headers],[DistrictName]:[DistrictName]])),COLUMNS($L$5:P$5))),"")</f>
        <v/>
      </c>
      <c r="Q181" s="20" t="str">
        <f>IF(COLUMNS($L$5:Q$5)&lt;=$K181,INDEX(MASTER[[SchoolName]:[SchoolName]],_xlfn.AGGREGATE(15,3,(MASTER[[DistrictName]:[DistrictName]]=$H181)/(MASTER[[DistrictName]:[DistrictName]]=$H181)*(ROW(MASTER[[DistrictName]:[DistrictName]])-ROW(MASTER[[#Headers],[DistrictName]:[DistrictName]])),COLUMNS($L$5:Q$5))),"")</f>
        <v/>
      </c>
      <c r="R181" s="20" t="str">
        <f>IF(COLUMNS($L$5:R$5)&lt;=$K181,INDEX(MASTER[[SchoolName]:[SchoolName]],_xlfn.AGGREGATE(15,3,(MASTER[[DistrictName]:[DistrictName]]=$H181)/(MASTER[[DistrictName]:[DistrictName]]=$H181)*(ROW(MASTER[[DistrictName]:[DistrictName]])-ROW(MASTER[[#Headers],[DistrictName]:[DistrictName]])),COLUMNS($L$5:R$5))),"")</f>
        <v/>
      </c>
      <c r="S181" s="20" t="str">
        <f>IF(COLUMNS($L$5:S$5)&lt;=$K181,INDEX(MASTER[[SchoolName]:[SchoolName]],_xlfn.AGGREGATE(15,3,(MASTER[[DistrictName]:[DistrictName]]=$H181)/(MASTER[[DistrictName]:[DistrictName]]=$H181)*(ROW(MASTER[[DistrictName]:[DistrictName]])-ROW(MASTER[[#Headers],[DistrictName]:[DistrictName]])),COLUMNS($L$5:S$5))),"")</f>
        <v/>
      </c>
      <c r="T181" s="20" t="str">
        <f>IF(COLUMNS($L$5:T$5)&lt;=$K181,INDEX(MASTER[[SchoolName]:[SchoolName]],_xlfn.AGGREGATE(15,3,(MASTER[[DistrictName]:[DistrictName]]=$H181)/(MASTER[[DistrictName]:[DistrictName]]=$H181)*(ROW(MASTER[[DistrictName]:[DistrictName]])-ROW(MASTER[[#Headers],[DistrictName]:[DistrictName]])),COLUMNS($L$5:T$5))),"")</f>
        <v/>
      </c>
      <c r="U181" s="20" t="str">
        <f>IF(COLUMNS($L$5:U$5)&lt;=$K181,INDEX(MASTER[[SchoolName]:[SchoolName]],_xlfn.AGGREGATE(15,3,(MASTER[[DistrictName]:[DistrictName]]=$H181)/(MASTER[[DistrictName]:[DistrictName]]=$H181)*(ROW(MASTER[[DistrictName]:[DistrictName]])-ROW(MASTER[[#Headers],[DistrictName]:[DistrictName]])),COLUMNS($L$5:U$5))),"")</f>
        <v/>
      </c>
      <c r="V181" s="20" t="str">
        <f>IF(COLUMNS($L$5:V$5)&lt;=$K181,INDEX(MASTER[[SchoolName]:[SchoolName]],_xlfn.AGGREGATE(15,3,(MASTER[[DistrictName]:[DistrictName]]=$H181)/(MASTER[[DistrictName]:[DistrictName]]=$H181)*(ROW(MASTER[[DistrictName]:[DistrictName]])-ROW(MASTER[[#Headers],[DistrictName]:[DistrictName]])),COLUMNS($L$5:V$5))),"")</f>
        <v/>
      </c>
      <c r="W181" s="20" t="str">
        <f>IF(COLUMNS($L$5:W$5)&lt;=$K181,INDEX(MASTER[[SchoolName]:[SchoolName]],_xlfn.AGGREGATE(15,3,(MASTER[[DistrictName]:[DistrictName]]=$H181)/(MASTER[[DistrictName]:[DistrictName]]=$H181)*(ROW(MASTER[[DistrictName]:[DistrictName]])-ROW(MASTER[[#Headers],[DistrictName]:[DistrictName]])),COLUMNS($L$5:W$5))),"")</f>
        <v/>
      </c>
      <c r="X181" s="20" t="str">
        <f>IF(COLUMNS($L$5:X$5)&lt;=$K181,INDEX(MASTER[[SchoolName]:[SchoolName]],_xlfn.AGGREGATE(15,3,(MASTER[[DistrictName]:[DistrictName]]=$H181)/(MASTER[[DistrictName]:[DistrictName]]=$H181)*(ROW(MASTER[[DistrictName]:[DistrictName]])-ROW(MASTER[[#Headers],[DistrictName]:[DistrictName]])),COLUMNS($L$5:X$5))),"")</f>
        <v/>
      </c>
      <c r="Y181" s="20" t="str">
        <f>IF(COLUMNS($L$5:Y$5)&lt;=$K181,INDEX(MASTER[[SchoolName]:[SchoolName]],_xlfn.AGGREGATE(15,3,(MASTER[[DistrictName]:[DistrictName]]=$H181)/(MASTER[[DistrictName]:[DistrictName]]=$H181)*(ROW(MASTER[[DistrictName]:[DistrictName]])-ROW(MASTER[[#Headers],[DistrictName]:[DistrictName]])),COLUMNS($L$5:Y$5))),"")</f>
        <v/>
      </c>
      <c r="Z181" s="20" t="str">
        <f>IF(COLUMNS($L$5:Z$5)&lt;=$K181,INDEX(MASTER[[SchoolName]:[SchoolName]],_xlfn.AGGREGATE(15,3,(MASTER[[DistrictName]:[DistrictName]]=$H181)/(MASTER[[DistrictName]:[DistrictName]]=$H181)*(ROW(MASTER[[DistrictName]:[DistrictName]])-ROW(MASTER[[#Headers],[DistrictName]:[DistrictName]])),COLUMNS($L$5:Z$5))),"")</f>
        <v/>
      </c>
      <c r="AA181" s="20" t="str">
        <f>IF(COLUMNS($L$5:AA$5)&lt;=$K181,INDEX(MASTER[[SchoolName]:[SchoolName]],_xlfn.AGGREGATE(15,3,(MASTER[[DistrictName]:[DistrictName]]=$H181)/(MASTER[[DistrictName]:[DistrictName]]=$H181)*(ROW(MASTER[[DistrictName]:[DistrictName]])-ROW(MASTER[[#Headers],[DistrictName]:[DistrictName]])),COLUMNS($L$5:AA$5))),"")</f>
        <v/>
      </c>
      <c r="AB181" s="20" t="str">
        <f>IF(COLUMNS($L$5:AB$5)&lt;=$K181,INDEX(MASTER[[SchoolName]:[SchoolName]],_xlfn.AGGREGATE(15,3,(MASTER[[DistrictName]:[DistrictName]]=$H181)/(MASTER[[DistrictName]:[DistrictName]]=$H181)*(ROW(MASTER[[DistrictName]:[DistrictName]])-ROW(MASTER[[#Headers],[DistrictName]:[DistrictName]])),COLUMNS($L$5:AB$5))),"")</f>
        <v/>
      </c>
      <c r="AC181" s="20" t="str">
        <f>IF(COLUMNS($L$5:AC$5)&lt;=$K181,INDEX(MASTER[[SchoolName]:[SchoolName]],_xlfn.AGGREGATE(15,3,(MASTER[[DistrictName]:[DistrictName]]=$H181)/(MASTER[[DistrictName]:[DistrictName]]=$H181)*(ROW(MASTER[[DistrictName]:[DistrictName]])-ROW(MASTER[[#Headers],[DistrictName]:[DistrictName]])),COLUMNS($L$5:AC$5))),"")</f>
        <v/>
      </c>
      <c r="AD181" s="20" t="str">
        <f>IF(COLUMNS($L$5:AD$5)&lt;=$K181,INDEX(MASTER[[SchoolName]:[SchoolName]],_xlfn.AGGREGATE(15,3,(MASTER[[DistrictName]:[DistrictName]]=$H181)/(MASTER[[DistrictName]:[DistrictName]]=$H181)*(ROW(MASTER[[DistrictName]:[DistrictName]])-ROW(MASTER[[#Headers],[DistrictName]:[DistrictName]])),COLUMNS($L$5:AD$5))),"")</f>
        <v/>
      </c>
      <c r="AE181" s="20" t="str">
        <f>IF(COLUMNS($L$5:AE$5)&lt;=$K181,INDEX(MASTER[[SchoolName]:[SchoolName]],_xlfn.AGGREGATE(15,3,(MASTER[[DistrictName]:[DistrictName]]=$H181)/(MASTER[[DistrictName]:[DistrictName]]=$H181)*(ROW(MASTER[[DistrictName]:[DistrictName]])-ROW(MASTER[[#Headers],[DistrictName]:[DistrictName]])),COLUMNS($L$5:AE$5))),"")</f>
        <v/>
      </c>
      <c r="AF181" s="20" t="str">
        <f>IF(COLUMNS($L$5:AF$5)&lt;=$K181,INDEX(MASTER[[SchoolName]:[SchoolName]],_xlfn.AGGREGATE(15,3,(MASTER[[DistrictName]:[DistrictName]]=$H181)/(MASTER[[DistrictName]:[DistrictName]]=$H181)*(ROW(MASTER[[DistrictName]:[DistrictName]])-ROW(MASTER[[#Headers],[DistrictName]:[DistrictName]])),COLUMNS($L$5:AF$5))),"")</f>
        <v/>
      </c>
      <c r="AG181" s="20" t="str">
        <f>IF(COLUMNS($L$5:AG$5)&lt;=$K181,INDEX(MASTER[[SchoolName]:[SchoolName]],_xlfn.AGGREGATE(15,3,(MASTER[[DistrictName]:[DistrictName]]=$H181)/(MASTER[[DistrictName]:[DistrictName]]=$H181)*(ROW(MASTER[[DistrictName]:[DistrictName]])-ROW(MASTER[[#Headers],[DistrictName]:[DistrictName]])),COLUMNS($L$5:AG$5))),"")</f>
        <v/>
      </c>
      <c r="AH181" s="20" t="str">
        <f>IF(COLUMNS($L$5:AH$5)&lt;=$K181,INDEX(MASTER[[SchoolName]:[SchoolName]],_xlfn.AGGREGATE(15,3,(MASTER[[DistrictName]:[DistrictName]]=$H181)/(MASTER[[DistrictName]:[DistrictName]]=$H181)*(ROW(MASTER[[DistrictName]:[DistrictName]])-ROW(MASTER[[#Headers],[DistrictName]:[DistrictName]])),COLUMNS($L$5:AH$5))),"")</f>
        <v/>
      </c>
      <c r="AI181" s="20" t="str">
        <f>IF(COLUMNS($L$5:AI$5)&lt;=$K181,INDEX(MASTER[[SchoolName]:[SchoolName]],_xlfn.AGGREGATE(15,3,(MASTER[[DistrictName]:[DistrictName]]=$H181)/(MASTER[[DistrictName]:[DistrictName]]=$H181)*(ROW(MASTER[[DistrictName]:[DistrictName]])-ROW(MASTER[[#Headers],[DistrictName]:[DistrictName]])),COLUMNS($L$5:AI$5))),"")</f>
        <v/>
      </c>
      <c r="AJ181" s="20" t="str">
        <f>IF(COLUMNS($L$5:AJ$5)&lt;=$K181,INDEX(MASTER[[SchoolName]:[SchoolName]],_xlfn.AGGREGATE(15,3,(MASTER[[DistrictName]:[DistrictName]]=$H181)/(MASTER[[DistrictName]:[DistrictName]]=$H181)*(ROW(MASTER[[DistrictName]:[DistrictName]])-ROW(MASTER[[#Headers],[DistrictName]:[DistrictName]])),COLUMNS($L$5:AJ$5))),"")</f>
        <v/>
      </c>
      <c r="AK181" s="20" t="str">
        <f>IF(COLUMNS($L$5:AK$5)&lt;=$K181,INDEX(MASTER[[SchoolName]:[SchoolName]],_xlfn.AGGREGATE(15,3,(MASTER[[DistrictName]:[DistrictName]]=$H181)/(MASTER[[DistrictName]:[DistrictName]]=$H181)*(ROW(MASTER[[DistrictName]:[DistrictName]])-ROW(MASTER[[#Headers],[DistrictName]:[DistrictName]])),COLUMNS($L$5:AK$5))),"")</f>
        <v/>
      </c>
      <c r="AL181" s="20" t="str">
        <f>IF(COLUMNS($L$5:AL$5)&lt;=$K181,INDEX(MASTER[[SchoolName]:[SchoolName]],_xlfn.AGGREGATE(15,3,(MASTER[[DistrictName]:[DistrictName]]=$H181)/(MASTER[[DistrictName]:[DistrictName]]=$H181)*(ROW(MASTER[[DistrictName]:[DistrictName]])-ROW(MASTER[[#Headers],[DistrictName]:[DistrictName]])),COLUMNS($L$5:AL$5))),"")</f>
        <v/>
      </c>
      <c r="AM181" s="20" t="str">
        <f>IF(COLUMNS($L$5:AM$5)&lt;=$K181,INDEX(MASTER[[SchoolName]:[SchoolName]],_xlfn.AGGREGATE(15,3,(MASTER[[DistrictName]:[DistrictName]]=$H181)/(MASTER[[DistrictName]:[DistrictName]]=$H181)*(ROW(MASTER[[DistrictName]:[DistrictName]])-ROW(MASTER[[#Headers],[DistrictName]:[DistrictName]])),COLUMNS($L$5:AM$5))),"")</f>
        <v/>
      </c>
      <c r="AN181" s="20" t="str">
        <f>IF(COLUMNS($L$5:AN$5)&lt;=$K181,INDEX(MASTER[[SchoolName]:[SchoolName]],_xlfn.AGGREGATE(15,3,(MASTER[[DistrictName]:[DistrictName]]=$H181)/(MASTER[[DistrictName]:[DistrictName]]=$H181)*(ROW(MASTER[[DistrictName]:[DistrictName]])-ROW(MASTER[[#Headers],[DistrictName]:[DistrictName]])),COLUMNS($L$5:AN$5))),"")</f>
        <v/>
      </c>
      <c r="AO181" s="20" t="str">
        <f>IF(COLUMNS($L$5:AO$5)&lt;=$K181,INDEX(MASTER[[SchoolName]:[SchoolName]],_xlfn.AGGREGATE(15,3,(MASTER[[DistrictName]:[DistrictName]]=$H181)/(MASTER[[DistrictName]:[DistrictName]]=$H181)*(ROW(MASTER[[DistrictName]:[DistrictName]])-ROW(MASTER[[#Headers],[DistrictName]:[DistrictName]])),COLUMNS($L$5:AO$5))),"")</f>
        <v/>
      </c>
      <c r="AP181" s="20" t="str">
        <f>IF(COLUMNS($L$5:AP$5)&lt;=$K181,INDEX(MASTER[[SchoolName]:[SchoolName]],_xlfn.AGGREGATE(15,3,(MASTER[[DistrictName]:[DistrictName]]=$H181)/(MASTER[[DistrictName]:[DistrictName]]=$H181)*(ROW(MASTER[[DistrictName]:[DistrictName]])-ROW(MASTER[[#Headers],[DistrictName]:[DistrictName]])),COLUMNS($L$5:AP$5))),"")</f>
        <v/>
      </c>
      <c r="AQ181" s="20" t="str">
        <f>IF(COLUMNS($L$5:AQ$5)&lt;=$K181,INDEX(MASTER[[SchoolName]:[SchoolName]],_xlfn.AGGREGATE(15,3,(MASTER[[DistrictName]:[DistrictName]]=$H181)/(MASTER[[DistrictName]:[DistrictName]]=$H181)*(ROW(MASTER[[DistrictName]:[DistrictName]])-ROW(MASTER[[#Headers],[DistrictName]:[DistrictName]])),COLUMNS($L$5:AQ$5))),"")</f>
        <v/>
      </c>
      <c r="AR181" s="20" t="str">
        <f>IF(COLUMNS($L$5:AR$5)&lt;=$K181,INDEX(MASTER[[SchoolName]:[SchoolName]],_xlfn.AGGREGATE(15,3,(MASTER[[DistrictName]:[DistrictName]]=$H181)/(MASTER[[DistrictName]:[DistrictName]]=$H181)*(ROW(MASTER[[DistrictName]:[DistrictName]])-ROW(MASTER[[#Headers],[DistrictName]:[DistrictName]])),COLUMNS($L$5:AR$5))),"")</f>
        <v/>
      </c>
      <c r="AS181" s="20" t="str">
        <f>IF(COLUMNS($L$5:AS$5)&lt;=$K181,INDEX(MASTER[[SchoolName]:[SchoolName]],_xlfn.AGGREGATE(15,3,(MASTER[[DistrictName]:[DistrictName]]=$H181)/(MASTER[[DistrictName]:[DistrictName]]=$H181)*(ROW(MASTER[[DistrictName]:[DistrictName]])-ROW(MASTER[[#Headers],[DistrictName]:[DistrictName]])),COLUMNS($L$5:AS$5))),"")</f>
        <v/>
      </c>
      <c r="AT181" s="20" t="str">
        <f>IF(COLUMNS($L$5:AT$5)&lt;=$K181,INDEX(MASTER[[SchoolName]:[SchoolName]],_xlfn.AGGREGATE(15,3,(MASTER[[DistrictName]:[DistrictName]]=$H181)/(MASTER[[DistrictName]:[DistrictName]]=$H181)*(ROW(MASTER[[DistrictName]:[DistrictName]])-ROW(MASTER[[#Headers],[DistrictName]:[DistrictName]])),COLUMNS($L$5:AT$5))),"")</f>
        <v/>
      </c>
      <c r="AU181" s="20" t="str">
        <f>IF(COLUMNS($L$5:AU$5)&lt;=$K181,INDEX(MASTER[[SchoolName]:[SchoolName]],_xlfn.AGGREGATE(15,3,(MASTER[[DistrictName]:[DistrictName]]=$H181)/(MASTER[[DistrictName]:[DistrictName]]=$H181)*(ROW(MASTER[[DistrictName]:[DistrictName]])-ROW(MASTER[[#Headers],[DistrictName]:[DistrictName]])),COLUMNS($L$5:AU$5))),"")</f>
        <v/>
      </c>
      <c r="AV181" s="20" t="str">
        <f>IF(COLUMNS($L$5:AV$5)&lt;=$K181,INDEX(MASTER[[SchoolName]:[SchoolName]],_xlfn.AGGREGATE(15,3,(MASTER[[DistrictName]:[DistrictName]]=$H181)/(MASTER[[DistrictName]:[DistrictName]]=$H181)*(ROW(MASTER[[DistrictName]:[DistrictName]])-ROW(MASTER[[#Headers],[DistrictName]:[DistrictName]])),COLUMNS($L$5:AV$5))),"")</f>
        <v/>
      </c>
      <c r="AW181" s="20" t="str">
        <f>IF(COLUMNS($L$5:AW$5)&lt;=$K181,INDEX(MASTER[[SchoolName]:[SchoolName]],_xlfn.AGGREGATE(15,3,(MASTER[[DistrictName]:[DistrictName]]=$H181)/(MASTER[[DistrictName]:[DistrictName]]=$H181)*(ROW(MASTER[[DistrictName]:[DistrictName]])-ROW(MASTER[[#Headers],[DistrictName]:[DistrictName]])),COLUMNS($L$5:AW$5))),"")</f>
        <v/>
      </c>
      <c r="AX181" s="20" t="str">
        <f>IF(COLUMNS($L$5:AX$5)&lt;=$K181,INDEX(MASTER[[SchoolName]:[SchoolName]],_xlfn.AGGREGATE(15,3,(MASTER[[DistrictName]:[DistrictName]]=$H181)/(MASTER[[DistrictName]:[DistrictName]]=$H181)*(ROW(MASTER[[DistrictName]:[DistrictName]])-ROW(MASTER[[#Headers],[DistrictName]:[DistrictName]])),COLUMNS($L$5:AX$5))),"")</f>
        <v/>
      </c>
      <c r="AY181" s="20" t="str">
        <f>IF(COLUMNS($L$5:AY$5)&lt;=$K181,INDEX(MASTER[[SchoolName]:[SchoolName]],_xlfn.AGGREGATE(15,3,(MASTER[[DistrictName]:[DistrictName]]=$H181)/(MASTER[[DistrictName]:[DistrictName]]=$H181)*(ROW(MASTER[[DistrictName]:[DistrictName]])-ROW(MASTER[[#Headers],[DistrictName]:[DistrictName]])),COLUMNS($L$5:AY$5))),"")</f>
        <v/>
      </c>
      <c r="AZ181" s="20" t="str">
        <f>IF(COLUMNS($L$5:AZ$5)&lt;=$K181,INDEX(MASTER[[SchoolName]:[SchoolName]],_xlfn.AGGREGATE(15,3,(MASTER[[DistrictName]:[DistrictName]]=$H181)/(MASTER[[DistrictName]:[DistrictName]]=$H181)*(ROW(MASTER[[DistrictName]:[DistrictName]])-ROW(MASTER[[#Headers],[DistrictName]:[DistrictName]])),COLUMNS($L$5:AZ$5))),"")</f>
        <v/>
      </c>
      <c r="BA181" s="20" t="str">
        <f>IF(COLUMNS($L$5:BA$5)&lt;=$K181,INDEX(MASTER[[SchoolName]:[SchoolName]],_xlfn.AGGREGATE(15,3,(MASTER[[DistrictName]:[DistrictName]]=$H181)/(MASTER[[DistrictName]:[DistrictName]]=$H181)*(ROW(MASTER[[DistrictName]:[DistrictName]])-ROW(MASTER[[#Headers],[DistrictName]:[DistrictName]])),COLUMNS($L$5:BA$5))),"")</f>
        <v/>
      </c>
      <c r="BB181" s="20" t="str">
        <f>IF(COLUMNS($L$5:BB$5)&lt;=$K181,INDEX(MASTER[[SchoolName]:[SchoolName]],_xlfn.AGGREGATE(15,3,(MASTER[[DistrictName]:[DistrictName]]=$H181)/(MASTER[[DistrictName]:[DistrictName]]=$H181)*(ROW(MASTER[[DistrictName]:[DistrictName]])-ROW(MASTER[[#Headers],[DistrictName]:[DistrictName]])),COLUMNS($L$5:BB$5))),"")</f>
        <v/>
      </c>
      <c r="BC181" s="20" t="str">
        <f>IF(COLUMNS($L$5:BC$5)&lt;=$K181,INDEX(MASTER[[SchoolName]:[SchoolName]],_xlfn.AGGREGATE(15,3,(MASTER[[DistrictName]:[DistrictName]]=$H181)/(MASTER[[DistrictName]:[DistrictName]]=$H181)*(ROW(MASTER[[DistrictName]:[DistrictName]])-ROW(MASTER[[#Headers],[DistrictName]:[DistrictName]])),COLUMNS($L$5:BC$5))),"")</f>
        <v/>
      </c>
      <c r="BD181" s="20" t="str">
        <f>IF(COLUMNS($L$5:BD$5)&lt;=$K181,INDEX(MASTER[[SchoolName]:[SchoolName]],_xlfn.AGGREGATE(15,3,(MASTER[[DistrictName]:[DistrictName]]=$H181)/(MASTER[[DistrictName]:[DistrictName]]=$H181)*(ROW(MASTER[[DistrictName]:[DistrictName]])-ROW(MASTER[[#Headers],[DistrictName]:[DistrictName]])),COLUMNS($L$5:BD$5))),"")</f>
        <v/>
      </c>
      <c r="BE181" s="20" t="str">
        <f>IF(COLUMNS($L$5:BE$5)&lt;=$K181,INDEX(MASTER[[SchoolName]:[SchoolName]],_xlfn.AGGREGATE(15,3,(MASTER[[DistrictName]:[DistrictName]]=$H181)/(MASTER[[DistrictName]:[DistrictName]]=$H181)*(ROW(MASTER[[DistrictName]:[DistrictName]])-ROW(MASTER[[#Headers],[DistrictName]:[DistrictName]])),COLUMNS($L$5:BE$5))),"")</f>
        <v/>
      </c>
      <c r="BF181" s="20" t="str">
        <f>IF(COLUMNS($L$5:BF$5)&lt;=$K181,INDEX(MASTER[[SchoolName]:[SchoolName]],_xlfn.AGGREGATE(15,3,(MASTER[[DistrictName]:[DistrictName]]=$H181)/(MASTER[[DistrictName]:[DistrictName]]=$H181)*(ROW(MASTER[[DistrictName]:[DistrictName]])-ROW(MASTER[[#Headers],[DistrictName]:[DistrictName]])),COLUMNS($L$5:BF$5))),"")</f>
        <v/>
      </c>
      <c r="BG181" s="20" t="str">
        <f>IF(COLUMNS($L$5:BG$5)&lt;=$K181,INDEX(MASTER[[SchoolName]:[SchoolName]],_xlfn.AGGREGATE(15,3,(MASTER[[DistrictName]:[DistrictName]]=$H181)/(MASTER[[DistrictName]:[DistrictName]]=$H181)*(ROW(MASTER[[DistrictName]:[DistrictName]])-ROW(MASTER[[#Headers],[DistrictName]:[DistrictName]])),COLUMNS($L$5:BG$5))),"")</f>
        <v/>
      </c>
      <c r="BH181" s="20" t="str">
        <f>IF(COLUMNS($L$5:BH$5)&lt;=$K181,INDEX(MASTER[[SchoolName]:[SchoolName]],_xlfn.AGGREGATE(15,3,(MASTER[[DistrictName]:[DistrictName]]=$H181)/(MASTER[[DistrictName]:[DistrictName]]=$H181)*(ROW(MASTER[[DistrictName]:[DistrictName]])-ROW(MASTER[[#Headers],[DistrictName]:[DistrictName]])),COLUMNS($L$5:BH$5))),"")</f>
        <v/>
      </c>
      <c r="BI181" s="21" t="str">
        <f>IF(COLUMNS($L$5:BI$5)&lt;=$K181,INDEX(MASTER[[SchoolName]:[SchoolName]],_xlfn.AGGREGATE(15,3,(MASTER[[DistrictName]:[DistrictName]]=$H181)/(MASTER[[DistrictName]:[DistrictName]]=$H181)*(ROW(MASTER[[DistrictName]:[DistrictName]])-ROW(MASTER[[#Headers],[DistrictName]:[DistrictName]])),COLUMNS($L$5:BI$5))),"")</f>
        <v/>
      </c>
    </row>
    <row r="182" spans="1:61" x14ac:dyDescent="0.35">
      <c r="A182" s="7" t="s">
        <v>617</v>
      </c>
      <c r="B182" s="7" t="s">
        <v>618</v>
      </c>
      <c r="C182" s="7" t="s">
        <v>108</v>
      </c>
      <c r="D182" s="7" t="s">
        <v>319</v>
      </c>
      <c r="E182" s="8" t="s">
        <v>312</v>
      </c>
      <c r="F182" s="9"/>
      <c r="H182" s="18" t="str">
        <f>IFERROR(INDEX(MASTER[DistrictName],MATCH(0,INDEX(COUNTIF($H$5:H181,MASTER[DistrictName]),),0)),"")</f>
        <v>Rapid City Area 51-4</v>
      </c>
      <c r="K182">
        <f>COUNTIF(MASTER[DistrictName],H182)</f>
        <v>26</v>
      </c>
      <c r="L182" s="19" t="str">
        <f>IF(COLUMNS($L$5:L$5)&lt;=$K182,INDEX(MASTER[[SchoolName]:[SchoolName]],_xlfn.AGGREGATE(15,3,(MASTER[[DistrictName]:[DistrictName]]=$H182)/(MASTER[[DistrictName]:[DistrictName]]=$H182)*(ROW(MASTER[[DistrictName]:[DistrictName]])-ROW(MASTER[[#Headers],[DistrictName]:[DistrictName]])),COLUMNS($L$5:L$5))),"")</f>
        <v>Black Hawk Elementary - 03</v>
      </c>
      <c r="M182" s="20" t="str">
        <f>IF(COLUMNS($L$5:M$5)&lt;=$K182,INDEX(MASTER[[SchoolName]:[SchoolName]],_xlfn.AGGREGATE(15,3,(MASTER[[DistrictName]:[DistrictName]]=$H182)/(MASTER[[DistrictName]:[DistrictName]]=$H182)*(ROW(MASTER[[DistrictName]:[DistrictName]])-ROW(MASTER[[#Headers],[DistrictName]:[DistrictName]])),COLUMNS($L$5:M$5))),"")</f>
        <v>Canyon Lake Elementary - 04</v>
      </c>
      <c r="N182" s="20" t="str">
        <f>IF(COLUMNS($L$5:N$5)&lt;=$K182,INDEX(MASTER[[SchoolName]:[SchoolName]],_xlfn.AGGREGATE(15,3,(MASTER[[DistrictName]:[DistrictName]]=$H182)/(MASTER[[DistrictName]:[DistrictName]]=$H182)*(ROW(MASTER[[DistrictName]:[DistrictName]])-ROW(MASTER[[#Headers],[DistrictName]:[DistrictName]])),COLUMNS($L$5:N$5))),"")</f>
        <v>Central High School - 41</v>
      </c>
      <c r="O182" s="20" t="str">
        <f>IF(COLUMNS($L$5:O$5)&lt;=$K182,INDEX(MASTER[[SchoolName]:[SchoolName]],_xlfn.AGGREGATE(15,3,(MASTER[[DistrictName]:[DistrictName]]=$H182)/(MASTER[[DistrictName]:[DistrictName]]=$H182)*(ROW(MASTER[[DistrictName]:[DistrictName]])-ROW(MASTER[[#Headers],[DistrictName]:[DistrictName]])),COLUMNS($L$5:O$5))),"")</f>
        <v>Corral Drive Elementary - 21</v>
      </c>
      <c r="P182" s="20" t="str">
        <f>IF(COLUMNS($L$5:P$5)&lt;=$K182,INDEX(MASTER[[SchoolName]:[SchoolName]],_xlfn.AGGREGATE(15,3,(MASTER[[DistrictName]:[DistrictName]]=$H182)/(MASTER[[DistrictName]:[DistrictName]]=$H182)*(ROW(MASTER[[DistrictName]:[DistrictName]])-ROW(MASTER[[#Headers],[DistrictName]:[DistrictName]])),COLUMNS($L$5:P$5))),"")</f>
        <v>East Middle School - 30</v>
      </c>
      <c r="Q182" s="20" t="str">
        <f>IF(COLUMNS($L$5:Q$5)&lt;=$K182,INDEX(MASTER[[SchoolName]:[SchoolName]],_xlfn.AGGREGATE(15,3,(MASTER[[DistrictName]:[DistrictName]]=$H182)/(MASTER[[DistrictName]:[DistrictName]]=$H182)*(ROW(MASTER[[DistrictName]:[DistrictName]])-ROW(MASTER[[#Headers],[DistrictName]:[DistrictName]])),COLUMNS($L$5:Q$5))),"")</f>
        <v>General Beadle Elementary - 01</v>
      </c>
      <c r="R182" s="20" t="str">
        <f>IF(COLUMNS($L$5:R$5)&lt;=$K182,INDEX(MASTER[[SchoolName]:[SchoolName]],_xlfn.AGGREGATE(15,3,(MASTER[[DistrictName]:[DistrictName]]=$H182)/(MASTER[[DistrictName]:[DistrictName]]=$H182)*(ROW(MASTER[[DistrictName]:[DistrictName]])-ROW(MASTER[[#Headers],[DistrictName]:[DistrictName]])),COLUMNS($L$5:R$5))),"")</f>
        <v>Grandview Elementary - 06</v>
      </c>
      <c r="S182" s="20" t="str">
        <f>IF(COLUMNS($L$5:S$5)&lt;=$K182,INDEX(MASTER[[SchoolName]:[SchoolName]],_xlfn.AGGREGATE(15,3,(MASTER[[DistrictName]:[DistrictName]]=$H182)/(MASTER[[DistrictName]:[DistrictName]]=$H182)*(ROW(MASTER[[DistrictName]:[DistrictName]])-ROW(MASTER[[#Headers],[DistrictName]:[DistrictName]])),COLUMNS($L$5:S$5))),"")</f>
        <v>Horace Mann Elementary - 07</v>
      </c>
      <c r="T182" s="20" t="str">
        <f>IF(COLUMNS($L$5:T$5)&lt;=$K182,INDEX(MASTER[[SchoolName]:[SchoolName]],_xlfn.AGGREGATE(15,3,(MASTER[[DistrictName]:[DistrictName]]=$H182)/(MASTER[[DistrictName]:[DistrictName]]=$H182)*(ROW(MASTER[[DistrictName]:[DistrictName]])-ROW(MASTER[[#Headers],[DistrictName]:[DistrictName]])),COLUMNS($L$5:T$5))),"")</f>
        <v>JDC - 88</v>
      </c>
      <c r="U182" s="20" t="str">
        <f>IF(COLUMNS($L$5:U$5)&lt;=$K182,INDEX(MASTER[[SchoolName]:[SchoolName]],_xlfn.AGGREGATE(15,3,(MASTER[[DistrictName]:[DistrictName]]=$H182)/(MASTER[[DistrictName]:[DistrictName]]=$H182)*(ROW(MASTER[[DistrictName]:[DistrictName]])-ROW(MASTER[[#Headers],[DistrictName]:[DistrictName]])),COLUMNS($L$5:U$5))),"")</f>
        <v>Jefferson Building - 64</v>
      </c>
      <c r="V182" s="20" t="str">
        <f>IF(COLUMNS($L$5:V$5)&lt;=$K182,INDEX(MASTER[[SchoolName]:[SchoolName]],_xlfn.AGGREGATE(15,3,(MASTER[[DistrictName]:[DistrictName]]=$H182)/(MASTER[[DistrictName]:[DistrictName]]=$H182)*(ROW(MASTER[[DistrictName]:[DistrictName]])-ROW(MASTER[[#Headers],[DistrictName]:[DistrictName]])),COLUMNS($L$5:V$5))),"")</f>
        <v>Knollwood Heights Elementary - 08</v>
      </c>
      <c r="W182" s="20" t="str">
        <f>IF(COLUMNS($L$5:W$5)&lt;=$K182,INDEX(MASTER[[SchoolName]:[SchoolName]],_xlfn.AGGREGATE(15,3,(MASTER[[DistrictName]:[DistrictName]]=$H182)/(MASTER[[DistrictName]:[DistrictName]]=$H182)*(ROW(MASTER[[DistrictName]:[DistrictName]])-ROW(MASTER[[#Headers],[DistrictName]:[DistrictName]])),COLUMNS($L$5:W$5))),"")</f>
        <v>Lincoln Building - 44</v>
      </c>
      <c r="X182" s="20" t="str">
        <f>IF(COLUMNS($L$5:X$5)&lt;=$K182,INDEX(MASTER[[SchoolName]:[SchoolName]],_xlfn.AGGREGATE(15,3,(MASTER[[DistrictName]:[DistrictName]]=$H182)/(MASTER[[DistrictName]:[DistrictName]]=$H182)*(ROW(MASTER[[DistrictName]:[DistrictName]])-ROW(MASTER[[#Headers],[DistrictName]:[DistrictName]])),COLUMNS($L$5:X$5))),"")</f>
        <v>Meadowbrook Elementary - 10</v>
      </c>
      <c r="Y182" s="20" t="str">
        <f>IF(COLUMNS($L$5:Y$5)&lt;=$K182,INDEX(MASTER[[SchoolName]:[SchoolName]],_xlfn.AGGREGATE(15,3,(MASTER[[DistrictName]:[DistrictName]]=$H182)/(MASTER[[DistrictName]:[DistrictName]]=$H182)*(ROW(MASTER[[DistrictName]:[DistrictName]])-ROW(MASTER[[#Headers],[DistrictName]:[DistrictName]])),COLUMNS($L$5:Y$5))),"")</f>
        <v>North Middle School - 35</v>
      </c>
      <c r="Z182" s="20" t="str">
        <f>IF(COLUMNS($L$5:Z$5)&lt;=$K182,INDEX(MASTER[[SchoolName]:[SchoolName]],_xlfn.AGGREGATE(15,3,(MASTER[[DistrictName]:[DistrictName]]=$H182)/(MASTER[[DistrictName]:[DistrictName]]=$H182)*(ROW(MASTER[[DistrictName]:[DistrictName]])-ROW(MASTER[[#Headers],[DistrictName]:[DistrictName]])),COLUMNS($L$5:Z$5))),"")</f>
        <v>Pinedale Elementary - 11</v>
      </c>
      <c r="AA182" s="20" t="str">
        <f>IF(COLUMNS($L$5:AA$5)&lt;=$K182,INDEX(MASTER[[SchoolName]:[SchoolName]],_xlfn.AGGREGATE(15,3,(MASTER[[DistrictName]:[DistrictName]]=$H182)/(MASTER[[DistrictName]:[DistrictName]]=$H182)*(ROW(MASTER[[DistrictName]:[DistrictName]])-ROW(MASTER[[#Headers],[DistrictName]:[DistrictName]])),COLUMNS($L$5:AA$5))),"")</f>
        <v>Rapid City High School - 45</v>
      </c>
      <c r="AB182" s="20" t="str">
        <f>IF(COLUMNS($L$5:AB$5)&lt;=$K182,INDEX(MASTER[[SchoolName]:[SchoolName]],_xlfn.AGGREGATE(15,3,(MASTER[[DistrictName]:[DistrictName]]=$H182)/(MASTER[[DistrictName]:[DistrictName]]=$H182)*(ROW(MASTER[[DistrictName]:[DistrictName]])-ROW(MASTER[[#Headers],[DistrictName]:[DistrictName]])),COLUMNS($L$5:AB$5))),"")</f>
        <v>Rapid Valley Elementary - 12</v>
      </c>
      <c r="AC182" s="20" t="str">
        <f>IF(COLUMNS($L$5:AC$5)&lt;=$K182,INDEX(MASTER[[SchoolName]:[SchoolName]],_xlfn.AGGREGATE(15,3,(MASTER[[DistrictName]:[DistrictName]]=$H182)/(MASTER[[DistrictName]:[DistrictName]]=$H182)*(ROW(MASTER[[DistrictName]:[DistrictName]])-ROW(MASTER[[#Headers],[DistrictName]:[DistrictName]])),COLUMNS($L$5:AC$5))),"")</f>
        <v>Robbinsdale Elementary - 14</v>
      </c>
      <c r="AD182" s="20" t="str">
        <f>IF(COLUMNS($L$5:AD$5)&lt;=$K182,INDEX(MASTER[[SchoolName]:[SchoolName]],_xlfn.AGGREGATE(15,3,(MASTER[[DistrictName]:[DistrictName]]=$H182)/(MASTER[[DistrictName]:[DistrictName]]=$H182)*(ROW(MASTER[[DistrictName]:[DistrictName]])-ROW(MASTER[[#Headers],[DistrictName]:[DistrictName]])),COLUMNS($L$5:AD$5))),"")</f>
        <v>South Canyon Elementary - 15</v>
      </c>
      <c r="AE182" s="20" t="str">
        <f>IF(COLUMNS($L$5:AE$5)&lt;=$K182,INDEX(MASTER[[SchoolName]:[SchoolName]],_xlfn.AGGREGATE(15,3,(MASTER[[DistrictName]:[DistrictName]]=$H182)/(MASTER[[DistrictName]:[DistrictName]]=$H182)*(ROW(MASTER[[DistrictName]:[DistrictName]])-ROW(MASTER[[#Headers],[DistrictName]:[DistrictName]])),COLUMNS($L$5:AE$5))),"")</f>
        <v>South Middle School - 36</v>
      </c>
      <c r="AF182" s="20" t="str">
        <f>IF(COLUMNS($L$5:AF$5)&lt;=$K182,INDEX(MASTER[[SchoolName]:[SchoolName]],_xlfn.AGGREGATE(15,3,(MASTER[[DistrictName]:[DistrictName]]=$H182)/(MASTER[[DistrictName]:[DistrictName]]=$H182)*(ROW(MASTER[[DistrictName]:[DistrictName]])-ROW(MASTER[[#Headers],[DistrictName]:[DistrictName]])),COLUMNS($L$5:AF$5))),"")</f>
        <v>South Park Elementary - 16</v>
      </c>
      <c r="AG182" s="20" t="str">
        <f>IF(COLUMNS($L$5:AG$5)&lt;=$K182,INDEX(MASTER[[SchoolName]:[SchoolName]],_xlfn.AGGREGATE(15,3,(MASTER[[DistrictName]:[DistrictName]]=$H182)/(MASTER[[DistrictName]:[DistrictName]]=$H182)*(ROW(MASTER[[DistrictName]:[DistrictName]])-ROW(MASTER[[#Headers],[DistrictName]:[DistrictName]])),COLUMNS($L$5:AG$5))),"")</f>
        <v>Southwest Middle School - 38</v>
      </c>
      <c r="AH182" s="20" t="str">
        <f>IF(COLUMNS($L$5:AH$5)&lt;=$K182,INDEX(MASTER[[SchoolName]:[SchoolName]],_xlfn.AGGREGATE(15,3,(MASTER[[DistrictName]:[DistrictName]]=$H182)/(MASTER[[DistrictName]:[DistrictName]]=$H182)*(ROW(MASTER[[DistrictName]:[DistrictName]])-ROW(MASTER[[#Headers],[DistrictName]:[DistrictName]])),COLUMNS($L$5:AH$5))),"")</f>
        <v>Stevens High School - 42</v>
      </c>
      <c r="AI182" s="20" t="str">
        <f>IF(COLUMNS($L$5:AI$5)&lt;=$K182,INDEX(MASTER[[SchoolName]:[SchoolName]],_xlfn.AGGREGATE(15,3,(MASTER[[DistrictName]:[DistrictName]]=$H182)/(MASTER[[DistrictName]:[DistrictName]]=$H182)*(ROW(MASTER[[DistrictName]:[DistrictName]])-ROW(MASTER[[#Headers],[DistrictName]:[DistrictName]])),COLUMNS($L$5:AI$5))),"")</f>
        <v>Valley View Elementary - 13</v>
      </c>
      <c r="AJ182" s="20" t="str">
        <f>IF(COLUMNS($L$5:AJ$5)&lt;=$K182,INDEX(MASTER[[SchoolName]:[SchoolName]],_xlfn.AGGREGATE(15,3,(MASTER[[DistrictName]:[DistrictName]]=$H182)/(MASTER[[DistrictName]:[DistrictName]]=$H182)*(ROW(MASTER[[DistrictName]:[DistrictName]])-ROW(MASTER[[#Headers],[DistrictName]:[DistrictName]])),COLUMNS($L$5:AJ$5))),"")</f>
        <v>West Middle School - 37</v>
      </c>
      <c r="AK182" s="20" t="str">
        <f>IF(COLUMNS($L$5:AK$5)&lt;=$K182,INDEX(MASTER[[SchoolName]:[SchoolName]],_xlfn.AGGREGATE(15,3,(MASTER[[DistrictName]:[DistrictName]]=$H182)/(MASTER[[DistrictName]:[DistrictName]]=$H182)*(ROW(MASTER[[DistrictName]:[DistrictName]])-ROW(MASTER[[#Headers],[DistrictName]:[DistrictName]])),COLUMNS($L$5:AK$5))),"")</f>
        <v>Woodrow Wilson Elementary - 17</v>
      </c>
      <c r="AL182" s="20" t="str">
        <f>IF(COLUMNS($L$5:AL$5)&lt;=$K182,INDEX(MASTER[[SchoolName]:[SchoolName]],_xlfn.AGGREGATE(15,3,(MASTER[[DistrictName]:[DistrictName]]=$H182)/(MASTER[[DistrictName]:[DistrictName]]=$H182)*(ROW(MASTER[[DistrictName]:[DistrictName]])-ROW(MASTER[[#Headers],[DistrictName]:[DistrictName]])),COLUMNS($L$5:AL$5))),"")</f>
        <v/>
      </c>
      <c r="AM182" s="20" t="str">
        <f>IF(COLUMNS($L$5:AM$5)&lt;=$K182,INDEX(MASTER[[SchoolName]:[SchoolName]],_xlfn.AGGREGATE(15,3,(MASTER[[DistrictName]:[DistrictName]]=$H182)/(MASTER[[DistrictName]:[DistrictName]]=$H182)*(ROW(MASTER[[DistrictName]:[DistrictName]])-ROW(MASTER[[#Headers],[DistrictName]:[DistrictName]])),COLUMNS($L$5:AM$5))),"")</f>
        <v/>
      </c>
      <c r="AN182" s="20" t="str">
        <f>IF(COLUMNS($L$5:AN$5)&lt;=$K182,INDEX(MASTER[[SchoolName]:[SchoolName]],_xlfn.AGGREGATE(15,3,(MASTER[[DistrictName]:[DistrictName]]=$H182)/(MASTER[[DistrictName]:[DistrictName]]=$H182)*(ROW(MASTER[[DistrictName]:[DistrictName]])-ROW(MASTER[[#Headers],[DistrictName]:[DistrictName]])),COLUMNS($L$5:AN$5))),"")</f>
        <v/>
      </c>
      <c r="AO182" s="20" t="str">
        <f>IF(COLUMNS($L$5:AO$5)&lt;=$K182,INDEX(MASTER[[SchoolName]:[SchoolName]],_xlfn.AGGREGATE(15,3,(MASTER[[DistrictName]:[DistrictName]]=$H182)/(MASTER[[DistrictName]:[DistrictName]]=$H182)*(ROW(MASTER[[DistrictName]:[DistrictName]])-ROW(MASTER[[#Headers],[DistrictName]:[DistrictName]])),COLUMNS($L$5:AO$5))),"")</f>
        <v/>
      </c>
      <c r="AP182" s="20" t="str">
        <f>IF(COLUMNS($L$5:AP$5)&lt;=$K182,INDEX(MASTER[[SchoolName]:[SchoolName]],_xlfn.AGGREGATE(15,3,(MASTER[[DistrictName]:[DistrictName]]=$H182)/(MASTER[[DistrictName]:[DistrictName]]=$H182)*(ROW(MASTER[[DistrictName]:[DistrictName]])-ROW(MASTER[[#Headers],[DistrictName]:[DistrictName]])),COLUMNS($L$5:AP$5))),"")</f>
        <v/>
      </c>
      <c r="AQ182" s="20" t="str">
        <f>IF(COLUMNS($L$5:AQ$5)&lt;=$K182,INDEX(MASTER[[SchoolName]:[SchoolName]],_xlfn.AGGREGATE(15,3,(MASTER[[DistrictName]:[DistrictName]]=$H182)/(MASTER[[DistrictName]:[DistrictName]]=$H182)*(ROW(MASTER[[DistrictName]:[DistrictName]])-ROW(MASTER[[#Headers],[DistrictName]:[DistrictName]])),COLUMNS($L$5:AQ$5))),"")</f>
        <v/>
      </c>
      <c r="AR182" s="20" t="str">
        <f>IF(COLUMNS($L$5:AR$5)&lt;=$K182,INDEX(MASTER[[SchoolName]:[SchoolName]],_xlfn.AGGREGATE(15,3,(MASTER[[DistrictName]:[DistrictName]]=$H182)/(MASTER[[DistrictName]:[DistrictName]]=$H182)*(ROW(MASTER[[DistrictName]:[DistrictName]])-ROW(MASTER[[#Headers],[DistrictName]:[DistrictName]])),COLUMNS($L$5:AR$5))),"")</f>
        <v/>
      </c>
      <c r="AS182" s="20" t="str">
        <f>IF(COLUMNS($L$5:AS$5)&lt;=$K182,INDEX(MASTER[[SchoolName]:[SchoolName]],_xlfn.AGGREGATE(15,3,(MASTER[[DistrictName]:[DistrictName]]=$H182)/(MASTER[[DistrictName]:[DistrictName]]=$H182)*(ROW(MASTER[[DistrictName]:[DistrictName]])-ROW(MASTER[[#Headers],[DistrictName]:[DistrictName]])),COLUMNS($L$5:AS$5))),"")</f>
        <v/>
      </c>
      <c r="AT182" s="20" t="str">
        <f>IF(COLUMNS($L$5:AT$5)&lt;=$K182,INDEX(MASTER[[SchoolName]:[SchoolName]],_xlfn.AGGREGATE(15,3,(MASTER[[DistrictName]:[DistrictName]]=$H182)/(MASTER[[DistrictName]:[DistrictName]]=$H182)*(ROW(MASTER[[DistrictName]:[DistrictName]])-ROW(MASTER[[#Headers],[DistrictName]:[DistrictName]])),COLUMNS($L$5:AT$5))),"")</f>
        <v/>
      </c>
      <c r="AU182" s="20" t="str">
        <f>IF(COLUMNS($L$5:AU$5)&lt;=$K182,INDEX(MASTER[[SchoolName]:[SchoolName]],_xlfn.AGGREGATE(15,3,(MASTER[[DistrictName]:[DistrictName]]=$H182)/(MASTER[[DistrictName]:[DistrictName]]=$H182)*(ROW(MASTER[[DistrictName]:[DistrictName]])-ROW(MASTER[[#Headers],[DistrictName]:[DistrictName]])),COLUMNS($L$5:AU$5))),"")</f>
        <v/>
      </c>
      <c r="AV182" s="20" t="str">
        <f>IF(COLUMNS($L$5:AV$5)&lt;=$K182,INDEX(MASTER[[SchoolName]:[SchoolName]],_xlfn.AGGREGATE(15,3,(MASTER[[DistrictName]:[DistrictName]]=$H182)/(MASTER[[DistrictName]:[DistrictName]]=$H182)*(ROW(MASTER[[DistrictName]:[DistrictName]])-ROW(MASTER[[#Headers],[DistrictName]:[DistrictName]])),COLUMNS($L$5:AV$5))),"")</f>
        <v/>
      </c>
      <c r="AW182" s="20" t="str">
        <f>IF(COLUMNS($L$5:AW$5)&lt;=$K182,INDEX(MASTER[[SchoolName]:[SchoolName]],_xlfn.AGGREGATE(15,3,(MASTER[[DistrictName]:[DistrictName]]=$H182)/(MASTER[[DistrictName]:[DistrictName]]=$H182)*(ROW(MASTER[[DistrictName]:[DistrictName]])-ROW(MASTER[[#Headers],[DistrictName]:[DistrictName]])),COLUMNS($L$5:AW$5))),"")</f>
        <v/>
      </c>
      <c r="AX182" s="20" t="str">
        <f>IF(COLUMNS($L$5:AX$5)&lt;=$K182,INDEX(MASTER[[SchoolName]:[SchoolName]],_xlfn.AGGREGATE(15,3,(MASTER[[DistrictName]:[DistrictName]]=$H182)/(MASTER[[DistrictName]:[DistrictName]]=$H182)*(ROW(MASTER[[DistrictName]:[DistrictName]])-ROW(MASTER[[#Headers],[DistrictName]:[DistrictName]])),COLUMNS($L$5:AX$5))),"")</f>
        <v/>
      </c>
      <c r="AY182" s="20" t="str">
        <f>IF(COLUMNS($L$5:AY$5)&lt;=$K182,INDEX(MASTER[[SchoolName]:[SchoolName]],_xlfn.AGGREGATE(15,3,(MASTER[[DistrictName]:[DistrictName]]=$H182)/(MASTER[[DistrictName]:[DistrictName]]=$H182)*(ROW(MASTER[[DistrictName]:[DistrictName]])-ROW(MASTER[[#Headers],[DistrictName]:[DistrictName]])),COLUMNS($L$5:AY$5))),"")</f>
        <v/>
      </c>
      <c r="AZ182" s="20" t="str">
        <f>IF(COLUMNS($L$5:AZ$5)&lt;=$K182,INDEX(MASTER[[SchoolName]:[SchoolName]],_xlfn.AGGREGATE(15,3,(MASTER[[DistrictName]:[DistrictName]]=$H182)/(MASTER[[DistrictName]:[DistrictName]]=$H182)*(ROW(MASTER[[DistrictName]:[DistrictName]])-ROW(MASTER[[#Headers],[DistrictName]:[DistrictName]])),COLUMNS($L$5:AZ$5))),"")</f>
        <v/>
      </c>
      <c r="BA182" s="20" t="str">
        <f>IF(COLUMNS($L$5:BA$5)&lt;=$K182,INDEX(MASTER[[SchoolName]:[SchoolName]],_xlfn.AGGREGATE(15,3,(MASTER[[DistrictName]:[DistrictName]]=$H182)/(MASTER[[DistrictName]:[DistrictName]]=$H182)*(ROW(MASTER[[DistrictName]:[DistrictName]])-ROW(MASTER[[#Headers],[DistrictName]:[DistrictName]])),COLUMNS($L$5:BA$5))),"")</f>
        <v/>
      </c>
      <c r="BB182" s="20" t="str">
        <f>IF(COLUMNS($L$5:BB$5)&lt;=$K182,INDEX(MASTER[[SchoolName]:[SchoolName]],_xlfn.AGGREGATE(15,3,(MASTER[[DistrictName]:[DistrictName]]=$H182)/(MASTER[[DistrictName]:[DistrictName]]=$H182)*(ROW(MASTER[[DistrictName]:[DistrictName]])-ROW(MASTER[[#Headers],[DistrictName]:[DistrictName]])),COLUMNS($L$5:BB$5))),"")</f>
        <v/>
      </c>
      <c r="BC182" s="20" t="str">
        <f>IF(COLUMNS($L$5:BC$5)&lt;=$K182,INDEX(MASTER[[SchoolName]:[SchoolName]],_xlfn.AGGREGATE(15,3,(MASTER[[DistrictName]:[DistrictName]]=$H182)/(MASTER[[DistrictName]:[DistrictName]]=$H182)*(ROW(MASTER[[DistrictName]:[DistrictName]])-ROW(MASTER[[#Headers],[DistrictName]:[DistrictName]])),COLUMNS($L$5:BC$5))),"")</f>
        <v/>
      </c>
      <c r="BD182" s="20" t="str">
        <f>IF(COLUMNS($L$5:BD$5)&lt;=$K182,INDEX(MASTER[[SchoolName]:[SchoolName]],_xlfn.AGGREGATE(15,3,(MASTER[[DistrictName]:[DistrictName]]=$H182)/(MASTER[[DistrictName]:[DistrictName]]=$H182)*(ROW(MASTER[[DistrictName]:[DistrictName]])-ROW(MASTER[[#Headers],[DistrictName]:[DistrictName]])),COLUMNS($L$5:BD$5))),"")</f>
        <v/>
      </c>
      <c r="BE182" s="20" t="str">
        <f>IF(COLUMNS($L$5:BE$5)&lt;=$K182,INDEX(MASTER[[SchoolName]:[SchoolName]],_xlfn.AGGREGATE(15,3,(MASTER[[DistrictName]:[DistrictName]]=$H182)/(MASTER[[DistrictName]:[DistrictName]]=$H182)*(ROW(MASTER[[DistrictName]:[DistrictName]])-ROW(MASTER[[#Headers],[DistrictName]:[DistrictName]])),COLUMNS($L$5:BE$5))),"")</f>
        <v/>
      </c>
      <c r="BF182" s="20" t="str">
        <f>IF(COLUMNS($L$5:BF$5)&lt;=$K182,INDEX(MASTER[[SchoolName]:[SchoolName]],_xlfn.AGGREGATE(15,3,(MASTER[[DistrictName]:[DistrictName]]=$H182)/(MASTER[[DistrictName]:[DistrictName]]=$H182)*(ROW(MASTER[[DistrictName]:[DistrictName]])-ROW(MASTER[[#Headers],[DistrictName]:[DistrictName]])),COLUMNS($L$5:BF$5))),"")</f>
        <v/>
      </c>
      <c r="BG182" s="20" t="str">
        <f>IF(COLUMNS($L$5:BG$5)&lt;=$K182,INDEX(MASTER[[SchoolName]:[SchoolName]],_xlfn.AGGREGATE(15,3,(MASTER[[DistrictName]:[DistrictName]]=$H182)/(MASTER[[DistrictName]:[DistrictName]]=$H182)*(ROW(MASTER[[DistrictName]:[DistrictName]])-ROW(MASTER[[#Headers],[DistrictName]:[DistrictName]])),COLUMNS($L$5:BG$5))),"")</f>
        <v/>
      </c>
      <c r="BH182" s="20" t="str">
        <f>IF(COLUMNS($L$5:BH$5)&lt;=$K182,INDEX(MASTER[[SchoolName]:[SchoolName]],_xlfn.AGGREGATE(15,3,(MASTER[[DistrictName]:[DistrictName]]=$H182)/(MASTER[[DistrictName]:[DistrictName]]=$H182)*(ROW(MASTER[[DistrictName]:[DistrictName]])-ROW(MASTER[[#Headers],[DistrictName]:[DistrictName]])),COLUMNS($L$5:BH$5))),"")</f>
        <v/>
      </c>
      <c r="BI182" s="21" t="str">
        <f>IF(COLUMNS($L$5:BI$5)&lt;=$K182,INDEX(MASTER[[SchoolName]:[SchoolName]],_xlfn.AGGREGATE(15,3,(MASTER[[DistrictName]:[DistrictName]]=$H182)/(MASTER[[DistrictName]:[DistrictName]]=$H182)*(ROW(MASTER[[DistrictName]:[DistrictName]])-ROW(MASTER[[#Headers],[DistrictName]:[DistrictName]])),COLUMNS($L$5:BI$5))),"")</f>
        <v/>
      </c>
    </row>
    <row r="183" spans="1:61" x14ac:dyDescent="0.35">
      <c r="A183" s="7" t="s">
        <v>617</v>
      </c>
      <c r="B183" s="7" t="s">
        <v>619</v>
      </c>
      <c r="C183" s="7" t="s">
        <v>108</v>
      </c>
      <c r="D183" s="7" t="s">
        <v>318</v>
      </c>
      <c r="E183" s="8" t="s">
        <v>312</v>
      </c>
      <c r="F183" s="9"/>
      <c r="H183" s="18" t="str">
        <f>IFERROR(INDEX(MASTER[DistrictName],MATCH(0,INDEX(COUNTIF($H$5:H182,MASTER[DistrictName]),),0)),"")</f>
        <v>Rapid City Catholic School System - 51308</v>
      </c>
      <c r="K183">
        <f>COUNTIF(MASTER[DistrictName],H183)</f>
        <v>4</v>
      </c>
      <c r="L183" s="19" t="str">
        <f>IF(COLUMNS($L$5:L$5)&lt;=$K183,INDEX(MASTER[[SchoolName]:[SchoolName]],_xlfn.AGGREGATE(15,3,(MASTER[[DistrictName]:[DistrictName]]=$H183)/(MASTER[[DistrictName]:[DistrictName]]=$H183)*(ROW(MASTER[[DistrictName]:[DistrictName]])-ROW(MASTER[[#Headers],[DistrictName]:[DistrictName]])),COLUMNS($L$5:L$5))),"")</f>
        <v>St. Elizabeth Seton at Terra Sancta Elementary - 01</v>
      </c>
      <c r="M183" s="20" t="str">
        <f>IF(COLUMNS($L$5:M$5)&lt;=$K183,INDEX(MASTER[[SchoolName]:[SchoolName]],_xlfn.AGGREGATE(15,3,(MASTER[[DistrictName]:[DistrictName]]=$H183)/(MASTER[[DistrictName]:[DistrictName]]=$H183)*(ROW(MASTER[[DistrictName]:[DistrictName]])-ROW(MASTER[[#Headers],[DistrictName]:[DistrictName]])),COLUMNS($L$5:M$5))),"")</f>
        <v>St. Elizabeth Seton at Terra Sancta Preschool - 02</v>
      </c>
      <c r="N183" s="20" t="str">
        <f>IF(COLUMNS($L$5:N$5)&lt;=$K183,INDEX(MASTER[[SchoolName]:[SchoolName]],_xlfn.AGGREGATE(15,3,(MASTER[[DistrictName]:[DistrictName]]=$H183)/(MASTER[[DistrictName]:[DistrictName]]=$H183)*(ROW(MASTER[[DistrictName]:[DistrictName]])-ROW(MASTER[[#Headers],[DistrictName]:[DistrictName]])),COLUMNS($L$5:N$5))),"")</f>
        <v>St. Thomas More High School - 03</v>
      </c>
      <c r="O183" s="20" t="str">
        <f>IF(COLUMNS($L$5:O$5)&lt;=$K183,INDEX(MASTER[[SchoolName]:[SchoolName]],_xlfn.AGGREGATE(15,3,(MASTER[[DistrictName]:[DistrictName]]=$H183)/(MASTER[[DistrictName]:[DistrictName]]=$H183)*(ROW(MASTER[[DistrictName]:[DistrictName]])-ROW(MASTER[[#Headers],[DistrictName]:[DistrictName]])),COLUMNS($L$5:O$5))),"")</f>
        <v>St. Thomas More Middle School - 04</v>
      </c>
      <c r="P183" s="20" t="str">
        <f>IF(COLUMNS($L$5:P$5)&lt;=$K183,INDEX(MASTER[[SchoolName]:[SchoolName]],_xlfn.AGGREGATE(15,3,(MASTER[[DistrictName]:[DistrictName]]=$H183)/(MASTER[[DistrictName]:[DistrictName]]=$H183)*(ROW(MASTER[[DistrictName]:[DistrictName]])-ROW(MASTER[[#Headers],[DistrictName]:[DistrictName]])),COLUMNS($L$5:P$5))),"")</f>
        <v/>
      </c>
      <c r="Q183" s="20" t="str">
        <f>IF(COLUMNS($L$5:Q$5)&lt;=$K183,INDEX(MASTER[[SchoolName]:[SchoolName]],_xlfn.AGGREGATE(15,3,(MASTER[[DistrictName]:[DistrictName]]=$H183)/(MASTER[[DistrictName]:[DistrictName]]=$H183)*(ROW(MASTER[[DistrictName]:[DistrictName]])-ROW(MASTER[[#Headers],[DistrictName]:[DistrictName]])),COLUMNS($L$5:Q$5))),"")</f>
        <v/>
      </c>
      <c r="R183" s="20" t="str">
        <f>IF(COLUMNS($L$5:R$5)&lt;=$K183,INDEX(MASTER[[SchoolName]:[SchoolName]],_xlfn.AGGREGATE(15,3,(MASTER[[DistrictName]:[DistrictName]]=$H183)/(MASTER[[DistrictName]:[DistrictName]]=$H183)*(ROW(MASTER[[DistrictName]:[DistrictName]])-ROW(MASTER[[#Headers],[DistrictName]:[DistrictName]])),COLUMNS($L$5:R$5))),"")</f>
        <v/>
      </c>
      <c r="S183" s="20" t="str">
        <f>IF(COLUMNS($L$5:S$5)&lt;=$K183,INDEX(MASTER[[SchoolName]:[SchoolName]],_xlfn.AGGREGATE(15,3,(MASTER[[DistrictName]:[DistrictName]]=$H183)/(MASTER[[DistrictName]:[DistrictName]]=$H183)*(ROW(MASTER[[DistrictName]:[DistrictName]])-ROW(MASTER[[#Headers],[DistrictName]:[DistrictName]])),COLUMNS($L$5:S$5))),"")</f>
        <v/>
      </c>
      <c r="T183" s="20" t="str">
        <f>IF(COLUMNS($L$5:T$5)&lt;=$K183,INDEX(MASTER[[SchoolName]:[SchoolName]],_xlfn.AGGREGATE(15,3,(MASTER[[DistrictName]:[DistrictName]]=$H183)/(MASTER[[DistrictName]:[DistrictName]]=$H183)*(ROW(MASTER[[DistrictName]:[DistrictName]])-ROW(MASTER[[#Headers],[DistrictName]:[DistrictName]])),COLUMNS($L$5:T$5))),"")</f>
        <v/>
      </c>
      <c r="U183" s="20" t="str">
        <f>IF(COLUMNS($L$5:U$5)&lt;=$K183,INDEX(MASTER[[SchoolName]:[SchoolName]],_xlfn.AGGREGATE(15,3,(MASTER[[DistrictName]:[DistrictName]]=$H183)/(MASTER[[DistrictName]:[DistrictName]]=$H183)*(ROW(MASTER[[DistrictName]:[DistrictName]])-ROW(MASTER[[#Headers],[DistrictName]:[DistrictName]])),COLUMNS($L$5:U$5))),"")</f>
        <v/>
      </c>
      <c r="V183" s="20" t="str">
        <f>IF(COLUMNS($L$5:V$5)&lt;=$K183,INDEX(MASTER[[SchoolName]:[SchoolName]],_xlfn.AGGREGATE(15,3,(MASTER[[DistrictName]:[DistrictName]]=$H183)/(MASTER[[DistrictName]:[DistrictName]]=$H183)*(ROW(MASTER[[DistrictName]:[DistrictName]])-ROW(MASTER[[#Headers],[DistrictName]:[DistrictName]])),COLUMNS($L$5:V$5))),"")</f>
        <v/>
      </c>
      <c r="W183" s="20" t="str">
        <f>IF(COLUMNS($L$5:W$5)&lt;=$K183,INDEX(MASTER[[SchoolName]:[SchoolName]],_xlfn.AGGREGATE(15,3,(MASTER[[DistrictName]:[DistrictName]]=$H183)/(MASTER[[DistrictName]:[DistrictName]]=$H183)*(ROW(MASTER[[DistrictName]:[DistrictName]])-ROW(MASTER[[#Headers],[DistrictName]:[DistrictName]])),COLUMNS($L$5:W$5))),"")</f>
        <v/>
      </c>
      <c r="X183" s="20" t="str">
        <f>IF(COLUMNS($L$5:X$5)&lt;=$K183,INDEX(MASTER[[SchoolName]:[SchoolName]],_xlfn.AGGREGATE(15,3,(MASTER[[DistrictName]:[DistrictName]]=$H183)/(MASTER[[DistrictName]:[DistrictName]]=$H183)*(ROW(MASTER[[DistrictName]:[DistrictName]])-ROW(MASTER[[#Headers],[DistrictName]:[DistrictName]])),COLUMNS($L$5:X$5))),"")</f>
        <v/>
      </c>
      <c r="Y183" s="20" t="str">
        <f>IF(COLUMNS($L$5:Y$5)&lt;=$K183,INDEX(MASTER[[SchoolName]:[SchoolName]],_xlfn.AGGREGATE(15,3,(MASTER[[DistrictName]:[DistrictName]]=$H183)/(MASTER[[DistrictName]:[DistrictName]]=$H183)*(ROW(MASTER[[DistrictName]:[DistrictName]])-ROW(MASTER[[#Headers],[DistrictName]:[DistrictName]])),COLUMNS($L$5:Y$5))),"")</f>
        <v/>
      </c>
      <c r="Z183" s="20" t="str">
        <f>IF(COLUMNS($L$5:Z$5)&lt;=$K183,INDEX(MASTER[[SchoolName]:[SchoolName]],_xlfn.AGGREGATE(15,3,(MASTER[[DistrictName]:[DistrictName]]=$H183)/(MASTER[[DistrictName]:[DistrictName]]=$H183)*(ROW(MASTER[[DistrictName]:[DistrictName]])-ROW(MASTER[[#Headers],[DistrictName]:[DistrictName]])),COLUMNS($L$5:Z$5))),"")</f>
        <v/>
      </c>
      <c r="AA183" s="20" t="str">
        <f>IF(COLUMNS($L$5:AA$5)&lt;=$K183,INDEX(MASTER[[SchoolName]:[SchoolName]],_xlfn.AGGREGATE(15,3,(MASTER[[DistrictName]:[DistrictName]]=$H183)/(MASTER[[DistrictName]:[DistrictName]]=$H183)*(ROW(MASTER[[DistrictName]:[DistrictName]])-ROW(MASTER[[#Headers],[DistrictName]:[DistrictName]])),COLUMNS($L$5:AA$5))),"")</f>
        <v/>
      </c>
      <c r="AB183" s="20" t="str">
        <f>IF(COLUMNS($L$5:AB$5)&lt;=$K183,INDEX(MASTER[[SchoolName]:[SchoolName]],_xlfn.AGGREGATE(15,3,(MASTER[[DistrictName]:[DistrictName]]=$H183)/(MASTER[[DistrictName]:[DistrictName]]=$H183)*(ROW(MASTER[[DistrictName]:[DistrictName]])-ROW(MASTER[[#Headers],[DistrictName]:[DistrictName]])),COLUMNS($L$5:AB$5))),"")</f>
        <v/>
      </c>
      <c r="AC183" s="20" t="str">
        <f>IF(COLUMNS($L$5:AC$5)&lt;=$K183,INDEX(MASTER[[SchoolName]:[SchoolName]],_xlfn.AGGREGATE(15,3,(MASTER[[DistrictName]:[DistrictName]]=$H183)/(MASTER[[DistrictName]:[DistrictName]]=$H183)*(ROW(MASTER[[DistrictName]:[DistrictName]])-ROW(MASTER[[#Headers],[DistrictName]:[DistrictName]])),COLUMNS($L$5:AC$5))),"")</f>
        <v/>
      </c>
      <c r="AD183" s="20" t="str">
        <f>IF(COLUMNS($L$5:AD$5)&lt;=$K183,INDEX(MASTER[[SchoolName]:[SchoolName]],_xlfn.AGGREGATE(15,3,(MASTER[[DistrictName]:[DistrictName]]=$H183)/(MASTER[[DistrictName]:[DistrictName]]=$H183)*(ROW(MASTER[[DistrictName]:[DistrictName]])-ROW(MASTER[[#Headers],[DistrictName]:[DistrictName]])),COLUMNS($L$5:AD$5))),"")</f>
        <v/>
      </c>
      <c r="AE183" s="20" t="str">
        <f>IF(COLUMNS($L$5:AE$5)&lt;=$K183,INDEX(MASTER[[SchoolName]:[SchoolName]],_xlfn.AGGREGATE(15,3,(MASTER[[DistrictName]:[DistrictName]]=$H183)/(MASTER[[DistrictName]:[DistrictName]]=$H183)*(ROW(MASTER[[DistrictName]:[DistrictName]])-ROW(MASTER[[#Headers],[DistrictName]:[DistrictName]])),COLUMNS($L$5:AE$5))),"")</f>
        <v/>
      </c>
      <c r="AF183" s="20" t="str">
        <f>IF(COLUMNS($L$5:AF$5)&lt;=$K183,INDEX(MASTER[[SchoolName]:[SchoolName]],_xlfn.AGGREGATE(15,3,(MASTER[[DistrictName]:[DistrictName]]=$H183)/(MASTER[[DistrictName]:[DistrictName]]=$H183)*(ROW(MASTER[[DistrictName]:[DistrictName]])-ROW(MASTER[[#Headers],[DistrictName]:[DistrictName]])),COLUMNS($L$5:AF$5))),"")</f>
        <v/>
      </c>
      <c r="AG183" s="20" t="str">
        <f>IF(COLUMNS($L$5:AG$5)&lt;=$K183,INDEX(MASTER[[SchoolName]:[SchoolName]],_xlfn.AGGREGATE(15,3,(MASTER[[DistrictName]:[DistrictName]]=$H183)/(MASTER[[DistrictName]:[DistrictName]]=$H183)*(ROW(MASTER[[DistrictName]:[DistrictName]])-ROW(MASTER[[#Headers],[DistrictName]:[DistrictName]])),COLUMNS($L$5:AG$5))),"")</f>
        <v/>
      </c>
      <c r="AH183" s="20" t="str">
        <f>IF(COLUMNS($L$5:AH$5)&lt;=$K183,INDEX(MASTER[[SchoolName]:[SchoolName]],_xlfn.AGGREGATE(15,3,(MASTER[[DistrictName]:[DistrictName]]=$H183)/(MASTER[[DistrictName]:[DistrictName]]=$H183)*(ROW(MASTER[[DistrictName]:[DistrictName]])-ROW(MASTER[[#Headers],[DistrictName]:[DistrictName]])),COLUMNS($L$5:AH$5))),"")</f>
        <v/>
      </c>
      <c r="AI183" s="20" t="str">
        <f>IF(COLUMNS($L$5:AI$5)&lt;=$K183,INDEX(MASTER[[SchoolName]:[SchoolName]],_xlfn.AGGREGATE(15,3,(MASTER[[DistrictName]:[DistrictName]]=$H183)/(MASTER[[DistrictName]:[DistrictName]]=$H183)*(ROW(MASTER[[DistrictName]:[DistrictName]])-ROW(MASTER[[#Headers],[DistrictName]:[DistrictName]])),COLUMNS($L$5:AI$5))),"")</f>
        <v/>
      </c>
      <c r="AJ183" s="20" t="str">
        <f>IF(COLUMNS($L$5:AJ$5)&lt;=$K183,INDEX(MASTER[[SchoolName]:[SchoolName]],_xlfn.AGGREGATE(15,3,(MASTER[[DistrictName]:[DistrictName]]=$H183)/(MASTER[[DistrictName]:[DistrictName]]=$H183)*(ROW(MASTER[[DistrictName]:[DistrictName]])-ROW(MASTER[[#Headers],[DistrictName]:[DistrictName]])),COLUMNS($L$5:AJ$5))),"")</f>
        <v/>
      </c>
      <c r="AK183" s="20" t="str">
        <f>IF(COLUMNS($L$5:AK$5)&lt;=$K183,INDEX(MASTER[[SchoolName]:[SchoolName]],_xlfn.AGGREGATE(15,3,(MASTER[[DistrictName]:[DistrictName]]=$H183)/(MASTER[[DistrictName]:[DistrictName]]=$H183)*(ROW(MASTER[[DistrictName]:[DistrictName]])-ROW(MASTER[[#Headers],[DistrictName]:[DistrictName]])),COLUMNS($L$5:AK$5))),"")</f>
        <v/>
      </c>
      <c r="AL183" s="20" t="str">
        <f>IF(COLUMNS($L$5:AL$5)&lt;=$K183,INDEX(MASTER[[SchoolName]:[SchoolName]],_xlfn.AGGREGATE(15,3,(MASTER[[DistrictName]:[DistrictName]]=$H183)/(MASTER[[DistrictName]:[DistrictName]]=$H183)*(ROW(MASTER[[DistrictName]:[DistrictName]])-ROW(MASTER[[#Headers],[DistrictName]:[DistrictName]])),COLUMNS($L$5:AL$5))),"")</f>
        <v/>
      </c>
      <c r="AM183" s="20" t="str">
        <f>IF(COLUMNS($L$5:AM$5)&lt;=$K183,INDEX(MASTER[[SchoolName]:[SchoolName]],_xlfn.AGGREGATE(15,3,(MASTER[[DistrictName]:[DistrictName]]=$H183)/(MASTER[[DistrictName]:[DistrictName]]=$H183)*(ROW(MASTER[[DistrictName]:[DistrictName]])-ROW(MASTER[[#Headers],[DistrictName]:[DistrictName]])),COLUMNS($L$5:AM$5))),"")</f>
        <v/>
      </c>
      <c r="AN183" s="20" t="str">
        <f>IF(COLUMNS($L$5:AN$5)&lt;=$K183,INDEX(MASTER[[SchoolName]:[SchoolName]],_xlfn.AGGREGATE(15,3,(MASTER[[DistrictName]:[DistrictName]]=$H183)/(MASTER[[DistrictName]:[DistrictName]]=$H183)*(ROW(MASTER[[DistrictName]:[DistrictName]])-ROW(MASTER[[#Headers],[DistrictName]:[DistrictName]])),COLUMNS($L$5:AN$5))),"")</f>
        <v/>
      </c>
      <c r="AO183" s="20" t="str">
        <f>IF(COLUMNS($L$5:AO$5)&lt;=$K183,INDEX(MASTER[[SchoolName]:[SchoolName]],_xlfn.AGGREGATE(15,3,(MASTER[[DistrictName]:[DistrictName]]=$H183)/(MASTER[[DistrictName]:[DistrictName]]=$H183)*(ROW(MASTER[[DistrictName]:[DistrictName]])-ROW(MASTER[[#Headers],[DistrictName]:[DistrictName]])),COLUMNS($L$5:AO$5))),"")</f>
        <v/>
      </c>
      <c r="AP183" s="20" t="str">
        <f>IF(COLUMNS($L$5:AP$5)&lt;=$K183,INDEX(MASTER[[SchoolName]:[SchoolName]],_xlfn.AGGREGATE(15,3,(MASTER[[DistrictName]:[DistrictName]]=$H183)/(MASTER[[DistrictName]:[DistrictName]]=$H183)*(ROW(MASTER[[DistrictName]:[DistrictName]])-ROW(MASTER[[#Headers],[DistrictName]:[DistrictName]])),COLUMNS($L$5:AP$5))),"")</f>
        <v/>
      </c>
      <c r="AQ183" s="20" t="str">
        <f>IF(COLUMNS($L$5:AQ$5)&lt;=$K183,INDEX(MASTER[[SchoolName]:[SchoolName]],_xlfn.AGGREGATE(15,3,(MASTER[[DistrictName]:[DistrictName]]=$H183)/(MASTER[[DistrictName]:[DistrictName]]=$H183)*(ROW(MASTER[[DistrictName]:[DistrictName]])-ROW(MASTER[[#Headers],[DistrictName]:[DistrictName]])),COLUMNS($L$5:AQ$5))),"")</f>
        <v/>
      </c>
      <c r="AR183" s="20" t="str">
        <f>IF(COLUMNS($L$5:AR$5)&lt;=$K183,INDEX(MASTER[[SchoolName]:[SchoolName]],_xlfn.AGGREGATE(15,3,(MASTER[[DistrictName]:[DistrictName]]=$H183)/(MASTER[[DistrictName]:[DistrictName]]=$H183)*(ROW(MASTER[[DistrictName]:[DistrictName]])-ROW(MASTER[[#Headers],[DistrictName]:[DistrictName]])),COLUMNS($L$5:AR$5))),"")</f>
        <v/>
      </c>
      <c r="AS183" s="20" t="str">
        <f>IF(COLUMNS($L$5:AS$5)&lt;=$K183,INDEX(MASTER[[SchoolName]:[SchoolName]],_xlfn.AGGREGATE(15,3,(MASTER[[DistrictName]:[DistrictName]]=$H183)/(MASTER[[DistrictName]:[DistrictName]]=$H183)*(ROW(MASTER[[DistrictName]:[DistrictName]])-ROW(MASTER[[#Headers],[DistrictName]:[DistrictName]])),COLUMNS($L$5:AS$5))),"")</f>
        <v/>
      </c>
      <c r="AT183" s="20" t="str">
        <f>IF(COLUMNS($L$5:AT$5)&lt;=$K183,INDEX(MASTER[[SchoolName]:[SchoolName]],_xlfn.AGGREGATE(15,3,(MASTER[[DistrictName]:[DistrictName]]=$H183)/(MASTER[[DistrictName]:[DistrictName]]=$H183)*(ROW(MASTER[[DistrictName]:[DistrictName]])-ROW(MASTER[[#Headers],[DistrictName]:[DistrictName]])),COLUMNS($L$5:AT$5))),"")</f>
        <v/>
      </c>
      <c r="AU183" s="20" t="str">
        <f>IF(COLUMNS($L$5:AU$5)&lt;=$K183,INDEX(MASTER[[SchoolName]:[SchoolName]],_xlfn.AGGREGATE(15,3,(MASTER[[DistrictName]:[DistrictName]]=$H183)/(MASTER[[DistrictName]:[DistrictName]]=$H183)*(ROW(MASTER[[DistrictName]:[DistrictName]])-ROW(MASTER[[#Headers],[DistrictName]:[DistrictName]])),COLUMNS($L$5:AU$5))),"")</f>
        <v/>
      </c>
      <c r="AV183" s="20" t="str">
        <f>IF(COLUMNS($L$5:AV$5)&lt;=$K183,INDEX(MASTER[[SchoolName]:[SchoolName]],_xlfn.AGGREGATE(15,3,(MASTER[[DistrictName]:[DistrictName]]=$H183)/(MASTER[[DistrictName]:[DistrictName]]=$H183)*(ROW(MASTER[[DistrictName]:[DistrictName]])-ROW(MASTER[[#Headers],[DistrictName]:[DistrictName]])),COLUMNS($L$5:AV$5))),"")</f>
        <v/>
      </c>
      <c r="AW183" s="20" t="str">
        <f>IF(COLUMNS($L$5:AW$5)&lt;=$K183,INDEX(MASTER[[SchoolName]:[SchoolName]],_xlfn.AGGREGATE(15,3,(MASTER[[DistrictName]:[DistrictName]]=$H183)/(MASTER[[DistrictName]:[DistrictName]]=$H183)*(ROW(MASTER[[DistrictName]:[DistrictName]])-ROW(MASTER[[#Headers],[DistrictName]:[DistrictName]])),COLUMNS($L$5:AW$5))),"")</f>
        <v/>
      </c>
      <c r="AX183" s="20" t="str">
        <f>IF(COLUMNS($L$5:AX$5)&lt;=$K183,INDEX(MASTER[[SchoolName]:[SchoolName]],_xlfn.AGGREGATE(15,3,(MASTER[[DistrictName]:[DistrictName]]=$H183)/(MASTER[[DistrictName]:[DistrictName]]=$H183)*(ROW(MASTER[[DistrictName]:[DistrictName]])-ROW(MASTER[[#Headers],[DistrictName]:[DistrictName]])),COLUMNS($L$5:AX$5))),"")</f>
        <v/>
      </c>
      <c r="AY183" s="20" t="str">
        <f>IF(COLUMNS($L$5:AY$5)&lt;=$K183,INDEX(MASTER[[SchoolName]:[SchoolName]],_xlfn.AGGREGATE(15,3,(MASTER[[DistrictName]:[DistrictName]]=$H183)/(MASTER[[DistrictName]:[DistrictName]]=$H183)*(ROW(MASTER[[DistrictName]:[DistrictName]])-ROW(MASTER[[#Headers],[DistrictName]:[DistrictName]])),COLUMNS($L$5:AY$5))),"")</f>
        <v/>
      </c>
      <c r="AZ183" s="20" t="str">
        <f>IF(COLUMNS($L$5:AZ$5)&lt;=$K183,INDEX(MASTER[[SchoolName]:[SchoolName]],_xlfn.AGGREGATE(15,3,(MASTER[[DistrictName]:[DistrictName]]=$H183)/(MASTER[[DistrictName]:[DistrictName]]=$H183)*(ROW(MASTER[[DistrictName]:[DistrictName]])-ROW(MASTER[[#Headers],[DistrictName]:[DistrictName]])),COLUMNS($L$5:AZ$5))),"")</f>
        <v/>
      </c>
      <c r="BA183" s="20" t="str">
        <f>IF(COLUMNS($L$5:BA$5)&lt;=$K183,INDEX(MASTER[[SchoolName]:[SchoolName]],_xlfn.AGGREGATE(15,3,(MASTER[[DistrictName]:[DistrictName]]=$H183)/(MASTER[[DistrictName]:[DistrictName]]=$H183)*(ROW(MASTER[[DistrictName]:[DistrictName]])-ROW(MASTER[[#Headers],[DistrictName]:[DistrictName]])),COLUMNS($L$5:BA$5))),"")</f>
        <v/>
      </c>
      <c r="BB183" s="20" t="str">
        <f>IF(COLUMNS($L$5:BB$5)&lt;=$K183,INDEX(MASTER[[SchoolName]:[SchoolName]],_xlfn.AGGREGATE(15,3,(MASTER[[DistrictName]:[DistrictName]]=$H183)/(MASTER[[DistrictName]:[DistrictName]]=$H183)*(ROW(MASTER[[DistrictName]:[DistrictName]])-ROW(MASTER[[#Headers],[DistrictName]:[DistrictName]])),COLUMNS($L$5:BB$5))),"")</f>
        <v/>
      </c>
      <c r="BC183" s="20" t="str">
        <f>IF(COLUMNS($L$5:BC$5)&lt;=$K183,INDEX(MASTER[[SchoolName]:[SchoolName]],_xlfn.AGGREGATE(15,3,(MASTER[[DistrictName]:[DistrictName]]=$H183)/(MASTER[[DistrictName]:[DistrictName]]=$H183)*(ROW(MASTER[[DistrictName]:[DistrictName]])-ROW(MASTER[[#Headers],[DistrictName]:[DistrictName]])),COLUMNS($L$5:BC$5))),"")</f>
        <v/>
      </c>
      <c r="BD183" s="20" t="str">
        <f>IF(COLUMNS($L$5:BD$5)&lt;=$K183,INDEX(MASTER[[SchoolName]:[SchoolName]],_xlfn.AGGREGATE(15,3,(MASTER[[DistrictName]:[DistrictName]]=$H183)/(MASTER[[DistrictName]:[DistrictName]]=$H183)*(ROW(MASTER[[DistrictName]:[DistrictName]])-ROW(MASTER[[#Headers],[DistrictName]:[DistrictName]])),COLUMNS($L$5:BD$5))),"")</f>
        <v/>
      </c>
      <c r="BE183" s="20" t="str">
        <f>IF(COLUMNS($L$5:BE$5)&lt;=$K183,INDEX(MASTER[[SchoolName]:[SchoolName]],_xlfn.AGGREGATE(15,3,(MASTER[[DistrictName]:[DistrictName]]=$H183)/(MASTER[[DistrictName]:[DistrictName]]=$H183)*(ROW(MASTER[[DistrictName]:[DistrictName]])-ROW(MASTER[[#Headers],[DistrictName]:[DistrictName]])),COLUMNS($L$5:BE$5))),"")</f>
        <v/>
      </c>
      <c r="BF183" s="20" t="str">
        <f>IF(COLUMNS($L$5:BF$5)&lt;=$K183,INDEX(MASTER[[SchoolName]:[SchoolName]],_xlfn.AGGREGATE(15,3,(MASTER[[DistrictName]:[DistrictName]]=$H183)/(MASTER[[DistrictName]:[DistrictName]]=$H183)*(ROW(MASTER[[DistrictName]:[DistrictName]])-ROW(MASTER[[#Headers],[DistrictName]:[DistrictName]])),COLUMNS($L$5:BF$5))),"")</f>
        <v/>
      </c>
      <c r="BG183" s="20" t="str">
        <f>IF(COLUMNS($L$5:BG$5)&lt;=$K183,INDEX(MASTER[[SchoolName]:[SchoolName]],_xlfn.AGGREGATE(15,3,(MASTER[[DistrictName]:[DistrictName]]=$H183)/(MASTER[[DistrictName]:[DistrictName]]=$H183)*(ROW(MASTER[[DistrictName]:[DistrictName]])-ROW(MASTER[[#Headers],[DistrictName]:[DistrictName]])),COLUMNS($L$5:BG$5))),"")</f>
        <v/>
      </c>
      <c r="BH183" s="20" t="str">
        <f>IF(COLUMNS($L$5:BH$5)&lt;=$K183,INDEX(MASTER[[SchoolName]:[SchoolName]],_xlfn.AGGREGATE(15,3,(MASTER[[DistrictName]:[DistrictName]]=$H183)/(MASTER[[DistrictName]:[DistrictName]]=$H183)*(ROW(MASTER[[DistrictName]:[DistrictName]])-ROW(MASTER[[#Headers],[DistrictName]:[DistrictName]])),COLUMNS($L$5:BH$5))),"")</f>
        <v/>
      </c>
      <c r="BI183" s="21" t="str">
        <f>IF(COLUMNS($L$5:BI$5)&lt;=$K183,INDEX(MASTER[[SchoolName]:[SchoolName]],_xlfn.AGGREGATE(15,3,(MASTER[[DistrictName]:[DistrictName]]=$H183)/(MASTER[[DistrictName]:[DistrictName]]=$H183)*(ROW(MASTER[[DistrictName]:[DistrictName]])-ROW(MASTER[[#Headers],[DistrictName]:[DistrictName]])),COLUMNS($L$5:BI$5))),"")</f>
        <v/>
      </c>
    </row>
    <row r="184" spans="1:61" x14ac:dyDescent="0.35">
      <c r="A184" s="7" t="s">
        <v>617</v>
      </c>
      <c r="B184" s="7" t="s">
        <v>620</v>
      </c>
      <c r="C184" s="7" t="s">
        <v>108</v>
      </c>
      <c r="D184" s="7" t="s">
        <v>317</v>
      </c>
      <c r="E184" s="8" t="s">
        <v>312</v>
      </c>
      <c r="F184" s="9"/>
      <c r="H184" s="18" t="str">
        <f>IFERROR(INDEX(MASTER[DistrictName],MATCH(0,INDEX(COUNTIF($H$5:H183,MASTER[DistrictName]),),0)),"")</f>
        <v>Rapid City Christian School - 51320</v>
      </c>
      <c r="K184">
        <f>COUNTIF(MASTER[DistrictName],H184)</f>
        <v>2</v>
      </c>
      <c r="L184" s="19" t="str">
        <f>IF(COLUMNS($L$5:L$5)&lt;=$K184,INDEX(MASTER[[SchoolName]:[SchoolName]],_xlfn.AGGREGATE(15,3,(MASTER[[DistrictName]:[DistrictName]]=$H184)/(MASTER[[DistrictName]:[DistrictName]]=$H184)*(ROW(MASTER[[DistrictName]:[DistrictName]])-ROW(MASTER[[#Headers],[DistrictName]:[DistrictName]])),COLUMNS($L$5:L$5))),"")</f>
        <v>Rapid City Christian High School - 02</v>
      </c>
      <c r="M184" s="20" t="str">
        <f>IF(COLUMNS($L$5:M$5)&lt;=$K184,INDEX(MASTER[[SchoolName]:[SchoolName]],_xlfn.AGGREGATE(15,3,(MASTER[[DistrictName]:[DistrictName]]=$H184)/(MASTER[[DistrictName]:[DistrictName]]=$H184)*(ROW(MASTER[[DistrictName]:[DistrictName]])-ROW(MASTER[[#Headers],[DistrictName]:[DistrictName]])),COLUMNS($L$5:M$5))),"")</f>
        <v>Rapid City Christian Middle School - 01</v>
      </c>
      <c r="N184" s="20" t="str">
        <f>IF(COLUMNS($L$5:N$5)&lt;=$K184,INDEX(MASTER[[SchoolName]:[SchoolName]],_xlfn.AGGREGATE(15,3,(MASTER[[DistrictName]:[DistrictName]]=$H184)/(MASTER[[DistrictName]:[DistrictName]]=$H184)*(ROW(MASTER[[DistrictName]:[DistrictName]])-ROW(MASTER[[#Headers],[DistrictName]:[DistrictName]])),COLUMNS($L$5:N$5))),"")</f>
        <v/>
      </c>
      <c r="O184" s="20" t="str">
        <f>IF(COLUMNS($L$5:O$5)&lt;=$K184,INDEX(MASTER[[SchoolName]:[SchoolName]],_xlfn.AGGREGATE(15,3,(MASTER[[DistrictName]:[DistrictName]]=$H184)/(MASTER[[DistrictName]:[DistrictName]]=$H184)*(ROW(MASTER[[DistrictName]:[DistrictName]])-ROW(MASTER[[#Headers],[DistrictName]:[DistrictName]])),COLUMNS($L$5:O$5))),"")</f>
        <v/>
      </c>
      <c r="P184" s="20" t="str">
        <f>IF(COLUMNS($L$5:P$5)&lt;=$K184,INDEX(MASTER[[SchoolName]:[SchoolName]],_xlfn.AGGREGATE(15,3,(MASTER[[DistrictName]:[DistrictName]]=$H184)/(MASTER[[DistrictName]:[DistrictName]]=$H184)*(ROW(MASTER[[DistrictName]:[DistrictName]])-ROW(MASTER[[#Headers],[DistrictName]:[DistrictName]])),COLUMNS($L$5:P$5))),"")</f>
        <v/>
      </c>
      <c r="Q184" s="20" t="str">
        <f>IF(COLUMNS($L$5:Q$5)&lt;=$K184,INDEX(MASTER[[SchoolName]:[SchoolName]],_xlfn.AGGREGATE(15,3,(MASTER[[DistrictName]:[DistrictName]]=$H184)/(MASTER[[DistrictName]:[DistrictName]]=$H184)*(ROW(MASTER[[DistrictName]:[DistrictName]])-ROW(MASTER[[#Headers],[DistrictName]:[DistrictName]])),COLUMNS($L$5:Q$5))),"")</f>
        <v/>
      </c>
      <c r="R184" s="20" t="str">
        <f>IF(COLUMNS($L$5:R$5)&lt;=$K184,INDEX(MASTER[[SchoolName]:[SchoolName]],_xlfn.AGGREGATE(15,3,(MASTER[[DistrictName]:[DistrictName]]=$H184)/(MASTER[[DistrictName]:[DistrictName]]=$H184)*(ROW(MASTER[[DistrictName]:[DistrictName]])-ROW(MASTER[[#Headers],[DistrictName]:[DistrictName]])),COLUMNS($L$5:R$5))),"")</f>
        <v/>
      </c>
      <c r="S184" s="20" t="str">
        <f>IF(COLUMNS($L$5:S$5)&lt;=$K184,INDEX(MASTER[[SchoolName]:[SchoolName]],_xlfn.AGGREGATE(15,3,(MASTER[[DistrictName]:[DistrictName]]=$H184)/(MASTER[[DistrictName]:[DistrictName]]=$H184)*(ROW(MASTER[[DistrictName]:[DistrictName]])-ROW(MASTER[[#Headers],[DistrictName]:[DistrictName]])),COLUMNS($L$5:S$5))),"")</f>
        <v/>
      </c>
      <c r="T184" s="20" t="str">
        <f>IF(COLUMNS($L$5:T$5)&lt;=$K184,INDEX(MASTER[[SchoolName]:[SchoolName]],_xlfn.AGGREGATE(15,3,(MASTER[[DistrictName]:[DistrictName]]=$H184)/(MASTER[[DistrictName]:[DistrictName]]=$H184)*(ROW(MASTER[[DistrictName]:[DistrictName]])-ROW(MASTER[[#Headers],[DistrictName]:[DistrictName]])),COLUMNS($L$5:T$5))),"")</f>
        <v/>
      </c>
      <c r="U184" s="20" t="str">
        <f>IF(COLUMNS($L$5:U$5)&lt;=$K184,INDEX(MASTER[[SchoolName]:[SchoolName]],_xlfn.AGGREGATE(15,3,(MASTER[[DistrictName]:[DistrictName]]=$H184)/(MASTER[[DistrictName]:[DistrictName]]=$H184)*(ROW(MASTER[[DistrictName]:[DistrictName]])-ROW(MASTER[[#Headers],[DistrictName]:[DistrictName]])),COLUMNS($L$5:U$5))),"")</f>
        <v/>
      </c>
      <c r="V184" s="20" t="str">
        <f>IF(COLUMNS($L$5:V$5)&lt;=$K184,INDEX(MASTER[[SchoolName]:[SchoolName]],_xlfn.AGGREGATE(15,3,(MASTER[[DistrictName]:[DistrictName]]=$H184)/(MASTER[[DistrictName]:[DistrictName]]=$H184)*(ROW(MASTER[[DistrictName]:[DistrictName]])-ROW(MASTER[[#Headers],[DistrictName]:[DistrictName]])),COLUMNS($L$5:V$5))),"")</f>
        <v/>
      </c>
      <c r="W184" s="20" t="str">
        <f>IF(COLUMNS($L$5:W$5)&lt;=$K184,INDEX(MASTER[[SchoolName]:[SchoolName]],_xlfn.AGGREGATE(15,3,(MASTER[[DistrictName]:[DistrictName]]=$H184)/(MASTER[[DistrictName]:[DistrictName]]=$H184)*(ROW(MASTER[[DistrictName]:[DistrictName]])-ROW(MASTER[[#Headers],[DistrictName]:[DistrictName]])),COLUMNS($L$5:W$5))),"")</f>
        <v/>
      </c>
      <c r="X184" s="20" t="str">
        <f>IF(COLUMNS($L$5:X$5)&lt;=$K184,INDEX(MASTER[[SchoolName]:[SchoolName]],_xlfn.AGGREGATE(15,3,(MASTER[[DistrictName]:[DistrictName]]=$H184)/(MASTER[[DistrictName]:[DistrictName]]=$H184)*(ROW(MASTER[[DistrictName]:[DistrictName]])-ROW(MASTER[[#Headers],[DistrictName]:[DistrictName]])),COLUMNS($L$5:X$5))),"")</f>
        <v/>
      </c>
      <c r="Y184" s="20" t="str">
        <f>IF(COLUMNS($L$5:Y$5)&lt;=$K184,INDEX(MASTER[[SchoolName]:[SchoolName]],_xlfn.AGGREGATE(15,3,(MASTER[[DistrictName]:[DistrictName]]=$H184)/(MASTER[[DistrictName]:[DistrictName]]=$H184)*(ROW(MASTER[[DistrictName]:[DistrictName]])-ROW(MASTER[[#Headers],[DistrictName]:[DistrictName]])),COLUMNS($L$5:Y$5))),"")</f>
        <v/>
      </c>
      <c r="Z184" s="20" t="str">
        <f>IF(COLUMNS($L$5:Z$5)&lt;=$K184,INDEX(MASTER[[SchoolName]:[SchoolName]],_xlfn.AGGREGATE(15,3,(MASTER[[DistrictName]:[DistrictName]]=$H184)/(MASTER[[DistrictName]:[DistrictName]]=$H184)*(ROW(MASTER[[DistrictName]:[DistrictName]])-ROW(MASTER[[#Headers],[DistrictName]:[DistrictName]])),COLUMNS($L$5:Z$5))),"")</f>
        <v/>
      </c>
      <c r="AA184" s="20" t="str">
        <f>IF(COLUMNS($L$5:AA$5)&lt;=$K184,INDEX(MASTER[[SchoolName]:[SchoolName]],_xlfn.AGGREGATE(15,3,(MASTER[[DistrictName]:[DistrictName]]=$H184)/(MASTER[[DistrictName]:[DistrictName]]=$H184)*(ROW(MASTER[[DistrictName]:[DistrictName]])-ROW(MASTER[[#Headers],[DistrictName]:[DistrictName]])),COLUMNS($L$5:AA$5))),"")</f>
        <v/>
      </c>
      <c r="AB184" s="20" t="str">
        <f>IF(COLUMNS($L$5:AB$5)&lt;=$K184,INDEX(MASTER[[SchoolName]:[SchoolName]],_xlfn.AGGREGATE(15,3,(MASTER[[DistrictName]:[DistrictName]]=$H184)/(MASTER[[DistrictName]:[DistrictName]]=$H184)*(ROW(MASTER[[DistrictName]:[DistrictName]])-ROW(MASTER[[#Headers],[DistrictName]:[DistrictName]])),COLUMNS($L$5:AB$5))),"")</f>
        <v/>
      </c>
      <c r="AC184" s="20" t="str">
        <f>IF(COLUMNS($L$5:AC$5)&lt;=$K184,INDEX(MASTER[[SchoolName]:[SchoolName]],_xlfn.AGGREGATE(15,3,(MASTER[[DistrictName]:[DistrictName]]=$H184)/(MASTER[[DistrictName]:[DistrictName]]=$H184)*(ROW(MASTER[[DistrictName]:[DistrictName]])-ROW(MASTER[[#Headers],[DistrictName]:[DistrictName]])),COLUMNS($L$5:AC$5))),"")</f>
        <v/>
      </c>
      <c r="AD184" s="20" t="str">
        <f>IF(COLUMNS($L$5:AD$5)&lt;=$K184,INDEX(MASTER[[SchoolName]:[SchoolName]],_xlfn.AGGREGATE(15,3,(MASTER[[DistrictName]:[DistrictName]]=$H184)/(MASTER[[DistrictName]:[DistrictName]]=$H184)*(ROW(MASTER[[DistrictName]:[DistrictName]])-ROW(MASTER[[#Headers],[DistrictName]:[DistrictName]])),COLUMNS($L$5:AD$5))),"")</f>
        <v/>
      </c>
      <c r="AE184" s="20" t="str">
        <f>IF(COLUMNS($L$5:AE$5)&lt;=$K184,INDEX(MASTER[[SchoolName]:[SchoolName]],_xlfn.AGGREGATE(15,3,(MASTER[[DistrictName]:[DistrictName]]=$H184)/(MASTER[[DistrictName]:[DistrictName]]=$H184)*(ROW(MASTER[[DistrictName]:[DistrictName]])-ROW(MASTER[[#Headers],[DistrictName]:[DistrictName]])),COLUMNS($L$5:AE$5))),"")</f>
        <v/>
      </c>
      <c r="AF184" s="20" t="str">
        <f>IF(COLUMNS($L$5:AF$5)&lt;=$K184,INDEX(MASTER[[SchoolName]:[SchoolName]],_xlfn.AGGREGATE(15,3,(MASTER[[DistrictName]:[DistrictName]]=$H184)/(MASTER[[DistrictName]:[DistrictName]]=$H184)*(ROW(MASTER[[DistrictName]:[DistrictName]])-ROW(MASTER[[#Headers],[DistrictName]:[DistrictName]])),COLUMNS($L$5:AF$5))),"")</f>
        <v/>
      </c>
      <c r="AG184" s="20" t="str">
        <f>IF(COLUMNS($L$5:AG$5)&lt;=$K184,INDEX(MASTER[[SchoolName]:[SchoolName]],_xlfn.AGGREGATE(15,3,(MASTER[[DistrictName]:[DistrictName]]=$H184)/(MASTER[[DistrictName]:[DistrictName]]=$H184)*(ROW(MASTER[[DistrictName]:[DistrictName]])-ROW(MASTER[[#Headers],[DistrictName]:[DistrictName]])),COLUMNS($L$5:AG$5))),"")</f>
        <v/>
      </c>
      <c r="AH184" s="20" t="str">
        <f>IF(COLUMNS($L$5:AH$5)&lt;=$K184,INDEX(MASTER[[SchoolName]:[SchoolName]],_xlfn.AGGREGATE(15,3,(MASTER[[DistrictName]:[DistrictName]]=$H184)/(MASTER[[DistrictName]:[DistrictName]]=$H184)*(ROW(MASTER[[DistrictName]:[DistrictName]])-ROW(MASTER[[#Headers],[DistrictName]:[DistrictName]])),COLUMNS($L$5:AH$5))),"")</f>
        <v/>
      </c>
      <c r="AI184" s="20" t="str">
        <f>IF(COLUMNS($L$5:AI$5)&lt;=$K184,INDEX(MASTER[[SchoolName]:[SchoolName]],_xlfn.AGGREGATE(15,3,(MASTER[[DistrictName]:[DistrictName]]=$H184)/(MASTER[[DistrictName]:[DistrictName]]=$H184)*(ROW(MASTER[[DistrictName]:[DistrictName]])-ROW(MASTER[[#Headers],[DistrictName]:[DistrictName]])),COLUMNS($L$5:AI$5))),"")</f>
        <v/>
      </c>
      <c r="AJ184" s="20" t="str">
        <f>IF(COLUMNS($L$5:AJ$5)&lt;=$K184,INDEX(MASTER[[SchoolName]:[SchoolName]],_xlfn.AGGREGATE(15,3,(MASTER[[DistrictName]:[DistrictName]]=$H184)/(MASTER[[DistrictName]:[DistrictName]]=$H184)*(ROW(MASTER[[DistrictName]:[DistrictName]])-ROW(MASTER[[#Headers],[DistrictName]:[DistrictName]])),COLUMNS($L$5:AJ$5))),"")</f>
        <v/>
      </c>
      <c r="AK184" s="20" t="str">
        <f>IF(COLUMNS($L$5:AK$5)&lt;=$K184,INDEX(MASTER[[SchoolName]:[SchoolName]],_xlfn.AGGREGATE(15,3,(MASTER[[DistrictName]:[DistrictName]]=$H184)/(MASTER[[DistrictName]:[DistrictName]]=$H184)*(ROW(MASTER[[DistrictName]:[DistrictName]])-ROW(MASTER[[#Headers],[DistrictName]:[DistrictName]])),COLUMNS($L$5:AK$5))),"")</f>
        <v/>
      </c>
      <c r="AL184" s="20" t="str">
        <f>IF(COLUMNS($L$5:AL$5)&lt;=$K184,INDEX(MASTER[[SchoolName]:[SchoolName]],_xlfn.AGGREGATE(15,3,(MASTER[[DistrictName]:[DistrictName]]=$H184)/(MASTER[[DistrictName]:[DistrictName]]=$H184)*(ROW(MASTER[[DistrictName]:[DistrictName]])-ROW(MASTER[[#Headers],[DistrictName]:[DistrictName]])),COLUMNS($L$5:AL$5))),"")</f>
        <v/>
      </c>
      <c r="AM184" s="20" t="str">
        <f>IF(COLUMNS($L$5:AM$5)&lt;=$K184,INDEX(MASTER[[SchoolName]:[SchoolName]],_xlfn.AGGREGATE(15,3,(MASTER[[DistrictName]:[DistrictName]]=$H184)/(MASTER[[DistrictName]:[DistrictName]]=$H184)*(ROW(MASTER[[DistrictName]:[DistrictName]])-ROW(MASTER[[#Headers],[DistrictName]:[DistrictName]])),COLUMNS($L$5:AM$5))),"")</f>
        <v/>
      </c>
      <c r="AN184" s="20" t="str">
        <f>IF(COLUMNS($L$5:AN$5)&lt;=$K184,INDEX(MASTER[[SchoolName]:[SchoolName]],_xlfn.AGGREGATE(15,3,(MASTER[[DistrictName]:[DistrictName]]=$H184)/(MASTER[[DistrictName]:[DistrictName]]=$H184)*(ROW(MASTER[[DistrictName]:[DistrictName]])-ROW(MASTER[[#Headers],[DistrictName]:[DistrictName]])),COLUMNS($L$5:AN$5))),"")</f>
        <v/>
      </c>
      <c r="AO184" s="20" t="str">
        <f>IF(COLUMNS($L$5:AO$5)&lt;=$K184,INDEX(MASTER[[SchoolName]:[SchoolName]],_xlfn.AGGREGATE(15,3,(MASTER[[DistrictName]:[DistrictName]]=$H184)/(MASTER[[DistrictName]:[DistrictName]]=$H184)*(ROW(MASTER[[DistrictName]:[DistrictName]])-ROW(MASTER[[#Headers],[DistrictName]:[DistrictName]])),COLUMNS($L$5:AO$5))),"")</f>
        <v/>
      </c>
      <c r="AP184" s="20" t="str">
        <f>IF(COLUMNS($L$5:AP$5)&lt;=$K184,INDEX(MASTER[[SchoolName]:[SchoolName]],_xlfn.AGGREGATE(15,3,(MASTER[[DistrictName]:[DistrictName]]=$H184)/(MASTER[[DistrictName]:[DistrictName]]=$H184)*(ROW(MASTER[[DistrictName]:[DistrictName]])-ROW(MASTER[[#Headers],[DistrictName]:[DistrictName]])),COLUMNS($L$5:AP$5))),"")</f>
        <v/>
      </c>
      <c r="AQ184" s="20" t="str">
        <f>IF(COLUMNS($L$5:AQ$5)&lt;=$K184,INDEX(MASTER[[SchoolName]:[SchoolName]],_xlfn.AGGREGATE(15,3,(MASTER[[DistrictName]:[DistrictName]]=$H184)/(MASTER[[DistrictName]:[DistrictName]]=$H184)*(ROW(MASTER[[DistrictName]:[DistrictName]])-ROW(MASTER[[#Headers],[DistrictName]:[DistrictName]])),COLUMNS($L$5:AQ$5))),"")</f>
        <v/>
      </c>
      <c r="AR184" s="20" t="str">
        <f>IF(COLUMNS($L$5:AR$5)&lt;=$K184,INDEX(MASTER[[SchoolName]:[SchoolName]],_xlfn.AGGREGATE(15,3,(MASTER[[DistrictName]:[DistrictName]]=$H184)/(MASTER[[DistrictName]:[DistrictName]]=$H184)*(ROW(MASTER[[DistrictName]:[DistrictName]])-ROW(MASTER[[#Headers],[DistrictName]:[DistrictName]])),COLUMNS($L$5:AR$5))),"")</f>
        <v/>
      </c>
      <c r="AS184" s="20" t="str">
        <f>IF(COLUMNS($L$5:AS$5)&lt;=$K184,INDEX(MASTER[[SchoolName]:[SchoolName]],_xlfn.AGGREGATE(15,3,(MASTER[[DistrictName]:[DistrictName]]=$H184)/(MASTER[[DistrictName]:[DistrictName]]=$H184)*(ROW(MASTER[[DistrictName]:[DistrictName]])-ROW(MASTER[[#Headers],[DistrictName]:[DistrictName]])),COLUMNS($L$5:AS$5))),"")</f>
        <v/>
      </c>
      <c r="AT184" s="20" t="str">
        <f>IF(COLUMNS($L$5:AT$5)&lt;=$K184,INDEX(MASTER[[SchoolName]:[SchoolName]],_xlfn.AGGREGATE(15,3,(MASTER[[DistrictName]:[DistrictName]]=$H184)/(MASTER[[DistrictName]:[DistrictName]]=$H184)*(ROW(MASTER[[DistrictName]:[DistrictName]])-ROW(MASTER[[#Headers],[DistrictName]:[DistrictName]])),COLUMNS($L$5:AT$5))),"")</f>
        <v/>
      </c>
      <c r="AU184" s="20" t="str">
        <f>IF(COLUMNS($L$5:AU$5)&lt;=$K184,INDEX(MASTER[[SchoolName]:[SchoolName]],_xlfn.AGGREGATE(15,3,(MASTER[[DistrictName]:[DistrictName]]=$H184)/(MASTER[[DistrictName]:[DistrictName]]=$H184)*(ROW(MASTER[[DistrictName]:[DistrictName]])-ROW(MASTER[[#Headers],[DistrictName]:[DistrictName]])),COLUMNS($L$5:AU$5))),"")</f>
        <v/>
      </c>
      <c r="AV184" s="20" t="str">
        <f>IF(COLUMNS($L$5:AV$5)&lt;=$K184,INDEX(MASTER[[SchoolName]:[SchoolName]],_xlfn.AGGREGATE(15,3,(MASTER[[DistrictName]:[DistrictName]]=$H184)/(MASTER[[DistrictName]:[DistrictName]]=$H184)*(ROW(MASTER[[DistrictName]:[DistrictName]])-ROW(MASTER[[#Headers],[DistrictName]:[DistrictName]])),COLUMNS($L$5:AV$5))),"")</f>
        <v/>
      </c>
      <c r="AW184" s="20" t="str">
        <f>IF(COLUMNS($L$5:AW$5)&lt;=$K184,INDEX(MASTER[[SchoolName]:[SchoolName]],_xlfn.AGGREGATE(15,3,(MASTER[[DistrictName]:[DistrictName]]=$H184)/(MASTER[[DistrictName]:[DistrictName]]=$H184)*(ROW(MASTER[[DistrictName]:[DistrictName]])-ROW(MASTER[[#Headers],[DistrictName]:[DistrictName]])),COLUMNS($L$5:AW$5))),"")</f>
        <v/>
      </c>
      <c r="AX184" s="20" t="str">
        <f>IF(COLUMNS($L$5:AX$5)&lt;=$K184,INDEX(MASTER[[SchoolName]:[SchoolName]],_xlfn.AGGREGATE(15,3,(MASTER[[DistrictName]:[DistrictName]]=$H184)/(MASTER[[DistrictName]:[DistrictName]]=$H184)*(ROW(MASTER[[DistrictName]:[DistrictName]])-ROW(MASTER[[#Headers],[DistrictName]:[DistrictName]])),COLUMNS($L$5:AX$5))),"")</f>
        <v/>
      </c>
      <c r="AY184" s="20" t="str">
        <f>IF(COLUMNS($L$5:AY$5)&lt;=$K184,INDEX(MASTER[[SchoolName]:[SchoolName]],_xlfn.AGGREGATE(15,3,(MASTER[[DistrictName]:[DistrictName]]=$H184)/(MASTER[[DistrictName]:[DistrictName]]=$H184)*(ROW(MASTER[[DistrictName]:[DistrictName]])-ROW(MASTER[[#Headers],[DistrictName]:[DistrictName]])),COLUMNS($L$5:AY$5))),"")</f>
        <v/>
      </c>
      <c r="AZ184" s="20" t="str">
        <f>IF(COLUMNS($L$5:AZ$5)&lt;=$K184,INDEX(MASTER[[SchoolName]:[SchoolName]],_xlfn.AGGREGATE(15,3,(MASTER[[DistrictName]:[DistrictName]]=$H184)/(MASTER[[DistrictName]:[DistrictName]]=$H184)*(ROW(MASTER[[DistrictName]:[DistrictName]])-ROW(MASTER[[#Headers],[DistrictName]:[DistrictName]])),COLUMNS($L$5:AZ$5))),"")</f>
        <v/>
      </c>
      <c r="BA184" s="20" t="str">
        <f>IF(COLUMNS($L$5:BA$5)&lt;=$K184,INDEX(MASTER[[SchoolName]:[SchoolName]],_xlfn.AGGREGATE(15,3,(MASTER[[DistrictName]:[DistrictName]]=$H184)/(MASTER[[DistrictName]:[DistrictName]]=$H184)*(ROW(MASTER[[DistrictName]:[DistrictName]])-ROW(MASTER[[#Headers],[DistrictName]:[DistrictName]])),COLUMNS($L$5:BA$5))),"")</f>
        <v/>
      </c>
      <c r="BB184" s="20" t="str">
        <f>IF(COLUMNS($L$5:BB$5)&lt;=$K184,INDEX(MASTER[[SchoolName]:[SchoolName]],_xlfn.AGGREGATE(15,3,(MASTER[[DistrictName]:[DistrictName]]=$H184)/(MASTER[[DistrictName]:[DistrictName]]=$H184)*(ROW(MASTER[[DistrictName]:[DistrictName]])-ROW(MASTER[[#Headers],[DistrictName]:[DistrictName]])),COLUMNS($L$5:BB$5))),"")</f>
        <v/>
      </c>
      <c r="BC184" s="20" t="str">
        <f>IF(COLUMNS($L$5:BC$5)&lt;=$K184,INDEX(MASTER[[SchoolName]:[SchoolName]],_xlfn.AGGREGATE(15,3,(MASTER[[DistrictName]:[DistrictName]]=$H184)/(MASTER[[DistrictName]:[DistrictName]]=$H184)*(ROW(MASTER[[DistrictName]:[DistrictName]])-ROW(MASTER[[#Headers],[DistrictName]:[DistrictName]])),COLUMNS($L$5:BC$5))),"")</f>
        <v/>
      </c>
      <c r="BD184" s="20" t="str">
        <f>IF(COLUMNS($L$5:BD$5)&lt;=$K184,INDEX(MASTER[[SchoolName]:[SchoolName]],_xlfn.AGGREGATE(15,3,(MASTER[[DistrictName]:[DistrictName]]=$H184)/(MASTER[[DistrictName]:[DistrictName]]=$H184)*(ROW(MASTER[[DistrictName]:[DistrictName]])-ROW(MASTER[[#Headers],[DistrictName]:[DistrictName]])),COLUMNS($L$5:BD$5))),"")</f>
        <v/>
      </c>
      <c r="BE184" s="20" t="str">
        <f>IF(COLUMNS($L$5:BE$5)&lt;=$K184,INDEX(MASTER[[SchoolName]:[SchoolName]],_xlfn.AGGREGATE(15,3,(MASTER[[DistrictName]:[DistrictName]]=$H184)/(MASTER[[DistrictName]:[DistrictName]]=$H184)*(ROW(MASTER[[DistrictName]:[DistrictName]])-ROW(MASTER[[#Headers],[DistrictName]:[DistrictName]])),COLUMNS($L$5:BE$5))),"")</f>
        <v/>
      </c>
      <c r="BF184" s="20" t="str">
        <f>IF(COLUMNS($L$5:BF$5)&lt;=$K184,INDEX(MASTER[[SchoolName]:[SchoolName]],_xlfn.AGGREGATE(15,3,(MASTER[[DistrictName]:[DistrictName]]=$H184)/(MASTER[[DistrictName]:[DistrictName]]=$H184)*(ROW(MASTER[[DistrictName]:[DistrictName]])-ROW(MASTER[[#Headers],[DistrictName]:[DistrictName]])),COLUMNS($L$5:BF$5))),"")</f>
        <v/>
      </c>
      <c r="BG184" s="20" t="str">
        <f>IF(COLUMNS($L$5:BG$5)&lt;=$K184,INDEX(MASTER[[SchoolName]:[SchoolName]],_xlfn.AGGREGATE(15,3,(MASTER[[DistrictName]:[DistrictName]]=$H184)/(MASTER[[DistrictName]:[DistrictName]]=$H184)*(ROW(MASTER[[DistrictName]:[DistrictName]])-ROW(MASTER[[#Headers],[DistrictName]:[DistrictName]])),COLUMNS($L$5:BG$5))),"")</f>
        <v/>
      </c>
      <c r="BH184" s="20" t="str">
        <f>IF(COLUMNS($L$5:BH$5)&lt;=$K184,INDEX(MASTER[[SchoolName]:[SchoolName]],_xlfn.AGGREGATE(15,3,(MASTER[[DistrictName]:[DistrictName]]=$H184)/(MASTER[[DistrictName]:[DistrictName]]=$H184)*(ROW(MASTER[[DistrictName]:[DistrictName]])-ROW(MASTER[[#Headers],[DistrictName]:[DistrictName]])),COLUMNS($L$5:BH$5))),"")</f>
        <v/>
      </c>
      <c r="BI184" s="21" t="str">
        <f>IF(COLUMNS($L$5:BI$5)&lt;=$K184,INDEX(MASTER[[SchoolName]:[SchoolName]],_xlfn.AGGREGATE(15,3,(MASTER[[DistrictName]:[DistrictName]]=$H184)/(MASTER[[DistrictName]:[DistrictName]]=$H184)*(ROW(MASTER[[DistrictName]:[DistrictName]])-ROW(MASTER[[#Headers],[DistrictName]:[DistrictName]])),COLUMNS($L$5:BI$5))),"")</f>
        <v/>
      </c>
    </row>
    <row r="185" spans="1:61" x14ac:dyDescent="0.35">
      <c r="A185" s="7" t="s">
        <v>617</v>
      </c>
      <c r="B185" s="7" t="s">
        <v>621</v>
      </c>
      <c r="C185" s="7" t="s">
        <v>108</v>
      </c>
      <c r="D185" s="7" t="s">
        <v>328</v>
      </c>
      <c r="E185" s="8" t="s">
        <v>312</v>
      </c>
      <c r="F185" s="9"/>
      <c r="H185" s="18" t="str">
        <f>IFERROR(INDEX(MASTER[DistrictName],MATCH(0,INDEX(COUNTIF($H$5:H184,MASTER[DistrictName]),),0)),"")</f>
        <v>Red Cloud Indian School - 65301</v>
      </c>
      <c r="K185">
        <f>COUNTIF(MASTER[DistrictName],H185)</f>
        <v>3</v>
      </c>
      <c r="L185" s="19" t="str">
        <f>IF(COLUMNS($L$5:L$5)&lt;=$K185,INDEX(MASTER[[SchoolName]:[SchoolName]],_xlfn.AGGREGATE(15,3,(MASTER[[DistrictName]:[DistrictName]]=$H185)/(MASTER[[DistrictName]:[DistrictName]]=$H185)*(ROW(MASTER[[DistrictName]:[DistrictName]])-ROW(MASTER[[#Headers],[DistrictName]:[DistrictName]])),COLUMNS($L$5:L$5))),"")</f>
        <v>Our Lady of Lourdes Elementary - 03</v>
      </c>
      <c r="M185" s="20" t="str">
        <f>IF(COLUMNS($L$5:M$5)&lt;=$K185,INDEX(MASTER[[SchoolName]:[SchoolName]],_xlfn.AGGREGATE(15,3,(MASTER[[DistrictName]:[DistrictName]]=$H185)/(MASTER[[DistrictName]:[DistrictName]]=$H185)*(ROW(MASTER[[DistrictName]:[DistrictName]])-ROW(MASTER[[#Headers],[DistrictName]:[DistrictName]])),COLUMNS($L$5:M$5))),"")</f>
        <v>Red Cloud Elementary - 01</v>
      </c>
      <c r="N185" s="20" t="str">
        <f>IF(COLUMNS($L$5:N$5)&lt;=$K185,INDEX(MASTER[[SchoolName]:[SchoolName]],_xlfn.AGGREGATE(15,3,(MASTER[[DistrictName]:[DistrictName]]=$H185)/(MASTER[[DistrictName]:[DistrictName]]=$H185)*(ROW(MASTER[[DistrictName]:[DistrictName]])-ROW(MASTER[[#Headers],[DistrictName]:[DistrictName]])),COLUMNS($L$5:N$5))),"")</f>
        <v>Red Cloud High School - 02</v>
      </c>
      <c r="O185" s="20" t="str">
        <f>IF(COLUMNS($L$5:O$5)&lt;=$K185,INDEX(MASTER[[SchoolName]:[SchoolName]],_xlfn.AGGREGATE(15,3,(MASTER[[DistrictName]:[DistrictName]]=$H185)/(MASTER[[DistrictName]:[DistrictName]]=$H185)*(ROW(MASTER[[DistrictName]:[DistrictName]])-ROW(MASTER[[#Headers],[DistrictName]:[DistrictName]])),COLUMNS($L$5:O$5))),"")</f>
        <v/>
      </c>
      <c r="P185" s="20" t="str">
        <f>IF(COLUMNS($L$5:P$5)&lt;=$K185,INDEX(MASTER[[SchoolName]:[SchoolName]],_xlfn.AGGREGATE(15,3,(MASTER[[DistrictName]:[DistrictName]]=$H185)/(MASTER[[DistrictName]:[DistrictName]]=$H185)*(ROW(MASTER[[DistrictName]:[DistrictName]])-ROW(MASTER[[#Headers],[DistrictName]:[DistrictName]])),COLUMNS($L$5:P$5))),"")</f>
        <v/>
      </c>
      <c r="Q185" s="20" t="str">
        <f>IF(COLUMNS($L$5:Q$5)&lt;=$K185,INDEX(MASTER[[SchoolName]:[SchoolName]],_xlfn.AGGREGATE(15,3,(MASTER[[DistrictName]:[DistrictName]]=$H185)/(MASTER[[DistrictName]:[DistrictName]]=$H185)*(ROW(MASTER[[DistrictName]:[DistrictName]])-ROW(MASTER[[#Headers],[DistrictName]:[DistrictName]])),COLUMNS($L$5:Q$5))),"")</f>
        <v/>
      </c>
      <c r="R185" s="20" t="str">
        <f>IF(COLUMNS($L$5:R$5)&lt;=$K185,INDEX(MASTER[[SchoolName]:[SchoolName]],_xlfn.AGGREGATE(15,3,(MASTER[[DistrictName]:[DistrictName]]=$H185)/(MASTER[[DistrictName]:[DistrictName]]=$H185)*(ROW(MASTER[[DistrictName]:[DistrictName]])-ROW(MASTER[[#Headers],[DistrictName]:[DistrictName]])),COLUMNS($L$5:R$5))),"")</f>
        <v/>
      </c>
      <c r="S185" s="20" t="str">
        <f>IF(COLUMNS($L$5:S$5)&lt;=$K185,INDEX(MASTER[[SchoolName]:[SchoolName]],_xlfn.AGGREGATE(15,3,(MASTER[[DistrictName]:[DistrictName]]=$H185)/(MASTER[[DistrictName]:[DistrictName]]=$H185)*(ROW(MASTER[[DistrictName]:[DistrictName]])-ROW(MASTER[[#Headers],[DistrictName]:[DistrictName]])),COLUMNS($L$5:S$5))),"")</f>
        <v/>
      </c>
      <c r="T185" s="20" t="str">
        <f>IF(COLUMNS($L$5:T$5)&lt;=$K185,INDEX(MASTER[[SchoolName]:[SchoolName]],_xlfn.AGGREGATE(15,3,(MASTER[[DistrictName]:[DistrictName]]=$H185)/(MASTER[[DistrictName]:[DistrictName]]=$H185)*(ROW(MASTER[[DistrictName]:[DistrictName]])-ROW(MASTER[[#Headers],[DistrictName]:[DistrictName]])),COLUMNS($L$5:T$5))),"")</f>
        <v/>
      </c>
      <c r="U185" s="20" t="str">
        <f>IF(COLUMNS($L$5:U$5)&lt;=$K185,INDEX(MASTER[[SchoolName]:[SchoolName]],_xlfn.AGGREGATE(15,3,(MASTER[[DistrictName]:[DistrictName]]=$H185)/(MASTER[[DistrictName]:[DistrictName]]=$H185)*(ROW(MASTER[[DistrictName]:[DistrictName]])-ROW(MASTER[[#Headers],[DistrictName]:[DistrictName]])),COLUMNS($L$5:U$5))),"")</f>
        <v/>
      </c>
      <c r="V185" s="20" t="str">
        <f>IF(COLUMNS($L$5:V$5)&lt;=$K185,INDEX(MASTER[[SchoolName]:[SchoolName]],_xlfn.AGGREGATE(15,3,(MASTER[[DistrictName]:[DistrictName]]=$H185)/(MASTER[[DistrictName]:[DistrictName]]=$H185)*(ROW(MASTER[[DistrictName]:[DistrictName]])-ROW(MASTER[[#Headers],[DistrictName]:[DistrictName]])),COLUMNS($L$5:V$5))),"")</f>
        <v/>
      </c>
      <c r="W185" s="20" t="str">
        <f>IF(COLUMNS($L$5:W$5)&lt;=$K185,INDEX(MASTER[[SchoolName]:[SchoolName]],_xlfn.AGGREGATE(15,3,(MASTER[[DistrictName]:[DistrictName]]=$H185)/(MASTER[[DistrictName]:[DistrictName]]=$H185)*(ROW(MASTER[[DistrictName]:[DistrictName]])-ROW(MASTER[[#Headers],[DistrictName]:[DistrictName]])),COLUMNS($L$5:W$5))),"")</f>
        <v/>
      </c>
      <c r="X185" s="20" t="str">
        <f>IF(COLUMNS($L$5:X$5)&lt;=$K185,INDEX(MASTER[[SchoolName]:[SchoolName]],_xlfn.AGGREGATE(15,3,(MASTER[[DistrictName]:[DistrictName]]=$H185)/(MASTER[[DistrictName]:[DistrictName]]=$H185)*(ROW(MASTER[[DistrictName]:[DistrictName]])-ROW(MASTER[[#Headers],[DistrictName]:[DistrictName]])),COLUMNS($L$5:X$5))),"")</f>
        <v/>
      </c>
      <c r="Y185" s="20" t="str">
        <f>IF(COLUMNS($L$5:Y$5)&lt;=$K185,INDEX(MASTER[[SchoolName]:[SchoolName]],_xlfn.AGGREGATE(15,3,(MASTER[[DistrictName]:[DistrictName]]=$H185)/(MASTER[[DistrictName]:[DistrictName]]=$H185)*(ROW(MASTER[[DistrictName]:[DistrictName]])-ROW(MASTER[[#Headers],[DistrictName]:[DistrictName]])),COLUMNS($L$5:Y$5))),"")</f>
        <v/>
      </c>
      <c r="Z185" s="20" t="str">
        <f>IF(COLUMNS($L$5:Z$5)&lt;=$K185,INDEX(MASTER[[SchoolName]:[SchoolName]],_xlfn.AGGREGATE(15,3,(MASTER[[DistrictName]:[DistrictName]]=$H185)/(MASTER[[DistrictName]:[DistrictName]]=$H185)*(ROW(MASTER[[DistrictName]:[DistrictName]])-ROW(MASTER[[#Headers],[DistrictName]:[DistrictName]])),COLUMNS($L$5:Z$5))),"")</f>
        <v/>
      </c>
      <c r="AA185" s="20" t="str">
        <f>IF(COLUMNS($L$5:AA$5)&lt;=$K185,INDEX(MASTER[[SchoolName]:[SchoolName]],_xlfn.AGGREGATE(15,3,(MASTER[[DistrictName]:[DistrictName]]=$H185)/(MASTER[[DistrictName]:[DistrictName]]=$H185)*(ROW(MASTER[[DistrictName]:[DistrictName]])-ROW(MASTER[[#Headers],[DistrictName]:[DistrictName]])),COLUMNS($L$5:AA$5))),"")</f>
        <v/>
      </c>
      <c r="AB185" s="20" t="str">
        <f>IF(COLUMNS($L$5:AB$5)&lt;=$K185,INDEX(MASTER[[SchoolName]:[SchoolName]],_xlfn.AGGREGATE(15,3,(MASTER[[DistrictName]:[DistrictName]]=$H185)/(MASTER[[DistrictName]:[DistrictName]]=$H185)*(ROW(MASTER[[DistrictName]:[DistrictName]])-ROW(MASTER[[#Headers],[DistrictName]:[DistrictName]])),COLUMNS($L$5:AB$5))),"")</f>
        <v/>
      </c>
      <c r="AC185" s="20" t="str">
        <f>IF(COLUMNS($L$5:AC$5)&lt;=$K185,INDEX(MASTER[[SchoolName]:[SchoolName]],_xlfn.AGGREGATE(15,3,(MASTER[[DistrictName]:[DistrictName]]=$H185)/(MASTER[[DistrictName]:[DistrictName]]=$H185)*(ROW(MASTER[[DistrictName]:[DistrictName]])-ROW(MASTER[[#Headers],[DistrictName]:[DistrictName]])),COLUMNS($L$5:AC$5))),"")</f>
        <v/>
      </c>
      <c r="AD185" s="20" t="str">
        <f>IF(COLUMNS($L$5:AD$5)&lt;=$K185,INDEX(MASTER[[SchoolName]:[SchoolName]],_xlfn.AGGREGATE(15,3,(MASTER[[DistrictName]:[DistrictName]]=$H185)/(MASTER[[DistrictName]:[DistrictName]]=$H185)*(ROW(MASTER[[DistrictName]:[DistrictName]])-ROW(MASTER[[#Headers],[DistrictName]:[DistrictName]])),COLUMNS($L$5:AD$5))),"")</f>
        <v/>
      </c>
      <c r="AE185" s="20" t="str">
        <f>IF(COLUMNS($L$5:AE$5)&lt;=$K185,INDEX(MASTER[[SchoolName]:[SchoolName]],_xlfn.AGGREGATE(15,3,(MASTER[[DistrictName]:[DistrictName]]=$H185)/(MASTER[[DistrictName]:[DistrictName]]=$H185)*(ROW(MASTER[[DistrictName]:[DistrictName]])-ROW(MASTER[[#Headers],[DistrictName]:[DistrictName]])),COLUMNS($L$5:AE$5))),"")</f>
        <v/>
      </c>
      <c r="AF185" s="20" t="str">
        <f>IF(COLUMNS($L$5:AF$5)&lt;=$K185,INDEX(MASTER[[SchoolName]:[SchoolName]],_xlfn.AGGREGATE(15,3,(MASTER[[DistrictName]:[DistrictName]]=$H185)/(MASTER[[DistrictName]:[DistrictName]]=$H185)*(ROW(MASTER[[DistrictName]:[DistrictName]])-ROW(MASTER[[#Headers],[DistrictName]:[DistrictName]])),COLUMNS($L$5:AF$5))),"")</f>
        <v/>
      </c>
      <c r="AG185" s="20" t="str">
        <f>IF(COLUMNS($L$5:AG$5)&lt;=$K185,INDEX(MASTER[[SchoolName]:[SchoolName]],_xlfn.AGGREGATE(15,3,(MASTER[[DistrictName]:[DistrictName]]=$H185)/(MASTER[[DistrictName]:[DistrictName]]=$H185)*(ROW(MASTER[[DistrictName]:[DistrictName]])-ROW(MASTER[[#Headers],[DistrictName]:[DistrictName]])),COLUMNS($L$5:AG$5))),"")</f>
        <v/>
      </c>
      <c r="AH185" s="20" t="str">
        <f>IF(COLUMNS($L$5:AH$5)&lt;=$K185,INDEX(MASTER[[SchoolName]:[SchoolName]],_xlfn.AGGREGATE(15,3,(MASTER[[DistrictName]:[DistrictName]]=$H185)/(MASTER[[DistrictName]:[DistrictName]]=$H185)*(ROW(MASTER[[DistrictName]:[DistrictName]])-ROW(MASTER[[#Headers],[DistrictName]:[DistrictName]])),COLUMNS($L$5:AH$5))),"")</f>
        <v/>
      </c>
      <c r="AI185" s="20" t="str">
        <f>IF(COLUMNS($L$5:AI$5)&lt;=$K185,INDEX(MASTER[[SchoolName]:[SchoolName]],_xlfn.AGGREGATE(15,3,(MASTER[[DistrictName]:[DistrictName]]=$H185)/(MASTER[[DistrictName]:[DistrictName]]=$H185)*(ROW(MASTER[[DistrictName]:[DistrictName]])-ROW(MASTER[[#Headers],[DistrictName]:[DistrictName]])),COLUMNS($L$5:AI$5))),"")</f>
        <v/>
      </c>
      <c r="AJ185" s="20" t="str">
        <f>IF(COLUMNS($L$5:AJ$5)&lt;=$K185,INDEX(MASTER[[SchoolName]:[SchoolName]],_xlfn.AGGREGATE(15,3,(MASTER[[DistrictName]:[DistrictName]]=$H185)/(MASTER[[DistrictName]:[DistrictName]]=$H185)*(ROW(MASTER[[DistrictName]:[DistrictName]])-ROW(MASTER[[#Headers],[DistrictName]:[DistrictName]])),COLUMNS($L$5:AJ$5))),"")</f>
        <v/>
      </c>
      <c r="AK185" s="20" t="str">
        <f>IF(COLUMNS($L$5:AK$5)&lt;=$K185,INDEX(MASTER[[SchoolName]:[SchoolName]],_xlfn.AGGREGATE(15,3,(MASTER[[DistrictName]:[DistrictName]]=$H185)/(MASTER[[DistrictName]:[DistrictName]]=$H185)*(ROW(MASTER[[DistrictName]:[DistrictName]])-ROW(MASTER[[#Headers],[DistrictName]:[DistrictName]])),COLUMNS($L$5:AK$5))),"")</f>
        <v/>
      </c>
      <c r="AL185" s="20" t="str">
        <f>IF(COLUMNS($L$5:AL$5)&lt;=$K185,INDEX(MASTER[[SchoolName]:[SchoolName]],_xlfn.AGGREGATE(15,3,(MASTER[[DistrictName]:[DistrictName]]=$H185)/(MASTER[[DistrictName]:[DistrictName]]=$H185)*(ROW(MASTER[[DistrictName]:[DistrictName]])-ROW(MASTER[[#Headers],[DistrictName]:[DistrictName]])),COLUMNS($L$5:AL$5))),"")</f>
        <v/>
      </c>
      <c r="AM185" s="20" t="str">
        <f>IF(COLUMNS($L$5:AM$5)&lt;=$K185,INDEX(MASTER[[SchoolName]:[SchoolName]],_xlfn.AGGREGATE(15,3,(MASTER[[DistrictName]:[DistrictName]]=$H185)/(MASTER[[DistrictName]:[DistrictName]]=$H185)*(ROW(MASTER[[DistrictName]:[DistrictName]])-ROW(MASTER[[#Headers],[DistrictName]:[DistrictName]])),COLUMNS($L$5:AM$5))),"")</f>
        <v/>
      </c>
      <c r="AN185" s="20" t="str">
        <f>IF(COLUMNS($L$5:AN$5)&lt;=$K185,INDEX(MASTER[[SchoolName]:[SchoolName]],_xlfn.AGGREGATE(15,3,(MASTER[[DistrictName]:[DistrictName]]=$H185)/(MASTER[[DistrictName]:[DistrictName]]=$H185)*(ROW(MASTER[[DistrictName]:[DistrictName]])-ROW(MASTER[[#Headers],[DistrictName]:[DistrictName]])),COLUMNS($L$5:AN$5))),"")</f>
        <v/>
      </c>
      <c r="AO185" s="20" t="str">
        <f>IF(COLUMNS($L$5:AO$5)&lt;=$K185,INDEX(MASTER[[SchoolName]:[SchoolName]],_xlfn.AGGREGATE(15,3,(MASTER[[DistrictName]:[DistrictName]]=$H185)/(MASTER[[DistrictName]:[DistrictName]]=$H185)*(ROW(MASTER[[DistrictName]:[DistrictName]])-ROW(MASTER[[#Headers],[DistrictName]:[DistrictName]])),COLUMNS($L$5:AO$5))),"")</f>
        <v/>
      </c>
      <c r="AP185" s="20" t="str">
        <f>IF(COLUMNS($L$5:AP$5)&lt;=$K185,INDEX(MASTER[[SchoolName]:[SchoolName]],_xlfn.AGGREGATE(15,3,(MASTER[[DistrictName]:[DistrictName]]=$H185)/(MASTER[[DistrictName]:[DistrictName]]=$H185)*(ROW(MASTER[[DistrictName]:[DistrictName]])-ROW(MASTER[[#Headers],[DistrictName]:[DistrictName]])),COLUMNS($L$5:AP$5))),"")</f>
        <v/>
      </c>
      <c r="AQ185" s="20" t="str">
        <f>IF(COLUMNS($L$5:AQ$5)&lt;=$K185,INDEX(MASTER[[SchoolName]:[SchoolName]],_xlfn.AGGREGATE(15,3,(MASTER[[DistrictName]:[DistrictName]]=$H185)/(MASTER[[DistrictName]:[DistrictName]]=$H185)*(ROW(MASTER[[DistrictName]:[DistrictName]])-ROW(MASTER[[#Headers],[DistrictName]:[DistrictName]])),COLUMNS($L$5:AQ$5))),"")</f>
        <v/>
      </c>
      <c r="AR185" s="20" t="str">
        <f>IF(COLUMNS($L$5:AR$5)&lt;=$K185,INDEX(MASTER[[SchoolName]:[SchoolName]],_xlfn.AGGREGATE(15,3,(MASTER[[DistrictName]:[DistrictName]]=$H185)/(MASTER[[DistrictName]:[DistrictName]]=$H185)*(ROW(MASTER[[DistrictName]:[DistrictName]])-ROW(MASTER[[#Headers],[DistrictName]:[DistrictName]])),COLUMNS($L$5:AR$5))),"")</f>
        <v/>
      </c>
      <c r="AS185" s="20" t="str">
        <f>IF(COLUMNS($L$5:AS$5)&lt;=$K185,INDEX(MASTER[[SchoolName]:[SchoolName]],_xlfn.AGGREGATE(15,3,(MASTER[[DistrictName]:[DistrictName]]=$H185)/(MASTER[[DistrictName]:[DistrictName]]=$H185)*(ROW(MASTER[[DistrictName]:[DistrictName]])-ROW(MASTER[[#Headers],[DistrictName]:[DistrictName]])),COLUMNS($L$5:AS$5))),"")</f>
        <v/>
      </c>
      <c r="AT185" s="20" t="str">
        <f>IF(COLUMNS($L$5:AT$5)&lt;=$K185,INDEX(MASTER[[SchoolName]:[SchoolName]],_xlfn.AGGREGATE(15,3,(MASTER[[DistrictName]:[DistrictName]]=$H185)/(MASTER[[DistrictName]:[DistrictName]]=$H185)*(ROW(MASTER[[DistrictName]:[DistrictName]])-ROW(MASTER[[#Headers],[DistrictName]:[DistrictName]])),COLUMNS($L$5:AT$5))),"")</f>
        <v/>
      </c>
      <c r="AU185" s="20" t="str">
        <f>IF(COLUMNS($L$5:AU$5)&lt;=$K185,INDEX(MASTER[[SchoolName]:[SchoolName]],_xlfn.AGGREGATE(15,3,(MASTER[[DistrictName]:[DistrictName]]=$H185)/(MASTER[[DistrictName]:[DistrictName]]=$H185)*(ROW(MASTER[[DistrictName]:[DistrictName]])-ROW(MASTER[[#Headers],[DistrictName]:[DistrictName]])),COLUMNS($L$5:AU$5))),"")</f>
        <v/>
      </c>
      <c r="AV185" s="20" t="str">
        <f>IF(COLUMNS($L$5:AV$5)&lt;=$K185,INDEX(MASTER[[SchoolName]:[SchoolName]],_xlfn.AGGREGATE(15,3,(MASTER[[DistrictName]:[DistrictName]]=$H185)/(MASTER[[DistrictName]:[DistrictName]]=$H185)*(ROW(MASTER[[DistrictName]:[DistrictName]])-ROW(MASTER[[#Headers],[DistrictName]:[DistrictName]])),COLUMNS($L$5:AV$5))),"")</f>
        <v/>
      </c>
      <c r="AW185" s="20" t="str">
        <f>IF(COLUMNS($L$5:AW$5)&lt;=$K185,INDEX(MASTER[[SchoolName]:[SchoolName]],_xlfn.AGGREGATE(15,3,(MASTER[[DistrictName]:[DistrictName]]=$H185)/(MASTER[[DistrictName]:[DistrictName]]=$H185)*(ROW(MASTER[[DistrictName]:[DistrictName]])-ROW(MASTER[[#Headers],[DistrictName]:[DistrictName]])),COLUMNS($L$5:AW$5))),"")</f>
        <v/>
      </c>
      <c r="AX185" s="20" t="str">
        <f>IF(COLUMNS($L$5:AX$5)&lt;=$K185,INDEX(MASTER[[SchoolName]:[SchoolName]],_xlfn.AGGREGATE(15,3,(MASTER[[DistrictName]:[DistrictName]]=$H185)/(MASTER[[DistrictName]:[DistrictName]]=$H185)*(ROW(MASTER[[DistrictName]:[DistrictName]])-ROW(MASTER[[#Headers],[DistrictName]:[DistrictName]])),COLUMNS($L$5:AX$5))),"")</f>
        <v/>
      </c>
      <c r="AY185" s="20" t="str">
        <f>IF(COLUMNS($L$5:AY$5)&lt;=$K185,INDEX(MASTER[[SchoolName]:[SchoolName]],_xlfn.AGGREGATE(15,3,(MASTER[[DistrictName]:[DistrictName]]=$H185)/(MASTER[[DistrictName]:[DistrictName]]=$H185)*(ROW(MASTER[[DistrictName]:[DistrictName]])-ROW(MASTER[[#Headers],[DistrictName]:[DistrictName]])),COLUMNS($L$5:AY$5))),"")</f>
        <v/>
      </c>
      <c r="AZ185" s="20" t="str">
        <f>IF(COLUMNS($L$5:AZ$5)&lt;=$K185,INDEX(MASTER[[SchoolName]:[SchoolName]],_xlfn.AGGREGATE(15,3,(MASTER[[DistrictName]:[DistrictName]]=$H185)/(MASTER[[DistrictName]:[DistrictName]]=$H185)*(ROW(MASTER[[DistrictName]:[DistrictName]])-ROW(MASTER[[#Headers],[DistrictName]:[DistrictName]])),COLUMNS($L$5:AZ$5))),"")</f>
        <v/>
      </c>
      <c r="BA185" s="20" t="str">
        <f>IF(COLUMNS($L$5:BA$5)&lt;=$K185,INDEX(MASTER[[SchoolName]:[SchoolName]],_xlfn.AGGREGATE(15,3,(MASTER[[DistrictName]:[DistrictName]]=$H185)/(MASTER[[DistrictName]:[DistrictName]]=$H185)*(ROW(MASTER[[DistrictName]:[DistrictName]])-ROW(MASTER[[#Headers],[DistrictName]:[DistrictName]])),COLUMNS($L$5:BA$5))),"")</f>
        <v/>
      </c>
      <c r="BB185" s="20" t="str">
        <f>IF(COLUMNS($L$5:BB$5)&lt;=$K185,INDEX(MASTER[[SchoolName]:[SchoolName]],_xlfn.AGGREGATE(15,3,(MASTER[[DistrictName]:[DistrictName]]=$H185)/(MASTER[[DistrictName]:[DistrictName]]=$H185)*(ROW(MASTER[[DistrictName]:[DistrictName]])-ROW(MASTER[[#Headers],[DistrictName]:[DistrictName]])),COLUMNS($L$5:BB$5))),"")</f>
        <v/>
      </c>
      <c r="BC185" s="20" t="str">
        <f>IF(COLUMNS($L$5:BC$5)&lt;=$K185,INDEX(MASTER[[SchoolName]:[SchoolName]],_xlfn.AGGREGATE(15,3,(MASTER[[DistrictName]:[DistrictName]]=$H185)/(MASTER[[DistrictName]:[DistrictName]]=$H185)*(ROW(MASTER[[DistrictName]:[DistrictName]])-ROW(MASTER[[#Headers],[DistrictName]:[DistrictName]])),COLUMNS($L$5:BC$5))),"")</f>
        <v/>
      </c>
      <c r="BD185" s="20" t="str">
        <f>IF(COLUMNS($L$5:BD$5)&lt;=$K185,INDEX(MASTER[[SchoolName]:[SchoolName]],_xlfn.AGGREGATE(15,3,(MASTER[[DistrictName]:[DistrictName]]=$H185)/(MASTER[[DistrictName]:[DistrictName]]=$H185)*(ROW(MASTER[[DistrictName]:[DistrictName]])-ROW(MASTER[[#Headers],[DistrictName]:[DistrictName]])),COLUMNS($L$5:BD$5))),"")</f>
        <v/>
      </c>
      <c r="BE185" s="20" t="str">
        <f>IF(COLUMNS($L$5:BE$5)&lt;=$K185,INDEX(MASTER[[SchoolName]:[SchoolName]],_xlfn.AGGREGATE(15,3,(MASTER[[DistrictName]:[DistrictName]]=$H185)/(MASTER[[DistrictName]:[DistrictName]]=$H185)*(ROW(MASTER[[DistrictName]:[DistrictName]])-ROW(MASTER[[#Headers],[DistrictName]:[DistrictName]])),COLUMNS($L$5:BE$5))),"")</f>
        <v/>
      </c>
      <c r="BF185" s="20" t="str">
        <f>IF(COLUMNS($L$5:BF$5)&lt;=$K185,INDEX(MASTER[[SchoolName]:[SchoolName]],_xlfn.AGGREGATE(15,3,(MASTER[[DistrictName]:[DistrictName]]=$H185)/(MASTER[[DistrictName]:[DistrictName]]=$H185)*(ROW(MASTER[[DistrictName]:[DistrictName]])-ROW(MASTER[[#Headers],[DistrictName]:[DistrictName]])),COLUMNS($L$5:BF$5))),"")</f>
        <v/>
      </c>
      <c r="BG185" s="20" t="str">
        <f>IF(COLUMNS($L$5:BG$5)&lt;=$K185,INDEX(MASTER[[SchoolName]:[SchoolName]],_xlfn.AGGREGATE(15,3,(MASTER[[DistrictName]:[DistrictName]]=$H185)/(MASTER[[DistrictName]:[DistrictName]]=$H185)*(ROW(MASTER[[DistrictName]:[DistrictName]])-ROW(MASTER[[#Headers],[DistrictName]:[DistrictName]])),COLUMNS($L$5:BG$5))),"")</f>
        <v/>
      </c>
      <c r="BH185" s="20" t="str">
        <f>IF(COLUMNS($L$5:BH$5)&lt;=$K185,INDEX(MASTER[[SchoolName]:[SchoolName]],_xlfn.AGGREGATE(15,3,(MASTER[[DistrictName]:[DistrictName]]=$H185)/(MASTER[[DistrictName]:[DistrictName]]=$H185)*(ROW(MASTER[[DistrictName]:[DistrictName]])-ROW(MASTER[[#Headers],[DistrictName]:[DistrictName]])),COLUMNS($L$5:BH$5))),"")</f>
        <v/>
      </c>
      <c r="BI185" s="21" t="str">
        <f>IF(COLUMNS($L$5:BI$5)&lt;=$K185,INDEX(MASTER[[SchoolName]:[SchoolName]],_xlfn.AGGREGATE(15,3,(MASTER[[DistrictName]:[DistrictName]]=$H185)/(MASTER[[DistrictName]:[DistrictName]]=$H185)*(ROW(MASTER[[DistrictName]:[DistrictName]])-ROW(MASTER[[#Headers],[DistrictName]:[DistrictName]])),COLUMNS($L$5:BI$5))),"")</f>
        <v/>
      </c>
    </row>
    <row r="186" spans="1:61" x14ac:dyDescent="0.35">
      <c r="A186" s="7" t="s">
        <v>622</v>
      </c>
      <c r="B186" s="7" t="s">
        <v>623</v>
      </c>
      <c r="C186" s="7" t="s">
        <v>109</v>
      </c>
      <c r="D186" s="7" t="s">
        <v>319</v>
      </c>
      <c r="E186" s="8" t="s">
        <v>312</v>
      </c>
      <c r="F186" s="9"/>
      <c r="H186" s="18" t="str">
        <f>IFERROR(INDEX(MASTER[DistrictName],MATCH(0,INDEX(COUNTIF($H$5:H185,MASTER[DistrictName]),),0)),"")</f>
        <v>Redfield 56-4</v>
      </c>
      <c r="K186">
        <f>COUNTIF(MASTER[DistrictName],H186)</f>
        <v>5</v>
      </c>
      <c r="L186" s="19" t="str">
        <f>IF(COLUMNS($L$5:L$5)&lt;=$K186,INDEX(MASTER[[SchoolName]:[SchoolName]],_xlfn.AGGREGATE(15,3,(MASTER[[DistrictName]:[DistrictName]]=$H186)/(MASTER[[DistrictName]:[DistrictName]]=$H186)*(ROW(MASTER[[DistrictName]:[DistrictName]])-ROW(MASTER[[#Headers],[DistrictName]:[DistrictName]])),COLUMNS($L$5:L$5))),"")</f>
        <v>George S. Mickelson Alternative Elementary - 06</v>
      </c>
      <c r="M186" s="20" t="str">
        <f>IF(COLUMNS($L$5:M$5)&lt;=$K186,INDEX(MASTER[[SchoolName]:[SchoolName]],_xlfn.AGGREGATE(15,3,(MASTER[[DistrictName]:[DistrictName]]=$H186)/(MASTER[[DistrictName]:[DistrictName]]=$H186)*(ROW(MASTER[[DistrictName]:[DistrictName]])-ROW(MASTER[[#Headers],[DistrictName]:[DistrictName]])),COLUMNS($L$5:M$5))),"")</f>
        <v>George S. Mickelson Alternative High School - 04</v>
      </c>
      <c r="N186" s="20" t="str">
        <f>IF(COLUMNS($L$5:N$5)&lt;=$K186,INDEX(MASTER[[SchoolName]:[SchoolName]],_xlfn.AGGREGATE(15,3,(MASTER[[DistrictName]:[DistrictName]]=$H186)/(MASTER[[DistrictName]:[DistrictName]]=$H186)*(ROW(MASTER[[DistrictName]:[DistrictName]])-ROW(MASTER[[#Headers],[DistrictName]:[DistrictName]])),COLUMNS($L$5:N$5))),"")</f>
        <v>Redfield Elementary - 03</v>
      </c>
      <c r="O186" s="20" t="str">
        <f>IF(COLUMNS($L$5:O$5)&lt;=$K186,INDEX(MASTER[[SchoolName]:[SchoolName]],_xlfn.AGGREGATE(15,3,(MASTER[[DistrictName]:[DistrictName]]=$H186)/(MASTER[[DistrictName]:[DistrictName]]=$H186)*(ROW(MASTER[[DistrictName]:[DistrictName]])-ROW(MASTER[[#Headers],[DistrictName]:[DistrictName]])),COLUMNS($L$5:O$5))),"")</f>
        <v>Redfield High School - 01</v>
      </c>
      <c r="P186" s="20" t="str">
        <f>IF(COLUMNS($L$5:P$5)&lt;=$K186,INDEX(MASTER[[SchoolName]:[SchoolName]],_xlfn.AGGREGATE(15,3,(MASTER[[DistrictName]:[DistrictName]]=$H186)/(MASTER[[DistrictName]:[DistrictName]]=$H186)*(ROW(MASTER[[DistrictName]:[DistrictName]])-ROW(MASTER[[#Headers],[DistrictName]:[DistrictName]])),COLUMNS($L$5:P$5))),"")</f>
        <v>Redfield Middle School - 02</v>
      </c>
      <c r="Q186" s="20" t="str">
        <f>IF(COLUMNS($L$5:Q$5)&lt;=$K186,INDEX(MASTER[[SchoolName]:[SchoolName]],_xlfn.AGGREGATE(15,3,(MASTER[[DistrictName]:[DistrictName]]=$H186)/(MASTER[[DistrictName]:[DistrictName]]=$H186)*(ROW(MASTER[[DistrictName]:[DistrictName]])-ROW(MASTER[[#Headers],[DistrictName]:[DistrictName]])),COLUMNS($L$5:Q$5))),"")</f>
        <v/>
      </c>
      <c r="R186" s="20" t="str">
        <f>IF(COLUMNS($L$5:R$5)&lt;=$K186,INDEX(MASTER[[SchoolName]:[SchoolName]],_xlfn.AGGREGATE(15,3,(MASTER[[DistrictName]:[DistrictName]]=$H186)/(MASTER[[DistrictName]:[DistrictName]]=$H186)*(ROW(MASTER[[DistrictName]:[DistrictName]])-ROW(MASTER[[#Headers],[DistrictName]:[DistrictName]])),COLUMNS($L$5:R$5))),"")</f>
        <v/>
      </c>
      <c r="S186" s="20" t="str">
        <f>IF(COLUMNS($L$5:S$5)&lt;=$K186,INDEX(MASTER[[SchoolName]:[SchoolName]],_xlfn.AGGREGATE(15,3,(MASTER[[DistrictName]:[DistrictName]]=$H186)/(MASTER[[DistrictName]:[DistrictName]]=$H186)*(ROW(MASTER[[DistrictName]:[DistrictName]])-ROW(MASTER[[#Headers],[DistrictName]:[DistrictName]])),COLUMNS($L$5:S$5))),"")</f>
        <v/>
      </c>
      <c r="T186" s="20" t="str">
        <f>IF(COLUMNS($L$5:T$5)&lt;=$K186,INDEX(MASTER[[SchoolName]:[SchoolName]],_xlfn.AGGREGATE(15,3,(MASTER[[DistrictName]:[DistrictName]]=$H186)/(MASTER[[DistrictName]:[DistrictName]]=$H186)*(ROW(MASTER[[DistrictName]:[DistrictName]])-ROW(MASTER[[#Headers],[DistrictName]:[DistrictName]])),COLUMNS($L$5:T$5))),"")</f>
        <v/>
      </c>
      <c r="U186" s="20" t="str">
        <f>IF(COLUMNS($L$5:U$5)&lt;=$K186,INDEX(MASTER[[SchoolName]:[SchoolName]],_xlfn.AGGREGATE(15,3,(MASTER[[DistrictName]:[DistrictName]]=$H186)/(MASTER[[DistrictName]:[DistrictName]]=$H186)*(ROW(MASTER[[DistrictName]:[DistrictName]])-ROW(MASTER[[#Headers],[DistrictName]:[DistrictName]])),COLUMNS($L$5:U$5))),"")</f>
        <v/>
      </c>
      <c r="V186" s="20" t="str">
        <f>IF(COLUMNS($L$5:V$5)&lt;=$K186,INDEX(MASTER[[SchoolName]:[SchoolName]],_xlfn.AGGREGATE(15,3,(MASTER[[DistrictName]:[DistrictName]]=$H186)/(MASTER[[DistrictName]:[DistrictName]]=$H186)*(ROW(MASTER[[DistrictName]:[DistrictName]])-ROW(MASTER[[#Headers],[DistrictName]:[DistrictName]])),COLUMNS($L$5:V$5))),"")</f>
        <v/>
      </c>
      <c r="W186" s="20" t="str">
        <f>IF(COLUMNS($L$5:W$5)&lt;=$K186,INDEX(MASTER[[SchoolName]:[SchoolName]],_xlfn.AGGREGATE(15,3,(MASTER[[DistrictName]:[DistrictName]]=$H186)/(MASTER[[DistrictName]:[DistrictName]]=$H186)*(ROW(MASTER[[DistrictName]:[DistrictName]])-ROW(MASTER[[#Headers],[DistrictName]:[DistrictName]])),COLUMNS($L$5:W$5))),"")</f>
        <v/>
      </c>
      <c r="X186" s="20" t="str">
        <f>IF(COLUMNS($L$5:X$5)&lt;=$K186,INDEX(MASTER[[SchoolName]:[SchoolName]],_xlfn.AGGREGATE(15,3,(MASTER[[DistrictName]:[DistrictName]]=$H186)/(MASTER[[DistrictName]:[DistrictName]]=$H186)*(ROW(MASTER[[DistrictName]:[DistrictName]])-ROW(MASTER[[#Headers],[DistrictName]:[DistrictName]])),COLUMNS($L$5:X$5))),"")</f>
        <v/>
      </c>
      <c r="Y186" s="20" t="str">
        <f>IF(COLUMNS($L$5:Y$5)&lt;=$K186,INDEX(MASTER[[SchoolName]:[SchoolName]],_xlfn.AGGREGATE(15,3,(MASTER[[DistrictName]:[DistrictName]]=$H186)/(MASTER[[DistrictName]:[DistrictName]]=$H186)*(ROW(MASTER[[DistrictName]:[DistrictName]])-ROW(MASTER[[#Headers],[DistrictName]:[DistrictName]])),COLUMNS($L$5:Y$5))),"")</f>
        <v/>
      </c>
      <c r="Z186" s="20" t="str">
        <f>IF(COLUMNS($L$5:Z$5)&lt;=$K186,INDEX(MASTER[[SchoolName]:[SchoolName]],_xlfn.AGGREGATE(15,3,(MASTER[[DistrictName]:[DistrictName]]=$H186)/(MASTER[[DistrictName]:[DistrictName]]=$H186)*(ROW(MASTER[[DistrictName]:[DistrictName]])-ROW(MASTER[[#Headers],[DistrictName]:[DistrictName]])),COLUMNS($L$5:Z$5))),"")</f>
        <v/>
      </c>
      <c r="AA186" s="20" t="str">
        <f>IF(COLUMNS($L$5:AA$5)&lt;=$K186,INDEX(MASTER[[SchoolName]:[SchoolName]],_xlfn.AGGREGATE(15,3,(MASTER[[DistrictName]:[DistrictName]]=$H186)/(MASTER[[DistrictName]:[DistrictName]]=$H186)*(ROW(MASTER[[DistrictName]:[DistrictName]])-ROW(MASTER[[#Headers],[DistrictName]:[DistrictName]])),COLUMNS($L$5:AA$5))),"")</f>
        <v/>
      </c>
      <c r="AB186" s="20" t="str">
        <f>IF(COLUMNS($L$5:AB$5)&lt;=$K186,INDEX(MASTER[[SchoolName]:[SchoolName]],_xlfn.AGGREGATE(15,3,(MASTER[[DistrictName]:[DistrictName]]=$H186)/(MASTER[[DistrictName]:[DistrictName]]=$H186)*(ROW(MASTER[[DistrictName]:[DistrictName]])-ROW(MASTER[[#Headers],[DistrictName]:[DistrictName]])),COLUMNS($L$5:AB$5))),"")</f>
        <v/>
      </c>
      <c r="AC186" s="20" t="str">
        <f>IF(COLUMNS($L$5:AC$5)&lt;=$K186,INDEX(MASTER[[SchoolName]:[SchoolName]],_xlfn.AGGREGATE(15,3,(MASTER[[DistrictName]:[DistrictName]]=$H186)/(MASTER[[DistrictName]:[DistrictName]]=$H186)*(ROW(MASTER[[DistrictName]:[DistrictName]])-ROW(MASTER[[#Headers],[DistrictName]:[DistrictName]])),COLUMNS($L$5:AC$5))),"")</f>
        <v/>
      </c>
      <c r="AD186" s="20" t="str">
        <f>IF(COLUMNS($L$5:AD$5)&lt;=$K186,INDEX(MASTER[[SchoolName]:[SchoolName]],_xlfn.AGGREGATE(15,3,(MASTER[[DistrictName]:[DistrictName]]=$H186)/(MASTER[[DistrictName]:[DistrictName]]=$H186)*(ROW(MASTER[[DistrictName]:[DistrictName]])-ROW(MASTER[[#Headers],[DistrictName]:[DistrictName]])),COLUMNS($L$5:AD$5))),"")</f>
        <v/>
      </c>
      <c r="AE186" s="20" t="str">
        <f>IF(COLUMNS($L$5:AE$5)&lt;=$K186,INDEX(MASTER[[SchoolName]:[SchoolName]],_xlfn.AGGREGATE(15,3,(MASTER[[DistrictName]:[DistrictName]]=$H186)/(MASTER[[DistrictName]:[DistrictName]]=$H186)*(ROW(MASTER[[DistrictName]:[DistrictName]])-ROW(MASTER[[#Headers],[DistrictName]:[DistrictName]])),COLUMNS($L$5:AE$5))),"")</f>
        <v/>
      </c>
      <c r="AF186" s="20" t="str">
        <f>IF(COLUMNS($L$5:AF$5)&lt;=$K186,INDEX(MASTER[[SchoolName]:[SchoolName]],_xlfn.AGGREGATE(15,3,(MASTER[[DistrictName]:[DistrictName]]=$H186)/(MASTER[[DistrictName]:[DistrictName]]=$H186)*(ROW(MASTER[[DistrictName]:[DistrictName]])-ROW(MASTER[[#Headers],[DistrictName]:[DistrictName]])),COLUMNS($L$5:AF$5))),"")</f>
        <v/>
      </c>
      <c r="AG186" s="20" t="str">
        <f>IF(COLUMNS($L$5:AG$5)&lt;=$K186,INDEX(MASTER[[SchoolName]:[SchoolName]],_xlfn.AGGREGATE(15,3,(MASTER[[DistrictName]:[DistrictName]]=$H186)/(MASTER[[DistrictName]:[DistrictName]]=$H186)*(ROW(MASTER[[DistrictName]:[DistrictName]])-ROW(MASTER[[#Headers],[DistrictName]:[DistrictName]])),COLUMNS($L$5:AG$5))),"")</f>
        <v/>
      </c>
      <c r="AH186" s="20" t="str">
        <f>IF(COLUMNS($L$5:AH$5)&lt;=$K186,INDEX(MASTER[[SchoolName]:[SchoolName]],_xlfn.AGGREGATE(15,3,(MASTER[[DistrictName]:[DistrictName]]=$H186)/(MASTER[[DistrictName]:[DistrictName]]=$H186)*(ROW(MASTER[[DistrictName]:[DistrictName]])-ROW(MASTER[[#Headers],[DistrictName]:[DistrictName]])),COLUMNS($L$5:AH$5))),"")</f>
        <v/>
      </c>
      <c r="AI186" s="20" t="str">
        <f>IF(COLUMNS($L$5:AI$5)&lt;=$K186,INDEX(MASTER[[SchoolName]:[SchoolName]],_xlfn.AGGREGATE(15,3,(MASTER[[DistrictName]:[DistrictName]]=$H186)/(MASTER[[DistrictName]:[DistrictName]]=$H186)*(ROW(MASTER[[DistrictName]:[DistrictName]])-ROW(MASTER[[#Headers],[DistrictName]:[DistrictName]])),COLUMNS($L$5:AI$5))),"")</f>
        <v/>
      </c>
      <c r="AJ186" s="20" t="str">
        <f>IF(COLUMNS($L$5:AJ$5)&lt;=$K186,INDEX(MASTER[[SchoolName]:[SchoolName]],_xlfn.AGGREGATE(15,3,(MASTER[[DistrictName]:[DistrictName]]=$H186)/(MASTER[[DistrictName]:[DistrictName]]=$H186)*(ROW(MASTER[[DistrictName]:[DistrictName]])-ROW(MASTER[[#Headers],[DistrictName]:[DistrictName]])),COLUMNS($L$5:AJ$5))),"")</f>
        <v/>
      </c>
      <c r="AK186" s="20" t="str">
        <f>IF(COLUMNS($L$5:AK$5)&lt;=$K186,INDEX(MASTER[[SchoolName]:[SchoolName]],_xlfn.AGGREGATE(15,3,(MASTER[[DistrictName]:[DistrictName]]=$H186)/(MASTER[[DistrictName]:[DistrictName]]=$H186)*(ROW(MASTER[[DistrictName]:[DistrictName]])-ROW(MASTER[[#Headers],[DistrictName]:[DistrictName]])),COLUMNS($L$5:AK$5))),"")</f>
        <v/>
      </c>
      <c r="AL186" s="20" t="str">
        <f>IF(COLUMNS($L$5:AL$5)&lt;=$K186,INDEX(MASTER[[SchoolName]:[SchoolName]],_xlfn.AGGREGATE(15,3,(MASTER[[DistrictName]:[DistrictName]]=$H186)/(MASTER[[DistrictName]:[DistrictName]]=$H186)*(ROW(MASTER[[DistrictName]:[DistrictName]])-ROW(MASTER[[#Headers],[DistrictName]:[DistrictName]])),COLUMNS($L$5:AL$5))),"")</f>
        <v/>
      </c>
      <c r="AM186" s="20" t="str">
        <f>IF(COLUMNS($L$5:AM$5)&lt;=$K186,INDEX(MASTER[[SchoolName]:[SchoolName]],_xlfn.AGGREGATE(15,3,(MASTER[[DistrictName]:[DistrictName]]=$H186)/(MASTER[[DistrictName]:[DistrictName]]=$H186)*(ROW(MASTER[[DistrictName]:[DistrictName]])-ROW(MASTER[[#Headers],[DistrictName]:[DistrictName]])),COLUMNS($L$5:AM$5))),"")</f>
        <v/>
      </c>
      <c r="AN186" s="20" t="str">
        <f>IF(COLUMNS($L$5:AN$5)&lt;=$K186,INDEX(MASTER[[SchoolName]:[SchoolName]],_xlfn.AGGREGATE(15,3,(MASTER[[DistrictName]:[DistrictName]]=$H186)/(MASTER[[DistrictName]:[DistrictName]]=$H186)*(ROW(MASTER[[DistrictName]:[DistrictName]])-ROW(MASTER[[#Headers],[DistrictName]:[DistrictName]])),COLUMNS($L$5:AN$5))),"")</f>
        <v/>
      </c>
      <c r="AO186" s="20" t="str">
        <f>IF(COLUMNS($L$5:AO$5)&lt;=$K186,INDEX(MASTER[[SchoolName]:[SchoolName]],_xlfn.AGGREGATE(15,3,(MASTER[[DistrictName]:[DistrictName]]=$H186)/(MASTER[[DistrictName]:[DistrictName]]=$H186)*(ROW(MASTER[[DistrictName]:[DistrictName]])-ROW(MASTER[[#Headers],[DistrictName]:[DistrictName]])),COLUMNS($L$5:AO$5))),"")</f>
        <v/>
      </c>
      <c r="AP186" s="20" t="str">
        <f>IF(COLUMNS($L$5:AP$5)&lt;=$K186,INDEX(MASTER[[SchoolName]:[SchoolName]],_xlfn.AGGREGATE(15,3,(MASTER[[DistrictName]:[DistrictName]]=$H186)/(MASTER[[DistrictName]:[DistrictName]]=$H186)*(ROW(MASTER[[DistrictName]:[DistrictName]])-ROW(MASTER[[#Headers],[DistrictName]:[DistrictName]])),COLUMNS($L$5:AP$5))),"")</f>
        <v/>
      </c>
      <c r="AQ186" s="20" t="str">
        <f>IF(COLUMNS($L$5:AQ$5)&lt;=$K186,INDEX(MASTER[[SchoolName]:[SchoolName]],_xlfn.AGGREGATE(15,3,(MASTER[[DistrictName]:[DistrictName]]=$H186)/(MASTER[[DistrictName]:[DistrictName]]=$H186)*(ROW(MASTER[[DistrictName]:[DistrictName]])-ROW(MASTER[[#Headers],[DistrictName]:[DistrictName]])),COLUMNS($L$5:AQ$5))),"")</f>
        <v/>
      </c>
      <c r="AR186" s="20" t="str">
        <f>IF(COLUMNS($L$5:AR$5)&lt;=$K186,INDEX(MASTER[[SchoolName]:[SchoolName]],_xlfn.AGGREGATE(15,3,(MASTER[[DistrictName]:[DistrictName]]=$H186)/(MASTER[[DistrictName]:[DistrictName]]=$H186)*(ROW(MASTER[[DistrictName]:[DistrictName]])-ROW(MASTER[[#Headers],[DistrictName]:[DistrictName]])),COLUMNS($L$5:AR$5))),"")</f>
        <v/>
      </c>
      <c r="AS186" s="20" t="str">
        <f>IF(COLUMNS($L$5:AS$5)&lt;=$K186,INDEX(MASTER[[SchoolName]:[SchoolName]],_xlfn.AGGREGATE(15,3,(MASTER[[DistrictName]:[DistrictName]]=$H186)/(MASTER[[DistrictName]:[DistrictName]]=$H186)*(ROW(MASTER[[DistrictName]:[DistrictName]])-ROW(MASTER[[#Headers],[DistrictName]:[DistrictName]])),COLUMNS($L$5:AS$5))),"")</f>
        <v/>
      </c>
      <c r="AT186" s="20" t="str">
        <f>IF(COLUMNS($L$5:AT$5)&lt;=$K186,INDEX(MASTER[[SchoolName]:[SchoolName]],_xlfn.AGGREGATE(15,3,(MASTER[[DistrictName]:[DistrictName]]=$H186)/(MASTER[[DistrictName]:[DistrictName]]=$H186)*(ROW(MASTER[[DistrictName]:[DistrictName]])-ROW(MASTER[[#Headers],[DistrictName]:[DistrictName]])),COLUMNS($L$5:AT$5))),"")</f>
        <v/>
      </c>
      <c r="AU186" s="20" t="str">
        <f>IF(COLUMNS($L$5:AU$5)&lt;=$K186,INDEX(MASTER[[SchoolName]:[SchoolName]],_xlfn.AGGREGATE(15,3,(MASTER[[DistrictName]:[DistrictName]]=$H186)/(MASTER[[DistrictName]:[DistrictName]]=$H186)*(ROW(MASTER[[DistrictName]:[DistrictName]])-ROW(MASTER[[#Headers],[DistrictName]:[DistrictName]])),COLUMNS($L$5:AU$5))),"")</f>
        <v/>
      </c>
      <c r="AV186" s="20" t="str">
        <f>IF(COLUMNS($L$5:AV$5)&lt;=$K186,INDEX(MASTER[[SchoolName]:[SchoolName]],_xlfn.AGGREGATE(15,3,(MASTER[[DistrictName]:[DistrictName]]=$H186)/(MASTER[[DistrictName]:[DistrictName]]=$H186)*(ROW(MASTER[[DistrictName]:[DistrictName]])-ROW(MASTER[[#Headers],[DistrictName]:[DistrictName]])),COLUMNS($L$5:AV$5))),"")</f>
        <v/>
      </c>
      <c r="AW186" s="20" t="str">
        <f>IF(COLUMNS($L$5:AW$5)&lt;=$K186,INDEX(MASTER[[SchoolName]:[SchoolName]],_xlfn.AGGREGATE(15,3,(MASTER[[DistrictName]:[DistrictName]]=$H186)/(MASTER[[DistrictName]:[DistrictName]]=$H186)*(ROW(MASTER[[DistrictName]:[DistrictName]])-ROW(MASTER[[#Headers],[DistrictName]:[DistrictName]])),COLUMNS($L$5:AW$5))),"")</f>
        <v/>
      </c>
      <c r="AX186" s="20" t="str">
        <f>IF(COLUMNS($L$5:AX$5)&lt;=$K186,INDEX(MASTER[[SchoolName]:[SchoolName]],_xlfn.AGGREGATE(15,3,(MASTER[[DistrictName]:[DistrictName]]=$H186)/(MASTER[[DistrictName]:[DistrictName]]=$H186)*(ROW(MASTER[[DistrictName]:[DistrictName]])-ROW(MASTER[[#Headers],[DistrictName]:[DistrictName]])),COLUMNS($L$5:AX$5))),"")</f>
        <v/>
      </c>
      <c r="AY186" s="20" t="str">
        <f>IF(COLUMNS($L$5:AY$5)&lt;=$K186,INDEX(MASTER[[SchoolName]:[SchoolName]],_xlfn.AGGREGATE(15,3,(MASTER[[DistrictName]:[DistrictName]]=$H186)/(MASTER[[DistrictName]:[DistrictName]]=$H186)*(ROW(MASTER[[DistrictName]:[DistrictName]])-ROW(MASTER[[#Headers],[DistrictName]:[DistrictName]])),COLUMNS($L$5:AY$5))),"")</f>
        <v/>
      </c>
      <c r="AZ186" s="20" t="str">
        <f>IF(COLUMNS($L$5:AZ$5)&lt;=$K186,INDEX(MASTER[[SchoolName]:[SchoolName]],_xlfn.AGGREGATE(15,3,(MASTER[[DistrictName]:[DistrictName]]=$H186)/(MASTER[[DistrictName]:[DistrictName]]=$H186)*(ROW(MASTER[[DistrictName]:[DistrictName]])-ROW(MASTER[[#Headers],[DistrictName]:[DistrictName]])),COLUMNS($L$5:AZ$5))),"")</f>
        <v/>
      </c>
      <c r="BA186" s="20" t="str">
        <f>IF(COLUMNS($L$5:BA$5)&lt;=$K186,INDEX(MASTER[[SchoolName]:[SchoolName]],_xlfn.AGGREGATE(15,3,(MASTER[[DistrictName]:[DistrictName]]=$H186)/(MASTER[[DistrictName]:[DistrictName]]=$H186)*(ROW(MASTER[[DistrictName]:[DistrictName]])-ROW(MASTER[[#Headers],[DistrictName]:[DistrictName]])),COLUMNS($L$5:BA$5))),"")</f>
        <v/>
      </c>
      <c r="BB186" s="20" t="str">
        <f>IF(COLUMNS($L$5:BB$5)&lt;=$K186,INDEX(MASTER[[SchoolName]:[SchoolName]],_xlfn.AGGREGATE(15,3,(MASTER[[DistrictName]:[DistrictName]]=$H186)/(MASTER[[DistrictName]:[DistrictName]]=$H186)*(ROW(MASTER[[DistrictName]:[DistrictName]])-ROW(MASTER[[#Headers],[DistrictName]:[DistrictName]])),COLUMNS($L$5:BB$5))),"")</f>
        <v/>
      </c>
      <c r="BC186" s="20" t="str">
        <f>IF(COLUMNS($L$5:BC$5)&lt;=$K186,INDEX(MASTER[[SchoolName]:[SchoolName]],_xlfn.AGGREGATE(15,3,(MASTER[[DistrictName]:[DistrictName]]=$H186)/(MASTER[[DistrictName]:[DistrictName]]=$H186)*(ROW(MASTER[[DistrictName]:[DistrictName]])-ROW(MASTER[[#Headers],[DistrictName]:[DistrictName]])),COLUMNS($L$5:BC$5))),"")</f>
        <v/>
      </c>
      <c r="BD186" s="20" t="str">
        <f>IF(COLUMNS($L$5:BD$5)&lt;=$K186,INDEX(MASTER[[SchoolName]:[SchoolName]],_xlfn.AGGREGATE(15,3,(MASTER[[DistrictName]:[DistrictName]]=$H186)/(MASTER[[DistrictName]:[DistrictName]]=$H186)*(ROW(MASTER[[DistrictName]:[DistrictName]])-ROW(MASTER[[#Headers],[DistrictName]:[DistrictName]])),COLUMNS($L$5:BD$5))),"")</f>
        <v/>
      </c>
      <c r="BE186" s="20" t="str">
        <f>IF(COLUMNS($L$5:BE$5)&lt;=$K186,INDEX(MASTER[[SchoolName]:[SchoolName]],_xlfn.AGGREGATE(15,3,(MASTER[[DistrictName]:[DistrictName]]=$H186)/(MASTER[[DistrictName]:[DistrictName]]=$H186)*(ROW(MASTER[[DistrictName]:[DistrictName]])-ROW(MASTER[[#Headers],[DistrictName]:[DistrictName]])),COLUMNS($L$5:BE$5))),"")</f>
        <v/>
      </c>
      <c r="BF186" s="20" t="str">
        <f>IF(COLUMNS($L$5:BF$5)&lt;=$K186,INDEX(MASTER[[SchoolName]:[SchoolName]],_xlfn.AGGREGATE(15,3,(MASTER[[DistrictName]:[DistrictName]]=$H186)/(MASTER[[DistrictName]:[DistrictName]]=$H186)*(ROW(MASTER[[DistrictName]:[DistrictName]])-ROW(MASTER[[#Headers],[DistrictName]:[DistrictName]])),COLUMNS($L$5:BF$5))),"")</f>
        <v/>
      </c>
      <c r="BG186" s="20" t="str">
        <f>IF(COLUMNS($L$5:BG$5)&lt;=$K186,INDEX(MASTER[[SchoolName]:[SchoolName]],_xlfn.AGGREGATE(15,3,(MASTER[[DistrictName]:[DistrictName]]=$H186)/(MASTER[[DistrictName]:[DistrictName]]=$H186)*(ROW(MASTER[[DistrictName]:[DistrictName]])-ROW(MASTER[[#Headers],[DistrictName]:[DistrictName]])),COLUMNS($L$5:BG$5))),"")</f>
        <v/>
      </c>
      <c r="BH186" s="20" t="str">
        <f>IF(COLUMNS($L$5:BH$5)&lt;=$K186,INDEX(MASTER[[SchoolName]:[SchoolName]],_xlfn.AGGREGATE(15,3,(MASTER[[DistrictName]:[DistrictName]]=$H186)/(MASTER[[DistrictName]:[DistrictName]]=$H186)*(ROW(MASTER[[DistrictName]:[DistrictName]])-ROW(MASTER[[#Headers],[DistrictName]:[DistrictName]])),COLUMNS($L$5:BH$5))),"")</f>
        <v/>
      </c>
      <c r="BI186" s="21" t="str">
        <f>IF(COLUMNS($L$5:BI$5)&lt;=$K186,INDEX(MASTER[[SchoolName]:[SchoolName]],_xlfn.AGGREGATE(15,3,(MASTER[[DistrictName]:[DistrictName]]=$H186)/(MASTER[[DistrictName]:[DistrictName]]=$H186)*(ROW(MASTER[[DistrictName]:[DistrictName]])-ROW(MASTER[[#Headers],[DistrictName]:[DistrictName]])),COLUMNS($L$5:BI$5))),"")</f>
        <v/>
      </c>
    </row>
    <row r="187" spans="1:61" x14ac:dyDescent="0.35">
      <c r="A187" s="7" t="s">
        <v>622</v>
      </c>
      <c r="B187" s="7" t="s">
        <v>624</v>
      </c>
      <c r="C187" s="7" t="s">
        <v>109</v>
      </c>
      <c r="D187" s="7" t="s">
        <v>318</v>
      </c>
      <c r="E187" s="8" t="s">
        <v>312</v>
      </c>
      <c r="F187" s="9"/>
      <c r="H187" s="18" t="str">
        <f>IFERROR(INDEX(MASTER[DistrictName],MATCH(0,INDEX(COUNTIF($H$5:H186,MASTER[DistrictName]),),0)),"")</f>
        <v>Rock Creek Grant School - 15302</v>
      </c>
      <c r="K187">
        <f>COUNTIF(MASTER[DistrictName],H187)</f>
        <v>1</v>
      </c>
      <c r="L187" s="19" t="str">
        <f>IF(COLUMNS($L$5:L$5)&lt;=$K187,INDEX(MASTER[[SchoolName]:[SchoolName]],_xlfn.AGGREGATE(15,3,(MASTER[[DistrictName]:[DistrictName]]=$H187)/(MASTER[[DistrictName]:[DistrictName]]=$H187)*(ROW(MASTER[[DistrictName]:[DistrictName]])-ROW(MASTER[[#Headers],[DistrictName]:[DistrictName]])),COLUMNS($L$5:L$5))),"")</f>
        <v>Rock Creek Elementary - 01</v>
      </c>
      <c r="M187" s="20" t="str">
        <f>IF(COLUMNS($L$5:M$5)&lt;=$K187,INDEX(MASTER[[SchoolName]:[SchoolName]],_xlfn.AGGREGATE(15,3,(MASTER[[DistrictName]:[DistrictName]]=$H187)/(MASTER[[DistrictName]:[DistrictName]]=$H187)*(ROW(MASTER[[DistrictName]:[DistrictName]])-ROW(MASTER[[#Headers],[DistrictName]:[DistrictName]])),COLUMNS($L$5:M$5))),"")</f>
        <v/>
      </c>
      <c r="N187" s="20" t="str">
        <f>IF(COLUMNS($L$5:N$5)&lt;=$K187,INDEX(MASTER[[SchoolName]:[SchoolName]],_xlfn.AGGREGATE(15,3,(MASTER[[DistrictName]:[DistrictName]]=$H187)/(MASTER[[DistrictName]:[DistrictName]]=$H187)*(ROW(MASTER[[DistrictName]:[DistrictName]])-ROW(MASTER[[#Headers],[DistrictName]:[DistrictName]])),COLUMNS($L$5:N$5))),"")</f>
        <v/>
      </c>
      <c r="O187" s="20" t="str">
        <f>IF(COLUMNS($L$5:O$5)&lt;=$K187,INDEX(MASTER[[SchoolName]:[SchoolName]],_xlfn.AGGREGATE(15,3,(MASTER[[DistrictName]:[DistrictName]]=$H187)/(MASTER[[DistrictName]:[DistrictName]]=$H187)*(ROW(MASTER[[DistrictName]:[DistrictName]])-ROW(MASTER[[#Headers],[DistrictName]:[DistrictName]])),COLUMNS($L$5:O$5))),"")</f>
        <v/>
      </c>
      <c r="P187" s="20" t="str">
        <f>IF(COLUMNS($L$5:P$5)&lt;=$K187,INDEX(MASTER[[SchoolName]:[SchoolName]],_xlfn.AGGREGATE(15,3,(MASTER[[DistrictName]:[DistrictName]]=$H187)/(MASTER[[DistrictName]:[DistrictName]]=$H187)*(ROW(MASTER[[DistrictName]:[DistrictName]])-ROW(MASTER[[#Headers],[DistrictName]:[DistrictName]])),COLUMNS($L$5:P$5))),"")</f>
        <v/>
      </c>
      <c r="Q187" s="20" t="str">
        <f>IF(COLUMNS($L$5:Q$5)&lt;=$K187,INDEX(MASTER[[SchoolName]:[SchoolName]],_xlfn.AGGREGATE(15,3,(MASTER[[DistrictName]:[DistrictName]]=$H187)/(MASTER[[DistrictName]:[DistrictName]]=$H187)*(ROW(MASTER[[DistrictName]:[DistrictName]])-ROW(MASTER[[#Headers],[DistrictName]:[DistrictName]])),COLUMNS($L$5:Q$5))),"")</f>
        <v/>
      </c>
      <c r="R187" s="20" t="str">
        <f>IF(COLUMNS($L$5:R$5)&lt;=$K187,INDEX(MASTER[[SchoolName]:[SchoolName]],_xlfn.AGGREGATE(15,3,(MASTER[[DistrictName]:[DistrictName]]=$H187)/(MASTER[[DistrictName]:[DistrictName]]=$H187)*(ROW(MASTER[[DistrictName]:[DistrictName]])-ROW(MASTER[[#Headers],[DistrictName]:[DistrictName]])),COLUMNS($L$5:R$5))),"")</f>
        <v/>
      </c>
      <c r="S187" s="20" t="str">
        <f>IF(COLUMNS($L$5:S$5)&lt;=$K187,INDEX(MASTER[[SchoolName]:[SchoolName]],_xlfn.AGGREGATE(15,3,(MASTER[[DistrictName]:[DistrictName]]=$H187)/(MASTER[[DistrictName]:[DistrictName]]=$H187)*(ROW(MASTER[[DistrictName]:[DistrictName]])-ROW(MASTER[[#Headers],[DistrictName]:[DistrictName]])),COLUMNS($L$5:S$5))),"")</f>
        <v/>
      </c>
      <c r="T187" s="20" t="str">
        <f>IF(COLUMNS($L$5:T$5)&lt;=$K187,INDEX(MASTER[[SchoolName]:[SchoolName]],_xlfn.AGGREGATE(15,3,(MASTER[[DistrictName]:[DistrictName]]=$H187)/(MASTER[[DistrictName]:[DistrictName]]=$H187)*(ROW(MASTER[[DistrictName]:[DistrictName]])-ROW(MASTER[[#Headers],[DistrictName]:[DistrictName]])),COLUMNS($L$5:T$5))),"")</f>
        <v/>
      </c>
      <c r="U187" s="20" t="str">
        <f>IF(COLUMNS($L$5:U$5)&lt;=$K187,INDEX(MASTER[[SchoolName]:[SchoolName]],_xlfn.AGGREGATE(15,3,(MASTER[[DistrictName]:[DistrictName]]=$H187)/(MASTER[[DistrictName]:[DistrictName]]=$H187)*(ROW(MASTER[[DistrictName]:[DistrictName]])-ROW(MASTER[[#Headers],[DistrictName]:[DistrictName]])),COLUMNS($L$5:U$5))),"")</f>
        <v/>
      </c>
      <c r="V187" s="20" t="str">
        <f>IF(COLUMNS($L$5:V$5)&lt;=$K187,INDEX(MASTER[[SchoolName]:[SchoolName]],_xlfn.AGGREGATE(15,3,(MASTER[[DistrictName]:[DistrictName]]=$H187)/(MASTER[[DistrictName]:[DistrictName]]=$H187)*(ROW(MASTER[[DistrictName]:[DistrictName]])-ROW(MASTER[[#Headers],[DistrictName]:[DistrictName]])),COLUMNS($L$5:V$5))),"")</f>
        <v/>
      </c>
      <c r="W187" s="20" t="str">
        <f>IF(COLUMNS($L$5:W$5)&lt;=$K187,INDEX(MASTER[[SchoolName]:[SchoolName]],_xlfn.AGGREGATE(15,3,(MASTER[[DistrictName]:[DistrictName]]=$H187)/(MASTER[[DistrictName]:[DistrictName]]=$H187)*(ROW(MASTER[[DistrictName]:[DistrictName]])-ROW(MASTER[[#Headers],[DistrictName]:[DistrictName]])),COLUMNS($L$5:W$5))),"")</f>
        <v/>
      </c>
      <c r="X187" s="20" t="str">
        <f>IF(COLUMNS($L$5:X$5)&lt;=$K187,INDEX(MASTER[[SchoolName]:[SchoolName]],_xlfn.AGGREGATE(15,3,(MASTER[[DistrictName]:[DistrictName]]=$H187)/(MASTER[[DistrictName]:[DistrictName]]=$H187)*(ROW(MASTER[[DistrictName]:[DistrictName]])-ROW(MASTER[[#Headers],[DistrictName]:[DistrictName]])),COLUMNS($L$5:X$5))),"")</f>
        <v/>
      </c>
      <c r="Y187" s="20" t="str">
        <f>IF(COLUMNS($L$5:Y$5)&lt;=$K187,INDEX(MASTER[[SchoolName]:[SchoolName]],_xlfn.AGGREGATE(15,3,(MASTER[[DistrictName]:[DistrictName]]=$H187)/(MASTER[[DistrictName]:[DistrictName]]=$H187)*(ROW(MASTER[[DistrictName]:[DistrictName]])-ROW(MASTER[[#Headers],[DistrictName]:[DistrictName]])),COLUMNS($L$5:Y$5))),"")</f>
        <v/>
      </c>
      <c r="Z187" s="20" t="str">
        <f>IF(COLUMNS($L$5:Z$5)&lt;=$K187,INDEX(MASTER[[SchoolName]:[SchoolName]],_xlfn.AGGREGATE(15,3,(MASTER[[DistrictName]:[DistrictName]]=$H187)/(MASTER[[DistrictName]:[DistrictName]]=$H187)*(ROW(MASTER[[DistrictName]:[DistrictName]])-ROW(MASTER[[#Headers],[DistrictName]:[DistrictName]])),COLUMNS($L$5:Z$5))),"")</f>
        <v/>
      </c>
      <c r="AA187" s="20" t="str">
        <f>IF(COLUMNS($L$5:AA$5)&lt;=$K187,INDEX(MASTER[[SchoolName]:[SchoolName]],_xlfn.AGGREGATE(15,3,(MASTER[[DistrictName]:[DistrictName]]=$H187)/(MASTER[[DistrictName]:[DistrictName]]=$H187)*(ROW(MASTER[[DistrictName]:[DistrictName]])-ROW(MASTER[[#Headers],[DistrictName]:[DistrictName]])),COLUMNS($L$5:AA$5))),"")</f>
        <v/>
      </c>
      <c r="AB187" s="20" t="str">
        <f>IF(COLUMNS($L$5:AB$5)&lt;=$K187,INDEX(MASTER[[SchoolName]:[SchoolName]],_xlfn.AGGREGATE(15,3,(MASTER[[DistrictName]:[DistrictName]]=$H187)/(MASTER[[DistrictName]:[DistrictName]]=$H187)*(ROW(MASTER[[DistrictName]:[DistrictName]])-ROW(MASTER[[#Headers],[DistrictName]:[DistrictName]])),COLUMNS($L$5:AB$5))),"")</f>
        <v/>
      </c>
      <c r="AC187" s="20" t="str">
        <f>IF(COLUMNS($L$5:AC$5)&lt;=$K187,INDEX(MASTER[[SchoolName]:[SchoolName]],_xlfn.AGGREGATE(15,3,(MASTER[[DistrictName]:[DistrictName]]=$H187)/(MASTER[[DistrictName]:[DistrictName]]=$H187)*(ROW(MASTER[[DistrictName]:[DistrictName]])-ROW(MASTER[[#Headers],[DistrictName]:[DistrictName]])),COLUMNS($L$5:AC$5))),"")</f>
        <v/>
      </c>
      <c r="AD187" s="20" t="str">
        <f>IF(COLUMNS($L$5:AD$5)&lt;=$K187,INDEX(MASTER[[SchoolName]:[SchoolName]],_xlfn.AGGREGATE(15,3,(MASTER[[DistrictName]:[DistrictName]]=$H187)/(MASTER[[DistrictName]:[DistrictName]]=$H187)*(ROW(MASTER[[DistrictName]:[DistrictName]])-ROW(MASTER[[#Headers],[DistrictName]:[DistrictName]])),COLUMNS($L$5:AD$5))),"")</f>
        <v/>
      </c>
      <c r="AE187" s="20" t="str">
        <f>IF(COLUMNS($L$5:AE$5)&lt;=$K187,INDEX(MASTER[[SchoolName]:[SchoolName]],_xlfn.AGGREGATE(15,3,(MASTER[[DistrictName]:[DistrictName]]=$H187)/(MASTER[[DistrictName]:[DistrictName]]=$H187)*(ROW(MASTER[[DistrictName]:[DistrictName]])-ROW(MASTER[[#Headers],[DistrictName]:[DistrictName]])),COLUMNS($L$5:AE$5))),"")</f>
        <v/>
      </c>
      <c r="AF187" s="20" t="str">
        <f>IF(COLUMNS($L$5:AF$5)&lt;=$K187,INDEX(MASTER[[SchoolName]:[SchoolName]],_xlfn.AGGREGATE(15,3,(MASTER[[DistrictName]:[DistrictName]]=$H187)/(MASTER[[DistrictName]:[DistrictName]]=$H187)*(ROW(MASTER[[DistrictName]:[DistrictName]])-ROW(MASTER[[#Headers],[DistrictName]:[DistrictName]])),COLUMNS($L$5:AF$5))),"")</f>
        <v/>
      </c>
      <c r="AG187" s="20" t="str">
        <f>IF(COLUMNS($L$5:AG$5)&lt;=$K187,INDEX(MASTER[[SchoolName]:[SchoolName]],_xlfn.AGGREGATE(15,3,(MASTER[[DistrictName]:[DistrictName]]=$H187)/(MASTER[[DistrictName]:[DistrictName]]=$H187)*(ROW(MASTER[[DistrictName]:[DistrictName]])-ROW(MASTER[[#Headers],[DistrictName]:[DistrictName]])),COLUMNS($L$5:AG$5))),"")</f>
        <v/>
      </c>
      <c r="AH187" s="20" t="str">
        <f>IF(COLUMNS($L$5:AH$5)&lt;=$K187,INDEX(MASTER[[SchoolName]:[SchoolName]],_xlfn.AGGREGATE(15,3,(MASTER[[DistrictName]:[DistrictName]]=$H187)/(MASTER[[DistrictName]:[DistrictName]]=$H187)*(ROW(MASTER[[DistrictName]:[DistrictName]])-ROW(MASTER[[#Headers],[DistrictName]:[DistrictName]])),COLUMNS($L$5:AH$5))),"")</f>
        <v/>
      </c>
      <c r="AI187" s="20" t="str">
        <f>IF(COLUMNS($L$5:AI$5)&lt;=$K187,INDEX(MASTER[[SchoolName]:[SchoolName]],_xlfn.AGGREGATE(15,3,(MASTER[[DistrictName]:[DistrictName]]=$H187)/(MASTER[[DistrictName]:[DistrictName]]=$H187)*(ROW(MASTER[[DistrictName]:[DistrictName]])-ROW(MASTER[[#Headers],[DistrictName]:[DistrictName]])),COLUMNS($L$5:AI$5))),"")</f>
        <v/>
      </c>
      <c r="AJ187" s="20" t="str">
        <f>IF(COLUMNS($L$5:AJ$5)&lt;=$K187,INDEX(MASTER[[SchoolName]:[SchoolName]],_xlfn.AGGREGATE(15,3,(MASTER[[DistrictName]:[DistrictName]]=$H187)/(MASTER[[DistrictName]:[DistrictName]]=$H187)*(ROW(MASTER[[DistrictName]:[DistrictName]])-ROW(MASTER[[#Headers],[DistrictName]:[DistrictName]])),COLUMNS($L$5:AJ$5))),"")</f>
        <v/>
      </c>
      <c r="AK187" s="20" t="str">
        <f>IF(COLUMNS($L$5:AK$5)&lt;=$K187,INDEX(MASTER[[SchoolName]:[SchoolName]],_xlfn.AGGREGATE(15,3,(MASTER[[DistrictName]:[DistrictName]]=$H187)/(MASTER[[DistrictName]:[DistrictName]]=$H187)*(ROW(MASTER[[DistrictName]:[DistrictName]])-ROW(MASTER[[#Headers],[DistrictName]:[DistrictName]])),COLUMNS($L$5:AK$5))),"")</f>
        <v/>
      </c>
      <c r="AL187" s="20" t="str">
        <f>IF(COLUMNS($L$5:AL$5)&lt;=$K187,INDEX(MASTER[[SchoolName]:[SchoolName]],_xlfn.AGGREGATE(15,3,(MASTER[[DistrictName]:[DistrictName]]=$H187)/(MASTER[[DistrictName]:[DistrictName]]=$H187)*(ROW(MASTER[[DistrictName]:[DistrictName]])-ROW(MASTER[[#Headers],[DistrictName]:[DistrictName]])),COLUMNS($L$5:AL$5))),"")</f>
        <v/>
      </c>
      <c r="AM187" s="20" t="str">
        <f>IF(COLUMNS($L$5:AM$5)&lt;=$K187,INDEX(MASTER[[SchoolName]:[SchoolName]],_xlfn.AGGREGATE(15,3,(MASTER[[DistrictName]:[DistrictName]]=$H187)/(MASTER[[DistrictName]:[DistrictName]]=$H187)*(ROW(MASTER[[DistrictName]:[DistrictName]])-ROW(MASTER[[#Headers],[DistrictName]:[DistrictName]])),COLUMNS($L$5:AM$5))),"")</f>
        <v/>
      </c>
      <c r="AN187" s="20" t="str">
        <f>IF(COLUMNS($L$5:AN$5)&lt;=$K187,INDEX(MASTER[[SchoolName]:[SchoolName]],_xlfn.AGGREGATE(15,3,(MASTER[[DistrictName]:[DistrictName]]=$H187)/(MASTER[[DistrictName]:[DistrictName]]=$H187)*(ROW(MASTER[[DistrictName]:[DistrictName]])-ROW(MASTER[[#Headers],[DistrictName]:[DistrictName]])),COLUMNS($L$5:AN$5))),"")</f>
        <v/>
      </c>
      <c r="AO187" s="20" t="str">
        <f>IF(COLUMNS($L$5:AO$5)&lt;=$K187,INDEX(MASTER[[SchoolName]:[SchoolName]],_xlfn.AGGREGATE(15,3,(MASTER[[DistrictName]:[DistrictName]]=$H187)/(MASTER[[DistrictName]:[DistrictName]]=$H187)*(ROW(MASTER[[DistrictName]:[DistrictName]])-ROW(MASTER[[#Headers],[DistrictName]:[DistrictName]])),COLUMNS($L$5:AO$5))),"")</f>
        <v/>
      </c>
      <c r="AP187" s="20" t="str">
        <f>IF(COLUMNS($L$5:AP$5)&lt;=$K187,INDEX(MASTER[[SchoolName]:[SchoolName]],_xlfn.AGGREGATE(15,3,(MASTER[[DistrictName]:[DistrictName]]=$H187)/(MASTER[[DistrictName]:[DistrictName]]=$H187)*(ROW(MASTER[[DistrictName]:[DistrictName]])-ROW(MASTER[[#Headers],[DistrictName]:[DistrictName]])),COLUMNS($L$5:AP$5))),"")</f>
        <v/>
      </c>
      <c r="AQ187" s="20" t="str">
        <f>IF(COLUMNS($L$5:AQ$5)&lt;=$K187,INDEX(MASTER[[SchoolName]:[SchoolName]],_xlfn.AGGREGATE(15,3,(MASTER[[DistrictName]:[DistrictName]]=$H187)/(MASTER[[DistrictName]:[DistrictName]]=$H187)*(ROW(MASTER[[DistrictName]:[DistrictName]])-ROW(MASTER[[#Headers],[DistrictName]:[DistrictName]])),COLUMNS($L$5:AQ$5))),"")</f>
        <v/>
      </c>
      <c r="AR187" s="20" t="str">
        <f>IF(COLUMNS($L$5:AR$5)&lt;=$K187,INDEX(MASTER[[SchoolName]:[SchoolName]],_xlfn.AGGREGATE(15,3,(MASTER[[DistrictName]:[DistrictName]]=$H187)/(MASTER[[DistrictName]:[DistrictName]]=$H187)*(ROW(MASTER[[DistrictName]:[DistrictName]])-ROW(MASTER[[#Headers],[DistrictName]:[DistrictName]])),COLUMNS($L$5:AR$5))),"")</f>
        <v/>
      </c>
      <c r="AS187" s="20" t="str">
        <f>IF(COLUMNS($L$5:AS$5)&lt;=$K187,INDEX(MASTER[[SchoolName]:[SchoolName]],_xlfn.AGGREGATE(15,3,(MASTER[[DistrictName]:[DistrictName]]=$H187)/(MASTER[[DistrictName]:[DistrictName]]=$H187)*(ROW(MASTER[[DistrictName]:[DistrictName]])-ROW(MASTER[[#Headers],[DistrictName]:[DistrictName]])),COLUMNS($L$5:AS$5))),"")</f>
        <v/>
      </c>
      <c r="AT187" s="20" t="str">
        <f>IF(COLUMNS($L$5:AT$5)&lt;=$K187,INDEX(MASTER[[SchoolName]:[SchoolName]],_xlfn.AGGREGATE(15,3,(MASTER[[DistrictName]:[DistrictName]]=$H187)/(MASTER[[DistrictName]:[DistrictName]]=$H187)*(ROW(MASTER[[DistrictName]:[DistrictName]])-ROW(MASTER[[#Headers],[DistrictName]:[DistrictName]])),COLUMNS($L$5:AT$5))),"")</f>
        <v/>
      </c>
      <c r="AU187" s="20" t="str">
        <f>IF(COLUMNS($L$5:AU$5)&lt;=$K187,INDEX(MASTER[[SchoolName]:[SchoolName]],_xlfn.AGGREGATE(15,3,(MASTER[[DistrictName]:[DistrictName]]=$H187)/(MASTER[[DistrictName]:[DistrictName]]=$H187)*(ROW(MASTER[[DistrictName]:[DistrictName]])-ROW(MASTER[[#Headers],[DistrictName]:[DistrictName]])),COLUMNS($L$5:AU$5))),"")</f>
        <v/>
      </c>
      <c r="AV187" s="20" t="str">
        <f>IF(COLUMNS($L$5:AV$5)&lt;=$K187,INDEX(MASTER[[SchoolName]:[SchoolName]],_xlfn.AGGREGATE(15,3,(MASTER[[DistrictName]:[DistrictName]]=$H187)/(MASTER[[DistrictName]:[DistrictName]]=$H187)*(ROW(MASTER[[DistrictName]:[DistrictName]])-ROW(MASTER[[#Headers],[DistrictName]:[DistrictName]])),COLUMNS($L$5:AV$5))),"")</f>
        <v/>
      </c>
      <c r="AW187" s="20" t="str">
        <f>IF(COLUMNS($L$5:AW$5)&lt;=$K187,INDEX(MASTER[[SchoolName]:[SchoolName]],_xlfn.AGGREGATE(15,3,(MASTER[[DistrictName]:[DistrictName]]=$H187)/(MASTER[[DistrictName]:[DistrictName]]=$H187)*(ROW(MASTER[[DistrictName]:[DistrictName]])-ROW(MASTER[[#Headers],[DistrictName]:[DistrictName]])),COLUMNS($L$5:AW$5))),"")</f>
        <v/>
      </c>
      <c r="AX187" s="20" t="str">
        <f>IF(COLUMNS($L$5:AX$5)&lt;=$K187,INDEX(MASTER[[SchoolName]:[SchoolName]],_xlfn.AGGREGATE(15,3,(MASTER[[DistrictName]:[DistrictName]]=$H187)/(MASTER[[DistrictName]:[DistrictName]]=$H187)*(ROW(MASTER[[DistrictName]:[DistrictName]])-ROW(MASTER[[#Headers],[DistrictName]:[DistrictName]])),COLUMNS($L$5:AX$5))),"")</f>
        <v/>
      </c>
      <c r="AY187" s="20" t="str">
        <f>IF(COLUMNS($L$5:AY$5)&lt;=$K187,INDEX(MASTER[[SchoolName]:[SchoolName]],_xlfn.AGGREGATE(15,3,(MASTER[[DistrictName]:[DistrictName]]=$H187)/(MASTER[[DistrictName]:[DistrictName]]=$H187)*(ROW(MASTER[[DistrictName]:[DistrictName]])-ROW(MASTER[[#Headers],[DistrictName]:[DistrictName]])),COLUMNS($L$5:AY$5))),"")</f>
        <v/>
      </c>
      <c r="AZ187" s="20" t="str">
        <f>IF(COLUMNS($L$5:AZ$5)&lt;=$K187,INDEX(MASTER[[SchoolName]:[SchoolName]],_xlfn.AGGREGATE(15,3,(MASTER[[DistrictName]:[DistrictName]]=$H187)/(MASTER[[DistrictName]:[DistrictName]]=$H187)*(ROW(MASTER[[DistrictName]:[DistrictName]])-ROW(MASTER[[#Headers],[DistrictName]:[DistrictName]])),COLUMNS($L$5:AZ$5))),"")</f>
        <v/>
      </c>
      <c r="BA187" s="20" t="str">
        <f>IF(COLUMNS($L$5:BA$5)&lt;=$K187,INDEX(MASTER[[SchoolName]:[SchoolName]],_xlfn.AGGREGATE(15,3,(MASTER[[DistrictName]:[DistrictName]]=$H187)/(MASTER[[DistrictName]:[DistrictName]]=$H187)*(ROW(MASTER[[DistrictName]:[DistrictName]])-ROW(MASTER[[#Headers],[DistrictName]:[DistrictName]])),COLUMNS($L$5:BA$5))),"")</f>
        <v/>
      </c>
      <c r="BB187" s="20" t="str">
        <f>IF(COLUMNS($L$5:BB$5)&lt;=$K187,INDEX(MASTER[[SchoolName]:[SchoolName]],_xlfn.AGGREGATE(15,3,(MASTER[[DistrictName]:[DistrictName]]=$H187)/(MASTER[[DistrictName]:[DistrictName]]=$H187)*(ROW(MASTER[[DistrictName]:[DistrictName]])-ROW(MASTER[[#Headers],[DistrictName]:[DistrictName]])),COLUMNS($L$5:BB$5))),"")</f>
        <v/>
      </c>
      <c r="BC187" s="20" t="str">
        <f>IF(COLUMNS($L$5:BC$5)&lt;=$K187,INDEX(MASTER[[SchoolName]:[SchoolName]],_xlfn.AGGREGATE(15,3,(MASTER[[DistrictName]:[DistrictName]]=$H187)/(MASTER[[DistrictName]:[DistrictName]]=$H187)*(ROW(MASTER[[DistrictName]:[DistrictName]])-ROW(MASTER[[#Headers],[DistrictName]:[DistrictName]])),COLUMNS($L$5:BC$5))),"")</f>
        <v/>
      </c>
      <c r="BD187" s="20" t="str">
        <f>IF(COLUMNS($L$5:BD$5)&lt;=$K187,INDEX(MASTER[[SchoolName]:[SchoolName]],_xlfn.AGGREGATE(15,3,(MASTER[[DistrictName]:[DistrictName]]=$H187)/(MASTER[[DistrictName]:[DistrictName]]=$H187)*(ROW(MASTER[[DistrictName]:[DistrictName]])-ROW(MASTER[[#Headers],[DistrictName]:[DistrictName]])),COLUMNS($L$5:BD$5))),"")</f>
        <v/>
      </c>
      <c r="BE187" s="20" t="str">
        <f>IF(COLUMNS($L$5:BE$5)&lt;=$K187,INDEX(MASTER[[SchoolName]:[SchoolName]],_xlfn.AGGREGATE(15,3,(MASTER[[DistrictName]:[DistrictName]]=$H187)/(MASTER[[DistrictName]:[DistrictName]]=$H187)*(ROW(MASTER[[DistrictName]:[DistrictName]])-ROW(MASTER[[#Headers],[DistrictName]:[DistrictName]])),COLUMNS($L$5:BE$5))),"")</f>
        <v/>
      </c>
      <c r="BF187" s="20" t="str">
        <f>IF(COLUMNS($L$5:BF$5)&lt;=$K187,INDEX(MASTER[[SchoolName]:[SchoolName]],_xlfn.AGGREGATE(15,3,(MASTER[[DistrictName]:[DistrictName]]=$H187)/(MASTER[[DistrictName]:[DistrictName]]=$H187)*(ROW(MASTER[[DistrictName]:[DistrictName]])-ROW(MASTER[[#Headers],[DistrictName]:[DistrictName]])),COLUMNS($L$5:BF$5))),"")</f>
        <v/>
      </c>
      <c r="BG187" s="20" t="str">
        <f>IF(COLUMNS($L$5:BG$5)&lt;=$K187,INDEX(MASTER[[SchoolName]:[SchoolName]],_xlfn.AGGREGATE(15,3,(MASTER[[DistrictName]:[DistrictName]]=$H187)/(MASTER[[DistrictName]:[DistrictName]]=$H187)*(ROW(MASTER[[DistrictName]:[DistrictName]])-ROW(MASTER[[#Headers],[DistrictName]:[DistrictName]])),COLUMNS($L$5:BG$5))),"")</f>
        <v/>
      </c>
      <c r="BH187" s="20" t="str">
        <f>IF(COLUMNS($L$5:BH$5)&lt;=$K187,INDEX(MASTER[[SchoolName]:[SchoolName]],_xlfn.AGGREGATE(15,3,(MASTER[[DistrictName]:[DistrictName]]=$H187)/(MASTER[[DistrictName]:[DistrictName]]=$H187)*(ROW(MASTER[[DistrictName]:[DistrictName]])-ROW(MASTER[[#Headers],[DistrictName]:[DistrictName]])),COLUMNS($L$5:BH$5))),"")</f>
        <v/>
      </c>
      <c r="BI187" s="21" t="str">
        <f>IF(COLUMNS($L$5:BI$5)&lt;=$K187,INDEX(MASTER[[SchoolName]:[SchoolName]],_xlfn.AGGREGATE(15,3,(MASTER[[DistrictName]:[DistrictName]]=$H187)/(MASTER[[DistrictName]:[DistrictName]]=$H187)*(ROW(MASTER[[DistrictName]:[DistrictName]])-ROW(MASTER[[#Headers],[DistrictName]:[DistrictName]])),COLUMNS($L$5:BI$5))),"")</f>
        <v/>
      </c>
    </row>
    <row r="188" spans="1:61" x14ac:dyDescent="0.35">
      <c r="A188" s="7" t="s">
        <v>625</v>
      </c>
      <c r="B188" s="7" t="s">
        <v>626</v>
      </c>
      <c r="C188" s="7" t="s">
        <v>110</v>
      </c>
      <c r="D188" s="7" t="s">
        <v>318</v>
      </c>
      <c r="E188" s="8" t="s">
        <v>312</v>
      </c>
      <c r="F188" s="9"/>
      <c r="H188" s="18" t="str">
        <f>IFERROR(INDEX(MASTER[DistrictName],MATCH(0,INDEX(COUNTIF($H$5:H187,MASTER[DistrictName]),),0)),"")</f>
        <v>Rosholt 54-4</v>
      </c>
      <c r="K188">
        <f>COUNTIF(MASTER[DistrictName],H188)</f>
        <v>4</v>
      </c>
      <c r="L188" s="19" t="str">
        <f>IF(COLUMNS($L$5:L$5)&lt;=$K188,INDEX(MASTER[[SchoolName]:[SchoolName]],_xlfn.AGGREGATE(15,3,(MASTER[[DistrictName]:[DistrictName]]=$H188)/(MASTER[[DistrictName]:[DistrictName]]=$H188)*(ROW(MASTER[[DistrictName]:[DistrictName]])-ROW(MASTER[[#Headers],[DistrictName]:[DistrictName]])),COLUMNS($L$5:L$5))),"")</f>
        <v>Rosholt Elementary - 02</v>
      </c>
      <c r="M188" s="20" t="str">
        <f>IF(COLUMNS($L$5:M$5)&lt;=$K188,INDEX(MASTER[[SchoolName]:[SchoolName]],_xlfn.AGGREGATE(15,3,(MASTER[[DistrictName]:[DistrictName]]=$H188)/(MASTER[[DistrictName]:[DistrictName]]=$H188)*(ROW(MASTER[[DistrictName]:[DistrictName]])-ROW(MASTER[[#Headers],[DistrictName]:[DistrictName]])),COLUMNS($L$5:M$5))),"")</f>
        <v>Rosholt High School - 01</v>
      </c>
      <c r="N188" s="20" t="str">
        <f>IF(COLUMNS($L$5:N$5)&lt;=$K188,INDEX(MASTER[[SchoolName]:[SchoolName]],_xlfn.AGGREGATE(15,3,(MASTER[[DistrictName]:[DistrictName]]=$H188)/(MASTER[[DistrictName]:[DistrictName]]=$H188)*(ROW(MASTER[[DistrictName]:[DistrictName]])-ROW(MASTER[[#Headers],[DistrictName]:[DistrictName]])),COLUMNS($L$5:N$5))),"")</f>
        <v>Rosholt Jr. High - 04</v>
      </c>
      <c r="O188" s="20" t="str">
        <f>IF(COLUMNS($L$5:O$5)&lt;=$K188,INDEX(MASTER[[SchoolName]:[SchoolName]],_xlfn.AGGREGATE(15,3,(MASTER[[DistrictName]:[DistrictName]]=$H188)/(MASTER[[DistrictName]:[DistrictName]]=$H188)*(ROW(MASTER[[DistrictName]:[DistrictName]])-ROW(MASTER[[#Headers],[DistrictName]:[DistrictName]])),COLUMNS($L$5:O$5))),"")</f>
        <v>White Rock Colony Elementary - 03</v>
      </c>
      <c r="P188" s="20" t="str">
        <f>IF(COLUMNS($L$5:P$5)&lt;=$K188,INDEX(MASTER[[SchoolName]:[SchoolName]],_xlfn.AGGREGATE(15,3,(MASTER[[DistrictName]:[DistrictName]]=$H188)/(MASTER[[DistrictName]:[DistrictName]]=$H188)*(ROW(MASTER[[DistrictName]:[DistrictName]])-ROW(MASTER[[#Headers],[DistrictName]:[DistrictName]])),COLUMNS($L$5:P$5))),"")</f>
        <v/>
      </c>
      <c r="Q188" s="20" t="str">
        <f>IF(COLUMNS($L$5:Q$5)&lt;=$K188,INDEX(MASTER[[SchoolName]:[SchoolName]],_xlfn.AGGREGATE(15,3,(MASTER[[DistrictName]:[DistrictName]]=$H188)/(MASTER[[DistrictName]:[DistrictName]]=$H188)*(ROW(MASTER[[DistrictName]:[DistrictName]])-ROW(MASTER[[#Headers],[DistrictName]:[DistrictName]])),COLUMNS($L$5:Q$5))),"")</f>
        <v/>
      </c>
      <c r="R188" s="20" t="str">
        <f>IF(COLUMNS($L$5:R$5)&lt;=$K188,INDEX(MASTER[[SchoolName]:[SchoolName]],_xlfn.AGGREGATE(15,3,(MASTER[[DistrictName]:[DistrictName]]=$H188)/(MASTER[[DistrictName]:[DistrictName]]=$H188)*(ROW(MASTER[[DistrictName]:[DistrictName]])-ROW(MASTER[[#Headers],[DistrictName]:[DistrictName]])),COLUMNS($L$5:R$5))),"")</f>
        <v/>
      </c>
      <c r="S188" s="20" t="str">
        <f>IF(COLUMNS($L$5:S$5)&lt;=$K188,INDEX(MASTER[[SchoolName]:[SchoolName]],_xlfn.AGGREGATE(15,3,(MASTER[[DistrictName]:[DistrictName]]=$H188)/(MASTER[[DistrictName]:[DistrictName]]=$H188)*(ROW(MASTER[[DistrictName]:[DistrictName]])-ROW(MASTER[[#Headers],[DistrictName]:[DistrictName]])),COLUMNS($L$5:S$5))),"")</f>
        <v/>
      </c>
      <c r="T188" s="20" t="str">
        <f>IF(COLUMNS($L$5:T$5)&lt;=$K188,INDEX(MASTER[[SchoolName]:[SchoolName]],_xlfn.AGGREGATE(15,3,(MASTER[[DistrictName]:[DistrictName]]=$H188)/(MASTER[[DistrictName]:[DistrictName]]=$H188)*(ROW(MASTER[[DistrictName]:[DistrictName]])-ROW(MASTER[[#Headers],[DistrictName]:[DistrictName]])),COLUMNS($L$5:T$5))),"")</f>
        <v/>
      </c>
      <c r="U188" s="20" t="str">
        <f>IF(COLUMNS($L$5:U$5)&lt;=$K188,INDEX(MASTER[[SchoolName]:[SchoolName]],_xlfn.AGGREGATE(15,3,(MASTER[[DistrictName]:[DistrictName]]=$H188)/(MASTER[[DistrictName]:[DistrictName]]=$H188)*(ROW(MASTER[[DistrictName]:[DistrictName]])-ROW(MASTER[[#Headers],[DistrictName]:[DistrictName]])),COLUMNS($L$5:U$5))),"")</f>
        <v/>
      </c>
      <c r="V188" s="20" t="str">
        <f>IF(COLUMNS($L$5:V$5)&lt;=$K188,INDEX(MASTER[[SchoolName]:[SchoolName]],_xlfn.AGGREGATE(15,3,(MASTER[[DistrictName]:[DistrictName]]=$H188)/(MASTER[[DistrictName]:[DistrictName]]=$H188)*(ROW(MASTER[[DistrictName]:[DistrictName]])-ROW(MASTER[[#Headers],[DistrictName]:[DistrictName]])),COLUMNS($L$5:V$5))),"")</f>
        <v/>
      </c>
      <c r="W188" s="20" t="str">
        <f>IF(COLUMNS($L$5:W$5)&lt;=$K188,INDEX(MASTER[[SchoolName]:[SchoolName]],_xlfn.AGGREGATE(15,3,(MASTER[[DistrictName]:[DistrictName]]=$H188)/(MASTER[[DistrictName]:[DistrictName]]=$H188)*(ROW(MASTER[[DistrictName]:[DistrictName]])-ROW(MASTER[[#Headers],[DistrictName]:[DistrictName]])),COLUMNS($L$5:W$5))),"")</f>
        <v/>
      </c>
      <c r="X188" s="20" t="str">
        <f>IF(COLUMNS($L$5:X$5)&lt;=$K188,INDEX(MASTER[[SchoolName]:[SchoolName]],_xlfn.AGGREGATE(15,3,(MASTER[[DistrictName]:[DistrictName]]=$H188)/(MASTER[[DistrictName]:[DistrictName]]=$H188)*(ROW(MASTER[[DistrictName]:[DistrictName]])-ROW(MASTER[[#Headers],[DistrictName]:[DistrictName]])),COLUMNS($L$5:X$5))),"")</f>
        <v/>
      </c>
      <c r="Y188" s="20" t="str">
        <f>IF(COLUMNS($L$5:Y$5)&lt;=$K188,INDEX(MASTER[[SchoolName]:[SchoolName]],_xlfn.AGGREGATE(15,3,(MASTER[[DistrictName]:[DistrictName]]=$H188)/(MASTER[[DistrictName]:[DistrictName]]=$H188)*(ROW(MASTER[[DistrictName]:[DistrictName]])-ROW(MASTER[[#Headers],[DistrictName]:[DistrictName]])),COLUMNS($L$5:Y$5))),"")</f>
        <v/>
      </c>
      <c r="Z188" s="20" t="str">
        <f>IF(COLUMNS($L$5:Z$5)&lt;=$K188,INDEX(MASTER[[SchoolName]:[SchoolName]],_xlfn.AGGREGATE(15,3,(MASTER[[DistrictName]:[DistrictName]]=$H188)/(MASTER[[DistrictName]:[DistrictName]]=$H188)*(ROW(MASTER[[DistrictName]:[DistrictName]])-ROW(MASTER[[#Headers],[DistrictName]:[DistrictName]])),COLUMNS($L$5:Z$5))),"")</f>
        <v/>
      </c>
      <c r="AA188" s="20" t="str">
        <f>IF(COLUMNS($L$5:AA$5)&lt;=$K188,INDEX(MASTER[[SchoolName]:[SchoolName]],_xlfn.AGGREGATE(15,3,(MASTER[[DistrictName]:[DistrictName]]=$H188)/(MASTER[[DistrictName]:[DistrictName]]=$H188)*(ROW(MASTER[[DistrictName]:[DistrictName]])-ROW(MASTER[[#Headers],[DistrictName]:[DistrictName]])),COLUMNS($L$5:AA$5))),"")</f>
        <v/>
      </c>
      <c r="AB188" s="20" t="str">
        <f>IF(COLUMNS($L$5:AB$5)&lt;=$K188,INDEX(MASTER[[SchoolName]:[SchoolName]],_xlfn.AGGREGATE(15,3,(MASTER[[DistrictName]:[DistrictName]]=$H188)/(MASTER[[DistrictName]:[DistrictName]]=$H188)*(ROW(MASTER[[DistrictName]:[DistrictName]])-ROW(MASTER[[#Headers],[DistrictName]:[DistrictName]])),COLUMNS($L$5:AB$5))),"")</f>
        <v/>
      </c>
      <c r="AC188" s="20" t="str">
        <f>IF(COLUMNS($L$5:AC$5)&lt;=$K188,INDEX(MASTER[[SchoolName]:[SchoolName]],_xlfn.AGGREGATE(15,3,(MASTER[[DistrictName]:[DistrictName]]=$H188)/(MASTER[[DistrictName]:[DistrictName]]=$H188)*(ROW(MASTER[[DistrictName]:[DistrictName]])-ROW(MASTER[[#Headers],[DistrictName]:[DistrictName]])),COLUMNS($L$5:AC$5))),"")</f>
        <v/>
      </c>
      <c r="AD188" s="20" t="str">
        <f>IF(COLUMNS($L$5:AD$5)&lt;=$K188,INDEX(MASTER[[SchoolName]:[SchoolName]],_xlfn.AGGREGATE(15,3,(MASTER[[DistrictName]:[DistrictName]]=$H188)/(MASTER[[DistrictName]:[DistrictName]]=$H188)*(ROW(MASTER[[DistrictName]:[DistrictName]])-ROW(MASTER[[#Headers],[DistrictName]:[DistrictName]])),COLUMNS($L$5:AD$5))),"")</f>
        <v/>
      </c>
      <c r="AE188" s="20" t="str">
        <f>IF(COLUMNS($L$5:AE$5)&lt;=$K188,INDEX(MASTER[[SchoolName]:[SchoolName]],_xlfn.AGGREGATE(15,3,(MASTER[[DistrictName]:[DistrictName]]=$H188)/(MASTER[[DistrictName]:[DistrictName]]=$H188)*(ROW(MASTER[[DistrictName]:[DistrictName]])-ROW(MASTER[[#Headers],[DistrictName]:[DistrictName]])),COLUMNS($L$5:AE$5))),"")</f>
        <v/>
      </c>
      <c r="AF188" s="20" t="str">
        <f>IF(COLUMNS($L$5:AF$5)&lt;=$K188,INDEX(MASTER[[SchoolName]:[SchoolName]],_xlfn.AGGREGATE(15,3,(MASTER[[DistrictName]:[DistrictName]]=$H188)/(MASTER[[DistrictName]:[DistrictName]]=$H188)*(ROW(MASTER[[DistrictName]:[DistrictName]])-ROW(MASTER[[#Headers],[DistrictName]:[DistrictName]])),COLUMNS($L$5:AF$5))),"")</f>
        <v/>
      </c>
      <c r="AG188" s="20" t="str">
        <f>IF(COLUMNS($L$5:AG$5)&lt;=$K188,INDEX(MASTER[[SchoolName]:[SchoolName]],_xlfn.AGGREGATE(15,3,(MASTER[[DistrictName]:[DistrictName]]=$H188)/(MASTER[[DistrictName]:[DistrictName]]=$H188)*(ROW(MASTER[[DistrictName]:[DistrictName]])-ROW(MASTER[[#Headers],[DistrictName]:[DistrictName]])),COLUMNS($L$5:AG$5))),"")</f>
        <v/>
      </c>
      <c r="AH188" s="20" t="str">
        <f>IF(COLUMNS($L$5:AH$5)&lt;=$K188,INDEX(MASTER[[SchoolName]:[SchoolName]],_xlfn.AGGREGATE(15,3,(MASTER[[DistrictName]:[DistrictName]]=$H188)/(MASTER[[DistrictName]:[DistrictName]]=$H188)*(ROW(MASTER[[DistrictName]:[DistrictName]])-ROW(MASTER[[#Headers],[DistrictName]:[DistrictName]])),COLUMNS($L$5:AH$5))),"")</f>
        <v/>
      </c>
      <c r="AI188" s="20" t="str">
        <f>IF(COLUMNS($L$5:AI$5)&lt;=$K188,INDEX(MASTER[[SchoolName]:[SchoolName]],_xlfn.AGGREGATE(15,3,(MASTER[[DistrictName]:[DistrictName]]=$H188)/(MASTER[[DistrictName]:[DistrictName]]=$H188)*(ROW(MASTER[[DistrictName]:[DistrictName]])-ROW(MASTER[[#Headers],[DistrictName]:[DistrictName]])),COLUMNS($L$5:AI$5))),"")</f>
        <v/>
      </c>
      <c r="AJ188" s="20" t="str">
        <f>IF(COLUMNS($L$5:AJ$5)&lt;=$K188,INDEX(MASTER[[SchoolName]:[SchoolName]],_xlfn.AGGREGATE(15,3,(MASTER[[DistrictName]:[DistrictName]]=$H188)/(MASTER[[DistrictName]:[DistrictName]]=$H188)*(ROW(MASTER[[DistrictName]:[DistrictName]])-ROW(MASTER[[#Headers],[DistrictName]:[DistrictName]])),COLUMNS($L$5:AJ$5))),"")</f>
        <v/>
      </c>
      <c r="AK188" s="20" t="str">
        <f>IF(COLUMNS($L$5:AK$5)&lt;=$K188,INDEX(MASTER[[SchoolName]:[SchoolName]],_xlfn.AGGREGATE(15,3,(MASTER[[DistrictName]:[DistrictName]]=$H188)/(MASTER[[DistrictName]:[DistrictName]]=$H188)*(ROW(MASTER[[DistrictName]:[DistrictName]])-ROW(MASTER[[#Headers],[DistrictName]:[DistrictName]])),COLUMNS($L$5:AK$5))),"")</f>
        <v/>
      </c>
      <c r="AL188" s="20" t="str">
        <f>IF(COLUMNS($L$5:AL$5)&lt;=$K188,INDEX(MASTER[[SchoolName]:[SchoolName]],_xlfn.AGGREGATE(15,3,(MASTER[[DistrictName]:[DistrictName]]=$H188)/(MASTER[[DistrictName]:[DistrictName]]=$H188)*(ROW(MASTER[[DistrictName]:[DistrictName]])-ROW(MASTER[[#Headers],[DistrictName]:[DistrictName]])),COLUMNS($L$5:AL$5))),"")</f>
        <v/>
      </c>
      <c r="AM188" s="20" t="str">
        <f>IF(COLUMNS($L$5:AM$5)&lt;=$K188,INDEX(MASTER[[SchoolName]:[SchoolName]],_xlfn.AGGREGATE(15,3,(MASTER[[DistrictName]:[DistrictName]]=$H188)/(MASTER[[DistrictName]:[DistrictName]]=$H188)*(ROW(MASTER[[DistrictName]:[DistrictName]])-ROW(MASTER[[#Headers],[DistrictName]:[DistrictName]])),COLUMNS($L$5:AM$5))),"")</f>
        <v/>
      </c>
      <c r="AN188" s="20" t="str">
        <f>IF(COLUMNS($L$5:AN$5)&lt;=$K188,INDEX(MASTER[[SchoolName]:[SchoolName]],_xlfn.AGGREGATE(15,3,(MASTER[[DistrictName]:[DistrictName]]=$H188)/(MASTER[[DistrictName]:[DistrictName]]=$H188)*(ROW(MASTER[[DistrictName]:[DistrictName]])-ROW(MASTER[[#Headers],[DistrictName]:[DistrictName]])),COLUMNS($L$5:AN$5))),"")</f>
        <v/>
      </c>
      <c r="AO188" s="20" t="str">
        <f>IF(COLUMNS($L$5:AO$5)&lt;=$K188,INDEX(MASTER[[SchoolName]:[SchoolName]],_xlfn.AGGREGATE(15,3,(MASTER[[DistrictName]:[DistrictName]]=$H188)/(MASTER[[DistrictName]:[DistrictName]]=$H188)*(ROW(MASTER[[DistrictName]:[DistrictName]])-ROW(MASTER[[#Headers],[DistrictName]:[DistrictName]])),COLUMNS($L$5:AO$5))),"")</f>
        <v/>
      </c>
      <c r="AP188" s="20" t="str">
        <f>IF(COLUMNS($L$5:AP$5)&lt;=$K188,INDEX(MASTER[[SchoolName]:[SchoolName]],_xlfn.AGGREGATE(15,3,(MASTER[[DistrictName]:[DistrictName]]=$H188)/(MASTER[[DistrictName]:[DistrictName]]=$H188)*(ROW(MASTER[[DistrictName]:[DistrictName]])-ROW(MASTER[[#Headers],[DistrictName]:[DistrictName]])),COLUMNS($L$5:AP$5))),"")</f>
        <v/>
      </c>
      <c r="AQ188" s="20" t="str">
        <f>IF(COLUMNS($L$5:AQ$5)&lt;=$K188,INDEX(MASTER[[SchoolName]:[SchoolName]],_xlfn.AGGREGATE(15,3,(MASTER[[DistrictName]:[DistrictName]]=$H188)/(MASTER[[DistrictName]:[DistrictName]]=$H188)*(ROW(MASTER[[DistrictName]:[DistrictName]])-ROW(MASTER[[#Headers],[DistrictName]:[DistrictName]])),COLUMNS($L$5:AQ$5))),"")</f>
        <v/>
      </c>
      <c r="AR188" s="20" t="str">
        <f>IF(COLUMNS($L$5:AR$5)&lt;=$K188,INDEX(MASTER[[SchoolName]:[SchoolName]],_xlfn.AGGREGATE(15,3,(MASTER[[DistrictName]:[DistrictName]]=$H188)/(MASTER[[DistrictName]:[DistrictName]]=$H188)*(ROW(MASTER[[DistrictName]:[DistrictName]])-ROW(MASTER[[#Headers],[DistrictName]:[DistrictName]])),COLUMNS($L$5:AR$5))),"")</f>
        <v/>
      </c>
      <c r="AS188" s="20" t="str">
        <f>IF(COLUMNS($L$5:AS$5)&lt;=$K188,INDEX(MASTER[[SchoolName]:[SchoolName]],_xlfn.AGGREGATE(15,3,(MASTER[[DistrictName]:[DistrictName]]=$H188)/(MASTER[[DistrictName]:[DistrictName]]=$H188)*(ROW(MASTER[[DistrictName]:[DistrictName]])-ROW(MASTER[[#Headers],[DistrictName]:[DistrictName]])),COLUMNS($L$5:AS$5))),"")</f>
        <v/>
      </c>
      <c r="AT188" s="20" t="str">
        <f>IF(COLUMNS($L$5:AT$5)&lt;=$K188,INDEX(MASTER[[SchoolName]:[SchoolName]],_xlfn.AGGREGATE(15,3,(MASTER[[DistrictName]:[DistrictName]]=$H188)/(MASTER[[DistrictName]:[DistrictName]]=$H188)*(ROW(MASTER[[DistrictName]:[DistrictName]])-ROW(MASTER[[#Headers],[DistrictName]:[DistrictName]])),COLUMNS($L$5:AT$5))),"")</f>
        <v/>
      </c>
      <c r="AU188" s="20" t="str">
        <f>IF(COLUMNS($L$5:AU$5)&lt;=$K188,INDEX(MASTER[[SchoolName]:[SchoolName]],_xlfn.AGGREGATE(15,3,(MASTER[[DistrictName]:[DistrictName]]=$H188)/(MASTER[[DistrictName]:[DistrictName]]=$H188)*(ROW(MASTER[[DistrictName]:[DistrictName]])-ROW(MASTER[[#Headers],[DistrictName]:[DistrictName]])),COLUMNS($L$5:AU$5))),"")</f>
        <v/>
      </c>
      <c r="AV188" s="20" t="str">
        <f>IF(COLUMNS($L$5:AV$5)&lt;=$K188,INDEX(MASTER[[SchoolName]:[SchoolName]],_xlfn.AGGREGATE(15,3,(MASTER[[DistrictName]:[DistrictName]]=$H188)/(MASTER[[DistrictName]:[DistrictName]]=$H188)*(ROW(MASTER[[DistrictName]:[DistrictName]])-ROW(MASTER[[#Headers],[DistrictName]:[DistrictName]])),COLUMNS($L$5:AV$5))),"")</f>
        <v/>
      </c>
      <c r="AW188" s="20" t="str">
        <f>IF(COLUMNS($L$5:AW$5)&lt;=$K188,INDEX(MASTER[[SchoolName]:[SchoolName]],_xlfn.AGGREGATE(15,3,(MASTER[[DistrictName]:[DistrictName]]=$H188)/(MASTER[[DistrictName]:[DistrictName]]=$H188)*(ROW(MASTER[[DistrictName]:[DistrictName]])-ROW(MASTER[[#Headers],[DistrictName]:[DistrictName]])),COLUMNS($L$5:AW$5))),"")</f>
        <v/>
      </c>
      <c r="AX188" s="20" t="str">
        <f>IF(COLUMNS($L$5:AX$5)&lt;=$K188,INDEX(MASTER[[SchoolName]:[SchoolName]],_xlfn.AGGREGATE(15,3,(MASTER[[DistrictName]:[DistrictName]]=$H188)/(MASTER[[DistrictName]:[DistrictName]]=$H188)*(ROW(MASTER[[DistrictName]:[DistrictName]])-ROW(MASTER[[#Headers],[DistrictName]:[DistrictName]])),COLUMNS($L$5:AX$5))),"")</f>
        <v/>
      </c>
      <c r="AY188" s="20" t="str">
        <f>IF(COLUMNS($L$5:AY$5)&lt;=$K188,INDEX(MASTER[[SchoolName]:[SchoolName]],_xlfn.AGGREGATE(15,3,(MASTER[[DistrictName]:[DistrictName]]=$H188)/(MASTER[[DistrictName]:[DistrictName]]=$H188)*(ROW(MASTER[[DistrictName]:[DistrictName]])-ROW(MASTER[[#Headers],[DistrictName]:[DistrictName]])),COLUMNS($L$5:AY$5))),"")</f>
        <v/>
      </c>
      <c r="AZ188" s="20" t="str">
        <f>IF(COLUMNS($L$5:AZ$5)&lt;=$K188,INDEX(MASTER[[SchoolName]:[SchoolName]],_xlfn.AGGREGATE(15,3,(MASTER[[DistrictName]:[DistrictName]]=$H188)/(MASTER[[DistrictName]:[DistrictName]]=$H188)*(ROW(MASTER[[DistrictName]:[DistrictName]])-ROW(MASTER[[#Headers],[DistrictName]:[DistrictName]])),COLUMNS($L$5:AZ$5))),"")</f>
        <v/>
      </c>
      <c r="BA188" s="20" t="str">
        <f>IF(COLUMNS($L$5:BA$5)&lt;=$K188,INDEX(MASTER[[SchoolName]:[SchoolName]],_xlfn.AGGREGATE(15,3,(MASTER[[DistrictName]:[DistrictName]]=$H188)/(MASTER[[DistrictName]:[DistrictName]]=$H188)*(ROW(MASTER[[DistrictName]:[DistrictName]])-ROW(MASTER[[#Headers],[DistrictName]:[DistrictName]])),COLUMNS($L$5:BA$5))),"")</f>
        <v/>
      </c>
      <c r="BB188" s="20" t="str">
        <f>IF(COLUMNS($L$5:BB$5)&lt;=$K188,INDEX(MASTER[[SchoolName]:[SchoolName]],_xlfn.AGGREGATE(15,3,(MASTER[[DistrictName]:[DistrictName]]=$H188)/(MASTER[[DistrictName]:[DistrictName]]=$H188)*(ROW(MASTER[[DistrictName]:[DistrictName]])-ROW(MASTER[[#Headers],[DistrictName]:[DistrictName]])),COLUMNS($L$5:BB$5))),"")</f>
        <v/>
      </c>
      <c r="BC188" s="20" t="str">
        <f>IF(COLUMNS($L$5:BC$5)&lt;=$K188,INDEX(MASTER[[SchoolName]:[SchoolName]],_xlfn.AGGREGATE(15,3,(MASTER[[DistrictName]:[DistrictName]]=$H188)/(MASTER[[DistrictName]:[DistrictName]]=$H188)*(ROW(MASTER[[DistrictName]:[DistrictName]])-ROW(MASTER[[#Headers],[DistrictName]:[DistrictName]])),COLUMNS($L$5:BC$5))),"")</f>
        <v/>
      </c>
      <c r="BD188" s="20" t="str">
        <f>IF(COLUMNS($L$5:BD$5)&lt;=$K188,INDEX(MASTER[[SchoolName]:[SchoolName]],_xlfn.AGGREGATE(15,3,(MASTER[[DistrictName]:[DistrictName]]=$H188)/(MASTER[[DistrictName]:[DistrictName]]=$H188)*(ROW(MASTER[[DistrictName]:[DistrictName]])-ROW(MASTER[[#Headers],[DistrictName]:[DistrictName]])),COLUMNS($L$5:BD$5))),"")</f>
        <v/>
      </c>
      <c r="BE188" s="20" t="str">
        <f>IF(COLUMNS($L$5:BE$5)&lt;=$K188,INDEX(MASTER[[SchoolName]:[SchoolName]],_xlfn.AGGREGATE(15,3,(MASTER[[DistrictName]:[DistrictName]]=$H188)/(MASTER[[DistrictName]:[DistrictName]]=$H188)*(ROW(MASTER[[DistrictName]:[DistrictName]])-ROW(MASTER[[#Headers],[DistrictName]:[DistrictName]])),COLUMNS($L$5:BE$5))),"")</f>
        <v/>
      </c>
      <c r="BF188" s="20" t="str">
        <f>IF(COLUMNS($L$5:BF$5)&lt;=$K188,INDEX(MASTER[[SchoolName]:[SchoolName]],_xlfn.AGGREGATE(15,3,(MASTER[[DistrictName]:[DistrictName]]=$H188)/(MASTER[[DistrictName]:[DistrictName]]=$H188)*(ROW(MASTER[[DistrictName]:[DistrictName]])-ROW(MASTER[[#Headers],[DistrictName]:[DistrictName]])),COLUMNS($L$5:BF$5))),"")</f>
        <v/>
      </c>
      <c r="BG188" s="20" t="str">
        <f>IF(COLUMNS($L$5:BG$5)&lt;=$K188,INDEX(MASTER[[SchoolName]:[SchoolName]],_xlfn.AGGREGATE(15,3,(MASTER[[DistrictName]:[DistrictName]]=$H188)/(MASTER[[DistrictName]:[DistrictName]]=$H188)*(ROW(MASTER[[DistrictName]:[DistrictName]])-ROW(MASTER[[#Headers],[DistrictName]:[DistrictName]])),COLUMNS($L$5:BG$5))),"")</f>
        <v/>
      </c>
      <c r="BH188" s="20" t="str">
        <f>IF(COLUMNS($L$5:BH$5)&lt;=$K188,INDEX(MASTER[[SchoolName]:[SchoolName]],_xlfn.AGGREGATE(15,3,(MASTER[[DistrictName]:[DistrictName]]=$H188)/(MASTER[[DistrictName]:[DistrictName]]=$H188)*(ROW(MASTER[[DistrictName]:[DistrictName]])-ROW(MASTER[[#Headers],[DistrictName]:[DistrictName]])),COLUMNS($L$5:BH$5))),"")</f>
        <v/>
      </c>
      <c r="BI188" s="21" t="str">
        <f>IF(COLUMNS($L$5:BI$5)&lt;=$K188,INDEX(MASTER[[SchoolName]:[SchoolName]],_xlfn.AGGREGATE(15,3,(MASTER[[DistrictName]:[DistrictName]]=$H188)/(MASTER[[DistrictName]:[DistrictName]]=$H188)*(ROW(MASTER[[DistrictName]:[DistrictName]])-ROW(MASTER[[#Headers],[DistrictName]:[DistrictName]])),COLUMNS($L$5:BI$5))),"")</f>
        <v/>
      </c>
    </row>
    <row r="189" spans="1:61" x14ac:dyDescent="0.35">
      <c r="A189" s="7" t="s">
        <v>627</v>
      </c>
      <c r="B189" s="7" t="s">
        <v>628</v>
      </c>
      <c r="C189" s="7" t="s">
        <v>111</v>
      </c>
      <c r="D189" s="7" t="s">
        <v>319</v>
      </c>
      <c r="E189" s="8" t="s">
        <v>312</v>
      </c>
      <c r="F189" s="9"/>
      <c r="H189" s="18" t="str">
        <f>IFERROR(INDEX(MASTER[DistrictName],MATCH(0,INDEX(COUNTIF($H$5:H188,MASTER[DistrictName]),),0)),"")</f>
        <v>Rutland 39-4</v>
      </c>
      <c r="K189">
        <f>COUNTIF(MASTER[DistrictName],H189)</f>
        <v>4</v>
      </c>
      <c r="L189" s="19" t="str">
        <f>IF(COLUMNS($L$5:L$5)&lt;=$K189,INDEX(MASTER[[SchoolName]:[SchoolName]],_xlfn.AGGREGATE(15,3,(MASTER[[DistrictName]:[DistrictName]]=$H189)/(MASTER[[DistrictName]:[DistrictName]]=$H189)*(ROW(MASTER[[DistrictName]:[DistrictName]])-ROW(MASTER[[#Headers],[DistrictName]:[DistrictName]])),COLUMNS($L$5:L$5))),"")</f>
        <v>Camridge Colony School - 04</v>
      </c>
      <c r="M189" s="20" t="str">
        <f>IF(COLUMNS($L$5:M$5)&lt;=$K189,INDEX(MASTER[[SchoolName]:[SchoolName]],_xlfn.AGGREGATE(15,3,(MASTER[[DistrictName]:[DistrictName]]=$H189)/(MASTER[[DistrictName]:[DistrictName]]=$H189)*(ROW(MASTER[[DistrictName]:[DistrictName]])-ROW(MASTER[[#Headers],[DistrictName]:[DistrictName]])),COLUMNS($L$5:M$5))),"")</f>
        <v>Rutland Elementary - 02</v>
      </c>
      <c r="N189" s="20" t="str">
        <f>IF(COLUMNS($L$5:N$5)&lt;=$K189,INDEX(MASTER[[SchoolName]:[SchoolName]],_xlfn.AGGREGATE(15,3,(MASTER[[DistrictName]:[DistrictName]]=$H189)/(MASTER[[DistrictName]:[DistrictName]]=$H189)*(ROW(MASTER[[DistrictName]:[DistrictName]])-ROW(MASTER[[#Headers],[DistrictName]:[DistrictName]])),COLUMNS($L$5:N$5))),"")</f>
        <v>Rutland High School - 01</v>
      </c>
      <c r="O189" s="20" t="str">
        <f>IF(COLUMNS($L$5:O$5)&lt;=$K189,INDEX(MASTER[[SchoolName]:[SchoolName]],_xlfn.AGGREGATE(15,3,(MASTER[[DistrictName]:[DistrictName]]=$H189)/(MASTER[[DistrictName]:[DistrictName]]=$H189)*(ROW(MASTER[[DistrictName]:[DistrictName]])-ROW(MASTER[[#Headers],[DistrictName]:[DistrictName]])),COLUMNS($L$5:O$5))),"")</f>
        <v>Rutland Jr. High - 03</v>
      </c>
      <c r="P189" s="20" t="str">
        <f>IF(COLUMNS($L$5:P$5)&lt;=$K189,INDEX(MASTER[[SchoolName]:[SchoolName]],_xlfn.AGGREGATE(15,3,(MASTER[[DistrictName]:[DistrictName]]=$H189)/(MASTER[[DistrictName]:[DistrictName]]=$H189)*(ROW(MASTER[[DistrictName]:[DistrictName]])-ROW(MASTER[[#Headers],[DistrictName]:[DistrictName]])),COLUMNS($L$5:P$5))),"")</f>
        <v/>
      </c>
      <c r="Q189" s="20" t="str">
        <f>IF(COLUMNS($L$5:Q$5)&lt;=$K189,INDEX(MASTER[[SchoolName]:[SchoolName]],_xlfn.AGGREGATE(15,3,(MASTER[[DistrictName]:[DistrictName]]=$H189)/(MASTER[[DistrictName]:[DistrictName]]=$H189)*(ROW(MASTER[[DistrictName]:[DistrictName]])-ROW(MASTER[[#Headers],[DistrictName]:[DistrictName]])),COLUMNS($L$5:Q$5))),"")</f>
        <v/>
      </c>
      <c r="R189" s="20" t="str">
        <f>IF(COLUMNS($L$5:R$5)&lt;=$K189,INDEX(MASTER[[SchoolName]:[SchoolName]],_xlfn.AGGREGATE(15,3,(MASTER[[DistrictName]:[DistrictName]]=$H189)/(MASTER[[DistrictName]:[DistrictName]]=$H189)*(ROW(MASTER[[DistrictName]:[DistrictName]])-ROW(MASTER[[#Headers],[DistrictName]:[DistrictName]])),COLUMNS($L$5:R$5))),"")</f>
        <v/>
      </c>
      <c r="S189" s="20" t="str">
        <f>IF(COLUMNS($L$5:S$5)&lt;=$K189,INDEX(MASTER[[SchoolName]:[SchoolName]],_xlfn.AGGREGATE(15,3,(MASTER[[DistrictName]:[DistrictName]]=$H189)/(MASTER[[DistrictName]:[DistrictName]]=$H189)*(ROW(MASTER[[DistrictName]:[DistrictName]])-ROW(MASTER[[#Headers],[DistrictName]:[DistrictName]])),COLUMNS($L$5:S$5))),"")</f>
        <v/>
      </c>
      <c r="T189" s="20" t="str">
        <f>IF(COLUMNS($L$5:T$5)&lt;=$K189,INDEX(MASTER[[SchoolName]:[SchoolName]],_xlfn.AGGREGATE(15,3,(MASTER[[DistrictName]:[DistrictName]]=$H189)/(MASTER[[DistrictName]:[DistrictName]]=$H189)*(ROW(MASTER[[DistrictName]:[DistrictName]])-ROW(MASTER[[#Headers],[DistrictName]:[DistrictName]])),COLUMNS($L$5:T$5))),"")</f>
        <v/>
      </c>
      <c r="U189" s="20" t="str">
        <f>IF(COLUMNS($L$5:U$5)&lt;=$K189,INDEX(MASTER[[SchoolName]:[SchoolName]],_xlfn.AGGREGATE(15,3,(MASTER[[DistrictName]:[DistrictName]]=$H189)/(MASTER[[DistrictName]:[DistrictName]]=$H189)*(ROW(MASTER[[DistrictName]:[DistrictName]])-ROW(MASTER[[#Headers],[DistrictName]:[DistrictName]])),COLUMNS($L$5:U$5))),"")</f>
        <v/>
      </c>
      <c r="V189" s="20" t="str">
        <f>IF(COLUMNS($L$5:V$5)&lt;=$K189,INDEX(MASTER[[SchoolName]:[SchoolName]],_xlfn.AGGREGATE(15,3,(MASTER[[DistrictName]:[DistrictName]]=$H189)/(MASTER[[DistrictName]:[DistrictName]]=$H189)*(ROW(MASTER[[DistrictName]:[DistrictName]])-ROW(MASTER[[#Headers],[DistrictName]:[DistrictName]])),COLUMNS($L$5:V$5))),"")</f>
        <v/>
      </c>
      <c r="W189" s="20" t="str">
        <f>IF(COLUMNS($L$5:W$5)&lt;=$K189,INDEX(MASTER[[SchoolName]:[SchoolName]],_xlfn.AGGREGATE(15,3,(MASTER[[DistrictName]:[DistrictName]]=$H189)/(MASTER[[DistrictName]:[DistrictName]]=$H189)*(ROW(MASTER[[DistrictName]:[DistrictName]])-ROW(MASTER[[#Headers],[DistrictName]:[DistrictName]])),COLUMNS($L$5:W$5))),"")</f>
        <v/>
      </c>
      <c r="X189" s="20" t="str">
        <f>IF(COLUMNS($L$5:X$5)&lt;=$K189,INDEX(MASTER[[SchoolName]:[SchoolName]],_xlfn.AGGREGATE(15,3,(MASTER[[DistrictName]:[DistrictName]]=$H189)/(MASTER[[DistrictName]:[DistrictName]]=$H189)*(ROW(MASTER[[DistrictName]:[DistrictName]])-ROW(MASTER[[#Headers],[DistrictName]:[DistrictName]])),COLUMNS($L$5:X$5))),"")</f>
        <v/>
      </c>
      <c r="Y189" s="20" t="str">
        <f>IF(COLUMNS($L$5:Y$5)&lt;=$K189,INDEX(MASTER[[SchoolName]:[SchoolName]],_xlfn.AGGREGATE(15,3,(MASTER[[DistrictName]:[DistrictName]]=$H189)/(MASTER[[DistrictName]:[DistrictName]]=$H189)*(ROW(MASTER[[DistrictName]:[DistrictName]])-ROW(MASTER[[#Headers],[DistrictName]:[DistrictName]])),COLUMNS($L$5:Y$5))),"")</f>
        <v/>
      </c>
      <c r="Z189" s="20" t="str">
        <f>IF(COLUMNS($L$5:Z$5)&lt;=$K189,INDEX(MASTER[[SchoolName]:[SchoolName]],_xlfn.AGGREGATE(15,3,(MASTER[[DistrictName]:[DistrictName]]=$H189)/(MASTER[[DistrictName]:[DistrictName]]=$H189)*(ROW(MASTER[[DistrictName]:[DistrictName]])-ROW(MASTER[[#Headers],[DistrictName]:[DistrictName]])),COLUMNS($L$5:Z$5))),"")</f>
        <v/>
      </c>
      <c r="AA189" s="20" t="str">
        <f>IF(COLUMNS($L$5:AA$5)&lt;=$K189,INDEX(MASTER[[SchoolName]:[SchoolName]],_xlfn.AGGREGATE(15,3,(MASTER[[DistrictName]:[DistrictName]]=$H189)/(MASTER[[DistrictName]:[DistrictName]]=$H189)*(ROW(MASTER[[DistrictName]:[DistrictName]])-ROW(MASTER[[#Headers],[DistrictName]:[DistrictName]])),COLUMNS($L$5:AA$5))),"")</f>
        <v/>
      </c>
      <c r="AB189" s="20" t="str">
        <f>IF(COLUMNS($L$5:AB$5)&lt;=$K189,INDEX(MASTER[[SchoolName]:[SchoolName]],_xlfn.AGGREGATE(15,3,(MASTER[[DistrictName]:[DistrictName]]=$H189)/(MASTER[[DistrictName]:[DistrictName]]=$H189)*(ROW(MASTER[[DistrictName]:[DistrictName]])-ROW(MASTER[[#Headers],[DistrictName]:[DistrictName]])),COLUMNS($L$5:AB$5))),"")</f>
        <v/>
      </c>
      <c r="AC189" s="20" t="str">
        <f>IF(COLUMNS($L$5:AC$5)&lt;=$K189,INDEX(MASTER[[SchoolName]:[SchoolName]],_xlfn.AGGREGATE(15,3,(MASTER[[DistrictName]:[DistrictName]]=$H189)/(MASTER[[DistrictName]:[DistrictName]]=$H189)*(ROW(MASTER[[DistrictName]:[DistrictName]])-ROW(MASTER[[#Headers],[DistrictName]:[DistrictName]])),COLUMNS($L$5:AC$5))),"")</f>
        <v/>
      </c>
      <c r="AD189" s="20" t="str">
        <f>IF(COLUMNS($L$5:AD$5)&lt;=$K189,INDEX(MASTER[[SchoolName]:[SchoolName]],_xlfn.AGGREGATE(15,3,(MASTER[[DistrictName]:[DistrictName]]=$H189)/(MASTER[[DistrictName]:[DistrictName]]=$H189)*(ROW(MASTER[[DistrictName]:[DistrictName]])-ROW(MASTER[[#Headers],[DistrictName]:[DistrictName]])),COLUMNS($L$5:AD$5))),"")</f>
        <v/>
      </c>
      <c r="AE189" s="20" t="str">
        <f>IF(COLUMNS($L$5:AE$5)&lt;=$K189,INDEX(MASTER[[SchoolName]:[SchoolName]],_xlfn.AGGREGATE(15,3,(MASTER[[DistrictName]:[DistrictName]]=$H189)/(MASTER[[DistrictName]:[DistrictName]]=$H189)*(ROW(MASTER[[DistrictName]:[DistrictName]])-ROW(MASTER[[#Headers],[DistrictName]:[DistrictName]])),COLUMNS($L$5:AE$5))),"")</f>
        <v/>
      </c>
      <c r="AF189" s="20" t="str">
        <f>IF(COLUMNS($L$5:AF$5)&lt;=$K189,INDEX(MASTER[[SchoolName]:[SchoolName]],_xlfn.AGGREGATE(15,3,(MASTER[[DistrictName]:[DistrictName]]=$H189)/(MASTER[[DistrictName]:[DistrictName]]=$H189)*(ROW(MASTER[[DistrictName]:[DistrictName]])-ROW(MASTER[[#Headers],[DistrictName]:[DistrictName]])),COLUMNS($L$5:AF$5))),"")</f>
        <v/>
      </c>
      <c r="AG189" s="20" t="str">
        <f>IF(COLUMNS($L$5:AG$5)&lt;=$K189,INDEX(MASTER[[SchoolName]:[SchoolName]],_xlfn.AGGREGATE(15,3,(MASTER[[DistrictName]:[DistrictName]]=$H189)/(MASTER[[DistrictName]:[DistrictName]]=$H189)*(ROW(MASTER[[DistrictName]:[DistrictName]])-ROW(MASTER[[#Headers],[DistrictName]:[DistrictName]])),COLUMNS($L$5:AG$5))),"")</f>
        <v/>
      </c>
      <c r="AH189" s="20" t="str">
        <f>IF(COLUMNS($L$5:AH$5)&lt;=$K189,INDEX(MASTER[[SchoolName]:[SchoolName]],_xlfn.AGGREGATE(15,3,(MASTER[[DistrictName]:[DistrictName]]=$H189)/(MASTER[[DistrictName]:[DistrictName]]=$H189)*(ROW(MASTER[[DistrictName]:[DistrictName]])-ROW(MASTER[[#Headers],[DistrictName]:[DistrictName]])),COLUMNS($L$5:AH$5))),"")</f>
        <v/>
      </c>
      <c r="AI189" s="20" t="str">
        <f>IF(COLUMNS($L$5:AI$5)&lt;=$K189,INDEX(MASTER[[SchoolName]:[SchoolName]],_xlfn.AGGREGATE(15,3,(MASTER[[DistrictName]:[DistrictName]]=$H189)/(MASTER[[DistrictName]:[DistrictName]]=$H189)*(ROW(MASTER[[DistrictName]:[DistrictName]])-ROW(MASTER[[#Headers],[DistrictName]:[DistrictName]])),COLUMNS($L$5:AI$5))),"")</f>
        <v/>
      </c>
      <c r="AJ189" s="20" t="str">
        <f>IF(COLUMNS($L$5:AJ$5)&lt;=$K189,INDEX(MASTER[[SchoolName]:[SchoolName]],_xlfn.AGGREGATE(15,3,(MASTER[[DistrictName]:[DistrictName]]=$H189)/(MASTER[[DistrictName]:[DistrictName]]=$H189)*(ROW(MASTER[[DistrictName]:[DistrictName]])-ROW(MASTER[[#Headers],[DistrictName]:[DistrictName]])),COLUMNS($L$5:AJ$5))),"")</f>
        <v/>
      </c>
      <c r="AK189" s="20" t="str">
        <f>IF(COLUMNS($L$5:AK$5)&lt;=$K189,INDEX(MASTER[[SchoolName]:[SchoolName]],_xlfn.AGGREGATE(15,3,(MASTER[[DistrictName]:[DistrictName]]=$H189)/(MASTER[[DistrictName]:[DistrictName]]=$H189)*(ROW(MASTER[[DistrictName]:[DistrictName]])-ROW(MASTER[[#Headers],[DistrictName]:[DistrictName]])),COLUMNS($L$5:AK$5))),"")</f>
        <v/>
      </c>
      <c r="AL189" s="20" t="str">
        <f>IF(COLUMNS($L$5:AL$5)&lt;=$K189,INDEX(MASTER[[SchoolName]:[SchoolName]],_xlfn.AGGREGATE(15,3,(MASTER[[DistrictName]:[DistrictName]]=$H189)/(MASTER[[DistrictName]:[DistrictName]]=$H189)*(ROW(MASTER[[DistrictName]:[DistrictName]])-ROW(MASTER[[#Headers],[DistrictName]:[DistrictName]])),COLUMNS($L$5:AL$5))),"")</f>
        <v/>
      </c>
      <c r="AM189" s="20" t="str">
        <f>IF(COLUMNS($L$5:AM$5)&lt;=$K189,INDEX(MASTER[[SchoolName]:[SchoolName]],_xlfn.AGGREGATE(15,3,(MASTER[[DistrictName]:[DistrictName]]=$H189)/(MASTER[[DistrictName]:[DistrictName]]=$H189)*(ROW(MASTER[[DistrictName]:[DistrictName]])-ROW(MASTER[[#Headers],[DistrictName]:[DistrictName]])),COLUMNS($L$5:AM$5))),"")</f>
        <v/>
      </c>
      <c r="AN189" s="20" t="str">
        <f>IF(COLUMNS($L$5:AN$5)&lt;=$K189,INDEX(MASTER[[SchoolName]:[SchoolName]],_xlfn.AGGREGATE(15,3,(MASTER[[DistrictName]:[DistrictName]]=$H189)/(MASTER[[DistrictName]:[DistrictName]]=$H189)*(ROW(MASTER[[DistrictName]:[DistrictName]])-ROW(MASTER[[#Headers],[DistrictName]:[DistrictName]])),COLUMNS($L$5:AN$5))),"")</f>
        <v/>
      </c>
      <c r="AO189" s="20" t="str">
        <f>IF(COLUMNS($L$5:AO$5)&lt;=$K189,INDEX(MASTER[[SchoolName]:[SchoolName]],_xlfn.AGGREGATE(15,3,(MASTER[[DistrictName]:[DistrictName]]=$H189)/(MASTER[[DistrictName]:[DistrictName]]=$H189)*(ROW(MASTER[[DistrictName]:[DistrictName]])-ROW(MASTER[[#Headers],[DistrictName]:[DistrictName]])),COLUMNS($L$5:AO$5))),"")</f>
        <v/>
      </c>
      <c r="AP189" s="20" t="str">
        <f>IF(COLUMNS($L$5:AP$5)&lt;=$K189,INDEX(MASTER[[SchoolName]:[SchoolName]],_xlfn.AGGREGATE(15,3,(MASTER[[DistrictName]:[DistrictName]]=$H189)/(MASTER[[DistrictName]:[DistrictName]]=$H189)*(ROW(MASTER[[DistrictName]:[DistrictName]])-ROW(MASTER[[#Headers],[DistrictName]:[DistrictName]])),COLUMNS($L$5:AP$5))),"")</f>
        <v/>
      </c>
      <c r="AQ189" s="20" t="str">
        <f>IF(COLUMNS($L$5:AQ$5)&lt;=$K189,INDEX(MASTER[[SchoolName]:[SchoolName]],_xlfn.AGGREGATE(15,3,(MASTER[[DistrictName]:[DistrictName]]=$H189)/(MASTER[[DistrictName]:[DistrictName]]=$H189)*(ROW(MASTER[[DistrictName]:[DistrictName]])-ROW(MASTER[[#Headers],[DistrictName]:[DistrictName]])),COLUMNS($L$5:AQ$5))),"")</f>
        <v/>
      </c>
      <c r="AR189" s="20" t="str">
        <f>IF(COLUMNS($L$5:AR$5)&lt;=$K189,INDEX(MASTER[[SchoolName]:[SchoolName]],_xlfn.AGGREGATE(15,3,(MASTER[[DistrictName]:[DistrictName]]=$H189)/(MASTER[[DistrictName]:[DistrictName]]=$H189)*(ROW(MASTER[[DistrictName]:[DistrictName]])-ROW(MASTER[[#Headers],[DistrictName]:[DistrictName]])),COLUMNS($L$5:AR$5))),"")</f>
        <v/>
      </c>
      <c r="AS189" s="20" t="str">
        <f>IF(COLUMNS($L$5:AS$5)&lt;=$K189,INDEX(MASTER[[SchoolName]:[SchoolName]],_xlfn.AGGREGATE(15,3,(MASTER[[DistrictName]:[DistrictName]]=$H189)/(MASTER[[DistrictName]:[DistrictName]]=$H189)*(ROW(MASTER[[DistrictName]:[DistrictName]])-ROW(MASTER[[#Headers],[DistrictName]:[DistrictName]])),COLUMNS($L$5:AS$5))),"")</f>
        <v/>
      </c>
      <c r="AT189" s="20" t="str">
        <f>IF(COLUMNS($L$5:AT$5)&lt;=$K189,INDEX(MASTER[[SchoolName]:[SchoolName]],_xlfn.AGGREGATE(15,3,(MASTER[[DistrictName]:[DistrictName]]=$H189)/(MASTER[[DistrictName]:[DistrictName]]=$H189)*(ROW(MASTER[[DistrictName]:[DistrictName]])-ROW(MASTER[[#Headers],[DistrictName]:[DistrictName]])),COLUMNS($L$5:AT$5))),"")</f>
        <v/>
      </c>
      <c r="AU189" s="20" t="str">
        <f>IF(COLUMNS($L$5:AU$5)&lt;=$K189,INDEX(MASTER[[SchoolName]:[SchoolName]],_xlfn.AGGREGATE(15,3,(MASTER[[DistrictName]:[DistrictName]]=$H189)/(MASTER[[DistrictName]:[DistrictName]]=$H189)*(ROW(MASTER[[DistrictName]:[DistrictName]])-ROW(MASTER[[#Headers],[DistrictName]:[DistrictName]])),COLUMNS($L$5:AU$5))),"")</f>
        <v/>
      </c>
      <c r="AV189" s="20" t="str">
        <f>IF(COLUMNS($L$5:AV$5)&lt;=$K189,INDEX(MASTER[[SchoolName]:[SchoolName]],_xlfn.AGGREGATE(15,3,(MASTER[[DistrictName]:[DistrictName]]=$H189)/(MASTER[[DistrictName]:[DistrictName]]=$H189)*(ROW(MASTER[[DistrictName]:[DistrictName]])-ROW(MASTER[[#Headers],[DistrictName]:[DistrictName]])),COLUMNS($L$5:AV$5))),"")</f>
        <v/>
      </c>
      <c r="AW189" s="20" t="str">
        <f>IF(COLUMNS($L$5:AW$5)&lt;=$K189,INDEX(MASTER[[SchoolName]:[SchoolName]],_xlfn.AGGREGATE(15,3,(MASTER[[DistrictName]:[DistrictName]]=$H189)/(MASTER[[DistrictName]:[DistrictName]]=$H189)*(ROW(MASTER[[DistrictName]:[DistrictName]])-ROW(MASTER[[#Headers],[DistrictName]:[DistrictName]])),COLUMNS($L$5:AW$5))),"")</f>
        <v/>
      </c>
      <c r="AX189" s="20" t="str">
        <f>IF(COLUMNS($L$5:AX$5)&lt;=$K189,INDEX(MASTER[[SchoolName]:[SchoolName]],_xlfn.AGGREGATE(15,3,(MASTER[[DistrictName]:[DistrictName]]=$H189)/(MASTER[[DistrictName]:[DistrictName]]=$H189)*(ROW(MASTER[[DistrictName]:[DistrictName]])-ROW(MASTER[[#Headers],[DistrictName]:[DistrictName]])),COLUMNS($L$5:AX$5))),"")</f>
        <v/>
      </c>
      <c r="AY189" s="20" t="str">
        <f>IF(COLUMNS($L$5:AY$5)&lt;=$K189,INDEX(MASTER[[SchoolName]:[SchoolName]],_xlfn.AGGREGATE(15,3,(MASTER[[DistrictName]:[DistrictName]]=$H189)/(MASTER[[DistrictName]:[DistrictName]]=$H189)*(ROW(MASTER[[DistrictName]:[DistrictName]])-ROW(MASTER[[#Headers],[DistrictName]:[DistrictName]])),COLUMNS($L$5:AY$5))),"")</f>
        <v/>
      </c>
      <c r="AZ189" s="20" t="str">
        <f>IF(COLUMNS($L$5:AZ$5)&lt;=$K189,INDEX(MASTER[[SchoolName]:[SchoolName]],_xlfn.AGGREGATE(15,3,(MASTER[[DistrictName]:[DistrictName]]=$H189)/(MASTER[[DistrictName]:[DistrictName]]=$H189)*(ROW(MASTER[[DistrictName]:[DistrictName]])-ROW(MASTER[[#Headers],[DistrictName]:[DistrictName]])),COLUMNS($L$5:AZ$5))),"")</f>
        <v/>
      </c>
      <c r="BA189" s="20" t="str">
        <f>IF(COLUMNS($L$5:BA$5)&lt;=$K189,INDEX(MASTER[[SchoolName]:[SchoolName]],_xlfn.AGGREGATE(15,3,(MASTER[[DistrictName]:[DistrictName]]=$H189)/(MASTER[[DistrictName]:[DistrictName]]=$H189)*(ROW(MASTER[[DistrictName]:[DistrictName]])-ROW(MASTER[[#Headers],[DistrictName]:[DistrictName]])),COLUMNS($L$5:BA$5))),"")</f>
        <v/>
      </c>
      <c r="BB189" s="20" t="str">
        <f>IF(COLUMNS($L$5:BB$5)&lt;=$K189,INDEX(MASTER[[SchoolName]:[SchoolName]],_xlfn.AGGREGATE(15,3,(MASTER[[DistrictName]:[DistrictName]]=$H189)/(MASTER[[DistrictName]:[DistrictName]]=$H189)*(ROW(MASTER[[DistrictName]:[DistrictName]])-ROW(MASTER[[#Headers],[DistrictName]:[DistrictName]])),COLUMNS($L$5:BB$5))),"")</f>
        <v/>
      </c>
      <c r="BC189" s="20" t="str">
        <f>IF(COLUMNS($L$5:BC$5)&lt;=$K189,INDEX(MASTER[[SchoolName]:[SchoolName]],_xlfn.AGGREGATE(15,3,(MASTER[[DistrictName]:[DistrictName]]=$H189)/(MASTER[[DistrictName]:[DistrictName]]=$H189)*(ROW(MASTER[[DistrictName]:[DistrictName]])-ROW(MASTER[[#Headers],[DistrictName]:[DistrictName]])),COLUMNS($L$5:BC$5))),"")</f>
        <v/>
      </c>
      <c r="BD189" s="20" t="str">
        <f>IF(COLUMNS($L$5:BD$5)&lt;=$K189,INDEX(MASTER[[SchoolName]:[SchoolName]],_xlfn.AGGREGATE(15,3,(MASTER[[DistrictName]:[DistrictName]]=$H189)/(MASTER[[DistrictName]:[DistrictName]]=$H189)*(ROW(MASTER[[DistrictName]:[DistrictName]])-ROW(MASTER[[#Headers],[DistrictName]:[DistrictName]])),COLUMNS($L$5:BD$5))),"")</f>
        <v/>
      </c>
      <c r="BE189" s="20" t="str">
        <f>IF(COLUMNS($L$5:BE$5)&lt;=$K189,INDEX(MASTER[[SchoolName]:[SchoolName]],_xlfn.AGGREGATE(15,3,(MASTER[[DistrictName]:[DistrictName]]=$H189)/(MASTER[[DistrictName]:[DistrictName]]=$H189)*(ROW(MASTER[[DistrictName]:[DistrictName]])-ROW(MASTER[[#Headers],[DistrictName]:[DistrictName]])),COLUMNS($L$5:BE$5))),"")</f>
        <v/>
      </c>
      <c r="BF189" s="20" t="str">
        <f>IF(COLUMNS($L$5:BF$5)&lt;=$K189,INDEX(MASTER[[SchoolName]:[SchoolName]],_xlfn.AGGREGATE(15,3,(MASTER[[DistrictName]:[DistrictName]]=$H189)/(MASTER[[DistrictName]:[DistrictName]]=$H189)*(ROW(MASTER[[DistrictName]:[DistrictName]])-ROW(MASTER[[#Headers],[DistrictName]:[DistrictName]])),COLUMNS($L$5:BF$5))),"")</f>
        <v/>
      </c>
      <c r="BG189" s="20" t="str">
        <f>IF(COLUMNS($L$5:BG$5)&lt;=$K189,INDEX(MASTER[[SchoolName]:[SchoolName]],_xlfn.AGGREGATE(15,3,(MASTER[[DistrictName]:[DistrictName]]=$H189)/(MASTER[[DistrictName]:[DistrictName]]=$H189)*(ROW(MASTER[[DistrictName]:[DistrictName]])-ROW(MASTER[[#Headers],[DistrictName]:[DistrictName]])),COLUMNS($L$5:BG$5))),"")</f>
        <v/>
      </c>
      <c r="BH189" s="20" t="str">
        <f>IF(COLUMNS($L$5:BH$5)&lt;=$K189,INDEX(MASTER[[SchoolName]:[SchoolName]],_xlfn.AGGREGATE(15,3,(MASTER[[DistrictName]:[DistrictName]]=$H189)/(MASTER[[DistrictName]:[DistrictName]]=$H189)*(ROW(MASTER[[DistrictName]:[DistrictName]])-ROW(MASTER[[#Headers],[DistrictName]:[DistrictName]])),COLUMNS($L$5:BH$5))),"")</f>
        <v/>
      </c>
      <c r="BI189" s="21" t="str">
        <f>IF(COLUMNS($L$5:BI$5)&lt;=$K189,INDEX(MASTER[[SchoolName]:[SchoolName]],_xlfn.AGGREGATE(15,3,(MASTER[[DistrictName]:[DistrictName]]=$H189)/(MASTER[[DistrictName]:[DistrictName]]=$H189)*(ROW(MASTER[[DistrictName]:[DistrictName]])-ROW(MASTER[[#Headers],[DistrictName]:[DistrictName]])),COLUMNS($L$5:BI$5))),"")</f>
        <v/>
      </c>
    </row>
    <row r="190" spans="1:61" x14ac:dyDescent="0.35">
      <c r="A190" s="7" t="s">
        <v>627</v>
      </c>
      <c r="B190" s="7" t="s">
        <v>629</v>
      </c>
      <c r="C190" s="7" t="s">
        <v>111</v>
      </c>
      <c r="D190" s="7" t="s">
        <v>318</v>
      </c>
      <c r="E190" s="8" t="s">
        <v>312</v>
      </c>
      <c r="F190" s="9"/>
      <c r="H190" s="18" t="str">
        <f>IFERROR(INDEX(MASTER[DistrictName],MATCH(0,INDEX(COUNTIF($H$5:H189,MASTER[DistrictName]),),0)),"")</f>
        <v>Sacred Heart School - 63301</v>
      </c>
      <c r="K190">
        <f>COUNTIF(MASTER[DistrictName],H190)</f>
        <v>2</v>
      </c>
      <c r="L190" s="19" t="str">
        <f>IF(COLUMNS($L$5:L$5)&lt;=$K190,INDEX(MASTER[[SchoolName]:[SchoolName]],_xlfn.AGGREGATE(15,3,(MASTER[[DistrictName]:[DistrictName]]=$H190)/(MASTER[[DistrictName]:[DistrictName]]=$H190)*(ROW(MASTER[[DistrictName]:[DistrictName]])-ROW(MASTER[[#Headers],[DistrictName]:[DistrictName]])),COLUMNS($L$5:L$5))),"")</f>
        <v>Sacred Heart Elementary - 03</v>
      </c>
      <c r="M190" s="20" t="str">
        <f>IF(COLUMNS($L$5:M$5)&lt;=$K190,INDEX(MASTER[[SchoolName]:[SchoolName]],_xlfn.AGGREGATE(15,3,(MASTER[[DistrictName]:[DistrictName]]=$H190)/(MASTER[[DistrictName]:[DistrictName]]=$H190)*(ROW(MASTER[[DistrictName]:[DistrictName]])-ROW(MASTER[[#Headers],[DistrictName]:[DistrictName]])),COLUMNS($L$5:M$5))),"")</f>
        <v>Sacred Heart Middle School - 02</v>
      </c>
      <c r="N190" s="20" t="str">
        <f>IF(COLUMNS($L$5:N$5)&lt;=$K190,INDEX(MASTER[[SchoolName]:[SchoolName]],_xlfn.AGGREGATE(15,3,(MASTER[[DistrictName]:[DistrictName]]=$H190)/(MASTER[[DistrictName]:[DistrictName]]=$H190)*(ROW(MASTER[[DistrictName]:[DistrictName]])-ROW(MASTER[[#Headers],[DistrictName]:[DistrictName]])),COLUMNS($L$5:N$5))),"")</f>
        <v/>
      </c>
      <c r="O190" s="20" t="str">
        <f>IF(COLUMNS($L$5:O$5)&lt;=$K190,INDEX(MASTER[[SchoolName]:[SchoolName]],_xlfn.AGGREGATE(15,3,(MASTER[[DistrictName]:[DistrictName]]=$H190)/(MASTER[[DistrictName]:[DistrictName]]=$H190)*(ROW(MASTER[[DistrictName]:[DistrictName]])-ROW(MASTER[[#Headers],[DistrictName]:[DistrictName]])),COLUMNS($L$5:O$5))),"")</f>
        <v/>
      </c>
      <c r="P190" s="20" t="str">
        <f>IF(COLUMNS($L$5:P$5)&lt;=$K190,INDEX(MASTER[[SchoolName]:[SchoolName]],_xlfn.AGGREGATE(15,3,(MASTER[[DistrictName]:[DistrictName]]=$H190)/(MASTER[[DistrictName]:[DistrictName]]=$H190)*(ROW(MASTER[[DistrictName]:[DistrictName]])-ROW(MASTER[[#Headers],[DistrictName]:[DistrictName]])),COLUMNS($L$5:P$5))),"")</f>
        <v/>
      </c>
      <c r="Q190" s="20" t="str">
        <f>IF(COLUMNS($L$5:Q$5)&lt;=$K190,INDEX(MASTER[[SchoolName]:[SchoolName]],_xlfn.AGGREGATE(15,3,(MASTER[[DistrictName]:[DistrictName]]=$H190)/(MASTER[[DistrictName]:[DistrictName]]=$H190)*(ROW(MASTER[[DistrictName]:[DistrictName]])-ROW(MASTER[[#Headers],[DistrictName]:[DistrictName]])),COLUMNS($L$5:Q$5))),"")</f>
        <v/>
      </c>
      <c r="R190" s="20" t="str">
        <f>IF(COLUMNS($L$5:R$5)&lt;=$K190,INDEX(MASTER[[SchoolName]:[SchoolName]],_xlfn.AGGREGATE(15,3,(MASTER[[DistrictName]:[DistrictName]]=$H190)/(MASTER[[DistrictName]:[DistrictName]]=$H190)*(ROW(MASTER[[DistrictName]:[DistrictName]])-ROW(MASTER[[#Headers],[DistrictName]:[DistrictName]])),COLUMNS($L$5:R$5))),"")</f>
        <v/>
      </c>
      <c r="S190" s="20" t="str">
        <f>IF(COLUMNS($L$5:S$5)&lt;=$K190,INDEX(MASTER[[SchoolName]:[SchoolName]],_xlfn.AGGREGATE(15,3,(MASTER[[DistrictName]:[DistrictName]]=$H190)/(MASTER[[DistrictName]:[DistrictName]]=$H190)*(ROW(MASTER[[DistrictName]:[DistrictName]])-ROW(MASTER[[#Headers],[DistrictName]:[DistrictName]])),COLUMNS($L$5:S$5))),"")</f>
        <v/>
      </c>
      <c r="T190" s="20" t="str">
        <f>IF(COLUMNS($L$5:T$5)&lt;=$K190,INDEX(MASTER[[SchoolName]:[SchoolName]],_xlfn.AGGREGATE(15,3,(MASTER[[DistrictName]:[DistrictName]]=$H190)/(MASTER[[DistrictName]:[DistrictName]]=$H190)*(ROW(MASTER[[DistrictName]:[DistrictName]])-ROW(MASTER[[#Headers],[DistrictName]:[DistrictName]])),COLUMNS($L$5:T$5))),"")</f>
        <v/>
      </c>
      <c r="U190" s="20" t="str">
        <f>IF(COLUMNS($L$5:U$5)&lt;=$K190,INDEX(MASTER[[SchoolName]:[SchoolName]],_xlfn.AGGREGATE(15,3,(MASTER[[DistrictName]:[DistrictName]]=$H190)/(MASTER[[DistrictName]:[DistrictName]]=$H190)*(ROW(MASTER[[DistrictName]:[DistrictName]])-ROW(MASTER[[#Headers],[DistrictName]:[DistrictName]])),COLUMNS($L$5:U$5))),"")</f>
        <v/>
      </c>
      <c r="V190" s="20" t="str">
        <f>IF(COLUMNS($L$5:V$5)&lt;=$K190,INDEX(MASTER[[SchoolName]:[SchoolName]],_xlfn.AGGREGATE(15,3,(MASTER[[DistrictName]:[DistrictName]]=$H190)/(MASTER[[DistrictName]:[DistrictName]]=$H190)*(ROW(MASTER[[DistrictName]:[DistrictName]])-ROW(MASTER[[#Headers],[DistrictName]:[DistrictName]])),COLUMNS($L$5:V$5))),"")</f>
        <v/>
      </c>
      <c r="W190" s="20" t="str">
        <f>IF(COLUMNS($L$5:W$5)&lt;=$K190,INDEX(MASTER[[SchoolName]:[SchoolName]],_xlfn.AGGREGATE(15,3,(MASTER[[DistrictName]:[DistrictName]]=$H190)/(MASTER[[DistrictName]:[DistrictName]]=$H190)*(ROW(MASTER[[DistrictName]:[DistrictName]])-ROW(MASTER[[#Headers],[DistrictName]:[DistrictName]])),COLUMNS($L$5:W$5))),"")</f>
        <v/>
      </c>
      <c r="X190" s="20" t="str">
        <f>IF(COLUMNS($L$5:X$5)&lt;=$K190,INDEX(MASTER[[SchoolName]:[SchoolName]],_xlfn.AGGREGATE(15,3,(MASTER[[DistrictName]:[DistrictName]]=$H190)/(MASTER[[DistrictName]:[DistrictName]]=$H190)*(ROW(MASTER[[DistrictName]:[DistrictName]])-ROW(MASTER[[#Headers],[DistrictName]:[DistrictName]])),COLUMNS($L$5:X$5))),"")</f>
        <v/>
      </c>
      <c r="Y190" s="20" t="str">
        <f>IF(COLUMNS($L$5:Y$5)&lt;=$K190,INDEX(MASTER[[SchoolName]:[SchoolName]],_xlfn.AGGREGATE(15,3,(MASTER[[DistrictName]:[DistrictName]]=$H190)/(MASTER[[DistrictName]:[DistrictName]]=$H190)*(ROW(MASTER[[DistrictName]:[DistrictName]])-ROW(MASTER[[#Headers],[DistrictName]:[DistrictName]])),COLUMNS($L$5:Y$5))),"")</f>
        <v/>
      </c>
      <c r="Z190" s="20" t="str">
        <f>IF(COLUMNS($L$5:Z$5)&lt;=$K190,INDEX(MASTER[[SchoolName]:[SchoolName]],_xlfn.AGGREGATE(15,3,(MASTER[[DistrictName]:[DistrictName]]=$H190)/(MASTER[[DistrictName]:[DistrictName]]=$H190)*(ROW(MASTER[[DistrictName]:[DistrictName]])-ROW(MASTER[[#Headers],[DistrictName]:[DistrictName]])),COLUMNS($L$5:Z$5))),"")</f>
        <v/>
      </c>
      <c r="AA190" s="20" t="str">
        <f>IF(COLUMNS($L$5:AA$5)&lt;=$K190,INDEX(MASTER[[SchoolName]:[SchoolName]],_xlfn.AGGREGATE(15,3,(MASTER[[DistrictName]:[DistrictName]]=$H190)/(MASTER[[DistrictName]:[DistrictName]]=$H190)*(ROW(MASTER[[DistrictName]:[DistrictName]])-ROW(MASTER[[#Headers],[DistrictName]:[DistrictName]])),COLUMNS($L$5:AA$5))),"")</f>
        <v/>
      </c>
      <c r="AB190" s="20" t="str">
        <f>IF(COLUMNS($L$5:AB$5)&lt;=$K190,INDEX(MASTER[[SchoolName]:[SchoolName]],_xlfn.AGGREGATE(15,3,(MASTER[[DistrictName]:[DistrictName]]=$H190)/(MASTER[[DistrictName]:[DistrictName]]=$H190)*(ROW(MASTER[[DistrictName]:[DistrictName]])-ROW(MASTER[[#Headers],[DistrictName]:[DistrictName]])),COLUMNS($L$5:AB$5))),"")</f>
        <v/>
      </c>
      <c r="AC190" s="20" t="str">
        <f>IF(COLUMNS($L$5:AC$5)&lt;=$K190,INDEX(MASTER[[SchoolName]:[SchoolName]],_xlfn.AGGREGATE(15,3,(MASTER[[DistrictName]:[DistrictName]]=$H190)/(MASTER[[DistrictName]:[DistrictName]]=$H190)*(ROW(MASTER[[DistrictName]:[DistrictName]])-ROW(MASTER[[#Headers],[DistrictName]:[DistrictName]])),COLUMNS($L$5:AC$5))),"")</f>
        <v/>
      </c>
      <c r="AD190" s="20" t="str">
        <f>IF(COLUMNS($L$5:AD$5)&lt;=$K190,INDEX(MASTER[[SchoolName]:[SchoolName]],_xlfn.AGGREGATE(15,3,(MASTER[[DistrictName]:[DistrictName]]=$H190)/(MASTER[[DistrictName]:[DistrictName]]=$H190)*(ROW(MASTER[[DistrictName]:[DistrictName]])-ROW(MASTER[[#Headers],[DistrictName]:[DistrictName]])),COLUMNS($L$5:AD$5))),"")</f>
        <v/>
      </c>
      <c r="AE190" s="20" t="str">
        <f>IF(COLUMNS($L$5:AE$5)&lt;=$K190,INDEX(MASTER[[SchoolName]:[SchoolName]],_xlfn.AGGREGATE(15,3,(MASTER[[DistrictName]:[DistrictName]]=$H190)/(MASTER[[DistrictName]:[DistrictName]]=$H190)*(ROW(MASTER[[DistrictName]:[DistrictName]])-ROW(MASTER[[#Headers],[DistrictName]:[DistrictName]])),COLUMNS($L$5:AE$5))),"")</f>
        <v/>
      </c>
      <c r="AF190" s="20" t="str">
        <f>IF(COLUMNS($L$5:AF$5)&lt;=$K190,INDEX(MASTER[[SchoolName]:[SchoolName]],_xlfn.AGGREGATE(15,3,(MASTER[[DistrictName]:[DistrictName]]=$H190)/(MASTER[[DistrictName]:[DistrictName]]=$H190)*(ROW(MASTER[[DistrictName]:[DistrictName]])-ROW(MASTER[[#Headers],[DistrictName]:[DistrictName]])),COLUMNS($L$5:AF$5))),"")</f>
        <v/>
      </c>
      <c r="AG190" s="20" t="str">
        <f>IF(COLUMNS($L$5:AG$5)&lt;=$K190,INDEX(MASTER[[SchoolName]:[SchoolName]],_xlfn.AGGREGATE(15,3,(MASTER[[DistrictName]:[DistrictName]]=$H190)/(MASTER[[DistrictName]:[DistrictName]]=$H190)*(ROW(MASTER[[DistrictName]:[DistrictName]])-ROW(MASTER[[#Headers],[DistrictName]:[DistrictName]])),COLUMNS($L$5:AG$5))),"")</f>
        <v/>
      </c>
      <c r="AH190" s="20" t="str">
        <f>IF(COLUMNS($L$5:AH$5)&lt;=$K190,INDEX(MASTER[[SchoolName]:[SchoolName]],_xlfn.AGGREGATE(15,3,(MASTER[[DistrictName]:[DistrictName]]=$H190)/(MASTER[[DistrictName]:[DistrictName]]=$H190)*(ROW(MASTER[[DistrictName]:[DistrictName]])-ROW(MASTER[[#Headers],[DistrictName]:[DistrictName]])),COLUMNS($L$5:AH$5))),"")</f>
        <v/>
      </c>
      <c r="AI190" s="20" t="str">
        <f>IF(COLUMNS($L$5:AI$5)&lt;=$K190,INDEX(MASTER[[SchoolName]:[SchoolName]],_xlfn.AGGREGATE(15,3,(MASTER[[DistrictName]:[DistrictName]]=$H190)/(MASTER[[DistrictName]:[DistrictName]]=$H190)*(ROW(MASTER[[DistrictName]:[DistrictName]])-ROW(MASTER[[#Headers],[DistrictName]:[DistrictName]])),COLUMNS($L$5:AI$5))),"")</f>
        <v/>
      </c>
      <c r="AJ190" s="20" t="str">
        <f>IF(COLUMNS($L$5:AJ$5)&lt;=$K190,INDEX(MASTER[[SchoolName]:[SchoolName]],_xlfn.AGGREGATE(15,3,(MASTER[[DistrictName]:[DistrictName]]=$H190)/(MASTER[[DistrictName]:[DistrictName]]=$H190)*(ROW(MASTER[[DistrictName]:[DistrictName]])-ROW(MASTER[[#Headers],[DistrictName]:[DistrictName]])),COLUMNS($L$5:AJ$5))),"")</f>
        <v/>
      </c>
      <c r="AK190" s="20" t="str">
        <f>IF(COLUMNS($L$5:AK$5)&lt;=$K190,INDEX(MASTER[[SchoolName]:[SchoolName]],_xlfn.AGGREGATE(15,3,(MASTER[[DistrictName]:[DistrictName]]=$H190)/(MASTER[[DistrictName]:[DistrictName]]=$H190)*(ROW(MASTER[[DistrictName]:[DistrictName]])-ROW(MASTER[[#Headers],[DistrictName]:[DistrictName]])),COLUMNS($L$5:AK$5))),"")</f>
        <v/>
      </c>
      <c r="AL190" s="20" t="str">
        <f>IF(COLUMNS($L$5:AL$5)&lt;=$K190,INDEX(MASTER[[SchoolName]:[SchoolName]],_xlfn.AGGREGATE(15,3,(MASTER[[DistrictName]:[DistrictName]]=$H190)/(MASTER[[DistrictName]:[DistrictName]]=$H190)*(ROW(MASTER[[DistrictName]:[DistrictName]])-ROW(MASTER[[#Headers],[DistrictName]:[DistrictName]])),COLUMNS($L$5:AL$5))),"")</f>
        <v/>
      </c>
      <c r="AM190" s="20" t="str">
        <f>IF(COLUMNS($L$5:AM$5)&lt;=$K190,INDEX(MASTER[[SchoolName]:[SchoolName]],_xlfn.AGGREGATE(15,3,(MASTER[[DistrictName]:[DistrictName]]=$H190)/(MASTER[[DistrictName]:[DistrictName]]=$H190)*(ROW(MASTER[[DistrictName]:[DistrictName]])-ROW(MASTER[[#Headers],[DistrictName]:[DistrictName]])),COLUMNS($L$5:AM$5))),"")</f>
        <v/>
      </c>
      <c r="AN190" s="20" t="str">
        <f>IF(COLUMNS($L$5:AN$5)&lt;=$K190,INDEX(MASTER[[SchoolName]:[SchoolName]],_xlfn.AGGREGATE(15,3,(MASTER[[DistrictName]:[DistrictName]]=$H190)/(MASTER[[DistrictName]:[DistrictName]]=$H190)*(ROW(MASTER[[DistrictName]:[DistrictName]])-ROW(MASTER[[#Headers],[DistrictName]:[DistrictName]])),COLUMNS($L$5:AN$5))),"")</f>
        <v/>
      </c>
      <c r="AO190" s="20" t="str">
        <f>IF(COLUMNS($L$5:AO$5)&lt;=$K190,INDEX(MASTER[[SchoolName]:[SchoolName]],_xlfn.AGGREGATE(15,3,(MASTER[[DistrictName]:[DistrictName]]=$H190)/(MASTER[[DistrictName]:[DistrictName]]=$H190)*(ROW(MASTER[[DistrictName]:[DistrictName]])-ROW(MASTER[[#Headers],[DistrictName]:[DistrictName]])),COLUMNS($L$5:AO$5))),"")</f>
        <v/>
      </c>
      <c r="AP190" s="20" t="str">
        <f>IF(COLUMNS($L$5:AP$5)&lt;=$K190,INDEX(MASTER[[SchoolName]:[SchoolName]],_xlfn.AGGREGATE(15,3,(MASTER[[DistrictName]:[DistrictName]]=$H190)/(MASTER[[DistrictName]:[DistrictName]]=$H190)*(ROW(MASTER[[DistrictName]:[DistrictName]])-ROW(MASTER[[#Headers],[DistrictName]:[DistrictName]])),COLUMNS($L$5:AP$5))),"")</f>
        <v/>
      </c>
      <c r="AQ190" s="20" t="str">
        <f>IF(COLUMNS($L$5:AQ$5)&lt;=$K190,INDEX(MASTER[[SchoolName]:[SchoolName]],_xlfn.AGGREGATE(15,3,(MASTER[[DistrictName]:[DistrictName]]=$H190)/(MASTER[[DistrictName]:[DistrictName]]=$H190)*(ROW(MASTER[[DistrictName]:[DistrictName]])-ROW(MASTER[[#Headers],[DistrictName]:[DistrictName]])),COLUMNS($L$5:AQ$5))),"")</f>
        <v/>
      </c>
      <c r="AR190" s="20" t="str">
        <f>IF(COLUMNS($L$5:AR$5)&lt;=$K190,INDEX(MASTER[[SchoolName]:[SchoolName]],_xlfn.AGGREGATE(15,3,(MASTER[[DistrictName]:[DistrictName]]=$H190)/(MASTER[[DistrictName]:[DistrictName]]=$H190)*(ROW(MASTER[[DistrictName]:[DistrictName]])-ROW(MASTER[[#Headers],[DistrictName]:[DistrictName]])),COLUMNS($L$5:AR$5))),"")</f>
        <v/>
      </c>
      <c r="AS190" s="20" t="str">
        <f>IF(COLUMNS($L$5:AS$5)&lt;=$K190,INDEX(MASTER[[SchoolName]:[SchoolName]],_xlfn.AGGREGATE(15,3,(MASTER[[DistrictName]:[DistrictName]]=$H190)/(MASTER[[DistrictName]:[DistrictName]]=$H190)*(ROW(MASTER[[DistrictName]:[DistrictName]])-ROW(MASTER[[#Headers],[DistrictName]:[DistrictName]])),COLUMNS($L$5:AS$5))),"")</f>
        <v/>
      </c>
      <c r="AT190" s="20" t="str">
        <f>IF(COLUMNS($L$5:AT$5)&lt;=$K190,INDEX(MASTER[[SchoolName]:[SchoolName]],_xlfn.AGGREGATE(15,3,(MASTER[[DistrictName]:[DistrictName]]=$H190)/(MASTER[[DistrictName]:[DistrictName]]=$H190)*(ROW(MASTER[[DistrictName]:[DistrictName]])-ROW(MASTER[[#Headers],[DistrictName]:[DistrictName]])),COLUMNS($L$5:AT$5))),"")</f>
        <v/>
      </c>
      <c r="AU190" s="20" t="str">
        <f>IF(COLUMNS($L$5:AU$5)&lt;=$K190,INDEX(MASTER[[SchoolName]:[SchoolName]],_xlfn.AGGREGATE(15,3,(MASTER[[DistrictName]:[DistrictName]]=$H190)/(MASTER[[DistrictName]:[DistrictName]]=$H190)*(ROW(MASTER[[DistrictName]:[DistrictName]])-ROW(MASTER[[#Headers],[DistrictName]:[DistrictName]])),COLUMNS($L$5:AU$5))),"")</f>
        <v/>
      </c>
      <c r="AV190" s="20" t="str">
        <f>IF(COLUMNS($L$5:AV$5)&lt;=$K190,INDEX(MASTER[[SchoolName]:[SchoolName]],_xlfn.AGGREGATE(15,3,(MASTER[[DistrictName]:[DistrictName]]=$H190)/(MASTER[[DistrictName]:[DistrictName]]=$H190)*(ROW(MASTER[[DistrictName]:[DistrictName]])-ROW(MASTER[[#Headers],[DistrictName]:[DistrictName]])),COLUMNS($L$5:AV$5))),"")</f>
        <v/>
      </c>
      <c r="AW190" s="20" t="str">
        <f>IF(COLUMNS($L$5:AW$5)&lt;=$K190,INDEX(MASTER[[SchoolName]:[SchoolName]],_xlfn.AGGREGATE(15,3,(MASTER[[DistrictName]:[DistrictName]]=$H190)/(MASTER[[DistrictName]:[DistrictName]]=$H190)*(ROW(MASTER[[DistrictName]:[DistrictName]])-ROW(MASTER[[#Headers],[DistrictName]:[DistrictName]])),COLUMNS($L$5:AW$5))),"")</f>
        <v/>
      </c>
      <c r="AX190" s="20" t="str">
        <f>IF(COLUMNS($L$5:AX$5)&lt;=$K190,INDEX(MASTER[[SchoolName]:[SchoolName]],_xlfn.AGGREGATE(15,3,(MASTER[[DistrictName]:[DistrictName]]=$H190)/(MASTER[[DistrictName]:[DistrictName]]=$H190)*(ROW(MASTER[[DistrictName]:[DistrictName]])-ROW(MASTER[[#Headers],[DistrictName]:[DistrictName]])),COLUMNS($L$5:AX$5))),"")</f>
        <v/>
      </c>
      <c r="AY190" s="20" t="str">
        <f>IF(COLUMNS($L$5:AY$5)&lt;=$K190,INDEX(MASTER[[SchoolName]:[SchoolName]],_xlfn.AGGREGATE(15,3,(MASTER[[DistrictName]:[DistrictName]]=$H190)/(MASTER[[DistrictName]:[DistrictName]]=$H190)*(ROW(MASTER[[DistrictName]:[DistrictName]])-ROW(MASTER[[#Headers],[DistrictName]:[DistrictName]])),COLUMNS($L$5:AY$5))),"")</f>
        <v/>
      </c>
      <c r="AZ190" s="20" t="str">
        <f>IF(COLUMNS($L$5:AZ$5)&lt;=$K190,INDEX(MASTER[[SchoolName]:[SchoolName]],_xlfn.AGGREGATE(15,3,(MASTER[[DistrictName]:[DistrictName]]=$H190)/(MASTER[[DistrictName]:[DistrictName]]=$H190)*(ROW(MASTER[[DistrictName]:[DistrictName]])-ROW(MASTER[[#Headers],[DistrictName]:[DistrictName]])),COLUMNS($L$5:AZ$5))),"")</f>
        <v/>
      </c>
      <c r="BA190" s="20" t="str">
        <f>IF(COLUMNS($L$5:BA$5)&lt;=$K190,INDEX(MASTER[[SchoolName]:[SchoolName]],_xlfn.AGGREGATE(15,3,(MASTER[[DistrictName]:[DistrictName]]=$H190)/(MASTER[[DistrictName]:[DistrictName]]=$H190)*(ROW(MASTER[[DistrictName]:[DistrictName]])-ROW(MASTER[[#Headers],[DistrictName]:[DistrictName]])),COLUMNS($L$5:BA$5))),"")</f>
        <v/>
      </c>
      <c r="BB190" s="20" t="str">
        <f>IF(COLUMNS($L$5:BB$5)&lt;=$K190,INDEX(MASTER[[SchoolName]:[SchoolName]],_xlfn.AGGREGATE(15,3,(MASTER[[DistrictName]:[DistrictName]]=$H190)/(MASTER[[DistrictName]:[DistrictName]]=$H190)*(ROW(MASTER[[DistrictName]:[DistrictName]])-ROW(MASTER[[#Headers],[DistrictName]:[DistrictName]])),COLUMNS($L$5:BB$5))),"")</f>
        <v/>
      </c>
      <c r="BC190" s="20" t="str">
        <f>IF(COLUMNS($L$5:BC$5)&lt;=$K190,INDEX(MASTER[[SchoolName]:[SchoolName]],_xlfn.AGGREGATE(15,3,(MASTER[[DistrictName]:[DistrictName]]=$H190)/(MASTER[[DistrictName]:[DistrictName]]=$H190)*(ROW(MASTER[[DistrictName]:[DistrictName]])-ROW(MASTER[[#Headers],[DistrictName]:[DistrictName]])),COLUMNS($L$5:BC$5))),"")</f>
        <v/>
      </c>
      <c r="BD190" s="20" t="str">
        <f>IF(COLUMNS($L$5:BD$5)&lt;=$K190,INDEX(MASTER[[SchoolName]:[SchoolName]],_xlfn.AGGREGATE(15,3,(MASTER[[DistrictName]:[DistrictName]]=$H190)/(MASTER[[DistrictName]:[DistrictName]]=$H190)*(ROW(MASTER[[DistrictName]:[DistrictName]])-ROW(MASTER[[#Headers],[DistrictName]:[DistrictName]])),COLUMNS($L$5:BD$5))),"")</f>
        <v/>
      </c>
      <c r="BE190" s="20" t="str">
        <f>IF(COLUMNS($L$5:BE$5)&lt;=$K190,INDEX(MASTER[[SchoolName]:[SchoolName]],_xlfn.AGGREGATE(15,3,(MASTER[[DistrictName]:[DistrictName]]=$H190)/(MASTER[[DistrictName]:[DistrictName]]=$H190)*(ROW(MASTER[[DistrictName]:[DistrictName]])-ROW(MASTER[[#Headers],[DistrictName]:[DistrictName]])),COLUMNS($L$5:BE$5))),"")</f>
        <v/>
      </c>
      <c r="BF190" s="20" t="str">
        <f>IF(COLUMNS($L$5:BF$5)&lt;=$K190,INDEX(MASTER[[SchoolName]:[SchoolName]],_xlfn.AGGREGATE(15,3,(MASTER[[DistrictName]:[DistrictName]]=$H190)/(MASTER[[DistrictName]:[DistrictName]]=$H190)*(ROW(MASTER[[DistrictName]:[DistrictName]])-ROW(MASTER[[#Headers],[DistrictName]:[DistrictName]])),COLUMNS($L$5:BF$5))),"")</f>
        <v/>
      </c>
      <c r="BG190" s="20" t="str">
        <f>IF(COLUMNS($L$5:BG$5)&lt;=$K190,INDEX(MASTER[[SchoolName]:[SchoolName]],_xlfn.AGGREGATE(15,3,(MASTER[[DistrictName]:[DistrictName]]=$H190)/(MASTER[[DistrictName]:[DistrictName]]=$H190)*(ROW(MASTER[[DistrictName]:[DistrictName]])-ROW(MASTER[[#Headers],[DistrictName]:[DistrictName]])),COLUMNS($L$5:BG$5))),"")</f>
        <v/>
      </c>
      <c r="BH190" s="20" t="str">
        <f>IF(COLUMNS($L$5:BH$5)&lt;=$K190,INDEX(MASTER[[SchoolName]:[SchoolName]],_xlfn.AGGREGATE(15,3,(MASTER[[DistrictName]:[DistrictName]]=$H190)/(MASTER[[DistrictName]:[DistrictName]]=$H190)*(ROW(MASTER[[DistrictName]:[DistrictName]])-ROW(MASTER[[#Headers],[DistrictName]:[DistrictName]])),COLUMNS($L$5:BH$5))),"")</f>
        <v/>
      </c>
      <c r="BI190" s="21" t="str">
        <f>IF(COLUMNS($L$5:BI$5)&lt;=$K190,INDEX(MASTER[[SchoolName]:[SchoolName]],_xlfn.AGGREGATE(15,3,(MASTER[[DistrictName]:[DistrictName]]=$H190)/(MASTER[[DistrictName]:[DistrictName]]=$H190)*(ROW(MASTER[[DistrictName]:[DistrictName]])-ROW(MASTER[[#Headers],[DistrictName]:[DistrictName]])),COLUMNS($L$5:BI$5))),"")</f>
        <v/>
      </c>
    </row>
    <row r="191" spans="1:61" x14ac:dyDescent="0.35">
      <c r="A191" s="7" t="s">
        <v>627</v>
      </c>
      <c r="B191" s="7" t="s">
        <v>630</v>
      </c>
      <c r="C191" s="7" t="s">
        <v>111</v>
      </c>
      <c r="D191" s="7" t="s">
        <v>327</v>
      </c>
      <c r="E191" s="8" t="s">
        <v>312</v>
      </c>
      <c r="F191" s="9"/>
      <c r="H191" s="18" t="str">
        <f>IFERROR(INDEX(MASTER[DistrictName],MATCH(0,INDEX(COUNTIF($H$5:H190,MASTER[DistrictName]),),0)),"")</f>
        <v>Sanborn Central 55-5</v>
      </c>
      <c r="K191">
        <f>COUNTIF(MASTER[DistrictName],H191)</f>
        <v>4</v>
      </c>
      <c r="L191" s="19" t="str">
        <f>IF(COLUMNS($L$5:L$5)&lt;=$K191,INDEX(MASTER[[SchoolName]:[SchoolName]],_xlfn.AGGREGATE(15,3,(MASTER[[DistrictName]:[DistrictName]]=$H191)/(MASTER[[DistrictName]:[DistrictName]]=$H191)*(ROW(MASTER[[DistrictName]:[DistrictName]])-ROW(MASTER[[#Headers],[DistrictName]:[DistrictName]])),COLUMNS($L$5:L$5))),"")</f>
        <v>Sanborn Central Elementary - 06</v>
      </c>
      <c r="M191" s="20" t="str">
        <f>IF(COLUMNS($L$5:M$5)&lt;=$K191,INDEX(MASTER[[SchoolName]:[SchoolName]],_xlfn.AGGREGATE(15,3,(MASTER[[DistrictName]:[DistrictName]]=$H191)/(MASTER[[DistrictName]:[DistrictName]]=$H191)*(ROW(MASTER[[DistrictName]:[DistrictName]])-ROW(MASTER[[#Headers],[DistrictName]:[DistrictName]])),COLUMNS($L$5:M$5))),"")</f>
        <v>Sanborn Central High School - 01</v>
      </c>
      <c r="N191" s="20" t="str">
        <f>IF(COLUMNS($L$5:N$5)&lt;=$K191,INDEX(MASTER[[SchoolName]:[SchoolName]],_xlfn.AGGREGATE(15,3,(MASTER[[DistrictName]:[DistrictName]]=$H191)/(MASTER[[DistrictName]:[DistrictName]]=$H191)*(ROW(MASTER[[DistrictName]:[DistrictName]])-ROW(MASTER[[#Headers],[DistrictName]:[DistrictName]])),COLUMNS($L$5:N$5))),"")</f>
        <v>Sanborn Central Middle School - 02</v>
      </c>
      <c r="O191" s="20" t="str">
        <f>IF(COLUMNS($L$5:O$5)&lt;=$K191,INDEX(MASTER[[SchoolName]:[SchoolName]],_xlfn.AGGREGATE(15,3,(MASTER[[DistrictName]:[DistrictName]]=$H191)/(MASTER[[DistrictName]:[DistrictName]]=$H191)*(ROW(MASTER[[DistrictName]:[DistrictName]])-ROW(MASTER[[#Headers],[DistrictName]:[DistrictName]])),COLUMNS($L$5:O$5))),"")</f>
        <v>Upland Colony Elementary - 05</v>
      </c>
      <c r="P191" s="20" t="str">
        <f>IF(COLUMNS($L$5:P$5)&lt;=$K191,INDEX(MASTER[[SchoolName]:[SchoolName]],_xlfn.AGGREGATE(15,3,(MASTER[[DistrictName]:[DistrictName]]=$H191)/(MASTER[[DistrictName]:[DistrictName]]=$H191)*(ROW(MASTER[[DistrictName]:[DistrictName]])-ROW(MASTER[[#Headers],[DistrictName]:[DistrictName]])),COLUMNS($L$5:P$5))),"")</f>
        <v/>
      </c>
      <c r="Q191" s="20" t="str">
        <f>IF(COLUMNS($L$5:Q$5)&lt;=$K191,INDEX(MASTER[[SchoolName]:[SchoolName]],_xlfn.AGGREGATE(15,3,(MASTER[[DistrictName]:[DistrictName]]=$H191)/(MASTER[[DistrictName]:[DistrictName]]=$H191)*(ROW(MASTER[[DistrictName]:[DistrictName]])-ROW(MASTER[[#Headers],[DistrictName]:[DistrictName]])),COLUMNS($L$5:Q$5))),"")</f>
        <v/>
      </c>
      <c r="R191" s="20" t="str">
        <f>IF(COLUMNS($L$5:R$5)&lt;=$K191,INDEX(MASTER[[SchoolName]:[SchoolName]],_xlfn.AGGREGATE(15,3,(MASTER[[DistrictName]:[DistrictName]]=$H191)/(MASTER[[DistrictName]:[DistrictName]]=$H191)*(ROW(MASTER[[DistrictName]:[DistrictName]])-ROW(MASTER[[#Headers],[DistrictName]:[DistrictName]])),COLUMNS($L$5:R$5))),"")</f>
        <v/>
      </c>
      <c r="S191" s="20" t="str">
        <f>IF(COLUMNS($L$5:S$5)&lt;=$K191,INDEX(MASTER[[SchoolName]:[SchoolName]],_xlfn.AGGREGATE(15,3,(MASTER[[DistrictName]:[DistrictName]]=$H191)/(MASTER[[DistrictName]:[DistrictName]]=$H191)*(ROW(MASTER[[DistrictName]:[DistrictName]])-ROW(MASTER[[#Headers],[DistrictName]:[DistrictName]])),COLUMNS($L$5:S$5))),"")</f>
        <v/>
      </c>
      <c r="T191" s="20" t="str">
        <f>IF(COLUMNS($L$5:T$5)&lt;=$K191,INDEX(MASTER[[SchoolName]:[SchoolName]],_xlfn.AGGREGATE(15,3,(MASTER[[DistrictName]:[DistrictName]]=$H191)/(MASTER[[DistrictName]:[DistrictName]]=$H191)*(ROW(MASTER[[DistrictName]:[DistrictName]])-ROW(MASTER[[#Headers],[DistrictName]:[DistrictName]])),COLUMNS($L$5:T$5))),"")</f>
        <v/>
      </c>
      <c r="U191" s="20" t="str">
        <f>IF(COLUMNS($L$5:U$5)&lt;=$K191,INDEX(MASTER[[SchoolName]:[SchoolName]],_xlfn.AGGREGATE(15,3,(MASTER[[DistrictName]:[DistrictName]]=$H191)/(MASTER[[DistrictName]:[DistrictName]]=$H191)*(ROW(MASTER[[DistrictName]:[DistrictName]])-ROW(MASTER[[#Headers],[DistrictName]:[DistrictName]])),COLUMNS($L$5:U$5))),"")</f>
        <v/>
      </c>
      <c r="V191" s="20" t="str">
        <f>IF(COLUMNS($L$5:V$5)&lt;=$K191,INDEX(MASTER[[SchoolName]:[SchoolName]],_xlfn.AGGREGATE(15,3,(MASTER[[DistrictName]:[DistrictName]]=$H191)/(MASTER[[DistrictName]:[DistrictName]]=$H191)*(ROW(MASTER[[DistrictName]:[DistrictName]])-ROW(MASTER[[#Headers],[DistrictName]:[DistrictName]])),COLUMNS($L$5:V$5))),"")</f>
        <v/>
      </c>
      <c r="W191" s="20" t="str">
        <f>IF(COLUMNS($L$5:W$5)&lt;=$K191,INDEX(MASTER[[SchoolName]:[SchoolName]],_xlfn.AGGREGATE(15,3,(MASTER[[DistrictName]:[DistrictName]]=$H191)/(MASTER[[DistrictName]:[DistrictName]]=$H191)*(ROW(MASTER[[DistrictName]:[DistrictName]])-ROW(MASTER[[#Headers],[DistrictName]:[DistrictName]])),COLUMNS($L$5:W$5))),"")</f>
        <v/>
      </c>
      <c r="X191" s="20" t="str">
        <f>IF(COLUMNS($L$5:X$5)&lt;=$K191,INDEX(MASTER[[SchoolName]:[SchoolName]],_xlfn.AGGREGATE(15,3,(MASTER[[DistrictName]:[DistrictName]]=$H191)/(MASTER[[DistrictName]:[DistrictName]]=$H191)*(ROW(MASTER[[DistrictName]:[DistrictName]])-ROW(MASTER[[#Headers],[DistrictName]:[DistrictName]])),COLUMNS($L$5:X$5))),"")</f>
        <v/>
      </c>
      <c r="Y191" s="20" t="str">
        <f>IF(COLUMNS($L$5:Y$5)&lt;=$K191,INDEX(MASTER[[SchoolName]:[SchoolName]],_xlfn.AGGREGATE(15,3,(MASTER[[DistrictName]:[DistrictName]]=$H191)/(MASTER[[DistrictName]:[DistrictName]]=$H191)*(ROW(MASTER[[DistrictName]:[DistrictName]])-ROW(MASTER[[#Headers],[DistrictName]:[DistrictName]])),COLUMNS($L$5:Y$5))),"")</f>
        <v/>
      </c>
      <c r="Z191" s="20" t="str">
        <f>IF(COLUMNS($L$5:Z$5)&lt;=$K191,INDEX(MASTER[[SchoolName]:[SchoolName]],_xlfn.AGGREGATE(15,3,(MASTER[[DistrictName]:[DistrictName]]=$H191)/(MASTER[[DistrictName]:[DistrictName]]=$H191)*(ROW(MASTER[[DistrictName]:[DistrictName]])-ROW(MASTER[[#Headers],[DistrictName]:[DistrictName]])),COLUMNS($L$5:Z$5))),"")</f>
        <v/>
      </c>
      <c r="AA191" s="20" t="str">
        <f>IF(COLUMNS($L$5:AA$5)&lt;=$K191,INDEX(MASTER[[SchoolName]:[SchoolName]],_xlfn.AGGREGATE(15,3,(MASTER[[DistrictName]:[DistrictName]]=$H191)/(MASTER[[DistrictName]:[DistrictName]]=$H191)*(ROW(MASTER[[DistrictName]:[DistrictName]])-ROW(MASTER[[#Headers],[DistrictName]:[DistrictName]])),COLUMNS($L$5:AA$5))),"")</f>
        <v/>
      </c>
      <c r="AB191" s="20" t="str">
        <f>IF(COLUMNS($L$5:AB$5)&lt;=$K191,INDEX(MASTER[[SchoolName]:[SchoolName]],_xlfn.AGGREGATE(15,3,(MASTER[[DistrictName]:[DistrictName]]=$H191)/(MASTER[[DistrictName]:[DistrictName]]=$H191)*(ROW(MASTER[[DistrictName]:[DistrictName]])-ROW(MASTER[[#Headers],[DistrictName]:[DistrictName]])),COLUMNS($L$5:AB$5))),"")</f>
        <v/>
      </c>
      <c r="AC191" s="20" t="str">
        <f>IF(COLUMNS($L$5:AC$5)&lt;=$K191,INDEX(MASTER[[SchoolName]:[SchoolName]],_xlfn.AGGREGATE(15,3,(MASTER[[DistrictName]:[DistrictName]]=$H191)/(MASTER[[DistrictName]:[DistrictName]]=$H191)*(ROW(MASTER[[DistrictName]:[DistrictName]])-ROW(MASTER[[#Headers],[DistrictName]:[DistrictName]])),COLUMNS($L$5:AC$5))),"")</f>
        <v/>
      </c>
      <c r="AD191" s="20" t="str">
        <f>IF(COLUMNS($L$5:AD$5)&lt;=$K191,INDEX(MASTER[[SchoolName]:[SchoolName]],_xlfn.AGGREGATE(15,3,(MASTER[[DistrictName]:[DistrictName]]=$H191)/(MASTER[[DistrictName]:[DistrictName]]=$H191)*(ROW(MASTER[[DistrictName]:[DistrictName]])-ROW(MASTER[[#Headers],[DistrictName]:[DistrictName]])),COLUMNS($L$5:AD$5))),"")</f>
        <v/>
      </c>
      <c r="AE191" s="20" t="str">
        <f>IF(COLUMNS($L$5:AE$5)&lt;=$K191,INDEX(MASTER[[SchoolName]:[SchoolName]],_xlfn.AGGREGATE(15,3,(MASTER[[DistrictName]:[DistrictName]]=$H191)/(MASTER[[DistrictName]:[DistrictName]]=$H191)*(ROW(MASTER[[DistrictName]:[DistrictName]])-ROW(MASTER[[#Headers],[DistrictName]:[DistrictName]])),COLUMNS($L$5:AE$5))),"")</f>
        <v/>
      </c>
      <c r="AF191" s="20" t="str">
        <f>IF(COLUMNS($L$5:AF$5)&lt;=$K191,INDEX(MASTER[[SchoolName]:[SchoolName]],_xlfn.AGGREGATE(15,3,(MASTER[[DistrictName]:[DistrictName]]=$H191)/(MASTER[[DistrictName]:[DistrictName]]=$H191)*(ROW(MASTER[[DistrictName]:[DistrictName]])-ROW(MASTER[[#Headers],[DistrictName]:[DistrictName]])),COLUMNS($L$5:AF$5))),"")</f>
        <v/>
      </c>
      <c r="AG191" s="20" t="str">
        <f>IF(COLUMNS($L$5:AG$5)&lt;=$K191,INDEX(MASTER[[SchoolName]:[SchoolName]],_xlfn.AGGREGATE(15,3,(MASTER[[DistrictName]:[DistrictName]]=$H191)/(MASTER[[DistrictName]:[DistrictName]]=$H191)*(ROW(MASTER[[DistrictName]:[DistrictName]])-ROW(MASTER[[#Headers],[DistrictName]:[DistrictName]])),COLUMNS($L$5:AG$5))),"")</f>
        <v/>
      </c>
      <c r="AH191" s="20" t="str">
        <f>IF(COLUMNS($L$5:AH$5)&lt;=$K191,INDEX(MASTER[[SchoolName]:[SchoolName]],_xlfn.AGGREGATE(15,3,(MASTER[[DistrictName]:[DistrictName]]=$H191)/(MASTER[[DistrictName]:[DistrictName]]=$H191)*(ROW(MASTER[[DistrictName]:[DistrictName]])-ROW(MASTER[[#Headers],[DistrictName]:[DistrictName]])),COLUMNS($L$5:AH$5))),"")</f>
        <v/>
      </c>
      <c r="AI191" s="20" t="str">
        <f>IF(COLUMNS($L$5:AI$5)&lt;=$K191,INDEX(MASTER[[SchoolName]:[SchoolName]],_xlfn.AGGREGATE(15,3,(MASTER[[DistrictName]:[DistrictName]]=$H191)/(MASTER[[DistrictName]:[DistrictName]]=$H191)*(ROW(MASTER[[DistrictName]:[DistrictName]])-ROW(MASTER[[#Headers],[DistrictName]:[DistrictName]])),COLUMNS($L$5:AI$5))),"")</f>
        <v/>
      </c>
      <c r="AJ191" s="20" t="str">
        <f>IF(COLUMNS($L$5:AJ$5)&lt;=$K191,INDEX(MASTER[[SchoolName]:[SchoolName]],_xlfn.AGGREGATE(15,3,(MASTER[[DistrictName]:[DistrictName]]=$H191)/(MASTER[[DistrictName]:[DistrictName]]=$H191)*(ROW(MASTER[[DistrictName]:[DistrictName]])-ROW(MASTER[[#Headers],[DistrictName]:[DistrictName]])),COLUMNS($L$5:AJ$5))),"")</f>
        <v/>
      </c>
      <c r="AK191" s="20" t="str">
        <f>IF(COLUMNS($L$5:AK$5)&lt;=$K191,INDEX(MASTER[[SchoolName]:[SchoolName]],_xlfn.AGGREGATE(15,3,(MASTER[[DistrictName]:[DistrictName]]=$H191)/(MASTER[[DistrictName]:[DistrictName]]=$H191)*(ROW(MASTER[[DistrictName]:[DistrictName]])-ROW(MASTER[[#Headers],[DistrictName]:[DistrictName]])),COLUMNS($L$5:AK$5))),"")</f>
        <v/>
      </c>
      <c r="AL191" s="20" t="str">
        <f>IF(COLUMNS($L$5:AL$5)&lt;=$K191,INDEX(MASTER[[SchoolName]:[SchoolName]],_xlfn.AGGREGATE(15,3,(MASTER[[DistrictName]:[DistrictName]]=$H191)/(MASTER[[DistrictName]:[DistrictName]]=$H191)*(ROW(MASTER[[DistrictName]:[DistrictName]])-ROW(MASTER[[#Headers],[DistrictName]:[DistrictName]])),COLUMNS($L$5:AL$5))),"")</f>
        <v/>
      </c>
      <c r="AM191" s="20" t="str">
        <f>IF(COLUMNS($L$5:AM$5)&lt;=$K191,INDEX(MASTER[[SchoolName]:[SchoolName]],_xlfn.AGGREGATE(15,3,(MASTER[[DistrictName]:[DistrictName]]=$H191)/(MASTER[[DistrictName]:[DistrictName]]=$H191)*(ROW(MASTER[[DistrictName]:[DistrictName]])-ROW(MASTER[[#Headers],[DistrictName]:[DistrictName]])),COLUMNS($L$5:AM$5))),"")</f>
        <v/>
      </c>
      <c r="AN191" s="20" t="str">
        <f>IF(COLUMNS($L$5:AN$5)&lt;=$K191,INDEX(MASTER[[SchoolName]:[SchoolName]],_xlfn.AGGREGATE(15,3,(MASTER[[DistrictName]:[DistrictName]]=$H191)/(MASTER[[DistrictName]:[DistrictName]]=$H191)*(ROW(MASTER[[DistrictName]:[DistrictName]])-ROW(MASTER[[#Headers],[DistrictName]:[DistrictName]])),COLUMNS($L$5:AN$5))),"")</f>
        <v/>
      </c>
      <c r="AO191" s="20" t="str">
        <f>IF(COLUMNS($L$5:AO$5)&lt;=$K191,INDEX(MASTER[[SchoolName]:[SchoolName]],_xlfn.AGGREGATE(15,3,(MASTER[[DistrictName]:[DistrictName]]=$H191)/(MASTER[[DistrictName]:[DistrictName]]=$H191)*(ROW(MASTER[[DistrictName]:[DistrictName]])-ROW(MASTER[[#Headers],[DistrictName]:[DistrictName]])),COLUMNS($L$5:AO$5))),"")</f>
        <v/>
      </c>
      <c r="AP191" s="20" t="str">
        <f>IF(COLUMNS($L$5:AP$5)&lt;=$K191,INDEX(MASTER[[SchoolName]:[SchoolName]],_xlfn.AGGREGATE(15,3,(MASTER[[DistrictName]:[DistrictName]]=$H191)/(MASTER[[DistrictName]:[DistrictName]]=$H191)*(ROW(MASTER[[DistrictName]:[DistrictName]])-ROW(MASTER[[#Headers],[DistrictName]:[DistrictName]])),COLUMNS($L$5:AP$5))),"")</f>
        <v/>
      </c>
      <c r="AQ191" s="20" t="str">
        <f>IF(COLUMNS($L$5:AQ$5)&lt;=$K191,INDEX(MASTER[[SchoolName]:[SchoolName]],_xlfn.AGGREGATE(15,3,(MASTER[[DistrictName]:[DistrictName]]=$H191)/(MASTER[[DistrictName]:[DistrictName]]=$H191)*(ROW(MASTER[[DistrictName]:[DistrictName]])-ROW(MASTER[[#Headers],[DistrictName]:[DistrictName]])),COLUMNS($L$5:AQ$5))),"")</f>
        <v/>
      </c>
      <c r="AR191" s="20" t="str">
        <f>IF(COLUMNS($L$5:AR$5)&lt;=$K191,INDEX(MASTER[[SchoolName]:[SchoolName]],_xlfn.AGGREGATE(15,3,(MASTER[[DistrictName]:[DistrictName]]=$H191)/(MASTER[[DistrictName]:[DistrictName]]=$H191)*(ROW(MASTER[[DistrictName]:[DistrictName]])-ROW(MASTER[[#Headers],[DistrictName]:[DistrictName]])),COLUMNS($L$5:AR$5))),"")</f>
        <v/>
      </c>
      <c r="AS191" s="20" t="str">
        <f>IF(COLUMNS($L$5:AS$5)&lt;=$K191,INDEX(MASTER[[SchoolName]:[SchoolName]],_xlfn.AGGREGATE(15,3,(MASTER[[DistrictName]:[DistrictName]]=$H191)/(MASTER[[DistrictName]:[DistrictName]]=$H191)*(ROW(MASTER[[DistrictName]:[DistrictName]])-ROW(MASTER[[#Headers],[DistrictName]:[DistrictName]])),COLUMNS($L$5:AS$5))),"")</f>
        <v/>
      </c>
      <c r="AT191" s="20" t="str">
        <f>IF(COLUMNS($L$5:AT$5)&lt;=$K191,INDEX(MASTER[[SchoolName]:[SchoolName]],_xlfn.AGGREGATE(15,3,(MASTER[[DistrictName]:[DistrictName]]=$H191)/(MASTER[[DistrictName]:[DistrictName]]=$H191)*(ROW(MASTER[[DistrictName]:[DistrictName]])-ROW(MASTER[[#Headers],[DistrictName]:[DistrictName]])),COLUMNS($L$5:AT$5))),"")</f>
        <v/>
      </c>
      <c r="AU191" s="20" t="str">
        <f>IF(COLUMNS($L$5:AU$5)&lt;=$K191,INDEX(MASTER[[SchoolName]:[SchoolName]],_xlfn.AGGREGATE(15,3,(MASTER[[DistrictName]:[DistrictName]]=$H191)/(MASTER[[DistrictName]:[DistrictName]]=$H191)*(ROW(MASTER[[DistrictName]:[DistrictName]])-ROW(MASTER[[#Headers],[DistrictName]:[DistrictName]])),COLUMNS($L$5:AU$5))),"")</f>
        <v/>
      </c>
      <c r="AV191" s="20" t="str">
        <f>IF(COLUMNS($L$5:AV$5)&lt;=$K191,INDEX(MASTER[[SchoolName]:[SchoolName]],_xlfn.AGGREGATE(15,3,(MASTER[[DistrictName]:[DistrictName]]=$H191)/(MASTER[[DistrictName]:[DistrictName]]=$H191)*(ROW(MASTER[[DistrictName]:[DistrictName]])-ROW(MASTER[[#Headers],[DistrictName]:[DistrictName]])),COLUMNS($L$5:AV$5))),"")</f>
        <v/>
      </c>
      <c r="AW191" s="20" t="str">
        <f>IF(COLUMNS($L$5:AW$5)&lt;=$K191,INDEX(MASTER[[SchoolName]:[SchoolName]],_xlfn.AGGREGATE(15,3,(MASTER[[DistrictName]:[DistrictName]]=$H191)/(MASTER[[DistrictName]:[DistrictName]]=$H191)*(ROW(MASTER[[DistrictName]:[DistrictName]])-ROW(MASTER[[#Headers],[DistrictName]:[DistrictName]])),COLUMNS($L$5:AW$5))),"")</f>
        <v/>
      </c>
      <c r="AX191" s="20" t="str">
        <f>IF(COLUMNS($L$5:AX$5)&lt;=$K191,INDEX(MASTER[[SchoolName]:[SchoolName]],_xlfn.AGGREGATE(15,3,(MASTER[[DistrictName]:[DistrictName]]=$H191)/(MASTER[[DistrictName]:[DistrictName]]=$H191)*(ROW(MASTER[[DistrictName]:[DistrictName]])-ROW(MASTER[[#Headers],[DistrictName]:[DistrictName]])),COLUMNS($L$5:AX$5))),"")</f>
        <v/>
      </c>
      <c r="AY191" s="20" t="str">
        <f>IF(COLUMNS($L$5:AY$5)&lt;=$K191,INDEX(MASTER[[SchoolName]:[SchoolName]],_xlfn.AGGREGATE(15,3,(MASTER[[DistrictName]:[DistrictName]]=$H191)/(MASTER[[DistrictName]:[DistrictName]]=$H191)*(ROW(MASTER[[DistrictName]:[DistrictName]])-ROW(MASTER[[#Headers],[DistrictName]:[DistrictName]])),COLUMNS($L$5:AY$5))),"")</f>
        <v/>
      </c>
      <c r="AZ191" s="20" t="str">
        <f>IF(COLUMNS($L$5:AZ$5)&lt;=$K191,INDEX(MASTER[[SchoolName]:[SchoolName]],_xlfn.AGGREGATE(15,3,(MASTER[[DistrictName]:[DistrictName]]=$H191)/(MASTER[[DistrictName]:[DistrictName]]=$H191)*(ROW(MASTER[[DistrictName]:[DistrictName]])-ROW(MASTER[[#Headers],[DistrictName]:[DistrictName]])),COLUMNS($L$5:AZ$5))),"")</f>
        <v/>
      </c>
      <c r="BA191" s="20" t="str">
        <f>IF(COLUMNS($L$5:BA$5)&lt;=$K191,INDEX(MASTER[[SchoolName]:[SchoolName]],_xlfn.AGGREGATE(15,3,(MASTER[[DistrictName]:[DistrictName]]=$H191)/(MASTER[[DistrictName]:[DistrictName]]=$H191)*(ROW(MASTER[[DistrictName]:[DistrictName]])-ROW(MASTER[[#Headers],[DistrictName]:[DistrictName]])),COLUMNS($L$5:BA$5))),"")</f>
        <v/>
      </c>
      <c r="BB191" s="20" t="str">
        <f>IF(COLUMNS($L$5:BB$5)&lt;=$K191,INDEX(MASTER[[SchoolName]:[SchoolName]],_xlfn.AGGREGATE(15,3,(MASTER[[DistrictName]:[DistrictName]]=$H191)/(MASTER[[DistrictName]:[DistrictName]]=$H191)*(ROW(MASTER[[DistrictName]:[DistrictName]])-ROW(MASTER[[#Headers],[DistrictName]:[DistrictName]])),COLUMNS($L$5:BB$5))),"")</f>
        <v/>
      </c>
      <c r="BC191" s="20" t="str">
        <f>IF(COLUMNS($L$5:BC$5)&lt;=$K191,INDEX(MASTER[[SchoolName]:[SchoolName]],_xlfn.AGGREGATE(15,3,(MASTER[[DistrictName]:[DistrictName]]=$H191)/(MASTER[[DistrictName]:[DistrictName]]=$H191)*(ROW(MASTER[[DistrictName]:[DistrictName]])-ROW(MASTER[[#Headers],[DistrictName]:[DistrictName]])),COLUMNS($L$5:BC$5))),"")</f>
        <v/>
      </c>
      <c r="BD191" s="20" t="str">
        <f>IF(COLUMNS($L$5:BD$5)&lt;=$K191,INDEX(MASTER[[SchoolName]:[SchoolName]],_xlfn.AGGREGATE(15,3,(MASTER[[DistrictName]:[DistrictName]]=$H191)/(MASTER[[DistrictName]:[DistrictName]]=$H191)*(ROW(MASTER[[DistrictName]:[DistrictName]])-ROW(MASTER[[#Headers],[DistrictName]:[DistrictName]])),COLUMNS($L$5:BD$5))),"")</f>
        <v/>
      </c>
      <c r="BE191" s="20" t="str">
        <f>IF(COLUMNS($L$5:BE$5)&lt;=$K191,INDEX(MASTER[[SchoolName]:[SchoolName]],_xlfn.AGGREGATE(15,3,(MASTER[[DistrictName]:[DistrictName]]=$H191)/(MASTER[[DistrictName]:[DistrictName]]=$H191)*(ROW(MASTER[[DistrictName]:[DistrictName]])-ROW(MASTER[[#Headers],[DistrictName]:[DistrictName]])),COLUMNS($L$5:BE$5))),"")</f>
        <v/>
      </c>
      <c r="BF191" s="20" t="str">
        <f>IF(COLUMNS($L$5:BF$5)&lt;=$K191,INDEX(MASTER[[SchoolName]:[SchoolName]],_xlfn.AGGREGATE(15,3,(MASTER[[DistrictName]:[DistrictName]]=$H191)/(MASTER[[DistrictName]:[DistrictName]]=$H191)*(ROW(MASTER[[DistrictName]:[DistrictName]])-ROW(MASTER[[#Headers],[DistrictName]:[DistrictName]])),COLUMNS($L$5:BF$5))),"")</f>
        <v/>
      </c>
      <c r="BG191" s="20" t="str">
        <f>IF(COLUMNS($L$5:BG$5)&lt;=$K191,INDEX(MASTER[[SchoolName]:[SchoolName]],_xlfn.AGGREGATE(15,3,(MASTER[[DistrictName]:[DistrictName]]=$H191)/(MASTER[[DistrictName]:[DistrictName]]=$H191)*(ROW(MASTER[[DistrictName]:[DistrictName]])-ROW(MASTER[[#Headers],[DistrictName]:[DistrictName]])),COLUMNS($L$5:BG$5))),"")</f>
        <v/>
      </c>
      <c r="BH191" s="20" t="str">
        <f>IF(COLUMNS($L$5:BH$5)&lt;=$K191,INDEX(MASTER[[SchoolName]:[SchoolName]],_xlfn.AGGREGATE(15,3,(MASTER[[DistrictName]:[DistrictName]]=$H191)/(MASTER[[DistrictName]:[DistrictName]]=$H191)*(ROW(MASTER[[DistrictName]:[DistrictName]])-ROW(MASTER[[#Headers],[DistrictName]:[DistrictName]])),COLUMNS($L$5:BH$5))),"")</f>
        <v/>
      </c>
      <c r="BI191" s="21" t="str">
        <f>IF(COLUMNS($L$5:BI$5)&lt;=$K191,INDEX(MASTER[[SchoolName]:[SchoolName]],_xlfn.AGGREGATE(15,3,(MASTER[[DistrictName]:[DistrictName]]=$H191)/(MASTER[[DistrictName]:[DistrictName]]=$H191)*(ROW(MASTER[[DistrictName]:[DistrictName]])-ROW(MASTER[[#Headers],[DistrictName]:[DistrictName]])),COLUMNS($L$5:BI$5))),"")</f>
        <v/>
      </c>
    </row>
    <row r="192" spans="1:61" x14ac:dyDescent="0.35">
      <c r="A192" s="7" t="s">
        <v>627</v>
      </c>
      <c r="B192" s="7" t="s">
        <v>631</v>
      </c>
      <c r="C192" s="7" t="s">
        <v>111</v>
      </c>
      <c r="D192" s="7" t="s">
        <v>328</v>
      </c>
      <c r="E192" s="8" t="s">
        <v>312</v>
      </c>
      <c r="F192" s="9"/>
      <c r="H192" s="18" t="str">
        <f>IFERROR(INDEX(MASTER[DistrictName],MATCH(0,INDEX(COUNTIF($H$5:H191,MASTER[DistrictName]),),0)),"")</f>
        <v>Sapa Un Catholic Academy - 66304</v>
      </c>
      <c r="K192">
        <f>COUNTIF(MASTER[DistrictName],H192)</f>
        <v>1</v>
      </c>
      <c r="L192" s="19" t="str">
        <f>IF(COLUMNS($L$5:L$5)&lt;=$K192,INDEX(MASTER[[SchoolName]:[SchoolName]],_xlfn.AGGREGATE(15,3,(MASTER[[DistrictName]:[DistrictName]]=$H192)/(MASTER[[DistrictName]:[DistrictName]]=$H192)*(ROW(MASTER[[DistrictName]:[DistrictName]])-ROW(MASTER[[#Headers],[DistrictName]:[DistrictName]])),COLUMNS($L$5:L$5))),"")</f>
        <v>Sapa Un Catholic Academy Elementary - 01</v>
      </c>
      <c r="M192" s="20" t="str">
        <f>IF(COLUMNS($L$5:M$5)&lt;=$K192,INDEX(MASTER[[SchoolName]:[SchoolName]],_xlfn.AGGREGATE(15,3,(MASTER[[DistrictName]:[DistrictName]]=$H192)/(MASTER[[DistrictName]:[DistrictName]]=$H192)*(ROW(MASTER[[DistrictName]:[DistrictName]])-ROW(MASTER[[#Headers],[DistrictName]:[DistrictName]])),COLUMNS($L$5:M$5))),"")</f>
        <v/>
      </c>
      <c r="N192" s="20" t="str">
        <f>IF(COLUMNS($L$5:N$5)&lt;=$K192,INDEX(MASTER[[SchoolName]:[SchoolName]],_xlfn.AGGREGATE(15,3,(MASTER[[DistrictName]:[DistrictName]]=$H192)/(MASTER[[DistrictName]:[DistrictName]]=$H192)*(ROW(MASTER[[DistrictName]:[DistrictName]])-ROW(MASTER[[#Headers],[DistrictName]:[DistrictName]])),COLUMNS($L$5:N$5))),"")</f>
        <v/>
      </c>
      <c r="O192" s="20" t="str">
        <f>IF(COLUMNS($L$5:O$5)&lt;=$K192,INDEX(MASTER[[SchoolName]:[SchoolName]],_xlfn.AGGREGATE(15,3,(MASTER[[DistrictName]:[DistrictName]]=$H192)/(MASTER[[DistrictName]:[DistrictName]]=$H192)*(ROW(MASTER[[DistrictName]:[DistrictName]])-ROW(MASTER[[#Headers],[DistrictName]:[DistrictName]])),COLUMNS($L$5:O$5))),"")</f>
        <v/>
      </c>
      <c r="P192" s="20" t="str">
        <f>IF(COLUMNS($L$5:P$5)&lt;=$K192,INDEX(MASTER[[SchoolName]:[SchoolName]],_xlfn.AGGREGATE(15,3,(MASTER[[DistrictName]:[DistrictName]]=$H192)/(MASTER[[DistrictName]:[DistrictName]]=$H192)*(ROW(MASTER[[DistrictName]:[DistrictName]])-ROW(MASTER[[#Headers],[DistrictName]:[DistrictName]])),COLUMNS($L$5:P$5))),"")</f>
        <v/>
      </c>
      <c r="Q192" s="20" t="str">
        <f>IF(COLUMNS($L$5:Q$5)&lt;=$K192,INDEX(MASTER[[SchoolName]:[SchoolName]],_xlfn.AGGREGATE(15,3,(MASTER[[DistrictName]:[DistrictName]]=$H192)/(MASTER[[DistrictName]:[DistrictName]]=$H192)*(ROW(MASTER[[DistrictName]:[DistrictName]])-ROW(MASTER[[#Headers],[DistrictName]:[DistrictName]])),COLUMNS($L$5:Q$5))),"")</f>
        <v/>
      </c>
      <c r="R192" s="20" t="str">
        <f>IF(COLUMNS($L$5:R$5)&lt;=$K192,INDEX(MASTER[[SchoolName]:[SchoolName]],_xlfn.AGGREGATE(15,3,(MASTER[[DistrictName]:[DistrictName]]=$H192)/(MASTER[[DistrictName]:[DistrictName]]=$H192)*(ROW(MASTER[[DistrictName]:[DistrictName]])-ROW(MASTER[[#Headers],[DistrictName]:[DistrictName]])),COLUMNS($L$5:R$5))),"")</f>
        <v/>
      </c>
      <c r="S192" s="20" t="str">
        <f>IF(COLUMNS($L$5:S$5)&lt;=$K192,INDEX(MASTER[[SchoolName]:[SchoolName]],_xlfn.AGGREGATE(15,3,(MASTER[[DistrictName]:[DistrictName]]=$H192)/(MASTER[[DistrictName]:[DistrictName]]=$H192)*(ROW(MASTER[[DistrictName]:[DistrictName]])-ROW(MASTER[[#Headers],[DistrictName]:[DistrictName]])),COLUMNS($L$5:S$5))),"")</f>
        <v/>
      </c>
      <c r="T192" s="20" t="str">
        <f>IF(COLUMNS($L$5:T$5)&lt;=$K192,INDEX(MASTER[[SchoolName]:[SchoolName]],_xlfn.AGGREGATE(15,3,(MASTER[[DistrictName]:[DistrictName]]=$H192)/(MASTER[[DistrictName]:[DistrictName]]=$H192)*(ROW(MASTER[[DistrictName]:[DistrictName]])-ROW(MASTER[[#Headers],[DistrictName]:[DistrictName]])),COLUMNS($L$5:T$5))),"")</f>
        <v/>
      </c>
      <c r="U192" s="20" t="str">
        <f>IF(COLUMNS($L$5:U$5)&lt;=$K192,INDEX(MASTER[[SchoolName]:[SchoolName]],_xlfn.AGGREGATE(15,3,(MASTER[[DistrictName]:[DistrictName]]=$H192)/(MASTER[[DistrictName]:[DistrictName]]=$H192)*(ROW(MASTER[[DistrictName]:[DistrictName]])-ROW(MASTER[[#Headers],[DistrictName]:[DistrictName]])),COLUMNS($L$5:U$5))),"")</f>
        <v/>
      </c>
      <c r="V192" s="20" t="str">
        <f>IF(COLUMNS($L$5:V$5)&lt;=$K192,INDEX(MASTER[[SchoolName]:[SchoolName]],_xlfn.AGGREGATE(15,3,(MASTER[[DistrictName]:[DistrictName]]=$H192)/(MASTER[[DistrictName]:[DistrictName]]=$H192)*(ROW(MASTER[[DistrictName]:[DistrictName]])-ROW(MASTER[[#Headers],[DistrictName]:[DistrictName]])),COLUMNS($L$5:V$5))),"")</f>
        <v/>
      </c>
      <c r="W192" s="20" t="str">
        <f>IF(COLUMNS($L$5:W$5)&lt;=$K192,INDEX(MASTER[[SchoolName]:[SchoolName]],_xlfn.AGGREGATE(15,3,(MASTER[[DistrictName]:[DistrictName]]=$H192)/(MASTER[[DistrictName]:[DistrictName]]=$H192)*(ROW(MASTER[[DistrictName]:[DistrictName]])-ROW(MASTER[[#Headers],[DistrictName]:[DistrictName]])),COLUMNS($L$5:W$5))),"")</f>
        <v/>
      </c>
      <c r="X192" s="20" t="str">
        <f>IF(COLUMNS($L$5:X$5)&lt;=$K192,INDEX(MASTER[[SchoolName]:[SchoolName]],_xlfn.AGGREGATE(15,3,(MASTER[[DistrictName]:[DistrictName]]=$H192)/(MASTER[[DistrictName]:[DistrictName]]=$H192)*(ROW(MASTER[[DistrictName]:[DistrictName]])-ROW(MASTER[[#Headers],[DistrictName]:[DistrictName]])),COLUMNS($L$5:X$5))),"")</f>
        <v/>
      </c>
      <c r="Y192" s="20" t="str">
        <f>IF(COLUMNS($L$5:Y$5)&lt;=$K192,INDEX(MASTER[[SchoolName]:[SchoolName]],_xlfn.AGGREGATE(15,3,(MASTER[[DistrictName]:[DistrictName]]=$H192)/(MASTER[[DistrictName]:[DistrictName]]=$H192)*(ROW(MASTER[[DistrictName]:[DistrictName]])-ROW(MASTER[[#Headers],[DistrictName]:[DistrictName]])),COLUMNS($L$5:Y$5))),"")</f>
        <v/>
      </c>
      <c r="Z192" s="20" t="str">
        <f>IF(COLUMNS($L$5:Z$5)&lt;=$K192,INDEX(MASTER[[SchoolName]:[SchoolName]],_xlfn.AGGREGATE(15,3,(MASTER[[DistrictName]:[DistrictName]]=$H192)/(MASTER[[DistrictName]:[DistrictName]]=$H192)*(ROW(MASTER[[DistrictName]:[DistrictName]])-ROW(MASTER[[#Headers],[DistrictName]:[DistrictName]])),COLUMNS($L$5:Z$5))),"")</f>
        <v/>
      </c>
      <c r="AA192" s="20" t="str">
        <f>IF(COLUMNS($L$5:AA$5)&lt;=$K192,INDEX(MASTER[[SchoolName]:[SchoolName]],_xlfn.AGGREGATE(15,3,(MASTER[[DistrictName]:[DistrictName]]=$H192)/(MASTER[[DistrictName]:[DistrictName]]=$H192)*(ROW(MASTER[[DistrictName]:[DistrictName]])-ROW(MASTER[[#Headers],[DistrictName]:[DistrictName]])),COLUMNS($L$5:AA$5))),"")</f>
        <v/>
      </c>
      <c r="AB192" s="20" t="str">
        <f>IF(COLUMNS($L$5:AB$5)&lt;=$K192,INDEX(MASTER[[SchoolName]:[SchoolName]],_xlfn.AGGREGATE(15,3,(MASTER[[DistrictName]:[DistrictName]]=$H192)/(MASTER[[DistrictName]:[DistrictName]]=$H192)*(ROW(MASTER[[DistrictName]:[DistrictName]])-ROW(MASTER[[#Headers],[DistrictName]:[DistrictName]])),COLUMNS($L$5:AB$5))),"")</f>
        <v/>
      </c>
      <c r="AC192" s="20" t="str">
        <f>IF(COLUMNS($L$5:AC$5)&lt;=$K192,INDEX(MASTER[[SchoolName]:[SchoolName]],_xlfn.AGGREGATE(15,3,(MASTER[[DistrictName]:[DistrictName]]=$H192)/(MASTER[[DistrictName]:[DistrictName]]=$H192)*(ROW(MASTER[[DistrictName]:[DistrictName]])-ROW(MASTER[[#Headers],[DistrictName]:[DistrictName]])),COLUMNS($L$5:AC$5))),"")</f>
        <v/>
      </c>
      <c r="AD192" s="20" t="str">
        <f>IF(COLUMNS($L$5:AD$5)&lt;=$K192,INDEX(MASTER[[SchoolName]:[SchoolName]],_xlfn.AGGREGATE(15,3,(MASTER[[DistrictName]:[DistrictName]]=$H192)/(MASTER[[DistrictName]:[DistrictName]]=$H192)*(ROW(MASTER[[DistrictName]:[DistrictName]])-ROW(MASTER[[#Headers],[DistrictName]:[DistrictName]])),COLUMNS($L$5:AD$5))),"")</f>
        <v/>
      </c>
      <c r="AE192" s="20" t="str">
        <f>IF(COLUMNS($L$5:AE$5)&lt;=$K192,INDEX(MASTER[[SchoolName]:[SchoolName]],_xlfn.AGGREGATE(15,3,(MASTER[[DistrictName]:[DistrictName]]=$H192)/(MASTER[[DistrictName]:[DistrictName]]=$H192)*(ROW(MASTER[[DistrictName]:[DistrictName]])-ROW(MASTER[[#Headers],[DistrictName]:[DistrictName]])),COLUMNS($L$5:AE$5))),"")</f>
        <v/>
      </c>
      <c r="AF192" s="20" t="str">
        <f>IF(COLUMNS($L$5:AF$5)&lt;=$K192,INDEX(MASTER[[SchoolName]:[SchoolName]],_xlfn.AGGREGATE(15,3,(MASTER[[DistrictName]:[DistrictName]]=$H192)/(MASTER[[DistrictName]:[DistrictName]]=$H192)*(ROW(MASTER[[DistrictName]:[DistrictName]])-ROW(MASTER[[#Headers],[DistrictName]:[DistrictName]])),COLUMNS($L$5:AF$5))),"")</f>
        <v/>
      </c>
      <c r="AG192" s="20" t="str">
        <f>IF(COLUMNS($L$5:AG$5)&lt;=$K192,INDEX(MASTER[[SchoolName]:[SchoolName]],_xlfn.AGGREGATE(15,3,(MASTER[[DistrictName]:[DistrictName]]=$H192)/(MASTER[[DistrictName]:[DistrictName]]=$H192)*(ROW(MASTER[[DistrictName]:[DistrictName]])-ROW(MASTER[[#Headers],[DistrictName]:[DistrictName]])),COLUMNS($L$5:AG$5))),"")</f>
        <v/>
      </c>
      <c r="AH192" s="20" t="str">
        <f>IF(COLUMNS($L$5:AH$5)&lt;=$K192,INDEX(MASTER[[SchoolName]:[SchoolName]],_xlfn.AGGREGATE(15,3,(MASTER[[DistrictName]:[DistrictName]]=$H192)/(MASTER[[DistrictName]:[DistrictName]]=$H192)*(ROW(MASTER[[DistrictName]:[DistrictName]])-ROW(MASTER[[#Headers],[DistrictName]:[DistrictName]])),COLUMNS($L$5:AH$5))),"")</f>
        <v/>
      </c>
      <c r="AI192" s="20" t="str">
        <f>IF(COLUMNS($L$5:AI$5)&lt;=$K192,INDEX(MASTER[[SchoolName]:[SchoolName]],_xlfn.AGGREGATE(15,3,(MASTER[[DistrictName]:[DistrictName]]=$H192)/(MASTER[[DistrictName]:[DistrictName]]=$H192)*(ROW(MASTER[[DistrictName]:[DistrictName]])-ROW(MASTER[[#Headers],[DistrictName]:[DistrictName]])),COLUMNS($L$5:AI$5))),"")</f>
        <v/>
      </c>
      <c r="AJ192" s="20" t="str">
        <f>IF(COLUMNS($L$5:AJ$5)&lt;=$K192,INDEX(MASTER[[SchoolName]:[SchoolName]],_xlfn.AGGREGATE(15,3,(MASTER[[DistrictName]:[DistrictName]]=$H192)/(MASTER[[DistrictName]:[DistrictName]]=$H192)*(ROW(MASTER[[DistrictName]:[DistrictName]])-ROW(MASTER[[#Headers],[DistrictName]:[DistrictName]])),COLUMNS($L$5:AJ$5))),"")</f>
        <v/>
      </c>
      <c r="AK192" s="20" t="str">
        <f>IF(COLUMNS($L$5:AK$5)&lt;=$K192,INDEX(MASTER[[SchoolName]:[SchoolName]],_xlfn.AGGREGATE(15,3,(MASTER[[DistrictName]:[DistrictName]]=$H192)/(MASTER[[DistrictName]:[DistrictName]]=$H192)*(ROW(MASTER[[DistrictName]:[DistrictName]])-ROW(MASTER[[#Headers],[DistrictName]:[DistrictName]])),COLUMNS($L$5:AK$5))),"")</f>
        <v/>
      </c>
      <c r="AL192" s="20" t="str">
        <f>IF(COLUMNS($L$5:AL$5)&lt;=$K192,INDEX(MASTER[[SchoolName]:[SchoolName]],_xlfn.AGGREGATE(15,3,(MASTER[[DistrictName]:[DistrictName]]=$H192)/(MASTER[[DistrictName]:[DistrictName]]=$H192)*(ROW(MASTER[[DistrictName]:[DistrictName]])-ROW(MASTER[[#Headers],[DistrictName]:[DistrictName]])),COLUMNS($L$5:AL$5))),"")</f>
        <v/>
      </c>
      <c r="AM192" s="20" t="str">
        <f>IF(COLUMNS($L$5:AM$5)&lt;=$K192,INDEX(MASTER[[SchoolName]:[SchoolName]],_xlfn.AGGREGATE(15,3,(MASTER[[DistrictName]:[DistrictName]]=$H192)/(MASTER[[DistrictName]:[DistrictName]]=$H192)*(ROW(MASTER[[DistrictName]:[DistrictName]])-ROW(MASTER[[#Headers],[DistrictName]:[DistrictName]])),COLUMNS($L$5:AM$5))),"")</f>
        <v/>
      </c>
      <c r="AN192" s="20" t="str">
        <f>IF(COLUMNS($L$5:AN$5)&lt;=$K192,INDEX(MASTER[[SchoolName]:[SchoolName]],_xlfn.AGGREGATE(15,3,(MASTER[[DistrictName]:[DistrictName]]=$H192)/(MASTER[[DistrictName]:[DistrictName]]=$H192)*(ROW(MASTER[[DistrictName]:[DistrictName]])-ROW(MASTER[[#Headers],[DistrictName]:[DistrictName]])),COLUMNS($L$5:AN$5))),"")</f>
        <v/>
      </c>
      <c r="AO192" s="20" t="str">
        <f>IF(COLUMNS($L$5:AO$5)&lt;=$K192,INDEX(MASTER[[SchoolName]:[SchoolName]],_xlfn.AGGREGATE(15,3,(MASTER[[DistrictName]:[DistrictName]]=$H192)/(MASTER[[DistrictName]:[DistrictName]]=$H192)*(ROW(MASTER[[DistrictName]:[DistrictName]])-ROW(MASTER[[#Headers],[DistrictName]:[DistrictName]])),COLUMNS($L$5:AO$5))),"")</f>
        <v/>
      </c>
      <c r="AP192" s="20" t="str">
        <f>IF(COLUMNS($L$5:AP$5)&lt;=$K192,INDEX(MASTER[[SchoolName]:[SchoolName]],_xlfn.AGGREGATE(15,3,(MASTER[[DistrictName]:[DistrictName]]=$H192)/(MASTER[[DistrictName]:[DistrictName]]=$H192)*(ROW(MASTER[[DistrictName]:[DistrictName]])-ROW(MASTER[[#Headers],[DistrictName]:[DistrictName]])),COLUMNS($L$5:AP$5))),"")</f>
        <v/>
      </c>
      <c r="AQ192" s="20" t="str">
        <f>IF(COLUMNS($L$5:AQ$5)&lt;=$K192,INDEX(MASTER[[SchoolName]:[SchoolName]],_xlfn.AGGREGATE(15,3,(MASTER[[DistrictName]:[DistrictName]]=$H192)/(MASTER[[DistrictName]:[DistrictName]]=$H192)*(ROW(MASTER[[DistrictName]:[DistrictName]])-ROW(MASTER[[#Headers],[DistrictName]:[DistrictName]])),COLUMNS($L$5:AQ$5))),"")</f>
        <v/>
      </c>
      <c r="AR192" s="20" t="str">
        <f>IF(COLUMNS($L$5:AR$5)&lt;=$K192,INDEX(MASTER[[SchoolName]:[SchoolName]],_xlfn.AGGREGATE(15,3,(MASTER[[DistrictName]:[DistrictName]]=$H192)/(MASTER[[DistrictName]:[DistrictName]]=$H192)*(ROW(MASTER[[DistrictName]:[DistrictName]])-ROW(MASTER[[#Headers],[DistrictName]:[DistrictName]])),COLUMNS($L$5:AR$5))),"")</f>
        <v/>
      </c>
      <c r="AS192" s="20" t="str">
        <f>IF(COLUMNS($L$5:AS$5)&lt;=$K192,INDEX(MASTER[[SchoolName]:[SchoolName]],_xlfn.AGGREGATE(15,3,(MASTER[[DistrictName]:[DistrictName]]=$H192)/(MASTER[[DistrictName]:[DistrictName]]=$H192)*(ROW(MASTER[[DistrictName]:[DistrictName]])-ROW(MASTER[[#Headers],[DistrictName]:[DistrictName]])),COLUMNS($L$5:AS$5))),"")</f>
        <v/>
      </c>
      <c r="AT192" s="20" t="str">
        <f>IF(COLUMNS($L$5:AT$5)&lt;=$K192,INDEX(MASTER[[SchoolName]:[SchoolName]],_xlfn.AGGREGATE(15,3,(MASTER[[DistrictName]:[DistrictName]]=$H192)/(MASTER[[DistrictName]:[DistrictName]]=$H192)*(ROW(MASTER[[DistrictName]:[DistrictName]])-ROW(MASTER[[#Headers],[DistrictName]:[DistrictName]])),COLUMNS($L$5:AT$5))),"")</f>
        <v/>
      </c>
      <c r="AU192" s="20" t="str">
        <f>IF(COLUMNS($L$5:AU$5)&lt;=$K192,INDEX(MASTER[[SchoolName]:[SchoolName]],_xlfn.AGGREGATE(15,3,(MASTER[[DistrictName]:[DistrictName]]=$H192)/(MASTER[[DistrictName]:[DistrictName]]=$H192)*(ROW(MASTER[[DistrictName]:[DistrictName]])-ROW(MASTER[[#Headers],[DistrictName]:[DistrictName]])),COLUMNS($L$5:AU$5))),"")</f>
        <v/>
      </c>
      <c r="AV192" s="20" t="str">
        <f>IF(COLUMNS($L$5:AV$5)&lt;=$K192,INDEX(MASTER[[SchoolName]:[SchoolName]],_xlfn.AGGREGATE(15,3,(MASTER[[DistrictName]:[DistrictName]]=$H192)/(MASTER[[DistrictName]:[DistrictName]]=$H192)*(ROW(MASTER[[DistrictName]:[DistrictName]])-ROW(MASTER[[#Headers],[DistrictName]:[DistrictName]])),COLUMNS($L$5:AV$5))),"")</f>
        <v/>
      </c>
      <c r="AW192" s="20" t="str">
        <f>IF(COLUMNS($L$5:AW$5)&lt;=$K192,INDEX(MASTER[[SchoolName]:[SchoolName]],_xlfn.AGGREGATE(15,3,(MASTER[[DistrictName]:[DistrictName]]=$H192)/(MASTER[[DistrictName]:[DistrictName]]=$H192)*(ROW(MASTER[[DistrictName]:[DistrictName]])-ROW(MASTER[[#Headers],[DistrictName]:[DistrictName]])),COLUMNS($L$5:AW$5))),"")</f>
        <v/>
      </c>
      <c r="AX192" s="20" t="str">
        <f>IF(COLUMNS($L$5:AX$5)&lt;=$K192,INDEX(MASTER[[SchoolName]:[SchoolName]],_xlfn.AGGREGATE(15,3,(MASTER[[DistrictName]:[DistrictName]]=$H192)/(MASTER[[DistrictName]:[DistrictName]]=$H192)*(ROW(MASTER[[DistrictName]:[DistrictName]])-ROW(MASTER[[#Headers],[DistrictName]:[DistrictName]])),COLUMNS($L$5:AX$5))),"")</f>
        <v/>
      </c>
      <c r="AY192" s="20" t="str">
        <f>IF(COLUMNS($L$5:AY$5)&lt;=$K192,INDEX(MASTER[[SchoolName]:[SchoolName]],_xlfn.AGGREGATE(15,3,(MASTER[[DistrictName]:[DistrictName]]=$H192)/(MASTER[[DistrictName]:[DistrictName]]=$H192)*(ROW(MASTER[[DistrictName]:[DistrictName]])-ROW(MASTER[[#Headers],[DistrictName]:[DistrictName]])),COLUMNS($L$5:AY$5))),"")</f>
        <v/>
      </c>
      <c r="AZ192" s="20" t="str">
        <f>IF(COLUMNS($L$5:AZ$5)&lt;=$K192,INDEX(MASTER[[SchoolName]:[SchoolName]],_xlfn.AGGREGATE(15,3,(MASTER[[DistrictName]:[DistrictName]]=$H192)/(MASTER[[DistrictName]:[DistrictName]]=$H192)*(ROW(MASTER[[DistrictName]:[DistrictName]])-ROW(MASTER[[#Headers],[DistrictName]:[DistrictName]])),COLUMNS($L$5:AZ$5))),"")</f>
        <v/>
      </c>
      <c r="BA192" s="20" t="str">
        <f>IF(COLUMNS($L$5:BA$5)&lt;=$K192,INDEX(MASTER[[SchoolName]:[SchoolName]],_xlfn.AGGREGATE(15,3,(MASTER[[DistrictName]:[DistrictName]]=$H192)/(MASTER[[DistrictName]:[DistrictName]]=$H192)*(ROW(MASTER[[DistrictName]:[DistrictName]])-ROW(MASTER[[#Headers],[DistrictName]:[DistrictName]])),COLUMNS($L$5:BA$5))),"")</f>
        <v/>
      </c>
      <c r="BB192" s="20" t="str">
        <f>IF(COLUMNS($L$5:BB$5)&lt;=$K192,INDEX(MASTER[[SchoolName]:[SchoolName]],_xlfn.AGGREGATE(15,3,(MASTER[[DistrictName]:[DistrictName]]=$H192)/(MASTER[[DistrictName]:[DistrictName]]=$H192)*(ROW(MASTER[[DistrictName]:[DistrictName]])-ROW(MASTER[[#Headers],[DistrictName]:[DistrictName]])),COLUMNS($L$5:BB$5))),"")</f>
        <v/>
      </c>
      <c r="BC192" s="20" t="str">
        <f>IF(COLUMNS($L$5:BC$5)&lt;=$K192,INDEX(MASTER[[SchoolName]:[SchoolName]],_xlfn.AGGREGATE(15,3,(MASTER[[DistrictName]:[DistrictName]]=$H192)/(MASTER[[DistrictName]:[DistrictName]]=$H192)*(ROW(MASTER[[DistrictName]:[DistrictName]])-ROW(MASTER[[#Headers],[DistrictName]:[DistrictName]])),COLUMNS($L$5:BC$5))),"")</f>
        <v/>
      </c>
      <c r="BD192" s="20" t="str">
        <f>IF(COLUMNS($L$5:BD$5)&lt;=$K192,INDEX(MASTER[[SchoolName]:[SchoolName]],_xlfn.AGGREGATE(15,3,(MASTER[[DistrictName]:[DistrictName]]=$H192)/(MASTER[[DistrictName]:[DistrictName]]=$H192)*(ROW(MASTER[[DistrictName]:[DistrictName]])-ROW(MASTER[[#Headers],[DistrictName]:[DistrictName]])),COLUMNS($L$5:BD$5))),"")</f>
        <v/>
      </c>
      <c r="BE192" s="20" t="str">
        <f>IF(COLUMNS($L$5:BE$5)&lt;=$K192,INDEX(MASTER[[SchoolName]:[SchoolName]],_xlfn.AGGREGATE(15,3,(MASTER[[DistrictName]:[DistrictName]]=$H192)/(MASTER[[DistrictName]:[DistrictName]]=$H192)*(ROW(MASTER[[DistrictName]:[DistrictName]])-ROW(MASTER[[#Headers],[DistrictName]:[DistrictName]])),COLUMNS($L$5:BE$5))),"")</f>
        <v/>
      </c>
      <c r="BF192" s="20" t="str">
        <f>IF(COLUMNS($L$5:BF$5)&lt;=$K192,INDEX(MASTER[[SchoolName]:[SchoolName]],_xlfn.AGGREGATE(15,3,(MASTER[[DistrictName]:[DistrictName]]=$H192)/(MASTER[[DistrictName]:[DistrictName]]=$H192)*(ROW(MASTER[[DistrictName]:[DistrictName]])-ROW(MASTER[[#Headers],[DistrictName]:[DistrictName]])),COLUMNS($L$5:BF$5))),"")</f>
        <v/>
      </c>
      <c r="BG192" s="20" t="str">
        <f>IF(COLUMNS($L$5:BG$5)&lt;=$K192,INDEX(MASTER[[SchoolName]:[SchoolName]],_xlfn.AGGREGATE(15,3,(MASTER[[DistrictName]:[DistrictName]]=$H192)/(MASTER[[DistrictName]:[DistrictName]]=$H192)*(ROW(MASTER[[DistrictName]:[DistrictName]])-ROW(MASTER[[#Headers],[DistrictName]:[DistrictName]])),COLUMNS($L$5:BG$5))),"")</f>
        <v/>
      </c>
      <c r="BH192" s="20" t="str">
        <f>IF(COLUMNS($L$5:BH$5)&lt;=$K192,INDEX(MASTER[[SchoolName]:[SchoolName]],_xlfn.AGGREGATE(15,3,(MASTER[[DistrictName]:[DistrictName]]=$H192)/(MASTER[[DistrictName]:[DistrictName]]=$H192)*(ROW(MASTER[[DistrictName]:[DistrictName]])-ROW(MASTER[[#Headers],[DistrictName]:[DistrictName]])),COLUMNS($L$5:BH$5))),"")</f>
        <v/>
      </c>
      <c r="BI192" s="21" t="str">
        <f>IF(COLUMNS($L$5:BI$5)&lt;=$K192,INDEX(MASTER[[SchoolName]:[SchoolName]],_xlfn.AGGREGATE(15,3,(MASTER[[DistrictName]:[DistrictName]]=$H192)/(MASTER[[DistrictName]:[DistrictName]]=$H192)*(ROW(MASTER[[DistrictName]:[DistrictName]])-ROW(MASTER[[#Headers],[DistrictName]:[DistrictName]])),COLUMNS($L$5:BI$5))),"")</f>
        <v/>
      </c>
    </row>
    <row r="193" spans="1:61" x14ac:dyDescent="0.35">
      <c r="A193" s="7" t="s">
        <v>632</v>
      </c>
      <c r="B193" s="7" t="s">
        <v>633</v>
      </c>
      <c r="C193" s="7" t="s">
        <v>112</v>
      </c>
      <c r="D193" s="7" t="s">
        <v>318</v>
      </c>
      <c r="E193" s="8" t="s">
        <v>312</v>
      </c>
      <c r="F193" s="9"/>
      <c r="H193" s="18" t="str">
        <f>IFERROR(INDEX(MASTER[DistrictName],MATCH(0,INDEX(COUNTIF($H$5:H192,MASTER[DistrictName]),),0)),"")</f>
        <v>Scotland 04-3</v>
      </c>
      <c r="K193">
        <f>COUNTIF(MASTER[DistrictName],H193)</f>
        <v>3</v>
      </c>
      <c r="L193" s="19" t="str">
        <f>IF(COLUMNS($L$5:L$5)&lt;=$K193,INDEX(MASTER[[SchoolName]:[SchoolName]],_xlfn.AGGREGATE(15,3,(MASTER[[DistrictName]:[DistrictName]]=$H193)/(MASTER[[DistrictName]:[DistrictName]]=$H193)*(ROW(MASTER[[DistrictName]:[DistrictName]])-ROW(MASTER[[#Headers],[DistrictName]:[DistrictName]])),COLUMNS($L$5:L$5))),"")</f>
        <v>Scotland Elementary - 02</v>
      </c>
      <c r="M193" s="20" t="str">
        <f>IF(COLUMNS($L$5:M$5)&lt;=$K193,INDEX(MASTER[[SchoolName]:[SchoolName]],_xlfn.AGGREGATE(15,3,(MASTER[[DistrictName]:[DistrictName]]=$H193)/(MASTER[[DistrictName]:[DistrictName]]=$H193)*(ROW(MASTER[[DistrictName]:[DistrictName]])-ROW(MASTER[[#Headers],[DistrictName]:[DistrictName]])),COLUMNS($L$5:M$5))),"")</f>
        <v>Scotland High School - 01</v>
      </c>
      <c r="N193" s="20" t="str">
        <f>IF(COLUMNS($L$5:N$5)&lt;=$K193,INDEX(MASTER[[SchoolName]:[SchoolName]],_xlfn.AGGREGATE(15,3,(MASTER[[DistrictName]:[DistrictName]]=$H193)/(MASTER[[DistrictName]:[DistrictName]]=$H193)*(ROW(MASTER[[DistrictName]:[DistrictName]])-ROW(MASTER[[#Headers],[DistrictName]:[DistrictName]])),COLUMNS($L$5:N$5))),"")</f>
        <v>Scotland Middle School - 05</v>
      </c>
      <c r="O193" s="20" t="str">
        <f>IF(COLUMNS($L$5:O$5)&lt;=$K193,INDEX(MASTER[[SchoolName]:[SchoolName]],_xlfn.AGGREGATE(15,3,(MASTER[[DistrictName]:[DistrictName]]=$H193)/(MASTER[[DistrictName]:[DistrictName]]=$H193)*(ROW(MASTER[[DistrictName]:[DistrictName]])-ROW(MASTER[[#Headers],[DistrictName]:[DistrictName]])),COLUMNS($L$5:O$5))),"")</f>
        <v/>
      </c>
      <c r="P193" s="20" t="str">
        <f>IF(COLUMNS($L$5:P$5)&lt;=$K193,INDEX(MASTER[[SchoolName]:[SchoolName]],_xlfn.AGGREGATE(15,3,(MASTER[[DistrictName]:[DistrictName]]=$H193)/(MASTER[[DistrictName]:[DistrictName]]=$H193)*(ROW(MASTER[[DistrictName]:[DistrictName]])-ROW(MASTER[[#Headers],[DistrictName]:[DistrictName]])),COLUMNS($L$5:P$5))),"")</f>
        <v/>
      </c>
      <c r="Q193" s="20" t="str">
        <f>IF(COLUMNS($L$5:Q$5)&lt;=$K193,INDEX(MASTER[[SchoolName]:[SchoolName]],_xlfn.AGGREGATE(15,3,(MASTER[[DistrictName]:[DistrictName]]=$H193)/(MASTER[[DistrictName]:[DistrictName]]=$H193)*(ROW(MASTER[[DistrictName]:[DistrictName]])-ROW(MASTER[[#Headers],[DistrictName]:[DistrictName]])),COLUMNS($L$5:Q$5))),"")</f>
        <v/>
      </c>
      <c r="R193" s="20" t="str">
        <f>IF(COLUMNS($L$5:R$5)&lt;=$K193,INDEX(MASTER[[SchoolName]:[SchoolName]],_xlfn.AGGREGATE(15,3,(MASTER[[DistrictName]:[DistrictName]]=$H193)/(MASTER[[DistrictName]:[DistrictName]]=$H193)*(ROW(MASTER[[DistrictName]:[DistrictName]])-ROW(MASTER[[#Headers],[DistrictName]:[DistrictName]])),COLUMNS($L$5:R$5))),"")</f>
        <v/>
      </c>
      <c r="S193" s="20" t="str">
        <f>IF(COLUMNS($L$5:S$5)&lt;=$K193,INDEX(MASTER[[SchoolName]:[SchoolName]],_xlfn.AGGREGATE(15,3,(MASTER[[DistrictName]:[DistrictName]]=$H193)/(MASTER[[DistrictName]:[DistrictName]]=$H193)*(ROW(MASTER[[DistrictName]:[DistrictName]])-ROW(MASTER[[#Headers],[DistrictName]:[DistrictName]])),COLUMNS($L$5:S$5))),"")</f>
        <v/>
      </c>
      <c r="T193" s="20" t="str">
        <f>IF(COLUMNS($L$5:T$5)&lt;=$K193,INDEX(MASTER[[SchoolName]:[SchoolName]],_xlfn.AGGREGATE(15,3,(MASTER[[DistrictName]:[DistrictName]]=$H193)/(MASTER[[DistrictName]:[DistrictName]]=$H193)*(ROW(MASTER[[DistrictName]:[DistrictName]])-ROW(MASTER[[#Headers],[DistrictName]:[DistrictName]])),COLUMNS($L$5:T$5))),"")</f>
        <v/>
      </c>
      <c r="U193" s="20" t="str">
        <f>IF(COLUMNS($L$5:U$5)&lt;=$K193,INDEX(MASTER[[SchoolName]:[SchoolName]],_xlfn.AGGREGATE(15,3,(MASTER[[DistrictName]:[DistrictName]]=$H193)/(MASTER[[DistrictName]:[DistrictName]]=$H193)*(ROW(MASTER[[DistrictName]:[DistrictName]])-ROW(MASTER[[#Headers],[DistrictName]:[DistrictName]])),COLUMNS($L$5:U$5))),"")</f>
        <v/>
      </c>
      <c r="V193" s="20" t="str">
        <f>IF(COLUMNS($L$5:V$5)&lt;=$K193,INDEX(MASTER[[SchoolName]:[SchoolName]],_xlfn.AGGREGATE(15,3,(MASTER[[DistrictName]:[DistrictName]]=$H193)/(MASTER[[DistrictName]:[DistrictName]]=$H193)*(ROW(MASTER[[DistrictName]:[DistrictName]])-ROW(MASTER[[#Headers],[DistrictName]:[DistrictName]])),COLUMNS($L$5:V$5))),"")</f>
        <v/>
      </c>
      <c r="W193" s="20" t="str">
        <f>IF(COLUMNS($L$5:W$5)&lt;=$K193,INDEX(MASTER[[SchoolName]:[SchoolName]],_xlfn.AGGREGATE(15,3,(MASTER[[DistrictName]:[DistrictName]]=$H193)/(MASTER[[DistrictName]:[DistrictName]]=$H193)*(ROW(MASTER[[DistrictName]:[DistrictName]])-ROW(MASTER[[#Headers],[DistrictName]:[DistrictName]])),COLUMNS($L$5:W$5))),"")</f>
        <v/>
      </c>
      <c r="X193" s="20" t="str">
        <f>IF(COLUMNS($L$5:X$5)&lt;=$K193,INDEX(MASTER[[SchoolName]:[SchoolName]],_xlfn.AGGREGATE(15,3,(MASTER[[DistrictName]:[DistrictName]]=$H193)/(MASTER[[DistrictName]:[DistrictName]]=$H193)*(ROW(MASTER[[DistrictName]:[DistrictName]])-ROW(MASTER[[#Headers],[DistrictName]:[DistrictName]])),COLUMNS($L$5:X$5))),"")</f>
        <v/>
      </c>
      <c r="Y193" s="20" t="str">
        <f>IF(COLUMNS($L$5:Y$5)&lt;=$K193,INDEX(MASTER[[SchoolName]:[SchoolName]],_xlfn.AGGREGATE(15,3,(MASTER[[DistrictName]:[DistrictName]]=$H193)/(MASTER[[DistrictName]:[DistrictName]]=$H193)*(ROW(MASTER[[DistrictName]:[DistrictName]])-ROW(MASTER[[#Headers],[DistrictName]:[DistrictName]])),COLUMNS($L$5:Y$5))),"")</f>
        <v/>
      </c>
      <c r="Z193" s="20" t="str">
        <f>IF(COLUMNS($L$5:Z$5)&lt;=$K193,INDEX(MASTER[[SchoolName]:[SchoolName]],_xlfn.AGGREGATE(15,3,(MASTER[[DistrictName]:[DistrictName]]=$H193)/(MASTER[[DistrictName]:[DistrictName]]=$H193)*(ROW(MASTER[[DistrictName]:[DistrictName]])-ROW(MASTER[[#Headers],[DistrictName]:[DistrictName]])),COLUMNS($L$5:Z$5))),"")</f>
        <v/>
      </c>
      <c r="AA193" s="20" t="str">
        <f>IF(COLUMNS($L$5:AA$5)&lt;=$K193,INDEX(MASTER[[SchoolName]:[SchoolName]],_xlfn.AGGREGATE(15,3,(MASTER[[DistrictName]:[DistrictName]]=$H193)/(MASTER[[DistrictName]:[DistrictName]]=$H193)*(ROW(MASTER[[DistrictName]:[DistrictName]])-ROW(MASTER[[#Headers],[DistrictName]:[DistrictName]])),COLUMNS($L$5:AA$5))),"")</f>
        <v/>
      </c>
      <c r="AB193" s="20" t="str">
        <f>IF(COLUMNS($L$5:AB$5)&lt;=$K193,INDEX(MASTER[[SchoolName]:[SchoolName]],_xlfn.AGGREGATE(15,3,(MASTER[[DistrictName]:[DistrictName]]=$H193)/(MASTER[[DistrictName]:[DistrictName]]=$H193)*(ROW(MASTER[[DistrictName]:[DistrictName]])-ROW(MASTER[[#Headers],[DistrictName]:[DistrictName]])),COLUMNS($L$5:AB$5))),"")</f>
        <v/>
      </c>
      <c r="AC193" s="20" t="str">
        <f>IF(COLUMNS($L$5:AC$5)&lt;=$K193,INDEX(MASTER[[SchoolName]:[SchoolName]],_xlfn.AGGREGATE(15,3,(MASTER[[DistrictName]:[DistrictName]]=$H193)/(MASTER[[DistrictName]:[DistrictName]]=$H193)*(ROW(MASTER[[DistrictName]:[DistrictName]])-ROW(MASTER[[#Headers],[DistrictName]:[DistrictName]])),COLUMNS($L$5:AC$5))),"")</f>
        <v/>
      </c>
      <c r="AD193" s="20" t="str">
        <f>IF(COLUMNS($L$5:AD$5)&lt;=$K193,INDEX(MASTER[[SchoolName]:[SchoolName]],_xlfn.AGGREGATE(15,3,(MASTER[[DistrictName]:[DistrictName]]=$H193)/(MASTER[[DistrictName]:[DistrictName]]=$H193)*(ROW(MASTER[[DistrictName]:[DistrictName]])-ROW(MASTER[[#Headers],[DistrictName]:[DistrictName]])),COLUMNS($L$5:AD$5))),"")</f>
        <v/>
      </c>
      <c r="AE193" s="20" t="str">
        <f>IF(COLUMNS($L$5:AE$5)&lt;=$K193,INDEX(MASTER[[SchoolName]:[SchoolName]],_xlfn.AGGREGATE(15,3,(MASTER[[DistrictName]:[DistrictName]]=$H193)/(MASTER[[DistrictName]:[DistrictName]]=$H193)*(ROW(MASTER[[DistrictName]:[DistrictName]])-ROW(MASTER[[#Headers],[DistrictName]:[DistrictName]])),COLUMNS($L$5:AE$5))),"")</f>
        <v/>
      </c>
      <c r="AF193" s="20" t="str">
        <f>IF(COLUMNS($L$5:AF$5)&lt;=$K193,INDEX(MASTER[[SchoolName]:[SchoolName]],_xlfn.AGGREGATE(15,3,(MASTER[[DistrictName]:[DistrictName]]=$H193)/(MASTER[[DistrictName]:[DistrictName]]=$H193)*(ROW(MASTER[[DistrictName]:[DistrictName]])-ROW(MASTER[[#Headers],[DistrictName]:[DistrictName]])),COLUMNS($L$5:AF$5))),"")</f>
        <v/>
      </c>
      <c r="AG193" s="20" t="str">
        <f>IF(COLUMNS($L$5:AG$5)&lt;=$K193,INDEX(MASTER[[SchoolName]:[SchoolName]],_xlfn.AGGREGATE(15,3,(MASTER[[DistrictName]:[DistrictName]]=$H193)/(MASTER[[DistrictName]:[DistrictName]]=$H193)*(ROW(MASTER[[DistrictName]:[DistrictName]])-ROW(MASTER[[#Headers],[DistrictName]:[DistrictName]])),COLUMNS($L$5:AG$5))),"")</f>
        <v/>
      </c>
      <c r="AH193" s="20" t="str">
        <f>IF(COLUMNS($L$5:AH$5)&lt;=$K193,INDEX(MASTER[[SchoolName]:[SchoolName]],_xlfn.AGGREGATE(15,3,(MASTER[[DistrictName]:[DistrictName]]=$H193)/(MASTER[[DistrictName]:[DistrictName]]=$H193)*(ROW(MASTER[[DistrictName]:[DistrictName]])-ROW(MASTER[[#Headers],[DistrictName]:[DistrictName]])),COLUMNS($L$5:AH$5))),"")</f>
        <v/>
      </c>
      <c r="AI193" s="20" t="str">
        <f>IF(COLUMNS($L$5:AI$5)&lt;=$K193,INDEX(MASTER[[SchoolName]:[SchoolName]],_xlfn.AGGREGATE(15,3,(MASTER[[DistrictName]:[DistrictName]]=$H193)/(MASTER[[DistrictName]:[DistrictName]]=$H193)*(ROW(MASTER[[DistrictName]:[DistrictName]])-ROW(MASTER[[#Headers],[DistrictName]:[DistrictName]])),COLUMNS($L$5:AI$5))),"")</f>
        <v/>
      </c>
      <c r="AJ193" s="20" t="str">
        <f>IF(COLUMNS($L$5:AJ$5)&lt;=$K193,INDEX(MASTER[[SchoolName]:[SchoolName]],_xlfn.AGGREGATE(15,3,(MASTER[[DistrictName]:[DistrictName]]=$H193)/(MASTER[[DistrictName]:[DistrictName]]=$H193)*(ROW(MASTER[[DistrictName]:[DistrictName]])-ROW(MASTER[[#Headers],[DistrictName]:[DistrictName]])),COLUMNS($L$5:AJ$5))),"")</f>
        <v/>
      </c>
      <c r="AK193" s="20" t="str">
        <f>IF(COLUMNS($L$5:AK$5)&lt;=$K193,INDEX(MASTER[[SchoolName]:[SchoolName]],_xlfn.AGGREGATE(15,3,(MASTER[[DistrictName]:[DistrictName]]=$H193)/(MASTER[[DistrictName]:[DistrictName]]=$H193)*(ROW(MASTER[[DistrictName]:[DistrictName]])-ROW(MASTER[[#Headers],[DistrictName]:[DistrictName]])),COLUMNS($L$5:AK$5))),"")</f>
        <v/>
      </c>
      <c r="AL193" s="20" t="str">
        <f>IF(COLUMNS($L$5:AL$5)&lt;=$K193,INDEX(MASTER[[SchoolName]:[SchoolName]],_xlfn.AGGREGATE(15,3,(MASTER[[DistrictName]:[DistrictName]]=$H193)/(MASTER[[DistrictName]:[DistrictName]]=$H193)*(ROW(MASTER[[DistrictName]:[DistrictName]])-ROW(MASTER[[#Headers],[DistrictName]:[DistrictName]])),COLUMNS($L$5:AL$5))),"")</f>
        <v/>
      </c>
      <c r="AM193" s="20" t="str">
        <f>IF(COLUMNS($L$5:AM$5)&lt;=$K193,INDEX(MASTER[[SchoolName]:[SchoolName]],_xlfn.AGGREGATE(15,3,(MASTER[[DistrictName]:[DistrictName]]=$H193)/(MASTER[[DistrictName]:[DistrictName]]=$H193)*(ROW(MASTER[[DistrictName]:[DistrictName]])-ROW(MASTER[[#Headers],[DistrictName]:[DistrictName]])),COLUMNS($L$5:AM$5))),"")</f>
        <v/>
      </c>
      <c r="AN193" s="20" t="str">
        <f>IF(COLUMNS($L$5:AN$5)&lt;=$K193,INDEX(MASTER[[SchoolName]:[SchoolName]],_xlfn.AGGREGATE(15,3,(MASTER[[DistrictName]:[DistrictName]]=$H193)/(MASTER[[DistrictName]:[DistrictName]]=$H193)*(ROW(MASTER[[DistrictName]:[DistrictName]])-ROW(MASTER[[#Headers],[DistrictName]:[DistrictName]])),COLUMNS($L$5:AN$5))),"")</f>
        <v/>
      </c>
      <c r="AO193" s="20" t="str">
        <f>IF(COLUMNS($L$5:AO$5)&lt;=$K193,INDEX(MASTER[[SchoolName]:[SchoolName]],_xlfn.AGGREGATE(15,3,(MASTER[[DistrictName]:[DistrictName]]=$H193)/(MASTER[[DistrictName]:[DistrictName]]=$H193)*(ROW(MASTER[[DistrictName]:[DistrictName]])-ROW(MASTER[[#Headers],[DistrictName]:[DistrictName]])),COLUMNS($L$5:AO$5))),"")</f>
        <v/>
      </c>
      <c r="AP193" s="20" t="str">
        <f>IF(COLUMNS($L$5:AP$5)&lt;=$K193,INDEX(MASTER[[SchoolName]:[SchoolName]],_xlfn.AGGREGATE(15,3,(MASTER[[DistrictName]:[DistrictName]]=$H193)/(MASTER[[DistrictName]:[DistrictName]]=$H193)*(ROW(MASTER[[DistrictName]:[DistrictName]])-ROW(MASTER[[#Headers],[DistrictName]:[DistrictName]])),COLUMNS($L$5:AP$5))),"")</f>
        <v/>
      </c>
      <c r="AQ193" s="20" t="str">
        <f>IF(COLUMNS($L$5:AQ$5)&lt;=$K193,INDEX(MASTER[[SchoolName]:[SchoolName]],_xlfn.AGGREGATE(15,3,(MASTER[[DistrictName]:[DistrictName]]=$H193)/(MASTER[[DistrictName]:[DistrictName]]=$H193)*(ROW(MASTER[[DistrictName]:[DistrictName]])-ROW(MASTER[[#Headers],[DistrictName]:[DistrictName]])),COLUMNS($L$5:AQ$5))),"")</f>
        <v/>
      </c>
      <c r="AR193" s="20" t="str">
        <f>IF(COLUMNS($L$5:AR$5)&lt;=$K193,INDEX(MASTER[[SchoolName]:[SchoolName]],_xlfn.AGGREGATE(15,3,(MASTER[[DistrictName]:[DistrictName]]=$H193)/(MASTER[[DistrictName]:[DistrictName]]=$H193)*(ROW(MASTER[[DistrictName]:[DistrictName]])-ROW(MASTER[[#Headers],[DistrictName]:[DistrictName]])),COLUMNS($L$5:AR$5))),"")</f>
        <v/>
      </c>
      <c r="AS193" s="20" t="str">
        <f>IF(COLUMNS($L$5:AS$5)&lt;=$K193,INDEX(MASTER[[SchoolName]:[SchoolName]],_xlfn.AGGREGATE(15,3,(MASTER[[DistrictName]:[DistrictName]]=$H193)/(MASTER[[DistrictName]:[DistrictName]]=$H193)*(ROW(MASTER[[DistrictName]:[DistrictName]])-ROW(MASTER[[#Headers],[DistrictName]:[DistrictName]])),COLUMNS($L$5:AS$5))),"")</f>
        <v/>
      </c>
      <c r="AT193" s="20" t="str">
        <f>IF(COLUMNS($L$5:AT$5)&lt;=$K193,INDEX(MASTER[[SchoolName]:[SchoolName]],_xlfn.AGGREGATE(15,3,(MASTER[[DistrictName]:[DistrictName]]=$H193)/(MASTER[[DistrictName]:[DistrictName]]=$H193)*(ROW(MASTER[[DistrictName]:[DistrictName]])-ROW(MASTER[[#Headers],[DistrictName]:[DistrictName]])),COLUMNS($L$5:AT$5))),"")</f>
        <v/>
      </c>
      <c r="AU193" s="20" t="str">
        <f>IF(COLUMNS($L$5:AU$5)&lt;=$K193,INDEX(MASTER[[SchoolName]:[SchoolName]],_xlfn.AGGREGATE(15,3,(MASTER[[DistrictName]:[DistrictName]]=$H193)/(MASTER[[DistrictName]:[DistrictName]]=$H193)*(ROW(MASTER[[DistrictName]:[DistrictName]])-ROW(MASTER[[#Headers],[DistrictName]:[DistrictName]])),COLUMNS($L$5:AU$5))),"")</f>
        <v/>
      </c>
      <c r="AV193" s="20" t="str">
        <f>IF(COLUMNS($L$5:AV$5)&lt;=$K193,INDEX(MASTER[[SchoolName]:[SchoolName]],_xlfn.AGGREGATE(15,3,(MASTER[[DistrictName]:[DistrictName]]=$H193)/(MASTER[[DistrictName]:[DistrictName]]=$H193)*(ROW(MASTER[[DistrictName]:[DistrictName]])-ROW(MASTER[[#Headers],[DistrictName]:[DistrictName]])),COLUMNS($L$5:AV$5))),"")</f>
        <v/>
      </c>
      <c r="AW193" s="20" t="str">
        <f>IF(COLUMNS($L$5:AW$5)&lt;=$K193,INDEX(MASTER[[SchoolName]:[SchoolName]],_xlfn.AGGREGATE(15,3,(MASTER[[DistrictName]:[DistrictName]]=$H193)/(MASTER[[DistrictName]:[DistrictName]]=$H193)*(ROW(MASTER[[DistrictName]:[DistrictName]])-ROW(MASTER[[#Headers],[DistrictName]:[DistrictName]])),COLUMNS($L$5:AW$5))),"")</f>
        <v/>
      </c>
      <c r="AX193" s="20" t="str">
        <f>IF(COLUMNS($L$5:AX$5)&lt;=$K193,INDEX(MASTER[[SchoolName]:[SchoolName]],_xlfn.AGGREGATE(15,3,(MASTER[[DistrictName]:[DistrictName]]=$H193)/(MASTER[[DistrictName]:[DistrictName]]=$H193)*(ROW(MASTER[[DistrictName]:[DistrictName]])-ROW(MASTER[[#Headers],[DistrictName]:[DistrictName]])),COLUMNS($L$5:AX$5))),"")</f>
        <v/>
      </c>
      <c r="AY193" s="20" t="str">
        <f>IF(COLUMNS($L$5:AY$5)&lt;=$K193,INDEX(MASTER[[SchoolName]:[SchoolName]],_xlfn.AGGREGATE(15,3,(MASTER[[DistrictName]:[DistrictName]]=$H193)/(MASTER[[DistrictName]:[DistrictName]]=$H193)*(ROW(MASTER[[DistrictName]:[DistrictName]])-ROW(MASTER[[#Headers],[DistrictName]:[DistrictName]])),COLUMNS($L$5:AY$5))),"")</f>
        <v/>
      </c>
      <c r="AZ193" s="20" t="str">
        <f>IF(COLUMNS($L$5:AZ$5)&lt;=$K193,INDEX(MASTER[[SchoolName]:[SchoolName]],_xlfn.AGGREGATE(15,3,(MASTER[[DistrictName]:[DistrictName]]=$H193)/(MASTER[[DistrictName]:[DistrictName]]=$H193)*(ROW(MASTER[[DistrictName]:[DistrictName]])-ROW(MASTER[[#Headers],[DistrictName]:[DistrictName]])),COLUMNS($L$5:AZ$5))),"")</f>
        <v/>
      </c>
      <c r="BA193" s="20" t="str">
        <f>IF(COLUMNS($L$5:BA$5)&lt;=$K193,INDEX(MASTER[[SchoolName]:[SchoolName]],_xlfn.AGGREGATE(15,3,(MASTER[[DistrictName]:[DistrictName]]=$H193)/(MASTER[[DistrictName]:[DistrictName]]=$H193)*(ROW(MASTER[[DistrictName]:[DistrictName]])-ROW(MASTER[[#Headers],[DistrictName]:[DistrictName]])),COLUMNS($L$5:BA$5))),"")</f>
        <v/>
      </c>
      <c r="BB193" s="20" t="str">
        <f>IF(COLUMNS($L$5:BB$5)&lt;=$K193,INDEX(MASTER[[SchoolName]:[SchoolName]],_xlfn.AGGREGATE(15,3,(MASTER[[DistrictName]:[DistrictName]]=$H193)/(MASTER[[DistrictName]:[DistrictName]]=$H193)*(ROW(MASTER[[DistrictName]:[DistrictName]])-ROW(MASTER[[#Headers],[DistrictName]:[DistrictName]])),COLUMNS($L$5:BB$5))),"")</f>
        <v/>
      </c>
      <c r="BC193" s="20" t="str">
        <f>IF(COLUMNS($L$5:BC$5)&lt;=$K193,INDEX(MASTER[[SchoolName]:[SchoolName]],_xlfn.AGGREGATE(15,3,(MASTER[[DistrictName]:[DistrictName]]=$H193)/(MASTER[[DistrictName]:[DistrictName]]=$H193)*(ROW(MASTER[[DistrictName]:[DistrictName]])-ROW(MASTER[[#Headers],[DistrictName]:[DistrictName]])),COLUMNS($L$5:BC$5))),"")</f>
        <v/>
      </c>
      <c r="BD193" s="20" t="str">
        <f>IF(COLUMNS($L$5:BD$5)&lt;=$K193,INDEX(MASTER[[SchoolName]:[SchoolName]],_xlfn.AGGREGATE(15,3,(MASTER[[DistrictName]:[DistrictName]]=$H193)/(MASTER[[DistrictName]:[DistrictName]]=$H193)*(ROW(MASTER[[DistrictName]:[DistrictName]])-ROW(MASTER[[#Headers],[DistrictName]:[DistrictName]])),COLUMNS($L$5:BD$5))),"")</f>
        <v/>
      </c>
      <c r="BE193" s="20" t="str">
        <f>IF(COLUMNS($L$5:BE$5)&lt;=$K193,INDEX(MASTER[[SchoolName]:[SchoolName]],_xlfn.AGGREGATE(15,3,(MASTER[[DistrictName]:[DistrictName]]=$H193)/(MASTER[[DistrictName]:[DistrictName]]=$H193)*(ROW(MASTER[[DistrictName]:[DistrictName]])-ROW(MASTER[[#Headers],[DistrictName]:[DistrictName]])),COLUMNS($L$5:BE$5))),"")</f>
        <v/>
      </c>
      <c r="BF193" s="20" t="str">
        <f>IF(COLUMNS($L$5:BF$5)&lt;=$K193,INDEX(MASTER[[SchoolName]:[SchoolName]],_xlfn.AGGREGATE(15,3,(MASTER[[DistrictName]:[DistrictName]]=$H193)/(MASTER[[DistrictName]:[DistrictName]]=$H193)*(ROW(MASTER[[DistrictName]:[DistrictName]])-ROW(MASTER[[#Headers],[DistrictName]:[DistrictName]])),COLUMNS($L$5:BF$5))),"")</f>
        <v/>
      </c>
      <c r="BG193" s="20" t="str">
        <f>IF(COLUMNS($L$5:BG$5)&lt;=$K193,INDEX(MASTER[[SchoolName]:[SchoolName]],_xlfn.AGGREGATE(15,3,(MASTER[[DistrictName]:[DistrictName]]=$H193)/(MASTER[[DistrictName]:[DistrictName]]=$H193)*(ROW(MASTER[[DistrictName]:[DistrictName]])-ROW(MASTER[[#Headers],[DistrictName]:[DistrictName]])),COLUMNS($L$5:BG$5))),"")</f>
        <v/>
      </c>
      <c r="BH193" s="20" t="str">
        <f>IF(COLUMNS($L$5:BH$5)&lt;=$K193,INDEX(MASTER[[SchoolName]:[SchoolName]],_xlfn.AGGREGATE(15,3,(MASTER[[DistrictName]:[DistrictName]]=$H193)/(MASTER[[DistrictName]:[DistrictName]]=$H193)*(ROW(MASTER[[DistrictName]:[DistrictName]])-ROW(MASTER[[#Headers],[DistrictName]:[DistrictName]])),COLUMNS($L$5:BH$5))),"")</f>
        <v/>
      </c>
      <c r="BI193" s="21" t="str">
        <f>IF(COLUMNS($L$5:BI$5)&lt;=$K193,INDEX(MASTER[[SchoolName]:[SchoolName]],_xlfn.AGGREGATE(15,3,(MASTER[[DistrictName]:[DistrictName]]=$H193)/(MASTER[[DistrictName]:[DistrictName]]=$H193)*(ROW(MASTER[[DistrictName]:[DistrictName]])-ROW(MASTER[[#Headers],[DistrictName]:[DistrictName]])),COLUMNS($L$5:BI$5))),"")</f>
        <v/>
      </c>
    </row>
    <row r="194" spans="1:61" x14ac:dyDescent="0.35">
      <c r="A194" s="7" t="s">
        <v>634</v>
      </c>
      <c r="B194" s="7" t="s">
        <v>635</v>
      </c>
      <c r="C194" s="7" t="s">
        <v>113</v>
      </c>
      <c r="D194" s="7" t="s">
        <v>318</v>
      </c>
      <c r="E194" s="8" t="s">
        <v>312</v>
      </c>
      <c r="F194" s="9"/>
      <c r="H194" s="18" t="str">
        <f>IFERROR(INDEX(MASTER[DistrictName],MATCH(0,INDEX(COUNTIF($H$5:H193,MASTER[DistrictName]),),0)),"")</f>
        <v>SD Human Services Center - 63304</v>
      </c>
      <c r="K194">
        <f>COUNTIF(MASTER[DistrictName],H194)</f>
        <v>2</v>
      </c>
      <c r="L194" s="19" t="str">
        <f>IF(COLUMNS($L$5:L$5)&lt;=$K194,INDEX(MASTER[[SchoolName]:[SchoolName]],_xlfn.AGGREGATE(15,3,(MASTER[[DistrictName]:[DistrictName]]=$H194)/(MASTER[[DistrictName]:[DistrictName]]=$H194)*(ROW(MASTER[[DistrictName]:[DistrictName]])-ROW(MASTER[[#Headers],[DistrictName]:[DistrictName]])),COLUMNS($L$5:L$5))),"")</f>
        <v>Academic Program - 02</v>
      </c>
      <c r="M194" s="20" t="str">
        <f>IF(COLUMNS($L$5:M$5)&lt;=$K194,INDEX(MASTER[[SchoolName]:[SchoolName]],_xlfn.AGGREGATE(15,3,(MASTER[[DistrictName]:[DistrictName]]=$H194)/(MASTER[[DistrictName]:[DistrictName]]=$H194)*(ROW(MASTER[[DistrictName]:[DistrictName]])-ROW(MASTER[[#Headers],[DistrictName]:[DistrictName]])),COLUMNS($L$5:M$5))),"")</f>
        <v>Academic Program High School - 01</v>
      </c>
      <c r="N194" s="20" t="str">
        <f>IF(COLUMNS($L$5:N$5)&lt;=$K194,INDEX(MASTER[[SchoolName]:[SchoolName]],_xlfn.AGGREGATE(15,3,(MASTER[[DistrictName]:[DistrictName]]=$H194)/(MASTER[[DistrictName]:[DistrictName]]=$H194)*(ROW(MASTER[[DistrictName]:[DistrictName]])-ROW(MASTER[[#Headers],[DistrictName]:[DistrictName]])),COLUMNS($L$5:N$5))),"")</f>
        <v/>
      </c>
      <c r="O194" s="20" t="str">
        <f>IF(COLUMNS($L$5:O$5)&lt;=$K194,INDEX(MASTER[[SchoolName]:[SchoolName]],_xlfn.AGGREGATE(15,3,(MASTER[[DistrictName]:[DistrictName]]=$H194)/(MASTER[[DistrictName]:[DistrictName]]=$H194)*(ROW(MASTER[[DistrictName]:[DistrictName]])-ROW(MASTER[[#Headers],[DistrictName]:[DistrictName]])),COLUMNS($L$5:O$5))),"")</f>
        <v/>
      </c>
      <c r="P194" s="20" t="str">
        <f>IF(COLUMNS($L$5:P$5)&lt;=$K194,INDEX(MASTER[[SchoolName]:[SchoolName]],_xlfn.AGGREGATE(15,3,(MASTER[[DistrictName]:[DistrictName]]=$H194)/(MASTER[[DistrictName]:[DistrictName]]=$H194)*(ROW(MASTER[[DistrictName]:[DistrictName]])-ROW(MASTER[[#Headers],[DistrictName]:[DistrictName]])),COLUMNS($L$5:P$5))),"")</f>
        <v/>
      </c>
      <c r="Q194" s="20" t="str">
        <f>IF(COLUMNS($L$5:Q$5)&lt;=$K194,INDEX(MASTER[[SchoolName]:[SchoolName]],_xlfn.AGGREGATE(15,3,(MASTER[[DistrictName]:[DistrictName]]=$H194)/(MASTER[[DistrictName]:[DistrictName]]=$H194)*(ROW(MASTER[[DistrictName]:[DistrictName]])-ROW(MASTER[[#Headers],[DistrictName]:[DistrictName]])),COLUMNS($L$5:Q$5))),"")</f>
        <v/>
      </c>
      <c r="R194" s="20" t="str">
        <f>IF(COLUMNS($L$5:R$5)&lt;=$K194,INDEX(MASTER[[SchoolName]:[SchoolName]],_xlfn.AGGREGATE(15,3,(MASTER[[DistrictName]:[DistrictName]]=$H194)/(MASTER[[DistrictName]:[DistrictName]]=$H194)*(ROW(MASTER[[DistrictName]:[DistrictName]])-ROW(MASTER[[#Headers],[DistrictName]:[DistrictName]])),COLUMNS($L$5:R$5))),"")</f>
        <v/>
      </c>
      <c r="S194" s="20" t="str">
        <f>IF(COLUMNS($L$5:S$5)&lt;=$K194,INDEX(MASTER[[SchoolName]:[SchoolName]],_xlfn.AGGREGATE(15,3,(MASTER[[DistrictName]:[DistrictName]]=$H194)/(MASTER[[DistrictName]:[DistrictName]]=$H194)*(ROW(MASTER[[DistrictName]:[DistrictName]])-ROW(MASTER[[#Headers],[DistrictName]:[DistrictName]])),COLUMNS($L$5:S$5))),"")</f>
        <v/>
      </c>
      <c r="T194" s="20" t="str">
        <f>IF(COLUMNS($L$5:T$5)&lt;=$K194,INDEX(MASTER[[SchoolName]:[SchoolName]],_xlfn.AGGREGATE(15,3,(MASTER[[DistrictName]:[DistrictName]]=$H194)/(MASTER[[DistrictName]:[DistrictName]]=$H194)*(ROW(MASTER[[DistrictName]:[DistrictName]])-ROW(MASTER[[#Headers],[DistrictName]:[DistrictName]])),COLUMNS($L$5:T$5))),"")</f>
        <v/>
      </c>
      <c r="U194" s="20" t="str">
        <f>IF(COLUMNS($L$5:U$5)&lt;=$K194,INDEX(MASTER[[SchoolName]:[SchoolName]],_xlfn.AGGREGATE(15,3,(MASTER[[DistrictName]:[DistrictName]]=$H194)/(MASTER[[DistrictName]:[DistrictName]]=$H194)*(ROW(MASTER[[DistrictName]:[DistrictName]])-ROW(MASTER[[#Headers],[DistrictName]:[DistrictName]])),COLUMNS($L$5:U$5))),"")</f>
        <v/>
      </c>
      <c r="V194" s="20" t="str">
        <f>IF(COLUMNS($L$5:V$5)&lt;=$K194,INDEX(MASTER[[SchoolName]:[SchoolName]],_xlfn.AGGREGATE(15,3,(MASTER[[DistrictName]:[DistrictName]]=$H194)/(MASTER[[DistrictName]:[DistrictName]]=$H194)*(ROW(MASTER[[DistrictName]:[DistrictName]])-ROW(MASTER[[#Headers],[DistrictName]:[DistrictName]])),COLUMNS($L$5:V$5))),"")</f>
        <v/>
      </c>
      <c r="W194" s="20" t="str">
        <f>IF(COLUMNS($L$5:W$5)&lt;=$K194,INDEX(MASTER[[SchoolName]:[SchoolName]],_xlfn.AGGREGATE(15,3,(MASTER[[DistrictName]:[DistrictName]]=$H194)/(MASTER[[DistrictName]:[DistrictName]]=$H194)*(ROW(MASTER[[DistrictName]:[DistrictName]])-ROW(MASTER[[#Headers],[DistrictName]:[DistrictName]])),COLUMNS($L$5:W$5))),"")</f>
        <v/>
      </c>
      <c r="X194" s="20" t="str">
        <f>IF(COLUMNS($L$5:X$5)&lt;=$K194,INDEX(MASTER[[SchoolName]:[SchoolName]],_xlfn.AGGREGATE(15,3,(MASTER[[DistrictName]:[DistrictName]]=$H194)/(MASTER[[DistrictName]:[DistrictName]]=$H194)*(ROW(MASTER[[DistrictName]:[DistrictName]])-ROW(MASTER[[#Headers],[DistrictName]:[DistrictName]])),COLUMNS($L$5:X$5))),"")</f>
        <v/>
      </c>
      <c r="Y194" s="20" t="str">
        <f>IF(COLUMNS($L$5:Y$5)&lt;=$K194,INDEX(MASTER[[SchoolName]:[SchoolName]],_xlfn.AGGREGATE(15,3,(MASTER[[DistrictName]:[DistrictName]]=$H194)/(MASTER[[DistrictName]:[DistrictName]]=$H194)*(ROW(MASTER[[DistrictName]:[DistrictName]])-ROW(MASTER[[#Headers],[DistrictName]:[DistrictName]])),COLUMNS($L$5:Y$5))),"")</f>
        <v/>
      </c>
      <c r="Z194" s="20" t="str">
        <f>IF(COLUMNS($L$5:Z$5)&lt;=$K194,INDEX(MASTER[[SchoolName]:[SchoolName]],_xlfn.AGGREGATE(15,3,(MASTER[[DistrictName]:[DistrictName]]=$H194)/(MASTER[[DistrictName]:[DistrictName]]=$H194)*(ROW(MASTER[[DistrictName]:[DistrictName]])-ROW(MASTER[[#Headers],[DistrictName]:[DistrictName]])),COLUMNS($L$5:Z$5))),"")</f>
        <v/>
      </c>
      <c r="AA194" s="20" t="str">
        <f>IF(COLUMNS($L$5:AA$5)&lt;=$K194,INDEX(MASTER[[SchoolName]:[SchoolName]],_xlfn.AGGREGATE(15,3,(MASTER[[DistrictName]:[DistrictName]]=$H194)/(MASTER[[DistrictName]:[DistrictName]]=$H194)*(ROW(MASTER[[DistrictName]:[DistrictName]])-ROW(MASTER[[#Headers],[DistrictName]:[DistrictName]])),COLUMNS($L$5:AA$5))),"")</f>
        <v/>
      </c>
      <c r="AB194" s="20" t="str">
        <f>IF(COLUMNS($L$5:AB$5)&lt;=$K194,INDEX(MASTER[[SchoolName]:[SchoolName]],_xlfn.AGGREGATE(15,3,(MASTER[[DistrictName]:[DistrictName]]=$H194)/(MASTER[[DistrictName]:[DistrictName]]=$H194)*(ROW(MASTER[[DistrictName]:[DistrictName]])-ROW(MASTER[[#Headers],[DistrictName]:[DistrictName]])),COLUMNS($L$5:AB$5))),"")</f>
        <v/>
      </c>
      <c r="AC194" s="20" t="str">
        <f>IF(COLUMNS($L$5:AC$5)&lt;=$K194,INDEX(MASTER[[SchoolName]:[SchoolName]],_xlfn.AGGREGATE(15,3,(MASTER[[DistrictName]:[DistrictName]]=$H194)/(MASTER[[DistrictName]:[DistrictName]]=$H194)*(ROW(MASTER[[DistrictName]:[DistrictName]])-ROW(MASTER[[#Headers],[DistrictName]:[DistrictName]])),COLUMNS($L$5:AC$5))),"")</f>
        <v/>
      </c>
      <c r="AD194" s="20" t="str">
        <f>IF(COLUMNS($L$5:AD$5)&lt;=$K194,INDEX(MASTER[[SchoolName]:[SchoolName]],_xlfn.AGGREGATE(15,3,(MASTER[[DistrictName]:[DistrictName]]=$H194)/(MASTER[[DistrictName]:[DistrictName]]=$H194)*(ROW(MASTER[[DistrictName]:[DistrictName]])-ROW(MASTER[[#Headers],[DistrictName]:[DistrictName]])),COLUMNS($L$5:AD$5))),"")</f>
        <v/>
      </c>
      <c r="AE194" s="20" t="str">
        <f>IF(COLUMNS($L$5:AE$5)&lt;=$K194,INDEX(MASTER[[SchoolName]:[SchoolName]],_xlfn.AGGREGATE(15,3,(MASTER[[DistrictName]:[DistrictName]]=$H194)/(MASTER[[DistrictName]:[DistrictName]]=$H194)*(ROW(MASTER[[DistrictName]:[DistrictName]])-ROW(MASTER[[#Headers],[DistrictName]:[DistrictName]])),COLUMNS($L$5:AE$5))),"")</f>
        <v/>
      </c>
      <c r="AF194" s="20" t="str">
        <f>IF(COLUMNS($L$5:AF$5)&lt;=$K194,INDEX(MASTER[[SchoolName]:[SchoolName]],_xlfn.AGGREGATE(15,3,(MASTER[[DistrictName]:[DistrictName]]=$H194)/(MASTER[[DistrictName]:[DistrictName]]=$H194)*(ROW(MASTER[[DistrictName]:[DistrictName]])-ROW(MASTER[[#Headers],[DistrictName]:[DistrictName]])),COLUMNS($L$5:AF$5))),"")</f>
        <v/>
      </c>
      <c r="AG194" s="20" t="str">
        <f>IF(COLUMNS($L$5:AG$5)&lt;=$K194,INDEX(MASTER[[SchoolName]:[SchoolName]],_xlfn.AGGREGATE(15,3,(MASTER[[DistrictName]:[DistrictName]]=$H194)/(MASTER[[DistrictName]:[DistrictName]]=$H194)*(ROW(MASTER[[DistrictName]:[DistrictName]])-ROW(MASTER[[#Headers],[DistrictName]:[DistrictName]])),COLUMNS($L$5:AG$5))),"")</f>
        <v/>
      </c>
      <c r="AH194" s="20" t="str">
        <f>IF(COLUMNS($L$5:AH$5)&lt;=$K194,INDEX(MASTER[[SchoolName]:[SchoolName]],_xlfn.AGGREGATE(15,3,(MASTER[[DistrictName]:[DistrictName]]=$H194)/(MASTER[[DistrictName]:[DistrictName]]=$H194)*(ROW(MASTER[[DistrictName]:[DistrictName]])-ROW(MASTER[[#Headers],[DistrictName]:[DistrictName]])),COLUMNS($L$5:AH$5))),"")</f>
        <v/>
      </c>
      <c r="AI194" s="20" t="str">
        <f>IF(COLUMNS($L$5:AI$5)&lt;=$K194,INDEX(MASTER[[SchoolName]:[SchoolName]],_xlfn.AGGREGATE(15,3,(MASTER[[DistrictName]:[DistrictName]]=$H194)/(MASTER[[DistrictName]:[DistrictName]]=$H194)*(ROW(MASTER[[DistrictName]:[DistrictName]])-ROW(MASTER[[#Headers],[DistrictName]:[DistrictName]])),COLUMNS($L$5:AI$5))),"")</f>
        <v/>
      </c>
      <c r="AJ194" s="20" t="str">
        <f>IF(COLUMNS($L$5:AJ$5)&lt;=$K194,INDEX(MASTER[[SchoolName]:[SchoolName]],_xlfn.AGGREGATE(15,3,(MASTER[[DistrictName]:[DistrictName]]=$H194)/(MASTER[[DistrictName]:[DistrictName]]=$H194)*(ROW(MASTER[[DistrictName]:[DistrictName]])-ROW(MASTER[[#Headers],[DistrictName]:[DistrictName]])),COLUMNS($L$5:AJ$5))),"")</f>
        <v/>
      </c>
      <c r="AK194" s="20" t="str">
        <f>IF(COLUMNS($L$5:AK$5)&lt;=$K194,INDEX(MASTER[[SchoolName]:[SchoolName]],_xlfn.AGGREGATE(15,3,(MASTER[[DistrictName]:[DistrictName]]=$H194)/(MASTER[[DistrictName]:[DistrictName]]=$H194)*(ROW(MASTER[[DistrictName]:[DistrictName]])-ROW(MASTER[[#Headers],[DistrictName]:[DistrictName]])),COLUMNS($L$5:AK$5))),"")</f>
        <v/>
      </c>
      <c r="AL194" s="20" t="str">
        <f>IF(COLUMNS($L$5:AL$5)&lt;=$K194,INDEX(MASTER[[SchoolName]:[SchoolName]],_xlfn.AGGREGATE(15,3,(MASTER[[DistrictName]:[DistrictName]]=$H194)/(MASTER[[DistrictName]:[DistrictName]]=$H194)*(ROW(MASTER[[DistrictName]:[DistrictName]])-ROW(MASTER[[#Headers],[DistrictName]:[DistrictName]])),COLUMNS($L$5:AL$5))),"")</f>
        <v/>
      </c>
      <c r="AM194" s="20" t="str">
        <f>IF(COLUMNS($L$5:AM$5)&lt;=$K194,INDEX(MASTER[[SchoolName]:[SchoolName]],_xlfn.AGGREGATE(15,3,(MASTER[[DistrictName]:[DistrictName]]=$H194)/(MASTER[[DistrictName]:[DistrictName]]=$H194)*(ROW(MASTER[[DistrictName]:[DistrictName]])-ROW(MASTER[[#Headers],[DistrictName]:[DistrictName]])),COLUMNS($L$5:AM$5))),"")</f>
        <v/>
      </c>
      <c r="AN194" s="20" t="str">
        <f>IF(COLUMNS($L$5:AN$5)&lt;=$K194,INDEX(MASTER[[SchoolName]:[SchoolName]],_xlfn.AGGREGATE(15,3,(MASTER[[DistrictName]:[DistrictName]]=$H194)/(MASTER[[DistrictName]:[DistrictName]]=$H194)*(ROW(MASTER[[DistrictName]:[DistrictName]])-ROW(MASTER[[#Headers],[DistrictName]:[DistrictName]])),COLUMNS($L$5:AN$5))),"")</f>
        <v/>
      </c>
      <c r="AO194" s="20" t="str">
        <f>IF(COLUMNS($L$5:AO$5)&lt;=$K194,INDEX(MASTER[[SchoolName]:[SchoolName]],_xlfn.AGGREGATE(15,3,(MASTER[[DistrictName]:[DistrictName]]=$H194)/(MASTER[[DistrictName]:[DistrictName]]=$H194)*(ROW(MASTER[[DistrictName]:[DistrictName]])-ROW(MASTER[[#Headers],[DistrictName]:[DistrictName]])),COLUMNS($L$5:AO$5))),"")</f>
        <v/>
      </c>
      <c r="AP194" s="20" t="str">
        <f>IF(COLUMNS($L$5:AP$5)&lt;=$K194,INDEX(MASTER[[SchoolName]:[SchoolName]],_xlfn.AGGREGATE(15,3,(MASTER[[DistrictName]:[DistrictName]]=$H194)/(MASTER[[DistrictName]:[DistrictName]]=$H194)*(ROW(MASTER[[DistrictName]:[DistrictName]])-ROW(MASTER[[#Headers],[DistrictName]:[DistrictName]])),COLUMNS($L$5:AP$5))),"")</f>
        <v/>
      </c>
      <c r="AQ194" s="20" t="str">
        <f>IF(COLUMNS($L$5:AQ$5)&lt;=$K194,INDEX(MASTER[[SchoolName]:[SchoolName]],_xlfn.AGGREGATE(15,3,(MASTER[[DistrictName]:[DistrictName]]=$H194)/(MASTER[[DistrictName]:[DistrictName]]=$H194)*(ROW(MASTER[[DistrictName]:[DistrictName]])-ROW(MASTER[[#Headers],[DistrictName]:[DistrictName]])),COLUMNS($L$5:AQ$5))),"")</f>
        <v/>
      </c>
      <c r="AR194" s="20" t="str">
        <f>IF(COLUMNS($L$5:AR$5)&lt;=$K194,INDEX(MASTER[[SchoolName]:[SchoolName]],_xlfn.AGGREGATE(15,3,(MASTER[[DistrictName]:[DistrictName]]=$H194)/(MASTER[[DistrictName]:[DistrictName]]=$H194)*(ROW(MASTER[[DistrictName]:[DistrictName]])-ROW(MASTER[[#Headers],[DistrictName]:[DistrictName]])),COLUMNS($L$5:AR$5))),"")</f>
        <v/>
      </c>
      <c r="AS194" s="20" t="str">
        <f>IF(COLUMNS($L$5:AS$5)&lt;=$K194,INDEX(MASTER[[SchoolName]:[SchoolName]],_xlfn.AGGREGATE(15,3,(MASTER[[DistrictName]:[DistrictName]]=$H194)/(MASTER[[DistrictName]:[DistrictName]]=$H194)*(ROW(MASTER[[DistrictName]:[DistrictName]])-ROW(MASTER[[#Headers],[DistrictName]:[DistrictName]])),COLUMNS($L$5:AS$5))),"")</f>
        <v/>
      </c>
      <c r="AT194" s="20" t="str">
        <f>IF(COLUMNS($L$5:AT$5)&lt;=$K194,INDEX(MASTER[[SchoolName]:[SchoolName]],_xlfn.AGGREGATE(15,3,(MASTER[[DistrictName]:[DistrictName]]=$H194)/(MASTER[[DistrictName]:[DistrictName]]=$H194)*(ROW(MASTER[[DistrictName]:[DistrictName]])-ROW(MASTER[[#Headers],[DistrictName]:[DistrictName]])),COLUMNS($L$5:AT$5))),"")</f>
        <v/>
      </c>
      <c r="AU194" s="20" t="str">
        <f>IF(COLUMNS($L$5:AU$5)&lt;=$K194,INDEX(MASTER[[SchoolName]:[SchoolName]],_xlfn.AGGREGATE(15,3,(MASTER[[DistrictName]:[DistrictName]]=$H194)/(MASTER[[DistrictName]:[DistrictName]]=$H194)*(ROW(MASTER[[DistrictName]:[DistrictName]])-ROW(MASTER[[#Headers],[DistrictName]:[DistrictName]])),COLUMNS($L$5:AU$5))),"")</f>
        <v/>
      </c>
      <c r="AV194" s="20" t="str">
        <f>IF(COLUMNS($L$5:AV$5)&lt;=$K194,INDEX(MASTER[[SchoolName]:[SchoolName]],_xlfn.AGGREGATE(15,3,(MASTER[[DistrictName]:[DistrictName]]=$H194)/(MASTER[[DistrictName]:[DistrictName]]=$H194)*(ROW(MASTER[[DistrictName]:[DistrictName]])-ROW(MASTER[[#Headers],[DistrictName]:[DistrictName]])),COLUMNS($L$5:AV$5))),"")</f>
        <v/>
      </c>
      <c r="AW194" s="20" t="str">
        <f>IF(COLUMNS($L$5:AW$5)&lt;=$K194,INDEX(MASTER[[SchoolName]:[SchoolName]],_xlfn.AGGREGATE(15,3,(MASTER[[DistrictName]:[DistrictName]]=$H194)/(MASTER[[DistrictName]:[DistrictName]]=$H194)*(ROW(MASTER[[DistrictName]:[DistrictName]])-ROW(MASTER[[#Headers],[DistrictName]:[DistrictName]])),COLUMNS($L$5:AW$5))),"")</f>
        <v/>
      </c>
      <c r="AX194" s="20" t="str">
        <f>IF(COLUMNS($L$5:AX$5)&lt;=$K194,INDEX(MASTER[[SchoolName]:[SchoolName]],_xlfn.AGGREGATE(15,3,(MASTER[[DistrictName]:[DistrictName]]=$H194)/(MASTER[[DistrictName]:[DistrictName]]=$H194)*(ROW(MASTER[[DistrictName]:[DistrictName]])-ROW(MASTER[[#Headers],[DistrictName]:[DistrictName]])),COLUMNS($L$5:AX$5))),"")</f>
        <v/>
      </c>
      <c r="AY194" s="20" t="str">
        <f>IF(COLUMNS($L$5:AY$5)&lt;=$K194,INDEX(MASTER[[SchoolName]:[SchoolName]],_xlfn.AGGREGATE(15,3,(MASTER[[DistrictName]:[DistrictName]]=$H194)/(MASTER[[DistrictName]:[DistrictName]]=$H194)*(ROW(MASTER[[DistrictName]:[DistrictName]])-ROW(MASTER[[#Headers],[DistrictName]:[DistrictName]])),COLUMNS($L$5:AY$5))),"")</f>
        <v/>
      </c>
      <c r="AZ194" s="20" t="str">
        <f>IF(COLUMNS($L$5:AZ$5)&lt;=$K194,INDEX(MASTER[[SchoolName]:[SchoolName]],_xlfn.AGGREGATE(15,3,(MASTER[[DistrictName]:[DistrictName]]=$H194)/(MASTER[[DistrictName]:[DistrictName]]=$H194)*(ROW(MASTER[[DistrictName]:[DistrictName]])-ROW(MASTER[[#Headers],[DistrictName]:[DistrictName]])),COLUMNS($L$5:AZ$5))),"")</f>
        <v/>
      </c>
      <c r="BA194" s="20" t="str">
        <f>IF(COLUMNS($L$5:BA$5)&lt;=$K194,INDEX(MASTER[[SchoolName]:[SchoolName]],_xlfn.AGGREGATE(15,3,(MASTER[[DistrictName]:[DistrictName]]=$H194)/(MASTER[[DistrictName]:[DistrictName]]=$H194)*(ROW(MASTER[[DistrictName]:[DistrictName]])-ROW(MASTER[[#Headers],[DistrictName]:[DistrictName]])),COLUMNS($L$5:BA$5))),"")</f>
        <v/>
      </c>
      <c r="BB194" s="20" t="str">
        <f>IF(COLUMNS($L$5:BB$5)&lt;=$K194,INDEX(MASTER[[SchoolName]:[SchoolName]],_xlfn.AGGREGATE(15,3,(MASTER[[DistrictName]:[DistrictName]]=$H194)/(MASTER[[DistrictName]:[DistrictName]]=$H194)*(ROW(MASTER[[DistrictName]:[DistrictName]])-ROW(MASTER[[#Headers],[DistrictName]:[DistrictName]])),COLUMNS($L$5:BB$5))),"")</f>
        <v/>
      </c>
      <c r="BC194" s="20" t="str">
        <f>IF(COLUMNS($L$5:BC$5)&lt;=$K194,INDEX(MASTER[[SchoolName]:[SchoolName]],_xlfn.AGGREGATE(15,3,(MASTER[[DistrictName]:[DistrictName]]=$H194)/(MASTER[[DistrictName]:[DistrictName]]=$H194)*(ROW(MASTER[[DistrictName]:[DistrictName]])-ROW(MASTER[[#Headers],[DistrictName]:[DistrictName]])),COLUMNS($L$5:BC$5))),"")</f>
        <v/>
      </c>
      <c r="BD194" s="20" t="str">
        <f>IF(COLUMNS($L$5:BD$5)&lt;=$K194,INDEX(MASTER[[SchoolName]:[SchoolName]],_xlfn.AGGREGATE(15,3,(MASTER[[DistrictName]:[DistrictName]]=$H194)/(MASTER[[DistrictName]:[DistrictName]]=$H194)*(ROW(MASTER[[DistrictName]:[DistrictName]])-ROW(MASTER[[#Headers],[DistrictName]:[DistrictName]])),COLUMNS($L$5:BD$5))),"")</f>
        <v/>
      </c>
      <c r="BE194" s="20" t="str">
        <f>IF(COLUMNS($L$5:BE$5)&lt;=$K194,INDEX(MASTER[[SchoolName]:[SchoolName]],_xlfn.AGGREGATE(15,3,(MASTER[[DistrictName]:[DistrictName]]=$H194)/(MASTER[[DistrictName]:[DistrictName]]=$H194)*(ROW(MASTER[[DistrictName]:[DistrictName]])-ROW(MASTER[[#Headers],[DistrictName]:[DistrictName]])),COLUMNS($L$5:BE$5))),"")</f>
        <v/>
      </c>
      <c r="BF194" s="20" t="str">
        <f>IF(COLUMNS($L$5:BF$5)&lt;=$K194,INDEX(MASTER[[SchoolName]:[SchoolName]],_xlfn.AGGREGATE(15,3,(MASTER[[DistrictName]:[DistrictName]]=$H194)/(MASTER[[DistrictName]:[DistrictName]]=$H194)*(ROW(MASTER[[DistrictName]:[DistrictName]])-ROW(MASTER[[#Headers],[DistrictName]:[DistrictName]])),COLUMNS($L$5:BF$5))),"")</f>
        <v/>
      </c>
      <c r="BG194" s="20" t="str">
        <f>IF(COLUMNS($L$5:BG$5)&lt;=$K194,INDEX(MASTER[[SchoolName]:[SchoolName]],_xlfn.AGGREGATE(15,3,(MASTER[[DistrictName]:[DistrictName]]=$H194)/(MASTER[[DistrictName]:[DistrictName]]=$H194)*(ROW(MASTER[[DistrictName]:[DistrictName]])-ROW(MASTER[[#Headers],[DistrictName]:[DistrictName]])),COLUMNS($L$5:BG$5))),"")</f>
        <v/>
      </c>
      <c r="BH194" s="20" t="str">
        <f>IF(COLUMNS($L$5:BH$5)&lt;=$K194,INDEX(MASTER[[SchoolName]:[SchoolName]],_xlfn.AGGREGATE(15,3,(MASTER[[DistrictName]:[DistrictName]]=$H194)/(MASTER[[DistrictName]:[DistrictName]]=$H194)*(ROW(MASTER[[DistrictName]:[DistrictName]])-ROW(MASTER[[#Headers],[DistrictName]:[DistrictName]])),COLUMNS($L$5:BH$5))),"")</f>
        <v/>
      </c>
      <c r="BI194" s="21" t="str">
        <f>IF(COLUMNS($L$5:BI$5)&lt;=$K194,INDEX(MASTER[[SchoolName]:[SchoolName]],_xlfn.AGGREGATE(15,3,(MASTER[[DistrictName]:[DistrictName]]=$H194)/(MASTER[[DistrictName]:[DistrictName]]=$H194)*(ROW(MASTER[[DistrictName]:[DistrictName]])-ROW(MASTER[[#Headers],[DistrictName]:[DistrictName]])),COLUMNS($L$5:BI$5))),"")</f>
        <v/>
      </c>
    </row>
    <row r="195" spans="1:61" x14ac:dyDescent="0.35">
      <c r="A195" s="7" t="s">
        <v>634</v>
      </c>
      <c r="B195" s="7" t="s">
        <v>636</v>
      </c>
      <c r="C195" s="7" t="s">
        <v>113</v>
      </c>
      <c r="D195" s="7" t="s">
        <v>327</v>
      </c>
      <c r="E195" s="8" t="s">
        <v>312</v>
      </c>
      <c r="F195" s="9"/>
      <c r="H195" s="18" t="str">
        <f>IFERROR(INDEX(MASTER[DistrictName],MATCH(0,INDEX(COUNTIF($H$5:H194,MASTER[DistrictName]),),0)),"")</f>
        <v>SD School for the Blind  Visually Impaired-06302</v>
      </c>
      <c r="K195">
        <f>COUNTIF(MASTER[DistrictName],H195)</f>
        <v>2</v>
      </c>
      <c r="L195" s="19" t="str">
        <f>IF(COLUMNS($L$5:L$5)&lt;=$K195,INDEX(MASTER[[SchoolName]:[SchoolName]],_xlfn.AGGREGATE(15,3,(MASTER[[DistrictName]:[DistrictName]]=$H195)/(MASTER[[DistrictName]:[DistrictName]]=$H195)*(ROW(MASTER[[DistrictName]:[DistrictName]])-ROW(MASTER[[#Headers],[DistrictName]:[DistrictName]])),COLUMNS($L$5:L$5))),"")</f>
        <v>SDSBVI Elementary - 01</v>
      </c>
      <c r="M195" s="20" t="str">
        <f>IF(COLUMNS($L$5:M$5)&lt;=$K195,INDEX(MASTER[[SchoolName]:[SchoolName]],_xlfn.AGGREGATE(15,3,(MASTER[[DistrictName]:[DistrictName]]=$H195)/(MASTER[[DistrictName]:[DistrictName]]=$H195)*(ROW(MASTER[[DistrictName]:[DistrictName]])-ROW(MASTER[[#Headers],[DistrictName]:[DistrictName]])),COLUMNS($L$5:M$5))),"")</f>
        <v>SDSBVI High School - 02</v>
      </c>
      <c r="N195" s="20" t="str">
        <f>IF(COLUMNS($L$5:N$5)&lt;=$K195,INDEX(MASTER[[SchoolName]:[SchoolName]],_xlfn.AGGREGATE(15,3,(MASTER[[DistrictName]:[DistrictName]]=$H195)/(MASTER[[DistrictName]:[DistrictName]]=$H195)*(ROW(MASTER[[DistrictName]:[DistrictName]])-ROW(MASTER[[#Headers],[DistrictName]:[DistrictName]])),COLUMNS($L$5:N$5))),"")</f>
        <v/>
      </c>
      <c r="O195" s="20" t="str">
        <f>IF(COLUMNS($L$5:O$5)&lt;=$K195,INDEX(MASTER[[SchoolName]:[SchoolName]],_xlfn.AGGREGATE(15,3,(MASTER[[DistrictName]:[DistrictName]]=$H195)/(MASTER[[DistrictName]:[DistrictName]]=$H195)*(ROW(MASTER[[DistrictName]:[DistrictName]])-ROW(MASTER[[#Headers],[DistrictName]:[DistrictName]])),COLUMNS($L$5:O$5))),"")</f>
        <v/>
      </c>
      <c r="P195" s="20" t="str">
        <f>IF(COLUMNS($L$5:P$5)&lt;=$K195,INDEX(MASTER[[SchoolName]:[SchoolName]],_xlfn.AGGREGATE(15,3,(MASTER[[DistrictName]:[DistrictName]]=$H195)/(MASTER[[DistrictName]:[DistrictName]]=$H195)*(ROW(MASTER[[DistrictName]:[DistrictName]])-ROW(MASTER[[#Headers],[DistrictName]:[DistrictName]])),COLUMNS($L$5:P$5))),"")</f>
        <v/>
      </c>
      <c r="Q195" s="20" t="str">
        <f>IF(COLUMNS($L$5:Q$5)&lt;=$K195,INDEX(MASTER[[SchoolName]:[SchoolName]],_xlfn.AGGREGATE(15,3,(MASTER[[DistrictName]:[DistrictName]]=$H195)/(MASTER[[DistrictName]:[DistrictName]]=$H195)*(ROW(MASTER[[DistrictName]:[DistrictName]])-ROW(MASTER[[#Headers],[DistrictName]:[DistrictName]])),COLUMNS($L$5:Q$5))),"")</f>
        <v/>
      </c>
      <c r="R195" s="20" t="str">
        <f>IF(COLUMNS($L$5:R$5)&lt;=$K195,INDEX(MASTER[[SchoolName]:[SchoolName]],_xlfn.AGGREGATE(15,3,(MASTER[[DistrictName]:[DistrictName]]=$H195)/(MASTER[[DistrictName]:[DistrictName]]=$H195)*(ROW(MASTER[[DistrictName]:[DistrictName]])-ROW(MASTER[[#Headers],[DistrictName]:[DistrictName]])),COLUMNS($L$5:R$5))),"")</f>
        <v/>
      </c>
      <c r="S195" s="20" t="str">
        <f>IF(COLUMNS($L$5:S$5)&lt;=$K195,INDEX(MASTER[[SchoolName]:[SchoolName]],_xlfn.AGGREGATE(15,3,(MASTER[[DistrictName]:[DistrictName]]=$H195)/(MASTER[[DistrictName]:[DistrictName]]=$H195)*(ROW(MASTER[[DistrictName]:[DistrictName]])-ROW(MASTER[[#Headers],[DistrictName]:[DistrictName]])),COLUMNS($L$5:S$5))),"")</f>
        <v/>
      </c>
      <c r="T195" s="20" t="str">
        <f>IF(COLUMNS($L$5:T$5)&lt;=$K195,INDEX(MASTER[[SchoolName]:[SchoolName]],_xlfn.AGGREGATE(15,3,(MASTER[[DistrictName]:[DistrictName]]=$H195)/(MASTER[[DistrictName]:[DistrictName]]=$H195)*(ROW(MASTER[[DistrictName]:[DistrictName]])-ROW(MASTER[[#Headers],[DistrictName]:[DistrictName]])),COLUMNS($L$5:T$5))),"")</f>
        <v/>
      </c>
      <c r="U195" s="20" t="str">
        <f>IF(COLUMNS($L$5:U$5)&lt;=$K195,INDEX(MASTER[[SchoolName]:[SchoolName]],_xlfn.AGGREGATE(15,3,(MASTER[[DistrictName]:[DistrictName]]=$H195)/(MASTER[[DistrictName]:[DistrictName]]=$H195)*(ROW(MASTER[[DistrictName]:[DistrictName]])-ROW(MASTER[[#Headers],[DistrictName]:[DistrictName]])),COLUMNS($L$5:U$5))),"")</f>
        <v/>
      </c>
      <c r="V195" s="20" t="str">
        <f>IF(COLUMNS($L$5:V$5)&lt;=$K195,INDEX(MASTER[[SchoolName]:[SchoolName]],_xlfn.AGGREGATE(15,3,(MASTER[[DistrictName]:[DistrictName]]=$H195)/(MASTER[[DistrictName]:[DistrictName]]=$H195)*(ROW(MASTER[[DistrictName]:[DistrictName]])-ROW(MASTER[[#Headers],[DistrictName]:[DistrictName]])),COLUMNS($L$5:V$5))),"")</f>
        <v/>
      </c>
      <c r="W195" s="20" t="str">
        <f>IF(COLUMNS($L$5:W$5)&lt;=$K195,INDEX(MASTER[[SchoolName]:[SchoolName]],_xlfn.AGGREGATE(15,3,(MASTER[[DistrictName]:[DistrictName]]=$H195)/(MASTER[[DistrictName]:[DistrictName]]=$H195)*(ROW(MASTER[[DistrictName]:[DistrictName]])-ROW(MASTER[[#Headers],[DistrictName]:[DistrictName]])),COLUMNS($L$5:W$5))),"")</f>
        <v/>
      </c>
      <c r="X195" s="20" t="str">
        <f>IF(COLUMNS($L$5:X$5)&lt;=$K195,INDEX(MASTER[[SchoolName]:[SchoolName]],_xlfn.AGGREGATE(15,3,(MASTER[[DistrictName]:[DistrictName]]=$H195)/(MASTER[[DistrictName]:[DistrictName]]=$H195)*(ROW(MASTER[[DistrictName]:[DistrictName]])-ROW(MASTER[[#Headers],[DistrictName]:[DistrictName]])),COLUMNS($L$5:X$5))),"")</f>
        <v/>
      </c>
      <c r="Y195" s="20" t="str">
        <f>IF(COLUMNS($L$5:Y$5)&lt;=$K195,INDEX(MASTER[[SchoolName]:[SchoolName]],_xlfn.AGGREGATE(15,3,(MASTER[[DistrictName]:[DistrictName]]=$H195)/(MASTER[[DistrictName]:[DistrictName]]=$H195)*(ROW(MASTER[[DistrictName]:[DistrictName]])-ROW(MASTER[[#Headers],[DistrictName]:[DistrictName]])),COLUMNS($L$5:Y$5))),"")</f>
        <v/>
      </c>
      <c r="Z195" s="20" t="str">
        <f>IF(COLUMNS($L$5:Z$5)&lt;=$K195,INDEX(MASTER[[SchoolName]:[SchoolName]],_xlfn.AGGREGATE(15,3,(MASTER[[DistrictName]:[DistrictName]]=$H195)/(MASTER[[DistrictName]:[DistrictName]]=$H195)*(ROW(MASTER[[DistrictName]:[DistrictName]])-ROW(MASTER[[#Headers],[DistrictName]:[DistrictName]])),COLUMNS($L$5:Z$5))),"")</f>
        <v/>
      </c>
      <c r="AA195" s="20" t="str">
        <f>IF(COLUMNS($L$5:AA$5)&lt;=$K195,INDEX(MASTER[[SchoolName]:[SchoolName]],_xlfn.AGGREGATE(15,3,(MASTER[[DistrictName]:[DistrictName]]=$H195)/(MASTER[[DistrictName]:[DistrictName]]=$H195)*(ROW(MASTER[[DistrictName]:[DistrictName]])-ROW(MASTER[[#Headers],[DistrictName]:[DistrictName]])),COLUMNS($L$5:AA$5))),"")</f>
        <v/>
      </c>
      <c r="AB195" s="20" t="str">
        <f>IF(COLUMNS($L$5:AB$5)&lt;=$K195,INDEX(MASTER[[SchoolName]:[SchoolName]],_xlfn.AGGREGATE(15,3,(MASTER[[DistrictName]:[DistrictName]]=$H195)/(MASTER[[DistrictName]:[DistrictName]]=$H195)*(ROW(MASTER[[DistrictName]:[DistrictName]])-ROW(MASTER[[#Headers],[DistrictName]:[DistrictName]])),COLUMNS($L$5:AB$5))),"")</f>
        <v/>
      </c>
      <c r="AC195" s="20" t="str">
        <f>IF(COLUMNS($L$5:AC$5)&lt;=$K195,INDEX(MASTER[[SchoolName]:[SchoolName]],_xlfn.AGGREGATE(15,3,(MASTER[[DistrictName]:[DistrictName]]=$H195)/(MASTER[[DistrictName]:[DistrictName]]=$H195)*(ROW(MASTER[[DistrictName]:[DistrictName]])-ROW(MASTER[[#Headers],[DistrictName]:[DistrictName]])),COLUMNS($L$5:AC$5))),"")</f>
        <v/>
      </c>
      <c r="AD195" s="20" t="str">
        <f>IF(COLUMNS($L$5:AD$5)&lt;=$K195,INDEX(MASTER[[SchoolName]:[SchoolName]],_xlfn.AGGREGATE(15,3,(MASTER[[DistrictName]:[DistrictName]]=$H195)/(MASTER[[DistrictName]:[DistrictName]]=$H195)*(ROW(MASTER[[DistrictName]:[DistrictName]])-ROW(MASTER[[#Headers],[DistrictName]:[DistrictName]])),COLUMNS($L$5:AD$5))),"")</f>
        <v/>
      </c>
      <c r="AE195" s="20" t="str">
        <f>IF(COLUMNS($L$5:AE$5)&lt;=$K195,INDEX(MASTER[[SchoolName]:[SchoolName]],_xlfn.AGGREGATE(15,3,(MASTER[[DistrictName]:[DistrictName]]=$H195)/(MASTER[[DistrictName]:[DistrictName]]=$H195)*(ROW(MASTER[[DistrictName]:[DistrictName]])-ROW(MASTER[[#Headers],[DistrictName]:[DistrictName]])),COLUMNS($L$5:AE$5))),"")</f>
        <v/>
      </c>
      <c r="AF195" s="20" t="str">
        <f>IF(COLUMNS($L$5:AF$5)&lt;=$K195,INDEX(MASTER[[SchoolName]:[SchoolName]],_xlfn.AGGREGATE(15,3,(MASTER[[DistrictName]:[DistrictName]]=$H195)/(MASTER[[DistrictName]:[DistrictName]]=$H195)*(ROW(MASTER[[DistrictName]:[DistrictName]])-ROW(MASTER[[#Headers],[DistrictName]:[DistrictName]])),COLUMNS($L$5:AF$5))),"")</f>
        <v/>
      </c>
      <c r="AG195" s="20" t="str">
        <f>IF(COLUMNS($L$5:AG$5)&lt;=$K195,INDEX(MASTER[[SchoolName]:[SchoolName]],_xlfn.AGGREGATE(15,3,(MASTER[[DistrictName]:[DistrictName]]=$H195)/(MASTER[[DistrictName]:[DistrictName]]=$H195)*(ROW(MASTER[[DistrictName]:[DistrictName]])-ROW(MASTER[[#Headers],[DistrictName]:[DistrictName]])),COLUMNS($L$5:AG$5))),"")</f>
        <v/>
      </c>
      <c r="AH195" s="20" t="str">
        <f>IF(COLUMNS($L$5:AH$5)&lt;=$K195,INDEX(MASTER[[SchoolName]:[SchoolName]],_xlfn.AGGREGATE(15,3,(MASTER[[DistrictName]:[DistrictName]]=$H195)/(MASTER[[DistrictName]:[DistrictName]]=$H195)*(ROW(MASTER[[DistrictName]:[DistrictName]])-ROW(MASTER[[#Headers],[DistrictName]:[DistrictName]])),COLUMNS($L$5:AH$5))),"")</f>
        <v/>
      </c>
      <c r="AI195" s="20" t="str">
        <f>IF(COLUMNS($L$5:AI$5)&lt;=$K195,INDEX(MASTER[[SchoolName]:[SchoolName]],_xlfn.AGGREGATE(15,3,(MASTER[[DistrictName]:[DistrictName]]=$H195)/(MASTER[[DistrictName]:[DistrictName]]=$H195)*(ROW(MASTER[[DistrictName]:[DistrictName]])-ROW(MASTER[[#Headers],[DistrictName]:[DistrictName]])),COLUMNS($L$5:AI$5))),"")</f>
        <v/>
      </c>
      <c r="AJ195" s="20" t="str">
        <f>IF(COLUMNS($L$5:AJ$5)&lt;=$K195,INDEX(MASTER[[SchoolName]:[SchoolName]],_xlfn.AGGREGATE(15,3,(MASTER[[DistrictName]:[DistrictName]]=$H195)/(MASTER[[DistrictName]:[DistrictName]]=$H195)*(ROW(MASTER[[DistrictName]:[DistrictName]])-ROW(MASTER[[#Headers],[DistrictName]:[DistrictName]])),COLUMNS($L$5:AJ$5))),"")</f>
        <v/>
      </c>
      <c r="AK195" s="20" t="str">
        <f>IF(COLUMNS($L$5:AK$5)&lt;=$K195,INDEX(MASTER[[SchoolName]:[SchoolName]],_xlfn.AGGREGATE(15,3,(MASTER[[DistrictName]:[DistrictName]]=$H195)/(MASTER[[DistrictName]:[DistrictName]]=$H195)*(ROW(MASTER[[DistrictName]:[DistrictName]])-ROW(MASTER[[#Headers],[DistrictName]:[DistrictName]])),COLUMNS($L$5:AK$5))),"")</f>
        <v/>
      </c>
      <c r="AL195" s="20" t="str">
        <f>IF(COLUMNS($L$5:AL$5)&lt;=$K195,INDEX(MASTER[[SchoolName]:[SchoolName]],_xlfn.AGGREGATE(15,3,(MASTER[[DistrictName]:[DistrictName]]=$H195)/(MASTER[[DistrictName]:[DistrictName]]=$H195)*(ROW(MASTER[[DistrictName]:[DistrictName]])-ROW(MASTER[[#Headers],[DistrictName]:[DistrictName]])),COLUMNS($L$5:AL$5))),"")</f>
        <v/>
      </c>
      <c r="AM195" s="20" t="str">
        <f>IF(COLUMNS($L$5:AM$5)&lt;=$K195,INDEX(MASTER[[SchoolName]:[SchoolName]],_xlfn.AGGREGATE(15,3,(MASTER[[DistrictName]:[DistrictName]]=$H195)/(MASTER[[DistrictName]:[DistrictName]]=$H195)*(ROW(MASTER[[DistrictName]:[DistrictName]])-ROW(MASTER[[#Headers],[DistrictName]:[DistrictName]])),COLUMNS($L$5:AM$5))),"")</f>
        <v/>
      </c>
      <c r="AN195" s="20" t="str">
        <f>IF(COLUMNS($L$5:AN$5)&lt;=$K195,INDEX(MASTER[[SchoolName]:[SchoolName]],_xlfn.AGGREGATE(15,3,(MASTER[[DistrictName]:[DistrictName]]=$H195)/(MASTER[[DistrictName]:[DistrictName]]=$H195)*(ROW(MASTER[[DistrictName]:[DistrictName]])-ROW(MASTER[[#Headers],[DistrictName]:[DistrictName]])),COLUMNS($L$5:AN$5))),"")</f>
        <v/>
      </c>
      <c r="AO195" s="20" t="str">
        <f>IF(COLUMNS($L$5:AO$5)&lt;=$K195,INDEX(MASTER[[SchoolName]:[SchoolName]],_xlfn.AGGREGATE(15,3,(MASTER[[DistrictName]:[DistrictName]]=$H195)/(MASTER[[DistrictName]:[DistrictName]]=$H195)*(ROW(MASTER[[DistrictName]:[DistrictName]])-ROW(MASTER[[#Headers],[DistrictName]:[DistrictName]])),COLUMNS($L$5:AO$5))),"")</f>
        <v/>
      </c>
      <c r="AP195" s="20" t="str">
        <f>IF(COLUMNS($L$5:AP$5)&lt;=$K195,INDEX(MASTER[[SchoolName]:[SchoolName]],_xlfn.AGGREGATE(15,3,(MASTER[[DistrictName]:[DistrictName]]=$H195)/(MASTER[[DistrictName]:[DistrictName]]=$H195)*(ROW(MASTER[[DistrictName]:[DistrictName]])-ROW(MASTER[[#Headers],[DistrictName]:[DistrictName]])),COLUMNS($L$5:AP$5))),"")</f>
        <v/>
      </c>
      <c r="AQ195" s="20" t="str">
        <f>IF(COLUMNS($L$5:AQ$5)&lt;=$K195,INDEX(MASTER[[SchoolName]:[SchoolName]],_xlfn.AGGREGATE(15,3,(MASTER[[DistrictName]:[DistrictName]]=$H195)/(MASTER[[DistrictName]:[DistrictName]]=$H195)*(ROW(MASTER[[DistrictName]:[DistrictName]])-ROW(MASTER[[#Headers],[DistrictName]:[DistrictName]])),COLUMNS($L$5:AQ$5))),"")</f>
        <v/>
      </c>
      <c r="AR195" s="20" t="str">
        <f>IF(COLUMNS($L$5:AR$5)&lt;=$K195,INDEX(MASTER[[SchoolName]:[SchoolName]],_xlfn.AGGREGATE(15,3,(MASTER[[DistrictName]:[DistrictName]]=$H195)/(MASTER[[DistrictName]:[DistrictName]]=$H195)*(ROW(MASTER[[DistrictName]:[DistrictName]])-ROW(MASTER[[#Headers],[DistrictName]:[DistrictName]])),COLUMNS($L$5:AR$5))),"")</f>
        <v/>
      </c>
      <c r="AS195" s="20" t="str">
        <f>IF(COLUMNS($L$5:AS$5)&lt;=$K195,INDEX(MASTER[[SchoolName]:[SchoolName]],_xlfn.AGGREGATE(15,3,(MASTER[[DistrictName]:[DistrictName]]=$H195)/(MASTER[[DistrictName]:[DistrictName]]=$H195)*(ROW(MASTER[[DistrictName]:[DistrictName]])-ROW(MASTER[[#Headers],[DistrictName]:[DistrictName]])),COLUMNS($L$5:AS$5))),"")</f>
        <v/>
      </c>
      <c r="AT195" s="20" t="str">
        <f>IF(COLUMNS($L$5:AT$5)&lt;=$K195,INDEX(MASTER[[SchoolName]:[SchoolName]],_xlfn.AGGREGATE(15,3,(MASTER[[DistrictName]:[DistrictName]]=$H195)/(MASTER[[DistrictName]:[DistrictName]]=$H195)*(ROW(MASTER[[DistrictName]:[DistrictName]])-ROW(MASTER[[#Headers],[DistrictName]:[DistrictName]])),COLUMNS($L$5:AT$5))),"")</f>
        <v/>
      </c>
      <c r="AU195" s="20" t="str">
        <f>IF(COLUMNS($L$5:AU$5)&lt;=$K195,INDEX(MASTER[[SchoolName]:[SchoolName]],_xlfn.AGGREGATE(15,3,(MASTER[[DistrictName]:[DistrictName]]=$H195)/(MASTER[[DistrictName]:[DistrictName]]=$H195)*(ROW(MASTER[[DistrictName]:[DistrictName]])-ROW(MASTER[[#Headers],[DistrictName]:[DistrictName]])),COLUMNS($L$5:AU$5))),"")</f>
        <v/>
      </c>
      <c r="AV195" s="20" t="str">
        <f>IF(COLUMNS($L$5:AV$5)&lt;=$K195,INDEX(MASTER[[SchoolName]:[SchoolName]],_xlfn.AGGREGATE(15,3,(MASTER[[DistrictName]:[DistrictName]]=$H195)/(MASTER[[DistrictName]:[DistrictName]]=$H195)*(ROW(MASTER[[DistrictName]:[DistrictName]])-ROW(MASTER[[#Headers],[DistrictName]:[DistrictName]])),COLUMNS($L$5:AV$5))),"")</f>
        <v/>
      </c>
      <c r="AW195" s="20" t="str">
        <f>IF(COLUMNS($L$5:AW$5)&lt;=$K195,INDEX(MASTER[[SchoolName]:[SchoolName]],_xlfn.AGGREGATE(15,3,(MASTER[[DistrictName]:[DistrictName]]=$H195)/(MASTER[[DistrictName]:[DistrictName]]=$H195)*(ROW(MASTER[[DistrictName]:[DistrictName]])-ROW(MASTER[[#Headers],[DistrictName]:[DistrictName]])),COLUMNS($L$5:AW$5))),"")</f>
        <v/>
      </c>
      <c r="AX195" s="20" t="str">
        <f>IF(COLUMNS($L$5:AX$5)&lt;=$K195,INDEX(MASTER[[SchoolName]:[SchoolName]],_xlfn.AGGREGATE(15,3,(MASTER[[DistrictName]:[DistrictName]]=$H195)/(MASTER[[DistrictName]:[DistrictName]]=$H195)*(ROW(MASTER[[DistrictName]:[DistrictName]])-ROW(MASTER[[#Headers],[DistrictName]:[DistrictName]])),COLUMNS($L$5:AX$5))),"")</f>
        <v/>
      </c>
      <c r="AY195" s="20" t="str">
        <f>IF(COLUMNS($L$5:AY$5)&lt;=$K195,INDEX(MASTER[[SchoolName]:[SchoolName]],_xlfn.AGGREGATE(15,3,(MASTER[[DistrictName]:[DistrictName]]=$H195)/(MASTER[[DistrictName]:[DistrictName]]=$H195)*(ROW(MASTER[[DistrictName]:[DistrictName]])-ROW(MASTER[[#Headers],[DistrictName]:[DistrictName]])),COLUMNS($L$5:AY$5))),"")</f>
        <v/>
      </c>
      <c r="AZ195" s="20" t="str">
        <f>IF(COLUMNS($L$5:AZ$5)&lt;=$K195,INDEX(MASTER[[SchoolName]:[SchoolName]],_xlfn.AGGREGATE(15,3,(MASTER[[DistrictName]:[DistrictName]]=$H195)/(MASTER[[DistrictName]:[DistrictName]]=$H195)*(ROW(MASTER[[DistrictName]:[DistrictName]])-ROW(MASTER[[#Headers],[DistrictName]:[DistrictName]])),COLUMNS($L$5:AZ$5))),"")</f>
        <v/>
      </c>
      <c r="BA195" s="20" t="str">
        <f>IF(COLUMNS($L$5:BA$5)&lt;=$K195,INDEX(MASTER[[SchoolName]:[SchoolName]],_xlfn.AGGREGATE(15,3,(MASTER[[DistrictName]:[DistrictName]]=$H195)/(MASTER[[DistrictName]:[DistrictName]]=$H195)*(ROW(MASTER[[DistrictName]:[DistrictName]])-ROW(MASTER[[#Headers],[DistrictName]:[DistrictName]])),COLUMNS($L$5:BA$5))),"")</f>
        <v/>
      </c>
      <c r="BB195" s="20" t="str">
        <f>IF(COLUMNS($L$5:BB$5)&lt;=$K195,INDEX(MASTER[[SchoolName]:[SchoolName]],_xlfn.AGGREGATE(15,3,(MASTER[[DistrictName]:[DistrictName]]=$H195)/(MASTER[[DistrictName]:[DistrictName]]=$H195)*(ROW(MASTER[[DistrictName]:[DistrictName]])-ROW(MASTER[[#Headers],[DistrictName]:[DistrictName]])),COLUMNS($L$5:BB$5))),"")</f>
        <v/>
      </c>
      <c r="BC195" s="20" t="str">
        <f>IF(COLUMNS($L$5:BC$5)&lt;=$K195,INDEX(MASTER[[SchoolName]:[SchoolName]],_xlfn.AGGREGATE(15,3,(MASTER[[DistrictName]:[DistrictName]]=$H195)/(MASTER[[DistrictName]:[DistrictName]]=$H195)*(ROW(MASTER[[DistrictName]:[DistrictName]])-ROW(MASTER[[#Headers],[DistrictName]:[DistrictName]])),COLUMNS($L$5:BC$5))),"")</f>
        <v/>
      </c>
      <c r="BD195" s="20" t="str">
        <f>IF(COLUMNS($L$5:BD$5)&lt;=$K195,INDEX(MASTER[[SchoolName]:[SchoolName]],_xlfn.AGGREGATE(15,3,(MASTER[[DistrictName]:[DistrictName]]=$H195)/(MASTER[[DistrictName]:[DistrictName]]=$H195)*(ROW(MASTER[[DistrictName]:[DistrictName]])-ROW(MASTER[[#Headers],[DistrictName]:[DistrictName]])),COLUMNS($L$5:BD$5))),"")</f>
        <v/>
      </c>
      <c r="BE195" s="20" t="str">
        <f>IF(COLUMNS($L$5:BE$5)&lt;=$K195,INDEX(MASTER[[SchoolName]:[SchoolName]],_xlfn.AGGREGATE(15,3,(MASTER[[DistrictName]:[DistrictName]]=$H195)/(MASTER[[DistrictName]:[DistrictName]]=$H195)*(ROW(MASTER[[DistrictName]:[DistrictName]])-ROW(MASTER[[#Headers],[DistrictName]:[DistrictName]])),COLUMNS($L$5:BE$5))),"")</f>
        <v/>
      </c>
      <c r="BF195" s="20" t="str">
        <f>IF(COLUMNS($L$5:BF$5)&lt;=$K195,INDEX(MASTER[[SchoolName]:[SchoolName]],_xlfn.AGGREGATE(15,3,(MASTER[[DistrictName]:[DistrictName]]=$H195)/(MASTER[[DistrictName]:[DistrictName]]=$H195)*(ROW(MASTER[[DistrictName]:[DistrictName]])-ROW(MASTER[[#Headers],[DistrictName]:[DistrictName]])),COLUMNS($L$5:BF$5))),"")</f>
        <v/>
      </c>
      <c r="BG195" s="20" t="str">
        <f>IF(COLUMNS($L$5:BG$5)&lt;=$K195,INDEX(MASTER[[SchoolName]:[SchoolName]],_xlfn.AGGREGATE(15,3,(MASTER[[DistrictName]:[DistrictName]]=$H195)/(MASTER[[DistrictName]:[DistrictName]]=$H195)*(ROW(MASTER[[DistrictName]:[DistrictName]])-ROW(MASTER[[#Headers],[DistrictName]:[DistrictName]])),COLUMNS($L$5:BG$5))),"")</f>
        <v/>
      </c>
      <c r="BH195" s="20" t="str">
        <f>IF(COLUMNS($L$5:BH$5)&lt;=$K195,INDEX(MASTER[[SchoolName]:[SchoolName]],_xlfn.AGGREGATE(15,3,(MASTER[[DistrictName]:[DistrictName]]=$H195)/(MASTER[[DistrictName]:[DistrictName]]=$H195)*(ROW(MASTER[[DistrictName]:[DistrictName]])-ROW(MASTER[[#Headers],[DistrictName]:[DistrictName]])),COLUMNS($L$5:BH$5))),"")</f>
        <v/>
      </c>
      <c r="BI195" s="21" t="str">
        <f>IF(COLUMNS($L$5:BI$5)&lt;=$K195,INDEX(MASTER[[SchoolName]:[SchoolName]],_xlfn.AGGREGATE(15,3,(MASTER[[DistrictName]:[DistrictName]]=$H195)/(MASTER[[DistrictName]:[DistrictName]]=$H195)*(ROW(MASTER[[DistrictName]:[DistrictName]])-ROW(MASTER[[#Headers],[DistrictName]:[DistrictName]])),COLUMNS($L$5:BI$5))),"")</f>
        <v/>
      </c>
    </row>
    <row r="196" spans="1:61" x14ac:dyDescent="0.35">
      <c r="A196" s="7" t="s">
        <v>634</v>
      </c>
      <c r="B196" s="7" t="s">
        <v>637</v>
      </c>
      <c r="C196" s="7" t="s">
        <v>113</v>
      </c>
      <c r="D196" s="7" t="s">
        <v>319</v>
      </c>
      <c r="E196" s="8" t="s">
        <v>312</v>
      </c>
      <c r="F196" s="9"/>
      <c r="H196" s="18" t="str">
        <f>IFERROR(INDEX(MASTER[DistrictName],MATCH(0,INDEX(COUNTIF($H$5:H195,MASTER[DistrictName]),),0)),"")</f>
        <v>Selby Area 62-5</v>
      </c>
      <c r="K196">
        <f>COUNTIF(MASTER[DistrictName],H196)</f>
        <v>4</v>
      </c>
      <c r="L196" s="19" t="str">
        <f>IF(COLUMNS($L$5:L$5)&lt;=$K196,INDEX(MASTER[[SchoolName]:[SchoolName]],_xlfn.AGGREGATE(15,3,(MASTER[[DistrictName]:[DistrictName]]=$H196)/(MASTER[[DistrictName]:[DistrictName]]=$H196)*(ROW(MASTER[[DistrictName]:[DistrictName]])-ROW(MASTER[[#Headers],[DistrictName]:[DistrictName]])),COLUMNS($L$5:L$5))),"")</f>
        <v>JDC - 88</v>
      </c>
      <c r="M196" s="20" t="str">
        <f>IF(COLUMNS($L$5:M$5)&lt;=$K196,INDEX(MASTER[[SchoolName]:[SchoolName]],_xlfn.AGGREGATE(15,3,(MASTER[[DistrictName]:[DistrictName]]=$H196)/(MASTER[[DistrictName]:[DistrictName]]=$H196)*(ROW(MASTER[[DistrictName]:[DistrictName]])-ROW(MASTER[[#Headers],[DistrictName]:[DistrictName]])),COLUMNS($L$5:M$5))),"")</f>
        <v>Selby Elementary - 02</v>
      </c>
      <c r="N196" s="20" t="str">
        <f>IF(COLUMNS($L$5:N$5)&lt;=$K196,INDEX(MASTER[[SchoolName]:[SchoolName]],_xlfn.AGGREGATE(15,3,(MASTER[[DistrictName]:[DistrictName]]=$H196)/(MASTER[[DistrictName]:[DistrictName]]=$H196)*(ROW(MASTER[[DistrictName]:[DistrictName]])-ROW(MASTER[[#Headers],[DistrictName]:[DistrictName]])),COLUMNS($L$5:N$5))),"")</f>
        <v>Selby High School - 01</v>
      </c>
      <c r="O196" s="20" t="str">
        <f>IF(COLUMNS($L$5:O$5)&lt;=$K196,INDEX(MASTER[[SchoolName]:[SchoolName]],_xlfn.AGGREGATE(15,3,(MASTER[[DistrictName]:[DistrictName]]=$H196)/(MASTER[[DistrictName]:[DistrictName]]=$H196)*(ROW(MASTER[[DistrictName]:[DistrictName]])-ROW(MASTER[[#Headers],[DistrictName]:[DistrictName]])),COLUMNS($L$5:O$5))),"")</f>
        <v>Selby Jr. High - 03</v>
      </c>
      <c r="P196" s="20" t="str">
        <f>IF(COLUMNS($L$5:P$5)&lt;=$K196,INDEX(MASTER[[SchoolName]:[SchoolName]],_xlfn.AGGREGATE(15,3,(MASTER[[DistrictName]:[DistrictName]]=$H196)/(MASTER[[DistrictName]:[DistrictName]]=$H196)*(ROW(MASTER[[DistrictName]:[DistrictName]])-ROW(MASTER[[#Headers],[DistrictName]:[DistrictName]])),COLUMNS($L$5:P$5))),"")</f>
        <v/>
      </c>
      <c r="Q196" s="20" t="str">
        <f>IF(COLUMNS($L$5:Q$5)&lt;=$K196,INDEX(MASTER[[SchoolName]:[SchoolName]],_xlfn.AGGREGATE(15,3,(MASTER[[DistrictName]:[DistrictName]]=$H196)/(MASTER[[DistrictName]:[DistrictName]]=$H196)*(ROW(MASTER[[DistrictName]:[DistrictName]])-ROW(MASTER[[#Headers],[DistrictName]:[DistrictName]])),COLUMNS($L$5:Q$5))),"")</f>
        <v/>
      </c>
      <c r="R196" s="20" t="str">
        <f>IF(COLUMNS($L$5:R$5)&lt;=$K196,INDEX(MASTER[[SchoolName]:[SchoolName]],_xlfn.AGGREGATE(15,3,(MASTER[[DistrictName]:[DistrictName]]=$H196)/(MASTER[[DistrictName]:[DistrictName]]=$H196)*(ROW(MASTER[[DistrictName]:[DistrictName]])-ROW(MASTER[[#Headers],[DistrictName]:[DistrictName]])),COLUMNS($L$5:R$5))),"")</f>
        <v/>
      </c>
      <c r="S196" s="20" t="str">
        <f>IF(COLUMNS($L$5:S$5)&lt;=$K196,INDEX(MASTER[[SchoolName]:[SchoolName]],_xlfn.AGGREGATE(15,3,(MASTER[[DistrictName]:[DistrictName]]=$H196)/(MASTER[[DistrictName]:[DistrictName]]=$H196)*(ROW(MASTER[[DistrictName]:[DistrictName]])-ROW(MASTER[[#Headers],[DistrictName]:[DistrictName]])),COLUMNS($L$5:S$5))),"")</f>
        <v/>
      </c>
      <c r="T196" s="20" t="str">
        <f>IF(COLUMNS($L$5:T$5)&lt;=$K196,INDEX(MASTER[[SchoolName]:[SchoolName]],_xlfn.AGGREGATE(15,3,(MASTER[[DistrictName]:[DistrictName]]=$H196)/(MASTER[[DistrictName]:[DistrictName]]=$H196)*(ROW(MASTER[[DistrictName]:[DistrictName]])-ROW(MASTER[[#Headers],[DistrictName]:[DistrictName]])),COLUMNS($L$5:T$5))),"")</f>
        <v/>
      </c>
      <c r="U196" s="20" t="str">
        <f>IF(COLUMNS($L$5:U$5)&lt;=$K196,INDEX(MASTER[[SchoolName]:[SchoolName]],_xlfn.AGGREGATE(15,3,(MASTER[[DistrictName]:[DistrictName]]=$H196)/(MASTER[[DistrictName]:[DistrictName]]=$H196)*(ROW(MASTER[[DistrictName]:[DistrictName]])-ROW(MASTER[[#Headers],[DistrictName]:[DistrictName]])),COLUMNS($L$5:U$5))),"")</f>
        <v/>
      </c>
      <c r="V196" s="20" t="str">
        <f>IF(COLUMNS($L$5:V$5)&lt;=$K196,INDEX(MASTER[[SchoolName]:[SchoolName]],_xlfn.AGGREGATE(15,3,(MASTER[[DistrictName]:[DistrictName]]=$H196)/(MASTER[[DistrictName]:[DistrictName]]=$H196)*(ROW(MASTER[[DistrictName]:[DistrictName]])-ROW(MASTER[[#Headers],[DistrictName]:[DistrictName]])),COLUMNS($L$5:V$5))),"")</f>
        <v/>
      </c>
      <c r="W196" s="20" t="str">
        <f>IF(COLUMNS($L$5:W$5)&lt;=$K196,INDEX(MASTER[[SchoolName]:[SchoolName]],_xlfn.AGGREGATE(15,3,(MASTER[[DistrictName]:[DistrictName]]=$H196)/(MASTER[[DistrictName]:[DistrictName]]=$H196)*(ROW(MASTER[[DistrictName]:[DistrictName]])-ROW(MASTER[[#Headers],[DistrictName]:[DistrictName]])),COLUMNS($L$5:W$5))),"")</f>
        <v/>
      </c>
      <c r="X196" s="20" t="str">
        <f>IF(COLUMNS($L$5:X$5)&lt;=$K196,INDEX(MASTER[[SchoolName]:[SchoolName]],_xlfn.AGGREGATE(15,3,(MASTER[[DistrictName]:[DistrictName]]=$H196)/(MASTER[[DistrictName]:[DistrictName]]=$H196)*(ROW(MASTER[[DistrictName]:[DistrictName]])-ROW(MASTER[[#Headers],[DistrictName]:[DistrictName]])),COLUMNS($L$5:X$5))),"")</f>
        <v/>
      </c>
      <c r="Y196" s="20" t="str">
        <f>IF(COLUMNS($L$5:Y$5)&lt;=$K196,INDEX(MASTER[[SchoolName]:[SchoolName]],_xlfn.AGGREGATE(15,3,(MASTER[[DistrictName]:[DistrictName]]=$H196)/(MASTER[[DistrictName]:[DistrictName]]=$H196)*(ROW(MASTER[[DistrictName]:[DistrictName]])-ROW(MASTER[[#Headers],[DistrictName]:[DistrictName]])),COLUMNS($L$5:Y$5))),"")</f>
        <v/>
      </c>
      <c r="Z196" s="20" t="str">
        <f>IF(COLUMNS($L$5:Z$5)&lt;=$K196,INDEX(MASTER[[SchoolName]:[SchoolName]],_xlfn.AGGREGATE(15,3,(MASTER[[DistrictName]:[DistrictName]]=$H196)/(MASTER[[DistrictName]:[DistrictName]]=$H196)*(ROW(MASTER[[DistrictName]:[DistrictName]])-ROW(MASTER[[#Headers],[DistrictName]:[DistrictName]])),COLUMNS($L$5:Z$5))),"")</f>
        <v/>
      </c>
      <c r="AA196" s="20" t="str">
        <f>IF(COLUMNS($L$5:AA$5)&lt;=$K196,INDEX(MASTER[[SchoolName]:[SchoolName]],_xlfn.AGGREGATE(15,3,(MASTER[[DistrictName]:[DistrictName]]=$H196)/(MASTER[[DistrictName]:[DistrictName]]=$H196)*(ROW(MASTER[[DistrictName]:[DistrictName]])-ROW(MASTER[[#Headers],[DistrictName]:[DistrictName]])),COLUMNS($L$5:AA$5))),"")</f>
        <v/>
      </c>
      <c r="AB196" s="20" t="str">
        <f>IF(COLUMNS($L$5:AB$5)&lt;=$K196,INDEX(MASTER[[SchoolName]:[SchoolName]],_xlfn.AGGREGATE(15,3,(MASTER[[DistrictName]:[DistrictName]]=$H196)/(MASTER[[DistrictName]:[DistrictName]]=$H196)*(ROW(MASTER[[DistrictName]:[DistrictName]])-ROW(MASTER[[#Headers],[DistrictName]:[DistrictName]])),COLUMNS($L$5:AB$5))),"")</f>
        <v/>
      </c>
      <c r="AC196" s="20" t="str">
        <f>IF(COLUMNS($L$5:AC$5)&lt;=$K196,INDEX(MASTER[[SchoolName]:[SchoolName]],_xlfn.AGGREGATE(15,3,(MASTER[[DistrictName]:[DistrictName]]=$H196)/(MASTER[[DistrictName]:[DistrictName]]=$H196)*(ROW(MASTER[[DistrictName]:[DistrictName]])-ROW(MASTER[[#Headers],[DistrictName]:[DistrictName]])),COLUMNS($L$5:AC$5))),"")</f>
        <v/>
      </c>
      <c r="AD196" s="20" t="str">
        <f>IF(COLUMNS($L$5:AD$5)&lt;=$K196,INDEX(MASTER[[SchoolName]:[SchoolName]],_xlfn.AGGREGATE(15,3,(MASTER[[DistrictName]:[DistrictName]]=$H196)/(MASTER[[DistrictName]:[DistrictName]]=$H196)*(ROW(MASTER[[DistrictName]:[DistrictName]])-ROW(MASTER[[#Headers],[DistrictName]:[DistrictName]])),COLUMNS($L$5:AD$5))),"")</f>
        <v/>
      </c>
      <c r="AE196" s="20" t="str">
        <f>IF(COLUMNS($L$5:AE$5)&lt;=$K196,INDEX(MASTER[[SchoolName]:[SchoolName]],_xlfn.AGGREGATE(15,3,(MASTER[[DistrictName]:[DistrictName]]=$H196)/(MASTER[[DistrictName]:[DistrictName]]=$H196)*(ROW(MASTER[[DistrictName]:[DistrictName]])-ROW(MASTER[[#Headers],[DistrictName]:[DistrictName]])),COLUMNS($L$5:AE$5))),"")</f>
        <v/>
      </c>
      <c r="AF196" s="20" t="str">
        <f>IF(COLUMNS($L$5:AF$5)&lt;=$K196,INDEX(MASTER[[SchoolName]:[SchoolName]],_xlfn.AGGREGATE(15,3,(MASTER[[DistrictName]:[DistrictName]]=$H196)/(MASTER[[DistrictName]:[DistrictName]]=$H196)*(ROW(MASTER[[DistrictName]:[DistrictName]])-ROW(MASTER[[#Headers],[DistrictName]:[DistrictName]])),COLUMNS($L$5:AF$5))),"")</f>
        <v/>
      </c>
      <c r="AG196" s="20" t="str">
        <f>IF(COLUMNS($L$5:AG$5)&lt;=$K196,INDEX(MASTER[[SchoolName]:[SchoolName]],_xlfn.AGGREGATE(15,3,(MASTER[[DistrictName]:[DistrictName]]=$H196)/(MASTER[[DistrictName]:[DistrictName]]=$H196)*(ROW(MASTER[[DistrictName]:[DistrictName]])-ROW(MASTER[[#Headers],[DistrictName]:[DistrictName]])),COLUMNS($L$5:AG$5))),"")</f>
        <v/>
      </c>
      <c r="AH196" s="20" t="str">
        <f>IF(COLUMNS($L$5:AH$5)&lt;=$K196,INDEX(MASTER[[SchoolName]:[SchoolName]],_xlfn.AGGREGATE(15,3,(MASTER[[DistrictName]:[DistrictName]]=$H196)/(MASTER[[DistrictName]:[DistrictName]]=$H196)*(ROW(MASTER[[DistrictName]:[DistrictName]])-ROW(MASTER[[#Headers],[DistrictName]:[DistrictName]])),COLUMNS($L$5:AH$5))),"")</f>
        <v/>
      </c>
      <c r="AI196" s="20" t="str">
        <f>IF(COLUMNS($L$5:AI$5)&lt;=$K196,INDEX(MASTER[[SchoolName]:[SchoolName]],_xlfn.AGGREGATE(15,3,(MASTER[[DistrictName]:[DistrictName]]=$H196)/(MASTER[[DistrictName]:[DistrictName]]=$H196)*(ROW(MASTER[[DistrictName]:[DistrictName]])-ROW(MASTER[[#Headers],[DistrictName]:[DistrictName]])),COLUMNS($L$5:AI$5))),"")</f>
        <v/>
      </c>
      <c r="AJ196" s="20" t="str">
        <f>IF(COLUMNS($L$5:AJ$5)&lt;=$K196,INDEX(MASTER[[SchoolName]:[SchoolName]],_xlfn.AGGREGATE(15,3,(MASTER[[DistrictName]:[DistrictName]]=$H196)/(MASTER[[DistrictName]:[DistrictName]]=$H196)*(ROW(MASTER[[DistrictName]:[DistrictName]])-ROW(MASTER[[#Headers],[DistrictName]:[DistrictName]])),COLUMNS($L$5:AJ$5))),"")</f>
        <v/>
      </c>
      <c r="AK196" s="20" t="str">
        <f>IF(COLUMNS($L$5:AK$5)&lt;=$K196,INDEX(MASTER[[SchoolName]:[SchoolName]],_xlfn.AGGREGATE(15,3,(MASTER[[DistrictName]:[DistrictName]]=$H196)/(MASTER[[DistrictName]:[DistrictName]]=$H196)*(ROW(MASTER[[DistrictName]:[DistrictName]])-ROW(MASTER[[#Headers],[DistrictName]:[DistrictName]])),COLUMNS($L$5:AK$5))),"")</f>
        <v/>
      </c>
      <c r="AL196" s="20" t="str">
        <f>IF(COLUMNS($L$5:AL$5)&lt;=$K196,INDEX(MASTER[[SchoolName]:[SchoolName]],_xlfn.AGGREGATE(15,3,(MASTER[[DistrictName]:[DistrictName]]=$H196)/(MASTER[[DistrictName]:[DistrictName]]=$H196)*(ROW(MASTER[[DistrictName]:[DistrictName]])-ROW(MASTER[[#Headers],[DistrictName]:[DistrictName]])),COLUMNS($L$5:AL$5))),"")</f>
        <v/>
      </c>
      <c r="AM196" s="20" t="str">
        <f>IF(COLUMNS($L$5:AM$5)&lt;=$K196,INDEX(MASTER[[SchoolName]:[SchoolName]],_xlfn.AGGREGATE(15,3,(MASTER[[DistrictName]:[DistrictName]]=$H196)/(MASTER[[DistrictName]:[DistrictName]]=$H196)*(ROW(MASTER[[DistrictName]:[DistrictName]])-ROW(MASTER[[#Headers],[DistrictName]:[DistrictName]])),COLUMNS($L$5:AM$5))),"")</f>
        <v/>
      </c>
      <c r="AN196" s="20" t="str">
        <f>IF(COLUMNS($L$5:AN$5)&lt;=$K196,INDEX(MASTER[[SchoolName]:[SchoolName]],_xlfn.AGGREGATE(15,3,(MASTER[[DistrictName]:[DistrictName]]=$H196)/(MASTER[[DistrictName]:[DistrictName]]=$H196)*(ROW(MASTER[[DistrictName]:[DistrictName]])-ROW(MASTER[[#Headers],[DistrictName]:[DistrictName]])),COLUMNS($L$5:AN$5))),"")</f>
        <v/>
      </c>
      <c r="AO196" s="20" t="str">
        <f>IF(COLUMNS($L$5:AO$5)&lt;=$K196,INDEX(MASTER[[SchoolName]:[SchoolName]],_xlfn.AGGREGATE(15,3,(MASTER[[DistrictName]:[DistrictName]]=$H196)/(MASTER[[DistrictName]:[DistrictName]]=$H196)*(ROW(MASTER[[DistrictName]:[DistrictName]])-ROW(MASTER[[#Headers],[DistrictName]:[DistrictName]])),COLUMNS($L$5:AO$5))),"")</f>
        <v/>
      </c>
      <c r="AP196" s="20" t="str">
        <f>IF(COLUMNS($L$5:AP$5)&lt;=$K196,INDEX(MASTER[[SchoolName]:[SchoolName]],_xlfn.AGGREGATE(15,3,(MASTER[[DistrictName]:[DistrictName]]=$H196)/(MASTER[[DistrictName]:[DistrictName]]=$H196)*(ROW(MASTER[[DistrictName]:[DistrictName]])-ROW(MASTER[[#Headers],[DistrictName]:[DistrictName]])),COLUMNS($L$5:AP$5))),"")</f>
        <v/>
      </c>
      <c r="AQ196" s="20" t="str">
        <f>IF(COLUMNS($L$5:AQ$5)&lt;=$K196,INDEX(MASTER[[SchoolName]:[SchoolName]],_xlfn.AGGREGATE(15,3,(MASTER[[DistrictName]:[DistrictName]]=$H196)/(MASTER[[DistrictName]:[DistrictName]]=$H196)*(ROW(MASTER[[DistrictName]:[DistrictName]])-ROW(MASTER[[#Headers],[DistrictName]:[DistrictName]])),COLUMNS($L$5:AQ$5))),"")</f>
        <v/>
      </c>
      <c r="AR196" s="20" t="str">
        <f>IF(COLUMNS($L$5:AR$5)&lt;=$K196,INDEX(MASTER[[SchoolName]:[SchoolName]],_xlfn.AGGREGATE(15,3,(MASTER[[DistrictName]:[DistrictName]]=$H196)/(MASTER[[DistrictName]:[DistrictName]]=$H196)*(ROW(MASTER[[DistrictName]:[DistrictName]])-ROW(MASTER[[#Headers],[DistrictName]:[DistrictName]])),COLUMNS($L$5:AR$5))),"")</f>
        <v/>
      </c>
      <c r="AS196" s="20" t="str">
        <f>IF(COLUMNS($L$5:AS$5)&lt;=$K196,INDEX(MASTER[[SchoolName]:[SchoolName]],_xlfn.AGGREGATE(15,3,(MASTER[[DistrictName]:[DistrictName]]=$H196)/(MASTER[[DistrictName]:[DistrictName]]=$H196)*(ROW(MASTER[[DistrictName]:[DistrictName]])-ROW(MASTER[[#Headers],[DistrictName]:[DistrictName]])),COLUMNS($L$5:AS$5))),"")</f>
        <v/>
      </c>
      <c r="AT196" s="20" t="str">
        <f>IF(COLUMNS($L$5:AT$5)&lt;=$K196,INDEX(MASTER[[SchoolName]:[SchoolName]],_xlfn.AGGREGATE(15,3,(MASTER[[DistrictName]:[DistrictName]]=$H196)/(MASTER[[DistrictName]:[DistrictName]]=$H196)*(ROW(MASTER[[DistrictName]:[DistrictName]])-ROW(MASTER[[#Headers],[DistrictName]:[DistrictName]])),COLUMNS($L$5:AT$5))),"")</f>
        <v/>
      </c>
      <c r="AU196" s="20" t="str">
        <f>IF(COLUMNS($L$5:AU$5)&lt;=$K196,INDEX(MASTER[[SchoolName]:[SchoolName]],_xlfn.AGGREGATE(15,3,(MASTER[[DistrictName]:[DistrictName]]=$H196)/(MASTER[[DistrictName]:[DistrictName]]=$H196)*(ROW(MASTER[[DistrictName]:[DistrictName]])-ROW(MASTER[[#Headers],[DistrictName]:[DistrictName]])),COLUMNS($L$5:AU$5))),"")</f>
        <v/>
      </c>
      <c r="AV196" s="20" t="str">
        <f>IF(COLUMNS($L$5:AV$5)&lt;=$K196,INDEX(MASTER[[SchoolName]:[SchoolName]],_xlfn.AGGREGATE(15,3,(MASTER[[DistrictName]:[DistrictName]]=$H196)/(MASTER[[DistrictName]:[DistrictName]]=$H196)*(ROW(MASTER[[DistrictName]:[DistrictName]])-ROW(MASTER[[#Headers],[DistrictName]:[DistrictName]])),COLUMNS($L$5:AV$5))),"")</f>
        <v/>
      </c>
      <c r="AW196" s="20" t="str">
        <f>IF(COLUMNS($L$5:AW$5)&lt;=$K196,INDEX(MASTER[[SchoolName]:[SchoolName]],_xlfn.AGGREGATE(15,3,(MASTER[[DistrictName]:[DistrictName]]=$H196)/(MASTER[[DistrictName]:[DistrictName]]=$H196)*(ROW(MASTER[[DistrictName]:[DistrictName]])-ROW(MASTER[[#Headers],[DistrictName]:[DistrictName]])),COLUMNS($L$5:AW$5))),"")</f>
        <v/>
      </c>
      <c r="AX196" s="20" t="str">
        <f>IF(COLUMNS($L$5:AX$5)&lt;=$K196,INDEX(MASTER[[SchoolName]:[SchoolName]],_xlfn.AGGREGATE(15,3,(MASTER[[DistrictName]:[DistrictName]]=$H196)/(MASTER[[DistrictName]:[DistrictName]]=$H196)*(ROW(MASTER[[DistrictName]:[DistrictName]])-ROW(MASTER[[#Headers],[DistrictName]:[DistrictName]])),COLUMNS($L$5:AX$5))),"")</f>
        <v/>
      </c>
      <c r="AY196" s="20" t="str">
        <f>IF(COLUMNS($L$5:AY$5)&lt;=$K196,INDEX(MASTER[[SchoolName]:[SchoolName]],_xlfn.AGGREGATE(15,3,(MASTER[[DistrictName]:[DistrictName]]=$H196)/(MASTER[[DistrictName]:[DistrictName]]=$H196)*(ROW(MASTER[[DistrictName]:[DistrictName]])-ROW(MASTER[[#Headers],[DistrictName]:[DistrictName]])),COLUMNS($L$5:AY$5))),"")</f>
        <v/>
      </c>
      <c r="AZ196" s="20" t="str">
        <f>IF(COLUMNS($L$5:AZ$5)&lt;=$K196,INDEX(MASTER[[SchoolName]:[SchoolName]],_xlfn.AGGREGATE(15,3,(MASTER[[DistrictName]:[DistrictName]]=$H196)/(MASTER[[DistrictName]:[DistrictName]]=$H196)*(ROW(MASTER[[DistrictName]:[DistrictName]])-ROW(MASTER[[#Headers],[DistrictName]:[DistrictName]])),COLUMNS($L$5:AZ$5))),"")</f>
        <v/>
      </c>
      <c r="BA196" s="20" t="str">
        <f>IF(COLUMNS($L$5:BA$5)&lt;=$K196,INDEX(MASTER[[SchoolName]:[SchoolName]],_xlfn.AGGREGATE(15,3,(MASTER[[DistrictName]:[DistrictName]]=$H196)/(MASTER[[DistrictName]:[DistrictName]]=$H196)*(ROW(MASTER[[DistrictName]:[DistrictName]])-ROW(MASTER[[#Headers],[DistrictName]:[DistrictName]])),COLUMNS($L$5:BA$5))),"")</f>
        <v/>
      </c>
      <c r="BB196" s="20" t="str">
        <f>IF(COLUMNS($L$5:BB$5)&lt;=$K196,INDEX(MASTER[[SchoolName]:[SchoolName]],_xlfn.AGGREGATE(15,3,(MASTER[[DistrictName]:[DistrictName]]=$H196)/(MASTER[[DistrictName]:[DistrictName]]=$H196)*(ROW(MASTER[[DistrictName]:[DistrictName]])-ROW(MASTER[[#Headers],[DistrictName]:[DistrictName]])),COLUMNS($L$5:BB$5))),"")</f>
        <v/>
      </c>
      <c r="BC196" s="20" t="str">
        <f>IF(COLUMNS($L$5:BC$5)&lt;=$K196,INDEX(MASTER[[SchoolName]:[SchoolName]],_xlfn.AGGREGATE(15,3,(MASTER[[DistrictName]:[DistrictName]]=$H196)/(MASTER[[DistrictName]:[DistrictName]]=$H196)*(ROW(MASTER[[DistrictName]:[DistrictName]])-ROW(MASTER[[#Headers],[DistrictName]:[DistrictName]])),COLUMNS($L$5:BC$5))),"")</f>
        <v/>
      </c>
      <c r="BD196" s="20" t="str">
        <f>IF(COLUMNS($L$5:BD$5)&lt;=$K196,INDEX(MASTER[[SchoolName]:[SchoolName]],_xlfn.AGGREGATE(15,3,(MASTER[[DistrictName]:[DistrictName]]=$H196)/(MASTER[[DistrictName]:[DistrictName]]=$H196)*(ROW(MASTER[[DistrictName]:[DistrictName]])-ROW(MASTER[[#Headers],[DistrictName]:[DistrictName]])),COLUMNS($L$5:BD$5))),"")</f>
        <v/>
      </c>
      <c r="BE196" s="20" t="str">
        <f>IF(COLUMNS($L$5:BE$5)&lt;=$K196,INDEX(MASTER[[SchoolName]:[SchoolName]],_xlfn.AGGREGATE(15,3,(MASTER[[DistrictName]:[DistrictName]]=$H196)/(MASTER[[DistrictName]:[DistrictName]]=$H196)*(ROW(MASTER[[DistrictName]:[DistrictName]])-ROW(MASTER[[#Headers],[DistrictName]:[DistrictName]])),COLUMNS($L$5:BE$5))),"")</f>
        <v/>
      </c>
      <c r="BF196" s="20" t="str">
        <f>IF(COLUMNS($L$5:BF$5)&lt;=$K196,INDEX(MASTER[[SchoolName]:[SchoolName]],_xlfn.AGGREGATE(15,3,(MASTER[[DistrictName]:[DistrictName]]=$H196)/(MASTER[[DistrictName]:[DistrictName]]=$H196)*(ROW(MASTER[[DistrictName]:[DistrictName]])-ROW(MASTER[[#Headers],[DistrictName]:[DistrictName]])),COLUMNS($L$5:BF$5))),"")</f>
        <v/>
      </c>
      <c r="BG196" s="20" t="str">
        <f>IF(COLUMNS($L$5:BG$5)&lt;=$K196,INDEX(MASTER[[SchoolName]:[SchoolName]],_xlfn.AGGREGATE(15,3,(MASTER[[DistrictName]:[DistrictName]]=$H196)/(MASTER[[DistrictName]:[DistrictName]]=$H196)*(ROW(MASTER[[DistrictName]:[DistrictName]])-ROW(MASTER[[#Headers],[DistrictName]:[DistrictName]])),COLUMNS($L$5:BG$5))),"")</f>
        <v/>
      </c>
      <c r="BH196" s="20" t="str">
        <f>IF(COLUMNS($L$5:BH$5)&lt;=$K196,INDEX(MASTER[[SchoolName]:[SchoolName]],_xlfn.AGGREGATE(15,3,(MASTER[[DistrictName]:[DistrictName]]=$H196)/(MASTER[[DistrictName]:[DistrictName]]=$H196)*(ROW(MASTER[[DistrictName]:[DistrictName]])-ROW(MASTER[[#Headers],[DistrictName]:[DistrictName]])),COLUMNS($L$5:BH$5))),"")</f>
        <v/>
      </c>
      <c r="BI196" s="21" t="str">
        <f>IF(COLUMNS($L$5:BI$5)&lt;=$K196,INDEX(MASTER[[SchoolName]:[SchoolName]],_xlfn.AGGREGATE(15,3,(MASTER[[DistrictName]:[DistrictName]]=$H196)/(MASTER[[DistrictName]:[DistrictName]]=$H196)*(ROW(MASTER[[DistrictName]:[DistrictName]])-ROW(MASTER[[#Headers],[DistrictName]:[DistrictName]])),COLUMNS($L$5:BI$5))),"")</f>
        <v/>
      </c>
    </row>
    <row r="197" spans="1:61" x14ac:dyDescent="0.35">
      <c r="A197" s="7" t="s">
        <v>638</v>
      </c>
      <c r="B197" s="7" t="s">
        <v>639</v>
      </c>
      <c r="C197" s="7" t="s">
        <v>114</v>
      </c>
      <c r="D197" s="7" t="s">
        <v>319</v>
      </c>
      <c r="E197" s="8" t="s">
        <v>312</v>
      </c>
      <c r="F197" s="9"/>
      <c r="H197" s="18" t="str">
        <f>IFERROR(INDEX(MASTER[DistrictName],MATCH(0,INDEX(COUNTIF($H$5:H196,MASTER[DistrictName]),),0)),"")</f>
        <v>SESDAC, Inc. - 13302</v>
      </c>
      <c r="K197">
        <f>COUNTIF(MASTER[DistrictName],H197)</f>
        <v>1</v>
      </c>
      <c r="L197" s="19" t="str">
        <f>IF(COLUMNS($L$5:L$5)&lt;=$K197,INDEX(MASTER[[SchoolName]:[SchoolName]],_xlfn.AGGREGATE(15,3,(MASTER[[DistrictName]:[DistrictName]]=$H197)/(MASTER[[DistrictName]:[DistrictName]]=$H197)*(ROW(MASTER[[DistrictName]:[DistrictName]])-ROW(MASTER[[#Headers],[DistrictName]:[DistrictName]])),COLUMNS($L$5:L$5))),"")</f>
        <v>SESDAC, Inc. - 01</v>
      </c>
      <c r="M197" s="20" t="str">
        <f>IF(COLUMNS($L$5:M$5)&lt;=$K197,INDEX(MASTER[[SchoolName]:[SchoolName]],_xlfn.AGGREGATE(15,3,(MASTER[[DistrictName]:[DistrictName]]=$H197)/(MASTER[[DistrictName]:[DistrictName]]=$H197)*(ROW(MASTER[[DistrictName]:[DistrictName]])-ROW(MASTER[[#Headers],[DistrictName]:[DistrictName]])),COLUMNS($L$5:M$5))),"")</f>
        <v/>
      </c>
      <c r="N197" s="20" t="str">
        <f>IF(COLUMNS($L$5:N$5)&lt;=$K197,INDEX(MASTER[[SchoolName]:[SchoolName]],_xlfn.AGGREGATE(15,3,(MASTER[[DistrictName]:[DistrictName]]=$H197)/(MASTER[[DistrictName]:[DistrictName]]=$H197)*(ROW(MASTER[[DistrictName]:[DistrictName]])-ROW(MASTER[[#Headers],[DistrictName]:[DistrictName]])),COLUMNS($L$5:N$5))),"")</f>
        <v/>
      </c>
      <c r="O197" s="20" t="str">
        <f>IF(COLUMNS($L$5:O$5)&lt;=$K197,INDEX(MASTER[[SchoolName]:[SchoolName]],_xlfn.AGGREGATE(15,3,(MASTER[[DistrictName]:[DistrictName]]=$H197)/(MASTER[[DistrictName]:[DistrictName]]=$H197)*(ROW(MASTER[[DistrictName]:[DistrictName]])-ROW(MASTER[[#Headers],[DistrictName]:[DistrictName]])),COLUMNS($L$5:O$5))),"")</f>
        <v/>
      </c>
      <c r="P197" s="20" t="str">
        <f>IF(COLUMNS($L$5:P$5)&lt;=$K197,INDEX(MASTER[[SchoolName]:[SchoolName]],_xlfn.AGGREGATE(15,3,(MASTER[[DistrictName]:[DistrictName]]=$H197)/(MASTER[[DistrictName]:[DistrictName]]=$H197)*(ROW(MASTER[[DistrictName]:[DistrictName]])-ROW(MASTER[[#Headers],[DistrictName]:[DistrictName]])),COLUMNS($L$5:P$5))),"")</f>
        <v/>
      </c>
      <c r="Q197" s="20" t="str">
        <f>IF(COLUMNS($L$5:Q$5)&lt;=$K197,INDEX(MASTER[[SchoolName]:[SchoolName]],_xlfn.AGGREGATE(15,3,(MASTER[[DistrictName]:[DistrictName]]=$H197)/(MASTER[[DistrictName]:[DistrictName]]=$H197)*(ROW(MASTER[[DistrictName]:[DistrictName]])-ROW(MASTER[[#Headers],[DistrictName]:[DistrictName]])),COLUMNS($L$5:Q$5))),"")</f>
        <v/>
      </c>
      <c r="R197" s="20" t="str">
        <f>IF(COLUMNS($L$5:R$5)&lt;=$K197,INDEX(MASTER[[SchoolName]:[SchoolName]],_xlfn.AGGREGATE(15,3,(MASTER[[DistrictName]:[DistrictName]]=$H197)/(MASTER[[DistrictName]:[DistrictName]]=$H197)*(ROW(MASTER[[DistrictName]:[DistrictName]])-ROW(MASTER[[#Headers],[DistrictName]:[DistrictName]])),COLUMNS($L$5:R$5))),"")</f>
        <v/>
      </c>
      <c r="S197" s="20" t="str">
        <f>IF(COLUMNS($L$5:S$5)&lt;=$K197,INDEX(MASTER[[SchoolName]:[SchoolName]],_xlfn.AGGREGATE(15,3,(MASTER[[DistrictName]:[DistrictName]]=$H197)/(MASTER[[DistrictName]:[DistrictName]]=$H197)*(ROW(MASTER[[DistrictName]:[DistrictName]])-ROW(MASTER[[#Headers],[DistrictName]:[DistrictName]])),COLUMNS($L$5:S$5))),"")</f>
        <v/>
      </c>
      <c r="T197" s="20" t="str">
        <f>IF(COLUMNS($L$5:T$5)&lt;=$K197,INDEX(MASTER[[SchoolName]:[SchoolName]],_xlfn.AGGREGATE(15,3,(MASTER[[DistrictName]:[DistrictName]]=$H197)/(MASTER[[DistrictName]:[DistrictName]]=$H197)*(ROW(MASTER[[DistrictName]:[DistrictName]])-ROW(MASTER[[#Headers],[DistrictName]:[DistrictName]])),COLUMNS($L$5:T$5))),"")</f>
        <v/>
      </c>
      <c r="U197" s="20" t="str">
        <f>IF(COLUMNS($L$5:U$5)&lt;=$K197,INDEX(MASTER[[SchoolName]:[SchoolName]],_xlfn.AGGREGATE(15,3,(MASTER[[DistrictName]:[DistrictName]]=$H197)/(MASTER[[DistrictName]:[DistrictName]]=$H197)*(ROW(MASTER[[DistrictName]:[DistrictName]])-ROW(MASTER[[#Headers],[DistrictName]:[DistrictName]])),COLUMNS($L$5:U$5))),"")</f>
        <v/>
      </c>
      <c r="V197" s="20" t="str">
        <f>IF(COLUMNS($L$5:V$5)&lt;=$K197,INDEX(MASTER[[SchoolName]:[SchoolName]],_xlfn.AGGREGATE(15,3,(MASTER[[DistrictName]:[DistrictName]]=$H197)/(MASTER[[DistrictName]:[DistrictName]]=$H197)*(ROW(MASTER[[DistrictName]:[DistrictName]])-ROW(MASTER[[#Headers],[DistrictName]:[DistrictName]])),COLUMNS($L$5:V$5))),"")</f>
        <v/>
      </c>
      <c r="W197" s="20" t="str">
        <f>IF(COLUMNS($L$5:W$5)&lt;=$K197,INDEX(MASTER[[SchoolName]:[SchoolName]],_xlfn.AGGREGATE(15,3,(MASTER[[DistrictName]:[DistrictName]]=$H197)/(MASTER[[DistrictName]:[DistrictName]]=$H197)*(ROW(MASTER[[DistrictName]:[DistrictName]])-ROW(MASTER[[#Headers],[DistrictName]:[DistrictName]])),COLUMNS($L$5:W$5))),"")</f>
        <v/>
      </c>
      <c r="X197" s="20" t="str">
        <f>IF(COLUMNS($L$5:X$5)&lt;=$K197,INDEX(MASTER[[SchoolName]:[SchoolName]],_xlfn.AGGREGATE(15,3,(MASTER[[DistrictName]:[DistrictName]]=$H197)/(MASTER[[DistrictName]:[DistrictName]]=$H197)*(ROW(MASTER[[DistrictName]:[DistrictName]])-ROW(MASTER[[#Headers],[DistrictName]:[DistrictName]])),COLUMNS($L$5:X$5))),"")</f>
        <v/>
      </c>
      <c r="Y197" s="20" t="str">
        <f>IF(COLUMNS($L$5:Y$5)&lt;=$K197,INDEX(MASTER[[SchoolName]:[SchoolName]],_xlfn.AGGREGATE(15,3,(MASTER[[DistrictName]:[DistrictName]]=$H197)/(MASTER[[DistrictName]:[DistrictName]]=$H197)*(ROW(MASTER[[DistrictName]:[DistrictName]])-ROW(MASTER[[#Headers],[DistrictName]:[DistrictName]])),COLUMNS($L$5:Y$5))),"")</f>
        <v/>
      </c>
      <c r="Z197" s="20" t="str">
        <f>IF(COLUMNS($L$5:Z$5)&lt;=$K197,INDEX(MASTER[[SchoolName]:[SchoolName]],_xlfn.AGGREGATE(15,3,(MASTER[[DistrictName]:[DistrictName]]=$H197)/(MASTER[[DistrictName]:[DistrictName]]=$H197)*(ROW(MASTER[[DistrictName]:[DistrictName]])-ROW(MASTER[[#Headers],[DistrictName]:[DistrictName]])),COLUMNS($L$5:Z$5))),"")</f>
        <v/>
      </c>
      <c r="AA197" s="20" t="str">
        <f>IF(COLUMNS($L$5:AA$5)&lt;=$K197,INDEX(MASTER[[SchoolName]:[SchoolName]],_xlfn.AGGREGATE(15,3,(MASTER[[DistrictName]:[DistrictName]]=$H197)/(MASTER[[DistrictName]:[DistrictName]]=$H197)*(ROW(MASTER[[DistrictName]:[DistrictName]])-ROW(MASTER[[#Headers],[DistrictName]:[DistrictName]])),COLUMNS($L$5:AA$5))),"")</f>
        <v/>
      </c>
      <c r="AB197" s="20" t="str">
        <f>IF(COLUMNS($L$5:AB$5)&lt;=$K197,INDEX(MASTER[[SchoolName]:[SchoolName]],_xlfn.AGGREGATE(15,3,(MASTER[[DistrictName]:[DistrictName]]=$H197)/(MASTER[[DistrictName]:[DistrictName]]=$H197)*(ROW(MASTER[[DistrictName]:[DistrictName]])-ROW(MASTER[[#Headers],[DistrictName]:[DistrictName]])),COLUMNS($L$5:AB$5))),"")</f>
        <v/>
      </c>
      <c r="AC197" s="20" t="str">
        <f>IF(COLUMNS($L$5:AC$5)&lt;=$K197,INDEX(MASTER[[SchoolName]:[SchoolName]],_xlfn.AGGREGATE(15,3,(MASTER[[DistrictName]:[DistrictName]]=$H197)/(MASTER[[DistrictName]:[DistrictName]]=$H197)*(ROW(MASTER[[DistrictName]:[DistrictName]])-ROW(MASTER[[#Headers],[DistrictName]:[DistrictName]])),COLUMNS($L$5:AC$5))),"")</f>
        <v/>
      </c>
      <c r="AD197" s="20" t="str">
        <f>IF(COLUMNS($L$5:AD$5)&lt;=$K197,INDEX(MASTER[[SchoolName]:[SchoolName]],_xlfn.AGGREGATE(15,3,(MASTER[[DistrictName]:[DistrictName]]=$H197)/(MASTER[[DistrictName]:[DistrictName]]=$H197)*(ROW(MASTER[[DistrictName]:[DistrictName]])-ROW(MASTER[[#Headers],[DistrictName]:[DistrictName]])),COLUMNS($L$5:AD$5))),"")</f>
        <v/>
      </c>
      <c r="AE197" s="20" t="str">
        <f>IF(COLUMNS($L$5:AE$5)&lt;=$K197,INDEX(MASTER[[SchoolName]:[SchoolName]],_xlfn.AGGREGATE(15,3,(MASTER[[DistrictName]:[DistrictName]]=$H197)/(MASTER[[DistrictName]:[DistrictName]]=$H197)*(ROW(MASTER[[DistrictName]:[DistrictName]])-ROW(MASTER[[#Headers],[DistrictName]:[DistrictName]])),COLUMNS($L$5:AE$5))),"")</f>
        <v/>
      </c>
      <c r="AF197" s="20" t="str">
        <f>IF(COLUMNS($L$5:AF$5)&lt;=$K197,INDEX(MASTER[[SchoolName]:[SchoolName]],_xlfn.AGGREGATE(15,3,(MASTER[[DistrictName]:[DistrictName]]=$H197)/(MASTER[[DistrictName]:[DistrictName]]=$H197)*(ROW(MASTER[[DistrictName]:[DistrictName]])-ROW(MASTER[[#Headers],[DistrictName]:[DistrictName]])),COLUMNS($L$5:AF$5))),"")</f>
        <v/>
      </c>
      <c r="AG197" s="20" t="str">
        <f>IF(COLUMNS($L$5:AG$5)&lt;=$K197,INDEX(MASTER[[SchoolName]:[SchoolName]],_xlfn.AGGREGATE(15,3,(MASTER[[DistrictName]:[DistrictName]]=$H197)/(MASTER[[DistrictName]:[DistrictName]]=$H197)*(ROW(MASTER[[DistrictName]:[DistrictName]])-ROW(MASTER[[#Headers],[DistrictName]:[DistrictName]])),COLUMNS($L$5:AG$5))),"")</f>
        <v/>
      </c>
      <c r="AH197" s="20" t="str">
        <f>IF(COLUMNS($L$5:AH$5)&lt;=$K197,INDEX(MASTER[[SchoolName]:[SchoolName]],_xlfn.AGGREGATE(15,3,(MASTER[[DistrictName]:[DistrictName]]=$H197)/(MASTER[[DistrictName]:[DistrictName]]=$H197)*(ROW(MASTER[[DistrictName]:[DistrictName]])-ROW(MASTER[[#Headers],[DistrictName]:[DistrictName]])),COLUMNS($L$5:AH$5))),"")</f>
        <v/>
      </c>
      <c r="AI197" s="20" t="str">
        <f>IF(COLUMNS($L$5:AI$5)&lt;=$K197,INDEX(MASTER[[SchoolName]:[SchoolName]],_xlfn.AGGREGATE(15,3,(MASTER[[DistrictName]:[DistrictName]]=$H197)/(MASTER[[DistrictName]:[DistrictName]]=$H197)*(ROW(MASTER[[DistrictName]:[DistrictName]])-ROW(MASTER[[#Headers],[DistrictName]:[DistrictName]])),COLUMNS($L$5:AI$5))),"")</f>
        <v/>
      </c>
      <c r="AJ197" s="20" t="str">
        <f>IF(COLUMNS($L$5:AJ$5)&lt;=$K197,INDEX(MASTER[[SchoolName]:[SchoolName]],_xlfn.AGGREGATE(15,3,(MASTER[[DistrictName]:[DistrictName]]=$H197)/(MASTER[[DistrictName]:[DistrictName]]=$H197)*(ROW(MASTER[[DistrictName]:[DistrictName]])-ROW(MASTER[[#Headers],[DistrictName]:[DistrictName]])),COLUMNS($L$5:AJ$5))),"")</f>
        <v/>
      </c>
      <c r="AK197" s="20" t="str">
        <f>IF(COLUMNS($L$5:AK$5)&lt;=$K197,INDEX(MASTER[[SchoolName]:[SchoolName]],_xlfn.AGGREGATE(15,3,(MASTER[[DistrictName]:[DistrictName]]=$H197)/(MASTER[[DistrictName]:[DistrictName]]=$H197)*(ROW(MASTER[[DistrictName]:[DistrictName]])-ROW(MASTER[[#Headers],[DistrictName]:[DistrictName]])),COLUMNS($L$5:AK$5))),"")</f>
        <v/>
      </c>
      <c r="AL197" s="20" t="str">
        <f>IF(COLUMNS($L$5:AL$5)&lt;=$K197,INDEX(MASTER[[SchoolName]:[SchoolName]],_xlfn.AGGREGATE(15,3,(MASTER[[DistrictName]:[DistrictName]]=$H197)/(MASTER[[DistrictName]:[DistrictName]]=$H197)*(ROW(MASTER[[DistrictName]:[DistrictName]])-ROW(MASTER[[#Headers],[DistrictName]:[DistrictName]])),COLUMNS($L$5:AL$5))),"")</f>
        <v/>
      </c>
      <c r="AM197" s="20" t="str">
        <f>IF(COLUMNS($L$5:AM$5)&lt;=$K197,INDEX(MASTER[[SchoolName]:[SchoolName]],_xlfn.AGGREGATE(15,3,(MASTER[[DistrictName]:[DistrictName]]=$H197)/(MASTER[[DistrictName]:[DistrictName]]=$H197)*(ROW(MASTER[[DistrictName]:[DistrictName]])-ROW(MASTER[[#Headers],[DistrictName]:[DistrictName]])),COLUMNS($L$5:AM$5))),"")</f>
        <v/>
      </c>
      <c r="AN197" s="20" t="str">
        <f>IF(COLUMNS($L$5:AN$5)&lt;=$K197,INDEX(MASTER[[SchoolName]:[SchoolName]],_xlfn.AGGREGATE(15,3,(MASTER[[DistrictName]:[DistrictName]]=$H197)/(MASTER[[DistrictName]:[DistrictName]]=$H197)*(ROW(MASTER[[DistrictName]:[DistrictName]])-ROW(MASTER[[#Headers],[DistrictName]:[DistrictName]])),COLUMNS($L$5:AN$5))),"")</f>
        <v/>
      </c>
      <c r="AO197" s="20" t="str">
        <f>IF(COLUMNS($L$5:AO$5)&lt;=$K197,INDEX(MASTER[[SchoolName]:[SchoolName]],_xlfn.AGGREGATE(15,3,(MASTER[[DistrictName]:[DistrictName]]=$H197)/(MASTER[[DistrictName]:[DistrictName]]=$H197)*(ROW(MASTER[[DistrictName]:[DistrictName]])-ROW(MASTER[[#Headers],[DistrictName]:[DistrictName]])),COLUMNS($L$5:AO$5))),"")</f>
        <v/>
      </c>
      <c r="AP197" s="20" t="str">
        <f>IF(COLUMNS($L$5:AP$5)&lt;=$K197,INDEX(MASTER[[SchoolName]:[SchoolName]],_xlfn.AGGREGATE(15,3,(MASTER[[DistrictName]:[DistrictName]]=$H197)/(MASTER[[DistrictName]:[DistrictName]]=$H197)*(ROW(MASTER[[DistrictName]:[DistrictName]])-ROW(MASTER[[#Headers],[DistrictName]:[DistrictName]])),COLUMNS($L$5:AP$5))),"")</f>
        <v/>
      </c>
      <c r="AQ197" s="20" t="str">
        <f>IF(COLUMNS($L$5:AQ$5)&lt;=$K197,INDEX(MASTER[[SchoolName]:[SchoolName]],_xlfn.AGGREGATE(15,3,(MASTER[[DistrictName]:[DistrictName]]=$H197)/(MASTER[[DistrictName]:[DistrictName]]=$H197)*(ROW(MASTER[[DistrictName]:[DistrictName]])-ROW(MASTER[[#Headers],[DistrictName]:[DistrictName]])),COLUMNS($L$5:AQ$5))),"")</f>
        <v/>
      </c>
      <c r="AR197" s="20" t="str">
        <f>IF(COLUMNS($L$5:AR$5)&lt;=$K197,INDEX(MASTER[[SchoolName]:[SchoolName]],_xlfn.AGGREGATE(15,3,(MASTER[[DistrictName]:[DistrictName]]=$H197)/(MASTER[[DistrictName]:[DistrictName]]=$H197)*(ROW(MASTER[[DistrictName]:[DistrictName]])-ROW(MASTER[[#Headers],[DistrictName]:[DistrictName]])),COLUMNS($L$5:AR$5))),"")</f>
        <v/>
      </c>
      <c r="AS197" s="20" t="str">
        <f>IF(COLUMNS($L$5:AS$5)&lt;=$K197,INDEX(MASTER[[SchoolName]:[SchoolName]],_xlfn.AGGREGATE(15,3,(MASTER[[DistrictName]:[DistrictName]]=$H197)/(MASTER[[DistrictName]:[DistrictName]]=$H197)*(ROW(MASTER[[DistrictName]:[DistrictName]])-ROW(MASTER[[#Headers],[DistrictName]:[DistrictName]])),COLUMNS($L$5:AS$5))),"")</f>
        <v/>
      </c>
      <c r="AT197" s="20" t="str">
        <f>IF(COLUMNS($L$5:AT$5)&lt;=$K197,INDEX(MASTER[[SchoolName]:[SchoolName]],_xlfn.AGGREGATE(15,3,(MASTER[[DistrictName]:[DistrictName]]=$H197)/(MASTER[[DistrictName]:[DistrictName]]=$H197)*(ROW(MASTER[[DistrictName]:[DistrictName]])-ROW(MASTER[[#Headers],[DistrictName]:[DistrictName]])),COLUMNS($L$5:AT$5))),"")</f>
        <v/>
      </c>
      <c r="AU197" s="20" t="str">
        <f>IF(COLUMNS($L$5:AU$5)&lt;=$K197,INDEX(MASTER[[SchoolName]:[SchoolName]],_xlfn.AGGREGATE(15,3,(MASTER[[DistrictName]:[DistrictName]]=$H197)/(MASTER[[DistrictName]:[DistrictName]]=$H197)*(ROW(MASTER[[DistrictName]:[DistrictName]])-ROW(MASTER[[#Headers],[DistrictName]:[DistrictName]])),COLUMNS($L$5:AU$5))),"")</f>
        <v/>
      </c>
      <c r="AV197" s="20" t="str">
        <f>IF(COLUMNS($L$5:AV$5)&lt;=$K197,INDEX(MASTER[[SchoolName]:[SchoolName]],_xlfn.AGGREGATE(15,3,(MASTER[[DistrictName]:[DistrictName]]=$H197)/(MASTER[[DistrictName]:[DistrictName]]=$H197)*(ROW(MASTER[[DistrictName]:[DistrictName]])-ROW(MASTER[[#Headers],[DistrictName]:[DistrictName]])),COLUMNS($L$5:AV$5))),"")</f>
        <v/>
      </c>
      <c r="AW197" s="20" t="str">
        <f>IF(COLUMNS($L$5:AW$5)&lt;=$K197,INDEX(MASTER[[SchoolName]:[SchoolName]],_xlfn.AGGREGATE(15,3,(MASTER[[DistrictName]:[DistrictName]]=$H197)/(MASTER[[DistrictName]:[DistrictName]]=$H197)*(ROW(MASTER[[DistrictName]:[DistrictName]])-ROW(MASTER[[#Headers],[DistrictName]:[DistrictName]])),COLUMNS($L$5:AW$5))),"")</f>
        <v/>
      </c>
      <c r="AX197" s="20" t="str">
        <f>IF(COLUMNS($L$5:AX$5)&lt;=$K197,INDEX(MASTER[[SchoolName]:[SchoolName]],_xlfn.AGGREGATE(15,3,(MASTER[[DistrictName]:[DistrictName]]=$H197)/(MASTER[[DistrictName]:[DistrictName]]=$H197)*(ROW(MASTER[[DistrictName]:[DistrictName]])-ROW(MASTER[[#Headers],[DistrictName]:[DistrictName]])),COLUMNS($L$5:AX$5))),"")</f>
        <v/>
      </c>
      <c r="AY197" s="20" t="str">
        <f>IF(COLUMNS($L$5:AY$5)&lt;=$K197,INDEX(MASTER[[SchoolName]:[SchoolName]],_xlfn.AGGREGATE(15,3,(MASTER[[DistrictName]:[DistrictName]]=$H197)/(MASTER[[DistrictName]:[DistrictName]]=$H197)*(ROW(MASTER[[DistrictName]:[DistrictName]])-ROW(MASTER[[#Headers],[DistrictName]:[DistrictName]])),COLUMNS($L$5:AY$5))),"")</f>
        <v/>
      </c>
      <c r="AZ197" s="20" t="str">
        <f>IF(COLUMNS($L$5:AZ$5)&lt;=$K197,INDEX(MASTER[[SchoolName]:[SchoolName]],_xlfn.AGGREGATE(15,3,(MASTER[[DistrictName]:[DistrictName]]=$H197)/(MASTER[[DistrictName]:[DistrictName]]=$H197)*(ROW(MASTER[[DistrictName]:[DistrictName]])-ROW(MASTER[[#Headers],[DistrictName]:[DistrictName]])),COLUMNS($L$5:AZ$5))),"")</f>
        <v/>
      </c>
      <c r="BA197" s="20" t="str">
        <f>IF(COLUMNS($L$5:BA$5)&lt;=$K197,INDEX(MASTER[[SchoolName]:[SchoolName]],_xlfn.AGGREGATE(15,3,(MASTER[[DistrictName]:[DistrictName]]=$H197)/(MASTER[[DistrictName]:[DistrictName]]=$H197)*(ROW(MASTER[[DistrictName]:[DistrictName]])-ROW(MASTER[[#Headers],[DistrictName]:[DistrictName]])),COLUMNS($L$5:BA$5))),"")</f>
        <v/>
      </c>
      <c r="BB197" s="20" t="str">
        <f>IF(COLUMNS($L$5:BB$5)&lt;=$K197,INDEX(MASTER[[SchoolName]:[SchoolName]],_xlfn.AGGREGATE(15,3,(MASTER[[DistrictName]:[DistrictName]]=$H197)/(MASTER[[DistrictName]:[DistrictName]]=$H197)*(ROW(MASTER[[DistrictName]:[DistrictName]])-ROW(MASTER[[#Headers],[DistrictName]:[DistrictName]])),COLUMNS($L$5:BB$5))),"")</f>
        <v/>
      </c>
      <c r="BC197" s="20" t="str">
        <f>IF(COLUMNS($L$5:BC$5)&lt;=$K197,INDEX(MASTER[[SchoolName]:[SchoolName]],_xlfn.AGGREGATE(15,3,(MASTER[[DistrictName]:[DistrictName]]=$H197)/(MASTER[[DistrictName]:[DistrictName]]=$H197)*(ROW(MASTER[[DistrictName]:[DistrictName]])-ROW(MASTER[[#Headers],[DistrictName]:[DistrictName]])),COLUMNS($L$5:BC$5))),"")</f>
        <v/>
      </c>
      <c r="BD197" s="20" t="str">
        <f>IF(COLUMNS($L$5:BD$5)&lt;=$K197,INDEX(MASTER[[SchoolName]:[SchoolName]],_xlfn.AGGREGATE(15,3,(MASTER[[DistrictName]:[DistrictName]]=$H197)/(MASTER[[DistrictName]:[DistrictName]]=$H197)*(ROW(MASTER[[DistrictName]:[DistrictName]])-ROW(MASTER[[#Headers],[DistrictName]:[DistrictName]])),COLUMNS($L$5:BD$5))),"")</f>
        <v/>
      </c>
      <c r="BE197" s="20" t="str">
        <f>IF(COLUMNS($L$5:BE$5)&lt;=$K197,INDEX(MASTER[[SchoolName]:[SchoolName]],_xlfn.AGGREGATE(15,3,(MASTER[[DistrictName]:[DistrictName]]=$H197)/(MASTER[[DistrictName]:[DistrictName]]=$H197)*(ROW(MASTER[[DistrictName]:[DistrictName]])-ROW(MASTER[[#Headers],[DistrictName]:[DistrictName]])),COLUMNS($L$5:BE$5))),"")</f>
        <v/>
      </c>
      <c r="BF197" s="20" t="str">
        <f>IF(COLUMNS($L$5:BF$5)&lt;=$K197,INDEX(MASTER[[SchoolName]:[SchoolName]],_xlfn.AGGREGATE(15,3,(MASTER[[DistrictName]:[DistrictName]]=$H197)/(MASTER[[DistrictName]:[DistrictName]]=$H197)*(ROW(MASTER[[DistrictName]:[DistrictName]])-ROW(MASTER[[#Headers],[DistrictName]:[DistrictName]])),COLUMNS($L$5:BF$5))),"")</f>
        <v/>
      </c>
      <c r="BG197" s="20" t="str">
        <f>IF(COLUMNS($L$5:BG$5)&lt;=$K197,INDEX(MASTER[[SchoolName]:[SchoolName]],_xlfn.AGGREGATE(15,3,(MASTER[[DistrictName]:[DistrictName]]=$H197)/(MASTER[[DistrictName]:[DistrictName]]=$H197)*(ROW(MASTER[[DistrictName]:[DistrictName]])-ROW(MASTER[[#Headers],[DistrictName]:[DistrictName]])),COLUMNS($L$5:BG$5))),"")</f>
        <v/>
      </c>
      <c r="BH197" s="20" t="str">
        <f>IF(COLUMNS($L$5:BH$5)&lt;=$K197,INDEX(MASTER[[SchoolName]:[SchoolName]],_xlfn.AGGREGATE(15,3,(MASTER[[DistrictName]:[DistrictName]]=$H197)/(MASTER[[DistrictName]:[DistrictName]]=$H197)*(ROW(MASTER[[DistrictName]:[DistrictName]])-ROW(MASTER[[#Headers],[DistrictName]:[DistrictName]])),COLUMNS($L$5:BH$5))),"")</f>
        <v/>
      </c>
      <c r="BI197" s="21" t="str">
        <f>IF(COLUMNS($L$5:BI$5)&lt;=$K197,INDEX(MASTER[[SchoolName]:[SchoolName]],_xlfn.AGGREGATE(15,3,(MASTER[[DistrictName]:[DistrictName]]=$H197)/(MASTER[[DistrictName]:[DistrictName]]=$H197)*(ROW(MASTER[[DistrictName]:[DistrictName]])-ROW(MASTER[[#Headers],[DistrictName]:[DistrictName]])),COLUMNS($L$5:BI$5))),"")</f>
        <v/>
      </c>
    </row>
    <row r="198" spans="1:61" x14ac:dyDescent="0.35">
      <c r="A198" s="7" t="s">
        <v>638</v>
      </c>
      <c r="B198" s="7" t="s">
        <v>640</v>
      </c>
      <c r="C198" s="7" t="s">
        <v>114</v>
      </c>
      <c r="D198" s="7" t="s">
        <v>318</v>
      </c>
      <c r="E198" s="8" t="s">
        <v>312</v>
      </c>
      <c r="F198" s="9"/>
      <c r="H198" s="18" t="str">
        <f>IFERROR(INDEX(MASTER[DistrictName],MATCH(0,INDEX(COUNTIF($H$5:H197,MASTER[DistrictName]),),0)),"")</f>
        <v>Sioux Falls 49-5</v>
      </c>
      <c r="K198">
        <f>COUNTIF(MASTER[DistrictName],H198)</f>
        <v>46</v>
      </c>
      <c r="L198" s="19" t="str">
        <f>IF(COLUMNS($L$5:L$5)&lt;=$K198,INDEX(MASTER[[SchoolName]:[SchoolName]],_xlfn.AGGREGATE(15,3,(MASTER[[DistrictName]:[DistrictName]]=$H198)/(MASTER[[DistrictName]:[DistrictName]]=$H198)*(ROW(MASTER[[DistrictName]:[DistrictName]])-ROW(MASTER[[#Headers],[DistrictName]:[DistrictName]])),COLUMNS($L$5:L$5))),"")</f>
        <v>All City Elementary - 50</v>
      </c>
      <c r="M198" s="20" t="str">
        <f>IF(COLUMNS($L$5:M$5)&lt;=$K198,INDEX(MASTER[[SchoolName]:[SchoolName]],_xlfn.AGGREGATE(15,3,(MASTER[[DistrictName]:[DistrictName]]=$H198)/(MASTER[[DistrictName]:[DistrictName]]=$H198)*(ROW(MASTER[[DistrictName]:[DistrictName]])-ROW(MASTER[[#Headers],[DistrictName]:[DistrictName]])),COLUMNS($L$5:M$5))),"")</f>
        <v>Anne Sullivan Elementary - 20</v>
      </c>
      <c r="N198" s="20" t="str">
        <f>IF(COLUMNS($L$5:N$5)&lt;=$K198,INDEX(MASTER[[SchoolName]:[SchoolName]],_xlfn.AGGREGATE(15,3,(MASTER[[DistrictName]:[DistrictName]]=$H198)/(MASTER[[DistrictName]:[DistrictName]]=$H198)*(ROW(MASTER[[DistrictName]:[DistrictName]])-ROW(MASTER[[#Headers],[DistrictName]:[DistrictName]])),COLUMNS($L$5:N$5))),"")</f>
        <v>ARISE Shelter Care - 71</v>
      </c>
      <c r="O198" s="20" t="str">
        <f>IF(COLUMNS($L$5:O$5)&lt;=$K198,INDEX(MASTER[[SchoolName]:[SchoolName]],_xlfn.AGGREGATE(15,3,(MASTER[[DistrictName]:[DistrictName]]=$H198)/(MASTER[[DistrictName]:[DistrictName]]=$H198)*(ROW(MASTER[[DistrictName]:[DistrictName]])-ROW(MASTER[[#Headers],[DistrictName]:[DistrictName]])),COLUMNS($L$5:O$5))),"")</f>
        <v>Birth to Three Program - 33</v>
      </c>
      <c r="P198" s="20" t="str">
        <f>IF(COLUMNS($L$5:P$5)&lt;=$K198,INDEX(MASTER[[SchoolName]:[SchoolName]],_xlfn.AGGREGATE(15,3,(MASTER[[DistrictName]:[DistrictName]]=$H198)/(MASTER[[DistrictName]:[DistrictName]]=$H198)*(ROW(MASTER[[DistrictName]:[DistrictName]])-ROW(MASTER[[#Headers],[DistrictName]:[DistrictName]])),COLUMNS($L$5:P$5))),"")</f>
        <v>Bridges at Horace Mann - 52</v>
      </c>
      <c r="Q198" s="20" t="str">
        <f>IF(COLUMNS($L$5:Q$5)&lt;=$K198,INDEX(MASTER[[SchoolName]:[SchoolName]],_xlfn.AGGREGATE(15,3,(MASTER[[DistrictName]:[DistrictName]]=$H198)/(MASTER[[DistrictName]:[DistrictName]]=$H198)*(ROW(MASTER[[DistrictName]:[DistrictName]])-ROW(MASTER[[#Headers],[DistrictName]:[DistrictName]])),COLUMNS($L$5:Q$5))),"")</f>
        <v>Challenge Center - 51</v>
      </c>
      <c r="R198" s="20" t="str">
        <f>IF(COLUMNS($L$5:R$5)&lt;=$K198,INDEX(MASTER[[SchoolName]:[SchoolName]],_xlfn.AGGREGATE(15,3,(MASTER[[DistrictName]:[DistrictName]]=$H198)/(MASTER[[DistrictName]:[DistrictName]]=$H198)*(ROW(MASTER[[DistrictName]:[DistrictName]])-ROW(MASTER[[#Headers],[DistrictName]:[DistrictName]])),COLUMNS($L$5:R$5))),"")</f>
        <v>Cleveland Elementary - 14</v>
      </c>
      <c r="S198" s="20" t="str">
        <f>IF(COLUMNS($L$5:S$5)&lt;=$K198,INDEX(MASTER[[SchoolName]:[SchoolName]],_xlfn.AGGREGATE(15,3,(MASTER[[DistrictName]:[DistrictName]]=$H198)/(MASTER[[DistrictName]:[DistrictName]]=$H198)*(ROW(MASTER[[DistrictName]:[DistrictName]])-ROW(MASTER[[#Headers],[DistrictName]:[DistrictName]])),COLUMNS($L$5:S$5))),"")</f>
        <v>Community Campus - 41</v>
      </c>
      <c r="T198" s="20" t="str">
        <f>IF(COLUMNS($L$5:T$5)&lt;=$K198,INDEX(MASTER[[SchoolName]:[SchoolName]],_xlfn.AGGREGATE(15,3,(MASTER[[DistrictName]:[DistrictName]]=$H198)/(MASTER[[DistrictName]:[DistrictName]]=$H198)*(ROW(MASTER[[DistrictName]:[DistrictName]])-ROW(MASTER[[#Headers],[DistrictName]:[DistrictName]])),COLUMNS($L$5:T$5))),"")</f>
        <v>CTE - 37</v>
      </c>
      <c r="U198" s="20" t="str">
        <f>IF(COLUMNS($L$5:U$5)&lt;=$K198,INDEX(MASTER[[SchoolName]:[SchoolName]],_xlfn.AGGREGATE(15,3,(MASTER[[DistrictName]:[DistrictName]]=$H198)/(MASTER[[DistrictName]:[DistrictName]]=$H198)*(ROW(MASTER[[DistrictName]:[DistrictName]])-ROW(MASTER[[#Headers],[DistrictName]:[DistrictName]])),COLUMNS($L$5:U$5))),"")</f>
        <v>Discovery Elementary - 26</v>
      </c>
      <c r="V198" s="20" t="str">
        <f>IF(COLUMNS($L$5:V$5)&lt;=$K198,INDEX(MASTER[[SchoolName]:[SchoolName]],_xlfn.AGGREGATE(15,3,(MASTER[[DistrictName]:[DistrictName]]=$H198)/(MASTER[[DistrictName]:[DistrictName]]=$H198)*(ROW(MASTER[[DistrictName]:[DistrictName]])-ROW(MASTER[[#Headers],[DistrictName]:[DistrictName]])),COLUMNS($L$5:V$5))),"")</f>
        <v>Edison Middle School - 06</v>
      </c>
      <c r="W198" s="20" t="str">
        <f>IF(COLUMNS($L$5:W$5)&lt;=$K198,INDEX(MASTER[[SchoolName]:[SchoolName]],_xlfn.AGGREGATE(15,3,(MASTER[[DistrictName]:[DistrictName]]=$H198)/(MASTER[[DistrictName]:[DistrictName]]=$H198)*(ROW(MASTER[[DistrictName]:[DistrictName]])-ROW(MASTER[[#Headers],[DistrictName]:[DistrictName]])),COLUMNS($L$5:W$5))),"")</f>
        <v>Elementary Immersion Center - 43</v>
      </c>
      <c r="X198" s="20" t="str">
        <f>IF(COLUMNS($L$5:X$5)&lt;=$K198,INDEX(MASTER[[SchoolName]:[SchoolName]],_xlfn.AGGREGATE(15,3,(MASTER[[DistrictName]:[DistrictName]]=$H198)/(MASTER[[DistrictName]:[DistrictName]]=$H198)*(ROW(MASTER[[DistrictName]:[DistrictName]])-ROW(MASTER[[#Headers],[DistrictName]:[DistrictName]])),COLUMNS($L$5:X$5))),"")</f>
        <v>Eugene Field A+ Elementary - 16</v>
      </c>
      <c r="Y198" s="20" t="str">
        <f>IF(COLUMNS($L$5:Y$5)&lt;=$K198,INDEX(MASTER[[SchoolName]:[SchoolName]],_xlfn.AGGREGATE(15,3,(MASTER[[DistrictName]:[DistrictName]]=$H198)/(MASTER[[DistrictName]:[DistrictName]]=$H198)*(ROW(MASTER[[DistrictName]:[DistrictName]])-ROW(MASTER[[#Headers],[DistrictName]:[DistrictName]])),COLUMNS($L$5:Y$5))),"")</f>
        <v>Flex - 45</v>
      </c>
      <c r="Z198" s="20" t="str">
        <f>IF(COLUMNS($L$5:Z$5)&lt;=$K198,INDEX(MASTER[[SchoolName]:[SchoolName]],_xlfn.AGGREGATE(15,3,(MASTER[[DistrictName]:[DistrictName]]=$H198)/(MASTER[[DistrictName]:[DistrictName]]=$H198)*(ROW(MASTER[[DistrictName]:[DistrictName]])-ROW(MASTER[[#Headers],[DistrictName]:[DistrictName]])),COLUMNS($L$5:Z$5))),"")</f>
        <v>Garfield Elementary - 19</v>
      </c>
      <c r="AA198" s="20" t="str">
        <f>IF(COLUMNS($L$5:AA$5)&lt;=$K198,INDEX(MASTER[[SchoolName]:[SchoolName]],_xlfn.AGGREGATE(15,3,(MASTER[[DistrictName]:[DistrictName]]=$H198)/(MASTER[[DistrictName]:[DistrictName]]=$H198)*(ROW(MASTER[[DistrictName]:[DistrictName]])-ROW(MASTER[[#Headers],[DistrictName]:[DistrictName]])),COLUMNS($L$5:AA$5))),"")</f>
        <v>George McGovern Middle School - 09</v>
      </c>
      <c r="AB198" s="20" t="str">
        <f>IF(COLUMNS($L$5:AB$5)&lt;=$K198,INDEX(MASTER[[SchoolName]:[SchoolName]],_xlfn.AGGREGATE(15,3,(MASTER[[DistrictName]:[DistrictName]]=$H198)/(MASTER[[DistrictName]:[DistrictName]]=$H198)*(ROW(MASTER[[DistrictName]:[DistrictName]])-ROW(MASTER[[#Headers],[DistrictName]:[DistrictName]])),COLUMNS($L$5:AB$5))),"")</f>
        <v>Harvey Dunn Elementary - 54</v>
      </c>
      <c r="AC198" s="20" t="str">
        <f>IF(COLUMNS($L$5:AC$5)&lt;=$K198,INDEX(MASTER[[SchoolName]:[SchoolName]],_xlfn.AGGREGATE(15,3,(MASTER[[DistrictName]:[DistrictName]]=$H198)/(MASTER[[DistrictName]:[DistrictName]]=$H198)*(ROW(MASTER[[DistrictName]:[DistrictName]])-ROW(MASTER[[#Headers],[DistrictName]:[DistrictName]])),COLUMNS($L$5:AC$5))),"")</f>
        <v>Hawthorne Elementary - 56</v>
      </c>
      <c r="AD198" s="20" t="str">
        <f>IF(COLUMNS($L$5:AD$5)&lt;=$K198,INDEX(MASTER[[SchoolName]:[SchoolName]],_xlfn.AGGREGATE(15,3,(MASTER[[DistrictName]:[DistrictName]]=$H198)/(MASTER[[DistrictName]:[DistrictName]]=$H198)*(ROW(MASTER[[DistrictName]:[DistrictName]])-ROW(MASTER[[#Headers],[DistrictName]:[DistrictName]])),COLUMNS($L$5:AD$5))),"")</f>
        <v>Hayward Elementary - 38</v>
      </c>
      <c r="AE198" s="20" t="str">
        <f>IF(COLUMNS($L$5:AE$5)&lt;=$K198,INDEX(MASTER[[SchoolName]:[SchoolName]],_xlfn.AGGREGATE(15,3,(MASTER[[DistrictName]:[DistrictName]]=$H198)/(MASTER[[DistrictName]:[DistrictName]]=$H198)*(ROW(MASTER[[DistrictName]:[DistrictName]])-ROW(MASTER[[#Headers],[DistrictName]:[DistrictName]])),COLUMNS($L$5:AE$5))),"")</f>
        <v>JDC - 61</v>
      </c>
      <c r="AF198" s="20" t="str">
        <f>IF(COLUMNS($L$5:AF$5)&lt;=$K198,INDEX(MASTER[[SchoolName]:[SchoolName]],_xlfn.AGGREGATE(15,3,(MASTER[[DistrictName]:[DistrictName]]=$H198)/(MASTER[[DistrictName]:[DistrictName]]=$H198)*(ROW(MASTER[[DistrictName]:[DistrictName]])-ROW(MASTER[[#Headers],[DistrictName]:[DistrictName]])),COLUMNS($L$5:AF$5))),"")</f>
        <v>John F. Kennedy Elementary - 57</v>
      </c>
      <c r="AG198" s="20" t="str">
        <f>IF(COLUMNS($L$5:AG$5)&lt;=$K198,INDEX(MASTER[[SchoolName]:[SchoolName]],_xlfn.AGGREGATE(15,3,(MASTER[[DistrictName]:[DistrictName]]=$H198)/(MASTER[[DistrictName]:[DistrictName]]=$H198)*(ROW(MASTER[[DistrictName]:[DistrictName]])-ROW(MASTER[[#Headers],[DistrictName]:[DistrictName]])),COLUMNS($L$5:AG$5))),"")</f>
        <v>John Harris Elementary - 23</v>
      </c>
      <c r="AH198" s="20" t="str">
        <f>IF(COLUMNS($L$5:AH$5)&lt;=$K198,INDEX(MASTER[[SchoolName]:[SchoolName]],_xlfn.AGGREGATE(15,3,(MASTER[[DistrictName]:[DistrictName]]=$H198)/(MASTER[[DistrictName]:[DistrictName]]=$H198)*(ROW(MASTER[[DistrictName]:[DistrictName]])-ROW(MASTER[[#Headers],[DistrictName]:[DistrictName]])),COLUMNS($L$5:AH$5))),"")</f>
        <v>Laura B. Anderson Elementary - 10</v>
      </c>
      <c r="AI198" s="20" t="str">
        <f>IF(COLUMNS($L$5:AI$5)&lt;=$K198,INDEX(MASTER[[SchoolName]:[SchoolName]],_xlfn.AGGREGATE(15,3,(MASTER[[DistrictName]:[DistrictName]]=$H198)/(MASTER[[DistrictName]:[DistrictName]]=$H198)*(ROW(MASTER[[DistrictName]:[DistrictName]])-ROW(MASTER[[#Headers],[DistrictName]:[DistrictName]])),COLUMNS($L$5:AI$5))),"")</f>
        <v>Laura Wilder Elementary - 31</v>
      </c>
      <c r="AJ198" s="20" t="str">
        <f>IF(COLUMNS($L$5:AJ$5)&lt;=$K198,INDEX(MASTER[[SchoolName]:[SchoolName]],_xlfn.AGGREGATE(15,3,(MASTER[[DistrictName]:[DistrictName]]=$H198)/(MASTER[[DistrictName]:[DistrictName]]=$H198)*(ROW(MASTER[[DistrictName]:[DistrictName]])-ROW(MASTER[[#Headers],[DistrictName]:[DistrictName]])),COLUMNS($L$5:AJ$5))),"")</f>
        <v>Lincoln High School - 02</v>
      </c>
      <c r="AK198" s="20" t="str">
        <f>IF(COLUMNS($L$5:AK$5)&lt;=$K198,INDEX(MASTER[[SchoolName]:[SchoolName]],_xlfn.AGGREGATE(15,3,(MASTER[[DistrictName]:[DistrictName]]=$H198)/(MASTER[[DistrictName]:[DistrictName]]=$H198)*(ROW(MASTER[[DistrictName]:[DistrictName]])-ROW(MASTER[[#Headers],[DistrictName]:[DistrictName]])),COLUMNS($L$5:AK$5))),"")</f>
        <v>Lowell Elementary - 28</v>
      </c>
      <c r="AL198" s="20" t="str">
        <f>IF(COLUMNS($L$5:AL$5)&lt;=$K198,INDEX(MASTER[[SchoolName]:[SchoolName]],_xlfn.AGGREGATE(15,3,(MASTER[[DistrictName]:[DistrictName]]=$H198)/(MASTER[[DistrictName]:[DistrictName]]=$H198)*(ROW(MASTER[[DistrictName]:[DistrictName]])-ROW(MASTER[[#Headers],[DistrictName]:[DistrictName]])),COLUMNS($L$5:AL$5))),"")</f>
        <v>Memorial Middle School - 04</v>
      </c>
      <c r="AM198" s="20" t="str">
        <f>IF(COLUMNS($L$5:AM$5)&lt;=$K198,INDEX(MASTER[[SchoolName]:[SchoolName]],_xlfn.AGGREGATE(15,3,(MASTER[[DistrictName]:[DistrictName]]=$H198)/(MASTER[[DistrictName]:[DistrictName]]=$H198)*(ROW(MASTER[[DistrictName]:[DistrictName]])-ROW(MASTER[[#Headers],[DistrictName]:[DistrictName]])),COLUMNS($L$5:AM$5))),"")</f>
        <v>New Technology High School - 30</v>
      </c>
      <c r="AN198" s="20" t="str">
        <f>IF(COLUMNS($L$5:AN$5)&lt;=$K198,INDEX(MASTER[[SchoolName]:[SchoolName]],_xlfn.AGGREGATE(15,3,(MASTER[[DistrictName]:[DistrictName]]=$H198)/(MASTER[[DistrictName]:[DistrictName]]=$H198)*(ROW(MASTER[[DistrictName]:[DistrictName]])-ROW(MASTER[[#Headers],[DistrictName]:[DistrictName]])),COLUMNS($L$5:AN$5))),"")</f>
        <v>Oscar Howe Elementary - 58</v>
      </c>
      <c r="AO198" s="20" t="str">
        <f>IF(COLUMNS($L$5:AO$5)&lt;=$K198,INDEX(MASTER[[SchoolName]:[SchoolName]],_xlfn.AGGREGATE(15,3,(MASTER[[DistrictName]:[DistrictName]]=$H198)/(MASTER[[DistrictName]:[DistrictName]]=$H198)*(ROW(MASTER[[DistrictName]:[DistrictName]])-ROW(MASTER[[#Headers],[DistrictName]:[DistrictName]])),COLUMNS($L$5:AO$5))),"")</f>
        <v>Patrick Henry Middle School - 07</v>
      </c>
      <c r="AP198" s="20" t="str">
        <f>IF(COLUMNS($L$5:AP$5)&lt;=$K198,INDEX(MASTER[[SchoolName]:[SchoolName]],_xlfn.AGGREGATE(15,3,(MASTER[[DistrictName]:[DistrictName]]=$H198)/(MASTER[[DistrictName]:[DistrictName]]=$H198)*(ROW(MASTER[[DistrictName]:[DistrictName]])-ROW(MASTER[[#Headers],[DistrictName]:[DistrictName]])),COLUMNS($L$5:AP$5))),"")</f>
        <v>R.F. Pettigrew Elementary - 17</v>
      </c>
      <c r="AQ198" s="20" t="str">
        <f>IF(COLUMNS($L$5:AQ$5)&lt;=$K198,INDEX(MASTER[[SchoolName]:[SchoolName]],_xlfn.AGGREGATE(15,3,(MASTER[[DistrictName]:[DistrictName]]=$H198)/(MASTER[[DistrictName]:[DistrictName]]=$H198)*(ROW(MASTER[[DistrictName]:[DistrictName]])-ROW(MASTER[[#Headers],[DistrictName]:[DistrictName]])),COLUMNS($L$5:AQ$5))),"")</f>
        <v>Renberg Elementary - 42</v>
      </c>
      <c r="AR198" s="20" t="str">
        <f>IF(COLUMNS($L$5:AR$5)&lt;=$K198,INDEX(MASTER[[SchoolName]:[SchoolName]],_xlfn.AGGREGATE(15,3,(MASTER[[DistrictName]:[DistrictName]]=$H198)/(MASTER[[DistrictName]:[DistrictName]]=$H198)*(ROW(MASTER[[DistrictName]:[DistrictName]])-ROW(MASTER[[#Headers],[DistrictName]:[DistrictName]])),COLUMNS($L$5:AR$5))),"")</f>
        <v>Robert Frost Elementary - 18</v>
      </c>
      <c r="AS198" s="20" t="str">
        <f>IF(COLUMNS($L$5:AS$5)&lt;=$K198,INDEX(MASTER[[SchoolName]:[SchoolName]],_xlfn.AGGREGATE(15,3,(MASTER[[DistrictName]:[DistrictName]]=$H198)/(MASTER[[DistrictName]:[DistrictName]]=$H198)*(ROW(MASTER[[DistrictName]:[DistrictName]])-ROW(MASTER[[#Headers],[DistrictName]:[DistrictName]])),COLUMNS($L$5:AS$5))),"")</f>
        <v>Roosevelt High School - 03</v>
      </c>
      <c r="AT198" s="20" t="str">
        <f>IF(COLUMNS($L$5:AT$5)&lt;=$K198,INDEX(MASTER[[SchoolName]:[SchoolName]],_xlfn.AGGREGATE(15,3,(MASTER[[DistrictName]:[DistrictName]]=$H198)/(MASTER[[DistrictName]:[DistrictName]]=$H198)*(ROW(MASTER[[DistrictName]:[DistrictName]])-ROW(MASTER[[#Headers],[DistrictName]:[DistrictName]])),COLUMNS($L$5:AT$5))),"")</f>
        <v>Rosa Parks Elementary - 15</v>
      </c>
      <c r="AU198" s="20" t="str">
        <f>IF(COLUMNS($L$5:AU$5)&lt;=$K198,INDEX(MASTER[[SchoolName]:[SchoolName]],_xlfn.AGGREGATE(15,3,(MASTER[[DistrictName]:[DistrictName]]=$H198)/(MASTER[[DistrictName]:[DistrictName]]=$H198)*(ROW(MASTER[[DistrictName]:[DistrictName]])-ROW(MASTER[[#Headers],[DistrictName]:[DistrictName]])),COLUMNS($L$5:AU$5))),"")</f>
        <v>Sonia Sotomayor Elementary - 65</v>
      </c>
      <c r="AV198" s="20" t="str">
        <f>IF(COLUMNS($L$5:AV$5)&lt;=$K198,INDEX(MASTER[[SchoolName]:[SchoolName]],_xlfn.AGGREGATE(15,3,(MASTER[[DistrictName]:[DistrictName]]=$H198)/(MASTER[[DistrictName]:[DistrictName]]=$H198)*(ROW(MASTER[[DistrictName]:[DistrictName]])-ROW(MASTER[[#Headers],[DistrictName]:[DistrictName]])),COLUMNS($L$5:AV$5))),"")</f>
        <v>South Dakota Penitentiary - 64</v>
      </c>
      <c r="AW198" s="20" t="str">
        <f>IF(COLUMNS($L$5:AW$5)&lt;=$K198,INDEX(MASTER[[SchoolName]:[SchoolName]],_xlfn.AGGREGATE(15,3,(MASTER[[DistrictName]:[DistrictName]]=$H198)/(MASTER[[DistrictName]:[DistrictName]]=$H198)*(ROW(MASTER[[DistrictName]:[DistrictName]])-ROW(MASTER[[#Headers],[DistrictName]:[DistrictName]])),COLUMNS($L$5:AW$5))),"")</f>
        <v>Structured Teaching - 12</v>
      </c>
      <c r="AX198" s="20" t="str">
        <f>IF(COLUMNS($L$5:AX$5)&lt;=$K198,INDEX(MASTER[[SchoolName]:[SchoolName]],_xlfn.AGGREGATE(15,3,(MASTER[[DistrictName]:[DistrictName]]=$H198)/(MASTER[[DistrictName]:[DistrictName]]=$H198)*(ROW(MASTER[[DistrictName]:[DistrictName]])-ROW(MASTER[[#Headers],[DistrictName]:[DistrictName]])),COLUMNS($L$5:AX$5))),"")</f>
        <v>Success Academy - 39</v>
      </c>
      <c r="AY198" s="20" t="str">
        <f>IF(COLUMNS($L$5:AY$5)&lt;=$K198,INDEX(MASTER[[SchoolName]:[SchoolName]],_xlfn.AGGREGATE(15,3,(MASTER[[DistrictName]:[DistrictName]]=$H198)/(MASTER[[DistrictName]:[DistrictName]]=$H198)*(ROW(MASTER[[DistrictName]:[DistrictName]])-ROW(MASTER[[#Headers],[DistrictName]:[DistrictName]])),COLUMNS($L$5:AY$5))),"")</f>
        <v>Summit Oaks-Day - 40</v>
      </c>
      <c r="AZ198" s="20" t="str">
        <f>IF(COLUMNS($L$5:AZ$5)&lt;=$K198,INDEX(MASTER[[SchoolName]:[SchoolName]],_xlfn.AGGREGATE(15,3,(MASTER[[DistrictName]:[DistrictName]]=$H198)/(MASTER[[DistrictName]:[DistrictName]]=$H198)*(ROW(MASTER[[DistrictName]:[DistrictName]])-ROW(MASTER[[#Headers],[DistrictName]:[DistrictName]])),COLUMNS($L$5:AZ$5))),"")</f>
        <v>Summit Oaks-Residential - 48</v>
      </c>
      <c r="BA198" s="20" t="str">
        <f>IF(COLUMNS($L$5:BA$5)&lt;=$K198,INDEX(MASTER[[SchoolName]:[SchoolName]],_xlfn.AGGREGATE(15,3,(MASTER[[DistrictName]:[DistrictName]]=$H198)/(MASTER[[DistrictName]:[DistrictName]]=$H198)*(ROW(MASTER[[DistrictName]:[DistrictName]])-ROW(MASTER[[#Headers],[DistrictName]:[DistrictName]])),COLUMNS($L$5:BA$5))),"")</f>
        <v>Susan B. Anthony Elementary - 66</v>
      </c>
      <c r="BB198" s="20" t="str">
        <f>IF(COLUMNS($L$5:BB$5)&lt;=$K198,INDEX(MASTER[[SchoolName]:[SchoolName]],_xlfn.AGGREGATE(15,3,(MASTER[[DistrictName]:[DistrictName]]=$H198)/(MASTER[[DistrictName]:[DistrictName]]=$H198)*(ROW(MASTER[[DistrictName]:[DistrictName]])-ROW(MASTER[[#Headers],[DistrictName]:[DistrictName]])),COLUMNS($L$5:BB$5))),"")</f>
        <v>Terry Redlin Elementary - 11</v>
      </c>
      <c r="BC198" s="20" t="str">
        <f>IF(COLUMNS($L$5:BC$5)&lt;=$K198,INDEX(MASTER[[SchoolName]:[SchoolName]],_xlfn.AGGREGATE(15,3,(MASTER[[DistrictName]:[DistrictName]]=$H198)/(MASTER[[DistrictName]:[DistrictName]]=$H198)*(ROW(MASTER[[DistrictName]:[DistrictName]])-ROW(MASTER[[#Headers],[DistrictName]:[DistrictName]])),COLUMNS($L$5:BC$5))),"")</f>
        <v>VOA - Adolescent Treatment - 73</v>
      </c>
      <c r="BD198" s="20" t="str">
        <f>IF(COLUMNS($L$5:BD$5)&lt;=$K198,INDEX(MASTER[[SchoolName]:[SchoolName]],_xlfn.AGGREGATE(15,3,(MASTER[[DistrictName]:[DistrictName]]=$H198)/(MASTER[[DistrictName]:[DistrictName]]=$H198)*(ROW(MASTER[[DistrictName]:[DistrictName]])-ROW(MASTER[[#Headers],[DistrictName]:[DistrictName]])),COLUMNS($L$5:BD$5))),"")</f>
        <v>Washington High School - 01</v>
      </c>
      <c r="BE198" s="20" t="str">
        <f>IF(COLUMNS($L$5:BE$5)&lt;=$K198,INDEX(MASTER[[SchoolName]:[SchoolName]],_xlfn.AGGREGATE(15,3,(MASTER[[DistrictName]:[DistrictName]]=$H198)/(MASTER[[DistrictName]:[DistrictName]]=$H198)*(ROW(MASTER[[DistrictName]:[DistrictName]])-ROW(MASTER[[#Headers],[DistrictName]:[DistrictName]])),COLUMNS($L$5:BE$5))),"")</f>
        <v>Whittier Middle School - 08</v>
      </c>
      <c r="BF198" s="20" t="str">
        <f>IF(COLUMNS($L$5:BF$5)&lt;=$K198,INDEX(MASTER[[SchoolName]:[SchoolName]],_xlfn.AGGREGATE(15,3,(MASTER[[DistrictName]:[DistrictName]]=$H198)/(MASTER[[DistrictName]:[DistrictName]]=$H198)*(ROW(MASTER[[DistrictName]:[DistrictName]])-ROW(MASTER[[#Headers],[DistrictName]:[DistrictName]])),COLUMNS($L$5:BF$5))),"")</f>
        <v/>
      </c>
      <c r="BG198" s="20" t="str">
        <f>IF(COLUMNS($L$5:BG$5)&lt;=$K198,INDEX(MASTER[[SchoolName]:[SchoolName]],_xlfn.AGGREGATE(15,3,(MASTER[[DistrictName]:[DistrictName]]=$H198)/(MASTER[[DistrictName]:[DistrictName]]=$H198)*(ROW(MASTER[[DistrictName]:[DistrictName]])-ROW(MASTER[[#Headers],[DistrictName]:[DistrictName]])),COLUMNS($L$5:BG$5))),"")</f>
        <v/>
      </c>
      <c r="BH198" s="20" t="str">
        <f>IF(COLUMNS($L$5:BH$5)&lt;=$K198,INDEX(MASTER[[SchoolName]:[SchoolName]],_xlfn.AGGREGATE(15,3,(MASTER[[DistrictName]:[DistrictName]]=$H198)/(MASTER[[DistrictName]:[DistrictName]]=$H198)*(ROW(MASTER[[DistrictName]:[DistrictName]])-ROW(MASTER[[#Headers],[DistrictName]:[DistrictName]])),COLUMNS($L$5:BH$5))),"")</f>
        <v/>
      </c>
      <c r="BI198" s="21" t="str">
        <f>IF(COLUMNS($L$5:BI$5)&lt;=$K198,INDEX(MASTER[[SchoolName]:[SchoolName]],_xlfn.AGGREGATE(15,3,(MASTER[[DistrictName]:[DistrictName]]=$H198)/(MASTER[[DistrictName]:[DistrictName]]=$H198)*(ROW(MASTER[[DistrictName]:[DistrictName]])-ROW(MASTER[[#Headers],[DistrictName]:[DistrictName]])),COLUMNS($L$5:BI$5))),"")</f>
        <v/>
      </c>
    </row>
    <row r="199" spans="1:61" x14ac:dyDescent="0.35">
      <c r="A199" s="7" t="s">
        <v>638</v>
      </c>
      <c r="B199" s="7" t="s">
        <v>641</v>
      </c>
      <c r="C199" s="7" t="s">
        <v>114</v>
      </c>
      <c r="D199" s="7" t="s">
        <v>327</v>
      </c>
      <c r="E199" s="8" t="s">
        <v>312</v>
      </c>
      <c r="F199" s="9"/>
      <c r="H199" s="18" t="str">
        <f>IFERROR(INDEX(MASTER[DistrictName],MATCH(0,INDEX(COUNTIF($H$5:H198,MASTER[DistrictName]),),0)),"")</f>
        <v>Sioux Falls Catholic Schools - 49303</v>
      </c>
      <c r="K199">
        <f>COUNTIF(MASTER[DistrictName],H199)</f>
        <v>8</v>
      </c>
      <c r="L199" s="19" t="str">
        <f>IF(COLUMNS($L$5:L$5)&lt;=$K199,INDEX(MASTER[[SchoolName]:[SchoolName]],_xlfn.AGGREGATE(15,3,(MASTER[[DistrictName]:[DistrictName]]=$H199)/(MASTER[[DistrictName]:[DistrictName]]=$H199)*(ROW(MASTER[[DistrictName]:[DistrictName]])-ROW(MASTER[[#Headers],[DistrictName]:[DistrictName]])),COLUMNS($L$5:L$5))),"")</f>
        <v>Christ the King Elementary - 03</v>
      </c>
      <c r="M199" s="20" t="str">
        <f>IF(COLUMNS($L$5:M$5)&lt;=$K199,INDEX(MASTER[[SchoolName]:[SchoolName]],_xlfn.AGGREGATE(15,3,(MASTER[[DistrictName]:[DistrictName]]=$H199)/(MASTER[[DistrictName]:[DistrictName]]=$H199)*(ROW(MASTER[[DistrictName]:[DistrictName]])-ROW(MASTER[[#Headers],[DistrictName]:[DistrictName]])),COLUMNS($L$5:M$5))),"")</f>
        <v>Holy Spirit Elementary - 06</v>
      </c>
      <c r="N199" s="20" t="str">
        <f>IF(COLUMNS($L$5:N$5)&lt;=$K199,INDEX(MASTER[[SchoolName]:[SchoolName]],_xlfn.AGGREGATE(15,3,(MASTER[[DistrictName]:[DistrictName]]=$H199)/(MASTER[[DistrictName]:[DistrictName]]=$H199)*(ROW(MASTER[[DistrictName]:[DistrictName]])-ROW(MASTER[[#Headers],[DistrictName]:[DistrictName]])),COLUMNS($L$5:N$5))),"")</f>
        <v>O'Gorman High School - 01</v>
      </c>
      <c r="O199" s="20" t="str">
        <f>IF(COLUMNS($L$5:O$5)&lt;=$K199,INDEX(MASTER[[SchoolName]:[SchoolName]],_xlfn.AGGREGATE(15,3,(MASTER[[DistrictName]:[DistrictName]]=$H199)/(MASTER[[DistrictName]:[DistrictName]]=$H199)*(ROW(MASTER[[DistrictName]:[DistrictName]])-ROW(MASTER[[#Headers],[DistrictName]:[DistrictName]])),COLUMNS($L$5:O$5))),"")</f>
        <v>O'Gorman Jr. High - 15</v>
      </c>
      <c r="P199" s="20" t="str">
        <f>IF(COLUMNS($L$5:P$5)&lt;=$K199,INDEX(MASTER[[SchoolName]:[SchoolName]],_xlfn.AGGREGATE(15,3,(MASTER[[DistrictName]:[DistrictName]]=$H199)/(MASTER[[DistrictName]:[DistrictName]]=$H199)*(ROW(MASTER[[DistrictName]:[DistrictName]])-ROW(MASTER[[#Headers],[DistrictName]:[DistrictName]])),COLUMNS($L$5:P$5))),"")</f>
        <v>St. Katharine Drexel Elementary - 09</v>
      </c>
      <c r="Q199" s="20" t="str">
        <f>IF(COLUMNS($L$5:Q$5)&lt;=$K199,INDEX(MASTER[[SchoolName]:[SchoolName]],_xlfn.AGGREGATE(15,3,(MASTER[[DistrictName]:[DistrictName]]=$H199)/(MASTER[[DistrictName]:[DistrictName]]=$H199)*(ROW(MASTER[[DistrictName]:[DistrictName]])-ROW(MASTER[[#Headers],[DistrictName]:[DistrictName]])),COLUMNS($L$5:Q$5))),"")</f>
        <v>St. Lambert Elementary - 04</v>
      </c>
      <c r="R199" s="20" t="str">
        <f>IF(COLUMNS($L$5:R$5)&lt;=$K199,INDEX(MASTER[[SchoolName]:[SchoolName]],_xlfn.AGGREGATE(15,3,(MASTER[[DistrictName]:[DistrictName]]=$H199)/(MASTER[[DistrictName]:[DistrictName]]=$H199)*(ROW(MASTER[[DistrictName]:[DistrictName]])-ROW(MASTER[[#Headers],[DistrictName]:[DistrictName]])),COLUMNS($L$5:R$5))),"")</f>
        <v>St. Mary Elementary - 05</v>
      </c>
      <c r="S199" s="20" t="str">
        <f>IF(COLUMNS($L$5:S$5)&lt;=$K199,INDEX(MASTER[[SchoolName]:[SchoolName]],_xlfn.AGGREGATE(15,3,(MASTER[[DistrictName]:[DistrictName]]=$H199)/(MASTER[[DistrictName]:[DistrictName]]=$H199)*(ROW(MASTER[[DistrictName]:[DistrictName]])-ROW(MASTER[[#Headers],[DistrictName]:[DistrictName]])),COLUMNS($L$5:S$5))),"")</f>
        <v>St. Michael Elementary - 07</v>
      </c>
      <c r="T199" s="20" t="str">
        <f>IF(COLUMNS($L$5:T$5)&lt;=$K199,INDEX(MASTER[[SchoolName]:[SchoolName]],_xlfn.AGGREGATE(15,3,(MASTER[[DistrictName]:[DistrictName]]=$H199)/(MASTER[[DistrictName]:[DistrictName]]=$H199)*(ROW(MASTER[[DistrictName]:[DistrictName]])-ROW(MASTER[[#Headers],[DistrictName]:[DistrictName]])),COLUMNS($L$5:T$5))),"")</f>
        <v/>
      </c>
      <c r="U199" s="20" t="str">
        <f>IF(COLUMNS($L$5:U$5)&lt;=$K199,INDEX(MASTER[[SchoolName]:[SchoolName]],_xlfn.AGGREGATE(15,3,(MASTER[[DistrictName]:[DistrictName]]=$H199)/(MASTER[[DistrictName]:[DistrictName]]=$H199)*(ROW(MASTER[[DistrictName]:[DistrictName]])-ROW(MASTER[[#Headers],[DistrictName]:[DistrictName]])),COLUMNS($L$5:U$5))),"")</f>
        <v/>
      </c>
      <c r="V199" s="20" t="str">
        <f>IF(COLUMNS($L$5:V$5)&lt;=$K199,INDEX(MASTER[[SchoolName]:[SchoolName]],_xlfn.AGGREGATE(15,3,(MASTER[[DistrictName]:[DistrictName]]=$H199)/(MASTER[[DistrictName]:[DistrictName]]=$H199)*(ROW(MASTER[[DistrictName]:[DistrictName]])-ROW(MASTER[[#Headers],[DistrictName]:[DistrictName]])),COLUMNS($L$5:V$5))),"")</f>
        <v/>
      </c>
      <c r="W199" s="20" t="str">
        <f>IF(COLUMNS($L$5:W$5)&lt;=$K199,INDEX(MASTER[[SchoolName]:[SchoolName]],_xlfn.AGGREGATE(15,3,(MASTER[[DistrictName]:[DistrictName]]=$H199)/(MASTER[[DistrictName]:[DistrictName]]=$H199)*(ROW(MASTER[[DistrictName]:[DistrictName]])-ROW(MASTER[[#Headers],[DistrictName]:[DistrictName]])),COLUMNS($L$5:W$5))),"")</f>
        <v/>
      </c>
      <c r="X199" s="20" t="str">
        <f>IF(COLUMNS($L$5:X$5)&lt;=$K199,INDEX(MASTER[[SchoolName]:[SchoolName]],_xlfn.AGGREGATE(15,3,(MASTER[[DistrictName]:[DistrictName]]=$H199)/(MASTER[[DistrictName]:[DistrictName]]=$H199)*(ROW(MASTER[[DistrictName]:[DistrictName]])-ROW(MASTER[[#Headers],[DistrictName]:[DistrictName]])),COLUMNS($L$5:X$5))),"")</f>
        <v/>
      </c>
      <c r="Y199" s="20" t="str">
        <f>IF(COLUMNS($L$5:Y$5)&lt;=$K199,INDEX(MASTER[[SchoolName]:[SchoolName]],_xlfn.AGGREGATE(15,3,(MASTER[[DistrictName]:[DistrictName]]=$H199)/(MASTER[[DistrictName]:[DistrictName]]=$H199)*(ROW(MASTER[[DistrictName]:[DistrictName]])-ROW(MASTER[[#Headers],[DistrictName]:[DistrictName]])),COLUMNS($L$5:Y$5))),"")</f>
        <v/>
      </c>
      <c r="Z199" s="20" t="str">
        <f>IF(COLUMNS($L$5:Z$5)&lt;=$K199,INDEX(MASTER[[SchoolName]:[SchoolName]],_xlfn.AGGREGATE(15,3,(MASTER[[DistrictName]:[DistrictName]]=$H199)/(MASTER[[DistrictName]:[DistrictName]]=$H199)*(ROW(MASTER[[DistrictName]:[DistrictName]])-ROW(MASTER[[#Headers],[DistrictName]:[DistrictName]])),COLUMNS($L$5:Z$5))),"")</f>
        <v/>
      </c>
      <c r="AA199" s="20" t="str">
        <f>IF(COLUMNS($L$5:AA$5)&lt;=$K199,INDEX(MASTER[[SchoolName]:[SchoolName]],_xlfn.AGGREGATE(15,3,(MASTER[[DistrictName]:[DistrictName]]=$H199)/(MASTER[[DistrictName]:[DistrictName]]=$H199)*(ROW(MASTER[[DistrictName]:[DistrictName]])-ROW(MASTER[[#Headers],[DistrictName]:[DistrictName]])),COLUMNS($L$5:AA$5))),"")</f>
        <v/>
      </c>
      <c r="AB199" s="20" t="str">
        <f>IF(COLUMNS($L$5:AB$5)&lt;=$K199,INDEX(MASTER[[SchoolName]:[SchoolName]],_xlfn.AGGREGATE(15,3,(MASTER[[DistrictName]:[DistrictName]]=$H199)/(MASTER[[DistrictName]:[DistrictName]]=$H199)*(ROW(MASTER[[DistrictName]:[DistrictName]])-ROW(MASTER[[#Headers],[DistrictName]:[DistrictName]])),COLUMNS($L$5:AB$5))),"")</f>
        <v/>
      </c>
      <c r="AC199" s="20" t="str">
        <f>IF(COLUMNS($L$5:AC$5)&lt;=$K199,INDEX(MASTER[[SchoolName]:[SchoolName]],_xlfn.AGGREGATE(15,3,(MASTER[[DistrictName]:[DistrictName]]=$H199)/(MASTER[[DistrictName]:[DistrictName]]=$H199)*(ROW(MASTER[[DistrictName]:[DistrictName]])-ROW(MASTER[[#Headers],[DistrictName]:[DistrictName]])),COLUMNS($L$5:AC$5))),"")</f>
        <v/>
      </c>
      <c r="AD199" s="20" t="str">
        <f>IF(COLUMNS($L$5:AD$5)&lt;=$K199,INDEX(MASTER[[SchoolName]:[SchoolName]],_xlfn.AGGREGATE(15,3,(MASTER[[DistrictName]:[DistrictName]]=$H199)/(MASTER[[DistrictName]:[DistrictName]]=$H199)*(ROW(MASTER[[DistrictName]:[DistrictName]])-ROW(MASTER[[#Headers],[DistrictName]:[DistrictName]])),COLUMNS($L$5:AD$5))),"")</f>
        <v/>
      </c>
      <c r="AE199" s="20" t="str">
        <f>IF(COLUMNS($L$5:AE$5)&lt;=$K199,INDEX(MASTER[[SchoolName]:[SchoolName]],_xlfn.AGGREGATE(15,3,(MASTER[[DistrictName]:[DistrictName]]=$H199)/(MASTER[[DistrictName]:[DistrictName]]=$H199)*(ROW(MASTER[[DistrictName]:[DistrictName]])-ROW(MASTER[[#Headers],[DistrictName]:[DistrictName]])),COLUMNS($L$5:AE$5))),"")</f>
        <v/>
      </c>
      <c r="AF199" s="20" t="str">
        <f>IF(COLUMNS($L$5:AF$5)&lt;=$K199,INDEX(MASTER[[SchoolName]:[SchoolName]],_xlfn.AGGREGATE(15,3,(MASTER[[DistrictName]:[DistrictName]]=$H199)/(MASTER[[DistrictName]:[DistrictName]]=$H199)*(ROW(MASTER[[DistrictName]:[DistrictName]])-ROW(MASTER[[#Headers],[DistrictName]:[DistrictName]])),COLUMNS($L$5:AF$5))),"")</f>
        <v/>
      </c>
      <c r="AG199" s="20" t="str">
        <f>IF(COLUMNS($L$5:AG$5)&lt;=$K199,INDEX(MASTER[[SchoolName]:[SchoolName]],_xlfn.AGGREGATE(15,3,(MASTER[[DistrictName]:[DistrictName]]=$H199)/(MASTER[[DistrictName]:[DistrictName]]=$H199)*(ROW(MASTER[[DistrictName]:[DistrictName]])-ROW(MASTER[[#Headers],[DistrictName]:[DistrictName]])),COLUMNS($L$5:AG$5))),"")</f>
        <v/>
      </c>
      <c r="AH199" s="20" t="str">
        <f>IF(COLUMNS($L$5:AH$5)&lt;=$K199,INDEX(MASTER[[SchoolName]:[SchoolName]],_xlfn.AGGREGATE(15,3,(MASTER[[DistrictName]:[DistrictName]]=$H199)/(MASTER[[DistrictName]:[DistrictName]]=$H199)*(ROW(MASTER[[DistrictName]:[DistrictName]])-ROW(MASTER[[#Headers],[DistrictName]:[DistrictName]])),COLUMNS($L$5:AH$5))),"")</f>
        <v/>
      </c>
      <c r="AI199" s="20" t="str">
        <f>IF(COLUMNS($L$5:AI$5)&lt;=$K199,INDEX(MASTER[[SchoolName]:[SchoolName]],_xlfn.AGGREGATE(15,3,(MASTER[[DistrictName]:[DistrictName]]=$H199)/(MASTER[[DistrictName]:[DistrictName]]=$H199)*(ROW(MASTER[[DistrictName]:[DistrictName]])-ROW(MASTER[[#Headers],[DistrictName]:[DistrictName]])),COLUMNS($L$5:AI$5))),"")</f>
        <v/>
      </c>
      <c r="AJ199" s="20" t="str">
        <f>IF(COLUMNS($L$5:AJ$5)&lt;=$K199,INDEX(MASTER[[SchoolName]:[SchoolName]],_xlfn.AGGREGATE(15,3,(MASTER[[DistrictName]:[DistrictName]]=$H199)/(MASTER[[DistrictName]:[DistrictName]]=$H199)*(ROW(MASTER[[DistrictName]:[DistrictName]])-ROW(MASTER[[#Headers],[DistrictName]:[DistrictName]])),COLUMNS($L$5:AJ$5))),"")</f>
        <v/>
      </c>
      <c r="AK199" s="20" t="str">
        <f>IF(COLUMNS($L$5:AK$5)&lt;=$K199,INDEX(MASTER[[SchoolName]:[SchoolName]],_xlfn.AGGREGATE(15,3,(MASTER[[DistrictName]:[DistrictName]]=$H199)/(MASTER[[DistrictName]:[DistrictName]]=$H199)*(ROW(MASTER[[DistrictName]:[DistrictName]])-ROW(MASTER[[#Headers],[DistrictName]:[DistrictName]])),COLUMNS($L$5:AK$5))),"")</f>
        <v/>
      </c>
      <c r="AL199" s="20" t="str">
        <f>IF(COLUMNS($L$5:AL$5)&lt;=$K199,INDEX(MASTER[[SchoolName]:[SchoolName]],_xlfn.AGGREGATE(15,3,(MASTER[[DistrictName]:[DistrictName]]=$H199)/(MASTER[[DistrictName]:[DistrictName]]=$H199)*(ROW(MASTER[[DistrictName]:[DistrictName]])-ROW(MASTER[[#Headers],[DistrictName]:[DistrictName]])),COLUMNS($L$5:AL$5))),"")</f>
        <v/>
      </c>
      <c r="AM199" s="20" t="str">
        <f>IF(COLUMNS($L$5:AM$5)&lt;=$K199,INDEX(MASTER[[SchoolName]:[SchoolName]],_xlfn.AGGREGATE(15,3,(MASTER[[DistrictName]:[DistrictName]]=$H199)/(MASTER[[DistrictName]:[DistrictName]]=$H199)*(ROW(MASTER[[DistrictName]:[DistrictName]])-ROW(MASTER[[#Headers],[DistrictName]:[DistrictName]])),COLUMNS($L$5:AM$5))),"")</f>
        <v/>
      </c>
      <c r="AN199" s="20" t="str">
        <f>IF(COLUMNS($L$5:AN$5)&lt;=$K199,INDEX(MASTER[[SchoolName]:[SchoolName]],_xlfn.AGGREGATE(15,3,(MASTER[[DistrictName]:[DistrictName]]=$H199)/(MASTER[[DistrictName]:[DistrictName]]=$H199)*(ROW(MASTER[[DistrictName]:[DistrictName]])-ROW(MASTER[[#Headers],[DistrictName]:[DistrictName]])),COLUMNS($L$5:AN$5))),"")</f>
        <v/>
      </c>
      <c r="AO199" s="20" t="str">
        <f>IF(COLUMNS($L$5:AO$5)&lt;=$K199,INDEX(MASTER[[SchoolName]:[SchoolName]],_xlfn.AGGREGATE(15,3,(MASTER[[DistrictName]:[DistrictName]]=$H199)/(MASTER[[DistrictName]:[DistrictName]]=$H199)*(ROW(MASTER[[DistrictName]:[DistrictName]])-ROW(MASTER[[#Headers],[DistrictName]:[DistrictName]])),COLUMNS($L$5:AO$5))),"")</f>
        <v/>
      </c>
      <c r="AP199" s="20" t="str">
        <f>IF(COLUMNS($L$5:AP$5)&lt;=$K199,INDEX(MASTER[[SchoolName]:[SchoolName]],_xlfn.AGGREGATE(15,3,(MASTER[[DistrictName]:[DistrictName]]=$H199)/(MASTER[[DistrictName]:[DistrictName]]=$H199)*(ROW(MASTER[[DistrictName]:[DistrictName]])-ROW(MASTER[[#Headers],[DistrictName]:[DistrictName]])),COLUMNS($L$5:AP$5))),"")</f>
        <v/>
      </c>
      <c r="AQ199" s="20" t="str">
        <f>IF(COLUMNS($L$5:AQ$5)&lt;=$K199,INDEX(MASTER[[SchoolName]:[SchoolName]],_xlfn.AGGREGATE(15,3,(MASTER[[DistrictName]:[DistrictName]]=$H199)/(MASTER[[DistrictName]:[DistrictName]]=$H199)*(ROW(MASTER[[DistrictName]:[DistrictName]])-ROW(MASTER[[#Headers],[DistrictName]:[DistrictName]])),COLUMNS($L$5:AQ$5))),"")</f>
        <v/>
      </c>
      <c r="AR199" s="20" t="str">
        <f>IF(COLUMNS($L$5:AR$5)&lt;=$K199,INDEX(MASTER[[SchoolName]:[SchoolName]],_xlfn.AGGREGATE(15,3,(MASTER[[DistrictName]:[DistrictName]]=$H199)/(MASTER[[DistrictName]:[DistrictName]]=$H199)*(ROW(MASTER[[DistrictName]:[DistrictName]])-ROW(MASTER[[#Headers],[DistrictName]:[DistrictName]])),COLUMNS($L$5:AR$5))),"")</f>
        <v/>
      </c>
      <c r="AS199" s="20" t="str">
        <f>IF(COLUMNS($L$5:AS$5)&lt;=$K199,INDEX(MASTER[[SchoolName]:[SchoolName]],_xlfn.AGGREGATE(15,3,(MASTER[[DistrictName]:[DistrictName]]=$H199)/(MASTER[[DistrictName]:[DistrictName]]=$H199)*(ROW(MASTER[[DistrictName]:[DistrictName]])-ROW(MASTER[[#Headers],[DistrictName]:[DistrictName]])),COLUMNS($L$5:AS$5))),"")</f>
        <v/>
      </c>
      <c r="AT199" s="20" t="str">
        <f>IF(COLUMNS($L$5:AT$5)&lt;=$K199,INDEX(MASTER[[SchoolName]:[SchoolName]],_xlfn.AGGREGATE(15,3,(MASTER[[DistrictName]:[DistrictName]]=$H199)/(MASTER[[DistrictName]:[DistrictName]]=$H199)*(ROW(MASTER[[DistrictName]:[DistrictName]])-ROW(MASTER[[#Headers],[DistrictName]:[DistrictName]])),COLUMNS($L$5:AT$5))),"")</f>
        <v/>
      </c>
      <c r="AU199" s="20" t="str">
        <f>IF(COLUMNS($L$5:AU$5)&lt;=$K199,INDEX(MASTER[[SchoolName]:[SchoolName]],_xlfn.AGGREGATE(15,3,(MASTER[[DistrictName]:[DistrictName]]=$H199)/(MASTER[[DistrictName]:[DistrictName]]=$H199)*(ROW(MASTER[[DistrictName]:[DistrictName]])-ROW(MASTER[[#Headers],[DistrictName]:[DistrictName]])),COLUMNS($L$5:AU$5))),"")</f>
        <v/>
      </c>
      <c r="AV199" s="20" t="str">
        <f>IF(COLUMNS($L$5:AV$5)&lt;=$K199,INDEX(MASTER[[SchoolName]:[SchoolName]],_xlfn.AGGREGATE(15,3,(MASTER[[DistrictName]:[DistrictName]]=$H199)/(MASTER[[DistrictName]:[DistrictName]]=$H199)*(ROW(MASTER[[DistrictName]:[DistrictName]])-ROW(MASTER[[#Headers],[DistrictName]:[DistrictName]])),COLUMNS($L$5:AV$5))),"")</f>
        <v/>
      </c>
      <c r="AW199" s="20" t="str">
        <f>IF(COLUMNS($L$5:AW$5)&lt;=$K199,INDEX(MASTER[[SchoolName]:[SchoolName]],_xlfn.AGGREGATE(15,3,(MASTER[[DistrictName]:[DistrictName]]=$H199)/(MASTER[[DistrictName]:[DistrictName]]=$H199)*(ROW(MASTER[[DistrictName]:[DistrictName]])-ROW(MASTER[[#Headers],[DistrictName]:[DistrictName]])),COLUMNS($L$5:AW$5))),"")</f>
        <v/>
      </c>
      <c r="AX199" s="20" t="str">
        <f>IF(COLUMNS($L$5:AX$5)&lt;=$K199,INDEX(MASTER[[SchoolName]:[SchoolName]],_xlfn.AGGREGATE(15,3,(MASTER[[DistrictName]:[DistrictName]]=$H199)/(MASTER[[DistrictName]:[DistrictName]]=$H199)*(ROW(MASTER[[DistrictName]:[DistrictName]])-ROW(MASTER[[#Headers],[DistrictName]:[DistrictName]])),COLUMNS($L$5:AX$5))),"")</f>
        <v/>
      </c>
      <c r="AY199" s="20" t="str">
        <f>IF(COLUMNS($L$5:AY$5)&lt;=$K199,INDEX(MASTER[[SchoolName]:[SchoolName]],_xlfn.AGGREGATE(15,3,(MASTER[[DistrictName]:[DistrictName]]=$H199)/(MASTER[[DistrictName]:[DistrictName]]=$H199)*(ROW(MASTER[[DistrictName]:[DistrictName]])-ROW(MASTER[[#Headers],[DistrictName]:[DistrictName]])),COLUMNS($L$5:AY$5))),"")</f>
        <v/>
      </c>
      <c r="AZ199" s="20" t="str">
        <f>IF(COLUMNS($L$5:AZ$5)&lt;=$K199,INDEX(MASTER[[SchoolName]:[SchoolName]],_xlfn.AGGREGATE(15,3,(MASTER[[DistrictName]:[DistrictName]]=$H199)/(MASTER[[DistrictName]:[DistrictName]]=$H199)*(ROW(MASTER[[DistrictName]:[DistrictName]])-ROW(MASTER[[#Headers],[DistrictName]:[DistrictName]])),COLUMNS($L$5:AZ$5))),"")</f>
        <v/>
      </c>
      <c r="BA199" s="20" t="str">
        <f>IF(COLUMNS($L$5:BA$5)&lt;=$K199,INDEX(MASTER[[SchoolName]:[SchoolName]],_xlfn.AGGREGATE(15,3,(MASTER[[DistrictName]:[DistrictName]]=$H199)/(MASTER[[DistrictName]:[DistrictName]]=$H199)*(ROW(MASTER[[DistrictName]:[DistrictName]])-ROW(MASTER[[#Headers],[DistrictName]:[DistrictName]])),COLUMNS($L$5:BA$5))),"")</f>
        <v/>
      </c>
      <c r="BB199" s="20" t="str">
        <f>IF(COLUMNS($L$5:BB$5)&lt;=$K199,INDEX(MASTER[[SchoolName]:[SchoolName]],_xlfn.AGGREGATE(15,3,(MASTER[[DistrictName]:[DistrictName]]=$H199)/(MASTER[[DistrictName]:[DistrictName]]=$H199)*(ROW(MASTER[[DistrictName]:[DistrictName]])-ROW(MASTER[[#Headers],[DistrictName]:[DistrictName]])),COLUMNS($L$5:BB$5))),"")</f>
        <v/>
      </c>
      <c r="BC199" s="20" t="str">
        <f>IF(COLUMNS($L$5:BC$5)&lt;=$K199,INDEX(MASTER[[SchoolName]:[SchoolName]],_xlfn.AGGREGATE(15,3,(MASTER[[DistrictName]:[DistrictName]]=$H199)/(MASTER[[DistrictName]:[DistrictName]]=$H199)*(ROW(MASTER[[DistrictName]:[DistrictName]])-ROW(MASTER[[#Headers],[DistrictName]:[DistrictName]])),COLUMNS($L$5:BC$5))),"")</f>
        <v/>
      </c>
      <c r="BD199" s="20" t="str">
        <f>IF(COLUMNS($L$5:BD$5)&lt;=$K199,INDEX(MASTER[[SchoolName]:[SchoolName]],_xlfn.AGGREGATE(15,3,(MASTER[[DistrictName]:[DistrictName]]=$H199)/(MASTER[[DistrictName]:[DistrictName]]=$H199)*(ROW(MASTER[[DistrictName]:[DistrictName]])-ROW(MASTER[[#Headers],[DistrictName]:[DistrictName]])),COLUMNS($L$5:BD$5))),"")</f>
        <v/>
      </c>
      <c r="BE199" s="20" t="str">
        <f>IF(COLUMNS($L$5:BE$5)&lt;=$K199,INDEX(MASTER[[SchoolName]:[SchoolName]],_xlfn.AGGREGATE(15,3,(MASTER[[DistrictName]:[DistrictName]]=$H199)/(MASTER[[DistrictName]:[DistrictName]]=$H199)*(ROW(MASTER[[DistrictName]:[DistrictName]])-ROW(MASTER[[#Headers],[DistrictName]:[DistrictName]])),COLUMNS($L$5:BE$5))),"")</f>
        <v/>
      </c>
      <c r="BF199" s="20" t="str">
        <f>IF(COLUMNS($L$5:BF$5)&lt;=$K199,INDEX(MASTER[[SchoolName]:[SchoolName]],_xlfn.AGGREGATE(15,3,(MASTER[[DistrictName]:[DistrictName]]=$H199)/(MASTER[[DistrictName]:[DistrictName]]=$H199)*(ROW(MASTER[[DistrictName]:[DistrictName]])-ROW(MASTER[[#Headers],[DistrictName]:[DistrictName]])),COLUMNS($L$5:BF$5))),"")</f>
        <v/>
      </c>
      <c r="BG199" s="20" t="str">
        <f>IF(COLUMNS($L$5:BG$5)&lt;=$K199,INDEX(MASTER[[SchoolName]:[SchoolName]],_xlfn.AGGREGATE(15,3,(MASTER[[DistrictName]:[DistrictName]]=$H199)/(MASTER[[DistrictName]:[DistrictName]]=$H199)*(ROW(MASTER[[DistrictName]:[DistrictName]])-ROW(MASTER[[#Headers],[DistrictName]:[DistrictName]])),COLUMNS($L$5:BG$5))),"")</f>
        <v/>
      </c>
      <c r="BH199" s="20" t="str">
        <f>IF(COLUMNS($L$5:BH$5)&lt;=$K199,INDEX(MASTER[[SchoolName]:[SchoolName]],_xlfn.AGGREGATE(15,3,(MASTER[[DistrictName]:[DistrictName]]=$H199)/(MASTER[[DistrictName]:[DistrictName]]=$H199)*(ROW(MASTER[[DistrictName]:[DistrictName]])-ROW(MASTER[[#Headers],[DistrictName]:[DistrictName]])),COLUMNS($L$5:BH$5))),"")</f>
        <v/>
      </c>
      <c r="BI199" s="21" t="str">
        <f>IF(COLUMNS($L$5:BI$5)&lt;=$K199,INDEX(MASTER[[SchoolName]:[SchoolName]],_xlfn.AGGREGATE(15,3,(MASTER[[DistrictName]:[DistrictName]]=$H199)/(MASTER[[DistrictName]:[DistrictName]]=$H199)*(ROW(MASTER[[DistrictName]:[DistrictName]])-ROW(MASTER[[#Headers],[DistrictName]:[DistrictName]])),COLUMNS($L$5:BI$5))),"")</f>
        <v/>
      </c>
    </row>
    <row r="200" spans="1:61" x14ac:dyDescent="0.35">
      <c r="A200" s="7" t="s">
        <v>642</v>
      </c>
      <c r="B200" s="7" t="s">
        <v>643</v>
      </c>
      <c r="C200" s="7" t="s">
        <v>115</v>
      </c>
      <c r="D200" s="7" t="s">
        <v>327</v>
      </c>
      <c r="E200" s="8" t="s">
        <v>312</v>
      </c>
      <c r="F200" s="9"/>
      <c r="H200" s="18" t="str">
        <f>IFERROR(INDEX(MASTER[DistrictName],MATCH(0,INDEX(COUNTIF($H$5:H199,MASTER[DistrictName]),),0)),"")</f>
        <v>Sioux Falls Christian School - 49322</v>
      </c>
      <c r="K200">
        <f>COUNTIF(MASTER[DistrictName],H200)</f>
        <v>3</v>
      </c>
      <c r="L200" s="19" t="str">
        <f>IF(COLUMNS($L$5:L$5)&lt;=$K200,INDEX(MASTER[[SchoolName]:[SchoolName]],_xlfn.AGGREGATE(15,3,(MASTER[[DistrictName]:[DistrictName]]=$H200)/(MASTER[[DistrictName]:[DistrictName]]=$H200)*(ROW(MASTER[[DistrictName]:[DistrictName]])-ROW(MASTER[[#Headers],[DistrictName]:[DistrictName]])),COLUMNS($L$5:L$5))),"")</f>
        <v>Sioux Falls Christian Elementary - 03</v>
      </c>
      <c r="M200" s="20" t="str">
        <f>IF(COLUMNS($L$5:M$5)&lt;=$K200,INDEX(MASTER[[SchoolName]:[SchoolName]],_xlfn.AGGREGATE(15,3,(MASTER[[DistrictName]:[DistrictName]]=$H200)/(MASTER[[DistrictName]:[DistrictName]]=$H200)*(ROW(MASTER[[DistrictName]:[DistrictName]])-ROW(MASTER[[#Headers],[DistrictName]:[DistrictName]])),COLUMNS($L$5:M$5))),"")</f>
        <v>Sioux Falls Christian High School - 01</v>
      </c>
      <c r="N200" s="20" t="str">
        <f>IF(COLUMNS($L$5:N$5)&lt;=$K200,INDEX(MASTER[[SchoolName]:[SchoolName]],_xlfn.AGGREGATE(15,3,(MASTER[[DistrictName]:[DistrictName]]=$H200)/(MASTER[[DistrictName]:[DistrictName]]=$H200)*(ROW(MASTER[[DistrictName]:[DistrictName]])-ROW(MASTER[[#Headers],[DistrictName]:[DistrictName]])),COLUMNS($L$5:N$5))),"")</f>
        <v>Sioux Falls Christian Middle School - 02</v>
      </c>
      <c r="O200" s="20" t="str">
        <f>IF(COLUMNS($L$5:O$5)&lt;=$K200,INDEX(MASTER[[SchoolName]:[SchoolName]],_xlfn.AGGREGATE(15,3,(MASTER[[DistrictName]:[DistrictName]]=$H200)/(MASTER[[DistrictName]:[DistrictName]]=$H200)*(ROW(MASTER[[DistrictName]:[DistrictName]])-ROW(MASTER[[#Headers],[DistrictName]:[DistrictName]])),COLUMNS($L$5:O$5))),"")</f>
        <v/>
      </c>
      <c r="P200" s="20" t="str">
        <f>IF(COLUMNS($L$5:P$5)&lt;=$K200,INDEX(MASTER[[SchoolName]:[SchoolName]],_xlfn.AGGREGATE(15,3,(MASTER[[DistrictName]:[DistrictName]]=$H200)/(MASTER[[DistrictName]:[DistrictName]]=$H200)*(ROW(MASTER[[DistrictName]:[DistrictName]])-ROW(MASTER[[#Headers],[DistrictName]:[DistrictName]])),COLUMNS($L$5:P$5))),"")</f>
        <v/>
      </c>
      <c r="Q200" s="20" t="str">
        <f>IF(COLUMNS($L$5:Q$5)&lt;=$K200,INDEX(MASTER[[SchoolName]:[SchoolName]],_xlfn.AGGREGATE(15,3,(MASTER[[DistrictName]:[DistrictName]]=$H200)/(MASTER[[DistrictName]:[DistrictName]]=$H200)*(ROW(MASTER[[DistrictName]:[DistrictName]])-ROW(MASTER[[#Headers],[DistrictName]:[DistrictName]])),COLUMNS($L$5:Q$5))),"")</f>
        <v/>
      </c>
      <c r="R200" s="20" t="str">
        <f>IF(COLUMNS($L$5:R$5)&lt;=$K200,INDEX(MASTER[[SchoolName]:[SchoolName]],_xlfn.AGGREGATE(15,3,(MASTER[[DistrictName]:[DistrictName]]=$H200)/(MASTER[[DistrictName]:[DistrictName]]=$H200)*(ROW(MASTER[[DistrictName]:[DistrictName]])-ROW(MASTER[[#Headers],[DistrictName]:[DistrictName]])),COLUMNS($L$5:R$5))),"")</f>
        <v/>
      </c>
      <c r="S200" s="20" t="str">
        <f>IF(COLUMNS($L$5:S$5)&lt;=$K200,INDEX(MASTER[[SchoolName]:[SchoolName]],_xlfn.AGGREGATE(15,3,(MASTER[[DistrictName]:[DistrictName]]=$H200)/(MASTER[[DistrictName]:[DistrictName]]=$H200)*(ROW(MASTER[[DistrictName]:[DistrictName]])-ROW(MASTER[[#Headers],[DistrictName]:[DistrictName]])),COLUMNS($L$5:S$5))),"")</f>
        <v/>
      </c>
      <c r="T200" s="20" t="str">
        <f>IF(COLUMNS($L$5:T$5)&lt;=$K200,INDEX(MASTER[[SchoolName]:[SchoolName]],_xlfn.AGGREGATE(15,3,(MASTER[[DistrictName]:[DistrictName]]=$H200)/(MASTER[[DistrictName]:[DistrictName]]=$H200)*(ROW(MASTER[[DistrictName]:[DistrictName]])-ROW(MASTER[[#Headers],[DistrictName]:[DistrictName]])),COLUMNS($L$5:T$5))),"")</f>
        <v/>
      </c>
      <c r="U200" s="20" t="str">
        <f>IF(COLUMNS($L$5:U$5)&lt;=$K200,INDEX(MASTER[[SchoolName]:[SchoolName]],_xlfn.AGGREGATE(15,3,(MASTER[[DistrictName]:[DistrictName]]=$H200)/(MASTER[[DistrictName]:[DistrictName]]=$H200)*(ROW(MASTER[[DistrictName]:[DistrictName]])-ROW(MASTER[[#Headers],[DistrictName]:[DistrictName]])),COLUMNS($L$5:U$5))),"")</f>
        <v/>
      </c>
      <c r="V200" s="20" t="str">
        <f>IF(COLUMNS($L$5:V$5)&lt;=$K200,INDEX(MASTER[[SchoolName]:[SchoolName]],_xlfn.AGGREGATE(15,3,(MASTER[[DistrictName]:[DistrictName]]=$H200)/(MASTER[[DistrictName]:[DistrictName]]=$H200)*(ROW(MASTER[[DistrictName]:[DistrictName]])-ROW(MASTER[[#Headers],[DistrictName]:[DistrictName]])),COLUMNS($L$5:V$5))),"")</f>
        <v/>
      </c>
      <c r="W200" s="20" t="str">
        <f>IF(COLUMNS($L$5:W$5)&lt;=$K200,INDEX(MASTER[[SchoolName]:[SchoolName]],_xlfn.AGGREGATE(15,3,(MASTER[[DistrictName]:[DistrictName]]=$H200)/(MASTER[[DistrictName]:[DistrictName]]=$H200)*(ROW(MASTER[[DistrictName]:[DistrictName]])-ROW(MASTER[[#Headers],[DistrictName]:[DistrictName]])),COLUMNS($L$5:W$5))),"")</f>
        <v/>
      </c>
      <c r="X200" s="20" t="str">
        <f>IF(COLUMNS($L$5:X$5)&lt;=$K200,INDEX(MASTER[[SchoolName]:[SchoolName]],_xlfn.AGGREGATE(15,3,(MASTER[[DistrictName]:[DistrictName]]=$H200)/(MASTER[[DistrictName]:[DistrictName]]=$H200)*(ROW(MASTER[[DistrictName]:[DistrictName]])-ROW(MASTER[[#Headers],[DistrictName]:[DistrictName]])),COLUMNS($L$5:X$5))),"")</f>
        <v/>
      </c>
      <c r="Y200" s="20" t="str">
        <f>IF(COLUMNS($L$5:Y$5)&lt;=$K200,INDEX(MASTER[[SchoolName]:[SchoolName]],_xlfn.AGGREGATE(15,3,(MASTER[[DistrictName]:[DistrictName]]=$H200)/(MASTER[[DistrictName]:[DistrictName]]=$H200)*(ROW(MASTER[[DistrictName]:[DistrictName]])-ROW(MASTER[[#Headers],[DistrictName]:[DistrictName]])),COLUMNS($L$5:Y$5))),"")</f>
        <v/>
      </c>
      <c r="Z200" s="20" t="str">
        <f>IF(COLUMNS($L$5:Z$5)&lt;=$K200,INDEX(MASTER[[SchoolName]:[SchoolName]],_xlfn.AGGREGATE(15,3,(MASTER[[DistrictName]:[DistrictName]]=$H200)/(MASTER[[DistrictName]:[DistrictName]]=$H200)*(ROW(MASTER[[DistrictName]:[DistrictName]])-ROW(MASTER[[#Headers],[DistrictName]:[DistrictName]])),COLUMNS($L$5:Z$5))),"")</f>
        <v/>
      </c>
      <c r="AA200" s="20" t="str">
        <f>IF(COLUMNS($L$5:AA$5)&lt;=$K200,INDEX(MASTER[[SchoolName]:[SchoolName]],_xlfn.AGGREGATE(15,3,(MASTER[[DistrictName]:[DistrictName]]=$H200)/(MASTER[[DistrictName]:[DistrictName]]=$H200)*(ROW(MASTER[[DistrictName]:[DistrictName]])-ROW(MASTER[[#Headers],[DistrictName]:[DistrictName]])),COLUMNS($L$5:AA$5))),"")</f>
        <v/>
      </c>
      <c r="AB200" s="20" t="str">
        <f>IF(COLUMNS($L$5:AB$5)&lt;=$K200,INDEX(MASTER[[SchoolName]:[SchoolName]],_xlfn.AGGREGATE(15,3,(MASTER[[DistrictName]:[DistrictName]]=$H200)/(MASTER[[DistrictName]:[DistrictName]]=$H200)*(ROW(MASTER[[DistrictName]:[DistrictName]])-ROW(MASTER[[#Headers],[DistrictName]:[DistrictName]])),COLUMNS($L$5:AB$5))),"")</f>
        <v/>
      </c>
      <c r="AC200" s="20" t="str">
        <f>IF(COLUMNS($L$5:AC$5)&lt;=$K200,INDEX(MASTER[[SchoolName]:[SchoolName]],_xlfn.AGGREGATE(15,3,(MASTER[[DistrictName]:[DistrictName]]=$H200)/(MASTER[[DistrictName]:[DistrictName]]=$H200)*(ROW(MASTER[[DistrictName]:[DistrictName]])-ROW(MASTER[[#Headers],[DistrictName]:[DistrictName]])),COLUMNS($L$5:AC$5))),"")</f>
        <v/>
      </c>
      <c r="AD200" s="20" t="str">
        <f>IF(COLUMNS($L$5:AD$5)&lt;=$K200,INDEX(MASTER[[SchoolName]:[SchoolName]],_xlfn.AGGREGATE(15,3,(MASTER[[DistrictName]:[DistrictName]]=$H200)/(MASTER[[DistrictName]:[DistrictName]]=$H200)*(ROW(MASTER[[DistrictName]:[DistrictName]])-ROW(MASTER[[#Headers],[DistrictName]:[DistrictName]])),COLUMNS($L$5:AD$5))),"")</f>
        <v/>
      </c>
      <c r="AE200" s="20" t="str">
        <f>IF(COLUMNS($L$5:AE$5)&lt;=$K200,INDEX(MASTER[[SchoolName]:[SchoolName]],_xlfn.AGGREGATE(15,3,(MASTER[[DistrictName]:[DistrictName]]=$H200)/(MASTER[[DistrictName]:[DistrictName]]=$H200)*(ROW(MASTER[[DistrictName]:[DistrictName]])-ROW(MASTER[[#Headers],[DistrictName]:[DistrictName]])),COLUMNS($L$5:AE$5))),"")</f>
        <v/>
      </c>
      <c r="AF200" s="20" t="str">
        <f>IF(COLUMNS($L$5:AF$5)&lt;=$K200,INDEX(MASTER[[SchoolName]:[SchoolName]],_xlfn.AGGREGATE(15,3,(MASTER[[DistrictName]:[DistrictName]]=$H200)/(MASTER[[DistrictName]:[DistrictName]]=$H200)*(ROW(MASTER[[DistrictName]:[DistrictName]])-ROW(MASTER[[#Headers],[DistrictName]:[DistrictName]])),COLUMNS($L$5:AF$5))),"")</f>
        <v/>
      </c>
      <c r="AG200" s="20" t="str">
        <f>IF(COLUMNS($L$5:AG$5)&lt;=$K200,INDEX(MASTER[[SchoolName]:[SchoolName]],_xlfn.AGGREGATE(15,3,(MASTER[[DistrictName]:[DistrictName]]=$H200)/(MASTER[[DistrictName]:[DistrictName]]=$H200)*(ROW(MASTER[[DistrictName]:[DistrictName]])-ROW(MASTER[[#Headers],[DistrictName]:[DistrictName]])),COLUMNS($L$5:AG$5))),"")</f>
        <v/>
      </c>
      <c r="AH200" s="20" t="str">
        <f>IF(COLUMNS($L$5:AH$5)&lt;=$K200,INDEX(MASTER[[SchoolName]:[SchoolName]],_xlfn.AGGREGATE(15,3,(MASTER[[DistrictName]:[DistrictName]]=$H200)/(MASTER[[DistrictName]:[DistrictName]]=$H200)*(ROW(MASTER[[DistrictName]:[DistrictName]])-ROW(MASTER[[#Headers],[DistrictName]:[DistrictName]])),COLUMNS($L$5:AH$5))),"")</f>
        <v/>
      </c>
      <c r="AI200" s="20" t="str">
        <f>IF(COLUMNS($L$5:AI$5)&lt;=$K200,INDEX(MASTER[[SchoolName]:[SchoolName]],_xlfn.AGGREGATE(15,3,(MASTER[[DistrictName]:[DistrictName]]=$H200)/(MASTER[[DistrictName]:[DistrictName]]=$H200)*(ROW(MASTER[[DistrictName]:[DistrictName]])-ROW(MASTER[[#Headers],[DistrictName]:[DistrictName]])),COLUMNS($L$5:AI$5))),"")</f>
        <v/>
      </c>
      <c r="AJ200" s="20" t="str">
        <f>IF(COLUMNS($L$5:AJ$5)&lt;=$K200,INDEX(MASTER[[SchoolName]:[SchoolName]],_xlfn.AGGREGATE(15,3,(MASTER[[DistrictName]:[DistrictName]]=$H200)/(MASTER[[DistrictName]:[DistrictName]]=$H200)*(ROW(MASTER[[DistrictName]:[DistrictName]])-ROW(MASTER[[#Headers],[DistrictName]:[DistrictName]])),COLUMNS($L$5:AJ$5))),"")</f>
        <v/>
      </c>
      <c r="AK200" s="20" t="str">
        <f>IF(COLUMNS($L$5:AK$5)&lt;=$K200,INDEX(MASTER[[SchoolName]:[SchoolName]],_xlfn.AGGREGATE(15,3,(MASTER[[DistrictName]:[DistrictName]]=$H200)/(MASTER[[DistrictName]:[DistrictName]]=$H200)*(ROW(MASTER[[DistrictName]:[DistrictName]])-ROW(MASTER[[#Headers],[DistrictName]:[DistrictName]])),COLUMNS($L$5:AK$5))),"")</f>
        <v/>
      </c>
      <c r="AL200" s="20" t="str">
        <f>IF(COLUMNS($L$5:AL$5)&lt;=$K200,INDEX(MASTER[[SchoolName]:[SchoolName]],_xlfn.AGGREGATE(15,3,(MASTER[[DistrictName]:[DistrictName]]=$H200)/(MASTER[[DistrictName]:[DistrictName]]=$H200)*(ROW(MASTER[[DistrictName]:[DistrictName]])-ROW(MASTER[[#Headers],[DistrictName]:[DistrictName]])),COLUMNS($L$5:AL$5))),"")</f>
        <v/>
      </c>
      <c r="AM200" s="20" t="str">
        <f>IF(COLUMNS($L$5:AM$5)&lt;=$K200,INDEX(MASTER[[SchoolName]:[SchoolName]],_xlfn.AGGREGATE(15,3,(MASTER[[DistrictName]:[DistrictName]]=$H200)/(MASTER[[DistrictName]:[DistrictName]]=$H200)*(ROW(MASTER[[DistrictName]:[DistrictName]])-ROW(MASTER[[#Headers],[DistrictName]:[DistrictName]])),COLUMNS($L$5:AM$5))),"")</f>
        <v/>
      </c>
      <c r="AN200" s="20" t="str">
        <f>IF(COLUMNS($L$5:AN$5)&lt;=$K200,INDEX(MASTER[[SchoolName]:[SchoolName]],_xlfn.AGGREGATE(15,3,(MASTER[[DistrictName]:[DistrictName]]=$H200)/(MASTER[[DistrictName]:[DistrictName]]=$H200)*(ROW(MASTER[[DistrictName]:[DistrictName]])-ROW(MASTER[[#Headers],[DistrictName]:[DistrictName]])),COLUMNS($L$5:AN$5))),"")</f>
        <v/>
      </c>
      <c r="AO200" s="20" t="str">
        <f>IF(COLUMNS($L$5:AO$5)&lt;=$K200,INDEX(MASTER[[SchoolName]:[SchoolName]],_xlfn.AGGREGATE(15,3,(MASTER[[DistrictName]:[DistrictName]]=$H200)/(MASTER[[DistrictName]:[DistrictName]]=$H200)*(ROW(MASTER[[DistrictName]:[DistrictName]])-ROW(MASTER[[#Headers],[DistrictName]:[DistrictName]])),COLUMNS($L$5:AO$5))),"")</f>
        <v/>
      </c>
      <c r="AP200" s="20" t="str">
        <f>IF(COLUMNS($L$5:AP$5)&lt;=$K200,INDEX(MASTER[[SchoolName]:[SchoolName]],_xlfn.AGGREGATE(15,3,(MASTER[[DistrictName]:[DistrictName]]=$H200)/(MASTER[[DistrictName]:[DistrictName]]=$H200)*(ROW(MASTER[[DistrictName]:[DistrictName]])-ROW(MASTER[[#Headers],[DistrictName]:[DistrictName]])),COLUMNS($L$5:AP$5))),"")</f>
        <v/>
      </c>
      <c r="AQ200" s="20" t="str">
        <f>IF(COLUMNS($L$5:AQ$5)&lt;=$K200,INDEX(MASTER[[SchoolName]:[SchoolName]],_xlfn.AGGREGATE(15,3,(MASTER[[DistrictName]:[DistrictName]]=$H200)/(MASTER[[DistrictName]:[DistrictName]]=$H200)*(ROW(MASTER[[DistrictName]:[DistrictName]])-ROW(MASTER[[#Headers],[DistrictName]:[DistrictName]])),COLUMNS($L$5:AQ$5))),"")</f>
        <v/>
      </c>
      <c r="AR200" s="20" t="str">
        <f>IF(COLUMNS($L$5:AR$5)&lt;=$K200,INDEX(MASTER[[SchoolName]:[SchoolName]],_xlfn.AGGREGATE(15,3,(MASTER[[DistrictName]:[DistrictName]]=$H200)/(MASTER[[DistrictName]:[DistrictName]]=$H200)*(ROW(MASTER[[DistrictName]:[DistrictName]])-ROW(MASTER[[#Headers],[DistrictName]:[DistrictName]])),COLUMNS($L$5:AR$5))),"")</f>
        <v/>
      </c>
      <c r="AS200" s="20" t="str">
        <f>IF(COLUMNS($L$5:AS$5)&lt;=$K200,INDEX(MASTER[[SchoolName]:[SchoolName]],_xlfn.AGGREGATE(15,3,(MASTER[[DistrictName]:[DistrictName]]=$H200)/(MASTER[[DistrictName]:[DistrictName]]=$H200)*(ROW(MASTER[[DistrictName]:[DistrictName]])-ROW(MASTER[[#Headers],[DistrictName]:[DistrictName]])),COLUMNS($L$5:AS$5))),"")</f>
        <v/>
      </c>
      <c r="AT200" s="20" t="str">
        <f>IF(COLUMNS($L$5:AT$5)&lt;=$K200,INDEX(MASTER[[SchoolName]:[SchoolName]],_xlfn.AGGREGATE(15,3,(MASTER[[DistrictName]:[DistrictName]]=$H200)/(MASTER[[DistrictName]:[DistrictName]]=$H200)*(ROW(MASTER[[DistrictName]:[DistrictName]])-ROW(MASTER[[#Headers],[DistrictName]:[DistrictName]])),COLUMNS($L$5:AT$5))),"")</f>
        <v/>
      </c>
      <c r="AU200" s="20" t="str">
        <f>IF(COLUMNS($L$5:AU$5)&lt;=$K200,INDEX(MASTER[[SchoolName]:[SchoolName]],_xlfn.AGGREGATE(15,3,(MASTER[[DistrictName]:[DistrictName]]=$H200)/(MASTER[[DistrictName]:[DistrictName]]=$H200)*(ROW(MASTER[[DistrictName]:[DistrictName]])-ROW(MASTER[[#Headers],[DistrictName]:[DistrictName]])),COLUMNS($L$5:AU$5))),"")</f>
        <v/>
      </c>
      <c r="AV200" s="20" t="str">
        <f>IF(COLUMNS($L$5:AV$5)&lt;=$K200,INDEX(MASTER[[SchoolName]:[SchoolName]],_xlfn.AGGREGATE(15,3,(MASTER[[DistrictName]:[DistrictName]]=$H200)/(MASTER[[DistrictName]:[DistrictName]]=$H200)*(ROW(MASTER[[DistrictName]:[DistrictName]])-ROW(MASTER[[#Headers],[DistrictName]:[DistrictName]])),COLUMNS($L$5:AV$5))),"")</f>
        <v/>
      </c>
      <c r="AW200" s="20" t="str">
        <f>IF(COLUMNS($L$5:AW$5)&lt;=$K200,INDEX(MASTER[[SchoolName]:[SchoolName]],_xlfn.AGGREGATE(15,3,(MASTER[[DistrictName]:[DistrictName]]=$H200)/(MASTER[[DistrictName]:[DistrictName]]=$H200)*(ROW(MASTER[[DistrictName]:[DistrictName]])-ROW(MASTER[[#Headers],[DistrictName]:[DistrictName]])),COLUMNS($L$5:AW$5))),"")</f>
        <v/>
      </c>
      <c r="AX200" s="20" t="str">
        <f>IF(COLUMNS($L$5:AX$5)&lt;=$K200,INDEX(MASTER[[SchoolName]:[SchoolName]],_xlfn.AGGREGATE(15,3,(MASTER[[DistrictName]:[DistrictName]]=$H200)/(MASTER[[DistrictName]:[DistrictName]]=$H200)*(ROW(MASTER[[DistrictName]:[DistrictName]])-ROW(MASTER[[#Headers],[DistrictName]:[DistrictName]])),COLUMNS($L$5:AX$5))),"")</f>
        <v/>
      </c>
      <c r="AY200" s="20" t="str">
        <f>IF(COLUMNS($L$5:AY$5)&lt;=$K200,INDEX(MASTER[[SchoolName]:[SchoolName]],_xlfn.AGGREGATE(15,3,(MASTER[[DistrictName]:[DistrictName]]=$H200)/(MASTER[[DistrictName]:[DistrictName]]=$H200)*(ROW(MASTER[[DistrictName]:[DistrictName]])-ROW(MASTER[[#Headers],[DistrictName]:[DistrictName]])),COLUMNS($L$5:AY$5))),"")</f>
        <v/>
      </c>
      <c r="AZ200" s="20" t="str">
        <f>IF(COLUMNS($L$5:AZ$5)&lt;=$K200,INDEX(MASTER[[SchoolName]:[SchoolName]],_xlfn.AGGREGATE(15,3,(MASTER[[DistrictName]:[DistrictName]]=$H200)/(MASTER[[DistrictName]:[DistrictName]]=$H200)*(ROW(MASTER[[DistrictName]:[DistrictName]])-ROW(MASTER[[#Headers],[DistrictName]:[DistrictName]])),COLUMNS($L$5:AZ$5))),"")</f>
        <v/>
      </c>
      <c r="BA200" s="20" t="str">
        <f>IF(COLUMNS($L$5:BA$5)&lt;=$K200,INDEX(MASTER[[SchoolName]:[SchoolName]],_xlfn.AGGREGATE(15,3,(MASTER[[DistrictName]:[DistrictName]]=$H200)/(MASTER[[DistrictName]:[DistrictName]]=$H200)*(ROW(MASTER[[DistrictName]:[DistrictName]])-ROW(MASTER[[#Headers],[DistrictName]:[DistrictName]])),COLUMNS($L$5:BA$5))),"")</f>
        <v/>
      </c>
      <c r="BB200" s="20" t="str">
        <f>IF(COLUMNS($L$5:BB$5)&lt;=$K200,INDEX(MASTER[[SchoolName]:[SchoolName]],_xlfn.AGGREGATE(15,3,(MASTER[[DistrictName]:[DistrictName]]=$H200)/(MASTER[[DistrictName]:[DistrictName]]=$H200)*(ROW(MASTER[[DistrictName]:[DistrictName]])-ROW(MASTER[[#Headers],[DistrictName]:[DistrictName]])),COLUMNS($L$5:BB$5))),"")</f>
        <v/>
      </c>
      <c r="BC200" s="20" t="str">
        <f>IF(COLUMNS($L$5:BC$5)&lt;=$K200,INDEX(MASTER[[SchoolName]:[SchoolName]],_xlfn.AGGREGATE(15,3,(MASTER[[DistrictName]:[DistrictName]]=$H200)/(MASTER[[DistrictName]:[DistrictName]]=$H200)*(ROW(MASTER[[DistrictName]:[DistrictName]])-ROW(MASTER[[#Headers],[DistrictName]:[DistrictName]])),COLUMNS($L$5:BC$5))),"")</f>
        <v/>
      </c>
      <c r="BD200" s="20" t="str">
        <f>IF(COLUMNS($L$5:BD$5)&lt;=$K200,INDEX(MASTER[[SchoolName]:[SchoolName]],_xlfn.AGGREGATE(15,3,(MASTER[[DistrictName]:[DistrictName]]=$H200)/(MASTER[[DistrictName]:[DistrictName]]=$H200)*(ROW(MASTER[[DistrictName]:[DistrictName]])-ROW(MASTER[[#Headers],[DistrictName]:[DistrictName]])),COLUMNS($L$5:BD$5))),"")</f>
        <v/>
      </c>
      <c r="BE200" s="20" t="str">
        <f>IF(COLUMNS($L$5:BE$5)&lt;=$K200,INDEX(MASTER[[SchoolName]:[SchoolName]],_xlfn.AGGREGATE(15,3,(MASTER[[DistrictName]:[DistrictName]]=$H200)/(MASTER[[DistrictName]:[DistrictName]]=$H200)*(ROW(MASTER[[DistrictName]:[DistrictName]])-ROW(MASTER[[#Headers],[DistrictName]:[DistrictName]])),COLUMNS($L$5:BE$5))),"")</f>
        <v/>
      </c>
      <c r="BF200" s="20" t="str">
        <f>IF(COLUMNS($L$5:BF$5)&lt;=$K200,INDEX(MASTER[[SchoolName]:[SchoolName]],_xlfn.AGGREGATE(15,3,(MASTER[[DistrictName]:[DistrictName]]=$H200)/(MASTER[[DistrictName]:[DistrictName]]=$H200)*(ROW(MASTER[[DistrictName]:[DistrictName]])-ROW(MASTER[[#Headers],[DistrictName]:[DistrictName]])),COLUMNS($L$5:BF$5))),"")</f>
        <v/>
      </c>
      <c r="BG200" s="20" t="str">
        <f>IF(COLUMNS($L$5:BG$5)&lt;=$K200,INDEX(MASTER[[SchoolName]:[SchoolName]],_xlfn.AGGREGATE(15,3,(MASTER[[DistrictName]:[DistrictName]]=$H200)/(MASTER[[DistrictName]:[DistrictName]]=$H200)*(ROW(MASTER[[DistrictName]:[DistrictName]])-ROW(MASTER[[#Headers],[DistrictName]:[DistrictName]])),COLUMNS($L$5:BG$5))),"")</f>
        <v/>
      </c>
      <c r="BH200" s="20" t="str">
        <f>IF(COLUMNS($L$5:BH$5)&lt;=$K200,INDEX(MASTER[[SchoolName]:[SchoolName]],_xlfn.AGGREGATE(15,3,(MASTER[[DistrictName]:[DistrictName]]=$H200)/(MASTER[[DistrictName]:[DistrictName]]=$H200)*(ROW(MASTER[[DistrictName]:[DistrictName]])-ROW(MASTER[[#Headers],[DistrictName]:[DistrictName]])),COLUMNS($L$5:BH$5))),"")</f>
        <v/>
      </c>
      <c r="BI200" s="21" t="str">
        <f>IF(COLUMNS($L$5:BI$5)&lt;=$K200,INDEX(MASTER[[SchoolName]:[SchoolName]],_xlfn.AGGREGATE(15,3,(MASTER[[DistrictName]:[DistrictName]]=$H200)/(MASTER[[DistrictName]:[DistrictName]]=$H200)*(ROW(MASTER[[DistrictName]:[DistrictName]])-ROW(MASTER[[#Headers],[DistrictName]:[DistrictName]])),COLUMNS($L$5:BI$5))),"")</f>
        <v/>
      </c>
    </row>
    <row r="201" spans="1:61" x14ac:dyDescent="0.35">
      <c r="A201" s="7" t="s">
        <v>642</v>
      </c>
      <c r="B201" s="7" t="s">
        <v>644</v>
      </c>
      <c r="C201" s="7" t="s">
        <v>115</v>
      </c>
      <c r="D201" s="7" t="s">
        <v>318</v>
      </c>
      <c r="E201" s="8" t="s">
        <v>312</v>
      </c>
      <c r="F201" s="9"/>
      <c r="H201" s="18" t="str">
        <f>IFERROR(INDEX(MASTER[DistrictName],MATCH(0,INDEX(COUNTIF($H$5:H200,MASTER[DistrictName]),),0)),"")</f>
        <v>Sioux Falls Lutheran School Association - 49330</v>
      </c>
      <c r="K201">
        <f>COUNTIF(MASTER[DistrictName],H201)</f>
        <v>1</v>
      </c>
      <c r="L201" s="19" t="str">
        <f>IF(COLUMNS($L$5:L$5)&lt;=$K201,INDEX(MASTER[[SchoolName]:[SchoolName]],_xlfn.AGGREGATE(15,3,(MASTER[[DistrictName]:[DistrictName]]=$H201)/(MASTER[[DistrictName]:[DistrictName]]=$H201)*(ROW(MASTER[[DistrictName]:[DistrictName]])-ROW(MASTER[[#Headers],[DistrictName]:[DistrictName]])),COLUMNS($L$5:L$5))),"")</f>
        <v>Sioux Falls Lutheran Elementary - 01</v>
      </c>
      <c r="M201" s="20" t="str">
        <f>IF(COLUMNS($L$5:M$5)&lt;=$K201,INDEX(MASTER[[SchoolName]:[SchoolName]],_xlfn.AGGREGATE(15,3,(MASTER[[DistrictName]:[DistrictName]]=$H201)/(MASTER[[DistrictName]:[DistrictName]]=$H201)*(ROW(MASTER[[DistrictName]:[DistrictName]])-ROW(MASTER[[#Headers],[DistrictName]:[DistrictName]])),COLUMNS($L$5:M$5))),"")</f>
        <v/>
      </c>
      <c r="N201" s="20" t="str">
        <f>IF(COLUMNS($L$5:N$5)&lt;=$K201,INDEX(MASTER[[SchoolName]:[SchoolName]],_xlfn.AGGREGATE(15,3,(MASTER[[DistrictName]:[DistrictName]]=$H201)/(MASTER[[DistrictName]:[DistrictName]]=$H201)*(ROW(MASTER[[DistrictName]:[DistrictName]])-ROW(MASTER[[#Headers],[DistrictName]:[DistrictName]])),COLUMNS($L$5:N$5))),"")</f>
        <v/>
      </c>
      <c r="O201" s="20" t="str">
        <f>IF(COLUMNS($L$5:O$5)&lt;=$K201,INDEX(MASTER[[SchoolName]:[SchoolName]],_xlfn.AGGREGATE(15,3,(MASTER[[DistrictName]:[DistrictName]]=$H201)/(MASTER[[DistrictName]:[DistrictName]]=$H201)*(ROW(MASTER[[DistrictName]:[DistrictName]])-ROW(MASTER[[#Headers],[DistrictName]:[DistrictName]])),COLUMNS($L$5:O$5))),"")</f>
        <v/>
      </c>
      <c r="P201" s="20" t="str">
        <f>IF(COLUMNS($L$5:P$5)&lt;=$K201,INDEX(MASTER[[SchoolName]:[SchoolName]],_xlfn.AGGREGATE(15,3,(MASTER[[DistrictName]:[DistrictName]]=$H201)/(MASTER[[DistrictName]:[DistrictName]]=$H201)*(ROW(MASTER[[DistrictName]:[DistrictName]])-ROW(MASTER[[#Headers],[DistrictName]:[DistrictName]])),COLUMNS($L$5:P$5))),"")</f>
        <v/>
      </c>
      <c r="Q201" s="20" t="str">
        <f>IF(COLUMNS($L$5:Q$5)&lt;=$K201,INDEX(MASTER[[SchoolName]:[SchoolName]],_xlfn.AGGREGATE(15,3,(MASTER[[DistrictName]:[DistrictName]]=$H201)/(MASTER[[DistrictName]:[DistrictName]]=$H201)*(ROW(MASTER[[DistrictName]:[DistrictName]])-ROW(MASTER[[#Headers],[DistrictName]:[DistrictName]])),COLUMNS($L$5:Q$5))),"")</f>
        <v/>
      </c>
      <c r="R201" s="20" t="str">
        <f>IF(COLUMNS($L$5:R$5)&lt;=$K201,INDEX(MASTER[[SchoolName]:[SchoolName]],_xlfn.AGGREGATE(15,3,(MASTER[[DistrictName]:[DistrictName]]=$H201)/(MASTER[[DistrictName]:[DistrictName]]=$H201)*(ROW(MASTER[[DistrictName]:[DistrictName]])-ROW(MASTER[[#Headers],[DistrictName]:[DistrictName]])),COLUMNS($L$5:R$5))),"")</f>
        <v/>
      </c>
      <c r="S201" s="20" t="str">
        <f>IF(COLUMNS($L$5:S$5)&lt;=$K201,INDEX(MASTER[[SchoolName]:[SchoolName]],_xlfn.AGGREGATE(15,3,(MASTER[[DistrictName]:[DistrictName]]=$H201)/(MASTER[[DistrictName]:[DistrictName]]=$H201)*(ROW(MASTER[[DistrictName]:[DistrictName]])-ROW(MASTER[[#Headers],[DistrictName]:[DistrictName]])),COLUMNS($L$5:S$5))),"")</f>
        <v/>
      </c>
      <c r="T201" s="20" t="str">
        <f>IF(COLUMNS($L$5:T$5)&lt;=$K201,INDEX(MASTER[[SchoolName]:[SchoolName]],_xlfn.AGGREGATE(15,3,(MASTER[[DistrictName]:[DistrictName]]=$H201)/(MASTER[[DistrictName]:[DistrictName]]=$H201)*(ROW(MASTER[[DistrictName]:[DistrictName]])-ROW(MASTER[[#Headers],[DistrictName]:[DistrictName]])),COLUMNS($L$5:T$5))),"")</f>
        <v/>
      </c>
      <c r="U201" s="20" t="str">
        <f>IF(COLUMNS($L$5:U$5)&lt;=$K201,INDEX(MASTER[[SchoolName]:[SchoolName]],_xlfn.AGGREGATE(15,3,(MASTER[[DistrictName]:[DistrictName]]=$H201)/(MASTER[[DistrictName]:[DistrictName]]=$H201)*(ROW(MASTER[[DistrictName]:[DistrictName]])-ROW(MASTER[[#Headers],[DistrictName]:[DistrictName]])),COLUMNS($L$5:U$5))),"")</f>
        <v/>
      </c>
      <c r="V201" s="20" t="str">
        <f>IF(COLUMNS($L$5:V$5)&lt;=$K201,INDEX(MASTER[[SchoolName]:[SchoolName]],_xlfn.AGGREGATE(15,3,(MASTER[[DistrictName]:[DistrictName]]=$H201)/(MASTER[[DistrictName]:[DistrictName]]=$H201)*(ROW(MASTER[[DistrictName]:[DistrictName]])-ROW(MASTER[[#Headers],[DistrictName]:[DistrictName]])),COLUMNS($L$5:V$5))),"")</f>
        <v/>
      </c>
      <c r="W201" s="20" t="str">
        <f>IF(COLUMNS($L$5:W$5)&lt;=$K201,INDEX(MASTER[[SchoolName]:[SchoolName]],_xlfn.AGGREGATE(15,3,(MASTER[[DistrictName]:[DistrictName]]=$H201)/(MASTER[[DistrictName]:[DistrictName]]=$H201)*(ROW(MASTER[[DistrictName]:[DistrictName]])-ROW(MASTER[[#Headers],[DistrictName]:[DistrictName]])),COLUMNS($L$5:W$5))),"")</f>
        <v/>
      </c>
      <c r="X201" s="20" t="str">
        <f>IF(COLUMNS($L$5:X$5)&lt;=$K201,INDEX(MASTER[[SchoolName]:[SchoolName]],_xlfn.AGGREGATE(15,3,(MASTER[[DistrictName]:[DistrictName]]=$H201)/(MASTER[[DistrictName]:[DistrictName]]=$H201)*(ROW(MASTER[[DistrictName]:[DistrictName]])-ROW(MASTER[[#Headers],[DistrictName]:[DistrictName]])),COLUMNS($L$5:X$5))),"")</f>
        <v/>
      </c>
      <c r="Y201" s="20" t="str">
        <f>IF(COLUMNS($L$5:Y$5)&lt;=$K201,INDEX(MASTER[[SchoolName]:[SchoolName]],_xlfn.AGGREGATE(15,3,(MASTER[[DistrictName]:[DistrictName]]=$H201)/(MASTER[[DistrictName]:[DistrictName]]=$H201)*(ROW(MASTER[[DistrictName]:[DistrictName]])-ROW(MASTER[[#Headers],[DistrictName]:[DistrictName]])),COLUMNS($L$5:Y$5))),"")</f>
        <v/>
      </c>
      <c r="Z201" s="20" t="str">
        <f>IF(COLUMNS($L$5:Z$5)&lt;=$K201,INDEX(MASTER[[SchoolName]:[SchoolName]],_xlfn.AGGREGATE(15,3,(MASTER[[DistrictName]:[DistrictName]]=$H201)/(MASTER[[DistrictName]:[DistrictName]]=$H201)*(ROW(MASTER[[DistrictName]:[DistrictName]])-ROW(MASTER[[#Headers],[DistrictName]:[DistrictName]])),COLUMNS($L$5:Z$5))),"")</f>
        <v/>
      </c>
      <c r="AA201" s="20" t="str">
        <f>IF(COLUMNS($L$5:AA$5)&lt;=$K201,INDEX(MASTER[[SchoolName]:[SchoolName]],_xlfn.AGGREGATE(15,3,(MASTER[[DistrictName]:[DistrictName]]=$H201)/(MASTER[[DistrictName]:[DistrictName]]=$H201)*(ROW(MASTER[[DistrictName]:[DistrictName]])-ROW(MASTER[[#Headers],[DistrictName]:[DistrictName]])),COLUMNS($L$5:AA$5))),"")</f>
        <v/>
      </c>
      <c r="AB201" s="20" t="str">
        <f>IF(COLUMNS($L$5:AB$5)&lt;=$K201,INDEX(MASTER[[SchoolName]:[SchoolName]],_xlfn.AGGREGATE(15,3,(MASTER[[DistrictName]:[DistrictName]]=$H201)/(MASTER[[DistrictName]:[DistrictName]]=$H201)*(ROW(MASTER[[DistrictName]:[DistrictName]])-ROW(MASTER[[#Headers],[DistrictName]:[DistrictName]])),COLUMNS($L$5:AB$5))),"")</f>
        <v/>
      </c>
      <c r="AC201" s="20" t="str">
        <f>IF(COLUMNS($L$5:AC$5)&lt;=$K201,INDEX(MASTER[[SchoolName]:[SchoolName]],_xlfn.AGGREGATE(15,3,(MASTER[[DistrictName]:[DistrictName]]=$H201)/(MASTER[[DistrictName]:[DistrictName]]=$H201)*(ROW(MASTER[[DistrictName]:[DistrictName]])-ROW(MASTER[[#Headers],[DistrictName]:[DistrictName]])),COLUMNS($L$5:AC$5))),"")</f>
        <v/>
      </c>
      <c r="AD201" s="20" t="str">
        <f>IF(COLUMNS($L$5:AD$5)&lt;=$K201,INDEX(MASTER[[SchoolName]:[SchoolName]],_xlfn.AGGREGATE(15,3,(MASTER[[DistrictName]:[DistrictName]]=$H201)/(MASTER[[DistrictName]:[DistrictName]]=$H201)*(ROW(MASTER[[DistrictName]:[DistrictName]])-ROW(MASTER[[#Headers],[DistrictName]:[DistrictName]])),COLUMNS($L$5:AD$5))),"")</f>
        <v/>
      </c>
      <c r="AE201" s="20" t="str">
        <f>IF(COLUMNS($L$5:AE$5)&lt;=$K201,INDEX(MASTER[[SchoolName]:[SchoolName]],_xlfn.AGGREGATE(15,3,(MASTER[[DistrictName]:[DistrictName]]=$H201)/(MASTER[[DistrictName]:[DistrictName]]=$H201)*(ROW(MASTER[[DistrictName]:[DistrictName]])-ROW(MASTER[[#Headers],[DistrictName]:[DistrictName]])),COLUMNS($L$5:AE$5))),"")</f>
        <v/>
      </c>
      <c r="AF201" s="20" t="str">
        <f>IF(COLUMNS($L$5:AF$5)&lt;=$K201,INDEX(MASTER[[SchoolName]:[SchoolName]],_xlfn.AGGREGATE(15,3,(MASTER[[DistrictName]:[DistrictName]]=$H201)/(MASTER[[DistrictName]:[DistrictName]]=$H201)*(ROW(MASTER[[DistrictName]:[DistrictName]])-ROW(MASTER[[#Headers],[DistrictName]:[DistrictName]])),COLUMNS($L$5:AF$5))),"")</f>
        <v/>
      </c>
      <c r="AG201" s="20" t="str">
        <f>IF(COLUMNS($L$5:AG$5)&lt;=$K201,INDEX(MASTER[[SchoolName]:[SchoolName]],_xlfn.AGGREGATE(15,3,(MASTER[[DistrictName]:[DistrictName]]=$H201)/(MASTER[[DistrictName]:[DistrictName]]=$H201)*(ROW(MASTER[[DistrictName]:[DistrictName]])-ROW(MASTER[[#Headers],[DistrictName]:[DistrictName]])),COLUMNS($L$5:AG$5))),"")</f>
        <v/>
      </c>
      <c r="AH201" s="20" t="str">
        <f>IF(COLUMNS($L$5:AH$5)&lt;=$K201,INDEX(MASTER[[SchoolName]:[SchoolName]],_xlfn.AGGREGATE(15,3,(MASTER[[DistrictName]:[DistrictName]]=$H201)/(MASTER[[DistrictName]:[DistrictName]]=$H201)*(ROW(MASTER[[DistrictName]:[DistrictName]])-ROW(MASTER[[#Headers],[DistrictName]:[DistrictName]])),COLUMNS($L$5:AH$5))),"")</f>
        <v/>
      </c>
      <c r="AI201" s="20" t="str">
        <f>IF(COLUMNS($L$5:AI$5)&lt;=$K201,INDEX(MASTER[[SchoolName]:[SchoolName]],_xlfn.AGGREGATE(15,3,(MASTER[[DistrictName]:[DistrictName]]=$H201)/(MASTER[[DistrictName]:[DistrictName]]=$H201)*(ROW(MASTER[[DistrictName]:[DistrictName]])-ROW(MASTER[[#Headers],[DistrictName]:[DistrictName]])),COLUMNS($L$5:AI$5))),"")</f>
        <v/>
      </c>
      <c r="AJ201" s="20" t="str">
        <f>IF(COLUMNS($L$5:AJ$5)&lt;=$K201,INDEX(MASTER[[SchoolName]:[SchoolName]],_xlfn.AGGREGATE(15,3,(MASTER[[DistrictName]:[DistrictName]]=$H201)/(MASTER[[DistrictName]:[DistrictName]]=$H201)*(ROW(MASTER[[DistrictName]:[DistrictName]])-ROW(MASTER[[#Headers],[DistrictName]:[DistrictName]])),COLUMNS($L$5:AJ$5))),"")</f>
        <v/>
      </c>
      <c r="AK201" s="20" t="str">
        <f>IF(COLUMNS($L$5:AK$5)&lt;=$K201,INDEX(MASTER[[SchoolName]:[SchoolName]],_xlfn.AGGREGATE(15,3,(MASTER[[DistrictName]:[DistrictName]]=$H201)/(MASTER[[DistrictName]:[DistrictName]]=$H201)*(ROW(MASTER[[DistrictName]:[DistrictName]])-ROW(MASTER[[#Headers],[DistrictName]:[DistrictName]])),COLUMNS($L$5:AK$5))),"")</f>
        <v/>
      </c>
      <c r="AL201" s="20" t="str">
        <f>IF(COLUMNS($L$5:AL$5)&lt;=$K201,INDEX(MASTER[[SchoolName]:[SchoolName]],_xlfn.AGGREGATE(15,3,(MASTER[[DistrictName]:[DistrictName]]=$H201)/(MASTER[[DistrictName]:[DistrictName]]=$H201)*(ROW(MASTER[[DistrictName]:[DistrictName]])-ROW(MASTER[[#Headers],[DistrictName]:[DistrictName]])),COLUMNS($L$5:AL$5))),"")</f>
        <v/>
      </c>
      <c r="AM201" s="20" t="str">
        <f>IF(COLUMNS($L$5:AM$5)&lt;=$K201,INDEX(MASTER[[SchoolName]:[SchoolName]],_xlfn.AGGREGATE(15,3,(MASTER[[DistrictName]:[DistrictName]]=$H201)/(MASTER[[DistrictName]:[DistrictName]]=$H201)*(ROW(MASTER[[DistrictName]:[DistrictName]])-ROW(MASTER[[#Headers],[DistrictName]:[DistrictName]])),COLUMNS($L$5:AM$5))),"")</f>
        <v/>
      </c>
      <c r="AN201" s="20" t="str">
        <f>IF(COLUMNS($L$5:AN$5)&lt;=$K201,INDEX(MASTER[[SchoolName]:[SchoolName]],_xlfn.AGGREGATE(15,3,(MASTER[[DistrictName]:[DistrictName]]=$H201)/(MASTER[[DistrictName]:[DistrictName]]=$H201)*(ROW(MASTER[[DistrictName]:[DistrictName]])-ROW(MASTER[[#Headers],[DistrictName]:[DistrictName]])),COLUMNS($L$5:AN$5))),"")</f>
        <v/>
      </c>
      <c r="AO201" s="20" t="str">
        <f>IF(COLUMNS($L$5:AO$5)&lt;=$K201,INDEX(MASTER[[SchoolName]:[SchoolName]],_xlfn.AGGREGATE(15,3,(MASTER[[DistrictName]:[DistrictName]]=$H201)/(MASTER[[DistrictName]:[DistrictName]]=$H201)*(ROW(MASTER[[DistrictName]:[DistrictName]])-ROW(MASTER[[#Headers],[DistrictName]:[DistrictName]])),COLUMNS($L$5:AO$5))),"")</f>
        <v/>
      </c>
      <c r="AP201" s="20" t="str">
        <f>IF(COLUMNS($L$5:AP$5)&lt;=$K201,INDEX(MASTER[[SchoolName]:[SchoolName]],_xlfn.AGGREGATE(15,3,(MASTER[[DistrictName]:[DistrictName]]=$H201)/(MASTER[[DistrictName]:[DistrictName]]=$H201)*(ROW(MASTER[[DistrictName]:[DistrictName]])-ROW(MASTER[[#Headers],[DistrictName]:[DistrictName]])),COLUMNS($L$5:AP$5))),"")</f>
        <v/>
      </c>
      <c r="AQ201" s="20" t="str">
        <f>IF(COLUMNS($L$5:AQ$5)&lt;=$K201,INDEX(MASTER[[SchoolName]:[SchoolName]],_xlfn.AGGREGATE(15,3,(MASTER[[DistrictName]:[DistrictName]]=$H201)/(MASTER[[DistrictName]:[DistrictName]]=$H201)*(ROW(MASTER[[DistrictName]:[DistrictName]])-ROW(MASTER[[#Headers],[DistrictName]:[DistrictName]])),COLUMNS($L$5:AQ$5))),"")</f>
        <v/>
      </c>
      <c r="AR201" s="20" t="str">
        <f>IF(COLUMNS($L$5:AR$5)&lt;=$K201,INDEX(MASTER[[SchoolName]:[SchoolName]],_xlfn.AGGREGATE(15,3,(MASTER[[DistrictName]:[DistrictName]]=$H201)/(MASTER[[DistrictName]:[DistrictName]]=$H201)*(ROW(MASTER[[DistrictName]:[DistrictName]])-ROW(MASTER[[#Headers],[DistrictName]:[DistrictName]])),COLUMNS($L$5:AR$5))),"")</f>
        <v/>
      </c>
      <c r="AS201" s="20" t="str">
        <f>IF(COLUMNS($L$5:AS$5)&lt;=$K201,INDEX(MASTER[[SchoolName]:[SchoolName]],_xlfn.AGGREGATE(15,3,(MASTER[[DistrictName]:[DistrictName]]=$H201)/(MASTER[[DistrictName]:[DistrictName]]=$H201)*(ROW(MASTER[[DistrictName]:[DistrictName]])-ROW(MASTER[[#Headers],[DistrictName]:[DistrictName]])),COLUMNS($L$5:AS$5))),"")</f>
        <v/>
      </c>
      <c r="AT201" s="20" t="str">
        <f>IF(COLUMNS($L$5:AT$5)&lt;=$K201,INDEX(MASTER[[SchoolName]:[SchoolName]],_xlfn.AGGREGATE(15,3,(MASTER[[DistrictName]:[DistrictName]]=$H201)/(MASTER[[DistrictName]:[DistrictName]]=$H201)*(ROW(MASTER[[DistrictName]:[DistrictName]])-ROW(MASTER[[#Headers],[DistrictName]:[DistrictName]])),COLUMNS($L$5:AT$5))),"")</f>
        <v/>
      </c>
      <c r="AU201" s="20" t="str">
        <f>IF(COLUMNS($L$5:AU$5)&lt;=$K201,INDEX(MASTER[[SchoolName]:[SchoolName]],_xlfn.AGGREGATE(15,3,(MASTER[[DistrictName]:[DistrictName]]=$H201)/(MASTER[[DistrictName]:[DistrictName]]=$H201)*(ROW(MASTER[[DistrictName]:[DistrictName]])-ROW(MASTER[[#Headers],[DistrictName]:[DistrictName]])),COLUMNS($L$5:AU$5))),"")</f>
        <v/>
      </c>
      <c r="AV201" s="20" t="str">
        <f>IF(COLUMNS($L$5:AV$5)&lt;=$K201,INDEX(MASTER[[SchoolName]:[SchoolName]],_xlfn.AGGREGATE(15,3,(MASTER[[DistrictName]:[DistrictName]]=$H201)/(MASTER[[DistrictName]:[DistrictName]]=$H201)*(ROW(MASTER[[DistrictName]:[DistrictName]])-ROW(MASTER[[#Headers],[DistrictName]:[DistrictName]])),COLUMNS($L$5:AV$5))),"")</f>
        <v/>
      </c>
      <c r="AW201" s="20" t="str">
        <f>IF(COLUMNS($L$5:AW$5)&lt;=$K201,INDEX(MASTER[[SchoolName]:[SchoolName]],_xlfn.AGGREGATE(15,3,(MASTER[[DistrictName]:[DistrictName]]=$H201)/(MASTER[[DistrictName]:[DistrictName]]=$H201)*(ROW(MASTER[[DistrictName]:[DistrictName]])-ROW(MASTER[[#Headers],[DistrictName]:[DistrictName]])),COLUMNS($L$5:AW$5))),"")</f>
        <v/>
      </c>
      <c r="AX201" s="20" t="str">
        <f>IF(COLUMNS($L$5:AX$5)&lt;=$K201,INDEX(MASTER[[SchoolName]:[SchoolName]],_xlfn.AGGREGATE(15,3,(MASTER[[DistrictName]:[DistrictName]]=$H201)/(MASTER[[DistrictName]:[DistrictName]]=$H201)*(ROW(MASTER[[DistrictName]:[DistrictName]])-ROW(MASTER[[#Headers],[DistrictName]:[DistrictName]])),COLUMNS($L$5:AX$5))),"")</f>
        <v/>
      </c>
      <c r="AY201" s="20" t="str">
        <f>IF(COLUMNS($L$5:AY$5)&lt;=$K201,INDEX(MASTER[[SchoolName]:[SchoolName]],_xlfn.AGGREGATE(15,3,(MASTER[[DistrictName]:[DistrictName]]=$H201)/(MASTER[[DistrictName]:[DistrictName]]=$H201)*(ROW(MASTER[[DistrictName]:[DistrictName]])-ROW(MASTER[[#Headers],[DistrictName]:[DistrictName]])),COLUMNS($L$5:AY$5))),"")</f>
        <v/>
      </c>
      <c r="AZ201" s="20" t="str">
        <f>IF(COLUMNS($L$5:AZ$5)&lt;=$K201,INDEX(MASTER[[SchoolName]:[SchoolName]],_xlfn.AGGREGATE(15,3,(MASTER[[DistrictName]:[DistrictName]]=$H201)/(MASTER[[DistrictName]:[DistrictName]]=$H201)*(ROW(MASTER[[DistrictName]:[DistrictName]])-ROW(MASTER[[#Headers],[DistrictName]:[DistrictName]])),COLUMNS($L$5:AZ$5))),"")</f>
        <v/>
      </c>
      <c r="BA201" s="20" t="str">
        <f>IF(COLUMNS($L$5:BA$5)&lt;=$K201,INDEX(MASTER[[SchoolName]:[SchoolName]],_xlfn.AGGREGATE(15,3,(MASTER[[DistrictName]:[DistrictName]]=$H201)/(MASTER[[DistrictName]:[DistrictName]]=$H201)*(ROW(MASTER[[DistrictName]:[DistrictName]])-ROW(MASTER[[#Headers],[DistrictName]:[DistrictName]])),COLUMNS($L$5:BA$5))),"")</f>
        <v/>
      </c>
      <c r="BB201" s="20" t="str">
        <f>IF(COLUMNS($L$5:BB$5)&lt;=$K201,INDEX(MASTER[[SchoolName]:[SchoolName]],_xlfn.AGGREGATE(15,3,(MASTER[[DistrictName]:[DistrictName]]=$H201)/(MASTER[[DistrictName]:[DistrictName]]=$H201)*(ROW(MASTER[[DistrictName]:[DistrictName]])-ROW(MASTER[[#Headers],[DistrictName]:[DistrictName]])),COLUMNS($L$5:BB$5))),"")</f>
        <v/>
      </c>
      <c r="BC201" s="20" t="str">
        <f>IF(COLUMNS($L$5:BC$5)&lt;=$K201,INDEX(MASTER[[SchoolName]:[SchoolName]],_xlfn.AGGREGATE(15,3,(MASTER[[DistrictName]:[DistrictName]]=$H201)/(MASTER[[DistrictName]:[DistrictName]]=$H201)*(ROW(MASTER[[DistrictName]:[DistrictName]])-ROW(MASTER[[#Headers],[DistrictName]:[DistrictName]])),COLUMNS($L$5:BC$5))),"")</f>
        <v/>
      </c>
      <c r="BD201" s="20" t="str">
        <f>IF(COLUMNS($L$5:BD$5)&lt;=$K201,INDEX(MASTER[[SchoolName]:[SchoolName]],_xlfn.AGGREGATE(15,3,(MASTER[[DistrictName]:[DistrictName]]=$H201)/(MASTER[[DistrictName]:[DistrictName]]=$H201)*(ROW(MASTER[[DistrictName]:[DistrictName]])-ROW(MASTER[[#Headers],[DistrictName]:[DistrictName]])),COLUMNS($L$5:BD$5))),"")</f>
        <v/>
      </c>
      <c r="BE201" s="20" t="str">
        <f>IF(COLUMNS($L$5:BE$5)&lt;=$K201,INDEX(MASTER[[SchoolName]:[SchoolName]],_xlfn.AGGREGATE(15,3,(MASTER[[DistrictName]:[DistrictName]]=$H201)/(MASTER[[DistrictName]:[DistrictName]]=$H201)*(ROW(MASTER[[DistrictName]:[DistrictName]])-ROW(MASTER[[#Headers],[DistrictName]:[DistrictName]])),COLUMNS($L$5:BE$5))),"")</f>
        <v/>
      </c>
      <c r="BF201" s="20" t="str">
        <f>IF(COLUMNS($L$5:BF$5)&lt;=$K201,INDEX(MASTER[[SchoolName]:[SchoolName]],_xlfn.AGGREGATE(15,3,(MASTER[[DistrictName]:[DistrictName]]=$H201)/(MASTER[[DistrictName]:[DistrictName]]=$H201)*(ROW(MASTER[[DistrictName]:[DistrictName]])-ROW(MASTER[[#Headers],[DistrictName]:[DistrictName]])),COLUMNS($L$5:BF$5))),"")</f>
        <v/>
      </c>
      <c r="BG201" s="20" t="str">
        <f>IF(COLUMNS($L$5:BG$5)&lt;=$K201,INDEX(MASTER[[SchoolName]:[SchoolName]],_xlfn.AGGREGATE(15,3,(MASTER[[DistrictName]:[DistrictName]]=$H201)/(MASTER[[DistrictName]:[DistrictName]]=$H201)*(ROW(MASTER[[DistrictName]:[DistrictName]])-ROW(MASTER[[#Headers],[DistrictName]:[DistrictName]])),COLUMNS($L$5:BG$5))),"")</f>
        <v/>
      </c>
      <c r="BH201" s="20" t="str">
        <f>IF(COLUMNS($L$5:BH$5)&lt;=$K201,INDEX(MASTER[[SchoolName]:[SchoolName]],_xlfn.AGGREGATE(15,3,(MASTER[[DistrictName]:[DistrictName]]=$H201)/(MASTER[[DistrictName]:[DistrictName]]=$H201)*(ROW(MASTER[[DistrictName]:[DistrictName]])-ROW(MASTER[[#Headers],[DistrictName]:[DistrictName]])),COLUMNS($L$5:BH$5))),"")</f>
        <v/>
      </c>
      <c r="BI201" s="21" t="str">
        <f>IF(COLUMNS($L$5:BI$5)&lt;=$K201,INDEX(MASTER[[SchoolName]:[SchoolName]],_xlfn.AGGREGATE(15,3,(MASTER[[DistrictName]:[DistrictName]]=$H201)/(MASTER[[DistrictName]:[DistrictName]]=$H201)*(ROW(MASTER[[DistrictName]:[DistrictName]])-ROW(MASTER[[#Headers],[DistrictName]:[DistrictName]])),COLUMNS($L$5:BI$5))),"")</f>
        <v/>
      </c>
    </row>
    <row r="202" spans="1:61" x14ac:dyDescent="0.35">
      <c r="A202" s="7" t="s">
        <v>642</v>
      </c>
      <c r="B202" s="7" t="s">
        <v>645</v>
      </c>
      <c r="C202" s="7" t="s">
        <v>115</v>
      </c>
      <c r="D202" s="7" t="s">
        <v>319</v>
      </c>
      <c r="E202" s="8" t="s">
        <v>312</v>
      </c>
      <c r="F202" s="9"/>
      <c r="H202" s="18" t="str">
        <f>IFERROR(INDEX(MASTER[DistrictName],MATCH(0,INDEX(COUNTIF($H$5:H201,MASTER[DistrictName]),),0)),"")</f>
        <v>Sioux Valley 05-5</v>
      </c>
      <c r="K202">
        <f>COUNTIF(MASTER[DistrictName],H202)</f>
        <v>3</v>
      </c>
      <c r="L202" s="19" t="str">
        <f>IF(COLUMNS($L$5:L$5)&lt;=$K202,INDEX(MASTER[[SchoolName]:[SchoolName]],_xlfn.AGGREGATE(15,3,(MASTER[[DistrictName]:[DistrictName]]=$H202)/(MASTER[[DistrictName]:[DistrictName]]=$H202)*(ROW(MASTER[[DistrictName]:[DistrictName]])-ROW(MASTER[[#Headers],[DistrictName]:[DistrictName]])),COLUMNS($L$5:L$5))),"")</f>
        <v>Sioux Valley Elementary - 02</v>
      </c>
      <c r="M202" s="20" t="str">
        <f>IF(COLUMNS($L$5:M$5)&lt;=$K202,INDEX(MASTER[[SchoolName]:[SchoolName]],_xlfn.AGGREGATE(15,3,(MASTER[[DistrictName]:[DistrictName]]=$H202)/(MASTER[[DistrictName]:[DistrictName]]=$H202)*(ROW(MASTER[[DistrictName]:[DistrictName]])-ROW(MASTER[[#Headers],[DistrictName]:[DistrictName]])),COLUMNS($L$5:M$5))),"")</f>
        <v>Sioux Valley High School - 01</v>
      </c>
      <c r="N202" s="20" t="str">
        <f>IF(COLUMNS($L$5:N$5)&lt;=$K202,INDEX(MASTER[[SchoolName]:[SchoolName]],_xlfn.AGGREGATE(15,3,(MASTER[[DistrictName]:[DistrictName]]=$H202)/(MASTER[[DistrictName]:[DistrictName]]=$H202)*(ROW(MASTER[[DistrictName]:[DistrictName]])-ROW(MASTER[[#Headers],[DistrictName]:[DistrictName]])),COLUMNS($L$5:N$5))),"")</f>
        <v>Sioux Valley Middle School - 04</v>
      </c>
      <c r="O202" s="20" t="str">
        <f>IF(COLUMNS($L$5:O$5)&lt;=$K202,INDEX(MASTER[[SchoolName]:[SchoolName]],_xlfn.AGGREGATE(15,3,(MASTER[[DistrictName]:[DistrictName]]=$H202)/(MASTER[[DistrictName]:[DistrictName]]=$H202)*(ROW(MASTER[[DistrictName]:[DistrictName]])-ROW(MASTER[[#Headers],[DistrictName]:[DistrictName]])),COLUMNS($L$5:O$5))),"")</f>
        <v/>
      </c>
      <c r="P202" s="20" t="str">
        <f>IF(COLUMNS($L$5:P$5)&lt;=$K202,INDEX(MASTER[[SchoolName]:[SchoolName]],_xlfn.AGGREGATE(15,3,(MASTER[[DistrictName]:[DistrictName]]=$H202)/(MASTER[[DistrictName]:[DistrictName]]=$H202)*(ROW(MASTER[[DistrictName]:[DistrictName]])-ROW(MASTER[[#Headers],[DistrictName]:[DistrictName]])),COLUMNS($L$5:P$5))),"")</f>
        <v/>
      </c>
      <c r="Q202" s="20" t="str">
        <f>IF(COLUMNS($L$5:Q$5)&lt;=$K202,INDEX(MASTER[[SchoolName]:[SchoolName]],_xlfn.AGGREGATE(15,3,(MASTER[[DistrictName]:[DistrictName]]=$H202)/(MASTER[[DistrictName]:[DistrictName]]=$H202)*(ROW(MASTER[[DistrictName]:[DistrictName]])-ROW(MASTER[[#Headers],[DistrictName]:[DistrictName]])),COLUMNS($L$5:Q$5))),"")</f>
        <v/>
      </c>
      <c r="R202" s="20" t="str">
        <f>IF(COLUMNS($L$5:R$5)&lt;=$K202,INDEX(MASTER[[SchoolName]:[SchoolName]],_xlfn.AGGREGATE(15,3,(MASTER[[DistrictName]:[DistrictName]]=$H202)/(MASTER[[DistrictName]:[DistrictName]]=$H202)*(ROW(MASTER[[DistrictName]:[DistrictName]])-ROW(MASTER[[#Headers],[DistrictName]:[DistrictName]])),COLUMNS($L$5:R$5))),"")</f>
        <v/>
      </c>
      <c r="S202" s="20" t="str">
        <f>IF(COLUMNS($L$5:S$5)&lt;=$K202,INDEX(MASTER[[SchoolName]:[SchoolName]],_xlfn.AGGREGATE(15,3,(MASTER[[DistrictName]:[DistrictName]]=$H202)/(MASTER[[DistrictName]:[DistrictName]]=$H202)*(ROW(MASTER[[DistrictName]:[DistrictName]])-ROW(MASTER[[#Headers],[DistrictName]:[DistrictName]])),COLUMNS($L$5:S$5))),"")</f>
        <v/>
      </c>
      <c r="T202" s="20" t="str">
        <f>IF(COLUMNS($L$5:T$5)&lt;=$K202,INDEX(MASTER[[SchoolName]:[SchoolName]],_xlfn.AGGREGATE(15,3,(MASTER[[DistrictName]:[DistrictName]]=$H202)/(MASTER[[DistrictName]:[DistrictName]]=$H202)*(ROW(MASTER[[DistrictName]:[DistrictName]])-ROW(MASTER[[#Headers],[DistrictName]:[DistrictName]])),COLUMNS($L$5:T$5))),"")</f>
        <v/>
      </c>
      <c r="U202" s="20" t="str">
        <f>IF(COLUMNS($L$5:U$5)&lt;=$K202,INDEX(MASTER[[SchoolName]:[SchoolName]],_xlfn.AGGREGATE(15,3,(MASTER[[DistrictName]:[DistrictName]]=$H202)/(MASTER[[DistrictName]:[DistrictName]]=$H202)*(ROW(MASTER[[DistrictName]:[DistrictName]])-ROW(MASTER[[#Headers],[DistrictName]:[DistrictName]])),COLUMNS($L$5:U$5))),"")</f>
        <v/>
      </c>
      <c r="V202" s="20" t="str">
        <f>IF(COLUMNS($L$5:V$5)&lt;=$K202,INDEX(MASTER[[SchoolName]:[SchoolName]],_xlfn.AGGREGATE(15,3,(MASTER[[DistrictName]:[DistrictName]]=$H202)/(MASTER[[DistrictName]:[DistrictName]]=$H202)*(ROW(MASTER[[DistrictName]:[DistrictName]])-ROW(MASTER[[#Headers],[DistrictName]:[DistrictName]])),COLUMNS($L$5:V$5))),"")</f>
        <v/>
      </c>
      <c r="W202" s="20" t="str">
        <f>IF(COLUMNS($L$5:W$5)&lt;=$K202,INDEX(MASTER[[SchoolName]:[SchoolName]],_xlfn.AGGREGATE(15,3,(MASTER[[DistrictName]:[DistrictName]]=$H202)/(MASTER[[DistrictName]:[DistrictName]]=$H202)*(ROW(MASTER[[DistrictName]:[DistrictName]])-ROW(MASTER[[#Headers],[DistrictName]:[DistrictName]])),COLUMNS($L$5:W$5))),"")</f>
        <v/>
      </c>
      <c r="X202" s="20" t="str">
        <f>IF(COLUMNS($L$5:X$5)&lt;=$K202,INDEX(MASTER[[SchoolName]:[SchoolName]],_xlfn.AGGREGATE(15,3,(MASTER[[DistrictName]:[DistrictName]]=$H202)/(MASTER[[DistrictName]:[DistrictName]]=$H202)*(ROW(MASTER[[DistrictName]:[DistrictName]])-ROW(MASTER[[#Headers],[DistrictName]:[DistrictName]])),COLUMNS($L$5:X$5))),"")</f>
        <v/>
      </c>
      <c r="Y202" s="20" t="str">
        <f>IF(COLUMNS($L$5:Y$5)&lt;=$K202,INDEX(MASTER[[SchoolName]:[SchoolName]],_xlfn.AGGREGATE(15,3,(MASTER[[DistrictName]:[DistrictName]]=$H202)/(MASTER[[DistrictName]:[DistrictName]]=$H202)*(ROW(MASTER[[DistrictName]:[DistrictName]])-ROW(MASTER[[#Headers],[DistrictName]:[DistrictName]])),COLUMNS($L$5:Y$5))),"")</f>
        <v/>
      </c>
      <c r="Z202" s="20" t="str">
        <f>IF(COLUMNS($L$5:Z$5)&lt;=$K202,INDEX(MASTER[[SchoolName]:[SchoolName]],_xlfn.AGGREGATE(15,3,(MASTER[[DistrictName]:[DistrictName]]=$H202)/(MASTER[[DistrictName]:[DistrictName]]=$H202)*(ROW(MASTER[[DistrictName]:[DistrictName]])-ROW(MASTER[[#Headers],[DistrictName]:[DistrictName]])),COLUMNS($L$5:Z$5))),"")</f>
        <v/>
      </c>
      <c r="AA202" s="20" t="str">
        <f>IF(COLUMNS($L$5:AA$5)&lt;=$K202,INDEX(MASTER[[SchoolName]:[SchoolName]],_xlfn.AGGREGATE(15,3,(MASTER[[DistrictName]:[DistrictName]]=$H202)/(MASTER[[DistrictName]:[DistrictName]]=$H202)*(ROW(MASTER[[DistrictName]:[DistrictName]])-ROW(MASTER[[#Headers],[DistrictName]:[DistrictName]])),COLUMNS($L$5:AA$5))),"")</f>
        <v/>
      </c>
      <c r="AB202" s="20" t="str">
        <f>IF(COLUMNS($L$5:AB$5)&lt;=$K202,INDEX(MASTER[[SchoolName]:[SchoolName]],_xlfn.AGGREGATE(15,3,(MASTER[[DistrictName]:[DistrictName]]=$H202)/(MASTER[[DistrictName]:[DistrictName]]=$H202)*(ROW(MASTER[[DistrictName]:[DistrictName]])-ROW(MASTER[[#Headers],[DistrictName]:[DistrictName]])),COLUMNS($L$5:AB$5))),"")</f>
        <v/>
      </c>
      <c r="AC202" s="20" t="str">
        <f>IF(COLUMNS($L$5:AC$5)&lt;=$K202,INDEX(MASTER[[SchoolName]:[SchoolName]],_xlfn.AGGREGATE(15,3,(MASTER[[DistrictName]:[DistrictName]]=$H202)/(MASTER[[DistrictName]:[DistrictName]]=$H202)*(ROW(MASTER[[DistrictName]:[DistrictName]])-ROW(MASTER[[#Headers],[DistrictName]:[DistrictName]])),COLUMNS($L$5:AC$5))),"")</f>
        <v/>
      </c>
      <c r="AD202" s="20" t="str">
        <f>IF(COLUMNS($L$5:AD$5)&lt;=$K202,INDEX(MASTER[[SchoolName]:[SchoolName]],_xlfn.AGGREGATE(15,3,(MASTER[[DistrictName]:[DistrictName]]=$H202)/(MASTER[[DistrictName]:[DistrictName]]=$H202)*(ROW(MASTER[[DistrictName]:[DistrictName]])-ROW(MASTER[[#Headers],[DistrictName]:[DistrictName]])),COLUMNS($L$5:AD$5))),"")</f>
        <v/>
      </c>
      <c r="AE202" s="20" t="str">
        <f>IF(COLUMNS($L$5:AE$5)&lt;=$K202,INDEX(MASTER[[SchoolName]:[SchoolName]],_xlfn.AGGREGATE(15,3,(MASTER[[DistrictName]:[DistrictName]]=$H202)/(MASTER[[DistrictName]:[DistrictName]]=$H202)*(ROW(MASTER[[DistrictName]:[DistrictName]])-ROW(MASTER[[#Headers],[DistrictName]:[DistrictName]])),COLUMNS($L$5:AE$5))),"")</f>
        <v/>
      </c>
      <c r="AF202" s="20" t="str">
        <f>IF(COLUMNS($L$5:AF$5)&lt;=$K202,INDEX(MASTER[[SchoolName]:[SchoolName]],_xlfn.AGGREGATE(15,3,(MASTER[[DistrictName]:[DistrictName]]=$H202)/(MASTER[[DistrictName]:[DistrictName]]=$H202)*(ROW(MASTER[[DistrictName]:[DistrictName]])-ROW(MASTER[[#Headers],[DistrictName]:[DistrictName]])),COLUMNS($L$5:AF$5))),"")</f>
        <v/>
      </c>
      <c r="AG202" s="20" t="str">
        <f>IF(COLUMNS($L$5:AG$5)&lt;=$K202,INDEX(MASTER[[SchoolName]:[SchoolName]],_xlfn.AGGREGATE(15,3,(MASTER[[DistrictName]:[DistrictName]]=$H202)/(MASTER[[DistrictName]:[DistrictName]]=$H202)*(ROW(MASTER[[DistrictName]:[DistrictName]])-ROW(MASTER[[#Headers],[DistrictName]:[DistrictName]])),COLUMNS($L$5:AG$5))),"")</f>
        <v/>
      </c>
      <c r="AH202" s="20" t="str">
        <f>IF(COLUMNS($L$5:AH$5)&lt;=$K202,INDEX(MASTER[[SchoolName]:[SchoolName]],_xlfn.AGGREGATE(15,3,(MASTER[[DistrictName]:[DistrictName]]=$H202)/(MASTER[[DistrictName]:[DistrictName]]=$H202)*(ROW(MASTER[[DistrictName]:[DistrictName]])-ROW(MASTER[[#Headers],[DistrictName]:[DistrictName]])),COLUMNS($L$5:AH$5))),"")</f>
        <v/>
      </c>
      <c r="AI202" s="20" t="str">
        <f>IF(COLUMNS($L$5:AI$5)&lt;=$K202,INDEX(MASTER[[SchoolName]:[SchoolName]],_xlfn.AGGREGATE(15,3,(MASTER[[DistrictName]:[DistrictName]]=$H202)/(MASTER[[DistrictName]:[DistrictName]]=$H202)*(ROW(MASTER[[DistrictName]:[DistrictName]])-ROW(MASTER[[#Headers],[DistrictName]:[DistrictName]])),COLUMNS($L$5:AI$5))),"")</f>
        <v/>
      </c>
      <c r="AJ202" s="20" t="str">
        <f>IF(COLUMNS($L$5:AJ$5)&lt;=$K202,INDEX(MASTER[[SchoolName]:[SchoolName]],_xlfn.AGGREGATE(15,3,(MASTER[[DistrictName]:[DistrictName]]=$H202)/(MASTER[[DistrictName]:[DistrictName]]=$H202)*(ROW(MASTER[[DistrictName]:[DistrictName]])-ROW(MASTER[[#Headers],[DistrictName]:[DistrictName]])),COLUMNS($L$5:AJ$5))),"")</f>
        <v/>
      </c>
      <c r="AK202" s="20" t="str">
        <f>IF(COLUMNS($L$5:AK$5)&lt;=$K202,INDEX(MASTER[[SchoolName]:[SchoolName]],_xlfn.AGGREGATE(15,3,(MASTER[[DistrictName]:[DistrictName]]=$H202)/(MASTER[[DistrictName]:[DistrictName]]=$H202)*(ROW(MASTER[[DistrictName]:[DistrictName]])-ROW(MASTER[[#Headers],[DistrictName]:[DistrictName]])),COLUMNS($L$5:AK$5))),"")</f>
        <v/>
      </c>
      <c r="AL202" s="20" t="str">
        <f>IF(COLUMNS($L$5:AL$5)&lt;=$K202,INDEX(MASTER[[SchoolName]:[SchoolName]],_xlfn.AGGREGATE(15,3,(MASTER[[DistrictName]:[DistrictName]]=$H202)/(MASTER[[DistrictName]:[DistrictName]]=$H202)*(ROW(MASTER[[DistrictName]:[DistrictName]])-ROW(MASTER[[#Headers],[DistrictName]:[DistrictName]])),COLUMNS($L$5:AL$5))),"")</f>
        <v/>
      </c>
      <c r="AM202" s="20" t="str">
        <f>IF(COLUMNS($L$5:AM$5)&lt;=$K202,INDEX(MASTER[[SchoolName]:[SchoolName]],_xlfn.AGGREGATE(15,3,(MASTER[[DistrictName]:[DistrictName]]=$H202)/(MASTER[[DistrictName]:[DistrictName]]=$H202)*(ROW(MASTER[[DistrictName]:[DistrictName]])-ROW(MASTER[[#Headers],[DistrictName]:[DistrictName]])),COLUMNS($L$5:AM$5))),"")</f>
        <v/>
      </c>
      <c r="AN202" s="20" t="str">
        <f>IF(COLUMNS($L$5:AN$5)&lt;=$K202,INDEX(MASTER[[SchoolName]:[SchoolName]],_xlfn.AGGREGATE(15,3,(MASTER[[DistrictName]:[DistrictName]]=$H202)/(MASTER[[DistrictName]:[DistrictName]]=$H202)*(ROW(MASTER[[DistrictName]:[DistrictName]])-ROW(MASTER[[#Headers],[DistrictName]:[DistrictName]])),COLUMNS($L$5:AN$5))),"")</f>
        <v/>
      </c>
      <c r="AO202" s="20" t="str">
        <f>IF(COLUMNS($L$5:AO$5)&lt;=$K202,INDEX(MASTER[[SchoolName]:[SchoolName]],_xlfn.AGGREGATE(15,3,(MASTER[[DistrictName]:[DistrictName]]=$H202)/(MASTER[[DistrictName]:[DistrictName]]=$H202)*(ROW(MASTER[[DistrictName]:[DistrictName]])-ROW(MASTER[[#Headers],[DistrictName]:[DistrictName]])),COLUMNS($L$5:AO$5))),"")</f>
        <v/>
      </c>
      <c r="AP202" s="20" t="str">
        <f>IF(COLUMNS($L$5:AP$5)&lt;=$K202,INDEX(MASTER[[SchoolName]:[SchoolName]],_xlfn.AGGREGATE(15,3,(MASTER[[DistrictName]:[DistrictName]]=$H202)/(MASTER[[DistrictName]:[DistrictName]]=$H202)*(ROW(MASTER[[DistrictName]:[DistrictName]])-ROW(MASTER[[#Headers],[DistrictName]:[DistrictName]])),COLUMNS($L$5:AP$5))),"")</f>
        <v/>
      </c>
      <c r="AQ202" s="20" t="str">
        <f>IF(COLUMNS($L$5:AQ$5)&lt;=$K202,INDEX(MASTER[[SchoolName]:[SchoolName]],_xlfn.AGGREGATE(15,3,(MASTER[[DistrictName]:[DistrictName]]=$H202)/(MASTER[[DistrictName]:[DistrictName]]=$H202)*(ROW(MASTER[[DistrictName]:[DistrictName]])-ROW(MASTER[[#Headers],[DistrictName]:[DistrictName]])),COLUMNS($L$5:AQ$5))),"")</f>
        <v/>
      </c>
      <c r="AR202" s="20" t="str">
        <f>IF(COLUMNS($L$5:AR$5)&lt;=$K202,INDEX(MASTER[[SchoolName]:[SchoolName]],_xlfn.AGGREGATE(15,3,(MASTER[[DistrictName]:[DistrictName]]=$H202)/(MASTER[[DistrictName]:[DistrictName]]=$H202)*(ROW(MASTER[[DistrictName]:[DistrictName]])-ROW(MASTER[[#Headers],[DistrictName]:[DistrictName]])),COLUMNS($L$5:AR$5))),"")</f>
        <v/>
      </c>
      <c r="AS202" s="20" t="str">
        <f>IF(COLUMNS($L$5:AS$5)&lt;=$K202,INDEX(MASTER[[SchoolName]:[SchoolName]],_xlfn.AGGREGATE(15,3,(MASTER[[DistrictName]:[DistrictName]]=$H202)/(MASTER[[DistrictName]:[DistrictName]]=$H202)*(ROW(MASTER[[DistrictName]:[DistrictName]])-ROW(MASTER[[#Headers],[DistrictName]:[DistrictName]])),COLUMNS($L$5:AS$5))),"")</f>
        <v/>
      </c>
      <c r="AT202" s="20" t="str">
        <f>IF(COLUMNS($L$5:AT$5)&lt;=$K202,INDEX(MASTER[[SchoolName]:[SchoolName]],_xlfn.AGGREGATE(15,3,(MASTER[[DistrictName]:[DistrictName]]=$H202)/(MASTER[[DistrictName]:[DistrictName]]=$H202)*(ROW(MASTER[[DistrictName]:[DistrictName]])-ROW(MASTER[[#Headers],[DistrictName]:[DistrictName]])),COLUMNS($L$5:AT$5))),"")</f>
        <v/>
      </c>
      <c r="AU202" s="20" t="str">
        <f>IF(COLUMNS($L$5:AU$5)&lt;=$K202,INDEX(MASTER[[SchoolName]:[SchoolName]],_xlfn.AGGREGATE(15,3,(MASTER[[DistrictName]:[DistrictName]]=$H202)/(MASTER[[DistrictName]:[DistrictName]]=$H202)*(ROW(MASTER[[DistrictName]:[DistrictName]])-ROW(MASTER[[#Headers],[DistrictName]:[DistrictName]])),COLUMNS($L$5:AU$5))),"")</f>
        <v/>
      </c>
      <c r="AV202" s="20" t="str">
        <f>IF(COLUMNS($L$5:AV$5)&lt;=$K202,INDEX(MASTER[[SchoolName]:[SchoolName]],_xlfn.AGGREGATE(15,3,(MASTER[[DistrictName]:[DistrictName]]=$H202)/(MASTER[[DistrictName]:[DistrictName]]=$H202)*(ROW(MASTER[[DistrictName]:[DistrictName]])-ROW(MASTER[[#Headers],[DistrictName]:[DistrictName]])),COLUMNS($L$5:AV$5))),"")</f>
        <v/>
      </c>
      <c r="AW202" s="20" t="str">
        <f>IF(COLUMNS($L$5:AW$5)&lt;=$K202,INDEX(MASTER[[SchoolName]:[SchoolName]],_xlfn.AGGREGATE(15,3,(MASTER[[DistrictName]:[DistrictName]]=$H202)/(MASTER[[DistrictName]:[DistrictName]]=$H202)*(ROW(MASTER[[DistrictName]:[DistrictName]])-ROW(MASTER[[#Headers],[DistrictName]:[DistrictName]])),COLUMNS($L$5:AW$5))),"")</f>
        <v/>
      </c>
      <c r="AX202" s="20" t="str">
        <f>IF(COLUMNS($L$5:AX$5)&lt;=$K202,INDEX(MASTER[[SchoolName]:[SchoolName]],_xlfn.AGGREGATE(15,3,(MASTER[[DistrictName]:[DistrictName]]=$H202)/(MASTER[[DistrictName]:[DistrictName]]=$H202)*(ROW(MASTER[[DistrictName]:[DistrictName]])-ROW(MASTER[[#Headers],[DistrictName]:[DistrictName]])),COLUMNS($L$5:AX$5))),"")</f>
        <v/>
      </c>
      <c r="AY202" s="20" t="str">
        <f>IF(COLUMNS($L$5:AY$5)&lt;=$K202,INDEX(MASTER[[SchoolName]:[SchoolName]],_xlfn.AGGREGATE(15,3,(MASTER[[DistrictName]:[DistrictName]]=$H202)/(MASTER[[DistrictName]:[DistrictName]]=$H202)*(ROW(MASTER[[DistrictName]:[DistrictName]])-ROW(MASTER[[#Headers],[DistrictName]:[DistrictName]])),COLUMNS($L$5:AY$5))),"")</f>
        <v/>
      </c>
      <c r="AZ202" s="20" t="str">
        <f>IF(COLUMNS($L$5:AZ$5)&lt;=$K202,INDEX(MASTER[[SchoolName]:[SchoolName]],_xlfn.AGGREGATE(15,3,(MASTER[[DistrictName]:[DistrictName]]=$H202)/(MASTER[[DistrictName]:[DistrictName]]=$H202)*(ROW(MASTER[[DistrictName]:[DistrictName]])-ROW(MASTER[[#Headers],[DistrictName]:[DistrictName]])),COLUMNS($L$5:AZ$5))),"")</f>
        <v/>
      </c>
      <c r="BA202" s="20" t="str">
        <f>IF(COLUMNS($L$5:BA$5)&lt;=$K202,INDEX(MASTER[[SchoolName]:[SchoolName]],_xlfn.AGGREGATE(15,3,(MASTER[[DistrictName]:[DistrictName]]=$H202)/(MASTER[[DistrictName]:[DistrictName]]=$H202)*(ROW(MASTER[[DistrictName]:[DistrictName]])-ROW(MASTER[[#Headers],[DistrictName]:[DistrictName]])),COLUMNS($L$5:BA$5))),"")</f>
        <v/>
      </c>
      <c r="BB202" s="20" t="str">
        <f>IF(COLUMNS($L$5:BB$5)&lt;=$K202,INDEX(MASTER[[SchoolName]:[SchoolName]],_xlfn.AGGREGATE(15,3,(MASTER[[DistrictName]:[DistrictName]]=$H202)/(MASTER[[DistrictName]:[DistrictName]]=$H202)*(ROW(MASTER[[DistrictName]:[DistrictName]])-ROW(MASTER[[#Headers],[DistrictName]:[DistrictName]])),COLUMNS($L$5:BB$5))),"")</f>
        <v/>
      </c>
      <c r="BC202" s="20" t="str">
        <f>IF(COLUMNS($L$5:BC$5)&lt;=$K202,INDEX(MASTER[[SchoolName]:[SchoolName]],_xlfn.AGGREGATE(15,3,(MASTER[[DistrictName]:[DistrictName]]=$H202)/(MASTER[[DistrictName]:[DistrictName]]=$H202)*(ROW(MASTER[[DistrictName]:[DistrictName]])-ROW(MASTER[[#Headers],[DistrictName]:[DistrictName]])),COLUMNS($L$5:BC$5))),"")</f>
        <v/>
      </c>
      <c r="BD202" s="20" t="str">
        <f>IF(COLUMNS($L$5:BD$5)&lt;=$K202,INDEX(MASTER[[SchoolName]:[SchoolName]],_xlfn.AGGREGATE(15,3,(MASTER[[DistrictName]:[DistrictName]]=$H202)/(MASTER[[DistrictName]:[DistrictName]]=$H202)*(ROW(MASTER[[DistrictName]:[DistrictName]])-ROW(MASTER[[#Headers],[DistrictName]:[DistrictName]])),COLUMNS($L$5:BD$5))),"")</f>
        <v/>
      </c>
      <c r="BE202" s="20" t="str">
        <f>IF(COLUMNS($L$5:BE$5)&lt;=$K202,INDEX(MASTER[[SchoolName]:[SchoolName]],_xlfn.AGGREGATE(15,3,(MASTER[[DistrictName]:[DistrictName]]=$H202)/(MASTER[[DistrictName]:[DistrictName]]=$H202)*(ROW(MASTER[[DistrictName]:[DistrictName]])-ROW(MASTER[[#Headers],[DistrictName]:[DistrictName]])),COLUMNS($L$5:BE$5))),"")</f>
        <v/>
      </c>
      <c r="BF202" s="20" t="str">
        <f>IF(COLUMNS($L$5:BF$5)&lt;=$K202,INDEX(MASTER[[SchoolName]:[SchoolName]],_xlfn.AGGREGATE(15,3,(MASTER[[DistrictName]:[DistrictName]]=$H202)/(MASTER[[DistrictName]:[DistrictName]]=$H202)*(ROW(MASTER[[DistrictName]:[DistrictName]])-ROW(MASTER[[#Headers],[DistrictName]:[DistrictName]])),COLUMNS($L$5:BF$5))),"")</f>
        <v/>
      </c>
      <c r="BG202" s="20" t="str">
        <f>IF(COLUMNS($L$5:BG$5)&lt;=$K202,INDEX(MASTER[[SchoolName]:[SchoolName]],_xlfn.AGGREGATE(15,3,(MASTER[[DistrictName]:[DistrictName]]=$H202)/(MASTER[[DistrictName]:[DistrictName]]=$H202)*(ROW(MASTER[[DistrictName]:[DistrictName]])-ROW(MASTER[[#Headers],[DistrictName]:[DistrictName]])),COLUMNS($L$5:BG$5))),"")</f>
        <v/>
      </c>
      <c r="BH202" s="20" t="str">
        <f>IF(COLUMNS($L$5:BH$5)&lt;=$K202,INDEX(MASTER[[SchoolName]:[SchoolName]],_xlfn.AGGREGATE(15,3,(MASTER[[DistrictName]:[DistrictName]]=$H202)/(MASTER[[DistrictName]:[DistrictName]]=$H202)*(ROW(MASTER[[DistrictName]:[DistrictName]])-ROW(MASTER[[#Headers],[DistrictName]:[DistrictName]])),COLUMNS($L$5:BH$5))),"")</f>
        <v/>
      </c>
      <c r="BI202" s="21" t="str">
        <f>IF(COLUMNS($L$5:BI$5)&lt;=$K202,INDEX(MASTER[[SchoolName]:[SchoolName]],_xlfn.AGGREGATE(15,3,(MASTER[[DistrictName]:[DistrictName]]=$H202)/(MASTER[[DistrictName]:[DistrictName]]=$H202)*(ROW(MASTER[[DistrictName]:[DistrictName]])-ROW(MASTER[[#Headers],[DistrictName]:[DistrictName]])),COLUMNS($L$5:BI$5))),"")</f>
        <v/>
      </c>
    </row>
    <row r="203" spans="1:61" x14ac:dyDescent="0.35">
      <c r="A203" s="7" t="s">
        <v>642</v>
      </c>
      <c r="B203" s="7" t="s">
        <v>646</v>
      </c>
      <c r="C203" s="7" t="s">
        <v>115</v>
      </c>
      <c r="D203" s="7" t="s">
        <v>323</v>
      </c>
      <c r="E203" s="8" t="s">
        <v>312</v>
      </c>
      <c r="F203" s="9"/>
      <c r="H203" s="18" t="str">
        <f>IFERROR(INDEX(MASTER[DistrictName],MATCH(0,INDEX(COUNTIF($H$5:H202,MASTER[DistrictName]),),0)),"")</f>
        <v>Sisseton 54-2</v>
      </c>
      <c r="K203">
        <f>COUNTIF(MASTER[DistrictName],H203)</f>
        <v>3</v>
      </c>
      <c r="L203" s="19" t="str">
        <f>IF(COLUMNS($L$5:L$5)&lt;=$K203,INDEX(MASTER[[SchoolName]:[SchoolName]],_xlfn.AGGREGATE(15,3,(MASTER[[DistrictName]:[DistrictName]]=$H203)/(MASTER[[DistrictName]:[DistrictName]]=$H203)*(ROW(MASTER[[DistrictName]:[DistrictName]])-ROW(MASTER[[#Headers],[DistrictName]:[DistrictName]])),COLUMNS($L$5:L$5))),"")</f>
        <v>Sisseton High School - 01</v>
      </c>
      <c r="M203" s="20" t="str">
        <f>IF(COLUMNS($L$5:M$5)&lt;=$K203,INDEX(MASTER[[SchoolName]:[SchoolName]],_xlfn.AGGREGATE(15,3,(MASTER[[DistrictName]:[DistrictName]]=$H203)/(MASTER[[DistrictName]:[DistrictName]]=$H203)*(ROW(MASTER[[DistrictName]:[DistrictName]])-ROW(MASTER[[#Headers],[DistrictName]:[DistrictName]])),COLUMNS($L$5:M$5))),"")</f>
        <v>Sisseton Middle School - 02</v>
      </c>
      <c r="N203" s="20" t="str">
        <f>IF(COLUMNS($L$5:N$5)&lt;=$K203,INDEX(MASTER[[SchoolName]:[SchoolName]],_xlfn.AGGREGATE(15,3,(MASTER[[DistrictName]:[DistrictName]]=$H203)/(MASTER[[DistrictName]:[DistrictName]]=$H203)*(ROW(MASTER[[DistrictName]:[DistrictName]])-ROW(MASTER[[#Headers],[DistrictName]:[DistrictName]])),COLUMNS($L$5:N$5))),"")</f>
        <v>Westside Elementary - 03</v>
      </c>
      <c r="O203" s="20" t="str">
        <f>IF(COLUMNS($L$5:O$5)&lt;=$K203,INDEX(MASTER[[SchoolName]:[SchoolName]],_xlfn.AGGREGATE(15,3,(MASTER[[DistrictName]:[DistrictName]]=$H203)/(MASTER[[DistrictName]:[DistrictName]]=$H203)*(ROW(MASTER[[DistrictName]:[DistrictName]])-ROW(MASTER[[#Headers],[DistrictName]:[DistrictName]])),COLUMNS($L$5:O$5))),"")</f>
        <v/>
      </c>
      <c r="P203" s="20" t="str">
        <f>IF(COLUMNS($L$5:P$5)&lt;=$K203,INDEX(MASTER[[SchoolName]:[SchoolName]],_xlfn.AGGREGATE(15,3,(MASTER[[DistrictName]:[DistrictName]]=$H203)/(MASTER[[DistrictName]:[DistrictName]]=$H203)*(ROW(MASTER[[DistrictName]:[DistrictName]])-ROW(MASTER[[#Headers],[DistrictName]:[DistrictName]])),COLUMNS($L$5:P$5))),"")</f>
        <v/>
      </c>
      <c r="Q203" s="20" t="str">
        <f>IF(COLUMNS($L$5:Q$5)&lt;=$K203,INDEX(MASTER[[SchoolName]:[SchoolName]],_xlfn.AGGREGATE(15,3,(MASTER[[DistrictName]:[DistrictName]]=$H203)/(MASTER[[DistrictName]:[DistrictName]]=$H203)*(ROW(MASTER[[DistrictName]:[DistrictName]])-ROW(MASTER[[#Headers],[DistrictName]:[DistrictName]])),COLUMNS($L$5:Q$5))),"")</f>
        <v/>
      </c>
      <c r="R203" s="20" t="str">
        <f>IF(COLUMNS($L$5:R$5)&lt;=$K203,INDEX(MASTER[[SchoolName]:[SchoolName]],_xlfn.AGGREGATE(15,3,(MASTER[[DistrictName]:[DistrictName]]=$H203)/(MASTER[[DistrictName]:[DistrictName]]=$H203)*(ROW(MASTER[[DistrictName]:[DistrictName]])-ROW(MASTER[[#Headers],[DistrictName]:[DistrictName]])),COLUMNS($L$5:R$5))),"")</f>
        <v/>
      </c>
      <c r="S203" s="20" t="str">
        <f>IF(COLUMNS($L$5:S$5)&lt;=$K203,INDEX(MASTER[[SchoolName]:[SchoolName]],_xlfn.AGGREGATE(15,3,(MASTER[[DistrictName]:[DistrictName]]=$H203)/(MASTER[[DistrictName]:[DistrictName]]=$H203)*(ROW(MASTER[[DistrictName]:[DistrictName]])-ROW(MASTER[[#Headers],[DistrictName]:[DistrictName]])),COLUMNS($L$5:S$5))),"")</f>
        <v/>
      </c>
      <c r="T203" s="20" t="str">
        <f>IF(COLUMNS($L$5:T$5)&lt;=$K203,INDEX(MASTER[[SchoolName]:[SchoolName]],_xlfn.AGGREGATE(15,3,(MASTER[[DistrictName]:[DistrictName]]=$H203)/(MASTER[[DistrictName]:[DistrictName]]=$H203)*(ROW(MASTER[[DistrictName]:[DistrictName]])-ROW(MASTER[[#Headers],[DistrictName]:[DistrictName]])),COLUMNS($L$5:T$5))),"")</f>
        <v/>
      </c>
      <c r="U203" s="20" t="str">
        <f>IF(COLUMNS($L$5:U$5)&lt;=$K203,INDEX(MASTER[[SchoolName]:[SchoolName]],_xlfn.AGGREGATE(15,3,(MASTER[[DistrictName]:[DistrictName]]=$H203)/(MASTER[[DistrictName]:[DistrictName]]=$H203)*(ROW(MASTER[[DistrictName]:[DistrictName]])-ROW(MASTER[[#Headers],[DistrictName]:[DistrictName]])),COLUMNS($L$5:U$5))),"")</f>
        <v/>
      </c>
      <c r="V203" s="20" t="str">
        <f>IF(COLUMNS($L$5:V$5)&lt;=$K203,INDEX(MASTER[[SchoolName]:[SchoolName]],_xlfn.AGGREGATE(15,3,(MASTER[[DistrictName]:[DistrictName]]=$H203)/(MASTER[[DistrictName]:[DistrictName]]=$H203)*(ROW(MASTER[[DistrictName]:[DistrictName]])-ROW(MASTER[[#Headers],[DistrictName]:[DistrictName]])),COLUMNS($L$5:V$5))),"")</f>
        <v/>
      </c>
      <c r="W203" s="20" t="str">
        <f>IF(COLUMNS($L$5:W$5)&lt;=$K203,INDEX(MASTER[[SchoolName]:[SchoolName]],_xlfn.AGGREGATE(15,3,(MASTER[[DistrictName]:[DistrictName]]=$H203)/(MASTER[[DistrictName]:[DistrictName]]=$H203)*(ROW(MASTER[[DistrictName]:[DistrictName]])-ROW(MASTER[[#Headers],[DistrictName]:[DistrictName]])),COLUMNS($L$5:W$5))),"")</f>
        <v/>
      </c>
      <c r="X203" s="20" t="str">
        <f>IF(COLUMNS($L$5:X$5)&lt;=$K203,INDEX(MASTER[[SchoolName]:[SchoolName]],_xlfn.AGGREGATE(15,3,(MASTER[[DistrictName]:[DistrictName]]=$H203)/(MASTER[[DistrictName]:[DistrictName]]=$H203)*(ROW(MASTER[[DistrictName]:[DistrictName]])-ROW(MASTER[[#Headers],[DistrictName]:[DistrictName]])),COLUMNS($L$5:X$5))),"")</f>
        <v/>
      </c>
      <c r="Y203" s="20" t="str">
        <f>IF(COLUMNS($L$5:Y$5)&lt;=$K203,INDEX(MASTER[[SchoolName]:[SchoolName]],_xlfn.AGGREGATE(15,3,(MASTER[[DistrictName]:[DistrictName]]=$H203)/(MASTER[[DistrictName]:[DistrictName]]=$H203)*(ROW(MASTER[[DistrictName]:[DistrictName]])-ROW(MASTER[[#Headers],[DistrictName]:[DistrictName]])),COLUMNS($L$5:Y$5))),"")</f>
        <v/>
      </c>
      <c r="Z203" s="20" t="str">
        <f>IF(COLUMNS($L$5:Z$5)&lt;=$K203,INDEX(MASTER[[SchoolName]:[SchoolName]],_xlfn.AGGREGATE(15,3,(MASTER[[DistrictName]:[DistrictName]]=$H203)/(MASTER[[DistrictName]:[DistrictName]]=$H203)*(ROW(MASTER[[DistrictName]:[DistrictName]])-ROW(MASTER[[#Headers],[DistrictName]:[DistrictName]])),COLUMNS($L$5:Z$5))),"")</f>
        <v/>
      </c>
      <c r="AA203" s="20" t="str">
        <f>IF(COLUMNS($L$5:AA$5)&lt;=$K203,INDEX(MASTER[[SchoolName]:[SchoolName]],_xlfn.AGGREGATE(15,3,(MASTER[[DistrictName]:[DistrictName]]=$H203)/(MASTER[[DistrictName]:[DistrictName]]=$H203)*(ROW(MASTER[[DistrictName]:[DistrictName]])-ROW(MASTER[[#Headers],[DistrictName]:[DistrictName]])),COLUMNS($L$5:AA$5))),"")</f>
        <v/>
      </c>
      <c r="AB203" s="20" t="str">
        <f>IF(COLUMNS($L$5:AB$5)&lt;=$K203,INDEX(MASTER[[SchoolName]:[SchoolName]],_xlfn.AGGREGATE(15,3,(MASTER[[DistrictName]:[DistrictName]]=$H203)/(MASTER[[DistrictName]:[DistrictName]]=$H203)*(ROW(MASTER[[DistrictName]:[DistrictName]])-ROW(MASTER[[#Headers],[DistrictName]:[DistrictName]])),COLUMNS($L$5:AB$5))),"")</f>
        <v/>
      </c>
      <c r="AC203" s="20" t="str">
        <f>IF(COLUMNS($L$5:AC$5)&lt;=$K203,INDEX(MASTER[[SchoolName]:[SchoolName]],_xlfn.AGGREGATE(15,3,(MASTER[[DistrictName]:[DistrictName]]=$H203)/(MASTER[[DistrictName]:[DistrictName]]=$H203)*(ROW(MASTER[[DistrictName]:[DistrictName]])-ROW(MASTER[[#Headers],[DistrictName]:[DistrictName]])),COLUMNS($L$5:AC$5))),"")</f>
        <v/>
      </c>
      <c r="AD203" s="20" t="str">
        <f>IF(COLUMNS($L$5:AD$5)&lt;=$K203,INDEX(MASTER[[SchoolName]:[SchoolName]],_xlfn.AGGREGATE(15,3,(MASTER[[DistrictName]:[DistrictName]]=$H203)/(MASTER[[DistrictName]:[DistrictName]]=$H203)*(ROW(MASTER[[DistrictName]:[DistrictName]])-ROW(MASTER[[#Headers],[DistrictName]:[DistrictName]])),COLUMNS($L$5:AD$5))),"")</f>
        <v/>
      </c>
      <c r="AE203" s="20" t="str">
        <f>IF(COLUMNS($L$5:AE$5)&lt;=$K203,INDEX(MASTER[[SchoolName]:[SchoolName]],_xlfn.AGGREGATE(15,3,(MASTER[[DistrictName]:[DistrictName]]=$H203)/(MASTER[[DistrictName]:[DistrictName]]=$H203)*(ROW(MASTER[[DistrictName]:[DistrictName]])-ROW(MASTER[[#Headers],[DistrictName]:[DistrictName]])),COLUMNS($L$5:AE$5))),"")</f>
        <v/>
      </c>
      <c r="AF203" s="20" t="str">
        <f>IF(COLUMNS($L$5:AF$5)&lt;=$K203,INDEX(MASTER[[SchoolName]:[SchoolName]],_xlfn.AGGREGATE(15,3,(MASTER[[DistrictName]:[DistrictName]]=$H203)/(MASTER[[DistrictName]:[DistrictName]]=$H203)*(ROW(MASTER[[DistrictName]:[DistrictName]])-ROW(MASTER[[#Headers],[DistrictName]:[DistrictName]])),COLUMNS($L$5:AF$5))),"")</f>
        <v/>
      </c>
      <c r="AG203" s="20" t="str">
        <f>IF(COLUMNS($L$5:AG$5)&lt;=$K203,INDEX(MASTER[[SchoolName]:[SchoolName]],_xlfn.AGGREGATE(15,3,(MASTER[[DistrictName]:[DistrictName]]=$H203)/(MASTER[[DistrictName]:[DistrictName]]=$H203)*(ROW(MASTER[[DistrictName]:[DistrictName]])-ROW(MASTER[[#Headers],[DistrictName]:[DistrictName]])),COLUMNS($L$5:AG$5))),"")</f>
        <v/>
      </c>
      <c r="AH203" s="20" t="str">
        <f>IF(COLUMNS($L$5:AH$5)&lt;=$K203,INDEX(MASTER[[SchoolName]:[SchoolName]],_xlfn.AGGREGATE(15,3,(MASTER[[DistrictName]:[DistrictName]]=$H203)/(MASTER[[DistrictName]:[DistrictName]]=$H203)*(ROW(MASTER[[DistrictName]:[DistrictName]])-ROW(MASTER[[#Headers],[DistrictName]:[DistrictName]])),COLUMNS($L$5:AH$5))),"")</f>
        <v/>
      </c>
      <c r="AI203" s="20" t="str">
        <f>IF(COLUMNS($L$5:AI$5)&lt;=$K203,INDEX(MASTER[[SchoolName]:[SchoolName]],_xlfn.AGGREGATE(15,3,(MASTER[[DistrictName]:[DistrictName]]=$H203)/(MASTER[[DistrictName]:[DistrictName]]=$H203)*(ROW(MASTER[[DistrictName]:[DistrictName]])-ROW(MASTER[[#Headers],[DistrictName]:[DistrictName]])),COLUMNS($L$5:AI$5))),"")</f>
        <v/>
      </c>
      <c r="AJ203" s="20" t="str">
        <f>IF(COLUMNS($L$5:AJ$5)&lt;=$K203,INDEX(MASTER[[SchoolName]:[SchoolName]],_xlfn.AGGREGATE(15,3,(MASTER[[DistrictName]:[DistrictName]]=$H203)/(MASTER[[DistrictName]:[DistrictName]]=$H203)*(ROW(MASTER[[DistrictName]:[DistrictName]])-ROW(MASTER[[#Headers],[DistrictName]:[DistrictName]])),COLUMNS($L$5:AJ$5))),"")</f>
        <v/>
      </c>
      <c r="AK203" s="20" t="str">
        <f>IF(COLUMNS($L$5:AK$5)&lt;=$K203,INDEX(MASTER[[SchoolName]:[SchoolName]],_xlfn.AGGREGATE(15,3,(MASTER[[DistrictName]:[DistrictName]]=$H203)/(MASTER[[DistrictName]:[DistrictName]]=$H203)*(ROW(MASTER[[DistrictName]:[DistrictName]])-ROW(MASTER[[#Headers],[DistrictName]:[DistrictName]])),COLUMNS($L$5:AK$5))),"")</f>
        <v/>
      </c>
      <c r="AL203" s="20" t="str">
        <f>IF(COLUMNS($L$5:AL$5)&lt;=$K203,INDEX(MASTER[[SchoolName]:[SchoolName]],_xlfn.AGGREGATE(15,3,(MASTER[[DistrictName]:[DistrictName]]=$H203)/(MASTER[[DistrictName]:[DistrictName]]=$H203)*(ROW(MASTER[[DistrictName]:[DistrictName]])-ROW(MASTER[[#Headers],[DistrictName]:[DistrictName]])),COLUMNS($L$5:AL$5))),"")</f>
        <v/>
      </c>
      <c r="AM203" s="20" t="str">
        <f>IF(COLUMNS($L$5:AM$5)&lt;=$K203,INDEX(MASTER[[SchoolName]:[SchoolName]],_xlfn.AGGREGATE(15,3,(MASTER[[DistrictName]:[DistrictName]]=$H203)/(MASTER[[DistrictName]:[DistrictName]]=$H203)*(ROW(MASTER[[DistrictName]:[DistrictName]])-ROW(MASTER[[#Headers],[DistrictName]:[DistrictName]])),COLUMNS($L$5:AM$5))),"")</f>
        <v/>
      </c>
      <c r="AN203" s="20" t="str">
        <f>IF(COLUMNS($L$5:AN$5)&lt;=$K203,INDEX(MASTER[[SchoolName]:[SchoolName]],_xlfn.AGGREGATE(15,3,(MASTER[[DistrictName]:[DistrictName]]=$H203)/(MASTER[[DistrictName]:[DistrictName]]=$H203)*(ROW(MASTER[[DistrictName]:[DistrictName]])-ROW(MASTER[[#Headers],[DistrictName]:[DistrictName]])),COLUMNS($L$5:AN$5))),"")</f>
        <v/>
      </c>
      <c r="AO203" s="20" t="str">
        <f>IF(COLUMNS($L$5:AO$5)&lt;=$K203,INDEX(MASTER[[SchoolName]:[SchoolName]],_xlfn.AGGREGATE(15,3,(MASTER[[DistrictName]:[DistrictName]]=$H203)/(MASTER[[DistrictName]:[DistrictName]]=$H203)*(ROW(MASTER[[DistrictName]:[DistrictName]])-ROW(MASTER[[#Headers],[DistrictName]:[DistrictName]])),COLUMNS($L$5:AO$5))),"")</f>
        <v/>
      </c>
      <c r="AP203" s="20" t="str">
        <f>IF(COLUMNS($L$5:AP$5)&lt;=$K203,INDEX(MASTER[[SchoolName]:[SchoolName]],_xlfn.AGGREGATE(15,3,(MASTER[[DistrictName]:[DistrictName]]=$H203)/(MASTER[[DistrictName]:[DistrictName]]=$H203)*(ROW(MASTER[[DistrictName]:[DistrictName]])-ROW(MASTER[[#Headers],[DistrictName]:[DistrictName]])),COLUMNS($L$5:AP$5))),"")</f>
        <v/>
      </c>
      <c r="AQ203" s="20" t="str">
        <f>IF(COLUMNS($L$5:AQ$5)&lt;=$K203,INDEX(MASTER[[SchoolName]:[SchoolName]],_xlfn.AGGREGATE(15,3,(MASTER[[DistrictName]:[DistrictName]]=$H203)/(MASTER[[DistrictName]:[DistrictName]]=$H203)*(ROW(MASTER[[DistrictName]:[DistrictName]])-ROW(MASTER[[#Headers],[DistrictName]:[DistrictName]])),COLUMNS($L$5:AQ$5))),"")</f>
        <v/>
      </c>
      <c r="AR203" s="20" t="str">
        <f>IF(COLUMNS($L$5:AR$5)&lt;=$K203,INDEX(MASTER[[SchoolName]:[SchoolName]],_xlfn.AGGREGATE(15,3,(MASTER[[DistrictName]:[DistrictName]]=$H203)/(MASTER[[DistrictName]:[DistrictName]]=$H203)*(ROW(MASTER[[DistrictName]:[DistrictName]])-ROW(MASTER[[#Headers],[DistrictName]:[DistrictName]])),COLUMNS($L$5:AR$5))),"")</f>
        <v/>
      </c>
      <c r="AS203" s="20" t="str">
        <f>IF(COLUMNS($L$5:AS$5)&lt;=$K203,INDEX(MASTER[[SchoolName]:[SchoolName]],_xlfn.AGGREGATE(15,3,(MASTER[[DistrictName]:[DistrictName]]=$H203)/(MASTER[[DistrictName]:[DistrictName]]=$H203)*(ROW(MASTER[[DistrictName]:[DistrictName]])-ROW(MASTER[[#Headers],[DistrictName]:[DistrictName]])),COLUMNS($L$5:AS$5))),"")</f>
        <v/>
      </c>
      <c r="AT203" s="20" t="str">
        <f>IF(COLUMNS($L$5:AT$5)&lt;=$K203,INDEX(MASTER[[SchoolName]:[SchoolName]],_xlfn.AGGREGATE(15,3,(MASTER[[DistrictName]:[DistrictName]]=$H203)/(MASTER[[DistrictName]:[DistrictName]]=$H203)*(ROW(MASTER[[DistrictName]:[DistrictName]])-ROW(MASTER[[#Headers],[DistrictName]:[DistrictName]])),COLUMNS($L$5:AT$5))),"")</f>
        <v/>
      </c>
      <c r="AU203" s="20" t="str">
        <f>IF(COLUMNS($L$5:AU$5)&lt;=$K203,INDEX(MASTER[[SchoolName]:[SchoolName]],_xlfn.AGGREGATE(15,3,(MASTER[[DistrictName]:[DistrictName]]=$H203)/(MASTER[[DistrictName]:[DistrictName]]=$H203)*(ROW(MASTER[[DistrictName]:[DistrictName]])-ROW(MASTER[[#Headers],[DistrictName]:[DistrictName]])),COLUMNS($L$5:AU$5))),"")</f>
        <v/>
      </c>
      <c r="AV203" s="20" t="str">
        <f>IF(COLUMNS($L$5:AV$5)&lt;=$K203,INDEX(MASTER[[SchoolName]:[SchoolName]],_xlfn.AGGREGATE(15,3,(MASTER[[DistrictName]:[DistrictName]]=$H203)/(MASTER[[DistrictName]:[DistrictName]]=$H203)*(ROW(MASTER[[DistrictName]:[DistrictName]])-ROW(MASTER[[#Headers],[DistrictName]:[DistrictName]])),COLUMNS($L$5:AV$5))),"")</f>
        <v/>
      </c>
      <c r="AW203" s="20" t="str">
        <f>IF(COLUMNS($L$5:AW$5)&lt;=$K203,INDEX(MASTER[[SchoolName]:[SchoolName]],_xlfn.AGGREGATE(15,3,(MASTER[[DistrictName]:[DistrictName]]=$H203)/(MASTER[[DistrictName]:[DistrictName]]=$H203)*(ROW(MASTER[[DistrictName]:[DistrictName]])-ROW(MASTER[[#Headers],[DistrictName]:[DistrictName]])),COLUMNS($L$5:AW$5))),"")</f>
        <v/>
      </c>
      <c r="AX203" s="20" t="str">
        <f>IF(COLUMNS($L$5:AX$5)&lt;=$K203,INDEX(MASTER[[SchoolName]:[SchoolName]],_xlfn.AGGREGATE(15,3,(MASTER[[DistrictName]:[DistrictName]]=$H203)/(MASTER[[DistrictName]:[DistrictName]]=$H203)*(ROW(MASTER[[DistrictName]:[DistrictName]])-ROW(MASTER[[#Headers],[DistrictName]:[DistrictName]])),COLUMNS($L$5:AX$5))),"")</f>
        <v/>
      </c>
      <c r="AY203" s="20" t="str">
        <f>IF(COLUMNS($L$5:AY$5)&lt;=$K203,INDEX(MASTER[[SchoolName]:[SchoolName]],_xlfn.AGGREGATE(15,3,(MASTER[[DistrictName]:[DistrictName]]=$H203)/(MASTER[[DistrictName]:[DistrictName]]=$H203)*(ROW(MASTER[[DistrictName]:[DistrictName]])-ROW(MASTER[[#Headers],[DistrictName]:[DistrictName]])),COLUMNS($L$5:AY$5))),"")</f>
        <v/>
      </c>
      <c r="AZ203" s="20" t="str">
        <f>IF(COLUMNS($L$5:AZ$5)&lt;=$K203,INDEX(MASTER[[SchoolName]:[SchoolName]],_xlfn.AGGREGATE(15,3,(MASTER[[DistrictName]:[DistrictName]]=$H203)/(MASTER[[DistrictName]:[DistrictName]]=$H203)*(ROW(MASTER[[DistrictName]:[DistrictName]])-ROW(MASTER[[#Headers],[DistrictName]:[DistrictName]])),COLUMNS($L$5:AZ$5))),"")</f>
        <v/>
      </c>
      <c r="BA203" s="20" t="str">
        <f>IF(COLUMNS($L$5:BA$5)&lt;=$K203,INDEX(MASTER[[SchoolName]:[SchoolName]],_xlfn.AGGREGATE(15,3,(MASTER[[DistrictName]:[DistrictName]]=$H203)/(MASTER[[DistrictName]:[DistrictName]]=$H203)*(ROW(MASTER[[DistrictName]:[DistrictName]])-ROW(MASTER[[#Headers],[DistrictName]:[DistrictName]])),COLUMNS($L$5:BA$5))),"")</f>
        <v/>
      </c>
      <c r="BB203" s="20" t="str">
        <f>IF(COLUMNS($L$5:BB$5)&lt;=$K203,INDEX(MASTER[[SchoolName]:[SchoolName]],_xlfn.AGGREGATE(15,3,(MASTER[[DistrictName]:[DistrictName]]=$H203)/(MASTER[[DistrictName]:[DistrictName]]=$H203)*(ROW(MASTER[[DistrictName]:[DistrictName]])-ROW(MASTER[[#Headers],[DistrictName]:[DistrictName]])),COLUMNS($L$5:BB$5))),"")</f>
        <v/>
      </c>
      <c r="BC203" s="20" t="str">
        <f>IF(COLUMNS($L$5:BC$5)&lt;=$K203,INDEX(MASTER[[SchoolName]:[SchoolName]],_xlfn.AGGREGATE(15,3,(MASTER[[DistrictName]:[DistrictName]]=$H203)/(MASTER[[DistrictName]:[DistrictName]]=$H203)*(ROW(MASTER[[DistrictName]:[DistrictName]])-ROW(MASTER[[#Headers],[DistrictName]:[DistrictName]])),COLUMNS($L$5:BC$5))),"")</f>
        <v/>
      </c>
      <c r="BD203" s="20" t="str">
        <f>IF(COLUMNS($L$5:BD$5)&lt;=$K203,INDEX(MASTER[[SchoolName]:[SchoolName]],_xlfn.AGGREGATE(15,3,(MASTER[[DistrictName]:[DistrictName]]=$H203)/(MASTER[[DistrictName]:[DistrictName]]=$H203)*(ROW(MASTER[[DistrictName]:[DistrictName]])-ROW(MASTER[[#Headers],[DistrictName]:[DistrictName]])),COLUMNS($L$5:BD$5))),"")</f>
        <v/>
      </c>
      <c r="BE203" s="20" t="str">
        <f>IF(COLUMNS($L$5:BE$5)&lt;=$K203,INDEX(MASTER[[SchoolName]:[SchoolName]],_xlfn.AGGREGATE(15,3,(MASTER[[DistrictName]:[DistrictName]]=$H203)/(MASTER[[DistrictName]:[DistrictName]]=$H203)*(ROW(MASTER[[DistrictName]:[DistrictName]])-ROW(MASTER[[#Headers],[DistrictName]:[DistrictName]])),COLUMNS($L$5:BE$5))),"")</f>
        <v/>
      </c>
      <c r="BF203" s="20" t="str">
        <f>IF(COLUMNS($L$5:BF$5)&lt;=$K203,INDEX(MASTER[[SchoolName]:[SchoolName]],_xlfn.AGGREGATE(15,3,(MASTER[[DistrictName]:[DistrictName]]=$H203)/(MASTER[[DistrictName]:[DistrictName]]=$H203)*(ROW(MASTER[[DistrictName]:[DistrictName]])-ROW(MASTER[[#Headers],[DistrictName]:[DistrictName]])),COLUMNS($L$5:BF$5))),"")</f>
        <v/>
      </c>
      <c r="BG203" s="20" t="str">
        <f>IF(COLUMNS($L$5:BG$5)&lt;=$K203,INDEX(MASTER[[SchoolName]:[SchoolName]],_xlfn.AGGREGATE(15,3,(MASTER[[DistrictName]:[DistrictName]]=$H203)/(MASTER[[DistrictName]:[DistrictName]]=$H203)*(ROW(MASTER[[DistrictName]:[DistrictName]])-ROW(MASTER[[#Headers],[DistrictName]:[DistrictName]])),COLUMNS($L$5:BG$5))),"")</f>
        <v/>
      </c>
      <c r="BH203" s="20" t="str">
        <f>IF(COLUMNS($L$5:BH$5)&lt;=$K203,INDEX(MASTER[[SchoolName]:[SchoolName]],_xlfn.AGGREGATE(15,3,(MASTER[[DistrictName]:[DistrictName]]=$H203)/(MASTER[[DistrictName]:[DistrictName]]=$H203)*(ROW(MASTER[[DistrictName]:[DistrictName]])-ROW(MASTER[[#Headers],[DistrictName]:[DistrictName]])),COLUMNS($L$5:BH$5))),"")</f>
        <v/>
      </c>
      <c r="BI203" s="21" t="str">
        <f>IF(COLUMNS($L$5:BI$5)&lt;=$K203,INDEX(MASTER[[SchoolName]:[SchoolName]],_xlfn.AGGREGATE(15,3,(MASTER[[DistrictName]:[DistrictName]]=$H203)/(MASTER[[DistrictName]:[DistrictName]]=$H203)*(ROW(MASTER[[DistrictName]:[DistrictName]])-ROW(MASTER[[#Headers],[DistrictName]:[DistrictName]])),COLUMNS($L$5:BI$5))),"")</f>
        <v/>
      </c>
    </row>
    <row r="204" spans="1:61" x14ac:dyDescent="0.35">
      <c r="A204" s="7" t="s">
        <v>642</v>
      </c>
      <c r="B204" s="7" t="s">
        <v>647</v>
      </c>
      <c r="C204" s="7" t="s">
        <v>115</v>
      </c>
      <c r="D204" s="7" t="s">
        <v>322</v>
      </c>
      <c r="E204" s="8" t="s">
        <v>312</v>
      </c>
      <c r="F204" s="9"/>
      <c r="H204" s="18" t="str">
        <f>IFERROR(INDEX(MASTER[DistrictName],MATCH(0,INDEX(COUNTIF($H$5:H203,MASTER[DistrictName]),),0)),"")</f>
        <v>Smee 15-3</v>
      </c>
      <c r="K204">
        <f>COUNTIF(MASTER[DistrictName],H204)</f>
        <v>3</v>
      </c>
      <c r="L204" s="19" t="str">
        <f>IF(COLUMNS($L$5:L$5)&lt;=$K204,INDEX(MASTER[[SchoolName]:[SchoolName]],_xlfn.AGGREGATE(15,3,(MASTER[[DistrictName]:[DistrictName]]=$H204)/(MASTER[[DistrictName]:[DistrictName]]=$H204)*(ROW(MASTER[[DistrictName]:[DistrictName]])-ROW(MASTER[[#Headers],[DistrictName]:[DistrictName]])),COLUMNS($L$5:L$5))),"")</f>
        <v>Wakpala Elementary - 02</v>
      </c>
      <c r="M204" s="20" t="str">
        <f>IF(COLUMNS($L$5:M$5)&lt;=$K204,INDEX(MASTER[[SchoolName]:[SchoolName]],_xlfn.AGGREGATE(15,3,(MASTER[[DistrictName]:[DistrictName]]=$H204)/(MASTER[[DistrictName]:[DistrictName]]=$H204)*(ROW(MASTER[[DistrictName]:[DistrictName]])-ROW(MASTER[[#Headers],[DistrictName]:[DistrictName]])),COLUMNS($L$5:M$5))),"")</f>
        <v>Wakpala High School - 01</v>
      </c>
      <c r="N204" s="20" t="str">
        <f>IF(COLUMNS($L$5:N$5)&lt;=$K204,INDEX(MASTER[[SchoolName]:[SchoolName]],_xlfn.AGGREGATE(15,3,(MASTER[[DistrictName]:[DistrictName]]=$H204)/(MASTER[[DistrictName]:[DistrictName]]=$H204)*(ROW(MASTER[[DistrictName]:[DistrictName]])-ROW(MASTER[[#Headers],[DistrictName]:[DistrictName]])),COLUMNS($L$5:N$5))),"")</f>
        <v>Wakpala Middle School - 04</v>
      </c>
      <c r="O204" s="20" t="str">
        <f>IF(COLUMNS($L$5:O$5)&lt;=$K204,INDEX(MASTER[[SchoolName]:[SchoolName]],_xlfn.AGGREGATE(15,3,(MASTER[[DistrictName]:[DistrictName]]=$H204)/(MASTER[[DistrictName]:[DistrictName]]=$H204)*(ROW(MASTER[[DistrictName]:[DistrictName]])-ROW(MASTER[[#Headers],[DistrictName]:[DistrictName]])),COLUMNS($L$5:O$5))),"")</f>
        <v/>
      </c>
      <c r="P204" s="20" t="str">
        <f>IF(COLUMNS($L$5:P$5)&lt;=$K204,INDEX(MASTER[[SchoolName]:[SchoolName]],_xlfn.AGGREGATE(15,3,(MASTER[[DistrictName]:[DistrictName]]=$H204)/(MASTER[[DistrictName]:[DistrictName]]=$H204)*(ROW(MASTER[[DistrictName]:[DistrictName]])-ROW(MASTER[[#Headers],[DistrictName]:[DistrictName]])),COLUMNS($L$5:P$5))),"")</f>
        <v/>
      </c>
      <c r="Q204" s="20" t="str">
        <f>IF(COLUMNS($L$5:Q$5)&lt;=$K204,INDEX(MASTER[[SchoolName]:[SchoolName]],_xlfn.AGGREGATE(15,3,(MASTER[[DistrictName]:[DistrictName]]=$H204)/(MASTER[[DistrictName]:[DistrictName]]=$H204)*(ROW(MASTER[[DistrictName]:[DistrictName]])-ROW(MASTER[[#Headers],[DistrictName]:[DistrictName]])),COLUMNS($L$5:Q$5))),"")</f>
        <v/>
      </c>
      <c r="R204" s="20" t="str">
        <f>IF(COLUMNS($L$5:R$5)&lt;=$K204,INDEX(MASTER[[SchoolName]:[SchoolName]],_xlfn.AGGREGATE(15,3,(MASTER[[DistrictName]:[DistrictName]]=$H204)/(MASTER[[DistrictName]:[DistrictName]]=$H204)*(ROW(MASTER[[DistrictName]:[DistrictName]])-ROW(MASTER[[#Headers],[DistrictName]:[DistrictName]])),COLUMNS($L$5:R$5))),"")</f>
        <v/>
      </c>
      <c r="S204" s="20" t="str">
        <f>IF(COLUMNS($L$5:S$5)&lt;=$K204,INDEX(MASTER[[SchoolName]:[SchoolName]],_xlfn.AGGREGATE(15,3,(MASTER[[DistrictName]:[DistrictName]]=$H204)/(MASTER[[DistrictName]:[DistrictName]]=$H204)*(ROW(MASTER[[DistrictName]:[DistrictName]])-ROW(MASTER[[#Headers],[DistrictName]:[DistrictName]])),COLUMNS($L$5:S$5))),"")</f>
        <v/>
      </c>
      <c r="T204" s="20" t="str">
        <f>IF(COLUMNS($L$5:T$5)&lt;=$K204,INDEX(MASTER[[SchoolName]:[SchoolName]],_xlfn.AGGREGATE(15,3,(MASTER[[DistrictName]:[DistrictName]]=$H204)/(MASTER[[DistrictName]:[DistrictName]]=$H204)*(ROW(MASTER[[DistrictName]:[DistrictName]])-ROW(MASTER[[#Headers],[DistrictName]:[DistrictName]])),COLUMNS($L$5:T$5))),"")</f>
        <v/>
      </c>
      <c r="U204" s="20" t="str">
        <f>IF(COLUMNS($L$5:U$5)&lt;=$K204,INDEX(MASTER[[SchoolName]:[SchoolName]],_xlfn.AGGREGATE(15,3,(MASTER[[DistrictName]:[DistrictName]]=$H204)/(MASTER[[DistrictName]:[DistrictName]]=$H204)*(ROW(MASTER[[DistrictName]:[DistrictName]])-ROW(MASTER[[#Headers],[DistrictName]:[DistrictName]])),COLUMNS($L$5:U$5))),"")</f>
        <v/>
      </c>
      <c r="V204" s="20" t="str">
        <f>IF(COLUMNS($L$5:V$5)&lt;=$K204,INDEX(MASTER[[SchoolName]:[SchoolName]],_xlfn.AGGREGATE(15,3,(MASTER[[DistrictName]:[DistrictName]]=$H204)/(MASTER[[DistrictName]:[DistrictName]]=$H204)*(ROW(MASTER[[DistrictName]:[DistrictName]])-ROW(MASTER[[#Headers],[DistrictName]:[DistrictName]])),COLUMNS($L$5:V$5))),"")</f>
        <v/>
      </c>
      <c r="W204" s="20" t="str">
        <f>IF(COLUMNS($L$5:W$5)&lt;=$K204,INDEX(MASTER[[SchoolName]:[SchoolName]],_xlfn.AGGREGATE(15,3,(MASTER[[DistrictName]:[DistrictName]]=$H204)/(MASTER[[DistrictName]:[DistrictName]]=$H204)*(ROW(MASTER[[DistrictName]:[DistrictName]])-ROW(MASTER[[#Headers],[DistrictName]:[DistrictName]])),COLUMNS($L$5:W$5))),"")</f>
        <v/>
      </c>
      <c r="X204" s="20" t="str">
        <f>IF(COLUMNS($L$5:X$5)&lt;=$K204,INDEX(MASTER[[SchoolName]:[SchoolName]],_xlfn.AGGREGATE(15,3,(MASTER[[DistrictName]:[DistrictName]]=$H204)/(MASTER[[DistrictName]:[DistrictName]]=$H204)*(ROW(MASTER[[DistrictName]:[DistrictName]])-ROW(MASTER[[#Headers],[DistrictName]:[DistrictName]])),COLUMNS($L$5:X$5))),"")</f>
        <v/>
      </c>
      <c r="Y204" s="20" t="str">
        <f>IF(COLUMNS($L$5:Y$5)&lt;=$K204,INDEX(MASTER[[SchoolName]:[SchoolName]],_xlfn.AGGREGATE(15,3,(MASTER[[DistrictName]:[DistrictName]]=$H204)/(MASTER[[DistrictName]:[DistrictName]]=$H204)*(ROW(MASTER[[DistrictName]:[DistrictName]])-ROW(MASTER[[#Headers],[DistrictName]:[DistrictName]])),COLUMNS($L$5:Y$5))),"")</f>
        <v/>
      </c>
      <c r="Z204" s="20" t="str">
        <f>IF(COLUMNS($L$5:Z$5)&lt;=$K204,INDEX(MASTER[[SchoolName]:[SchoolName]],_xlfn.AGGREGATE(15,3,(MASTER[[DistrictName]:[DistrictName]]=$H204)/(MASTER[[DistrictName]:[DistrictName]]=$H204)*(ROW(MASTER[[DistrictName]:[DistrictName]])-ROW(MASTER[[#Headers],[DistrictName]:[DistrictName]])),COLUMNS($L$5:Z$5))),"")</f>
        <v/>
      </c>
      <c r="AA204" s="20" t="str">
        <f>IF(COLUMNS($L$5:AA$5)&lt;=$K204,INDEX(MASTER[[SchoolName]:[SchoolName]],_xlfn.AGGREGATE(15,3,(MASTER[[DistrictName]:[DistrictName]]=$H204)/(MASTER[[DistrictName]:[DistrictName]]=$H204)*(ROW(MASTER[[DistrictName]:[DistrictName]])-ROW(MASTER[[#Headers],[DistrictName]:[DistrictName]])),COLUMNS($L$5:AA$5))),"")</f>
        <v/>
      </c>
      <c r="AB204" s="20" t="str">
        <f>IF(COLUMNS($L$5:AB$5)&lt;=$K204,INDEX(MASTER[[SchoolName]:[SchoolName]],_xlfn.AGGREGATE(15,3,(MASTER[[DistrictName]:[DistrictName]]=$H204)/(MASTER[[DistrictName]:[DistrictName]]=$H204)*(ROW(MASTER[[DistrictName]:[DistrictName]])-ROW(MASTER[[#Headers],[DistrictName]:[DistrictName]])),COLUMNS($L$5:AB$5))),"")</f>
        <v/>
      </c>
      <c r="AC204" s="20" t="str">
        <f>IF(COLUMNS($L$5:AC$5)&lt;=$K204,INDEX(MASTER[[SchoolName]:[SchoolName]],_xlfn.AGGREGATE(15,3,(MASTER[[DistrictName]:[DistrictName]]=$H204)/(MASTER[[DistrictName]:[DistrictName]]=$H204)*(ROW(MASTER[[DistrictName]:[DistrictName]])-ROW(MASTER[[#Headers],[DistrictName]:[DistrictName]])),COLUMNS($L$5:AC$5))),"")</f>
        <v/>
      </c>
      <c r="AD204" s="20" t="str">
        <f>IF(COLUMNS($L$5:AD$5)&lt;=$K204,INDEX(MASTER[[SchoolName]:[SchoolName]],_xlfn.AGGREGATE(15,3,(MASTER[[DistrictName]:[DistrictName]]=$H204)/(MASTER[[DistrictName]:[DistrictName]]=$H204)*(ROW(MASTER[[DistrictName]:[DistrictName]])-ROW(MASTER[[#Headers],[DistrictName]:[DistrictName]])),COLUMNS($L$5:AD$5))),"")</f>
        <v/>
      </c>
      <c r="AE204" s="20" t="str">
        <f>IF(COLUMNS($L$5:AE$5)&lt;=$K204,INDEX(MASTER[[SchoolName]:[SchoolName]],_xlfn.AGGREGATE(15,3,(MASTER[[DistrictName]:[DistrictName]]=$H204)/(MASTER[[DistrictName]:[DistrictName]]=$H204)*(ROW(MASTER[[DistrictName]:[DistrictName]])-ROW(MASTER[[#Headers],[DistrictName]:[DistrictName]])),COLUMNS($L$5:AE$5))),"")</f>
        <v/>
      </c>
      <c r="AF204" s="20" t="str">
        <f>IF(COLUMNS($L$5:AF$5)&lt;=$K204,INDEX(MASTER[[SchoolName]:[SchoolName]],_xlfn.AGGREGATE(15,3,(MASTER[[DistrictName]:[DistrictName]]=$H204)/(MASTER[[DistrictName]:[DistrictName]]=$H204)*(ROW(MASTER[[DistrictName]:[DistrictName]])-ROW(MASTER[[#Headers],[DistrictName]:[DistrictName]])),COLUMNS($L$5:AF$5))),"")</f>
        <v/>
      </c>
      <c r="AG204" s="20" t="str">
        <f>IF(COLUMNS($L$5:AG$5)&lt;=$K204,INDEX(MASTER[[SchoolName]:[SchoolName]],_xlfn.AGGREGATE(15,3,(MASTER[[DistrictName]:[DistrictName]]=$H204)/(MASTER[[DistrictName]:[DistrictName]]=$H204)*(ROW(MASTER[[DistrictName]:[DistrictName]])-ROW(MASTER[[#Headers],[DistrictName]:[DistrictName]])),COLUMNS($L$5:AG$5))),"")</f>
        <v/>
      </c>
      <c r="AH204" s="20" t="str">
        <f>IF(COLUMNS($L$5:AH$5)&lt;=$K204,INDEX(MASTER[[SchoolName]:[SchoolName]],_xlfn.AGGREGATE(15,3,(MASTER[[DistrictName]:[DistrictName]]=$H204)/(MASTER[[DistrictName]:[DistrictName]]=$H204)*(ROW(MASTER[[DistrictName]:[DistrictName]])-ROW(MASTER[[#Headers],[DistrictName]:[DistrictName]])),COLUMNS($L$5:AH$5))),"")</f>
        <v/>
      </c>
      <c r="AI204" s="20" t="str">
        <f>IF(COLUMNS($L$5:AI$5)&lt;=$K204,INDEX(MASTER[[SchoolName]:[SchoolName]],_xlfn.AGGREGATE(15,3,(MASTER[[DistrictName]:[DistrictName]]=$H204)/(MASTER[[DistrictName]:[DistrictName]]=$H204)*(ROW(MASTER[[DistrictName]:[DistrictName]])-ROW(MASTER[[#Headers],[DistrictName]:[DistrictName]])),COLUMNS($L$5:AI$5))),"")</f>
        <v/>
      </c>
      <c r="AJ204" s="20" t="str">
        <f>IF(COLUMNS($L$5:AJ$5)&lt;=$K204,INDEX(MASTER[[SchoolName]:[SchoolName]],_xlfn.AGGREGATE(15,3,(MASTER[[DistrictName]:[DistrictName]]=$H204)/(MASTER[[DistrictName]:[DistrictName]]=$H204)*(ROW(MASTER[[DistrictName]:[DistrictName]])-ROW(MASTER[[#Headers],[DistrictName]:[DistrictName]])),COLUMNS($L$5:AJ$5))),"")</f>
        <v/>
      </c>
      <c r="AK204" s="20" t="str">
        <f>IF(COLUMNS($L$5:AK$5)&lt;=$K204,INDEX(MASTER[[SchoolName]:[SchoolName]],_xlfn.AGGREGATE(15,3,(MASTER[[DistrictName]:[DistrictName]]=$H204)/(MASTER[[DistrictName]:[DistrictName]]=$H204)*(ROW(MASTER[[DistrictName]:[DistrictName]])-ROW(MASTER[[#Headers],[DistrictName]:[DistrictName]])),COLUMNS($L$5:AK$5))),"")</f>
        <v/>
      </c>
      <c r="AL204" s="20" t="str">
        <f>IF(COLUMNS($L$5:AL$5)&lt;=$K204,INDEX(MASTER[[SchoolName]:[SchoolName]],_xlfn.AGGREGATE(15,3,(MASTER[[DistrictName]:[DistrictName]]=$H204)/(MASTER[[DistrictName]:[DistrictName]]=$H204)*(ROW(MASTER[[DistrictName]:[DistrictName]])-ROW(MASTER[[#Headers],[DistrictName]:[DistrictName]])),COLUMNS($L$5:AL$5))),"")</f>
        <v/>
      </c>
      <c r="AM204" s="20" t="str">
        <f>IF(COLUMNS($L$5:AM$5)&lt;=$K204,INDEX(MASTER[[SchoolName]:[SchoolName]],_xlfn.AGGREGATE(15,3,(MASTER[[DistrictName]:[DistrictName]]=$H204)/(MASTER[[DistrictName]:[DistrictName]]=$H204)*(ROW(MASTER[[DistrictName]:[DistrictName]])-ROW(MASTER[[#Headers],[DistrictName]:[DistrictName]])),COLUMNS($L$5:AM$5))),"")</f>
        <v/>
      </c>
      <c r="AN204" s="20" t="str">
        <f>IF(COLUMNS($L$5:AN$5)&lt;=$K204,INDEX(MASTER[[SchoolName]:[SchoolName]],_xlfn.AGGREGATE(15,3,(MASTER[[DistrictName]:[DistrictName]]=$H204)/(MASTER[[DistrictName]:[DistrictName]]=$H204)*(ROW(MASTER[[DistrictName]:[DistrictName]])-ROW(MASTER[[#Headers],[DistrictName]:[DistrictName]])),COLUMNS($L$5:AN$5))),"")</f>
        <v/>
      </c>
      <c r="AO204" s="20" t="str">
        <f>IF(COLUMNS($L$5:AO$5)&lt;=$K204,INDEX(MASTER[[SchoolName]:[SchoolName]],_xlfn.AGGREGATE(15,3,(MASTER[[DistrictName]:[DistrictName]]=$H204)/(MASTER[[DistrictName]:[DistrictName]]=$H204)*(ROW(MASTER[[DistrictName]:[DistrictName]])-ROW(MASTER[[#Headers],[DistrictName]:[DistrictName]])),COLUMNS($L$5:AO$5))),"")</f>
        <v/>
      </c>
      <c r="AP204" s="20" t="str">
        <f>IF(COLUMNS($L$5:AP$5)&lt;=$K204,INDEX(MASTER[[SchoolName]:[SchoolName]],_xlfn.AGGREGATE(15,3,(MASTER[[DistrictName]:[DistrictName]]=$H204)/(MASTER[[DistrictName]:[DistrictName]]=$H204)*(ROW(MASTER[[DistrictName]:[DistrictName]])-ROW(MASTER[[#Headers],[DistrictName]:[DistrictName]])),COLUMNS($L$5:AP$5))),"")</f>
        <v/>
      </c>
      <c r="AQ204" s="20" t="str">
        <f>IF(COLUMNS($L$5:AQ$5)&lt;=$K204,INDEX(MASTER[[SchoolName]:[SchoolName]],_xlfn.AGGREGATE(15,3,(MASTER[[DistrictName]:[DistrictName]]=$H204)/(MASTER[[DistrictName]:[DistrictName]]=$H204)*(ROW(MASTER[[DistrictName]:[DistrictName]])-ROW(MASTER[[#Headers],[DistrictName]:[DistrictName]])),COLUMNS($L$5:AQ$5))),"")</f>
        <v/>
      </c>
      <c r="AR204" s="20" t="str">
        <f>IF(COLUMNS($L$5:AR$5)&lt;=$K204,INDEX(MASTER[[SchoolName]:[SchoolName]],_xlfn.AGGREGATE(15,3,(MASTER[[DistrictName]:[DistrictName]]=$H204)/(MASTER[[DistrictName]:[DistrictName]]=$H204)*(ROW(MASTER[[DistrictName]:[DistrictName]])-ROW(MASTER[[#Headers],[DistrictName]:[DistrictName]])),COLUMNS($L$5:AR$5))),"")</f>
        <v/>
      </c>
      <c r="AS204" s="20" t="str">
        <f>IF(COLUMNS($L$5:AS$5)&lt;=$K204,INDEX(MASTER[[SchoolName]:[SchoolName]],_xlfn.AGGREGATE(15,3,(MASTER[[DistrictName]:[DistrictName]]=$H204)/(MASTER[[DistrictName]:[DistrictName]]=$H204)*(ROW(MASTER[[DistrictName]:[DistrictName]])-ROW(MASTER[[#Headers],[DistrictName]:[DistrictName]])),COLUMNS($L$5:AS$5))),"")</f>
        <v/>
      </c>
      <c r="AT204" s="20" t="str">
        <f>IF(COLUMNS($L$5:AT$5)&lt;=$K204,INDEX(MASTER[[SchoolName]:[SchoolName]],_xlfn.AGGREGATE(15,3,(MASTER[[DistrictName]:[DistrictName]]=$H204)/(MASTER[[DistrictName]:[DistrictName]]=$H204)*(ROW(MASTER[[DistrictName]:[DistrictName]])-ROW(MASTER[[#Headers],[DistrictName]:[DistrictName]])),COLUMNS($L$5:AT$5))),"")</f>
        <v/>
      </c>
      <c r="AU204" s="20" t="str">
        <f>IF(COLUMNS($L$5:AU$5)&lt;=$K204,INDEX(MASTER[[SchoolName]:[SchoolName]],_xlfn.AGGREGATE(15,3,(MASTER[[DistrictName]:[DistrictName]]=$H204)/(MASTER[[DistrictName]:[DistrictName]]=$H204)*(ROW(MASTER[[DistrictName]:[DistrictName]])-ROW(MASTER[[#Headers],[DistrictName]:[DistrictName]])),COLUMNS($L$5:AU$5))),"")</f>
        <v/>
      </c>
      <c r="AV204" s="20" t="str">
        <f>IF(COLUMNS($L$5:AV$5)&lt;=$K204,INDEX(MASTER[[SchoolName]:[SchoolName]],_xlfn.AGGREGATE(15,3,(MASTER[[DistrictName]:[DistrictName]]=$H204)/(MASTER[[DistrictName]:[DistrictName]]=$H204)*(ROW(MASTER[[DistrictName]:[DistrictName]])-ROW(MASTER[[#Headers],[DistrictName]:[DistrictName]])),COLUMNS($L$5:AV$5))),"")</f>
        <v/>
      </c>
      <c r="AW204" s="20" t="str">
        <f>IF(COLUMNS($L$5:AW$5)&lt;=$K204,INDEX(MASTER[[SchoolName]:[SchoolName]],_xlfn.AGGREGATE(15,3,(MASTER[[DistrictName]:[DistrictName]]=$H204)/(MASTER[[DistrictName]:[DistrictName]]=$H204)*(ROW(MASTER[[DistrictName]:[DistrictName]])-ROW(MASTER[[#Headers],[DistrictName]:[DistrictName]])),COLUMNS($L$5:AW$5))),"")</f>
        <v/>
      </c>
      <c r="AX204" s="20" t="str">
        <f>IF(COLUMNS($L$5:AX$5)&lt;=$K204,INDEX(MASTER[[SchoolName]:[SchoolName]],_xlfn.AGGREGATE(15,3,(MASTER[[DistrictName]:[DistrictName]]=$H204)/(MASTER[[DistrictName]:[DistrictName]]=$H204)*(ROW(MASTER[[DistrictName]:[DistrictName]])-ROW(MASTER[[#Headers],[DistrictName]:[DistrictName]])),COLUMNS($L$5:AX$5))),"")</f>
        <v/>
      </c>
      <c r="AY204" s="20" t="str">
        <f>IF(COLUMNS($L$5:AY$5)&lt;=$K204,INDEX(MASTER[[SchoolName]:[SchoolName]],_xlfn.AGGREGATE(15,3,(MASTER[[DistrictName]:[DistrictName]]=$H204)/(MASTER[[DistrictName]:[DistrictName]]=$H204)*(ROW(MASTER[[DistrictName]:[DistrictName]])-ROW(MASTER[[#Headers],[DistrictName]:[DistrictName]])),COLUMNS($L$5:AY$5))),"")</f>
        <v/>
      </c>
      <c r="AZ204" s="20" t="str">
        <f>IF(COLUMNS($L$5:AZ$5)&lt;=$K204,INDEX(MASTER[[SchoolName]:[SchoolName]],_xlfn.AGGREGATE(15,3,(MASTER[[DistrictName]:[DistrictName]]=$H204)/(MASTER[[DistrictName]:[DistrictName]]=$H204)*(ROW(MASTER[[DistrictName]:[DistrictName]])-ROW(MASTER[[#Headers],[DistrictName]:[DistrictName]])),COLUMNS($L$5:AZ$5))),"")</f>
        <v/>
      </c>
      <c r="BA204" s="20" t="str">
        <f>IF(COLUMNS($L$5:BA$5)&lt;=$K204,INDEX(MASTER[[SchoolName]:[SchoolName]],_xlfn.AGGREGATE(15,3,(MASTER[[DistrictName]:[DistrictName]]=$H204)/(MASTER[[DistrictName]:[DistrictName]]=$H204)*(ROW(MASTER[[DistrictName]:[DistrictName]])-ROW(MASTER[[#Headers],[DistrictName]:[DistrictName]])),COLUMNS($L$5:BA$5))),"")</f>
        <v/>
      </c>
      <c r="BB204" s="20" t="str">
        <f>IF(COLUMNS($L$5:BB$5)&lt;=$K204,INDEX(MASTER[[SchoolName]:[SchoolName]],_xlfn.AGGREGATE(15,3,(MASTER[[DistrictName]:[DistrictName]]=$H204)/(MASTER[[DistrictName]:[DistrictName]]=$H204)*(ROW(MASTER[[DistrictName]:[DistrictName]])-ROW(MASTER[[#Headers],[DistrictName]:[DistrictName]])),COLUMNS($L$5:BB$5))),"")</f>
        <v/>
      </c>
      <c r="BC204" s="20" t="str">
        <f>IF(COLUMNS($L$5:BC$5)&lt;=$K204,INDEX(MASTER[[SchoolName]:[SchoolName]],_xlfn.AGGREGATE(15,3,(MASTER[[DistrictName]:[DistrictName]]=$H204)/(MASTER[[DistrictName]:[DistrictName]]=$H204)*(ROW(MASTER[[DistrictName]:[DistrictName]])-ROW(MASTER[[#Headers],[DistrictName]:[DistrictName]])),COLUMNS($L$5:BC$5))),"")</f>
        <v/>
      </c>
      <c r="BD204" s="20" t="str">
        <f>IF(COLUMNS($L$5:BD$5)&lt;=$K204,INDEX(MASTER[[SchoolName]:[SchoolName]],_xlfn.AGGREGATE(15,3,(MASTER[[DistrictName]:[DistrictName]]=$H204)/(MASTER[[DistrictName]:[DistrictName]]=$H204)*(ROW(MASTER[[DistrictName]:[DistrictName]])-ROW(MASTER[[#Headers],[DistrictName]:[DistrictName]])),COLUMNS($L$5:BD$5))),"")</f>
        <v/>
      </c>
      <c r="BE204" s="20" t="str">
        <f>IF(COLUMNS($L$5:BE$5)&lt;=$K204,INDEX(MASTER[[SchoolName]:[SchoolName]],_xlfn.AGGREGATE(15,3,(MASTER[[DistrictName]:[DistrictName]]=$H204)/(MASTER[[DistrictName]:[DistrictName]]=$H204)*(ROW(MASTER[[DistrictName]:[DistrictName]])-ROW(MASTER[[#Headers],[DistrictName]:[DistrictName]])),COLUMNS($L$5:BE$5))),"")</f>
        <v/>
      </c>
      <c r="BF204" s="20" t="str">
        <f>IF(COLUMNS($L$5:BF$5)&lt;=$K204,INDEX(MASTER[[SchoolName]:[SchoolName]],_xlfn.AGGREGATE(15,3,(MASTER[[DistrictName]:[DistrictName]]=$H204)/(MASTER[[DistrictName]:[DistrictName]]=$H204)*(ROW(MASTER[[DistrictName]:[DistrictName]])-ROW(MASTER[[#Headers],[DistrictName]:[DistrictName]])),COLUMNS($L$5:BF$5))),"")</f>
        <v/>
      </c>
      <c r="BG204" s="20" t="str">
        <f>IF(COLUMNS($L$5:BG$5)&lt;=$K204,INDEX(MASTER[[SchoolName]:[SchoolName]],_xlfn.AGGREGATE(15,3,(MASTER[[DistrictName]:[DistrictName]]=$H204)/(MASTER[[DistrictName]:[DistrictName]]=$H204)*(ROW(MASTER[[DistrictName]:[DistrictName]])-ROW(MASTER[[#Headers],[DistrictName]:[DistrictName]])),COLUMNS($L$5:BG$5))),"")</f>
        <v/>
      </c>
      <c r="BH204" s="20" t="str">
        <f>IF(COLUMNS($L$5:BH$5)&lt;=$K204,INDEX(MASTER[[SchoolName]:[SchoolName]],_xlfn.AGGREGATE(15,3,(MASTER[[DistrictName]:[DistrictName]]=$H204)/(MASTER[[DistrictName]:[DistrictName]]=$H204)*(ROW(MASTER[[DistrictName]:[DistrictName]])-ROW(MASTER[[#Headers],[DistrictName]:[DistrictName]])),COLUMNS($L$5:BH$5))),"")</f>
        <v/>
      </c>
      <c r="BI204" s="21" t="str">
        <f>IF(COLUMNS($L$5:BI$5)&lt;=$K204,INDEX(MASTER[[SchoolName]:[SchoolName]],_xlfn.AGGREGATE(15,3,(MASTER[[DistrictName]:[DistrictName]]=$H204)/(MASTER[[DistrictName]:[DistrictName]]=$H204)*(ROW(MASTER[[DistrictName]:[DistrictName]])-ROW(MASTER[[#Headers],[DistrictName]:[DistrictName]])),COLUMNS($L$5:BI$5))),"")</f>
        <v/>
      </c>
    </row>
    <row r="205" spans="1:61" x14ac:dyDescent="0.35">
      <c r="A205" s="7" t="s">
        <v>648</v>
      </c>
      <c r="B205" s="7" t="s">
        <v>649</v>
      </c>
      <c r="C205" s="7" t="s">
        <v>116</v>
      </c>
      <c r="D205" s="7" t="s">
        <v>319</v>
      </c>
      <c r="E205" s="8" t="s">
        <v>312</v>
      </c>
      <c r="F205" s="9"/>
      <c r="H205" s="18" t="str">
        <f>IFERROR(INDEX(MASTER[DistrictName],MATCH(0,INDEX(COUNTIF($H$5:H204,MASTER[DistrictName]),),0)),"")</f>
        <v>South Central 26-5</v>
      </c>
      <c r="K205">
        <f>COUNTIF(MASTER[DistrictName],H205)</f>
        <v>2</v>
      </c>
      <c r="L205" s="19" t="str">
        <f>IF(COLUMNS($L$5:L$5)&lt;=$K205,INDEX(MASTER[[SchoolName]:[SchoolName]],_xlfn.AGGREGATE(15,3,(MASTER[[DistrictName]:[DistrictName]]=$H205)/(MASTER[[DistrictName]:[DistrictName]]=$H205)*(ROW(MASTER[[DistrictName]:[DistrictName]])-ROW(MASTER[[#Headers],[DistrictName]:[DistrictName]])),COLUMNS($L$5:L$5))),"")</f>
        <v>South Central Elementary - 03</v>
      </c>
      <c r="M205" s="20" t="str">
        <f>IF(COLUMNS($L$5:M$5)&lt;=$K205,INDEX(MASTER[[SchoolName]:[SchoolName]],_xlfn.AGGREGATE(15,3,(MASTER[[DistrictName]:[DistrictName]]=$H205)/(MASTER[[DistrictName]:[DistrictName]]=$H205)*(ROW(MASTER[[DistrictName]:[DistrictName]])-ROW(MASTER[[#Headers],[DistrictName]:[DistrictName]])),COLUMNS($L$5:M$5))),"")</f>
        <v>Whole Grade Sharing with Burke - 04</v>
      </c>
      <c r="N205" s="20" t="str">
        <f>IF(COLUMNS($L$5:N$5)&lt;=$K205,INDEX(MASTER[[SchoolName]:[SchoolName]],_xlfn.AGGREGATE(15,3,(MASTER[[DistrictName]:[DistrictName]]=$H205)/(MASTER[[DistrictName]:[DistrictName]]=$H205)*(ROW(MASTER[[DistrictName]:[DistrictName]])-ROW(MASTER[[#Headers],[DistrictName]:[DistrictName]])),COLUMNS($L$5:N$5))),"")</f>
        <v/>
      </c>
      <c r="O205" s="20" t="str">
        <f>IF(COLUMNS($L$5:O$5)&lt;=$K205,INDEX(MASTER[[SchoolName]:[SchoolName]],_xlfn.AGGREGATE(15,3,(MASTER[[DistrictName]:[DistrictName]]=$H205)/(MASTER[[DistrictName]:[DistrictName]]=$H205)*(ROW(MASTER[[DistrictName]:[DistrictName]])-ROW(MASTER[[#Headers],[DistrictName]:[DistrictName]])),COLUMNS($L$5:O$5))),"")</f>
        <v/>
      </c>
      <c r="P205" s="20" t="str">
        <f>IF(COLUMNS($L$5:P$5)&lt;=$K205,INDEX(MASTER[[SchoolName]:[SchoolName]],_xlfn.AGGREGATE(15,3,(MASTER[[DistrictName]:[DistrictName]]=$H205)/(MASTER[[DistrictName]:[DistrictName]]=$H205)*(ROW(MASTER[[DistrictName]:[DistrictName]])-ROW(MASTER[[#Headers],[DistrictName]:[DistrictName]])),COLUMNS($L$5:P$5))),"")</f>
        <v/>
      </c>
      <c r="Q205" s="20" t="str">
        <f>IF(COLUMNS($L$5:Q$5)&lt;=$K205,INDEX(MASTER[[SchoolName]:[SchoolName]],_xlfn.AGGREGATE(15,3,(MASTER[[DistrictName]:[DistrictName]]=$H205)/(MASTER[[DistrictName]:[DistrictName]]=$H205)*(ROW(MASTER[[DistrictName]:[DistrictName]])-ROW(MASTER[[#Headers],[DistrictName]:[DistrictName]])),COLUMNS($L$5:Q$5))),"")</f>
        <v/>
      </c>
      <c r="R205" s="20" t="str">
        <f>IF(COLUMNS($L$5:R$5)&lt;=$K205,INDEX(MASTER[[SchoolName]:[SchoolName]],_xlfn.AGGREGATE(15,3,(MASTER[[DistrictName]:[DistrictName]]=$H205)/(MASTER[[DistrictName]:[DistrictName]]=$H205)*(ROW(MASTER[[DistrictName]:[DistrictName]])-ROW(MASTER[[#Headers],[DistrictName]:[DistrictName]])),COLUMNS($L$5:R$5))),"")</f>
        <v/>
      </c>
      <c r="S205" s="20" t="str">
        <f>IF(COLUMNS($L$5:S$5)&lt;=$K205,INDEX(MASTER[[SchoolName]:[SchoolName]],_xlfn.AGGREGATE(15,3,(MASTER[[DistrictName]:[DistrictName]]=$H205)/(MASTER[[DistrictName]:[DistrictName]]=$H205)*(ROW(MASTER[[DistrictName]:[DistrictName]])-ROW(MASTER[[#Headers],[DistrictName]:[DistrictName]])),COLUMNS($L$5:S$5))),"")</f>
        <v/>
      </c>
      <c r="T205" s="20" t="str">
        <f>IF(COLUMNS($L$5:T$5)&lt;=$K205,INDEX(MASTER[[SchoolName]:[SchoolName]],_xlfn.AGGREGATE(15,3,(MASTER[[DistrictName]:[DistrictName]]=$H205)/(MASTER[[DistrictName]:[DistrictName]]=$H205)*(ROW(MASTER[[DistrictName]:[DistrictName]])-ROW(MASTER[[#Headers],[DistrictName]:[DistrictName]])),COLUMNS($L$5:T$5))),"")</f>
        <v/>
      </c>
      <c r="U205" s="20" t="str">
        <f>IF(COLUMNS($L$5:U$5)&lt;=$K205,INDEX(MASTER[[SchoolName]:[SchoolName]],_xlfn.AGGREGATE(15,3,(MASTER[[DistrictName]:[DistrictName]]=$H205)/(MASTER[[DistrictName]:[DistrictName]]=$H205)*(ROW(MASTER[[DistrictName]:[DistrictName]])-ROW(MASTER[[#Headers],[DistrictName]:[DistrictName]])),COLUMNS($L$5:U$5))),"")</f>
        <v/>
      </c>
      <c r="V205" s="20" t="str">
        <f>IF(COLUMNS($L$5:V$5)&lt;=$K205,INDEX(MASTER[[SchoolName]:[SchoolName]],_xlfn.AGGREGATE(15,3,(MASTER[[DistrictName]:[DistrictName]]=$H205)/(MASTER[[DistrictName]:[DistrictName]]=$H205)*(ROW(MASTER[[DistrictName]:[DistrictName]])-ROW(MASTER[[#Headers],[DistrictName]:[DistrictName]])),COLUMNS($L$5:V$5))),"")</f>
        <v/>
      </c>
      <c r="W205" s="20" t="str">
        <f>IF(COLUMNS($L$5:W$5)&lt;=$K205,INDEX(MASTER[[SchoolName]:[SchoolName]],_xlfn.AGGREGATE(15,3,(MASTER[[DistrictName]:[DistrictName]]=$H205)/(MASTER[[DistrictName]:[DistrictName]]=$H205)*(ROW(MASTER[[DistrictName]:[DistrictName]])-ROW(MASTER[[#Headers],[DistrictName]:[DistrictName]])),COLUMNS($L$5:W$5))),"")</f>
        <v/>
      </c>
      <c r="X205" s="20" t="str">
        <f>IF(COLUMNS($L$5:X$5)&lt;=$K205,INDEX(MASTER[[SchoolName]:[SchoolName]],_xlfn.AGGREGATE(15,3,(MASTER[[DistrictName]:[DistrictName]]=$H205)/(MASTER[[DistrictName]:[DistrictName]]=$H205)*(ROW(MASTER[[DistrictName]:[DistrictName]])-ROW(MASTER[[#Headers],[DistrictName]:[DistrictName]])),COLUMNS($L$5:X$5))),"")</f>
        <v/>
      </c>
      <c r="Y205" s="20" t="str">
        <f>IF(COLUMNS($L$5:Y$5)&lt;=$K205,INDEX(MASTER[[SchoolName]:[SchoolName]],_xlfn.AGGREGATE(15,3,(MASTER[[DistrictName]:[DistrictName]]=$H205)/(MASTER[[DistrictName]:[DistrictName]]=$H205)*(ROW(MASTER[[DistrictName]:[DistrictName]])-ROW(MASTER[[#Headers],[DistrictName]:[DistrictName]])),COLUMNS($L$5:Y$5))),"")</f>
        <v/>
      </c>
      <c r="Z205" s="20" t="str">
        <f>IF(COLUMNS($L$5:Z$5)&lt;=$K205,INDEX(MASTER[[SchoolName]:[SchoolName]],_xlfn.AGGREGATE(15,3,(MASTER[[DistrictName]:[DistrictName]]=$H205)/(MASTER[[DistrictName]:[DistrictName]]=$H205)*(ROW(MASTER[[DistrictName]:[DistrictName]])-ROW(MASTER[[#Headers],[DistrictName]:[DistrictName]])),COLUMNS($L$5:Z$5))),"")</f>
        <v/>
      </c>
      <c r="AA205" s="20" t="str">
        <f>IF(COLUMNS($L$5:AA$5)&lt;=$K205,INDEX(MASTER[[SchoolName]:[SchoolName]],_xlfn.AGGREGATE(15,3,(MASTER[[DistrictName]:[DistrictName]]=$H205)/(MASTER[[DistrictName]:[DistrictName]]=$H205)*(ROW(MASTER[[DistrictName]:[DistrictName]])-ROW(MASTER[[#Headers],[DistrictName]:[DistrictName]])),COLUMNS($L$5:AA$5))),"")</f>
        <v/>
      </c>
      <c r="AB205" s="20" t="str">
        <f>IF(COLUMNS($L$5:AB$5)&lt;=$K205,INDEX(MASTER[[SchoolName]:[SchoolName]],_xlfn.AGGREGATE(15,3,(MASTER[[DistrictName]:[DistrictName]]=$H205)/(MASTER[[DistrictName]:[DistrictName]]=$H205)*(ROW(MASTER[[DistrictName]:[DistrictName]])-ROW(MASTER[[#Headers],[DistrictName]:[DistrictName]])),COLUMNS($L$5:AB$5))),"")</f>
        <v/>
      </c>
      <c r="AC205" s="20" t="str">
        <f>IF(COLUMNS($L$5:AC$5)&lt;=$K205,INDEX(MASTER[[SchoolName]:[SchoolName]],_xlfn.AGGREGATE(15,3,(MASTER[[DistrictName]:[DistrictName]]=$H205)/(MASTER[[DistrictName]:[DistrictName]]=$H205)*(ROW(MASTER[[DistrictName]:[DistrictName]])-ROW(MASTER[[#Headers],[DistrictName]:[DistrictName]])),COLUMNS($L$5:AC$5))),"")</f>
        <v/>
      </c>
      <c r="AD205" s="20" t="str">
        <f>IF(COLUMNS($L$5:AD$5)&lt;=$K205,INDEX(MASTER[[SchoolName]:[SchoolName]],_xlfn.AGGREGATE(15,3,(MASTER[[DistrictName]:[DistrictName]]=$H205)/(MASTER[[DistrictName]:[DistrictName]]=$H205)*(ROW(MASTER[[DistrictName]:[DistrictName]])-ROW(MASTER[[#Headers],[DistrictName]:[DistrictName]])),COLUMNS($L$5:AD$5))),"")</f>
        <v/>
      </c>
      <c r="AE205" s="20" t="str">
        <f>IF(COLUMNS($L$5:AE$5)&lt;=$K205,INDEX(MASTER[[SchoolName]:[SchoolName]],_xlfn.AGGREGATE(15,3,(MASTER[[DistrictName]:[DistrictName]]=$H205)/(MASTER[[DistrictName]:[DistrictName]]=$H205)*(ROW(MASTER[[DistrictName]:[DistrictName]])-ROW(MASTER[[#Headers],[DistrictName]:[DistrictName]])),COLUMNS($L$5:AE$5))),"")</f>
        <v/>
      </c>
      <c r="AF205" s="20" t="str">
        <f>IF(COLUMNS($L$5:AF$5)&lt;=$K205,INDEX(MASTER[[SchoolName]:[SchoolName]],_xlfn.AGGREGATE(15,3,(MASTER[[DistrictName]:[DistrictName]]=$H205)/(MASTER[[DistrictName]:[DistrictName]]=$H205)*(ROW(MASTER[[DistrictName]:[DistrictName]])-ROW(MASTER[[#Headers],[DistrictName]:[DistrictName]])),COLUMNS($L$5:AF$5))),"")</f>
        <v/>
      </c>
      <c r="AG205" s="20" t="str">
        <f>IF(COLUMNS($L$5:AG$5)&lt;=$K205,INDEX(MASTER[[SchoolName]:[SchoolName]],_xlfn.AGGREGATE(15,3,(MASTER[[DistrictName]:[DistrictName]]=$H205)/(MASTER[[DistrictName]:[DistrictName]]=$H205)*(ROW(MASTER[[DistrictName]:[DistrictName]])-ROW(MASTER[[#Headers],[DistrictName]:[DistrictName]])),COLUMNS($L$5:AG$5))),"")</f>
        <v/>
      </c>
      <c r="AH205" s="20" t="str">
        <f>IF(COLUMNS($L$5:AH$5)&lt;=$K205,INDEX(MASTER[[SchoolName]:[SchoolName]],_xlfn.AGGREGATE(15,3,(MASTER[[DistrictName]:[DistrictName]]=$H205)/(MASTER[[DistrictName]:[DistrictName]]=$H205)*(ROW(MASTER[[DistrictName]:[DistrictName]])-ROW(MASTER[[#Headers],[DistrictName]:[DistrictName]])),COLUMNS($L$5:AH$5))),"")</f>
        <v/>
      </c>
      <c r="AI205" s="20" t="str">
        <f>IF(COLUMNS($L$5:AI$5)&lt;=$K205,INDEX(MASTER[[SchoolName]:[SchoolName]],_xlfn.AGGREGATE(15,3,(MASTER[[DistrictName]:[DistrictName]]=$H205)/(MASTER[[DistrictName]:[DistrictName]]=$H205)*(ROW(MASTER[[DistrictName]:[DistrictName]])-ROW(MASTER[[#Headers],[DistrictName]:[DistrictName]])),COLUMNS($L$5:AI$5))),"")</f>
        <v/>
      </c>
      <c r="AJ205" s="20" t="str">
        <f>IF(COLUMNS($L$5:AJ$5)&lt;=$K205,INDEX(MASTER[[SchoolName]:[SchoolName]],_xlfn.AGGREGATE(15,3,(MASTER[[DistrictName]:[DistrictName]]=$H205)/(MASTER[[DistrictName]:[DistrictName]]=$H205)*(ROW(MASTER[[DistrictName]:[DistrictName]])-ROW(MASTER[[#Headers],[DistrictName]:[DistrictName]])),COLUMNS($L$5:AJ$5))),"")</f>
        <v/>
      </c>
      <c r="AK205" s="20" t="str">
        <f>IF(COLUMNS($L$5:AK$5)&lt;=$K205,INDEX(MASTER[[SchoolName]:[SchoolName]],_xlfn.AGGREGATE(15,3,(MASTER[[DistrictName]:[DistrictName]]=$H205)/(MASTER[[DistrictName]:[DistrictName]]=$H205)*(ROW(MASTER[[DistrictName]:[DistrictName]])-ROW(MASTER[[#Headers],[DistrictName]:[DistrictName]])),COLUMNS($L$5:AK$5))),"")</f>
        <v/>
      </c>
      <c r="AL205" s="20" t="str">
        <f>IF(COLUMNS($L$5:AL$5)&lt;=$K205,INDEX(MASTER[[SchoolName]:[SchoolName]],_xlfn.AGGREGATE(15,3,(MASTER[[DistrictName]:[DistrictName]]=$H205)/(MASTER[[DistrictName]:[DistrictName]]=$H205)*(ROW(MASTER[[DistrictName]:[DistrictName]])-ROW(MASTER[[#Headers],[DistrictName]:[DistrictName]])),COLUMNS($L$5:AL$5))),"")</f>
        <v/>
      </c>
      <c r="AM205" s="20" t="str">
        <f>IF(COLUMNS($L$5:AM$5)&lt;=$K205,INDEX(MASTER[[SchoolName]:[SchoolName]],_xlfn.AGGREGATE(15,3,(MASTER[[DistrictName]:[DistrictName]]=$H205)/(MASTER[[DistrictName]:[DistrictName]]=$H205)*(ROW(MASTER[[DistrictName]:[DistrictName]])-ROW(MASTER[[#Headers],[DistrictName]:[DistrictName]])),COLUMNS($L$5:AM$5))),"")</f>
        <v/>
      </c>
      <c r="AN205" s="20" t="str">
        <f>IF(COLUMNS($L$5:AN$5)&lt;=$K205,INDEX(MASTER[[SchoolName]:[SchoolName]],_xlfn.AGGREGATE(15,3,(MASTER[[DistrictName]:[DistrictName]]=$H205)/(MASTER[[DistrictName]:[DistrictName]]=$H205)*(ROW(MASTER[[DistrictName]:[DistrictName]])-ROW(MASTER[[#Headers],[DistrictName]:[DistrictName]])),COLUMNS($L$5:AN$5))),"")</f>
        <v/>
      </c>
      <c r="AO205" s="20" t="str">
        <f>IF(COLUMNS($L$5:AO$5)&lt;=$K205,INDEX(MASTER[[SchoolName]:[SchoolName]],_xlfn.AGGREGATE(15,3,(MASTER[[DistrictName]:[DistrictName]]=$H205)/(MASTER[[DistrictName]:[DistrictName]]=$H205)*(ROW(MASTER[[DistrictName]:[DistrictName]])-ROW(MASTER[[#Headers],[DistrictName]:[DistrictName]])),COLUMNS($L$5:AO$5))),"")</f>
        <v/>
      </c>
      <c r="AP205" s="20" t="str">
        <f>IF(COLUMNS($L$5:AP$5)&lt;=$K205,INDEX(MASTER[[SchoolName]:[SchoolName]],_xlfn.AGGREGATE(15,3,(MASTER[[DistrictName]:[DistrictName]]=$H205)/(MASTER[[DistrictName]:[DistrictName]]=$H205)*(ROW(MASTER[[DistrictName]:[DistrictName]])-ROW(MASTER[[#Headers],[DistrictName]:[DistrictName]])),COLUMNS($L$5:AP$5))),"")</f>
        <v/>
      </c>
      <c r="AQ205" s="20" t="str">
        <f>IF(COLUMNS($L$5:AQ$5)&lt;=$K205,INDEX(MASTER[[SchoolName]:[SchoolName]],_xlfn.AGGREGATE(15,3,(MASTER[[DistrictName]:[DistrictName]]=$H205)/(MASTER[[DistrictName]:[DistrictName]]=$H205)*(ROW(MASTER[[DistrictName]:[DistrictName]])-ROW(MASTER[[#Headers],[DistrictName]:[DistrictName]])),COLUMNS($L$5:AQ$5))),"")</f>
        <v/>
      </c>
      <c r="AR205" s="20" t="str">
        <f>IF(COLUMNS($L$5:AR$5)&lt;=$K205,INDEX(MASTER[[SchoolName]:[SchoolName]],_xlfn.AGGREGATE(15,3,(MASTER[[DistrictName]:[DistrictName]]=$H205)/(MASTER[[DistrictName]:[DistrictName]]=$H205)*(ROW(MASTER[[DistrictName]:[DistrictName]])-ROW(MASTER[[#Headers],[DistrictName]:[DistrictName]])),COLUMNS($L$5:AR$5))),"")</f>
        <v/>
      </c>
      <c r="AS205" s="20" t="str">
        <f>IF(COLUMNS($L$5:AS$5)&lt;=$K205,INDEX(MASTER[[SchoolName]:[SchoolName]],_xlfn.AGGREGATE(15,3,(MASTER[[DistrictName]:[DistrictName]]=$H205)/(MASTER[[DistrictName]:[DistrictName]]=$H205)*(ROW(MASTER[[DistrictName]:[DistrictName]])-ROW(MASTER[[#Headers],[DistrictName]:[DistrictName]])),COLUMNS($L$5:AS$5))),"")</f>
        <v/>
      </c>
      <c r="AT205" s="20" t="str">
        <f>IF(COLUMNS($L$5:AT$5)&lt;=$K205,INDEX(MASTER[[SchoolName]:[SchoolName]],_xlfn.AGGREGATE(15,3,(MASTER[[DistrictName]:[DistrictName]]=$H205)/(MASTER[[DistrictName]:[DistrictName]]=$H205)*(ROW(MASTER[[DistrictName]:[DistrictName]])-ROW(MASTER[[#Headers],[DistrictName]:[DistrictName]])),COLUMNS($L$5:AT$5))),"")</f>
        <v/>
      </c>
      <c r="AU205" s="20" t="str">
        <f>IF(COLUMNS($L$5:AU$5)&lt;=$K205,INDEX(MASTER[[SchoolName]:[SchoolName]],_xlfn.AGGREGATE(15,3,(MASTER[[DistrictName]:[DistrictName]]=$H205)/(MASTER[[DistrictName]:[DistrictName]]=$H205)*(ROW(MASTER[[DistrictName]:[DistrictName]])-ROW(MASTER[[#Headers],[DistrictName]:[DistrictName]])),COLUMNS($L$5:AU$5))),"")</f>
        <v/>
      </c>
      <c r="AV205" s="20" t="str">
        <f>IF(COLUMNS($L$5:AV$5)&lt;=$K205,INDEX(MASTER[[SchoolName]:[SchoolName]],_xlfn.AGGREGATE(15,3,(MASTER[[DistrictName]:[DistrictName]]=$H205)/(MASTER[[DistrictName]:[DistrictName]]=$H205)*(ROW(MASTER[[DistrictName]:[DistrictName]])-ROW(MASTER[[#Headers],[DistrictName]:[DistrictName]])),COLUMNS($L$5:AV$5))),"")</f>
        <v/>
      </c>
      <c r="AW205" s="20" t="str">
        <f>IF(COLUMNS($L$5:AW$5)&lt;=$K205,INDEX(MASTER[[SchoolName]:[SchoolName]],_xlfn.AGGREGATE(15,3,(MASTER[[DistrictName]:[DistrictName]]=$H205)/(MASTER[[DistrictName]:[DistrictName]]=$H205)*(ROW(MASTER[[DistrictName]:[DistrictName]])-ROW(MASTER[[#Headers],[DistrictName]:[DistrictName]])),COLUMNS($L$5:AW$5))),"")</f>
        <v/>
      </c>
      <c r="AX205" s="20" t="str">
        <f>IF(COLUMNS($L$5:AX$5)&lt;=$K205,INDEX(MASTER[[SchoolName]:[SchoolName]],_xlfn.AGGREGATE(15,3,(MASTER[[DistrictName]:[DistrictName]]=$H205)/(MASTER[[DistrictName]:[DistrictName]]=$H205)*(ROW(MASTER[[DistrictName]:[DistrictName]])-ROW(MASTER[[#Headers],[DistrictName]:[DistrictName]])),COLUMNS($L$5:AX$5))),"")</f>
        <v/>
      </c>
      <c r="AY205" s="20" t="str">
        <f>IF(COLUMNS($L$5:AY$5)&lt;=$K205,INDEX(MASTER[[SchoolName]:[SchoolName]],_xlfn.AGGREGATE(15,3,(MASTER[[DistrictName]:[DistrictName]]=$H205)/(MASTER[[DistrictName]:[DistrictName]]=$H205)*(ROW(MASTER[[DistrictName]:[DistrictName]])-ROW(MASTER[[#Headers],[DistrictName]:[DistrictName]])),COLUMNS($L$5:AY$5))),"")</f>
        <v/>
      </c>
      <c r="AZ205" s="20" t="str">
        <f>IF(COLUMNS($L$5:AZ$5)&lt;=$K205,INDEX(MASTER[[SchoolName]:[SchoolName]],_xlfn.AGGREGATE(15,3,(MASTER[[DistrictName]:[DistrictName]]=$H205)/(MASTER[[DistrictName]:[DistrictName]]=$H205)*(ROW(MASTER[[DistrictName]:[DistrictName]])-ROW(MASTER[[#Headers],[DistrictName]:[DistrictName]])),COLUMNS($L$5:AZ$5))),"")</f>
        <v/>
      </c>
      <c r="BA205" s="20" t="str">
        <f>IF(COLUMNS($L$5:BA$5)&lt;=$K205,INDEX(MASTER[[SchoolName]:[SchoolName]],_xlfn.AGGREGATE(15,3,(MASTER[[DistrictName]:[DistrictName]]=$H205)/(MASTER[[DistrictName]:[DistrictName]]=$H205)*(ROW(MASTER[[DistrictName]:[DistrictName]])-ROW(MASTER[[#Headers],[DistrictName]:[DistrictName]])),COLUMNS($L$5:BA$5))),"")</f>
        <v/>
      </c>
      <c r="BB205" s="20" t="str">
        <f>IF(COLUMNS($L$5:BB$5)&lt;=$K205,INDEX(MASTER[[SchoolName]:[SchoolName]],_xlfn.AGGREGATE(15,3,(MASTER[[DistrictName]:[DistrictName]]=$H205)/(MASTER[[DistrictName]:[DistrictName]]=$H205)*(ROW(MASTER[[DistrictName]:[DistrictName]])-ROW(MASTER[[#Headers],[DistrictName]:[DistrictName]])),COLUMNS($L$5:BB$5))),"")</f>
        <v/>
      </c>
      <c r="BC205" s="20" t="str">
        <f>IF(COLUMNS($L$5:BC$5)&lt;=$K205,INDEX(MASTER[[SchoolName]:[SchoolName]],_xlfn.AGGREGATE(15,3,(MASTER[[DistrictName]:[DistrictName]]=$H205)/(MASTER[[DistrictName]:[DistrictName]]=$H205)*(ROW(MASTER[[DistrictName]:[DistrictName]])-ROW(MASTER[[#Headers],[DistrictName]:[DistrictName]])),COLUMNS($L$5:BC$5))),"")</f>
        <v/>
      </c>
      <c r="BD205" s="20" t="str">
        <f>IF(COLUMNS($L$5:BD$5)&lt;=$K205,INDEX(MASTER[[SchoolName]:[SchoolName]],_xlfn.AGGREGATE(15,3,(MASTER[[DistrictName]:[DistrictName]]=$H205)/(MASTER[[DistrictName]:[DistrictName]]=$H205)*(ROW(MASTER[[DistrictName]:[DistrictName]])-ROW(MASTER[[#Headers],[DistrictName]:[DistrictName]])),COLUMNS($L$5:BD$5))),"")</f>
        <v/>
      </c>
      <c r="BE205" s="20" t="str">
        <f>IF(COLUMNS($L$5:BE$5)&lt;=$K205,INDEX(MASTER[[SchoolName]:[SchoolName]],_xlfn.AGGREGATE(15,3,(MASTER[[DistrictName]:[DistrictName]]=$H205)/(MASTER[[DistrictName]:[DistrictName]]=$H205)*(ROW(MASTER[[DistrictName]:[DistrictName]])-ROW(MASTER[[#Headers],[DistrictName]:[DistrictName]])),COLUMNS($L$5:BE$5))),"")</f>
        <v/>
      </c>
      <c r="BF205" s="20" t="str">
        <f>IF(COLUMNS($L$5:BF$5)&lt;=$K205,INDEX(MASTER[[SchoolName]:[SchoolName]],_xlfn.AGGREGATE(15,3,(MASTER[[DistrictName]:[DistrictName]]=$H205)/(MASTER[[DistrictName]:[DistrictName]]=$H205)*(ROW(MASTER[[DistrictName]:[DistrictName]])-ROW(MASTER[[#Headers],[DistrictName]:[DistrictName]])),COLUMNS($L$5:BF$5))),"")</f>
        <v/>
      </c>
      <c r="BG205" s="20" t="str">
        <f>IF(COLUMNS($L$5:BG$5)&lt;=$K205,INDEX(MASTER[[SchoolName]:[SchoolName]],_xlfn.AGGREGATE(15,3,(MASTER[[DistrictName]:[DistrictName]]=$H205)/(MASTER[[DistrictName]:[DistrictName]]=$H205)*(ROW(MASTER[[DistrictName]:[DistrictName]])-ROW(MASTER[[#Headers],[DistrictName]:[DistrictName]])),COLUMNS($L$5:BG$5))),"")</f>
        <v/>
      </c>
      <c r="BH205" s="20" t="str">
        <f>IF(COLUMNS($L$5:BH$5)&lt;=$K205,INDEX(MASTER[[SchoolName]:[SchoolName]],_xlfn.AGGREGATE(15,3,(MASTER[[DistrictName]:[DistrictName]]=$H205)/(MASTER[[DistrictName]:[DistrictName]]=$H205)*(ROW(MASTER[[DistrictName]:[DistrictName]])-ROW(MASTER[[#Headers],[DistrictName]:[DistrictName]])),COLUMNS($L$5:BH$5))),"")</f>
        <v/>
      </c>
      <c r="BI205" s="21" t="str">
        <f>IF(COLUMNS($L$5:BI$5)&lt;=$K205,INDEX(MASTER[[SchoolName]:[SchoolName]],_xlfn.AGGREGATE(15,3,(MASTER[[DistrictName]:[DistrictName]]=$H205)/(MASTER[[DistrictName]:[DistrictName]]=$H205)*(ROW(MASTER[[DistrictName]:[DistrictName]])-ROW(MASTER[[#Headers],[DistrictName]:[DistrictName]])),COLUMNS($L$5:BI$5))),"")</f>
        <v/>
      </c>
    </row>
    <row r="206" spans="1:61" x14ac:dyDescent="0.35">
      <c r="A206" s="7" t="s">
        <v>648</v>
      </c>
      <c r="B206" s="7" t="s">
        <v>650</v>
      </c>
      <c r="C206" s="7" t="s">
        <v>116</v>
      </c>
      <c r="D206" s="7" t="s">
        <v>328</v>
      </c>
      <c r="E206" s="8" t="s">
        <v>312</v>
      </c>
      <c r="F206" s="9"/>
      <c r="H206" s="18" t="str">
        <f>IFERROR(INDEX(MASTER[DistrictName],MATCH(0,INDEX(COUNTIF($H$5:H205,MASTER[DistrictName]),),0)),"")</f>
        <v>South Central Cooperative - 04201</v>
      </c>
      <c r="K206">
        <f>COUNTIF(MASTER[DistrictName],H206)</f>
        <v>1</v>
      </c>
      <c r="L206" s="19" t="str">
        <f>IF(COLUMNS($L$5:L$5)&lt;=$K206,INDEX(MASTER[[SchoolName]:[SchoolName]],_xlfn.AGGREGATE(15,3,(MASTER[[DistrictName]:[DistrictName]]=$H206)/(MASTER[[DistrictName]:[DistrictName]]=$H206)*(ROW(MASTER[[DistrictName]:[DistrictName]])-ROW(MASTER[[#Headers],[DistrictName]:[DistrictName]])),COLUMNS($L$5:L$5))),"")</f>
        <v>South Central Cooperative - 01</v>
      </c>
      <c r="M206" s="20" t="str">
        <f>IF(COLUMNS($L$5:M$5)&lt;=$K206,INDEX(MASTER[[SchoolName]:[SchoolName]],_xlfn.AGGREGATE(15,3,(MASTER[[DistrictName]:[DistrictName]]=$H206)/(MASTER[[DistrictName]:[DistrictName]]=$H206)*(ROW(MASTER[[DistrictName]:[DistrictName]])-ROW(MASTER[[#Headers],[DistrictName]:[DistrictName]])),COLUMNS($L$5:M$5))),"")</f>
        <v/>
      </c>
      <c r="N206" s="20" t="str">
        <f>IF(COLUMNS($L$5:N$5)&lt;=$K206,INDEX(MASTER[[SchoolName]:[SchoolName]],_xlfn.AGGREGATE(15,3,(MASTER[[DistrictName]:[DistrictName]]=$H206)/(MASTER[[DistrictName]:[DistrictName]]=$H206)*(ROW(MASTER[[DistrictName]:[DistrictName]])-ROW(MASTER[[#Headers],[DistrictName]:[DistrictName]])),COLUMNS($L$5:N$5))),"")</f>
        <v/>
      </c>
      <c r="O206" s="20" t="str">
        <f>IF(COLUMNS($L$5:O$5)&lt;=$K206,INDEX(MASTER[[SchoolName]:[SchoolName]],_xlfn.AGGREGATE(15,3,(MASTER[[DistrictName]:[DistrictName]]=$H206)/(MASTER[[DistrictName]:[DistrictName]]=$H206)*(ROW(MASTER[[DistrictName]:[DistrictName]])-ROW(MASTER[[#Headers],[DistrictName]:[DistrictName]])),COLUMNS($L$5:O$5))),"")</f>
        <v/>
      </c>
      <c r="P206" s="20" t="str">
        <f>IF(COLUMNS($L$5:P$5)&lt;=$K206,INDEX(MASTER[[SchoolName]:[SchoolName]],_xlfn.AGGREGATE(15,3,(MASTER[[DistrictName]:[DistrictName]]=$H206)/(MASTER[[DistrictName]:[DistrictName]]=$H206)*(ROW(MASTER[[DistrictName]:[DistrictName]])-ROW(MASTER[[#Headers],[DistrictName]:[DistrictName]])),COLUMNS($L$5:P$5))),"")</f>
        <v/>
      </c>
      <c r="Q206" s="20" t="str">
        <f>IF(COLUMNS($L$5:Q$5)&lt;=$K206,INDEX(MASTER[[SchoolName]:[SchoolName]],_xlfn.AGGREGATE(15,3,(MASTER[[DistrictName]:[DistrictName]]=$H206)/(MASTER[[DistrictName]:[DistrictName]]=$H206)*(ROW(MASTER[[DistrictName]:[DistrictName]])-ROW(MASTER[[#Headers],[DistrictName]:[DistrictName]])),COLUMNS($L$5:Q$5))),"")</f>
        <v/>
      </c>
      <c r="R206" s="20" t="str">
        <f>IF(COLUMNS($L$5:R$5)&lt;=$K206,INDEX(MASTER[[SchoolName]:[SchoolName]],_xlfn.AGGREGATE(15,3,(MASTER[[DistrictName]:[DistrictName]]=$H206)/(MASTER[[DistrictName]:[DistrictName]]=$H206)*(ROW(MASTER[[DistrictName]:[DistrictName]])-ROW(MASTER[[#Headers],[DistrictName]:[DistrictName]])),COLUMNS($L$5:R$5))),"")</f>
        <v/>
      </c>
      <c r="S206" s="20" t="str">
        <f>IF(COLUMNS($L$5:S$5)&lt;=$K206,INDEX(MASTER[[SchoolName]:[SchoolName]],_xlfn.AGGREGATE(15,3,(MASTER[[DistrictName]:[DistrictName]]=$H206)/(MASTER[[DistrictName]:[DistrictName]]=$H206)*(ROW(MASTER[[DistrictName]:[DistrictName]])-ROW(MASTER[[#Headers],[DistrictName]:[DistrictName]])),COLUMNS($L$5:S$5))),"")</f>
        <v/>
      </c>
      <c r="T206" s="20" t="str">
        <f>IF(COLUMNS($L$5:T$5)&lt;=$K206,INDEX(MASTER[[SchoolName]:[SchoolName]],_xlfn.AGGREGATE(15,3,(MASTER[[DistrictName]:[DistrictName]]=$H206)/(MASTER[[DistrictName]:[DistrictName]]=$H206)*(ROW(MASTER[[DistrictName]:[DistrictName]])-ROW(MASTER[[#Headers],[DistrictName]:[DistrictName]])),COLUMNS($L$5:T$5))),"")</f>
        <v/>
      </c>
      <c r="U206" s="20" t="str">
        <f>IF(COLUMNS($L$5:U$5)&lt;=$K206,INDEX(MASTER[[SchoolName]:[SchoolName]],_xlfn.AGGREGATE(15,3,(MASTER[[DistrictName]:[DistrictName]]=$H206)/(MASTER[[DistrictName]:[DistrictName]]=$H206)*(ROW(MASTER[[DistrictName]:[DistrictName]])-ROW(MASTER[[#Headers],[DistrictName]:[DistrictName]])),COLUMNS($L$5:U$5))),"")</f>
        <v/>
      </c>
      <c r="V206" s="20" t="str">
        <f>IF(COLUMNS($L$5:V$5)&lt;=$K206,INDEX(MASTER[[SchoolName]:[SchoolName]],_xlfn.AGGREGATE(15,3,(MASTER[[DistrictName]:[DistrictName]]=$H206)/(MASTER[[DistrictName]:[DistrictName]]=$H206)*(ROW(MASTER[[DistrictName]:[DistrictName]])-ROW(MASTER[[#Headers],[DistrictName]:[DistrictName]])),COLUMNS($L$5:V$5))),"")</f>
        <v/>
      </c>
      <c r="W206" s="20" t="str">
        <f>IF(COLUMNS($L$5:W$5)&lt;=$K206,INDEX(MASTER[[SchoolName]:[SchoolName]],_xlfn.AGGREGATE(15,3,(MASTER[[DistrictName]:[DistrictName]]=$H206)/(MASTER[[DistrictName]:[DistrictName]]=$H206)*(ROW(MASTER[[DistrictName]:[DistrictName]])-ROW(MASTER[[#Headers],[DistrictName]:[DistrictName]])),COLUMNS($L$5:W$5))),"")</f>
        <v/>
      </c>
      <c r="X206" s="20" t="str">
        <f>IF(COLUMNS($L$5:X$5)&lt;=$K206,INDEX(MASTER[[SchoolName]:[SchoolName]],_xlfn.AGGREGATE(15,3,(MASTER[[DistrictName]:[DistrictName]]=$H206)/(MASTER[[DistrictName]:[DistrictName]]=$H206)*(ROW(MASTER[[DistrictName]:[DistrictName]])-ROW(MASTER[[#Headers],[DistrictName]:[DistrictName]])),COLUMNS($L$5:X$5))),"")</f>
        <v/>
      </c>
      <c r="Y206" s="20" t="str">
        <f>IF(COLUMNS($L$5:Y$5)&lt;=$K206,INDEX(MASTER[[SchoolName]:[SchoolName]],_xlfn.AGGREGATE(15,3,(MASTER[[DistrictName]:[DistrictName]]=$H206)/(MASTER[[DistrictName]:[DistrictName]]=$H206)*(ROW(MASTER[[DistrictName]:[DistrictName]])-ROW(MASTER[[#Headers],[DistrictName]:[DistrictName]])),COLUMNS($L$5:Y$5))),"")</f>
        <v/>
      </c>
      <c r="Z206" s="20" t="str">
        <f>IF(COLUMNS($L$5:Z$5)&lt;=$K206,INDEX(MASTER[[SchoolName]:[SchoolName]],_xlfn.AGGREGATE(15,3,(MASTER[[DistrictName]:[DistrictName]]=$H206)/(MASTER[[DistrictName]:[DistrictName]]=$H206)*(ROW(MASTER[[DistrictName]:[DistrictName]])-ROW(MASTER[[#Headers],[DistrictName]:[DistrictName]])),COLUMNS($L$5:Z$5))),"")</f>
        <v/>
      </c>
      <c r="AA206" s="20" t="str">
        <f>IF(COLUMNS($L$5:AA$5)&lt;=$K206,INDEX(MASTER[[SchoolName]:[SchoolName]],_xlfn.AGGREGATE(15,3,(MASTER[[DistrictName]:[DistrictName]]=$H206)/(MASTER[[DistrictName]:[DistrictName]]=$H206)*(ROW(MASTER[[DistrictName]:[DistrictName]])-ROW(MASTER[[#Headers],[DistrictName]:[DistrictName]])),COLUMNS($L$5:AA$5))),"")</f>
        <v/>
      </c>
      <c r="AB206" s="20" t="str">
        <f>IF(COLUMNS($L$5:AB$5)&lt;=$K206,INDEX(MASTER[[SchoolName]:[SchoolName]],_xlfn.AGGREGATE(15,3,(MASTER[[DistrictName]:[DistrictName]]=$H206)/(MASTER[[DistrictName]:[DistrictName]]=$H206)*(ROW(MASTER[[DistrictName]:[DistrictName]])-ROW(MASTER[[#Headers],[DistrictName]:[DistrictName]])),COLUMNS($L$5:AB$5))),"")</f>
        <v/>
      </c>
      <c r="AC206" s="20" t="str">
        <f>IF(COLUMNS($L$5:AC$5)&lt;=$K206,INDEX(MASTER[[SchoolName]:[SchoolName]],_xlfn.AGGREGATE(15,3,(MASTER[[DistrictName]:[DistrictName]]=$H206)/(MASTER[[DistrictName]:[DistrictName]]=$H206)*(ROW(MASTER[[DistrictName]:[DistrictName]])-ROW(MASTER[[#Headers],[DistrictName]:[DistrictName]])),COLUMNS($L$5:AC$5))),"")</f>
        <v/>
      </c>
      <c r="AD206" s="20" t="str">
        <f>IF(COLUMNS($L$5:AD$5)&lt;=$K206,INDEX(MASTER[[SchoolName]:[SchoolName]],_xlfn.AGGREGATE(15,3,(MASTER[[DistrictName]:[DistrictName]]=$H206)/(MASTER[[DistrictName]:[DistrictName]]=$H206)*(ROW(MASTER[[DistrictName]:[DistrictName]])-ROW(MASTER[[#Headers],[DistrictName]:[DistrictName]])),COLUMNS($L$5:AD$5))),"")</f>
        <v/>
      </c>
      <c r="AE206" s="20" t="str">
        <f>IF(COLUMNS($L$5:AE$5)&lt;=$K206,INDEX(MASTER[[SchoolName]:[SchoolName]],_xlfn.AGGREGATE(15,3,(MASTER[[DistrictName]:[DistrictName]]=$H206)/(MASTER[[DistrictName]:[DistrictName]]=$H206)*(ROW(MASTER[[DistrictName]:[DistrictName]])-ROW(MASTER[[#Headers],[DistrictName]:[DistrictName]])),COLUMNS($L$5:AE$5))),"")</f>
        <v/>
      </c>
      <c r="AF206" s="20" t="str">
        <f>IF(COLUMNS($L$5:AF$5)&lt;=$K206,INDEX(MASTER[[SchoolName]:[SchoolName]],_xlfn.AGGREGATE(15,3,(MASTER[[DistrictName]:[DistrictName]]=$H206)/(MASTER[[DistrictName]:[DistrictName]]=$H206)*(ROW(MASTER[[DistrictName]:[DistrictName]])-ROW(MASTER[[#Headers],[DistrictName]:[DistrictName]])),COLUMNS($L$5:AF$5))),"")</f>
        <v/>
      </c>
      <c r="AG206" s="20" t="str">
        <f>IF(COLUMNS($L$5:AG$5)&lt;=$K206,INDEX(MASTER[[SchoolName]:[SchoolName]],_xlfn.AGGREGATE(15,3,(MASTER[[DistrictName]:[DistrictName]]=$H206)/(MASTER[[DistrictName]:[DistrictName]]=$H206)*(ROW(MASTER[[DistrictName]:[DistrictName]])-ROW(MASTER[[#Headers],[DistrictName]:[DistrictName]])),COLUMNS($L$5:AG$5))),"")</f>
        <v/>
      </c>
      <c r="AH206" s="20" t="str">
        <f>IF(COLUMNS($L$5:AH$5)&lt;=$K206,INDEX(MASTER[[SchoolName]:[SchoolName]],_xlfn.AGGREGATE(15,3,(MASTER[[DistrictName]:[DistrictName]]=$H206)/(MASTER[[DistrictName]:[DistrictName]]=$H206)*(ROW(MASTER[[DistrictName]:[DistrictName]])-ROW(MASTER[[#Headers],[DistrictName]:[DistrictName]])),COLUMNS($L$5:AH$5))),"")</f>
        <v/>
      </c>
      <c r="AI206" s="20" t="str">
        <f>IF(COLUMNS($L$5:AI$5)&lt;=$K206,INDEX(MASTER[[SchoolName]:[SchoolName]],_xlfn.AGGREGATE(15,3,(MASTER[[DistrictName]:[DistrictName]]=$H206)/(MASTER[[DistrictName]:[DistrictName]]=$H206)*(ROW(MASTER[[DistrictName]:[DistrictName]])-ROW(MASTER[[#Headers],[DistrictName]:[DistrictName]])),COLUMNS($L$5:AI$5))),"")</f>
        <v/>
      </c>
      <c r="AJ206" s="20" t="str">
        <f>IF(COLUMNS($L$5:AJ$5)&lt;=$K206,INDEX(MASTER[[SchoolName]:[SchoolName]],_xlfn.AGGREGATE(15,3,(MASTER[[DistrictName]:[DistrictName]]=$H206)/(MASTER[[DistrictName]:[DistrictName]]=$H206)*(ROW(MASTER[[DistrictName]:[DistrictName]])-ROW(MASTER[[#Headers],[DistrictName]:[DistrictName]])),COLUMNS($L$5:AJ$5))),"")</f>
        <v/>
      </c>
      <c r="AK206" s="20" t="str">
        <f>IF(COLUMNS($L$5:AK$5)&lt;=$K206,INDEX(MASTER[[SchoolName]:[SchoolName]],_xlfn.AGGREGATE(15,3,(MASTER[[DistrictName]:[DistrictName]]=$H206)/(MASTER[[DistrictName]:[DistrictName]]=$H206)*(ROW(MASTER[[DistrictName]:[DistrictName]])-ROW(MASTER[[#Headers],[DistrictName]:[DistrictName]])),COLUMNS($L$5:AK$5))),"")</f>
        <v/>
      </c>
      <c r="AL206" s="20" t="str">
        <f>IF(COLUMNS($L$5:AL$5)&lt;=$K206,INDEX(MASTER[[SchoolName]:[SchoolName]],_xlfn.AGGREGATE(15,3,(MASTER[[DistrictName]:[DistrictName]]=$H206)/(MASTER[[DistrictName]:[DistrictName]]=$H206)*(ROW(MASTER[[DistrictName]:[DistrictName]])-ROW(MASTER[[#Headers],[DistrictName]:[DistrictName]])),COLUMNS($L$5:AL$5))),"")</f>
        <v/>
      </c>
      <c r="AM206" s="20" t="str">
        <f>IF(COLUMNS($L$5:AM$5)&lt;=$K206,INDEX(MASTER[[SchoolName]:[SchoolName]],_xlfn.AGGREGATE(15,3,(MASTER[[DistrictName]:[DistrictName]]=$H206)/(MASTER[[DistrictName]:[DistrictName]]=$H206)*(ROW(MASTER[[DistrictName]:[DistrictName]])-ROW(MASTER[[#Headers],[DistrictName]:[DistrictName]])),COLUMNS($L$5:AM$5))),"")</f>
        <v/>
      </c>
      <c r="AN206" s="20" t="str">
        <f>IF(COLUMNS($L$5:AN$5)&lt;=$K206,INDEX(MASTER[[SchoolName]:[SchoolName]],_xlfn.AGGREGATE(15,3,(MASTER[[DistrictName]:[DistrictName]]=$H206)/(MASTER[[DistrictName]:[DistrictName]]=$H206)*(ROW(MASTER[[DistrictName]:[DistrictName]])-ROW(MASTER[[#Headers],[DistrictName]:[DistrictName]])),COLUMNS($L$5:AN$5))),"")</f>
        <v/>
      </c>
      <c r="AO206" s="20" t="str">
        <f>IF(COLUMNS($L$5:AO$5)&lt;=$K206,INDEX(MASTER[[SchoolName]:[SchoolName]],_xlfn.AGGREGATE(15,3,(MASTER[[DistrictName]:[DistrictName]]=$H206)/(MASTER[[DistrictName]:[DistrictName]]=$H206)*(ROW(MASTER[[DistrictName]:[DistrictName]])-ROW(MASTER[[#Headers],[DistrictName]:[DistrictName]])),COLUMNS($L$5:AO$5))),"")</f>
        <v/>
      </c>
      <c r="AP206" s="20" t="str">
        <f>IF(COLUMNS($L$5:AP$5)&lt;=$K206,INDEX(MASTER[[SchoolName]:[SchoolName]],_xlfn.AGGREGATE(15,3,(MASTER[[DistrictName]:[DistrictName]]=$H206)/(MASTER[[DistrictName]:[DistrictName]]=$H206)*(ROW(MASTER[[DistrictName]:[DistrictName]])-ROW(MASTER[[#Headers],[DistrictName]:[DistrictName]])),COLUMNS($L$5:AP$5))),"")</f>
        <v/>
      </c>
      <c r="AQ206" s="20" t="str">
        <f>IF(COLUMNS($L$5:AQ$5)&lt;=$K206,INDEX(MASTER[[SchoolName]:[SchoolName]],_xlfn.AGGREGATE(15,3,(MASTER[[DistrictName]:[DistrictName]]=$H206)/(MASTER[[DistrictName]:[DistrictName]]=$H206)*(ROW(MASTER[[DistrictName]:[DistrictName]])-ROW(MASTER[[#Headers],[DistrictName]:[DistrictName]])),COLUMNS($L$5:AQ$5))),"")</f>
        <v/>
      </c>
      <c r="AR206" s="20" t="str">
        <f>IF(COLUMNS($L$5:AR$5)&lt;=$K206,INDEX(MASTER[[SchoolName]:[SchoolName]],_xlfn.AGGREGATE(15,3,(MASTER[[DistrictName]:[DistrictName]]=$H206)/(MASTER[[DistrictName]:[DistrictName]]=$H206)*(ROW(MASTER[[DistrictName]:[DistrictName]])-ROW(MASTER[[#Headers],[DistrictName]:[DistrictName]])),COLUMNS($L$5:AR$5))),"")</f>
        <v/>
      </c>
      <c r="AS206" s="20" t="str">
        <f>IF(COLUMNS($L$5:AS$5)&lt;=$K206,INDEX(MASTER[[SchoolName]:[SchoolName]],_xlfn.AGGREGATE(15,3,(MASTER[[DistrictName]:[DistrictName]]=$H206)/(MASTER[[DistrictName]:[DistrictName]]=$H206)*(ROW(MASTER[[DistrictName]:[DistrictName]])-ROW(MASTER[[#Headers],[DistrictName]:[DistrictName]])),COLUMNS($L$5:AS$5))),"")</f>
        <v/>
      </c>
      <c r="AT206" s="20" t="str">
        <f>IF(COLUMNS($L$5:AT$5)&lt;=$K206,INDEX(MASTER[[SchoolName]:[SchoolName]],_xlfn.AGGREGATE(15,3,(MASTER[[DistrictName]:[DistrictName]]=$H206)/(MASTER[[DistrictName]:[DistrictName]]=$H206)*(ROW(MASTER[[DistrictName]:[DistrictName]])-ROW(MASTER[[#Headers],[DistrictName]:[DistrictName]])),COLUMNS($L$5:AT$5))),"")</f>
        <v/>
      </c>
      <c r="AU206" s="20" t="str">
        <f>IF(COLUMNS($L$5:AU$5)&lt;=$K206,INDEX(MASTER[[SchoolName]:[SchoolName]],_xlfn.AGGREGATE(15,3,(MASTER[[DistrictName]:[DistrictName]]=$H206)/(MASTER[[DistrictName]:[DistrictName]]=$H206)*(ROW(MASTER[[DistrictName]:[DistrictName]])-ROW(MASTER[[#Headers],[DistrictName]:[DistrictName]])),COLUMNS($L$5:AU$5))),"")</f>
        <v/>
      </c>
      <c r="AV206" s="20" t="str">
        <f>IF(COLUMNS($L$5:AV$5)&lt;=$K206,INDEX(MASTER[[SchoolName]:[SchoolName]],_xlfn.AGGREGATE(15,3,(MASTER[[DistrictName]:[DistrictName]]=$H206)/(MASTER[[DistrictName]:[DistrictName]]=$H206)*(ROW(MASTER[[DistrictName]:[DistrictName]])-ROW(MASTER[[#Headers],[DistrictName]:[DistrictName]])),COLUMNS($L$5:AV$5))),"")</f>
        <v/>
      </c>
      <c r="AW206" s="20" t="str">
        <f>IF(COLUMNS($L$5:AW$5)&lt;=$K206,INDEX(MASTER[[SchoolName]:[SchoolName]],_xlfn.AGGREGATE(15,3,(MASTER[[DistrictName]:[DistrictName]]=$H206)/(MASTER[[DistrictName]:[DistrictName]]=$H206)*(ROW(MASTER[[DistrictName]:[DistrictName]])-ROW(MASTER[[#Headers],[DistrictName]:[DistrictName]])),COLUMNS($L$5:AW$5))),"")</f>
        <v/>
      </c>
      <c r="AX206" s="20" t="str">
        <f>IF(COLUMNS($L$5:AX$5)&lt;=$K206,INDEX(MASTER[[SchoolName]:[SchoolName]],_xlfn.AGGREGATE(15,3,(MASTER[[DistrictName]:[DistrictName]]=$H206)/(MASTER[[DistrictName]:[DistrictName]]=$H206)*(ROW(MASTER[[DistrictName]:[DistrictName]])-ROW(MASTER[[#Headers],[DistrictName]:[DistrictName]])),COLUMNS($L$5:AX$5))),"")</f>
        <v/>
      </c>
      <c r="AY206" s="20" t="str">
        <f>IF(COLUMNS($L$5:AY$5)&lt;=$K206,INDEX(MASTER[[SchoolName]:[SchoolName]],_xlfn.AGGREGATE(15,3,(MASTER[[DistrictName]:[DistrictName]]=$H206)/(MASTER[[DistrictName]:[DistrictName]]=$H206)*(ROW(MASTER[[DistrictName]:[DistrictName]])-ROW(MASTER[[#Headers],[DistrictName]:[DistrictName]])),COLUMNS($L$5:AY$5))),"")</f>
        <v/>
      </c>
      <c r="AZ206" s="20" t="str">
        <f>IF(COLUMNS($L$5:AZ$5)&lt;=$K206,INDEX(MASTER[[SchoolName]:[SchoolName]],_xlfn.AGGREGATE(15,3,(MASTER[[DistrictName]:[DistrictName]]=$H206)/(MASTER[[DistrictName]:[DistrictName]]=$H206)*(ROW(MASTER[[DistrictName]:[DistrictName]])-ROW(MASTER[[#Headers],[DistrictName]:[DistrictName]])),COLUMNS($L$5:AZ$5))),"")</f>
        <v/>
      </c>
      <c r="BA206" s="20" t="str">
        <f>IF(COLUMNS($L$5:BA$5)&lt;=$K206,INDEX(MASTER[[SchoolName]:[SchoolName]],_xlfn.AGGREGATE(15,3,(MASTER[[DistrictName]:[DistrictName]]=$H206)/(MASTER[[DistrictName]:[DistrictName]]=$H206)*(ROW(MASTER[[DistrictName]:[DistrictName]])-ROW(MASTER[[#Headers],[DistrictName]:[DistrictName]])),COLUMNS($L$5:BA$5))),"")</f>
        <v/>
      </c>
      <c r="BB206" s="20" t="str">
        <f>IF(COLUMNS($L$5:BB$5)&lt;=$K206,INDEX(MASTER[[SchoolName]:[SchoolName]],_xlfn.AGGREGATE(15,3,(MASTER[[DistrictName]:[DistrictName]]=$H206)/(MASTER[[DistrictName]:[DistrictName]]=$H206)*(ROW(MASTER[[DistrictName]:[DistrictName]])-ROW(MASTER[[#Headers],[DistrictName]:[DistrictName]])),COLUMNS($L$5:BB$5))),"")</f>
        <v/>
      </c>
      <c r="BC206" s="20" t="str">
        <f>IF(COLUMNS($L$5:BC$5)&lt;=$K206,INDEX(MASTER[[SchoolName]:[SchoolName]],_xlfn.AGGREGATE(15,3,(MASTER[[DistrictName]:[DistrictName]]=$H206)/(MASTER[[DistrictName]:[DistrictName]]=$H206)*(ROW(MASTER[[DistrictName]:[DistrictName]])-ROW(MASTER[[#Headers],[DistrictName]:[DistrictName]])),COLUMNS($L$5:BC$5))),"")</f>
        <v/>
      </c>
      <c r="BD206" s="20" t="str">
        <f>IF(COLUMNS($L$5:BD$5)&lt;=$K206,INDEX(MASTER[[SchoolName]:[SchoolName]],_xlfn.AGGREGATE(15,3,(MASTER[[DistrictName]:[DistrictName]]=$H206)/(MASTER[[DistrictName]:[DistrictName]]=$H206)*(ROW(MASTER[[DistrictName]:[DistrictName]])-ROW(MASTER[[#Headers],[DistrictName]:[DistrictName]])),COLUMNS($L$5:BD$5))),"")</f>
        <v/>
      </c>
      <c r="BE206" s="20" t="str">
        <f>IF(COLUMNS($L$5:BE$5)&lt;=$K206,INDEX(MASTER[[SchoolName]:[SchoolName]],_xlfn.AGGREGATE(15,3,(MASTER[[DistrictName]:[DistrictName]]=$H206)/(MASTER[[DistrictName]:[DistrictName]]=$H206)*(ROW(MASTER[[DistrictName]:[DistrictName]])-ROW(MASTER[[#Headers],[DistrictName]:[DistrictName]])),COLUMNS($L$5:BE$5))),"")</f>
        <v/>
      </c>
      <c r="BF206" s="20" t="str">
        <f>IF(COLUMNS($L$5:BF$5)&lt;=$K206,INDEX(MASTER[[SchoolName]:[SchoolName]],_xlfn.AGGREGATE(15,3,(MASTER[[DistrictName]:[DistrictName]]=$H206)/(MASTER[[DistrictName]:[DistrictName]]=$H206)*(ROW(MASTER[[DistrictName]:[DistrictName]])-ROW(MASTER[[#Headers],[DistrictName]:[DistrictName]])),COLUMNS($L$5:BF$5))),"")</f>
        <v/>
      </c>
      <c r="BG206" s="20" t="str">
        <f>IF(COLUMNS($L$5:BG$5)&lt;=$K206,INDEX(MASTER[[SchoolName]:[SchoolName]],_xlfn.AGGREGATE(15,3,(MASTER[[DistrictName]:[DistrictName]]=$H206)/(MASTER[[DistrictName]:[DistrictName]]=$H206)*(ROW(MASTER[[DistrictName]:[DistrictName]])-ROW(MASTER[[#Headers],[DistrictName]:[DistrictName]])),COLUMNS($L$5:BG$5))),"")</f>
        <v/>
      </c>
      <c r="BH206" s="20" t="str">
        <f>IF(COLUMNS($L$5:BH$5)&lt;=$K206,INDEX(MASTER[[SchoolName]:[SchoolName]],_xlfn.AGGREGATE(15,3,(MASTER[[DistrictName]:[DistrictName]]=$H206)/(MASTER[[DistrictName]:[DistrictName]]=$H206)*(ROW(MASTER[[DistrictName]:[DistrictName]])-ROW(MASTER[[#Headers],[DistrictName]:[DistrictName]])),COLUMNS($L$5:BH$5))),"")</f>
        <v/>
      </c>
      <c r="BI206" s="21" t="str">
        <f>IF(COLUMNS($L$5:BI$5)&lt;=$K206,INDEX(MASTER[[SchoolName]:[SchoolName]],_xlfn.AGGREGATE(15,3,(MASTER[[DistrictName]:[DistrictName]]=$H206)/(MASTER[[DistrictName]:[DistrictName]]=$H206)*(ROW(MASTER[[DistrictName]:[DistrictName]])-ROW(MASTER[[#Headers],[DistrictName]:[DistrictName]])),COLUMNS($L$5:BI$5))),"")</f>
        <v/>
      </c>
    </row>
    <row r="207" spans="1:61" x14ac:dyDescent="0.35">
      <c r="A207" s="7" t="s">
        <v>648</v>
      </c>
      <c r="B207" s="7" t="s">
        <v>651</v>
      </c>
      <c r="C207" s="7" t="s">
        <v>116</v>
      </c>
      <c r="D207" s="7" t="s">
        <v>318</v>
      </c>
      <c r="E207" s="8" t="s">
        <v>312</v>
      </c>
      <c r="F207" s="9"/>
      <c r="H207" s="18" t="str">
        <f>IFERROR(INDEX(MASTER[DistrictName],MATCH(0,INDEX(COUNTIF($H$5:H206,MASTER[DistrictName]),),0)),"")</f>
        <v>Southeast Area Cooperative - 61201</v>
      </c>
      <c r="K207">
        <f>COUNTIF(MASTER[DistrictName],H207)</f>
        <v>1</v>
      </c>
      <c r="L207" s="19" t="str">
        <f>IF(COLUMNS($L$5:L$5)&lt;=$K207,INDEX(MASTER[[SchoolName]:[SchoolName]],_xlfn.AGGREGATE(15,3,(MASTER[[DistrictName]:[DistrictName]]=$H207)/(MASTER[[DistrictName]:[DistrictName]]=$H207)*(ROW(MASTER[[DistrictName]:[DistrictName]])-ROW(MASTER[[#Headers],[DistrictName]:[DistrictName]])),COLUMNS($L$5:L$5))),"")</f>
        <v>Southeast Area Cooperative - 01</v>
      </c>
      <c r="M207" s="20" t="str">
        <f>IF(COLUMNS($L$5:M$5)&lt;=$K207,INDEX(MASTER[[SchoolName]:[SchoolName]],_xlfn.AGGREGATE(15,3,(MASTER[[DistrictName]:[DistrictName]]=$H207)/(MASTER[[DistrictName]:[DistrictName]]=$H207)*(ROW(MASTER[[DistrictName]:[DistrictName]])-ROW(MASTER[[#Headers],[DistrictName]:[DistrictName]])),COLUMNS($L$5:M$5))),"")</f>
        <v/>
      </c>
      <c r="N207" s="20" t="str">
        <f>IF(COLUMNS($L$5:N$5)&lt;=$K207,INDEX(MASTER[[SchoolName]:[SchoolName]],_xlfn.AGGREGATE(15,3,(MASTER[[DistrictName]:[DistrictName]]=$H207)/(MASTER[[DistrictName]:[DistrictName]]=$H207)*(ROW(MASTER[[DistrictName]:[DistrictName]])-ROW(MASTER[[#Headers],[DistrictName]:[DistrictName]])),COLUMNS($L$5:N$5))),"")</f>
        <v/>
      </c>
      <c r="O207" s="20" t="str">
        <f>IF(COLUMNS($L$5:O$5)&lt;=$K207,INDEX(MASTER[[SchoolName]:[SchoolName]],_xlfn.AGGREGATE(15,3,(MASTER[[DistrictName]:[DistrictName]]=$H207)/(MASTER[[DistrictName]:[DistrictName]]=$H207)*(ROW(MASTER[[DistrictName]:[DistrictName]])-ROW(MASTER[[#Headers],[DistrictName]:[DistrictName]])),COLUMNS($L$5:O$5))),"")</f>
        <v/>
      </c>
      <c r="P207" s="20" t="str">
        <f>IF(COLUMNS($L$5:P$5)&lt;=$K207,INDEX(MASTER[[SchoolName]:[SchoolName]],_xlfn.AGGREGATE(15,3,(MASTER[[DistrictName]:[DistrictName]]=$H207)/(MASTER[[DistrictName]:[DistrictName]]=$H207)*(ROW(MASTER[[DistrictName]:[DistrictName]])-ROW(MASTER[[#Headers],[DistrictName]:[DistrictName]])),COLUMNS($L$5:P$5))),"")</f>
        <v/>
      </c>
      <c r="Q207" s="20" t="str">
        <f>IF(COLUMNS($L$5:Q$5)&lt;=$K207,INDEX(MASTER[[SchoolName]:[SchoolName]],_xlfn.AGGREGATE(15,3,(MASTER[[DistrictName]:[DistrictName]]=$H207)/(MASTER[[DistrictName]:[DistrictName]]=$H207)*(ROW(MASTER[[DistrictName]:[DistrictName]])-ROW(MASTER[[#Headers],[DistrictName]:[DistrictName]])),COLUMNS($L$5:Q$5))),"")</f>
        <v/>
      </c>
      <c r="R207" s="20" t="str">
        <f>IF(COLUMNS($L$5:R$5)&lt;=$K207,INDEX(MASTER[[SchoolName]:[SchoolName]],_xlfn.AGGREGATE(15,3,(MASTER[[DistrictName]:[DistrictName]]=$H207)/(MASTER[[DistrictName]:[DistrictName]]=$H207)*(ROW(MASTER[[DistrictName]:[DistrictName]])-ROW(MASTER[[#Headers],[DistrictName]:[DistrictName]])),COLUMNS($L$5:R$5))),"")</f>
        <v/>
      </c>
      <c r="S207" s="20" t="str">
        <f>IF(COLUMNS($L$5:S$5)&lt;=$K207,INDEX(MASTER[[SchoolName]:[SchoolName]],_xlfn.AGGREGATE(15,3,(MASTER[[DistrictName]:[DistrictName]]=$H207)/(MASTER[[DistrictName]:[DistrictName]]=$H207)*(ROW(MASTER[[DistrictName]:[DistrictName]])-ROW(MASTER[[#Headers],[DistrictName]:[DistrictName]])),COLUMNS($L$5:S$5))),"")</f>
        <v/>
      </c>
      <c r="T207" s="20" t="str">
        <f>IF(COLUMNS($L$5:T$5)&lt;=$K207,INDEX(MASTER[[SchoolName]:[SchoolName]],_xlfn.AGGREGATE(15,3,(MASTER[[DistrictName]:[DistrictName]]=$H207)/(MASTER[[DistrictName]:[DistrictName]]=$H207)*(ROW(MASTER[[DistrictName]:[DistrictName]])-ROW(MASTER[[#Headers],[DistrictName]:[DistrictName]])),COLUMNS($L$5:T$5))),"")</f>
        <v/>
      </c>
      <c r="U207" s="20" t="str">
        <f>IF(COLUMNS($L$5:U$5)&lt;=$K207,INDEX(MASTER[[SchoolName]:[SchoolName]],_xlfn.AGGREGATE(15,3,(MASTER[[DistrictName]:[DistrictName]]=$H207)/(MASTER[[DistrictName]:[DistrictName]]=$H207)*(ROW(MASTER[[DistrictName]:[DistrictName]])-ROW(MASTER[[#Headers],[DistrictName]:[DistrictName]])),COLUMNS($L$5:U$5))),"")</f>
        <v/>
      </c>
      <c r="V207" s="20" t="str">
        <f>IF(COLUMNS($L$5:V$5)&lt;=$K207,INDEX(MASTER[[SchoolName]:[SchoolName]],_xlfn.AGGREGATE(15,3,(MASTER[[DistrictName]:[DistrictName]]=$H207)/(MASTER[[DistrictName]:[DistrictName]]=$H207)*(ROW(MASTER[[DistrictName]:[DistrictName]])-ROW(MASTER[[#Headers],[DistrictName]:[DistrictName]])),COLUMNS($L$5:V$5))),"")</f>
        <v/>
      </c>
      <c r="W207" s="20" t="str">
        <f>IF(COLUMNS($L$5:W$5)&lt;=$K207,INDEX(MASTER[[SchoolName]:[SchoolName]],_xlfn.AGGREGATE(15,3,(MASTER[[DistrictName]:[DistrictName]]=$H207)/(MASTER[[DistrictName]:[DistrictName]]=$H207)*(ROW(MASTER[[DistrictName]:[DistrictName]])-ROW(MASTER[[#Headers],[DistrictName]:[DistrictName]])),COLUMNS($L$5:W$5))),"")</f>
        <v/>
      </c>
      <c r="X207" s="20" t="str">
        <f>IF(COLUMNS($L$5:X$5)&lt;=$K207,INDEX(MASTER[[SchoolName]:[SchoolName]],_xlfn.AGGREGATE(15,3,(MASTER[[DistrictName]:[DistrictName]]=$H207)/(MASTER[[DistrictName]:[DistrictName]]=$H207)*(ROW(MASTER[[DistrictName]:[DistrictName]])-ROW(MASTER[[#Headers],[DistrictName]:[DistrictName]])),COLUMNS($L$5:X$5))),"")</f>
        <v/>
      </c>
      <c r="Y207" s="20" t="str">
        <f>IF(COLUMNS($L$5:Y$5)&lt;=$K207,INDEX(MASTER[[SchoolName]:[SchoolName]],_xlfn.AGGREGATE(15,3,(MASTER[[DistrictName]:[DistrictName]]=$H207)/(MASTER[[DistrictName]:[DistrictName]]=$H207)*(ROW(MASTER[[DistrictName]:[DistrictName]])-ROW(MASTER[[#Headers],[DistrictName]:[DistrictName]])),COLUMNS($L$5:Y$5))),"")</f>
        <v/>
      </c>
      <c r="Z207" s="20" t="str">
        <f>IF(COLUMNS($L$5:Z$5)&lt;=$K207,INDEX(MASTER[[SchoolName]:[SchoolName]],_xlfn.AGGREGATE(15,3,(MASTER[[DistrictName]:[DistrictName]]=$H207)/(MASTER[[DistrictName]:[DistrictName]]=$H207)*(ROW(MASTER[[DistrictName]:[DistrictName]])-ROW(MASTER[[#Headers],[DistrictName]:[DistrictName]])),COLUMNS($L$5:Z$5))),"")</f>
        <v/>
      </c>
      <c r="AA207" s="20" t="str">
        <f>IF(COLUMNS($L$5:AA$5)&lt;=$K207,INDEX(MASTER[[SchoolName]:[SchoolName]],_xlfn.AGGREGATE(15,3,(MASTER[[DistrictName]:[DistrictName]]=$H207)/(MASTER[[DistrictName]:[DistrictName]]=$H207)*(ROW(MASTER[[DistrictName]:[DistrictName]])-ROW(MASTER[[#Headers],[DistrictName]:[DistrictName]])),COLUMNS($L$5:AA$5))),"")</f>
        <v/>
      </c>
      <c r="AB207" s="20" t="str">
        <f>IF(COLUMNS($L$5:AB$5)&lt;=$K207,INDEX(MASTER[[SchoolName]:[SchoolName]],_xlfn.AGGREGATE(15,3,(MASTER[[DistrictName]:[DistrictName]]=$H207)/(MASTER[[DistrictName]:[DistrictName]]=$H207)*(ROW(MASTER[[DistrictName]:[DistrictName]])-ROW(MASTER[[#Headers],[DistrictName]:[DistrictName]])),COLUMNS($L$5:AB$5))),"")</f>
        <v/>
      </c>
      <c r="AC207" s="20" t="str">
        <f>IF(COLUMNS($L$5:AC$5)&lt;=$K207,INDEX(MASTER[[SchoolName]:[SchoolName]],_xlfn.AGGREGATE(15,3,(MASTER[[DistrictName]:[DistrictName]]=$H207)/(MASTER[[DistrictName]:[DistrictName]]=$H207)*(ROW(MASTER[[DistrictName]:[DistrictName]])-ROW(MASTER[[#Headers],[DistrictName]:[DistrictName]])),COLUMNS($L$5:AC$5))),"")</f>
        <v/>
      </c>
      <c r="AD207" s="20" t="str">
        <f>IF(COLUMNS($L$5:AD$5)&lt;=$K207,INDEX(MASTER[[SchoolName]:[SchoolName]],_xlfn.AGGREGATE(15,3,(MASTER[[DistrictName]:[DistrictName]]=$H207)/(MASTER[[DistrictName]:[DistrictName]]=$H207)*(ROW(MASTER[[DistrictName]:[DistrictName]])-ROW(MASTER[[#Headers],[DistrictName]:[DistrictName]])),COLUMNS($L$5:AD$5))),"")</f>
        <v/>
      </c>
      <c r="AE207" s="20" t="str">
        <f>IF(COLUMNS($L$5:AE$5)&lt;=$K207,INDEX(MASTER[[SchoolName]:[SchoolName]],_xlfn.AGGREGATE(15,3,(MASTER[[DistrictName]:[DistrictName]]=$H207)/(MASTER[[DistrictName]:[DistrictName]]=$H207)*(ROW(MASTER[[DistrictName]:[DistrictName]])-ROW(MASTER[[#Headers],[DistrictName]:[DistrictName]])),COLUMNS($L$5:AE$5))),"")</f>
        <v/>
      </c>
      <c r="AF207" s="20" t="str">
        <f>IF(COLUMNS($L$5:AF$5)&lt;=$K207,INDEX(MASTER[[SchoolName]:[SchoolName]],_xlfn.AGGREGATE(15,3,(MASTER[[DistrictName]:[DistrictName]]=$H207)/(MASTER[[DistrictName]:[DistrictName]]=$H207)*(ROW(MASTER[[DistrictName]:[DistrictName]])-ROW(MASTER[[#Headers],[DistrictName]:[DistrictName]])),COLUMNS($L$5:AF$5))),"")</f>
        <v/>
      </c>
      <c r="AG207" s="20" t="str">
        <f>IF(COLUMNS($L$5:AG$5)&lt;=$K207,INDEX(MASTER[[SchoolName]:[SchoolName]],_xlfn.AGGREGATE(15,3,(MASTER[[DistrictName]:[DistrictName]]=$H207)/(MASTER[[DistrictName]:[DistrictName]]=$H207)*(ROW(MASTER[[DistrictName]:[DistrictName]])-ROW(MASTER[[#Headers],[DistrictName]:[DistrictName]])),COLUMNS($L$5:AG$5))),"")</f>
        <v/>
      </c>
      <c r="AH207" s="20" t="str">
        <f>IF(COLUMNS($L$5:AH$5)&lt;=$K207,INDEX(MASTER[[SchoolName]:[SchoolName]],_xlfn.AGGREGATE(15,3,(MASTER[[DistrictName]:[DistrictName]]=$H207)/(MASTER[[DistrictName]:[DistrictName]]=$H207)*(ROW(MASTER[[DistrictName]:[DistrictName]])-ROW(MASTER[[#Headers],[DistrictName]:[DistrictName]])),COLUMNS($L$5:AH$5))),"")</f>
        <v/>
      </c>
      <c r="AI207" s="20" t="str">
        <f>IF(COLUMNS($L$5:AI$5)&lt;=$K207,INDEX(MASTER[[SchoolName]:[SchoolName]],_xlfn.AGGREGATE(15,3,(MASTER[[DistrictName]:[DistrictName]]=$H207)/(MASTER[[DistrictName]:[DistrictName]]=$H207)*(ROW(MASTER[[DistrictName]:[DistrictName]])-ROW(MASTER[[#Headers],[DistrictName]:[DistrictName]])),COLUMNS($L$5:AI$5))),"")</f>
        <v/>
      </c>
      <c r="AJ207" s="20" t="str">
        <f>IF(COLUMNS($L$5:AJ$5)&lt;=$K207,INDEX(MASTER[[SchoolName]:[SchoolName]],_xlfn.AGGREGATE(15,3,(MASTER[[DistrictName]:[DistrictName]]=$H207)/(MASTER[[DistrictName]:[DistrictName]]=$H207)*(ROW(MASTER[[DistrictName]:[DistrictName]])-ROW(MASTER[[#Headers],[DistrictName]:[DistrictName]])),COLUMNS($L$5:AJ$5))),"")</f>
        <v/>
      </c>
      <c r="AK207" s="20" t="str">
        <f>IF(COLUMNS($L$5:AK$5)&lt;=$K207,INDEX(MASTER[[SchoolName]:[SchoolName]],_xlfn.AGGREGATE(15,3,(MASTER[[DistrictName]:[DistrictName]]=$H207)/(MASTER[[DistrictName]:[DistrictName]]=$H207)*(ROW(MASTER[[DistrictName]:[DistrictName]])-ROW(MASTER[[#Headers],[DistrictName]:[DistrictName]])),COLUMNS($L$5:AK$5))),"")</f>
        <v/>
      </c>
      <c r="AL207" s="20" t="str">
        <f>IF(COLUMNS($L$5:AL$5)&lt;=$K207,INDEX(MASTER[[SchoolName]:[SchoolName]],_xlfn.AGGREGATE(15,3,(MASTER[[DistrictName]:[DistrictName]]=$H207)/(MASTER[[DistrictName]:[DistrictName]]=$H207)*(ROW(MASTER[[DistrictName]:[DistrictName]])-ROW(MASTER[[#Headers],[DistrictName]:[DistrictName]])),COLUMNS($L$5:AL$5))),"")</f>
        <v/>
      </c>
      <c r="AM207" s="20" t="str">
        <f>IF(COLUMNS($L$5:AM$5)&lt;=$K207,INDEX(MASTER[[SchoolName]:[SchoolName]],_xlfn.AGGREGATE(15,3,(MASTER[[DistrictName]:[DistrictName]]=$H207)/(MASTER[[DistrictName]:[DistrictName]]=$H207)*(ROW(MASTER[[DistrictName]:[DistrictName]])-ROW(MASTER[[#Headers],[DistrictName]:[DistrictName]])),COLUMNS($L$5:AM$5))),"")</f>
        <v/>
      </c>
      <c r="AN207" s="20" t="str">
        <f>IF(COLUMNS($L$5:AN$5)&lt;=$K207,INDEX(MASTER[[SchoolName]:[SchoolName]],_xlfn.AGGREGATE(15,3,(MASTER[[DistrictName]:[DistrictName]]=$H207)/(MASTER[[DistrictName]:[DistrictName]]=$H207)*(ROW(MASTER[[DistrictName]:[DistrictName]])-ROW(MASTER[[#Headers],[DistrictName]:[DistrictName]])),COLUMNS($L$5:AN$5))),"")</f>
        <v/>
      </c>
      <c r="AO207" s="20" t="str">
        <f>IF(COLUMNS($L$5:AO$5)&lt;=$K207,INDEX(MASTER[[SchoolName]:[SchoolName]],_xlfn.AGGREGATE(15,3,(MASTER[[DistrictName]:[DistrictName]]=$H207)/(MASTER[[DistrictName]:[DistrictName]]=$H207)*(ROW(MASTER[[DistrictName]:[DistrictName]])-ROW(MASTER[[#Headers],[DistrictName]:[DistrictName]])),COLUMNS($L$5:AO$5))),"")</f>
        <v/>
      </c>
      <c r="AP207" s="20" t="str">
        <f>IF(COLUMNS($L$5:AP$5)&lt;=$K207,INDEX(MASTER[[SchoolName]:[SchoolName]],_xlfn.AGGREGATE(15,3,(MASTER[[DistrictName]:[DistrictName]]=$H207)/(MASTER[[DistrictName]:[DistrictName]]=$H207)*(ROW(MASTER[[DistrictName]:[DistrictName]])-ROW(MASTER[[#Headers],[DistrictName]:[DistrictName]])),COLUMNS($L$5:AP$5))),"")</f>
        <v/>
      </c>
      <c r="AQ207" s="20" t="str">
        <f>IF(COLUMNS($L$5:AQ$5)&lt;=$K207,INDEX(MASTER[[SchoolName]:[SchoolName]],_xlfn.AGGREGATE(15,3,(MASTER[[DistrictName]:[DistrictName]]=$H207)/(MASTER[[DistrictName]:[DistrictName]]=$H207)*(ROW(MASTER[[DistrictName]:[DistrictName]])-ROW(MASTER[[#Headers],[DistrictName]:[DistrictName]])),COLUMNS($L$5:AQ$5))),"")</f>
        <v/>
      </c>
      <c r="AR207" s="20" t="str">
        <f>IF(COLUMNS($L$5:AR$5)&lt;=$K207,INDEX(MASTER[[SchoolName]:[SchoolName]],_xlfn.AGGREGATE(15,3,(MASTER[[DistrictName]:[DistrictName]]=$H207)/(MASTER[[DistrictName]:[DistrictName]]=$H207)*(ROW(MASTER[[DistrictName]:[DistrictName]])-ROW(MASTER[[#Headers],[DistrictName]:[DistrictName]])),COLUMNS($L$5:AR$5))),"")</f>
        <v/>
      </c>
      <c r="AS207" s="20" t="str">
        <f>IF(COLUMNS($L$5:AS$5)&lt;=$K207,INDEX(MASTER[[SchoolName]:[SchoolName]],_xlfn.AGGREGATE(15,3,(MASTER[[DistrictName]:[DistrictName]]=$H207)/(MASTER[[DistrictName]:[DistrictName]]=$H207)*(ROW(MASTER[[DistrictName]:[DistrictName]])-ROW(MASTER[[#Headers],[DistrictName]:[DistrictName]])),COLUMNS($L$5:AS$5))),"")</f>
        <v/>
      </c>
      <c r="AT207" s="20" t="str">
        <f>IF(COLUMNS($L$5:AT$5)&lt;=$K207,INDEX(MASTER[[SchoolName]:[SchoolName]],_xlfn.AGGREGATE(15,3,(MASTER[[DistrictName]:[DistrictName]]=$H207)/(MASTER[[DistrictName]:[DistrictName]]=$H207)*(ROW(MASTER[[DistrictName]:[DistrictName]])-ROW(MASTER[[#Headers],[DistrictName]:[DistrictName]])),COLUMNS($L$5:AT$5))),"")</f>
        <v/>
      </c>
      <c r="AU207" s="20" t="str">
        <f>IF(COLUMNS($L$5:AU$5)&lt;=$K207,INDEX(MASTER[[SchoolName]:[SchoolName]],_xlfn.AGGREGATE(15,3,(MASTER[[DistrictName]:[DistrictName]]=$H207)/(MASTER[[DistrictName]:[DistrictName]]=$H207)*(ROW(MASTER[[DistrictName]:[DistrictName]])-ROW(MASTER[[#Headers],[DistrictName]:[DistrictName]])),COLUMNS($L$5:AU$5))),"")</f>
        <v/>
      </c>
      <c r="AV207" s="20" t="str">
        <f>IF(COLUMNS($L$5:AV$5)&lt;=$K207,INDEX(MASTER[[SchoolName]:[SchoolName]],_xlfn.AGGREGATE(15,3,(MASTER[[DistrictName]:[DistrictName]]=$H207)/(MASTER[[DistrictName]:[DistrictName]]=$H207)*(ROW(MASTER[[DistrictName]:[DistrictName]])-ROW(MASTER[[#Headers],[DistrictName]:[DistrictName]])),COLUMNS($L$5:AV$5))),"")</f>
        <v/>
      </c>
      <c r="AW207" s="20" t="str">
        <f>IF(COLUMNS($L$5:AW$5)&lt;=$K207,INDEX(MASTER[[SchoolName]:[SchoolName]],_xlfn.AGGREGATE(15,3,(MASTER[[DistrictName]:[DistrictName]]=$H207)/(MASTER[[DistrictName]:[DistrictName]]=$H207)*(ROW(MASTER[[DistrictName]:[DistrictName]])-ROW(MASTER[[#Headers],[DistrictName]:[DistrictName]])),COLUMNS($L$5:AW$5))),"")</f>
        <v/>
      </c>
      <c r="AX207" s="20" t="str">
        <f>IF(COLUMNS($L$5:AX$5)&lt;=$K207,INDEX(MASTER[[SchoolName]:[SchoolName]],_xlfn.AGGREGATE(15,3,(MASTER[[DistrictName]:[DistrictName]]=$H207)/(MASTER[[DistrictName]:[DistrictName]]=$H207)*(ROW(MASTER[[DistrictName]:[DistrictName]])-ROW(MASTER[[#Headers],[DistrictName]:[DistrictName]])),COLUMNS($L$5:AX$5))),"")</f>
        <v/>
      </c>
      <c r="AY207" s="20" t="str">
        <f>IF(COLUMNS($L$5:AY$5)&lt;=$K207,INDEX(MASTER[[SchoolName]:[SchoolName]],_xlfn.AGGREGATE(15,3,(MASTER[[DistrictName]:[DistrictName]]=$H207)/(MASTER[[DistrictName]:[DistrictName]]=$H207)*(ROW(MASTER[[DistrictName]:[DistrictName]])-ROW(MASTER[[#Headers],[DistrictName]:[DistrictName]])),COLUMNS($L$5:AY$5))),"")</f>
        <v/>
      </c>
      <c r="AZ207" s="20" t="str">
        <f>IF(COLUMNS($L$5:AZ$5)&lt;=$K207,INDEX(MASTER[[SchoolName]:[SchoolName]],_xlfn.AGGREGATE(15,3,(MASTER[[DistrictName]:[DistrictName]]=$H207)/(MASTER[[DistrictName]:[DistrictName]]=$H207)*(ROW(MASTER[[DistrictName]:[DistrictName]])-ROW(MASTER[[#Headers],[DistrictName]:[DistrictName]])),COLUMNS($L$5:AZ$5))),"")</f>
        <v/>
      </c>
      <c r="BA207" s="20" t="str">
        <f>IF(COLUMNS($L$5:BA$5)&lt;=$K207,INDEX(MASTER[[SchoolName]:[SchoolName]],_xlfn.AGGREGATE(15,3,(MASTER[[DistrictName]:[DistrictName]]=$H207)/(MASTER[[DistrictName]:[DistrictName]]=$H207)*(ROW(MASTER[[DistrictName]:[DistrictName]])-ROW(MASTER[[#Headers],[DistrictName]:[DistrictName]])),COLUMNS($L$5:BA$5))),"")</f>
        <v/>
      </c>
      <c r="BB207" s="20" t="str">
        <f>IF(COLUMNS($L$5:BB$5)&lt;=$K207,INDEX(MASTER[[SchoolName]:[SchoolName]],_xlfn.AGGREGATE(15,3,(MASTER[[DistrictName]:[DistrictName]]=$H207)/(MASTER[[DistrictName]:[DistrictName]]=$H207)*(ROW(MASTER[[DistrictName]:[DistrictName]])-ROW(MASTER[[#Headers],[DistrictName]:[DistrictName]])),COLUMNS($L$5:BB$5))),"")</f>
        <v/>
      </c>
      <c r="BC207" s="20" t="str">
        <f>IF(COLUMNS($L$5:BC$5)&lt;=$K207,INDEX(MASTER[[SchoolName]:[SchoolName]],_xlfn.AGGREGATE(15,3,(MASTER[[DistrictName]:[DistrictName]]=$H207)/(MASTER[[DistrictName]:[DistrictName]]=$H207)*(ROW(MASTER[[DistrictName]:[DistrictName]])-ROW(MASTER[[#Headers],[DistrictName]:[DistrictName]])),COLUMNS($L$5:BC$5))),"")</f>
        <v/>
      </c>
      <c r="BD207" s="20" t="str">
        <f>IF(COLUMNS($L$5:BD$5)&lt;=$K207,INDEX(MASTER[[SchoolName]:[SchoolName]],_xlfn.AGGREGATE(15,3,(MASTER[[DistrictName]:[DistrictName]]=$H207)/(MASTER[[DistrictName]:[DistrictName]]=$H207)*(ROW(MASTER[[DistrictName]:[DistrictName]])-ROW(MASTER[[#Headers],[DistrictName]:[DistrictName]])),COLUMNS($L$5:BD$5))),"")</f>
        <v/>
      </c>
      <c r="BE207" s="20" t="str">
        <f>IF(COLUMNS($L$5:BE$5)&lt;=$K207,INDEX(MASTER[[SchoolName]:[SchoolName]],_xlfn.AGGREGATE(15,3,(MASTER[[DistrictName]:[DistrictName]]=$H207)/(MASTER[[DistrictName]:[DistrictName]]=$H207)*(ROW(MASTER[[DistrictName]:[DistrictName]])-ROW(MASTER[[#Headers],[DistrictName]:[DistrictName]])),COLUMNS($L$5:BE$5))),"")</f>
        <v/>
      </c>
      <c r="BF207" s="20" t="str">
        <f>IF(COLUMNS($L$5:BF$5)&lt;=$K207,INDEX(MASTER[[SchoolName]:[SchoolName]],_xlfn.AGGREGATE(15,3,(MASTER[[DistrictName]:[DistrictName]]=$H207)/(MASTER[[DistrictName]:[DistrictName]]=$H207)*(ROW(MASTER[[DistrictName]:[DistrictName]])-ROW(MASTER[[#Headers],[DistrictName]:[DistrictName]])),COLUMNS($L$5:BF$5))),"")</f>
        <v/>
      </c>
      <c r="BG207" s="20" t="str">
        <f>IF(COLUMNS($L$5:BG$5)&lt;=$K207,INDEX(MASTER[[SchoolName]:[SchoolName]],_xlfn.AGGREGATE(15,3,(MASTER[[DistrictName]:[DistrictName]]=$H207)/(MASTER[[DistrictName]:[DistrictName]]=$H207)*(ROW(MASTER[[DistrictName]:[DistrictName]])-ROW(MASTER[[#Headers],[DistrictName]:[DistrictName]])),COLUMNS($L$5:BG$5))),"")</f>
        <v/>
      </c>
      <c r="BH207" s="20" t="str">
        <f>IF(COLUMNS($L$5:BH$5)&lt;=$K207,INDEX(MASTER[[SchoolName]:[SchoolName]],_xlfn.AGGREGATE(15,3,(MASTER[[DistrictName]:[DistrictName]]=$H207)/(MASTER[[DistrictName]:[DistrictName]]=$H207)*(ROW(MASTER[[DistrictName]:[DistrictName]])-ROW(MASTER[[#Headers],[DistrictName]:[DistrictName]])),COLUMNS($L$5:BH$5))),"")</f>
        <v/>
      </c>
      <c r="BI207" s="21" t="str">
        <f>IF(COLUMNS($L$5:BI$5)&lt;=$K207,INDEX(MASTER[[SchoolName]:[SchoolName]],_xlfn.AGGREGATE(15,3,(MASTER[[DistrictName]:[DistrictName]]=$H207)/(MASTER[[DistrictName]:[DistrictName]]=$H207)*(ROW(MASTER[[DistrictName]:[DistrictName]])-ROW(MASTER[[#Headers],[DistrictName]:[DistrictName]])),COLUMNS($L$5:BI$5))),"")</f>
        <v/>
      </c>
    </row>
    <row r="208" spans="1:61" x14ac:dyDescent="0.35">
      <c r="A208" s="7" t="s">
        <v>652</v>
      </c>
      <c r="B208" s="7" t="s">
        <v>653</v>
      </c>
      <c r="C208" s="7" t="s">
        <v>117</v>
      </c>
      <c r="D208" s="7" t="s">
        <v>329</v>
      </c>
      <c r="E208" s="8" t="s">
        <v>312</v>
      </c>
      <c r="F208" s="9"/>
      <c r="H208" s="18" t="str">
        <f>IFERROR(INDEX(MASTER[DistrictName],MATCH(0,INDEX(COUNTIF($H$5:H207,MASTER[DistrictName]),),0)),"")</f>
        <v>Southeastern - 49334</v>
      </c>
      <c r="K208">
        <f>COUNTIF(MASTER[DistrictName],H208)</f>
        <v>1</v>
      </c>
      <c r="L208" s="19" t="str">
        <f>IF(COLUMNS($L$5:L$5)&lt;=$K208,INDEX(MASTER[[SchoolName]:[SchoolName]],_xlfn.AGGREGATE(15,3,(MASTER[[DistrictName]:[DistrictName]]=$H208)/(MASTER[[DistrictName]:[DistrictName]]=$H208)*(ROW(MASTER[[DistrictName]:[DistrictName]])-ROW(MASTER[[#Headers],[DistrictName]:[DistrictName]])),COLUMNS($L$5:L$5))),"")</f>
        <v>Education &amp; Integration School - 01</v>
      </c>
      <c r="M208" s="20" t="str">
        <f>IF(COLUMNS($L$5:M$5)&lt;=$K208,INDEX(MASTER[[SchoolName]:[SchoolName]],_xlfn.AGGREGATE(15,3,(MASTER[[DistrictName]:[DistrictName]]=$H208)/(MASTER[[DistrictName]:[DistrictName]]=$H208)*(ROW(MASTER[[DistrictName]:[DistrictName]])-ROW(MASTER[[#Headers],[DistrictName]:[DistrictName]])),COLUMNS($L$5:M$5))),"")</f>
        <v/>
      </c>
      <c r="N208" s="20" t="str">
        <f>IF(COLUMNS($L$5:N$5)&lt;=$K208,INDEX(MASTER[[SchoolName]:[SchoolName]],_xlfn.AGGREGATE(15,3,(MASTER[[DistrictName]:[DistrictName]]=$H208)/(MASTER[[DistrictName]:[DistrictName]]=$H208)*(ROW(MASTER[[DistrictName]:[DistrictName]])-ROW(MASTER[[#Headers],[DistrictName]:[DistrictName]])),COLUMNS($L$5:N$5))),"")</f>
        <v/>
      </c>
      <c r="O208" s="20" t="str">
        <f>IF(COLUMNS($L$5:O$5)&lt;=$K208,INDEX(MASTER[[SchoolName]:[SchoolName]],_xlfn.AGGREGATE(15,3,(MASTER[[DistrictName]:[DistrictName]]=$H208)/(MASTER[[DistrictName]:[DistrictName]]=$H208)*(ROW(MASTER[[DistrictName]:[DistrictName]])-ROW(MASTER[[#Headers],[DistrictName]:[DistrictName]])),COLUMNS($L$5:O$5))),"")</f>
        <v/>
      </c>
      <c r="P208" s="20" t="str">
        <f>IF(COLUMNS($L$5:P$5)&lt;=$K208,INDEX(MASTER[[SchoolName]:[SchoolName]],_xlfn.AGGREGATE(15,3,(MASTER[[DistrictName]:[DistrictName]]=$H208)/(MASTER[[DistrictName]:[DistrictName]]=$H208)*(ROW(MASTER[[DistrictName]:[DistrictName]])-ROW(MASTER[[#Headers],[DistrictName]:[DistrictName]])),COLUMNS($L$5:P$5))),"")</f>
        <v/>
      </c>
      <c r="Q208" s="20" t="str">
        <f>IF(COLUMNS($L$5:Q$5)&lt;=$K208,INDEX(MASTER[[SchoolName]:[SchoolName]],_xlfn.AGGREGATE(15,3,(MASTER[[DistrictName]:[DistrictName]]=$H208)/(MASTER[[DistrictName]:[DistrictName]]=$H208)*(ROW(MASTER[[DistrictName]:[DistrictName]])-ROW(MASTER[[#Headers],[DistrictName]:[DistrictName]])),COLUMNS($L$5:Q$5))),"")</f>
        <v/>
      </c>
      <c r="R208" s="20" t="str">
        <f>IF(COLUMNS($L$5:R$5)&lt;=$K208,INDEX(MASTER[[SchoolName]:[SchoolName]],_xlfn.AGGREGATE(15,3,(MASTER[[DistrictName]:[DistrictName]]=$H208)/(MASTER[[DistrictName]:[DistrictName]]=$H208)*(ROW(MASTER[[DistrictName]:[DistrictName]])-ROW(MASTER[[#Headers],[DistrictName]:[DistrictName]])),COLUMNS($L$5:R$5))),"")</f>
        <v/>
      </c>
      <c r="S208" s="20" t="str">
        <f>IF(COLUMNS($L$5:S$5)&lt;=$K208,INDEX(MASTER[[SchoolName]:[SchoolName]],_xlfn.AGGREGATE(15,3,(MASTER[[DistrictName]:[DistrictName]]=$H208)/(MASTER[[DistrictName]:[DistrictName]]=$H208)*(ROW(MASTER[[DistrictName]:[DistrictName]])-ROW(MASTER[[#Headers],[DistrictName]:[DistrictName]])),COLUMNS($L$5:S$5))),"")</f>
        <v/>
      </c>
      <c r="T208" s="20" t="str">
        <f>IF(COLUMNS($L$5:T$5)&lt;=$K208,INDEX(MASTER[[SchoolName]:[SchoolName]],_xlfn.AGGREGATE(15,3,(MASTER[[DistrictName]:[DistrictName]]=$H208)/(MASTER[[DistrictName]:[DistrictName]]=$H208)*(ROW(MASTER[[DistrictName]:[DistrictName]])-ROW(MASTER[[#Headers],[DistrictName]:[DistrictName]])),COLUMNS($L$5:T$5))),"")</f>
        <v/>
      </c>
      <c r="U208" s="20" t="str">
        <f>IF(COLUMNS($L$5:U$5)&lt;=$K208,INDEX(MASTER[[SchoolName]:[SchoolName]],_xlfn.AGGREGATE(15,3,(MASTER[[DistrictName]:[DistrictName]]=$H208)/(MASTER[[DistrictName]:[DistrictName]]=$H208)*(ROW(MASTER[[DistrictName]:[DistrictName]])-ROW(MASTER[[#Headers],[DistrictName]:[DistrictName]])),COLUMNS($L$5:U$5))),"")</f>
        <v/>
      </c>
      <c r="V208" s="20" t="str">
        <f>IF(COLUMNS($L$5:V$5)&lt;=$K208,INDEX(MASTER[[SchoolName]:[SchoolName]],_xlfn.AGGREGATE(15,3,(MASTER[[DistrictName]:[DistrictName]]=$H208)/(MASTER[[DistrictName]:[DistrictName]]=$H208)*(ROW(MASTER[[DistrictName]:[DistrictName]])-ROW(MASTER[[#Headers],[DistrictName]:[DistrictName]])),COLUMNS($L$5:V$5))),"")</f>
        <v/>
      </c>
      <c r="W208" s="20" t="str">
        <f>IF(COLUMNS($L$5:W$5)&lt;=$K208,INDEX(MASTER[[SchoolName]:[SchoolName]],_xlfn.AGGREGATE(15,3,(MASTER[[DistrictName]:[DistrictName]]=$H208)/(MASTER[[DistrictName]:[DistrictName]]=$H208)*(ROW(MASTER[[DistrictName]:[DistrictName]])-ROW(MASTER[[#Headers],[DistrictName]:[DistrictName]])),COLUMNS($L$5:W$5))),"")</f>
        <v/>
      </c>
      <c r="X208" s="20" t="str">
        <f>IF(COLUMNS($L$5:X$5)&lt;=$K208,INDEX(MASTER[[SchoolName]:[SchoolName]],_xlfn.AGGREGATE(15,3,(MASTER[[DistrictName]:[DistrictName]]=$H208)/(MASTER[[DistrictName]:[DistrictName]]=$H208)*(ROW(MASTER[[DistrictName]:[DistrictName]])-ROW(MASTER[[#Headers],[DistrictName]:[DistrictName]])),COLUMNS($L$5:X$5))),"")</f>
        <v/>
      </c>
      <c r="Y208" s="20" t="str">
        <f>IF(COLUMNS($L$5:Y$5)&lt;=$K208,INDEX(MASTER[[SchoolName]:[SchoolName]],_xlfn.AGGREGATE(15,3,(MASTER[[DistrictName]:[DistrictName]]=$H208)/(MASTER[[DistrictName]:[DistrictName]]=$H208)*(ROW(MASTER[[DistrictName]:[DistrictName]])-ROW(MASTER[[#Headers],[DistrictName]:[DistrictName]])),COLUMNS($L$5:Y$5))),"")</f>
        <v/>
      </c>
      <c r="Z208" s="20" t="str">
        <f>IF(COLUMNS($L$5:Z$5)&lt;=$K208,INDEX(MASTER[[SchoolName]:[SchoolName]],_xlfn.AGGREGATE(15,3,(MASTER[[DistrictName]:[DistrictName]]=$H208)/(MASTER[[DistrictName]:[DistrictName]]=$H208)*(ROW(MASTER[[DistrictName]:[DistrictName]])-ROW(MASTER[[#Headers],[DistrictName]:[DistrictName]])),COLUMNS($L$5:Z$5))),"")</f>
        <v/>
      </c>
      <c r="AA208" s="20" t="str">
        <f>IF(COLUMNS($L$5:AA$5)&lt;=$K208,INDEX(MASTER[[SchoolName]:[SchoolName]],_xlfn.AGGREGATE(15,3,(MASTER[[DistrictName]:[DistrictName]]=$H208)/(MASTER[[DistrictName]:[DistrictName]]=$H208)*(ROW(MASTER[[DistrictName]:[DistrictName]])-ROW(MASTER[[#Headers],[DistrictName]:[DistrictName]])),COLUMNS($L$5:AA$5))),"")</f>
        <v/>
      </c>
      <c r="AB208" s="20" t="str">
        <f>IF(COLUMNS($L$5:AB$5)&lt;=$K208,INDEX(MASTER[[SchoolName]:[SchoolName]],_xlfn.AGGREGATE(15,3,(MASTER[[DistrictName]:[DistrictName]]=$H208)/(MASTER[[DistrictName]:[DistrictName]]=$H208)*(ROW(MASTER[[DistrictName]:[DistrictName]])-ROW(MASTER[[#Headers],[DistrictName]:[DistrictName]])),COLUMNS($L$5:AB$5))),"")</f>
        <v/>
      </c>
      <c r="AC208" s="20" t="str">
        <f>IF(COLUMNS($L$5:AC$5)&lt;=$K208,INDEX(MASTER[[SchoolName]:[SchoolName]],_xlfn.AGGREGATE(15,3,(MASTER[[DistrictName]:[DistrictName]]=$H208)/(MASTER[[DistrictName]:[DistrictName]]=$H208)*(ROW(MASTER[[DistrictName]:[DistrictName]])-ROW(MASTER[[#Headers],[DistrictName]:[DistrictName]])),COLUMNS($L$5:AC$5))),"")</f>
        <v/>
      </c>
      <c r="AD208" s="20" t="str">
        <f>IF(COLUMNS($L$5:AD$5)&lt;=$K208,INDEX(MASTER[[SchoolName]:[SchoolName]],_xlfn.AGGREGATE(15,3,(MASTER[[DistrictName]:[DistrictName]]=$H208)/(MASTER[[DistrictName]:[DistrictName]]=$H208)*(ROW(MASTER[[DistrictName]:[DistrictName]])-ROW(MASTER[[#Headers],[DistrictName]:[DistrictName]])),COLUMNS($L$5:AD$5))),"")</f>
        <v/>
      </c>
      <c r="AE208" s="20" t="str">
        <f>IF(COLUMNS($L$5:AE$5)&lt;=$K208,INDEX(MASTER[[SchoolName]:[SchoolName]],_xlfn.AGGREGATE(15,3,(MASTER[[DistrictName]:[DistrictName]]=$H208)/(MASTER[[DistrictName]:[DistrictName]]=$H208)*(ROW(MASTER[[DistrictName]:[DistrictName]])-ROW(MASTER[[#Headers],[DistrictName]:[DistrictName]])),COLUMNS($L$5:AE$5))),"")</f>
        <v/>
      </c>
      <c r="AF208" s="20" t="str">
        <f>IF(COLUMNS($L$5:AF$5)&lt;=$K208,INDEX(MASTER[[SchoolName]:[SchoolName]],_xlfn.AGGREGATE(15,3,(MASTER[[DistrictName]:[DistrictName]]=$H208)/(MASTER[[DistrictName]:[DistrictName]]=$H208)*(ROW(MASTER[[DistrictName]:[DistrictName]])-ROW(MASTER[[#Headers],[DistrictName]:[DistrictName]])),COLUMNS($L$5:AF$5))),"")</f>
        <v/>
      </c>
      <c r="AG208" s="20" t="str">
        <f>IF(COLUMNS($L$5:AG$5)&lt;=$K208,INDEX(MASTER[[SchoolName]:[SchoolName]],_xlfn.AGGREGATE(15,3,(MASTER[[DistrictName]:[DistrictName]]=$H208)/(MASTER[[DistrictName]:[DistrictName]]=$H208)*(ROW(MASTER[[DistrictName]:[DistrictName]])-ROW(MASTER[[#Headers],[DistrictName]:[DistrictName]])),COLUMNS($L$5:AG$5))),"")</f>
        <v/>
      </c>
      <c r="AH208" s="20" t="str">
        <f>IF(COLUMNS($L$5:AH$5)&lt;=$K208,INDEX(MASTER[[SchoolName]:[SchoolName]],_xlfn.AGGREGATE(15,3,(MASTER[[DistrictName]:[DistrictName]]=$H208)/(MASTER[[DistrictName]:[DistrictName]]=$H208)*(ROW(MASTER[[DistrictName]:[DistrictName]])-ROW(MASTER[[#Headers],[DistrictName]:[DistrictName]])),COLUMNS($L$5:AH$5))),"")</f>
        <v/>
      </c>
      <c r="AI208" s="20" t="str">
        <f>IF(COLUMNS($L$5:AI$5)&lt;=$K208,INDEX(MASTER[[SchoolName]:[SchoolName]],_xlfn.AGGREGATE(15,3,(MASTER[[DistrictName]:[DistrictName]]=$H208)/(MASTER[[DistrictName]:[DistrictName]]=$H208)*(ROW(MASTER[[DistrictName]:[DistrictName]])-ROW(MASTER[[#Headers],[DistrictName]:[DistrictName]])),COLUMNS($L$5:AI$5))),"")</f>
        <v/>
      </c>
      <c r="AJ208" s="20" t="str">
        <f>IF(COLUMNS($L$5:AJ$5)&lt;=$K208,INDEX(MASTER[[SchoolName]:[SchoolName]],_xlfn.AGGREGATE(15,3,(MASTER[[DistrictName]:[DistrictName]]=$H208)/(MASTER[[DistrictName]:[DistrictName]]=$H208)*(ROW(MASTER[[DistrictName]:[DistrictName]])-ROW(MASTER[[#Headers],[DistrictName]:[DistrictName]])),COLUMNS($L$5:AJ$5))),"")</f>
        <v/>
      </c>
      <c r="AK208" s="20" t="str">
        <f>IF(COLUMNS($L$5:AK$5)&lt;=$K208,INDEX(MASTER[[SchoolName]:[SchoolName]],_xlfn.AGGREGATE(15,3,(MASTER[[DistrictName]:[DistrictName]]=$H208)/(MASTER[[DistrictName]:[DistrictName]]=$H208)*(ROW(MASTER[[DistrictName]:[DistrictName]])-ROW(MASTER[[#Headers],[DistrictName]:[DistrictName]])),COLUMNS($L$5:AK$5))),"")</f>
        <v/>
      </c>
      <c r="AL208" s="20" t="str">
        <f>IF(COLUMNS($L$5:AL$5)&lt;=$K208,INDEX(MASTER[[SchoolName]:[SchoolName]],_xlfn.AGGREGATE(15,3,(MASTER[[DistrictName]:[DistrictName]]=$H208)/(MASTER[[DistrictName]:[DistrictName]]=$H208)*(ROW(MASTER[[DistrictName]:[DistrictName]])-ROW(MASTER[[#Headers],[DistrictName]:[DistrictName]])),COLUMNS($L$5:AL$5))),"")</f>
        <v/>
      </c>
      <c r="AM208" s="20" t="str">
        <f>IF(COLUMNS($L$5:AM$5)&lt;=$K208,INDEX(MASTER[[SchoolName]:[SchoolName]],_xlfn.AGGREGATE(15,3,(MASTER[[DistrictName]:[DistrictName]]=$H208)/(MASTER[[DistrictName]:[DistrictName]]=$H208)*(ROW(MASTER[[DistrictName]:[DistrictName]])-ROW(MASTER[[#Headers],[DistrictName]:[DistrictName]])),COLUMNS($L$5:AM$5))),"")</f>
        <v/>
      </c>
      <c r="AN208" s="20" t="str">
        <f>IF(COLUMNS($L$5:AN$5)&lt;=$K208,INDEX(MASTER[[SchoolName]:[SchoolName]],_xlfn.AGGREGATE(15,3,(MASTER[[DistrictName]:[DistrictName]]=$H208)/(MASTER[[DistrictName]:[DistrictName]]=$H208)*(ROW(MASTER[[DistrictName]:[DistrictName]])-ROW(MASTER[[#Headers],[DistrictName]:[DistrictName]])),COLUMNS($L$5:AN$5))),"")</f>
        <v/>
      </c>
      <c r="AO208" s="20" t="str">
        <f>IF(COLUMNS($L$5:AO$5)&lt;=$K208,INDEX(MASTER[[SchoolName]:[SchoolName]],_xlfn.AGGREGATE(15,3,(MASTER[[DistrictName]:[DistrictName]]=$H208)/(MASTER[[DistrictName]:[DistrictName]]=$H208)*(ROW(MASTER[[DistrictName]:[DistrictName]])-ROW(MASTER[[#Headers],[DistrictName]:[DistrictName]])),COLUMNS($L$5:AO$5))),"")</f>
        <v/>
      </c>
      <c r="AP208" s="20" t="str">
        <f>IF(COLUMNS($L$5:AP$5)&lt;=$K208,INDEX(MASTER[[SchoolName]:[SchoolName]],_xlfn.AGGREGATE(15,3,(MASTER[[DistrictName]:[DistrictName]]=$H208)/(MASTER[[DistrictName]:[DistrictName]]=$H208)*(ROW(MASTER[[DistrictName]:[DistrictName]])-ROW(MASTER[[#Headers],[DistrictName]:[DistrictName]])),COLUMNS($L$5:AP$5))),"")</f>
        <v/>
      </c>
      <c r="AQ208" s="20" t="str">
        <f>IF(COLUMNS($L$5:AQ$5)&lt;=$K208,INDEX(MASTER[[SchoolName]:[SchoolName]],_xlfn.AGGREGATE(15,3,(MASTER[[DistrictName]:[DistrictName]]=$H208)/(MASTER[[DistrictName]:[DistrictName]]=$H208)*(ROW(MASTER[[DistrictName]:[DistrictName]])-ROW(MASTER[[#Headers],[DistrictName]:[DistrictName]])),COLUMNS($L$5:AQ$5))),"")</f>
        <v/>
      </c>
      <c r="AR208" s="20" t="str">
        <f>IF(COLUMNS($L$5:AR$5)&lt;=$K208,INDEX(MASTER[[SchoolName]:[SchoolName]],_xlfn.AGGREGATE(15,3,(MASTER[[DistrictName]:[DistrictName]]=$H208)/(MASTER[[DistrictName]:[DistrictName]]=$H208)*(ROW(MASTER[[DistrictName]:[DistrictName]])-ROW(MASTER[[#Headers],[DistrictName]:[DistrictName]])),COLUMNS($L$5:AR$5))),"")</f>
        <v/>
      </c>
      <c r="AS208" s="20" t="str">
        <f>IF(COLUMNS($L$5:AS$5)&lt;=$K208,INDEX(MASTER[[SchoolName]:[SchoolName]],_xlfn.AGGREGATE(15,3,(MASTER[[DistrictName]:[DistrictName]]=$H208)/(MASTER[[DistrictName]:[DistrictName]]=$H208)*(ROW(MASTER[[DistrictName]:[DistrictName]])-ROW(MASTER[[#Headers],[DistrictName]:[DistrictName]])),COLUMNS($L$5:AS$5))),"")</f>
        <v/>
      </c>
      <c r="AT208" s="20" t="str">
        <f>IF(COLUMNS($L$5:AT$5)&lt;=$K208,INDEX(MASTER[[SchoolName]:[SchoolName]],_xlfn.AGGREGATE(15,3,(MASTER[[DistrictName]:[DistrictName]]=$H208)/(MASTER[[DistrictName]:[DistrictName]]=$H208)*(ROW(MASTER[[DistrictName]:[DistrictName]])-ROW(MASTER[[#Headers],[DistrictName]:[DistrictName]])),COLUMNS($L$5:AT$5))),"")</f>
        <v/>
      </c>
      <c r="AU208" s="20" t="str">
        <f>IF(COLUMNS($L$5:AU$5)&lt;=$K208,INDEX(MASTER[[SchoolName]:[SchoolName]],_xlfn.AGGREGATE(15,3,(MASTER[[DistrictName]:[DistrictName]]=$H208)/(MASTER[[DistrictName]:[DistrictName]]=$H208)*(ROW(MASTER[[DistrictName]:[DistrictName]])-ROW(MASTER[[#Headers],[DistrictName]:[DistrictName]])),COLUMNS($L$5:AU$5))),"")</f>
        <v/>
      </c>
      <c r="AV208" s="20" t="str">
        <f>IF(COLUMNS($L$5:AV$5)&lt;=$K208,INDEX(MASTER[[SchoolName]:[SchoolName]],_xlfn.AGGREGATE(15,3,(MASTER[[DistrictName]:[DistrictName]]=$H208)/(MASTER[[DistrictName]:[DistrictName]]=$H208)*(ROW(MASTER[[DistrictName]:[DistrictName]])-ROW(MASTER[[#Headers],[DistrictName]:[DistrictName]])),COLUMNS($L$5:AV$5))),"")</f>
        <v/>
      </c>
      <c r="AW208" s="20" t="str">
        <f>IF(COLUMNS($L$5:AW$5)&lt;=$K208,INDEX(MASTER[[SchoolName]:[SchoolName]],_xlfn.AGGREGATE(15,3,(MASTER[[DistrictName]:[DistrictName]]=$H208)/(MASTER[[DistrictName]:[DistrictName]]=$H208)*(ROW(MASTER[[DistrictName]:[DistrictName]])-ROW(MASTER[[#Headers],[DistrictName]:[DistrictName]])),COLUMNS($L$5:AW$5))),"")</f>
        <v/>
      </c>
      <c r="AX208" s="20" t="str">
        <f>IF(COLUMNS($L$5:AX$5)&lt;=$K208,INDEX(MASTER[[SchoolName]:[SchoolName]],_xlfn.AGGREGATE(15,3,(MASTER[[DistrictName]:[DistrictName]]=$H208)/(MASTER[[DistrictName]:[DistrictName]]=$H208)*(ROW(MASTER[[DistrictName]:[DistrictName]])-ROW(MASTER[[#Headers],[DistrictName]:[DistrictName]])),COLUMNS($L$5:AX$5))),"")</f>
        <v/>
      </c>
      <c r="AY208" s="20" t="str">
        <f>IF(COLUMNS($L$5:AY$5)&lt;=$K208,INDEX(MASTER[[SchoolName]:[SchoolName]],_xlfn.AGGREGATE(15,3,(MASTER[[DistrictName]:[DistrictName]]=$H208)/(MASTER[[DistrictName]:[DistrictName]]=$H208)*(ROW(MASTER[[DistrictName]:[DistrictName]])-ROW(MASTER[[#Headers],[DistrictName]:[DistrictName]])),COLUMNS($L$5:AY$5))),"")</f>
        <v/>
      </c>
      <c r="AZ208" s="20" t="str">
        <f>IF(COLUMNS($L$5:AZ$5)&lt;=$K208,INDEX(MASTER[[SchoolName]:[SchoolName]],_xlfn.AGGREGATE(15,3,(MASTER[[DistrictName]:[DistrictName]]=$H208)/(MASTER[[DistrictName]:[DistrictName]]=$H208)*(ROW(MASTER[[DistrictName]:[DistrictName]])-ROW(MASTER[[#Headers],[DistrictName]:[DistrictName]])),COLUMNS($L$5:AZ$5))),"")</f>
        <v/>
      </c>
      <c r="BA208" s="20" t="str">
        <f>IF(COLUMNS($L$5:BA$5)&lt;=$K208,INDEX(MASTER[[SchoolName]:[SchoolName]],_xlfn.AGGREGATE(15,3,(MASTER[[DistrictName]:[DistrictName]]=$H208)/(MASTER[[DistrictName]:[DistrictName]]=$H208)*(ROW(MASTER[[DistrictName]:[DistrictName]])-ROW(MASTER[[#Headers],[DistrictName]:[DistrictName]])),COLUMNS($L$5:BA$5))),"")</f>
        <v/>
      </c>
      <c r="BB208" s="20" t="str">
        <f>IF(COLUMNS($L$5:BB$5)&lt;=$K208,INDEX(MASTER[[SchoolName]:[SchoolName]],_xlfn.AGGREGATE(15,3,(MASTER[[DistrictName]:[DistrictName]]=$H208)/(MASTER[[DistrictName]:[DistrictName]]=$H208)*(ROW(MASTER[[DistrictName]:[DistrictName]])-ROW(MASTER[[#Headers],[DistrictName]:[DistrictName]])),COLUMNS($L$5:BB$5))),"")</f>
        <v/>
      </c>
      <c r="BC208" s="20" t="str">
        <f>IF(COLUMNS($L$5:BC$5)&lt;=$K208,INDEX(MASTER[[SchoolName]:[SchoolName]],_xlfn.AGGREGATE(15,3,(MASTER[[DistrictName]:[DistrictName]]=$H208)/(MASTER[[DistrictName]:[DistrictName]]=$H208)*(ROW(MASTER[[DistrictName]:[DistrictName]])-ROW(MASTER[[#Headers],[DistrictName]:[DistrictName]])),COLUMNS($L$5:BC$5))),"")</f>
        <v/>
      </c>
      <c r="BD208" s="20" t="str">
        <f>IF(COLUMNS($L$5:BD$5)&lt;=$K208,INDEX(MASTER[[SchoolName]:[SchoolName]],_xlfn.AGGREGATE(15,3,(MASTER[[DistrictName]:[DistrictName]]=$H208)/(MASTER[[DistrictName]:[DistrictName]]=$H208)*(ROW(MASTER[[DistrictName]:[DistrictName]])-ROW(MASTER[[#Headers],[DistrictName]:[DistrictName]])),COLUMNS($L$5:BD$5))),"")</f>
        <v/>
      </c>
      <c r="BE208" s="20" t="str">
        <f>IF(COLUMNS($L$5:BE$5)&lt;=$K208,INDEX(MASTER[[SchoolName]:[SchoolName]],_xlfn.AGGREGATE(15,3,(MASTER[[DistrictName]:[DistrictName]]=$H208)/(MASTER[[DistrictName]:[DistrictName]]=$H208)*(ROW(MASTER[[DistrictName]:[DistrictName]])-ROW(MASTER[[#Headers],[DistrictName]:[DistrictName]])),COLUMNS($L$5:BE$5))),"")</f>
        <v/>
      </c>
      <c r="BF208" s="20" t="str">
        <f>IF(COLUMNS($L$5:BF$5)&lt;=$K208,INDEX(MASTER[[SchoolName]:[SchoolName]],_xlfn.AGGREGATE(15,3,(MASTER[[DistrictName]:[DistrictName]]=$H208)/(MASTER[[DistrictName]:[DistrictName]]=$H208)*(ROW(MASTER[[DistrictName]:[DistrictName]])-ROW(MASTER[[#Headers],[DistrictName]:[DistrictName]])),COLUMNS($L$5:BF$5))),"")</f>
        <v/>
      </c>
      <c r="BG208" s="20" t="str">
        <f>IF(COLUMNS($L$5:BG$5)&lt;=$K208,INDEX(MASTER[[SchoolName]:[SchoolName]],_xlfn.AGGREGATE(15,3,(MASTER[[DistrictName]:[DistrictName]]=$H208)/(MASTER[[DistrictName]:[DistrictName]]=$H208)*(ROW(MASTER[[DistrictName]:[DistrictName]])-ROW(MASTER[[#Headers],[DistrictName]:[DistrictName]])),COLUMNS($L$5:BG$5))),"")</f>
        <v/>
      </c>
      <c r="BH208" s="20" t="str">
        <f>IF(COLUMNS($L$5:BH$5)&lt;=$K208,INDEX(MASTER[[SchoolName]:[SchoolName]],_xlfn.AGGREGATE(15,3,(MASTER[[DistrictName]:[DistrictName]]=$H208)/(MASTER[[DistrictName]:[DistrictName]]=$H208)*(ROW(MASTER[[DistrictName]:[DistrictName]])-ROW(MASTER[[#Headers],[DistrictName]:[DistrictName]])),COLUMNS($L$5:BH$5))),"")</f>
        <v/>
      </c>
      <c r="BI208" s="21" t="str">
        <f>IF(COLUMNS($L$5:BI$5)&lt;=$K208,INDEX(MASTER[[SchoolName]:[SchoolName]],_xlfn.AGGREGATE(15,3,(MASTER[[DistrictName]:[DistrictName]]=$H208)/(MASTER[[DistrictName]:[DistrictName]]=$H208)*(ROW(MASTER[[DistrictName]:[DistrictName]])-ROW(MASTER[[#Headers],[DistrictName]:[DistrictName]])),COLUMNS($L$5:BI$5))),"")</f>
        <v/>
      </c>
    </row>
    <row r="209" spans="1:61" x14ac:dyDescent="0.35">
      <c r="A209" s="7" t="s">
        <v>652</v>
      </c>
      <c r="B209" s="7" t="s">
        <v>654</v>
      </c>
      <c r="C209" s="7" t="s">
        <v>117</v>
      </c>
      <c r="D209" s="7" t="s">
        <v>317</v>
      </c>
      <c r="E209" s="8" t="s">
        <v>312</v>
      </c>
      <c r="F209" s="9"/>
      <c r="H209" s="18" t="str">
        <f>IFERROR(INDEX(MASTER[DistrictName],MATCH(0,INDEX(COUNTIF($H$5:H208,MASTER[DistrictName]),),0)),"")</f>
        <v>Spearfish 40-2</v>
      </c>
      <c r="K209">
        <f>COUNTIF(MASTER[DistrictName],H209)</f>
        <v>8</v>
      </c>
      <c r="L209" s="19" t="str">
        <f>IF(COLUMNS($L$5:L$5)&lt;=$K209,INDEX(MASTER[[SchoolName]:[SchoolName]],_xlfn.AGGREGATE(15,3,(MASTER[[DistrictName]:[DistrictName]]=$H209)/(MASTER[[DistrictName]:[DistrictName]]=$H209)*(ROW(MASTER[[DistrictName]:[DistrictName]])-ROW(MASTER[[#Headers],[DistrictName]:[DistrictName]])),COLUMNS($L$5:L$5))),"")</f>
        <v>Black Hills Education Connections - 06</v>
      </c>
      <c r="M209" s="20" t="str">
        <f>IF(COLUMNS($L$5:M$5)&lt;=$K209,INDEX(MASTER[[SchoolName]:[SchoolName]],_xlfn.AGGREGATE(15,3,(MASTER[[DistrictName]:[DistrictName]]=$H209)/(MASTER[[DistrictName]:[DistrictName]]=$H209)*(ROW(MASTER[[DistrictName]:[DistrictName]])-ROW(MASTER[[#Headers],[DistrictName]:[DistrictName]])),COLUMNS($L$5:M$5))),"")</f>
        <v>Creekside Elementary - 07</v>
      </c>
      <c r="N209" s="20" t="str">
        <f>IF(COLUMNS($L$5:N$5)&lt;=$K209,INDEX(MASTER[[SchoolName]:[SchoolName]],_xlfn.AGGREGATE(15,3,(MASTER[[DistrictName]:[DistrictName]]=$H209)/(MASTER[[DistrictName]:[DistrictName]]=$H209)*(ROW(MASTER[[DistrictName]:[DistrictName]])-ROW(MASTER[[#Headers],[DistrictName]:[DistrictName]])),COLUMNS($L$5:N$5))),"")</f>
        <v>Mountain View Elementary - 08</v>
      </c>
      <c r="O209" s="20" t="str">
        <f>IF(COLUMNS($L$5:O$5)&lt;=$K209,INDEX(MASTER[[SchoolName]:[SchoolName]],_xlfn.AGGREGATE(15,3,(MASTER[[DistrictName]:[DistrictName]]=$H209)/(MASTER[[DistrictName]:[DistrictName]]=$H209)*(ROW(MASTER[[DistrictName]:[DistrictName]])-ROW(MASTER[[#Headers],[DistrictName]:[DistrictName]])),COLUMNS($L$5:O$5))),"")</f>
        <v>Spearfish Academy at Canyon Hills Elementary - 09</v>
      </c>
      <c r="P209" s="20" t="str">
        <f>IF(COLUMNS($L$5:P$5)&lt;=$K209,INDEX(MASTER[[SchoolName]:[SchoolName]],_xlfn.AGGREGATE(15,3,(MASTER[[DistrictName]:[DistrictName]]=$H209)/(MASTER[[DistrictName]:[DistrictName]]=$H209)*(ROW(MASTER[[DistrictName]:[DistrictName]])-ROW(MASTER[[#Headers],[DistrictName]:[DistrictName]])),COLUMNS($L$5:P$5))),"")</f>
        <v>Spearfish Academy at Canyon Hills High School - 10</v>
      </c>
      <c r="Q209" s="20" t="str">
        <f>IF(COLUMNS($L$5:Q$5)&lt;=$K209,INDEX(MASTER[[SchoolName]:[SchoolName]],_xlfn.AGGREGATE(15,3,(MASTER[[DistrictName]:[DistrictName]]=$H209)/(MASTER[[DistrictName]:[DistrictName]]=$H209)*(ROW(MASTER[[DistrictName]:[DistrictName]])-ROW(MASTER[[#Headers],[DistrictName]:[DistrictName]])),COLUMNS($L$5:Q$5))),"")</f>
        <v>Spearfish High School - 01</v>
      </c>
      <c r="R209" s="20" t="str">
        <f>IF(COLUMNS($L$5:R$5)&lt;=$K209,INDEX(MASTER[[SchoolName]:[SchoolName]],_xlfn.AGGREGATE(15,3,(MASTER[[DistrictName]:[DistrictName]]=$H209)/(MASTER[[DistrictName]:[DistrictName]]=$H209)*(ROW(MASTER[[DistrictName]:[DistrictName]])-ROW(MASTER[[#Headers],[DistrictName]:[DistrictName]])),COLUMNS($L$5:R$5))),"")</f>
        <v>Spearfish Middle School - 05</v>
      </c>
      <c r="S209" s="20" t="str">
        <f>IF(COLUMNS($L$5:S$5)&lt;=$K209,INDEX(MASTER[[SchoolName]:[SchoolName]],_xlfn.AGGREGATE(15,3,(MASTER[[DistrictName]:[DistrictName]]=$H209)/(MASTER[[DistrictName]:[DistrictName]]=$H209)*(ROW(MASTER[[DistrictName]:[DistrictName]])-ROW(MASTER[[#Headers],[DistrictName]:[DistrictName]])),COLUMNS($L$5:S$5))),"")</f>
        <v>West Elementary - 03</v>
      </c>
      <c r="T209" s="20" t="str">
        <f>IF(COLUMNS($L$5:T$5)&lt;=$K209,INDEX(MASTER[[SchoolName]:[SchoolName]],_xlfn.AGGREGATE(15,3,(MASTER[[DistrictName]:[DistrictName]]=$H209)/(MASTER[[DistrictName]:[DistrictName]]=$H209)*(ROW(MASTER[[DistrictName]:[DistrictName]])-ROW(MASTER[[#Headers],[DistrictName]:[DistrictName]])),COLUMNS($L$5:T$5))),"")</f>
        <v/>
      </c>
      <c r="U209" s="20" t="str">
        <f>IF(COLUMNS($L$5:U$5)&lt;=$K209,INDEX(MASTER[[SchoolName]:[SchoolName]],_xlfn.AGGREGATE(15,3,(MASTER[[DistrictName]:[DistrictName]]=$H209)/(MASTER[[DistrictName]:[DistrictName]]=$H209)*(ROW(MASTER[[DistrictName]:[DistrictName]])-ROW(MASTER[[#Headers],[DistrictName]:[DistrictName]])),COLUMNS($L$5:U$5))),"")</f>
        <v/>
      </c>
      <c r="V209" s="20" t="str">
        <f>IF(COLUMNS($L$5:V$5)&lt;=$K209,INDEX(MASTER[[SchoolName]:[SchoolName]],_xlfn.AGGREGATE(15,3,(MASTER[[DistrictName]:[DistrictName]]=$H209)/(MASTER[[DistrictName]:[DistrictName]]=$H209)*(ROW(MASTER[[DistrictName]:[DistrictName]])-ROW(MASTER[[#Headers],[DistrictName]:[DistrictName]])),COLUMNS($L$5:V$5))),"")</f>
        <v/>
      </c>
      <c r="W209" s="20" t="str">
        <f>IF(COLUMNS($L$5:W$5)&lt;=$K209,INDEX(MASTER[[SchoolName]:[SchoolName]],_xlfn.AGGREGATE(15,3,(MASTER[[DistrictName]:[DistrictName]]=$H209)/(MASTER[[DistrictName]:[DistrictName]]=$H209)*(ROW(MASTER[[DistrictName]:[DistrictName]])-ROW(MASTER[[#Headers],[DistrictName]:[DistrictName]])),COLUMNS($L$5:W$5))),"")</f>
        <v/>
      </c>
      <c r="X209" s="20" t="str">
        <f>IF(COLUMNS($L$5:X$5)&lt;=$K209,INDEX(MASTER[[SchoolName]:[SchoolName]],_xlfn.AGGREGATE(15,3,(MASTER[[DistrictName]:[DistrictName]]=$H209)/(MASTER[[DistrictName]:[DistrictName]]=$H209)*(ROW(MASTER[[DistrictName]:[DistrictName]])-ROW(MASTER[[#Headers],[DistrictName]:[DistrictName]])),COLUMNS($L$5:X$5))),"")</f>
        <v/>
      </c>
      <c r="Y209" s="20" t="str">
        <f>IF(COLUMNS($L$5:Y$5)&lt;=$K209,INDEX(MASTER[[SchoolName]:[SchoolName]],_xlfn.AGGREGATE(15,3,(MASTER[[DistrictName]:[DistrictName]]=$H209)/(MASTER[[DistrictName]:[DistrictName]]=$H209)*(ROW(MASTER[[DistrictName]:[DistrictName]])-ROW(MASTER[[#Headers],[DistrictName]:[DistrictName]])),COLUMNS($L$5:Y$5))),"")</f>
        <v/>
      </c>
      <c r="Z209" s="20" t="str">
        <f>IF(COLUMNS($L$5:Z$5)&lt;=$K209,INDEX(MASTER[[SchoolName]:[SchoolName]],_xlfn.AGGREGATE(15,3,(MASTER[[DistrictName]:[DistrictName]]=$H209)/(MASTER[[DistrictName]:[DistrictName]]=$H209)*(ROW(MASTER[[DistrictName]:[DistrictName]])-ROW(MASTER[[#Headers],[DistrictName]:[DistrictName]])),COLUMNS($L$5:Z$5))),"")</f>
        <v/>
      </c>
      <c r="AA209" s="20" t="str">
        <f>IF(COLUMNS($L$5:AA$5)&lt;=$K209,INDEX(MASTER[[SchoolName]:[SchoolName]],_xlfn.AGGREGATE(15,3,(MASTER[[DistrictName]:[DistrictName]]=$H209)/(MASTER[[DistrictName]:[DistrictName]]=$H209)*(ROW(MASTER[[DistrictName]:[DistrictName]])-ROW(MASTER[[#Headers],[DistrictName]:[DistrictName]])),COLUMNS($L$5:AA$5))),"")</f>
        <v/>
      </c>
      <c r="AB209" s="20" t="str">
        <f>IF(COLUMNS($L$5:AB$5)&lt;=$K209,INDEX(MASTER[[SchoolName]:[SchoolName]],_xlfn.AGGREGATE(15,3,(MASTER[[DistrictName]:[DistrictName]]=$H209)/(MASTER[[DistrictName]:[DistrictName]]=$H209)*(ROW(MASTER[[DistrictName]:[DistrictName]])-ROW(MASTER[[#Headers],[DistrictName]:[DistrictName]])),COLUMNS($L$5:AB$5))),"")</f>
        <v/>
      </c>
      <c r="AC209" s="20" t="str">
        <f>IF(COLUMNS($L$5:AC$5)&lt;=$K209,INDEX(MASTER[[SchoolName]:[SchoolName]],_xlfn.AGGREGATE(15,3,(MASTER[[DistrictName]:[DistrictName]]=$H209)/(MASTER[[DistrictName]:[DistrictName]]=$H209)*(ROW(MASTER[[DistrictName]:[DistrictName]])-ROW(MASTER[[#Headers],[DistrictName]:[DistrictName]])),COLUMNS($L$5:AC$5))),"")</f>
        <v/>
      </c>
      <c r="AD209" s="20" t="str">
        <f>IF(COLUMNS($L$5:AD$5)&lt;=$K209,INDEX(MASTER[[SchoolName]:[SchoolName]],_xlfn.AGGREGATE(15,3,(MASTER[[DistrictName]:[DistrictName]]=$H209)/(MASTER[[DistrictName]:[DistrictName]]=$H209)*(ROW(MASTER[[DistrictName]:[DistrictName]])-ROW(MASTER[[#Headers],[DistrictName]:[DistrictName]])),COLUMNS($L$5:AD$5))),"")</f>
        <v/>
      </c>
      <c r="AE209" s="20" t="str">
        <f>IF(COLUMNS($L$5:AE$5)&lt;=$K209,INDEX(MASTER[[SchoolName]:[SchoolName]],_xlfn.AGGREGATE(15,3,(MASTER[[DistrictName]:[DistrictName]]=$H209)/(MASTER[[DistrictName]:[DistrictName]]=$H209)*(ROW(MASTER[[DistrictName]:[DistrictName]])-ROW(MASTER[[#Headers],[DistrictName]:[DistrictName]])),COLUMNS($L$5:AE$5))),"")</f>
        <v/>
      </c>
      <c r="AF209" s="20" t="str">
        <f>IF(COLUMNS($L$5:AF$5)&lt;=$K209,INDEX(MASTER[[SchoolName]:[SchoolName]],_xlfn.AGGREGATE(15,3,(MASTER[[DistrictName]:[DistrictName]]=$H209)/(MASTER[[DistrictName]:[DistrictName]]=$H209)*(ROW(MASTER[[DistrictName]:[DistrictName]])-ROW(MASTER[[#Headers],[DistrictName]:[DistrictName]])),COLUMNS($L$5:AF$5))),"")</f>
        <v/>
      </c>
      <c r="AG209" s="20" t="str">
        <f>IF(COLUMNS($L$5:AG$5)&lt;=$K209,INDEX(MASTER[[SchoolName]:[SchoolName]],_xlfn.AGGREGATE(15,3,(MASTER[[DistrictName]:[DistrictName]]=$H209)/(MASTER[[DistrictName]:[DistrictName]]=$H209)*(ROW(MASTER[[DistrictName]:[DistrictName]])-ROW(MASTER[[#Headers],[DistrictName]:[DistrictName]])),COLUMNS($L$5:AG$5))),"")</f>
        <v/>
      </c>
      <c r="AH209" s="20" t="str">
        <f>IF(COLUMNS($L$5:AH$5)&lt;=$K209,INDEX(MASTER[[SchoolName]:[SchoolName]],_xlfn.AGGREGATE(15,3,(MASTER[[DistrictName]:[DistrictName]]=$H209)/(MASTER[[DistrictName]:[DistrictName]]=$H209)*(ROW(MASTER[[DistrictName]:[DistrictName]])-ROW(MASTER[[#Headers],[DistrictName]:[DistrictName]])),COLUMNS($L$5:AH$5))),"")</f>
        <v/>
      </c>
      <c r="AI209" s="20" t="str">
        <f>IF(COLUMNS($L$5:AI$5)&lt;=$K209,INDEX(MASTER[[SchoolName]:[SchoolName]],_xlfn.AGGREGATE(15,3,(MASTER[[DistrictName]:[DistrictName]]=$H209)/(MASTER[[DistrictName]:[DistrictName]]=$H209)*(ROW(MASTER[[DistrictName]:[DistrictName]])-ROW(MASTER[[#Headers],[DistrictName]:[DistrictName]])),COLUMNS($L$5:AI$5))),"")</f>
        <v/>
      </c>
      <c r="AJ209" s="20" t="str">
        <f>IF(COLUMNS($L$5:AJ$5)&lt;=$K209,INDEX(MASTER[[SchoolName]:[SchoolName]],_xlfn.AGGREGATE(15,3,(MASTER[[DistrictName]:[DistrictName]]=$H209)/(MASTER[[DistrictName]:[DistrictName]]=$H209)*(ROW(MASTER[[DistrictName]:[DistrictName]])-ROW(MASTER[[#Headers],[DistrictName]:[DistrictName]])),COLUMNS($L$5:AJ$5))),"")</f>
        <v/>
      </c>
      <c r="AK209" s="20" t="str">
        <f>IF(COLUMNS($L$5:AK$5)&lt;=$K209,INDEX(MASTER[[SchoolName]:[SchoolName]],_xlfn.AGGREGATE(15,3,(MASTER[[DistrictName]:[DistrictName]]=$H209)/(MASTER[[DistrictName]:[DistrictName]]=$H209)*(ROW(MASTER[[DistrictName]:[DistrictName]])-ROW(MASTER[[#Headers],[DistrictName]:[DistrictName]])),COLUMNS($L$5:AK$5))),"")</f>
        <v/>
      </c>
      <c r="AL209" s="20" t="str">
        <f>IF(COLUMNS($L$5:AL$5)&lt;=$K209,INDEX(MASTER[[SchoolName]:[SchoolName]],_xlfn.AGGREGATE(15,3,(MASTER[[DistrictName]:[DistrictName]]=$H209)/(MASTER[[DistrictName]:[DistrictName]]=$H209)*(ROW(MASTER[[DistrictName]:[DistrictName]])-ROW(MASTER[[#Headers],[DistrictName]:[DistrictName]])),COLUMNS($L$5:AL$5))),"")</f>
        <v/>
      </c>
      <c r="AM209" s="20" t="str">
        <f>IF(COLUMNS($L$5:AM$5)&lt;=$K209,INDEX(MASTER[[SchoolName]:[SchoolName]],_xlfn.AGGREGATE(15,3,(MASTER[[DistrictName]:[DistrictName]]=$H209)/(MASTER[[DistrictName]:[DistrictName]]=$H209)*(ROW(MASTER[[DistrictName]:[DistrictName]])-ROW(MASTER[[#Headers],[DistrictName]:[DistrictName]])),COLUMNS($L$5:AM$5))),"")</f>
        <v/>
      </c>
      <c r="AN209" s="20" t="str">
        <f>IF(COLUMNS($L$5:AN$5)&lt;=$K209,INDEX(MASTER[[SchoolName]:[SchoolName]],_xlfn.AGGREGATE(15,3,(MASTER[[DistrictName]:[DistrictName]]=$H209)/(MASTER[[DistrictName]:[DistrictName]]=$H209)*(ROW(MASTER[[DistrictName]:[DistrictName]])-ROW(MASTER[[#Headers],[DistrictName]:[DistrictName]])),COLUMNS($L$5:AN$5))),"")</f>
        <v/>
      </c>
      <c r="AO209" s="20" t="str">
        <f>IF(COLUMNS($L$5:AO$5)&lt;=$K209,INDEX(MASTER[[SchoolName]:[SchoolName]],_xlfn.AGGREGATE(15,3,(MASTER[[DistrictName]:[DistrictName]]=$H209)/(MASTER[[DistrictName]:[DistrictName]]=$H209)*(ROW(MASTER[[DistrictName]:[DistrictName]])-ROW(MASTER[[#Headers],[DistrictName]:[DistrictName]])),COLUMNS($L$5:AO$5))),"")</f>
        <v/>
      </c>
      <c r="AP209" s="20" t="str">
        <f>IF(COLUMNS($L$5:AP$5)&lt;=$K209,INDEX(MASTER[[SchoolName]:[SchoolName]],_xlfn.AGGREGATE(15,3,(MASTER[[DistrictName]:[DistrictName]]=$H209)/(MASTER[[DistrictName]:[DistrictName]]=$H209)*(ROW(MASTER[[DistrictName]:[DistrictName]])-ROW(MASTER[[#Headers],[DistrictName]:[DistrictName]])),COLUMNS($L$5:AP$5))),"")</f>
        <v/>
      </c>
      <c r="AQ209" s="20" t="str">
        <f>IF(COLUMNS($L$5:AQ$5)&lt;=$K209,INDEX(MASTER[[SchoolName]:[SchoolName]],_xlfn.AGGREGATE(15,3,(MASTER[[DistrictName]:[DistrictName]]=$H209)/(MASTER[[DistrictName]:[DistrictName]]=$H209)*(ROW(MASTER[[DistrictName]:[DistrictName]])-ROW(MASTER[[#Headers],[DistrictName]:[DistrictName]])),COLUMNS($L$5:AQ$5))),"")</f>
        <v/>
      </c>
      <c r="AR209" s="20" t="str">
        <f>IF(COLUMNS($L$5:AR$5)&lt;=$K209,INDEX(MASTER[[SchoolName]:[SchoolName]],_xlfn.AGGREGATE(15,3,(MASTER[[DistrictName]:[DistrictName]]=$H209)/(MASTER[[DistrictName]:[DistrictName]]=$H209)*(ROW(MASTER[[DistrictName]:[DistrictName]])-ROW(MASTER[[#Headers],[DistrictName]:[DistrictName]])),COLUMNS($L$5:AR$5))),"")</f>
        <v/>
      </c>
      <c r="AS209" s="20" t="str">
        <f>IF(COLUMNS($L$5:AS$5)&lt;=$K209,INDEX(MASTER[[SchoolName]:[SchoolName]],_xlfn.AGGREGATE(15,3,(MASTER[[DistrictName]:[DistrictName]]=$H209)/(MASTER[[DistrictName]:[DistrictName]]=$H209)*(ROW(MASTER[[DistrictName]:[DistrictName]])-ROW(MASTER[[#Headers],[DistrictName]:[DistrictName]])),COLUMNS($L$5:AS$5))),"")</f>
        <v/>
      </c>
      <c r="AT209" s="20" t="str">
        <f>IF(COLUMNS($L$5:AT$5)&lt;=$K209,INDEX(MASTER[[SchoolName]:[SchoolName]],_xlfn.AGGREGATE(15,3,(MASTER[[DistrictName]:[DistrictName]]=$H209)/(MASTER[[DistrictName]:[DistrictName]]=$H209)*(ROW(MASTER[[DistrictName]:[DistrictName]])-ROW(MASTER[[#Headers],[DistrictName]:[DistrictName]])),COLUMNS($L$5:AT$5))),"")</f>
        <v/>
      </c>
      <c r="AU209" s="20" t="str">
        <f>IF(COLUMNS($L$5:AU$5)&lt;=$K209,INDEX(MASTER[[SchoolName]:[SchoolName]],_xlfn.AGGREGATE(15,3,(MASTER[[DistrictName]:[DistrictName]]=$H209)/(MASTER[[DistrictName]:[DistrictName]]=$H209)*(ROW(MASTER[[DistrictName]:[DistrictName]])-ROW(MASTER[[#Headers],[DistrictName]:[DistrictName]])),COLUMNS($L$5:AU$5))),"")</f>
        <v/>
      </c>
      <c r="AV209" s="20" t="str">
        <f>IF(COLUMNS($L$5:AV$5)&lt;=$K209,INDEX(MASTER[[SchoolName]:[SchoolName]],_xlfn.AGGREGATE(15,3,(MASTER[[DistrictName]:[DistrictName]]=$H209)/(MASTER[[DistrictName]:[DistrictName]]=$H209)*(ROW(MASTER[[DistrictName]:[DistrictName]])-ROW(MASTER[[#Headers],[DistrictName]:[DistrictName]])),COLUMNS($L$5:AV$5))),"")</f>
        <v/>
      </c>
      <c r="AW209" s="20" t="str">
        <f>IF(COLUMNS($L$5:AW$5)&lt;=$K209,INDEX(MASTER[[SchoolName]:[SchoolName]],_xlfn.AGGREGATE(15,3,(MASTER[[DistrictName]:[DistrictName]]=$H209)/(MASTER[[DistrictName]:[DistrictName]]=$H209)*(ROW(MASTER[[DistrictName]:[DistrictName]])-ROW(MASTER[[#Headers],[DistrictName]:[DistrictName]])),COLUMNS($L$5:AW$5))),"")</f>
        <v/>
      </c>
      <c r="AX209" s="20" t="str">
        <f>IF(COLUMNS($L$5:AX$5)&lt;=$K209,INDEX(MASTER[[SchoolName]:[SchoolName]],_xlfn.AGGREGATE(15,3,(MASTER[[DistrictName]:[DistrictName]]=$H209)/(MASTER[[DistrictName]:[DistrictName]]=$H209)*(ROW(MASTER[[DistrictName]:[DistrictName]])-ROW(MASTER[[#Headers],[DistrictName]:[DistrictName]])),COLUMNS($L$5:AX$5))),"")</f>
        <v/>
      </c>
      <c r="AY209" s="20" t="str">
        <f>IF(COLUMNS($L$5:AY$5)&lt;=$K209,INDEX(MASTER[[SchoolName]:[SchoolName]],_xlfn.AGGREGATE(15,3,(MASTER[[DistrictName]:[DistrictName]]=$H209)/(MASTER[[DistrictName]:[DistrictName]]=$H209)*(ROW(MASTER[[DistrictName]:[DistrictName]])-ROW(MASTER[[#Headers],[DistrictName]:[DistrictName]])),COLUMNS($L$5:AY$5))),"")</f>
        <v/>
      </c>
      <c r="AZ209" s="20" t="str">
        <f>IF(COLUMNS($L$5:AZ$5)&lt;=$K209,INDEX(MASTER[[SchoolName]:[SchoolName]],_xlfn.AGGREGATE(15,3,(MASTER[[DistrictName]:[DistrictName]]=$H209)/(MASTER[[DistrictName]:[DistrictName]]=$H209)*(ROW(MASTER[[DistrictName]:[DistrictName]])-ROW(MASTER[[#Headers],[DistrictName]:[DistrictName]])),COLUMNS($L$5:AZ$5))),"")</f>
        <v/>
      </c>
      <c r="BA209" s="20" t="str">
        <f>IF(COLUMNS($L$5:BA$5)&lt;=$K209,INDEX(MASTER[[SchoolName]:[SchoolName]],_xlfn.AGGREGATE(15,3,(MASTER[[DistrictName]:[DistrictName]]=$H209)/(MASTER[[DistrictName]:[DistrictName]]=$H209)*(ROW(MASTER[[DistrictName]:[DistrictName]])-ROW(MASTER[[#Headers],[DistrictName]:[DistrictName]])),COLUMNS($L$5:BA$5))),"")</f>
        <v/>
      </c>
      <c r="BB209" s="20" t="str">
        <f>IF(COLUMNS($L$5:BB$5)&lt;=$K209,INDEX(MASTER[[SchoolName]:[SchoolName]],_xlfn.AGGREGATE(15,3,(MASTER[[DistrictName]:[DistrictName]]=$H209)/(MASTER[[DistrictName]:[DistrictName]]=$H209)*(ROW(MASTER[[DistrictName]:[DistrictName]])-ROW(MASTER[[#Headers],[DistrictName]:[DistrictName]])),COLUMNS($L$5:BB$5))),"")</f>
        <v/>
      </c>
      <c r="BC209" s="20" t="str">
        <f>IF(COLUMNS($L$5:BC$5)&lt;=$K209,INDEX(MASTER[[SchoolName]:[SchoolName]],_xlfn.AGGREGATE(15,3,(MASTER[[DistrictName]:[DistrictName]]=$H209)/(MASTER[[DistrictName]:[DistrictName]]=$H209)*(ROW(MASTER[[DistrictName]:[DistrictName]])-ROW(MASTER[[#Headers],[DistrictName]:[DistrictName]])),COLUMNS($L$5:BC$5))),"")</f>
        <v/>
      </c>
      <c r="BD209" s="20" t="str">
        <f>IF(COLUMNS($L$5:BD$5)&lt;=$K209,INDEX(MASTER[[SchoolName]:[SchoolName]],_xlfn.AGGREGATE(15,3,(MASTER[[DistrictName]:[DistrictName]]=$H209)/(MASTER[[DistrictName]:[DistrictName]]=$H209)*(ROW(MASTER[[DistrictName]:[DistrictName]])-ROW(MASTER[[#Headers],[DistrictName]:[DistrictName]])),COLUMNS($L$5:BD$5))),"")</f>
        <v/>
      </c>
      <c r="BE209" s="20" t="str">
        <f>IF(COLUMNS($L$5:BE$5)&lt;=$K209,INDEX(MASTER[[SchoolName]:[SchoolName]],_xlfn.AGGREGATE(15,3,(MASTER[[DistrictName]:[DistrictName]]=$H209)/(MASTER[[DistrictName]:[DistrictName]]=$H209)*(ROW(MASTER[[DistrictName]:[DistrictName]])-ROW(MASTER[[#Headers],[DistrictName]:[DistrictName]])),COLUMNS($L$5:BE$5))),"")</f>
        <v/>
      </c>
      <c r="BF209" s="20" t="str">
        <f>IF(COLUMNS($L$5:BF$5)&lt;=$K209,INDEX(MASTER[[SchoolName]:[SchoolName]],_xlfn.AGGREGATE(15,3,(MASTER[[DistrictName]:[DistrictName]]=$H209)/(MASTER[[DistrictName]:[DistrictName]]=$H209)*(ROW(MASTER[[DistrictName]:[DistrictName]])-ROW(MASTER[[#Headers],[DistrictName]:[DistrictName]])),COLUMNS($L$5:BF$5))),"")</f>
        <v/>
      </c>
      <c r="BG209" s="20" t="str">
        <f>IF(COLUMNS($L$5:BG$5)&lt;=$K209,INDEX(MASTER[[SchoolName]:[SchoolName]],_xlfn.AGGREGATE(15,3,(MASTER[[DistrictName]:[DistrictName]]=$H209)/(MASTER[[DistrictName]:[DistrictName]]=$H209)*(ROW(MASTER[[DistrictName]:[DistrictName]])-ROW(MASTER[[#Headers],[DistrictName]:[DistrictName]])),COLUMNS($L$5:BG$5))),"")</f>
        <v/>
      </c>
      <c r="BH209" s="20" t="str">
        <f>IF(COLUMNS($L$5:BH$5)&lt;=$K209,INDEX(MASTER[[SchoolName]:[SchoolName]],_xlfn.AGGREGATE(15,3,(MASTER[[DistrictName]:[DistrictName]]=$H209)/(MASTER[[DistrictName]:[DistrictName]]=$H209)*(ROW(MASTER[[DistrictName]:[DistrictName]])-ROW(MASTER[[#Headers],[DistrictName]:[DistrictName]])),COLUMNS($L$5:BH$5))),"")</f>
        <v/>
      </c>
      <c r="BI209" s="21" t="str">
        <f>IF(COLUMNS($L$5:BI$5)&lt;=$K209,INDEX(MASTER[[SchoolName]:[SchoolName]],_xlfn.AGGREGATE(15,3,(MASTER[[DistrictName]:[DistrictName]]=$H209)/(MASTER[[DistrictName]:[DistrictName]]=$H209)*(ROW(MASTER[[DistrictName]:[DistrictName]])-ROW(MASTER[[#Headers],[DistrictName]:[DistrictName]])),COLUMNS($L$5:BI$5))),"")</f>
        <v/>
      </c>
    </row>
    <row r="210" spans="1:61" x14ac:dyDescent="0.35">
      <c r="A210" s="7" t="s">
        <v>652</v>
      </c>
      <c r="B210" s="7" t="s">
        <v>655</v>
      </c>
      <c r="C210" s="7" t="s">
        <v>117</v>
      </c>
      <c r="D210" s="7" t="s">
        <v>327</v>
      </c>
      <c r="E210" s="8" t="s">
        <v>312</v>
      </c>
      <c r="F210" s="9"/>
      <c r="H210" s="18" t="str">
        <f>IFERROR(INDEX(MASTER[DistrictName],MATCH(0,INDEX(COUNTIF($H$5:H209,MASTER[DistrictName]),),0)),"")</f>
        <v>St. Agnes School - 13301</v>
      </c>
      <c r="K210">
        <f>COUNTIF(MASTER[DistrictName],H210)</f>
        <v>1</v>
      </c>
      <c r="L210" s="19" t="str">
        <f>IF(COLUMNS($L$5:L$5)&lt;=$K210,INDEX(MASTER[[SchoolName]:[SchoolName]],_xlfn.AGGREGATE(15,3,(MASTER[[DistrictName]:[DistrictName]]=$H210)/(MASTER[[DistrictName]:[DistrictName]]=$H210)*(ROW(MASTER[[DistrictName]:[DistrictName]])-ROW(MASTER[[#Headers],[DistrictName]:[DistrictName]])),COLUMNS($L$5:L$5))),"")</f>
        <v>St. Agnes Elementary - 01</v>
      </c>
      <c r="M210" s="20" t="str">
        <f>IF(COLUMNS($L$5:M$5)&lt;=$K210,INDEX(MASTER[[SchoolName]:[SchoolName]],_xlfn.AGGREGATE(15,3,(MASTER[[DistrictName]:[DistrictName]]=$H210)/(MASTER[[DistrictName]:[DistrictName]]=$H210)*(ROW(MASTER[[DistrictName]:[DistrictName]])-ROW(MASTER[[#Headers],[DistrictName]:[DistrictName]])),COLUMNS($L$5:M$5))),"")</f>
        <v/>
      </c>
      <c r="N210" s="20" t="str">
        <f>IF(COLUMNS($L$5:N$5)&lt;=$K210,INDEX(MASTER[[SchoolName]:[SchoolName]],_xlfn.AGGREGATE(15,3,(MASTER[[DistrictName]:[DistrictName]]=$H210)/(MASTER[[DistrictName]:[DistrictName]]=$H210)*(ROW(MASTER[[DistrictName]:[DistrictName]])-ROW(MASTER[[#Headers],[DistrictName]:[DistrictName]])),COLUMNS($L$5:N$5))),"")</f>
        <v/>
      </c>
      <c r="O210" s="20" t="str">
        <f>IF(COLUMNS($L$5:O$5)&lt;=$K210,INDEX(MASTER[[SchoolName]:[SchoolName]],_xlfn.AGGREGATE(15,3,(MASTER[[DistrictName]:[DistrictName]]=$H210)/(MASTER[[DistrictName]:[DistrictName]]=$H210)*(ROW(MASTER[[DistrictName]:[DistrictName]])-ROW(MASTER[[#Headers],[DistrictName]:[DistrictName]])),COLUMNS($L$5:O$5))),"")</f>
        <v/>
      </c>
      <c r="P210" s="20" t="str">
        <f>IF(COLUMNS($L$5:P$5)&lt;=$K210,INDEX(MASTER[[SchoolName]:[SchoolName]],_xlfn.AGGREGATE(15,3,(MASTER[[DistrictName]:[DistrictName]]=$H210)/(MASTER[[DistrictName]:[DistrictName]]=$H210)*(ROW(MASTER[[DistrictName]:[DistrictName]])-ROW(MASTER[[#Headers],[DistrictName]:[DistrictName]])),COLUMNS($L$5:P$5))),"")</f>
        <v/>
      </c>
      <c r="Q210" s="20" t="str">
        <f>IF(COLUMNS($L$5:Q$5)&lt;=$K210,INDEX(MASTER[[SchoolName]:[SchoolName]],_xlfn.AGGREGATE(15,3,(MASTER[[DistrictName]:[DistrictName]]=$H210)/(MASTER[[DistrictName]:[DistrictName]]=$H210)*(ROW(MASTER[[DistrictName]:[DistrictName]])-ROW(MASTER[[#Headers],[DistrictName]:[DistrictName]])),COLUMNS($L$5:Q$5))),"")</f>
        <v/>
      </c>
      <c r="R210" s="20" t="str">
        <f>IF(COLUMNS($L$5:R$5)&lt;=$K210,INDEX(MASTER[[SchoolName]:[SchoolName]],_xlfn.AGGREGATE(15,3,(MASTER[[DistrictName]:[DistrictName]]=$H210)/(MASTER[[DistrictName]:[DistrictName]]=$H210)*(ROW(MASTER[[DistrictName]:[DistrictName]])-ROW(MASTER[[#Headers],[DistrictName]:[DistrictName]])),COLUMNS($L$5:R$5))),"")</f>
        <v/>
      </c>
      <c r="S210" s="20" t="str">
        <f>IF(COLUMNS($L$5:S$5)&lt;=$K210,INDEX(MASTER[[SchoolName]:[SchoolName]],_xlfn.AGGREGATE(15,3,(MASTER[[DistrictName]:[DistrictName]]=$H210)/(MASTER[[DistrictName]:[DistrictName]]=$H210)*(ROW(MASTER[[DistrictName]:[DistrictName]])-ROW(MASTER[[#Headers],[DistrictName]:[DistrictName]])),COLUMNS($L$5:S$5))),"")</f>
        <v/>
      </c>
      <c r="T210" s="20" t="str">
        <f>IF(COLUMNS($L$5:T$5)&lt;=$K210,INDEX(MASTER[[SchoolName]:[SchoolName]],_xlfn.AGGREGATE(15,3,(MASTER[[DistrictName]:[DistrictName]]=$H210)/(MASTER[[DistrictName]:[DistrictName]]=$H210)*(ROW(MASTER[[DistrictName]:[DistrictName]])-ROW(MASTER[[#Headers],[DistrictName]:[DistrictName]])),COLUMNS($L$5:T$5))),"")</f>
        <v/>
      </c>
      <c r="U210" s="20" t="str">
        <f>IF(COLUMNS($L$5:U$5)&lt;=$K210,INDEX(MASTER[[SchoolName]:[SchoolName]],_xlfn.AGGREGATE(15,3,(MASTER[[DistrictName]:[DistrictName]]=$H210)/(MASTER[[DistrictName]:[DistrictName]]=$H210)*(ROW(MASTER[[DistrictName]:[DistrictName]])-ROW(MASTER[[#Headers],[DistrictName]:[DistrictName]])),COLUMNS($L$5:U$5))),"")</f>
        <v/>
      </c>
      <c r="V210" s="20" t="str">
        <f>IF(COLUMNS($L$5:V$5)&lt;=$K210,INDEX(MASTER[[SchoolName]:[SchoolName]],_xlfn.AGGREGATE(15,3,(MASTER[[DistrictName]:[DistrictName]]=$H210)/(MASTER[[DistrictName]:[DistrictName]]=$H210)*(ROW(MASTER[[DistrictName]:[DistrictName]])-ROW(MASTER[[#Headers],[DistrictName]:[DistrictName]])),COLUMNS($L$5:V$5))),"")</f>
        <v/>
      </c>
      <c r="W210" s="20" t="str">
        <f>IF(COLUMNS($L$5:W$5)&lt;=$K210,INDEX(MASTER[[SchoolName]:[SchoolName]],_xlfn.AGGREGATE(15,3,(MASTER[[DistrictName]:[DistrictName]]=$H210)/(MASTER[[DistrictName]:[DistrictName]]=$H210)*(ROW(MASTER[[DistrictName]:[DistrictName]])-ROW(MASTER[[#Headers],[DistrictName]:[DistrictName]])),COLUMNS($L$5:W$5))),"")</f>
        <v/>
      </c>
      <c r="X210" s="20" t="str">
        <f>IF(COLUMNS($L$5:X$5)&lt;=$K210,INDEX(MASTER[[SchoolName]:[SchoolName]],_xlfn.AGGREGATE(15,3,(MASTER[[DistrictName]:[DistrictName]]=$H210)/(MASTER[[DistrictName]:[DistrictName]]=$H210)*(ROW(MASTER[[DistrictName]:[DistrictName]])-ROW(MASTER[[#Headers],[DistrictName]:[DistrictName]])),COLUMNS($L$5:X$5))),"")</f>
        <v/>
      </c>
      <c r="Y210" s="20" t="str">
        <f>IF(COLUMNS($L$5:Y$5)&lt;=$K210,INDEX(MASTER[[SchoolName]:[SchoolName]],_xlfn.AGGREGATE(15,3,(MASTER[[DistrictName]:[DistrictName]]=$H210)/(MASTER[[DistrictName]:[DistrictName]]=$H210)*(ROW(MASTER[[DistrictName]:[DistrictName]])-ROW(MASTER[[#Headers],[DistrictName]:[DistrictName]])),COLUMNS($L$5:Y$5))),"")</f>
        <v/>
      </c>
      <c r="Z210" s="20" t="str">
        <f>IF(COLUMNS($L$5:Z$5)&lt;=$K210,INDEX(MASTER[[SchoolName]:[SchoolName]],_xlfn.AGGREGATE(15,3,(MASTER[[DistrictName]:[DistrictName]]=$H210)/(MASTER[[DistrictName]:[DistrictName]]=$H210)*(ROW(MASTER[[DistrictName]:[DistrictName]])-ROW(MASTER[[#Headers],[DistrictName]:[DistrictName]])),COLUMNS($L$5:Z$5))),"")</f>
        <v/>
      </c>
      <c r="AA210" s="20" t="str">
        <f>IF(COLUMNS($L$5:AA$5)&lt;=$K210,INDEX(MASTER[[SchoolName]:[SchoolName]],_xlfn.AGGREGATE(15,3,(MASTER[[DistrictName]:[DistrictName]]=$H210)/(MASTER[[DistrictName]:[DistrictName]]=$H210)*(ROW(MASTER[[DistrictName]:[DistrictName]])-ROW(MASTER[[#Headers],[DistrictName]:[DistrictName]])),COLUMNS($L$5:AA$5))),"")</f>
        <v/>
      </c>
      <c r="AB210" s="20" t="str">
        <f>IF(COLUMNS($L$5:AB$5)&lt;=$K210,INDEX(MASTER[[SchoolName]:[SchoolName]],_xlfn.AGGREGATE(15,3,(MASTER[[DistrictName]:[DistrictName]]=$H210)/(MASTER[[DistrictName]:[DistrictName]]=$H210)*(ROW(MASTER[[DistrictName]:[DistrictName]])-ROW(MASTER[[#Headers],[DistrictName]:[DistrictName]])),COLUMNS($L$5:AB$5))),"")</f>
        <v/>
      </c>
      <c r="AC210" s="20" t="str">
        <f>IF(COLUMNS($L$5:AC$5)&lt;=$K210,INDEX(MASTER[[SchoolName]:[SchoolName]],_xlfn.AGGREGATE(15,3,(MASTER[[DistrictName]:[DistrictName]]=$H210)/(MASTER[[DistrictName]:[DistrictName]]=$H210)*(ROW(MASTER[[DistrictName]:[DistrictName]])-ROW(MASTER[[#Headers],[DistrictName]:[DistrictName]])),COLUMNS($L$5:AC$5))),"")</f>
        <v/>
      </c>
      <c r="AD210" s="20" t="str">
        <f>IF(COLUMNS($L$5:AD$5)&lt;=$K210,INDEX(MASTER[[SchoolName]:[SchoolName]],_xlfn.AGGREGATE(15,3,(MASTER[[DistrictName]:[DistrictName]]=$H210)/(MASTER[[DistrictName]:[DistrictName]]=$H210)*(ROW(MASTER[[DistrictName]:[DistrictName]])-ROW(MASTER[[#Headers],[DistrictName]:[DistrictName]])),COLUMNS($L$5:AD$5))),"")</f>
        <v/>
      </c>
      <c r="AE210" s="20" t="str">
        <f>IF(COLUMNS($L$5:AE$5)&lt;=$K210,INDEX(MASTER[[SchoolName]:[SchoolName]],_xlfn.AGGREGATE(15,3,(MASTER[[DistrictName]:[DistrictName]]=$H210)/(MASTER[[DistrictName]:[DistrictName]]=$H210)*(ROW(MASTER[[DistrictName]:[DistrictName]])-ROW(MASTER[[#Headers],[DistrictName]:[DistrictName]])),COLUMNS($L$5:AE$5))),"")</f>
        <v/>
      </c>
      <c r="AF210" s="20" t="str">
        <f>IF(COLUMNS($L$5:AF$5)&lt;=$K210,INDEX(MASTER[[SchoolName]:[SchoolName]],_xlfn.AGGREGATE(15,3,(MASTER[[DistrictName]:[DistrictName]]=$H210)/(MASTER[[DistrictName]:[DistrictName]]=$H210)*(ROW(MASTER[[DistrictName]:[DistrictName]])-ROW(MASTER[[#Headers],[DistrictName]:[DistrictName]])),COLUMNS($L$5:AF$5))),"")</f>
        <v/>
      </c>
      <c r="AG210" s="20" t="str">
        <f>IF(COLUMNS($L$5:AG$5)&lt;=$K210,INDEX(MASTER[[SchoolName]:[SchoolName]],_xlfn.AGGREGATE(15,3,(MASTER[[DistrictName]:[DistrictName]]=$H210)/(MASTER[[DistrictName]:[DistrictName]]=$H210)*(ROW(MASTER[[DistrictName]:[DistrictName]])-ROW(MASTER[[#Headers],[DistrictName]:[DistrictName]])),COLUMNS($L$5:AG$5))),"")</f>
        <v/>
      </c>
      <c r="AH210" s="20" t="str">
        <f>IF(COLUMNS($L$5:AH$5)&lt;=$K210,INDEX(MASTER[[SchoolName]:[SchoolName]],_xlfn.AGGREGATE(15,3,(MASTER[[DistrictName]:[DistrictName]]=$H210)/(MASTER[[DistrictName]:[DistrictName]]=$H210)*(ROW(MASTER[[DistrictName]:[DistrictName]])-ROW(MASTER[[#Headers],[DistrictName]:[DistrictName]])),COLUMNS($L$5:AH$5))),"")</f>
        <v/>
      </c>
      <c r="AI210" s="20" t="str">
        <f>IF(COLUMNS($L$5:AI$5)&lt;=$K210,INDEX(MASTER[[SchoolName]:[SchoolName]],_xlfn.AGGREGATE(15,3,(MASTER[[DistrictName]:[DistrictName]]=$H210)/(MASTER[[DistrictName]:[DistrictName]]=$H210)*(ROW(MASTER[[DistrictName]:[DistrictName]])-ROW(MASTER[[#Headers],[DistrictName]:[DistrictName]])),COLUMNS($L$5:AI$5))),"")</f>
        <v/>
      </c>
      <c r="AJ210" s="20" t="str">
        <f>IF(COLUMNS($L$5:AJ$5)&lt;=$K210,INDEX(MASTER[[SchoolName]:[SchoolName]],_xlfn.AGGREGATE(15,3,(MASTER[[DistrictName]:[DistrictName]]=$H210)/(MASTER[[DistrictName]:[DistrictName]]=$H210)*(ROW(MASTER[[DistrictName]:[DistrictName]])-ROW(MASTER[[#Headers],[DistrictName]:[DistrictName]])),COLUMNS($L$5:AJ$5))),"")</f>
        <v/>
      </c>
      <c r="AK210" s="20" t="str">
        <f>IF(COLUMNS($L$5:AK$5)&lt;=$K210,INDEX(MASTER[[SchoolName]:[SchoolName]],_xlfn.AGGREGATE(15,3,(MASTER[[DistrictName]:[DistrictName]]=$H210)/(MASTER[[DistrictName]:[DistrictName]]=$H210)*(ROW(MASTER[[DistrictName]:[DistrictName]])-ROW(MASTER[[#Headers],[DistrictName]:[DistrictName]])),COLUMNS($L$5:AK$5))),"")</f>
        <v/>
      </c>
      <c r="AL210" s="20" t="str">
        <f>IF(COLUMNS($L$5:AL$5)&lt;=$K210,INDEX(MASTER[[SchoolName]:[SchoolName]],_xlfn.AGGREGATE(15,3,(MASTER[[DistrictName]:[DistrictName]]=$H210)/(MASTER[[DistrictName]:[DistrictName]]=$H210)*(ROW(MASTER[[DistrictName]:[DistrictName]])-ROW(MASTER[[#Headers],[DistrictName]:[DistrictName]])),COLUMNS($L$5:AL$5))),"")</f>
        <v/>
      </c>
      <c r="AM210" s="20" t="str">
        <f>IF(COLUMNS($L$5:AM$5)&lt;=$K210,INDEX(MASTER[[SchoolName]:[SchoolName]],_xlfn.AGGREGATE(15,3,(MASTER[[DistrictName]:[DistrictName]]=$H210)/(MASTER[[DistrictName]:[DistrictName]]=$H210)*(ROW(MASTER[[DistrictName]:[DistrictName]])-ROW(MASTER[[#Headers],[DistrictName]:[DistrictName]])),COLUMNS($L$5:AM$5))),"")</f>
        <v/>
      </c>
      <c r="AN210" s="20" t="str">
        <f>IF(COLUMNS($L$5:AN$5)&lt;=$K210,INDEX(MASTER[[SchoolName]:[SchoolName]],_xlfn.AGGREGATE(15,3,(MASTER[[DistrictName]:[DistrictName]]=$H210)/(MASTER[[DistrictName]:[DistrictName]]=$H210)*(ROW(MASTER[[DistrictName]:[DistrictName]])-ROW(MASTER[[#Headers],[DistrictName]:[DistrictName]])),COLUMNS($L$5:AN$5))),"")</f>
        <v/>
      </c>
      <c r="AO210" s="20" t="str">
        <f>IF(COLUMNS($L$5:AO$5)&lt;=$K210,INDEX(MASTER[[SchoolName]:[SchoolName]],_xlfn.AGGREGATE(15,3,(MASTER[[DistrictName]:[DistrictName]]=$H210)/(MASTER[[DistrictName]:[DistrictName]]=$H210)*(ROW(MASTER[[DistrictName]:[DistrictName]])-ROW(MASTER[[#Headers],[DistrictName]:[DistrictName]])),COLUMNS($L$5:AO$5))),"")</f>
        <v/>
      </c>
      <c r="AP210" s="20" t="str">
        <f>IF(COLUMNS($L$5:AP$5)&lt;=$K210,INDEX(MASTER[[SchoolName]:[SchoolName]],_xlfn.AGGREGATE(15,3,(MASTER[[DistrictName]:[DistrictName]]=$H210)/(MASTER[[DistrictName]:[DistrictName]]=$H210)*(ROW(MASTER[[DistrictName]:[DistrictName]])-ROW(MASTER[[#Headers],[DistrictName]:[DistrictName]])),COLUMNS($L$5:AP$5))),"")</f>
        <v/>
      </c>
      <c r="AQ210" s="20" t="str">
        <f>IF(COLUMNS($L$5:AQ$5)&lt;=$K210,INDEX(MASTER[[SchoolName]:[SchoolName]],_xlfn.AGGREGATE(15,3,(MASTER[[DistrictName]:[DistrictName]]=$H210)/(MASTER[[DistrictName]:[DistrictName]]=$H210)*(ROW(MASTER[[DistrictName]:[DistrictName]])-ROW(MASTER[[#Headers],[DistrictName]:[DistrictName]])),COLUMNS($L$5:AQ$5))),"")</f>
        <v/>
      </c>
      <c r="AR210" s="20" t="str">
        <f>IF(COLUMNS($L$5:AR$5)&lt;=$K210,INDEX(MASTER[[SchoolName]:[SchoolName]],_xlfn.AGGREGATE(15,3,(MASTER[[DistrictName]:[DistrictName]]=$H210)/(MASTER[[DistrictName]:[DistrictName]]=$H210)*(ROW(MASTER[[DistrictName]:[DistrictName]])-ROW(MASTER[[#Headers],[DistrictName]:[DistrictName]])),COLUMNS($L$5:AR$5))),"")</f>
        <v/>
      </c>
      <c r="AS210" s="20" t="str">
        <f>IF(COLUMNS($L$5:AS$5)&lt;=$K210,INDEX(MASTER[[SchoolName]:[SchoolName]],_xlfn.AGGREGATE(15,3,(MASTER[[DistrictName]:[DistrictName]]=$H210)/(MASTER[[DistrictName]:[DistrictName]]=$H210)*(ROW(MASTER[[DistrictName]:[DistrictName]])-ROW(MASTER[[#Headers],[DistrictName]:[DistrictName]])),COLUMNS($L$5:AS$5))),"")</f>
        <v/>
      </c>
      <c r="AT210" s="20" t="str">
        <f>IF(COLUMNS($L$5:AT$5)&lt;=$K210,INDEX(MASTER[[SchoolName]:[SchoolName]],_xlfn.AGGREGATE(15,3,(MASTER[[DistrictName]:[DistrictName]]=$H210)/(MASTER[[DistrictName]:[DistrictName]]=$H210)*(ROW(MASTER[[DistrictName]:[DistrictName]])-ROW(MASTER[[#Headers],[DistrictName]:[DistrictName]])),COLUMNS($L$5:AT$5))),"")</f>
        <v/>
      </c>
      <c r="AU210" s="20" t="str">
        <f>IF(COLUMNS($L$5:AU$5)&lt;=$K210,INDEX(MASTER[[SchoolName]:[SchoolName]],_xlfn.AGGREGATE(15,3,(MASTER[[DistrictName]:[DistrictName]]=$H210)/(MASTER[[DistrictName]:[DistrictName]]=$H210)*(ROW(MASTER[[DistrictName]:[DistrictName]])-ROW(MASTER[[#Headers],[DistrictName]:[DistrictName]])),COLUMNS($L$5:AU$5))),"")</f>
        <v/>
      </c>
      <c r="AV210" s="20" t="str">
        <f>IF(COLUMNS($L$5:AV$5)&lt;=$K210,INDEX(MASTER[[SchoolName]:[SchoolName]],_xlfn.AGGREGATE(15,3,(MASTER[[DistrictName]:[DistrictName]]=$H210)/(MASTER[[DistrictName]:[DistrictName]]=$H210)*(ROW(MASTER[[DistrictName]:[DistrictName]])-ROW(MASTER[[#Headers],[DistrictName]:[DistrictName]])),COLUMNS($L$5:AV$5))),"")</f>
        <v/>
      </c>
      <c r="AW210" s="20" t="str">
        <f>IF(COLUMNS($L$5:AW$5)&lt;=$K210,INDEX(MASTER[[SchoolName]:[SchoolName]],_xlfn.AGGREGATE(15,3,(MASTER[[DistrictName]:[DistrictName]]=$H210)/(MASTER[[DistrictName]:[DistrictName]]=$H210)*(ROW(MASTER[[DistrictName]:[DistrictName]])-ROW(MASTER[[#Headers],[DistrictName]:[DistrictName]])),COLUMNS($L$5:AW$5))),"")</f>
        <v/>
      </c>
      <c r="AX210" s="20" t="str">
        <f>IF(COLUMNS($L$5:AX$5)&lt;=$K210,INDEX(MASTER[[SchoolName]:[SchoolName]],_xlfn.AGGREGATE(15,3,(MASTER[[DistrictName]:[DistrictName]]=$H210)/(MASTER[[DistrictName]:[DistrictName]]=$H210)*(ROW(MASTER[[DistrictName]:[DistrictName]])-ROW(MASTER[[#Headers],[DistrictName]:[DistrictName]])),COLUMNS($L$5:AX$5))),"")</f>
        <v/>
      </c>
      <c r="AY210" s="20" t="str">
        <f>IF(COLUMNS($L$5:AY$5)&lt;=$K210,INDEX(MASTER[[SchoolName]:[SchoolName]],_xlfn.AGGREGATE(15,3,(MASTER[[DistrictName]:[DistrictName]]=$H210)/(MASTER[[DistrictName]:[DistrictName]]=$H210)*(ROW(MASTER[[DistrictName]:[DistrictName]])-ROW(MASTER[[#Headers],[DistrictName]:[DistrictName]])),COLUMNS($L$5:AY$5))),"")</f>
        <v/>
      </c>
      <c r="AZ210" s="20" t="str">
        <f>IF(COLUMNS($L$5:AZ$5)&lt;=$K210,INDEX(MASTER[[SchoolName]:[SchoolName]],_xlfn.AGGREGATE(15,3,(MASTER[[DistrictName]:[DistrictName]]=$H210)/(MASTER[[DistrictName]:[DistrictName]]=$H210)*(ROW(MASTER[[DistrictName]:[DistrictName]])-ROW(MASTER[[#Headers],[DistrictName]:[DistrictName]])),COLUMNS($L$5:AZ$5))),"")</f>
        <v/>
      </c>
      <c r="BA210" s="20" t="str">
        <f>IF(COLUMNS($L$5:BA$5)&lt;=$K210,INDEX(MASTER[[SchoolName]:[SchoolName]],_xlfn.AGGREGATE(15,3,(MASTER[[DistrictName]:[DistrictName]]=$H210)/(MASTER[[DistrictName]:[DistrictName]]=$H210)*(ROW(MASTER[[DistrictName]:[DistrictName]])-ROW(MASTER[[#Headers],[DistrictName]:[DistrictName]])),COLUMNS($L$5:BA$5))),"")</f>
        <v/>
      </c>
      <c r="BB210" s="20" t="str">
        <f>IF(COLUMNS($L$5:BB$5)&lt;=$K210,INDEX(MASTER[[SchoolName]:[SchoolName]],_xlfn.AGGREGATE(15,3,(MASTER[[DistrictName]:[DistrictName]]=$H210)/(MASTER[[DistrictName]:[DistrictName]]=$H210)*(ROW(MASTER[[DistrictName]:[DistrictName]])-ROW(MASTER[[#Headers],[DistrictName]:[DistrictName]])),COLUMNS($L$5:BB$5))),"")</f>
        <v/>
      </c>
      <c r="BC210" s="20" t="str">
        <f>IF(COLUMNS($L$5:BC$5)&lt;=$K210,INDEX(MASTER[[SchoolName]:[SchoolName]],_xlfn.AGGREGATE(15,3,(MASTER[[DistrictName]:[DistrictName]]=$H210)/(MASTER[[DistrictName]:[DistrictName]]=$H210)*(ROW(MASTER[[DistrictName]:[DistrictName]])-ROW(MASTER[[#Headers],[DistrictName]:[DistrictName]])),COLUMNS($L$5:BC$5))),"")</f>
        <v/>
      </c>
      <c r="BD210" s="20" t="str">
        <f>IF(COLUMNS($L$5:BD$5)&lt;=$K210,INDEX(MASTER[[SchoolName]:[SchoolName]],_xlfn.AGGREGATE(15,3,(MASTER[[DistrictName]:[DistrictName]]=$H210)/(MASTER[[DistrictName]:[DistrictName]]=$H210)*(ROW(MASTER[[DistrictName]:[DistrictName]])-ROW(MASTER[[#Headers],[DistrictName]:[DistrictName]])),COLUMNS($L$5:BD$5))),"")</f>
        <v/>
      </c>
      <c r="BE210" s="20" t="str">
        <f>IF(COLUMNS($L$5:BE$5)&lt;=$K210,INDEX(MASTER[[SchoolName]:[SchoolName]],_xlfn.AGGREGATE(15,3,(MASTER[[DistrictName]:[DistrictName]]=$H210)/(MASTER[[DistrictName]:[DistrictName]]=$H210)*(ROW(MASTER[[DistrictName]:[DistrictName]])-ROW(MASTER[[#Headers],[DistrictName]:[DistrictName]])),COLUMNS($L$5:BE$5))),"")</f>
        <v/>
      </c>
      <c r="BF210" s="20" t="str">
        <f>IF(COLUMNS($L$5:BF$5)&lt;=$K210,INDEX(MASTER[[SchoolName]:[SchoolName]],_xlfn.AGGREGATE(15,3,(MASTER[[DistrictName]:[DistrictName]]=$H210)/(MASTER[[DistrictName]:[DistrictName]]=$H210)*(ROW(MASTER[[DistrictName]:[DistrictName]])-ROW(MASTER[[#Headers],[DistrictName]:[DistrictName]])),COLUMNS($L$5:BF$5))),"")</f>
        <v/>
      </c>
      <c r="BG210" s="20" t="str">
        <f>IF(COLUMNS($L$5:BG$5)&lt;=$K210,INDEX(MASTER[[SchoolName]:[SchoolName]],_xlfn.AGGREGATE(15,3,(MASTER[[DistrictName]:[DistrictName]]=$H210)/(MASTER[[DistrictName]:[DistrictName]]=$H210)*(ROW(MASTER[[DistrictName]:[DistrictName]])-ROW(MASTER[[#Headers],[DistrictName]:[DistrictName]])),COLUMNS($L$5:BG$5))),"")</f>
        <v/>
      </c>
      <c r="BH210" s="20" t="str">
        <f>IF(COLUMNS($L$5:BH$5)&lt;=$K210,INDEX(MASTER[[SchoolName]:[SchoolName]],_xlfn.AGGREGATE(15,3,(MASTER[[DistrictName]:[DistrictName]]=$H210)/(MASTER[[DistrictName]:[DistrictName]]=$H210)*(ROW(MASTER[[DistrictName]:[DistrictName]])-ROW(MASTER[[#Headers],[DistrictName]:[DistrictName]])),COLUMNS($L$5:BH$5))),"")</f>
        <v/>
      </c>
      <c r="BI210" s="21" t="str">
        <f>IF(COLUMNS($L$5:BI$5)&lt;=$K210,INDEX(MASTER[[SchoolName]:[SchoolName]],_xlfn.AGGREGATE(15,3,(MASTER[[DistrictName]:[DistrictName]]=$H210)/(MASTER[[DistrictName]:[DistrictName]]=$H210)*(ROW(MASTER[[DistrictName]:[DistrictName]])-ROW(MASTER[[#Headers],[DistrictName]:[DistrictName]])),COLUMNS($L$5:BI$5))),"")</f>
        <v/>
      </c>
    </row>
    <row r="211" spans="1:61" x14ac:dyDescent="0.35">
      <c r="A211" s="7" t="s">
        <v>652</v>
      </c>
      <c r="B211" s="7" t="s">
        <v>656</v>
      </c>
      <c r="C211" s="7" t="s">
        <v>117</v>
      </c>
      <c r="D211" s="7" t="s">
        <v>318</v>
      </c>
      <c r="E211" s="8" t="s">
        <v>312</v>
      </c>
      <c r="F211" s="9"/>
      <c r="H211" s="18" t="str">
        <f>IFERROR(INDEX(MASTER[DistrictName],MATCH(0,INDEX(COUNTIF($H$5:H210,MASTER[DistrictName]),),0)),"")</f>
        <v>St. Francis Indian School - 66301</v>
      </c>
      <c r="K211">
        <f>COUNTIF(MASTER[DistrictName],H211)</f>
        <v>3</v>
      </c>
      <c r="L211" s="19" t="str">
        <f>IF(COLUMNS($L$5:L$5)&lt;=$K211,INDEX(MASTER[[SchoolName]:[SchoolName]],_xlfn.AGGREGATE(15,3,(MASTER[[DistrictName]:[DistrictName]]=$H211)/(MASTER[[DistrictName]:[DistrictName]]=$H211)*(ROW(MASTER[[DistrictName]:[DistrictName]])-ROW(MASTER[[#Headers],[DistrictName]:[DistrictName]])),COLUMNS($L$5:L$5))),"")</f>
        <v>St. Francis Elementary - 01</v>
      </c>
      <c r="M211" s="20" t="str">
        <f>IF(COLUMNS($L$5:M$5)&lt;=$K211,INDEX(MASTER[[SchoolName]:[SchoolName]],_xlfn.AGGREGATE(15,3,(MASTER[[DistrictName]:[DistrictName]]=$H211)/(MASTER[[DistrictName]:[DistrictName]]=$H211)*(ROW(MASTER[[DistrictName]:[DistrictName]])-ROW(MASTER[[#Headers],[DistrictName]:[DistrictName]])),COLUMNS($L$5:M$5))),"")</f>
        <v>St. Francis High School - 02</v>
      </c>
      <c r="N211" s="20" t="str">
        <f>IF(COLUMNS($L$5:N$5)&lt;=$K211,INDEX(MASTER[[SchoolName]:[SchoolName]],_xlfn.AGGREGATE(15,3,(MASTER[[DistrictName]:[DistrictName]]=$H211)/(MASTER[[DistrictName]:[DistrictName]]=$H211)*(ROW(MASTER[[DistrictName]:[DistrictName]])-ROW(MASTER[[#Headers],[DistrictName]:[DistrictName]])),COLUMNS($L$5:N$5))),"")</f>
        <v>St. Francis Jr. High - 03</v>
      </c>
      <c r="O211" s="20" t="str">
        <f>IF(COLUMNS($L$5:O$5)&lt;=$K211,INDEX(MASTER[[SchoolName]:[SchoolName]],_xlfn.AGGREGATE(15,3,(MASTER[[DistrictName]:[DistrictName]]=$H211)/(MASTER[[DistrictName]:[DistrictName]]=$H211)*(ROW(MASTER[[DistrictName]:[DistrictName]])-ROW(MASTER[[#Headers],[DistrictName]:[DistrictName]])),COLUMNS($L$5:O$5))),"")</f>
        <v/>
      </c>
      <c r="P211" s="20" t="str">
        <f>IF(COLUMNS($L$5:P$5)&lt;=$K211,INDEX(MASTER[[SchoolName]:[SchoolName]],_xlfn.AGGREGATE(15,3,(MASTER[[DistrictName]:[DistrictName]]=$H211)/(MASTER[[DistrictName]:[DistrictName]]=$H211)*(ROW(MASTER[[DistrictName]:[DistrictName]])-ROW(MASTER[[#Headers],[DistrictName]:[DistrictName]])),COLUMNS($L$5:P$5))),"")</f>
        <v/>
      </c>
      <c r="Q211" s="20" t="str">
        <f>IF(COLUMNS($L$5:Q$5)&lt;=$K211,INDEX(MASTER[[SchoolName]:[SchoolName]],_xlfn.AGGREGATE(15,3,(MASTER[[DistrictName]:[DistrictName]]=$H211)/(MASTER[[DistrictName]:[DistrictName]]=$H211)*(ROW(MASTER[[DistrictName]:[DistrictName]])-ROW(MASTER[[#Headers],[DistrictName]:[DistrictName]])),COLUMNS($L$5:Q$5))),"")</f>
        <v/>
      </c>
      <c r="R211" s="20" t="str">
        <f>IF(COLUMNS($L$5:R$5)&lt;=$K211,INDEX(MASTER[[SchoolName]:[SchoolName]],_xlfn.AGGREGATE(15,3,(MASTER[[DistrictName]:[DistrictName]]=$H211)/(MASTER[[DistrictName]:[DistrictName]]=$H211)*(ROW(MASTER[[DistrictName]:[DistrictName]])-ROW(MASTER[[#Headers],[DistrictName]:[DistrictName]])),COLUMNS($L$5:R$5))),"")</f>
        <v/>
      </c>
      <c r="S211" s="20" t="str">
        <f>IF(COLUMNS($L$5:S$5)&lt;=$K211,INDEX(MASTER[[SchoolName]:[SchoolName]],_xlfn.AGGREGATE(15,3,(MASTER[[DistrictName]:[DistrictName]]=$H211)/(MASTER[[DistrictName]:[DistrictName]]=$H211)*(ROW(MASTER[[DistrictName]:[DistrictName]])-ROW(MASTER[[#Headers],[DistrictName]:[DistrictName]])),COLUMNS($L$5:S$5))),"")</f>
        <v/>
      </c>
      <c r="T211" s="20" t="str">
        <f>IF(COLUMNS($L$5:T$5)&lt;=$K211,INDEX(MASTER[[SchoolName]:[SchoolName]],_xlfn.AGGREGATE(15,3,(MASTER[[DistrictName]:[DistrictName]]=$H211)/(MASTER[[DistrictName]:[DistrictName]]=$H211)*(ROW(MASTER[[DistrictName]:[DistrictName]])-ROW(MASTER[[#Headers],[DistrictName]:[DistrictName]])),COLUMNS($L$5:T$5))),"")</f>
        <v/>
      </c>
      <c r="U211" s="20" t="str">
        <f>IF(COLUMNS($L$5:U$5)&lt;=$K211,INDEX(MASTER[[SchoolName]:[SchoolName]],_xlfn.AGGREGATE(15,3,(MASTER[[DistrictName]:[DistrictName]]=$H211)/(MASTER[[DistrictName]:[DistrictName]]=$H211)*(ROW(MASTER[[DistrictName]:[DistrictName]])-ROW(MASTER[[#Headers],[DistrictName]:[DistrictName]])),COLUMNS($L$5:U$5))),"")</f>
        <v/>
      </c>
      <c r="V211" s="20" t="str">
        <f>IF(COLUMNS($L$5:V$5)&lt;=$K211,INDEX(MASTER[[SchoolName]:[SchoolName]],_xlfn.AGGREGATE(15,3,(MASTER[[DistrictName]:[DistrictName]]=$H211)/(MASTER[[DistrictName]:[DistrictName]]=$H211)*(ROW(MASTER[[DistrictName]:[DistrictName]])-ROW(MASTER[[#Headers],[DistrictName]:[DistrictName]])),COLUMNS($L$5:V$5))),"")</f>
        <v/>
      </c>
      <c r="W211" s="20" t="str">
        <f>IF(COLUMNS($L$5:W$5)&lt;=$K211,INDEX(MASTER[[SchoolName]:[SchoolName]],_xlfn.AGGREGATE(15,3,(MASTER[[DistrictName]:[DistrictName]]=$H211)/(MASTER[[DistrictName]:[DistrictName]]=$H211)*(ROW(MASTER[[DistrictName]:[DistrictName]])-ROW(MASTER[[#Headers],[DistrictName]:[DistrictName]])),COLUMNS($L$5:W$5))),"")</f>
        <v/>
      </c>
      <c r="X211" s="20" t="str">
        <f>IF(COLUMNS($L$5:X$5)&lt;=$K211,INDEX(MASTER[[SchoolName]:[SchoolName]],_xlfn.AGGREGATE(15,3,(MASTER[[DistrictName]:[DistrictName]]=$H211)/(MASTER[[DistrictName]:[DistrictName]]=$H211)*(ROW(MASTER[[DistrictName]:[DistrictName]])-ROW(MASTER[[#Headers],[DistrictName]:[DistrictName]])),COLUMNS($L$5:X$5))),"")</f>
        <v/>
      </c>
      <c r="Y211" s="20" t="str">
        <f>IF(COLUMNS($L$5:Y$5)&lt;=$K211,INDEX(MASTER[[SchoolName]:[SchoolName]],_xlfn.AGGREGATE(15,3,(MASTER[[DistrictName]:[DistrictName]]=$H211)/(MASTER[[DistrictName]:[DistrictName]]=$H211)*(ROW(MASTER[[DistrictName]:[DistrictName]])-ROW(MASTER[[#Headers],[DistrictName]:[DistrictName]])),COLUMNS($L$5:Y$5))),"")</f>
        <v/>
      </c>
      <c r="Z211" s="20" t="str">
        <f>IF(COLUMNS($L$5:Z$5)&lt;=$K211,INDEX(MASTER[[SchoolName]:[SchoolName]],_xlfn.AGGREGATE(15,3,(MASTER[[DistrictName]:[DistrictName]]=$H211)/(MASTER[[DistrictName]:[DistrictName]]=$H211)*(ROW(MASTER[[DistrictName]:[DistrictName]])-ROW(MASTER[[#Headers],[DistrictName]:[DistrictName]])),COLUMNS($L$5:Z$5))),"")</f>
        <v/>
      </c>
      <c r="AA211" s="20" t="str">
        <f>IF(COLUMNS($L$5:AA$5)&lt;=$K211,INDEX(MASTER[[SchoolName]:[SchoolName]],_xlfn.AGGREGATE(15,3,(MASTER[[DistrictName]:[DistrictName]]=$H211)/(MASTER[[DistrictName]:[DistrictName]]=$H211)*(ROW(MASTER[[DistrictName]:[DistrictName]])-ROW(MASTER[[#Headers],[DistrictName]:[DistrictName]])),COLUMNS($L$5:AA$5))),"")</f>
        <v/>
      </c>
      <c r="AB211" s="20" t="str">
        <f>IF(COLUMNS($L$5:AB$5)&lt;=$K211,INDEX(MASTER[[SchoolName]:[SchoolName]],_xlfn.AGGREGATE(15,3,(MASTER[[DistrictName]:[DistrictName]]=$H211)/(MASTER[[DistrictName]:[DistrictName]]=$H211)*(ROW(MASTER[[DistrictName]:[DistrictName]])-ROW(MASTER[[#Headers],[DistrictName]:[DistrictName]])),COLUMNS($L$5:AB$5))),"")</f>
        <v/>
      </c>
      <c r="AC211" s="20" t="str">
        <f>IF(COLUMNS($L$5:AC$5)&lt;=$K211,INDEX(MASTER[[SchoolName]:[SchoolName]],_xlfn.AGGREGATE(15,3,(MASTER[[DistrictName]:[DistrictName]]=$H211)/(MASTER[[DistrictName]:[DistrictName]]=$H211)*(ROW(MASTER[[DistrictName]:[DistrictName]])-ROW(MASTER[[#Headers],[DistrictName]:[DistrictName]])),COLUMNS($L$5:AC$5))),"")</f>
        <v/>
      </c>
      <c r="AD211" s="20" t="str">
        <f>IF(COLUMNS($L$5:AD$5)&lt;=$K211,INDEX(MASTER[[SchoolName]:[SchoolName]],_xlfn.AGGREGATE(15,3,(MASTER[[DistrictName]:[DistrictName]]=$H211)/(MASTER[[DistrictName]:[DistrictName]]=$H211)*(ROW(MASTER[[DistrictName]:[DistrictName]])-ROW(MASTER[[#Headers],[DistrictName]:[DistrictName]])),COLUMNS($L$5:AD$5))),"")</f>
        <v/>
      </c>
      <c r="AE211" s="20" t="str">
        <f>IF(COLUMNS($L$5:AE$5)&lt;=$K211,INDEX(MASTER[[SchoolName]:[SchoolName]],_xlfn.AGGREGATE(15,3,(MASTER[[DistrictName]:[DistrictName]]=$H211)/(MASTER[[DistrictName]:[DistrictName]]=$H211)*(ROW(MASTER[[DistrictName]:[DistrictName]])-ROW(MASTER[[#Headers],[DistrictName]:[DistrictName]])),COLUMNS($L$5:AE$5))),"")</f>
        <v/>
      </c>
      <c r="AF211" s="20" t="str">
        <f>IF(COLUMNS($L$5:AF$5)&lt;=$K211,INDEX(MASTER[[SchoolName]:[SchoolName]],_xlfn.AGGREGATE(15,3,(MASTER[[DistrictName]:[DistrictName]]=$H211)/(MASTER[[DistrictName]:[DistrictName]]=$H211)*(ROW(MASTER[[DistrictName]:[DistrictName]])-ROW(MASTER[[#Headers],[DistrictName]:[DistrictName]])),COLUMNS($L$5:AF$5))),"")</f>
        <v/>
      </c>
      <c r="AG211" s="20" t="str">
        <f>IF(COLUMNS($L$5:AG$5)&lt;=$K211,INDEX(MASTER[[SchoolName]:[SchoolName]],_xlfn.AGGREGATE(15,3,(MASTER[[DistrictName]:[DistrictName]]=$H211)/(MASTER[[DistrictName]:[DistrictName]]=$H211)*(ROW(MASTER[[DistrictName]:[DistrictName]])-ROW(MASTER[[#Headers],[DistrictName]:[DistrictName]])),COLUMNS($L$5:AG$5))),"")</f>
        <v/>
      </c>
      <c r="AH211" s="20" t="str">
        <f>IF(COLUMNS($L$5:AH$5)&lt;=$K211,INDEX(MASTER[[SchoolName]:[SchoolName]],_xlfn.AGGREGATE(15,3,(MASTER[[DistrictName]:[DistrictName]]=$H211)/(MASTER[[DistrictName]:[DistrictName]]=$H211)*(ROW(MASTER[[DistrictName]:[DistrictName]])-ROW(MASTER[[#Headers],[DistrictName]:[DistrictName]])),COLUMNS($L$5:AH$5))),"")</f>
        <v/>
      </c>
      <c r="AI211" s="20" t="str">
        <f>IF(COLUMNS($L$5:AI$5)&lt;=$K211,INDEX(MASTER[[SchoolName]:[SchoolName]],_xlfn.AGGREGATE(15,3,(MASTER[[DistrictName]:[DistrictName]]=$H211)/(MASTER[[DistrictName]:[DistrictName]]=$H211)*(ROW(MASTER[[DistrictName]:[DistrictName]])-ROW(MASTER[[#Headers],[DistrictName]:[DistrictName]])),COLUMNS($L$5:AI$5))),"")</f>
        <v/>
      </c>
      <c r="AJ211" s="20" t="str">
        <f>IF(COLUMNS($L$5:AJ$5)&lt;=$K211,INDEX(MASTER[[SchoolName]:[SchoolName]],_xlfn.AGGREGATE(15,3,(MASTER[[DistrictName]:[DistrictName]]=$H211)/(MASTER[[DistrictName]:[DistrictName]]=$H211)*(ROW(MASTER[[DistrictName]:[DistrictName]])-ROW(MASTER[[#Headers],[DistrictName]:[DistrictName]])),COLUMNS($L$5:AJ$5))),"")</f>
        <v/>
      </c>
      <c r="AK211" s="20" t="str">
        <f>IF(COLUMNS($L$5:AK$5)&lt;=$K211,INDEX(MASTER[[SchoolName]:[SchoolName]],_xlfn.AGGREGATE(15,3,(MASTER[[DistrictName]:[DistrictName]]=$H211)/(MASTER[[DistrictName]:[DistrictName]]=$H211)*(ROW(MASTER[[DistrictName]:[DistrictName]])-ROW(MASTER[[#Headers],[DistrictName]:[DistrictName]])),COLUMNS($L$5:AK$5))),"")</f>
        <v/>
      </c>
      <c r="AL211" s="20" t="str">
        <f>IF(COLUMNS($L$5:AL$5)&lt;=$K211,INDEX(MASTER[[SchoolName]:[SchoolName]],_xlfn.AGGREGATE(15,3,(MASTER[[DistrictName]:[DistrictName]]=$H211)/(MASTER[[DistrictName]:[DistrictName]]=$H211)*(ROW(MASTER[[DistrictName]:[DistrictName]])-ROW(MASTER[[#Headers],[DistrictName]:[DistrictName]])),COLUMNS($L$5:AL$5))),"")</f>
        <v/>
      </c>
      <c r="AM211" s="20" t="str">
        <f>IF(COLUMNS($L$5:AM$5)&lt;=$K211,INDEX(MASTER[[SchoolName]:[SchoolName]],_xlfn.AGGREGATE(15,3,(MASTER[[DistrictName]:[DistrictName]]=$H211)/(MASTER[[DistrictName]:[DistrictName]]=$H211)*(ROW(MASTER[[DistrictName]:[DistrictName]])-ROW(MASTER[[#Headers],[DistrictName]:[DistrictName]])),COLUMNS($L$5:AM$5))),"")</f>
        <v/>
      </c>
      <c r="AN211" s="20" t="str">
        <f>IF(COLUMNS($L$5:AN$5)&lt;=$K211,INDEX(MASTER[[SchoolName]:[SchoolName]],_xlfn.AGGREGATE(15,3,(MASTER[[DistrictName]:[DistrictName]]=$H211)/(MASTER[[DistrictName]:[DistrictName]]=$H211)*(ROW(MASTER[[DistrictName]:[DistrictName]])-ROW(MASTER[[#Headers],[DistrictName]:[DistrictName]])),COLUMNS($L$5:AN$5))),"")</f>
        <v/>
      </c>
      <c r="AO211" s="20" t="str">
        <f>IF(COLUMNS($L$5:AO$5)&lt;=$K211,INDEX(MASTER[[SchoolName]:[SchoolName]],_xlfn.AGGREGATE(15,3,(MASTER[[DistrictName]:[DistrictName]]=$H211)/(MASTER[[DistrictName]:[DistrictName]]=$H211)*(ROW(MASTER[[DistrictName]:[DistrictName]])-ROW(MASTER[[#Headers],[DistrictName]:[DistrictName]])),COLUMNS($L$5:AO$5))),"")</f>
        <v/>
      </c>
      <c r="AP211" s="20" t="str">
        <f>IF(COLUMNS($L$5:AP$5)&lt;=$K211,INDEX(MASTER[[SchoolName]:[SchoolName]],_xlfn.AGGREGATE(15,3,(MASTER[[DistrictName]:[DistrictName]]=$H211)/(MASTER[[DistrictName]:[DistrictName]]=$H211)*(ROW(MASTER[[DistrictName]:[DistrictName]])-ROW(MASTER[[#Headers],[DistrictName]:[DistrictName]])),COLUMNS($L$5:AP$5))),"")</f>
        <v/>
      </c>
      <c r="AQ211" s="20" t="str">
        <f>IF(COLUMNS($L$5:AQ$5)&lt;=$K211,INDEX(MASTER[[SchoolName]:[SchoolName]],_xlfn.AGGREGATE(15,3,(MASTER[[DistrictName]:[DistrictName]]=$H211)/(MASTER[[DistrictName]:[DistrictName]]=$H211)*(ROW(MASTER[[DistrictName]:[DistrictName]])-ROW(MASTER[[#Headers],[DistrictName]:[DistrictName]])),COLUMNS($L$5:AQ$5))),"")</f>
        <v/>
      </c>
      <c r="AR211" s="20" t="str">
        <f>IF(COLUMNS($L$5:AR$5)&lt;=$K211,INDEX(MASTER[[SchoolName]:[SchoolName]],_xlfn.AGGREGATE(15,3,(MASTER[[DistrictName]:[DistrictName]]=$H211)/(MASTER[[DistrictName]:[DistrictName]]=$H211)*(ROW(MASTER[[DistrictName]:[DistrictName]])-ROW(MASTER[[#Headers],[DistrictName]:[DistrictName]])),COLUMNS($L$5:AR$5))),"")</f>
        <v/>
      </c>
      <c r="AS211" s="20" t="str">
        <f>IF(COLUMNS($L$5:AS$5)&lt;=$K211,INDEX(MASTER[[SchoolName]:[SchoolName]],_xlfn.AGGREGATE(15,3,(MASTER[[DistrictName]:[DistrictName]]=$H211)/(MASTER[[DistrictName]:[DistrictName]]=$H211)*(ROW(MASTER[[DistrictName]:[DistrictName]])-ROW(MASTER[[#Headers],[DistrictName]:[DistrictName]])),COLUMNS($L$5:AS$5))),"")</f>
        <v/>
      </c>
      <c r="AT211" s="20" t="str">
        <f>IF(COLUMNS($L$5:AT$5)&lt;=$K211,INDEX(MASTER[[SchoolName]:[SchoolName]],_xlfn.AGGREGATE(15,3,(MASTER[[DistrictName]:[DistrictName]]=$H211)/(MASTER[[DistrictName]:[DistrictName]]=$H211)*(ROW(MASTER[[DistrictName]:[DistrictName]])-ROW(MASTER[[#Headers],[DistrictName]:[DistrictName]])),COLUMNS($L$5:AT$5))),"")</f>
        <v/>
      </c>
      <c r="AU211" s="20" t="str">
        <f>IF(COLUMNS($L$5:AU$5)&lt;=$K211,INDEX(MASTER[[SchoolName]:[SchoolName]],_xlfn.AGGREGATE(15,3,(MASTER[[DistrictName]:[DistrictName]]=$H211)/(MASTER[[DistrictName]:[DistrictName]]=$H211)*(ROW(MASTER[[DistrictName]:[DistrictName]])-ROW(MASTER[[#Headers],[DistrictName]:[DistrictName]])),COLUMNS($L$5:AU$5))),"")</f>
        <v/>
      </c>
      <c r="AV211" s="20" t="str">
        <f>IF(COLUMNS($L$5:AV$5)&lt;=$K211,INDEX(MASTER[[SchoolName]:[SchoolName]],_xlfn.AGGREGATE(15,3,(MASTER[[DistrictName]:[DistrictName]]=$H211)/(MASTER[[DistrictName]:[DistrictName]]=$H211)*(ROW(MASTER[[DistrictName]:[DistrictName]])-ROW(MASTER[[#Headers],[DistrictName]:[DistrictName]])),COLUMNS($L$5:AV$5))),"")</f>
        <v/>
      </c>
      <c r="AW211" s="20" t="str">
        <f>IF(COLUMNS($L$5:AW$5)&lt;=$K211,INDEX(MASTER[[SchoolName]:[SchoolName]],_xlfn.AGGREGATE(15,3,(MASTER[[DistrictName]:[DistrictName]]=$H211)/(MASTER[[DistrictName]:[DistrictName]]=$H211)*(ROW(MASTER[[DistrictName]:[DistrictName]])-ROW(MASTER[[#Headers],[DistrictName]:[DistrictName]])),COLUMNS($L$5:AW$5))),"")</f>
        <v/>
      </c>
      <c r="AX211" s="20" t="str">
        <f>IF(COLUMNS($L$5:AX$5)&lt;=$K211,INDEX(MASTER[[SchoolName]:[SchoolName]],_xlfn.AGGREGATE(15,3,(MASTER[[DistrictName]:[DistrictName]]=$H211)/(MASTER[[DistrictName]:[DistrictName]]=$H211)*(ROW(MASTER[[DistrictName]:[DistrictName]])-ROW(MASTER[[#Headers],[DistrictName]:[DistrictName]])),COLUMNS($L$5:AX$5))),"")</f>
        <v/>
      </c>
      <c r="AY211" s="20" t="str">
        <f>IF(COLUMNS($L$5:AY$5)&lt;=$K211,INDEX(MASTER[[SchoolName]:[SchoolName]],_xlfn.AGGREGATE(15,3,(MASTER[[DistrictName]:[DistrictName]]=$H211)/(MASTER[[DistrictName]:[DistrictName]]=$H211)*(ROW(MASTER[[DistrictName]:[DistrictName]])-ROW(MASTER[[#Headers],[DistrictName]:[DistrictName]])),COLUMNS($L$5:AY$5))),"")</f>
        <v/>
      </c>
      <c r="AZ211" s="20" t="str">
        <f>IF(COLUMNS($L$5:AZ$5)&lt;=$K211,INDEX(MASTER[[SchoolName]:[SchoolName]],_xlfn.AGGREGATE(15,3,(MASTER[[DistrictName]:[DistrictName]]=$H211)/(MASTER[[DistrictName]:[DistrictName]]=$H211)*(ROW(MASTER[[DistrictName]:[DistrictName]])-ROW(MASTER[[#Headers],[DistrictName]:[DistrictName]])),COLUMNS($L$5:AZ$5))),"")</f>
        <v/>
      </c>
      <c r="BA211" s="20" t="str">
        <f>IF(COLUMNS($L$5:BA$5)&lt;=$K211,INDEX(MASTER[[SchoolName]:[SchoolName]],_xlfn.AGGREGATE(15,3,(MASTER[[DistrictName]:[DistrictName]]=$H211)/(MASTER[[DistrictName]:[DistrictName]]=$H211)*(ROW(MASTER[[DistrictName]:[DistrictName]])-ROW(MASTER[[#Headers],[DistrictName]:[DistrictName]])),COLUMNS($L$5:BA$5))),"")</f>
        <v/>
      </c>
      <c r="BB211" s="20" t="str">
        <f>IF(COLUMNS($L$5:BB$5)&lt;=$K211,INDEX(MASTER[[SchoolName]:[SchoolName]],_xlfn.AGGREGATE(15,3,(MASTER[[DistrictName]:[DistrictName]]=$H211)/(MASTER[[DistrictName]:[DistrictName]]=$H211)*(ROW(MASTER[[DistrictName]:[DistrictName]])-ROW(MASTER[[#Headers],[DistrictName]:[DistrictName]])),COLUMNS($L$5:BB$5))),"")</f>
        <v/>
      </c>
      <c r="BC211" s="20" t="str">
        <f>IF(COLUMNS($L$5:BC$5)&lt;=$K211,INDEX(MASTER[[SchoolName]:[SchoolName]],_xlfn.AGGREGATE(15,3,(MASTER[[DistrictName]:[DistrictName]]=$H211)/(MASTER[[DistrictName]:[DistrictName]]=$H211)*(ROW(MASTER[[DistrictName]:[DistrictName]])-ROW(MASTER[[#Headers],[DistrictName]:[DistrictName]])),COLUMNS($L$5:BC$5))),"")</f>
        <v/>
      </c>
      <c r="BD211" s="20" t="str">
        <f>IF(COLUMNS($L$5:BD$5)&lt;=$K211,INDEX(MASTER[[SchoolName]:[SchoolName]],_xlfn.AGGREGATE(15,3,(MASTER[[DistrictName]:[DistrictName]]=$H211)/(MASTER[[DistrictName]:[DistrictName]]=$H211)*(ROW(MASTER[[DistrictName]:[DistrictName]])-ROW(MASTER[[#Headers],[DistrictName]:[DistrictName]])),COLUMNS($L$5:BD$5))),"")</f>
        <v/>
      </c>
      <c r="BE211" s="20" t="str">
        <f>IF(COLUMNS($L$5:BE$5)&lt;=$K211,INDEX(MASTER[[SchoolName]:[SchoolName]],_xlfn.AGGREGATE(15,3,(MASTER[[DistrictName]:[DistrictName]]=$H211)/(MASTER[[DistrictName]:[DistrictName]]=$H211)*(ROW(MASTER[[DistrictName]:[DistrictName]])-ROW(MASTER[[#Headers],[DistrictName]:[DistrictName]])),COLUMNS($L$5:BE$5))),"")</f>
        <v/>
      </c>
      <c r="BF211" s="20" t="str">
        <f>IF(COLUMNS($L$5:BF$5)&lt;=$K211,INDEX(MASTER[[SchoolName]:[SchoolName]],_xlfn.AGGREGATE(15,3,(MASTER[[DistrictName]:[DistrictName]]=$H211)/(MASTER[[DistrictName]:[DistrictName]]=$H211)*(ROW(MASTER[[DistrictName]:[DistrictName]])-ROW(MASTER[[#Headers],[DistrictName]:[DistrictName]])),COLUMNS($L$5:BF$5))),"")</f>
        <v/>
      </c>
      <c r="BG211" s="20" t="str">
        <f>IF(COLUMNS($L$5:BG$5)&lt;=$K211,INDEX(MASTER[[SchoolName]:[SchoolName]],_xlfn.AGGREGATE(15,3,(MASTER[[DistrictName]:[DistrictName]]=$H211)/(MASTER[[DistrictName]:[DistrictName]]=$H211)*(ROW(MASTER[[DistrictName]:[DistrictName]])-ROW(MASTER[[#Headers],[DistrictName]:[DistrictName]])),COLUMNS($L$5:BG$5))),"")</f>
        <v/>
      </c>
      <c r="BH211" s="20" t="str">
        <f>IF(COLUMNS($L$5:BH$5)&lt;=$K211,INDEX(MASTER[[SchoolName]:[SchoolName]],_xlfn.AGGREGATE(15,3,(MASTER[[DistrictName]:[DistrictName]]=$H211)/(MASTER[[DistrictName]:[DistrictName]]=$H211)*(ROW(MASTER[[DistrictName]:[DistrictName]])-ROW(MASTER[[#Headers],[DistrictName]:[DistrictName]])),COLUMNS($L$5:BH$5))),"")</f>
        <v/>
      </c>
      <c r="BI211" s="21" t="str">
        <f>IF(COLUMNS($L$5:BI$5)&lt;=$K211,INDEX(MASTER[[SchoolName]:[SchoolName]],_xlfn.AGGREGATE(15,3,(MASTER[[DistrictName]:[DistrictName]]=$H211)/(MASTER[[DistrictName]:[DistrictName]]=$H211)*(ROW(MASTER[[DistrictName]:[DistrictName]])-ROW(MASTER[[#Headers],[DistrictName]:[DistrictName]])),COLUMNS($L$5:BI$5))),"")</f>
        <v/>
      </c>
    </row>
    <row r="212" spans="1:61" x14ac:dyDescent="0.35">
      <c r="A212" s="7" t="s">
        <v>652</v>
      </c>
      <c r="B212" s="7" t="s">
        <v>657</v>
      </c>
      <c r="C212" s="7" t="s">
        <v>117</v>
      </c>
      <c r="D212" s="7" t="s">
        <v>319</v>
      </c>
      <c r="E212" s="8" t="s">
        <v>312</v>
      </c>
      <c r="F212" s="9"/>
      <c r="H212" s="18" t="str">
        <f>IFERROR(INDEX(MASTER[DistrictName],MATCH(0,INDEX(COUNTIF($H$5:H211,MASTER[DistrictName]),),0)),"")</f>
        <v>St. Joseph Indian School - 07301</v>
      </c>
      <c r="K212">
        <f>COUNTIF(MASTER[DistrictName],H212)</f>
        <v>1</v>
      </c>
      <c r="L212" s="19" t="str">
        <f>IF(COLUMNS($L$5:L$5)&lt;=$K212,INDEX(MASTER[[SchoolName]:[SchoolName]],_xlfn.AGGREGATE(15,3,(MASTER[[DistrictName]:[DistrictName]]=$H212)/(MASTER[[DistrictName]:[DistrictName]]=$H212)*(ROW(MASTER[[DistrictName]:[DistrictName]])-ROW(MASTER[[#Headers],[DistrictName]:[DistrictName]])),COLUMNS($L$5:L$5))),"")</f>
        <v>St. Joseph Elementary - 01</v>
      </c>
      <c r="M212" s="20" t="str">
        <f>IF(COLUMNS($L$5:M$5)&lt;=$K212,INDEX(MASTER[[SchoolName]:[SchoolName]],_xlfn.AGGREGATE(15,3,(MASTER[[DistrictName]:[DistrictName]]=$H212)/(MASTER[[DistrictName]:[DistrictName]]=$H212)*(ROW(MASTER[[DistrictName]:[DistrictName]])-ROW(MASTER[[#Headers],[DistrictName]:[DistrictName]])),COLUMNS($L$5:M$5))),"")</f>
        <v/>
      </c>
      <c r="N212" s="20" t="str">
        <f>IF(COLUMNS($L$5:N$5)&lt;=$K212,INDEX(MASTER[[SchoolName]:[SchoolName]],_xlfn.AGGREGATE(15,3,(MASTER[[DistrictName]:[DistrictName]]=$H212)/(MASTER[[DistrictName]:[DistrictName]]=$H212)*(ROW(MASTER[[DistrictName]:[DistrictName]])-ROW(MASTER[[#Headers],[DistrictName]:[DistrictName]])),COLUMNS($L$5:N$5))),"")</f>
        <v/>
      </c>
      <c r="O212" s="20" t="str">
        <f>IF(COLUMNS($L$5:O$5)&lt;=$K212,INDEX(MASTER[[SchoolName]:[SchoolName]],_xlfn.AGGREGATE(15,3,(MASTER[[DistrictName]:[DistrictName]]=$H212)/(MASTER[[DistrictName]:[DistrictName]]=$H212)*(ROW(MASTER[[DistrictName]:[DistrictName]])-ROW(MASTER[[#Headers],[DistrictName]:[DistrictName]])),COLUMNS($L$5:O$5))),"")</f>
        <v/>
      </c>
      <c r="P212" s="20" t="str">
        <f>IF(COLUMNS($L$5:P$5)&lt;=$K212,INDEX(MASTER[[SchoolName]:[SchoolName]],_xlfn.AGGREGATE(15,3,(MASTER[[DistrictName]:[DistrictName]]=$H212)/(MASTER[[DistrictName]:[DistrictName]]=$H212)*(ROW(MASTER[[DistrictName]:[DistrictName]])-ROW(MASTER[[#Headers],[DistrictName]:[DistrictName]])),COLUMNS($L$5:P$5))),"")</f>
        <v/>
      </c>
      <c r="Q212" s="20" t="str">
        <f>IF(COLUMNS($L$5:Q$5)&lt;=$K212,INDEX(MASTER[[SchoolName]:[SchoolName]],_xlfn.AGGREGATE(15,3,(MASTER[[DistrictName]:[DistrictName]]=$H212)/(MASTER[[DistrictName]:[DistrictName]]=$H212)*(ROW(MASTER[[DistrictName]:[DistrictName]])-ROW(MASTER[[#Headers],[DistrictName]:[DistrictName]])),COLUMNS($L$5:Q$5))),"")</f>
        <v/>
      </c>
      <c r="R212" s="20" t="str">
        <f>IF(COLUMNS($L$5:R$5)&lt;=$K212,INDEX(MASTER[[SchoolName]:[SchoolName]],_xlfn.AGGREGATE(15,3,(MASTER[[DistrictName]:[DistrictName]]=$H212)/(MASTER[[DistrictName]:[DistrictName]]=$H212)*(ROW(MASTER[[DistrictName]:[DistrictName]])-ROW(MASTER[[#Headers],[DistrictName]:[DistrictName]])),COLUMNS($L$5:R$5))),"")</f>
        <v/>
      </c>
      <c r="S212" s="20" t="str">
        <f>IF(COLUMNS($L$5:S$5)&lt;=$K212,INDEX(MASTER[[SchoolName]:[SchoolName]],_xlfn.AGGREGATE(15,3,(MASTER[[DistrictName]:[DistrictName]]=$H212)/(MASTER[[DistrictName]:[DistrictName]]=$H212)*(ROW(MASTER[[DistrictName]:[DistrictName]])-ROW(MASTER[[#Headers],[DistrictName]:[DistrictName]])),COLUMNS($L$5:S$5))),"")</f>
        <v/>
      </c>
      <c r="T212" s="20" t="str">
        <f>IF(COLUMNS($L$5:T$5)&lt;=$K212,INDEX(MASTER[[SchoolName]:[SchoolName]],_xlfn.AGGREGATE(15,3,(MASTER[[DistrictName]:[DistrictName]]=$H212)/(MASTER[[DistrictName]:[DistrictName]]=$H212)*(ROW(MASTER[[DistrictName]:[DistrictName]])-ROW(MASTER[[#Headers],[DistrictName]:[DistrictName]])),COLUMNS($L$5:T$5))),"")</f>
        <v/>
      </c>
      <c r="U212" s="20" t="str">
        <f>IF(COLUMNS($L$5:U$5)&lt;=$K212,INDEX(MASTER[[SchoolName]:[SchoolName]],_xlfn.AGGREGATE(15,3,(MASTER[[DistrictName]:[DistrictName]]=$H212)/(MASTER[[DistrictName]:[DistrictName]]=$H212)*(ROW(MASTER[[DistrictName]:[DistrictName]])-ROW(MASTER[[#Headers],[DistrictName]:[DistrictName]])),COLUMNS($L$5:U$5))),"")</f>
        <v/>
      </c>
      <c r="V212" s="20" t="str">
        <f>IF(COLUMNS($L$5:V$5)&lt;=$K212,INDEX(MASTER[[SchoolName]:[SchoolName]],_xlfn.AGGREGATE(15,3,(MASTER[[DistrictName]:[DistrictName]]=$H212)/(MASTER[[DistrictName]:[DistrictName]]=$H212)*(ROW(MASTER[[DistrictName]:[DistrictName]])-ROW(MASTER[[#Headers],[DistrictName]:[DistrictName]])),COLUMNS($L$5:V$5))),"")</f>
        <v/>
      </c>
      <c r="W212" s="20" t="str">
        <f>IF(COLUMNS($L$5:W$5)&lt;=$K212,INDEX(MASTER[[SchoolName]:[SchoolName]],_xlfn.AGGREGATE(15,3,(MASTER[[DistrictName]:[DistrictName]]=$H212)/(MASTER[[DistrictName]:[DistrictName]]=$H212)*(ROW(MASTER[[DistrictName]:[DistrictName]])-ROW(MASTER[[#Headers],[DistrictName]:[DistrictName]])),COLUMNS($L$5:W$5))),"")</f>
        <v/>
      </c>
      <c r="X212" s="20" t="str">
        <f>IF(COLUMNS($L$5:X$5)&lt;=$K212,INDEX(MASTER[[SchoolName]:[SchoolName]],_xlfn.AGGREGATE(15,3,(MASTER[[DistrictName]:[DistrictName]]=$H212)/(MASTER[[DistrictName]:[DistrictName]]=$H212)*(ROW(MASTER[[DistrictName]:[DistrictName]])-ROW(MASTER[[#Headers],[DistrictName]:[DistrictName]])),COLUMNS($L$5:X$5))),"")</f>
        <v/>
      </c>
      <c r="Y212" s="20" t="str">
        <f>IF(COLUMNS($L$5:Y$5)&lt;=$K212,INDEX(MASTER[[SchoolName]:[SchoolName]],_xlfn.AGGREGATE(15,3,(MASTER[[DistrictName]:[DistrictName]]=$H212)/(MASTER[[DistrictName]:[DistrictName]]=$H212)*(ROW(MASTER[[DistrictName]:[DistrictName]])-ROW(MASTER[[#Headers],[DistrictName]:[DistrictName]])),COLUMNS($L$5:Y$5))),"")</f>
        <v/>
      </c>
      <c r="Z212" s="20" t="str">
        <f>IF(COLUMNS($L$5:Z$5)&lt;=$K212,INDEX(MASTER[[SchoolName]:[SchoolName]],_xlfn.AGGREGATE(15,3,(MASTER[[DistrictName]:[DistrictName]]=$H212)/(MASTER[[DistrictName]:[DistrictName]]=$H212)*(ROW(MASTER[[DistrictName]:[DistrictName]])-ROW(MASTER[[#Headers],[DistrictName]:[DistrictName]])),COLUMNS($L$5:Z$5))),"")</f>
        <v/>
      </c>
      <c r="AA212" s="20" t="str">
        <f>IF(COLUMNS($L$5:AA$5)&lt;=$K212,INDEX(MASTER[[SchoolName]:[SchoolName]],_xlfn.AGGREGATE(15,3,(MASTER[[DistrictName]:[DistrictName]]=$H212)/(MASTER[[DistrictName]:[DistrictName]]=$H212)*(ROW(MASTER[[DistrictName]:[DistrictName]])-ROW(MASTER[[#Headers],[DistrictName]:[DistrictName]])),COLUMNS($L$5:AA$5))),"")</f>
        <v/>
      </c>
      <c r="AB212" s="20" t="str">
        <f>IF(COLUMNS($L$5:AB$5)&lt;=$K212,INDEX(MASTER[[SchoolName]:[SchoolName]],_xlfn.AGGREGATE(15,3,(MASTER[[DistrictName]:[DistrictName]]=$H212)/(MASTER[[DistrictName]:[DistrictName]]=$H212)*(ROW(MASTER[[DistrictName]:[DistrictName]])-ROW(MASTER[[#Headers],[DistrictName]:[DistrictName]])),COLUMNS($L$5:AB$5))),"")</f>
        <v/>
      </c>
      <c r="AC212" s="20" t="str">
        <f>IF(COLUMNS($L$5:AC$5)&lt;=$K212,INDEX(MASTER[[SchoolName]:[SchoolName]],_xlfn.AGGREGATE(15,3,(MASTER[[DistrictName]:[DistrictName]]=$H212)/(MASTER[[DistrictName]:[DistrictName]]=$H212)*(ROW(MASTER[[DistrictName]:[DistrictName]])-ROW(MASTER[[#Headers],[DistrictName]:[DistrictName]])),COLUMNS($L$5:AC$5))),"")</f>
        <v/>
      </c>
      <c r="AD212" s="20" t="str">
        <f>IF(COLUMNS($L$5:AD$5)&lt;=$K212,INDEX(MASTER[[SchoolName]:[SchoolName]],_xlfn.AGGREGATE(15,3,(MASTER[[DistrictName]:[DistrictName]]=$H212)/(MASTER[[DistrictName]:[DistrictName]]=$H212)*(ROW(MASTER[[DistrictName]:[DistrictName]])-ROW(MASTER[[#Headers],[DistrictName]:[DistrictName]])),COLUMNS($L$5:AD$5))),"")</f>
        <v/>
      </c>
      <c r="AE212" s="20" t="str">
        <f>IF(COLUMNS($L$5:AE$5)&lt;=$K212,INDEX(MASTER[[SchoolName]:[SchoolName]],_xlfn.AGGREGATE(15,3,(MASTER[[DistrictName]:[DistrictName]]=$H212)/(MASTER[[DistrictName]:[DistrictName]]=$H212)*(ROW(MASTER[[DistrictName]:[DistrictName]])-ROW(MASTER[[#Headers],[DistrictName]:[DistrictName]])),COLUMNS($L$5:AE$5))),"")</f>
        <v/>
      </c>
      <c r="AF212" s="20" t="str">
        <f>IF(COLUMNS($L$5:AF$5)&lt;=$K212,INDEX(MASTER[[SchoolName]:[SchoolName]],_xlfn.AGGREGATE(15,3,(MASTER[[DistrictName]:[DistrictName]]=$H212)/(MASTER[[DistrictName]:[DistrictName]]=$H212)*(ROW(MASTER[[DistrictName]:[DistrictName]])-ROW(MASTER[[#Headers],[DistrictName]:[DistrictName]])),COLUMNS($L$5:AF$5))),"")</f>
        <v/>
      </c>
      <c r="AG212" s="20" t="str">
        <f>IF(COLUMNS($L$5:AG$5)&lt;=$K212,INDEX(MASTER[[SchoolName]:[SchoolName]],_xlfn.AGGREGATE(15,3,(MASTER[[DistrictName]:[DistrictName]]=$H212)/(MASTER[[DistrictName]:[DistrictName]]=$H212)*(ROW(MASTER[[DistrictName]:[DistrictName]])-ROW(MASTER[[#Headers],[DistrictName]:[DistrictName]])),COLUMNS($L$5:AG$5))),"")</f>
        <v/>
      </c>
      <c r="AH212" s="20" t="str">
        <f>IF(COLUMNS($L$5:AH$5)&lt;=$K212,INDEX(MASTER[[SchoolName]:[SchoolName]],_xlfn.AGGREGATE(15,3,(MASTER[[DistrictName]:[DistrictName]]=$H212)/(MASTER[[DistrictName]:[DistrictName]]=$H212)*(ROW(MASTER[[DistrictName]:[DistrictName]])-ROW(MASTER[[#Headers],[DistrictName]:[DistrictName]])),COLUMNS($L$5:AH$5))),"")</f>
        <v/>
      </c>
      <c r="AI212" s="20" t="str">
        <f>IF(COLUMNS($L$5:AI$5)&lt;=$K212,INDEX(MASTER[[SchoolName]:[SchoolName]],_xlfn.AGGREGATE(15,3,(MASTER[[DistrictName]:[DistrictName]]=$H212)/(MASTER[[DistrictName]:[DistrictName]]=$H212)*(ROW(MASTER[[DistrictName]:[DistrictName]])-ROW(MASTER[[#Headers],[DistrictName]:[DistrictName]])),COLUMNS($L$5:AI$5))),"")</f>
        <v/>
      </c>
      <c r="AJ212" s="20" t="str">
        <f>IF(COLUMNS($L$5:AJ$5)&lt;=$K212,INDEX(MASTER[[SchoolName]:[SchoolName]],_xlfn.AGGREGATE(15,3,(MASTER[[DistrictName]:[DistrictName]]=$H212)/(MASTER[[DistrictName]:[DistrictName]]=$H212)*(ROW(MASTER[[DistrictName]:[DistrictName]])-ROW(MASTER[[#Headers],[DistrictName]:[DistrictName]])),COLUMNS($L$5:AJ$5))),"")</f>
        <v/>
      </c>
      <c r="AK212" s="20" t="str">
        <f>IF(COLUMNS($L$5:AK$5)&lt;=$K212,INDEX(MASTER[[SchoolName]:[SchoolName]],_xlfn.AGGREGATE(15,3,(MASTER[[DistrictName]:[DistrictName]]=$H212)/(MASTER[[DistrictName]:[DistrictName]]=$H212)*(ROW(MASTER[[DistrictName]:[DistrictName]])-ROW(MASTER[[#Headers],[DistrictName]:[DistrictName]])),COLUMNS($L$5:AK$5))),"")</f>
        <v/>
      </c>
      <c r="AL212" s="20" t="str">
        <f>IF(COLUMNS($L$5:AL$5)&lt;=$K212,INDEX(MASTER[[SchoolName]:[SchoolName]],_xlfn.AGGREGATE(15,3,(MASTER[[DistrictName]:[DistrictName]]=$H212)/(MASTER[[DistrictName]:[DistrictName]]=$H212)*(ROW(MASTER[[DistrictName]:[DistrictName]])-ROW(MASTER[[#Headers],[DistrictName]:[DistrictName]])),COLUMNS($L$5:AL$5))),"")</f>
        <v/>
      </c>
      <c r="AM212" s="20" t="str">
        <f>IF(COLUMNS($L$5:AM$5)&lt;=$K212,INDEX(MASTER[[SchoolName]:[SchoolName]],_xlfn.AGGREGATE(15,3,(MASTER[[DistrictName]:[DistrictName]]=$H212)/(MASTER[[DistrictName]:[DistrictName]]=$H212)*(ROW(MASTER[[DistrictName]:[DistrictName]])-ROW(MASTER[[#Headers],[DistrictName]:[DistrictName]])),COLUMNS($L$5:AM$5))),"")</f>
        <v/>
      </c>
      <c r="AN212" s="20" t="str">
        <f>IF(COLUMNS($L$5:AN$5)&lt;=$K212,INDEX(MASTER[[SchoolName]:[SchoolName]],_xlfn.AGGREGATE(15,3,(MASTER[[DistrictName]:[DistrictName]]=$H212)/(MASTER[[DistrictName]:[DistrictName]]=$H212)*(ROW(MASTER[[DistrictName]:[DistrictName]])-ROW(MASTER[[#Headers],[DistrictName]:[DistrictName]])),COLUMNS($L$5:AN$5))),"")</f>
        <v/>
      </c>
      <c r="AO212" s="20" t="str">
        <f>IF(COLUMNS($L$5:AO$5)&lt;=$K212,INDEX(MASTER[[SchoolName]:[SchoolName]],_xlfn.AGGREGATE(15,3,(MASTER[[DistrictName]:[DistrictName]]=$H212)/(MASTER[[DistrictName]:[DistrictName]]=$H212)*(ROW(MASTER[[DistrictName]:[DistrictName]])-ROW(MASTER[[#Headers],[DistrictName]:[DistrictName]])),COLUMNS($L$5:AO$5))),"")</f>
        <v/>
      </c>
      <c r="AP212" s="20" t="str">
        <f>IF(COLUMNS($L$5:AP$5)&lt;=$K212,INDEX(MASTER[[SchoolName]:[SchoolName]],_xlfn.AGGREGATE(15,3,(MASTER[[DistrictName]:[DistrictName]]=$H212)/(MASTER[[DistrictName]:[DistrictName]]=$H212)*(ROW(MASTER[[DistrictName]:[DistrictName]])-ROW(MASTER[[#Headers],[DistrictName]:[DistrictName]])),COLUMNS($L$5:AP$5))),"")</f>
        <v/>
      </c>
      <c r="AQ212" s="20" t="str">
        <f>IF(COLUMNS($L$5:AQ$5)&lt;=$K212,INDEX(MASTER[[SchoolName]:[SchoolName]],_xlfn.AGGREGATE(15,3,(MASTER[[DistrictName]:[DistrictName]]=$H212)/(MASTER[[DistrictName]:[DistrictName]]=$H212)*(ROW(MASTER[[DistrictName]:[DistrictName]])-ROW(MASTER[[#Headers],[DistrictName]:[DistrictName]])),COLUMNS($L$5:AQ$5))),"")</f>
        <v/>
      </c>
      <c r="AR212" s="20" t="str">
        <f>IF(COLUMNS($L$5:AR$5)&lt;=$K212,INDEX(MASTER[[SchoolName]:[SchoolName]],_xlfn.AGGREGATE(15,3,(MASTER[[DistrictName]:[DistrictName]]=$H212)/(MASTER[[DistrictName]:[DistrictName]]=$H212)*(ROW(MASTER[[DistrictName]:[DistrictName]])-ROW(MASTER[[#Headers],[DistrictName]:[DistrictName]])),COLUMNS($L$5:AR$5))),"")</f>
        <v/>
      </c>
      <c r="AS212" s="20" t="str">
        <f>IF(COLUMNS($L$5:AS$5)&lt;=$K212,INDEX(MASTER[[SchoolName]:[SchoolName]],_xlfn.AGGREGATE(15,3,(MASTER[[DistrictName]:[DistrictName]]=$H212)/(MASTER[[DistrictName]:[DistrictName]]=$H212)*(ROW(MASTER[[DistrictName]:[DistrictName]])-ROW(MASTER[[#Headers],[DistrictName]:[DistrictName]])),COLUMNS($L$5:AS$5))),"")</f>
        <v/>
      </c>
      <c r="AT212" s="20" t="str">
        <f>IF(COLUMNS($L$5:AT$5)&lt;=$K212,INDEX(MASTER[[SchoolName]:[SchoolName]],_xlfn.AGGREGATE(15,3,(MASTER[[DistrictName]:[DistrictName]]=$H212)/(MASTER[[DistrictName]:[DistrictName]]=$H212)*(ROW(MASTER[[DistrictName]:[DistrictName]])-ROW(MASTER[[#Headers],[DistrictName]:[DistrictName]])),COLUMNS($L$5:AT$5))),"")</f>
        <v/>
      </c>
      <c r="AU212" s="20" t="str">
        <f>IF(COLUMNS($L$5:AU$5)&lt;=$K212,INDEX(MASTER[[SchoolName]:[SchoolName]],_xlfn.AGGREGATE(15,3,(MASTER[[DistrictName]:[DistrictName]]=$H212)/(MASTER[[DistrictName]:[DistrictName]]=$H212)*(ROW(MASTER[[DistrictName]:[DistrictName]])-ROW(MASTER[[#Headers],[DistrictName]:[DistrictName]])),COLUMNS($L$5:AU$5))),"")</f>
        <v/>
      </c>
      <c r="AV212" s="20" t="str">
        <f>IF(COLUMNS($L$5:AV$5)&lt;=$K212,INDEX(MASTER[[SchoolName]:[SchoolName]],_xlfn.AGGREGATE(15,3,(MASTER[[DistrictName]:[DistrictName]]=$H212)/(MASTER[[DistrictName]:[DistrictName]]=$H212)*(ROW(MASTER[[DistrictName]:[DistrictName]])-ROW(MASTER[[#Headers],[DistrictName]:[DistrictName]])),COLUMNS($L$5:AV$5))),"")</f>
        <v/>
      </c>
      <c r="AW212" s="20" t="str">
        <f>IF(COLUMNS($L$5:AW$5)&lt;=$K212,INDEX(MASTER[[SchoolName]:[SchoolName]],_xlfn.AGGREGATE(15,3,(MASTER[[DistrictName]:[DistrictName]]=$H212)/(MASTER[[DistrictName]:[DistrictName]]=$H212)*(ROW(MASTER[[DistrictName]:[DistrictName]])-ROW(MASTER[[#Headers],[DistrictName]:[DistrictName]])),COLUMNS($L$5:AW$5))),"")</f>
        <v/>
      </c>
      <c r="AX212" s="20" t="str">
        <f>IF(COLUMNS($L$5:AX$5)&lt;=$K212,INDEX(MASTER[[SchoolName]:[SchoolName]],_xlfn.AGGREGATE(15,3,(MASTER[[DistrictName]:[DistrictName]]=$H212)/(MASTER[[DistrictName]:[DistrictName]]=$H212)*(ROW(MASTER[[DistrictName]:[DistrictName]])-ROW(MASTER[[#Headers],[DistrictName]:[DistrictName]])),COLUMNS($L$5:AX$5))),"")</f>
        <v/>
      </c>
      <c r="AY212" s="20" t="str">
        <f>IF(COLUMNS($L$5:AY$5)&lt;=$K212,INDEX(MASTER[[SchoolName]:[SchoolName]],_xlfn.AGGREGATE(15,3,(MASTER[[DistrictName]:[DistrictName]]=$H212)/(MASTER[[DistrictName]:[DistrictName]]=$H212)*(ROW(MASTER[[DistrictName]:[DistrictName]])-ROW(MASTER[[#Headers],[DistrictName]:[DistrictName]])),COLUMNS($L$5:AY$5))),"")</f>
        <v/>
      </c>
      <c r="AZ212" s="20" t="str">
        <f>IF(COLUMNS($L$5:AZ$5)&lt;=$K212,INDEX(MASTER[[SchoolName]:[SchoolName]],_xlfn.AGGREGATE(15,3,(MASTER[[DistrictName]:[DistrictName]]=$H212)/(MASTER[[DistrictName]:[DistrictName]]=$H212)*(ROW(MASTER[[DistrictName]:[DistrictName]])-ROW(MASTER[[#Headers],[DistrictName]:[DistrictName]])),COLUMNS($L$5:AZ$5))),"")</f>
        <v/>
      </c>
      <c r="BA212" s="20" t="str">
        <f>IF(COLUMNS($L$5:BA$5)&lt;=$K212,INDEX(MASTER[[SchoolName]:[SchoolName]],_xlfn.AGGREGATE(15,3,(MASTER[[DistrictName]:[DistrictName]]=$H212)/(MASTER[[DistrictName]:[DistrictName]]=$H212)*(ROW(MASTER[[DistrictName]:[DistrictName]])-ROW(MASTER[[#Headers],[DistrictName]:[DistrictName]])),COLUMNS($L$5:BA$5))),"")</f>
        <v/>
      </c>
      <c r="BB212" s="20" t="str">
        <f>IF(COLUMNS($L$5:BB$5)&lt;=$K212,INDEX(MASTER[[SchoolName]:[SchoolName]],_xlfn.AGGREGATE(15,3,(MASTER[[DistrictName]:[DistrictName]]=$H212)/(MASTER[[DistrictName]:[DistrictName]]=$H212)*(ROW(MASTER[[DistrictName]:[DistrictName]])-ROW(MASTER[[#Headers],[DistrictName]:[DistrictName]])),COLUMNS($L$5:BB$5))),"")</f>
        <v/>
      </c>
      <c r="BC212" s="20" t="str">
        <f>IF(COLUMNS($L$5:BC$5)&lt;=$K212,INDEX(MASTER[[SchoolName]:[SchoolName]],_xlfn.AGGREGATE(15,3,(MASTER[[DistrictName]:[DistrictName]]=$H212)/(MASTER[[DistrictName]:[DistrictName]]=$H212)*(ROW(MASTER[[DistrictName]:[DistrictName]])-ROW(MASTER[[#Headers],[DistrictName]:[DistrictName]])),COLUMNS($L$5:BC$5))),"")</f>
        <v/>
      </c>
      <c r="BD212" s="20" t="str">
        <f>IF(COLUMNS($L$5:BD$5)&lt;=$K212,INDEX(MASTER[[SchoolName]:[SchoolName]],_xlfn.AGGREGATE(15,3,(MASTER[[DistrictName]:[DistrictName]]=$H212)/(MASTER[[DistrictName]:[DistrictName]]=$H212)*(ROW(MASTER[[DistrictName]:[DistrictName]])-ROW(MASTER[[#Headers],[DistrictName]:[DistrictName]])),COLUMNS($L$5:BD$5))),"")</f>
        <v/>
      </c>
      <c r="BE212" s="20" t="str">
        <f>IF(COLUMNS($L$5:BE$5)&lt;=$K212,INDEX(MASTER[[SchoolName]:[SchoolName]],_xlfn.AGGREGATE(15,3,(MASTER[[DistrictName]:[DistrictName]]=$H212)/(MASTER[[DistrictName]:[DistrictName]]=$H212)*(ROW(MASTER[[DistrictName]:[DistrictName]])-ROW(MASTER[[#Headers],[DistrictName]:[DistrictName]])),COLUMNS($L$5:BE$5))),"")</f>
        <v/>
      </c>
      <c r="BF212" s="20" t="str">
        <f>IF(COLUMNS($L$5:BF$5)&lt;=$K212,INDEX(MASTER[[SchoolName]:[SchoolName]],_xlfn.AGGREGATE(15,3,(MASTER[[DistrictName]:[DistrictName]]=$H212)/(MASTER[[DistrictName]:[DistrictName]]=$H212)*(ROW(MASTER[[DistrictName]:[DistrictName]])-ROW(MASTER[[#Headers],[DistrictName]:[DistrictName]])),COLUMNS($L$5:BF$5))),"")</f>
        <v/>
      </c>
      <c r="BG212" s="20" t="str">
        <f>IF(COLUMNS($L$5:BG$5)&lt;=$K212,INDEX(MASTER[[SchoolName]:[SchoolName]],_xlfn.AGGREGATE(15,3,(MASTER[[DistrictName]:[DistrictName]]=$H212)/(MASTER[[DistrictName]:[DistrictName]]=$H212)*(ROW(MASTER[[DistrictName]:[DistrictName]])-ROW(MASTER[[#Headers],[DistrictName]:[DistrictName]])),COLUMNS($L$5:BG$5))),"")</f>
        <v/>
      </c>
      <c r="BH212" s="20" t="str">
        <f>IF(COLUMNS($L$5:BH$5)&lt;=$K212,INDEX(MASTER[[SchoolName]:[SchoolName]],_xlfn.AGGREGATE(15,3,(MASTER[[DistrictName]:[DistrictName]]=$H212)/(MASTER[[DistrictName]:[DistrictName]]=$H212)*(ROW(MASTER[[DistrictName]:[DistrictName]])-ROW(MASTER[[#Headers],[DistrictName]:[DistrictName]])),COLUMNS($L$5:BH$5))),"")</f>
        <v/>
      </c>
      <c r="BI212" s="21" t="str">
        <f>IF(COLUMNS($L$5:BI$5)&lt;=$K212,INDEX(MASTER[[SchoolName]:[SchoolName]],_xlfn.AGGREGATE(15,3,(MASTER[[DistrictName]:[DistrictName]]=$H212)/(MASTER[[DistrictName]:[DistrictName]]=$H212)*(ROW(MASTER[[DistrictName]:[DistrictName]])-ROW(MASTER[[#Headers],[DistrictName]:[DistrictName]])),COLUMNS($L$5:BI$5))),"")</f>
        <v/>
      </c>
    </row>
    <row r="213" spans="1:61" x14ac:dyDescent="0.35">
      <c r="A213" s="7" t="s">
        <v>652</v>
      </c>
      <c r="B213" s="7" t="s">
        <v>658</v>
      </c>
      <c r="C213" s="7" t="s">
        <v>117</v>
      </c>
      <c r="D213" s="7" t="s">
        <v>328</v>
      </c>
      <c r="E213" s="8" t="s">
        <v>312</v>
      </c>
      <c r="F213" s="9"/>
      <c r="H213" s="18" t="str">
        <f>IFERROR(INDEX(MASTER[DistrictName],MATCH(0,INDEX(COUNTIF($H$5:H212,MASTER[DistrictName]),),0)),"")</f>
        <v>St. Joseph School - 32303</v>
      </c>
      <c r="K213">
        <f>COUNTIF(MASTER[DistrictName],H213)</f>
        <v>1</v>
      </c>
      <c r="L213" s="19" t="str">
        <f>IF(COLUMNS($L$5:L$5)&lt;=$K213,INDEX(MASTER[[SchoolName]:[SchoolName]],_xlfn.AGGREGATE(15,3,(MASTER[[DistrictName]:[DistrictName]]=$H213)/(MASTER[[DistrictName]:[DistrictName]]=$H213)*(ROW(MASTER[[DistrictName]:[DistrictName]])-ROW(MASTER[[#Headers],[DistrictName]:[DistrictName]])),COLUMNS($L$5:L$5))),"")</f>
        <v>St. Joseph Elementary - 01</v>
      </c>
      <c r="M213" s="20" t="str">
        <f>IF(COLUMNS($L$5:M$5)&lt;=$K213,INDEX(MASTER[[SchoolName]:[SchoolName]],_xlfn.AGGREGATE(15,3,(MASTER[[DistrictName]:[DistrictName]]=$H213)/(MASTER[[DistrictName]:[DistrictName]]=$H213)*(ROW(MASTER[[DistrictName]:[DistrictName]])-ROW(MASTER[[#Headers],[DistrictName]:[DistrictName]])),COLUMNS($L$5:M$5))),"")</f>
        <v/>
      </c>
      <c r="N213" s="20" t="str">
        <f>IF(COLUMNS($L$5:N$5)&lt;=$K213,INDEX(MASTER[[SchoolName]:[SchoolName]],_xlfn.AGGREGATE(15,3,(MASTER[[DistrictName]:[DistrictName]]=$H213)/(MASTER[[DistrictName]:[DistrictName]]=$H213)*(ROW(MASTER[[DistrictName]:[DistrictName]])-ROW(MASTER[[#Headers],[DistrictName]:[DistrictName]])),COLUMNS($L$5:N$5))),"")</f>
        <v/>
      </c>
      <c r="O213" s="20" t="str">
        <f>IF(COLUMNS($L$5:O$5)&lt;=$K213,INDEX(MASTER[[SchoolName]:[SchoolName]],_xlfn.AGGREGATE(15,3,(MASTER[[DistrictName]:[DistrictName]]=$H213)/(MASTER[[DistrictName]:[DistrictName]]=$H213)*(ROW(MASTER[[DistrictName]:[DistrictName]])-ROW(MASTER[[#Headers],[DistrictName]:[DistrictName]])),COLUMNS($L$5:O$5))),"")</f>
        <v/>
      </c>
      <c r="P213" s="20" t="str">
        <f>IF(COLUMNS($L$5:P$5)&lt;=$K213,INDEX(MASTER[[SchoolName]:[SchoolName]],_xlfn.AGGREGATE(15,3,(MASTER[[DistrictName]:[DistrictName]]=$H213)/(MASTER[[DistrictName]:[DistrictName]]=$H213)*(ROW(MASTER[[DistrictName]:[DistrictName]])-ROW(MASTER[[#Headers],[DistrictName]:[DistrictName]])),COLUMNS($L$5:P$5))),"")</f>
        <v/>
      </c>
      <c r="Q213" s="20" t="str">
        <f>IF(COLUMNS($L$5:Q$5)&lt;=$K213,INDEX(MASTER[[SchoolName]:[SchoolName]],_xlfn.AGGREGATE(15,3,(MASTER[[DistrictName]:[DistrictName]]=$H213)/(MASTER[[DistrictName]:[DistrictName]]=$H213)*(ROW(MASTER[[DistrictName]:[DistrictName]])-ROW(MASTER[[#Headers],[DistrictName]:[DistrictName]])),COLUMNS($L$5:Q$5))),"")</f>
        <v/>
      </c>
      <c r="R213" s="20" t="str">
        <f>IF(COLUMNS($L$5:R$5)&lt;=$K213,INDEX(MASTER[[SchoolName]:[SchoolName]],_xlfn.AGGREGATE(15,3,(MASTER[[DistrictName]:[DistrictName]]=$H213)/(MASTER[[DistrictName]:[DistrictName]]=$H213)*(ROW(MASTER[[DistrictName]:[DistrictName]])-ROW(MASTER[[#Headers],[DistrictName]:[DistrictName]])),COLUMNS($L$5:R$5))),"")</f>
        <v/>
      </c>
      <c r="S213" s="20" t="str">
        <f>IF(COLUMNS($L$5:S$5)&lt;=$K213,INDEX(MASTER[[SchoolName]:[SchoolName]],_xlfn.AGGREGATE(15,3,(MASTER[[DistrictName]:[DistrictName]]=$H213)/(MASTER[[DistrictName]:[DistrictName]]=$H213)*(ROW(MASTER[[DistrictName]:[DistrictName]])-ROW(MASTER[[#Headers],[DistrictName]:[DistrictName]])),COLUMNS($L$5:S$5))),"")</f>
        <v/>
      </c>
      <c r="T213" s="20" t="str">
        <f>IF(COLUMNS($L$5:T$5)&lt;=$K213,INDEX(MASTER[[SchoolName]:[SchoolName]],_xlfn.AGGREGATE(15,3,(MASTER[[DistrictName]:[DistrictName]]=$H213)/(MASTER[[DistrictName]:[DistrictName]]=$H213)*(ROW(MASTER[[DistrictName]:[DistrictName]])-ROW(MASTER[[#Headers],[DistrictName]:[DistrictName]])),COLUMNS($L$5:T$5))),"")</f>
        <v/>
      </c>
      <c r="U213" s="20" t="str">
        <f>IF(COLUMNS($L$5:U$5)&lt;=$K213,INDEX(MASTER[[SchoolName]:[SchoolName]],_xlfn.AGGREGATE(15,3,(MASTER[[DistrictName]:[DistrictName]]=$H213)/(MASTER[[DistrictName]:[DistrictName]]=$H213)*(ROW(MASTER[[DistrictName]:[DistrictName]])-ROW(MASTER[[#Headers],[DistrictName]:[DistrictName]])),COLUMNS($L$5:U$5))),"")</f>
        <v/>
      </c>
      <c r="V213" s="20" t="str">
        <f>IF(COLUMNS($L$5:V$5)&lt;=$K213,INDEX(MASTER[[SchoolName]:[SchoolName]],_xlfn.AGGREGATE(15,3,(MASTER[[DistrictName]:[DistrictName]]=$H213)/(MASTER[[DistrictName]:[DistrictName]]=$H213)*(ROW(MASTER[[DistrictName]:[DistrictName]])-ROW(MASTER[[#Headers],[DistrictName]:[DistrictName]])),COLUMNS($L$5:V$5))),"")</f>
        <v/>
      </c>
      <c r="W213" s="20" t="str">
        <f>IF(COLUMNS($L$5:W$5)&lt;=$K213,INDEX(MASTER[[SchoolName]:[SchoolName]],_xlfn.AGGREGATE(15,3,(MASTER[[DistrictName]:[DistrictName]]=$H213)/(MASTER[[DistrictName]:[DistrictName]]=$H213)*(ROW(MASTER[[DistrictName]:[DistrictName]])-ROW(MASTER[[#Headers],[DistrictName]:[DistrictName]])),COLUMNS($L$5:W$5))),"")</f>
        <v/>
      </c>
      <c r="X213" s="20" t="str">
        <f>IF(COLUMNS($L$5:X$5)&lt;=$K213,INDEX(MASTER[[SchoolName]:[SchoolName]],_xlfn.AGGREGATE(15,3,(MASTER[[DistrictName]:[DistrictName]]=$H213)/(MASTER[[DistrictName]:[DistrictName]]=$H213)*(ROW(MASTER[[DistrictName]:[DistrictName]])-ROW(MASTER[[#Headers],[DistrictName]:[DistrictName]])),COLUMNS($L$5:X$5))),"")</f>
        <v/>
      </c>
      <c r="Y213" s="20" t="str">
        <f>IF(COLUMNS($L$5:Y$5)&lt;=$K213,INDEX(MASTER[[SchoolName]:[SchoolName]],_xlfn.AGGREGATE(15,3,(MASTER[[DistrictName]:[DistrictName]]=$H213)/(MASTER[[DistrictName]:[DistrictName]]=$H213)*(ROW(MASTER[[DistrictName]:[DistrictName]])-ROW(MASTER[[#Headers],[DistrictName]:[DistrictName]])),COLUMNS($L$5:Y$5))),"")</f>
        <v/>
      </c>
      <c r="Z213" s="20" t="str">
        <f>IF(COLUMNS($L$5:Z$5)&lt;=$K213,INDEX(MASTER[[SchoolName]:[SchoolName]],_xlfn.AGGREGATE(15,3,(MASTER[[DistrictName]:[DistrictName]]=$H213)/(MASTER[[DistrictName]:[DistrictName]]=$H213)*(ROW(MASTER[[DistrictName]:[DistrictName]])-ROW(MASTER[[#Headers],[DistrictName]:[DistrictName]])),COLUMNS($L$5:Z$5))),"")</f>
        <v/>
      </c>
      <c r="AA213" s="20" t="str">
        <f>IF(COLUMNS($L$5:AA$5)&lt;=$K213,INDEX(MASTER[[SchoolName]:[SchoolName]],_xlfn.AGGREGATE(15,3,(MASTER[[DistrictName]:[DistrictName]]=$H213)/(MASTER[[DistrictName]:[DistrictName]]=$H213)*(ROW(MASTER[[DistrictName]:[DistrictName]])-ROW(MASTER[[#Headers],[DistrictName]:[DistrictName]])),COLUMNS($L$5:AA$5))),"")</f>
        <v/>
      </c>
      <c r="AB213" s="20" t="str">
        <f>IF(COLUMNS($L$5:AB$5)&lt;=$K213,INDEX(MASTER[[SchoolName]:[SchoolName]],_xlfn.AGGREGATE(15,3,(MASTER[[DistrictName]:[DistrictName]]=$H213)/(MASTER[[DistrictName]:[DistrictName]]=$H213)*(ROW(MASTER[[DistrictName]:[DistrictName]])-ROW(MASTER[[#Headers],[DistrictName]:[DistrictName]])),COLUMNS($L$5:AB$5))),"")</f>
        <v/>
      </c>
      <c r="AC213" s="20" t="str">
        <f>IF(COLUMNS($L$5:AC$5)&lt;=$K213,INDEX(MASTER[[SchoolName]:[SchoolName]],_xlfn.AGGREGATE(15,3,(MASTER[[DistrictName]:[DistrictName]]=$H213)/(MASTER[[DistrictName]:[DistrictName]]=$H213)*(ROW(MASTER[[DistrictName]:[DistrictName]])-ROW(MASTER[[#Headers],[DistrictName]:[DistrictName]])),COLUMNS($L$5:AC$5))),"")</f>
        <v/>
      </c>
      <c r="AD213" s="20" t="str">
        <f>IF(COLUMNS($L$5:AD$5)&lt;=$K213,INDEX(MASTER[[SchoolName]:[SchoolName]],_xlfn.AGGREGATE(15,3,(MASTER[[DistrictName]:[DistrictName]]=$H213)/(MASTER[[DistrictName]:[DistrictName]]=$H213)*(ROW(MASTER[[DistrictName]:[DistrictName]])-ROW(MASTER[[#Headers],[DistrictName]:[DistrictName]])),COLUMNS($L$5:AD$5))),"")</f>
        <v/>
      </c>
      <c r="AE213" s="20" t="str">
        <f>IF(COLUMNS($L$5:AE$5)&lt;=$K213,INDEX(MASTER[[SchoolName]:[SchoolName]],_xlfn.AGGREGATE(15,3,(MASTER[[DistrictName]:[DistrictName]]=$H213)/(MASTER[[DistrictName]:[DistrictName]]=$H213)*(ROW(MASTER[[DistrictName]:[DistrictName]])-ROW(MASTER[[#Headers],[DistrictName]:[DistrictName]])),COLUMNS($L$5:AE$5))),"")</f>
        <v/>
      </c>
      <c r="AF213" s="20" t="str">
        <f>IF(COLUMNS($L$5:AF$5)&lt;=$K213,INDEX(MASTER[[SchoolName]:[SchoolName]],_xlfn.AGGREGATE(15,3,(MASTER[[DistrictName]:[DistrictName]]=$H213)/(MASTER[[DistrictName]:[DistrictName]]=$H213)*(ROW(MASTER[[DistrictName]:[DistrictName]])-ROW(MASTER[[#Headers],[DistrictName]:[DistrictName]])),COLUMNS($L$5:AF$5))),"")</f>
        <v/>
      </c>
      <c r="AG213" s="20" t="str">
        <f>IF(COLUMNS($L$5:AG$5)&lt;=$K213,INDEX(MASTER[[SchoolName]:[SchoolName]],_xlfn.AGGREGATE(15,3,(MASTER[[DistrictName]:[DistrictName]]=$H213)/(MASTER[[DistrictName]:[DistrictName]]=$H213)*(ROW(MASTER[[DistrictName]:[DistrictName]])-ROW(MASTER[[#Headers],[DistrictName]:[DistrictName]])),COLUMNS($L$5:AG$5))),"")</f>
        <v/>
      </c>
      <c r="AH213" s="20" t="str">
        <f>IF(COLUMNS($L$5:AH$5)&lt;=$K213,INDEX(MASTER[[SchoolName]:[SchoolName]],_xlfn.AGGREGATE(15,3,(MASTER[[DistrictName]:[DistrictName]]=$H213)/(MASTER[[DistrictName]:[DistrictName]]=$H213)*(ROW(MASTER[[DistrictName]:[DistrictName]])-ROW(MASTER[[#Headers],[DistrictName]:[DistrictName]])),COLUMNS($L$5:AH$5))),"")</f>
        <v/>
      </c>
      <c r="AI213" s="20" t="str">
        <f>IF(COLUMNS($L$5:AI$5)&lt;=$K213,INDEX(MASTER[[SchoolName]:[SchoolName]],_xlfn.AGGREGATE(15,3,(MASTER[[DistrictName]:[DistrictName]]=$H213)/(MASTER[[DistrictName]:[DistrictName]]=$H213)*(ROW(MASTER[[DistrictName]:[DistrictName]])-ROW(MASTER[[#Headers],[DistrictName]:[DistrictName]])),COLUMNS($L$5:AI$5))),"")</f>
        <v/>
      </c>
      <c r="AJ213" s="20" t="str">
        <f>IF(COLUMNS($L$5:AJ$5)&lt;=$K213,INDEX(MASTER[[SchoolName]:[SchoolName]],_xlfn.AGGREGATE(15,3,(MASTER[[DistrictName]:[DistrictName]]=$H213)/(MASTER[[DistrictName]:[DistrictName]]=$H213)*(ROW(MASTER[[DistrictName]:[DistrictName]])-ROW(MASTER[[#Headers],[DistrictName]:[DistrictName]])),COLUMNS($L$5:AJ$5))),"")</f>
        <v/>
      </c>
      <c r="AK213" s="20" t="str">
        <f>IF(COLUMNS($L$5:AK$5)&lt;=$K213,INDEX(MASTER[[SchoolName]:[SchoolName]],_xlfn.AGGREGATE(15,3,(MASTER[[DistrictName]:[DistrictName]]=$H213)/(MASTER[[DistrictName]:[DistrictName]]=$H213)*(ROW(MASTER[[DistrictName]:[DistrictName]])-ROW(MASTER[[#Headers],[DistrictName]:[DistrictName]])),COLUMNS($L$5:AK$5))),"")</f>
        <v/>
      </c>
      <c r="AL213" s="20" t="str">
        <f>IF(COLUMNS($L$5:AL$5)&lt;=$K213,INDEX(MASTER[[SchoolName]:[SchoolName]],_xlfn.AGGREGATE(15,3,(MASTER[[DistrictName]:[DistrictName]]=$H213)/(MASTER[[DistrictName]:[DistrictName]]=$H213)*(ROW(MASTER[[DistrictName]:[DistrictName]])-ROW(MASTER[[#Headers],[DistrictName]:[DistrictName]])),COLUMNS($L$5:AL$5))),"")</f>
        <v/>
      </c>
      <c r="AM213" s="20" t="str">
        <f>IF(COLUMNS($L$5:AM$5)&lt;=$K213,INDEX(MASTER[[SchoolName]:[SchoolName]],_xlfn.AGGREGATE(15,3,(MASTER[[DistrictName]:[DistrictName]]=$H213)/(MASTER[[DistrictName]:[DistrictName]]=$H213)*(ROW(MASTER[[DistrictName]:[DistrictName]])-ROW(MASTER[[#Headers],[DistrictName]:[DistrictName]])),COLUMNS($L$5:AM$5))),"")</f>
        <v/>
      </c>
      <c r="AN213" s="20" t="str">
        <f>IF(COLUMNS($L$5:AN$5)&lt;=$K213,INDEX(MASTER[[SchoolName]:[SchoolName]],_xlfn.AGGREGATE(15,3,(MASTER[[DistrictName]:[DistrictName]]=$H213)/(MASTER[[DistrictName]:[DistrictName]]=$H213)*(ROW(MASTER[[DistrictName]:[DistrictName]])-ROW(MASTER[[#Headers],[DistrictName]:[DistrictName]])),COLUMNS($L$5:AN$5))),"")</f>
        <v/>
      </c>
      <c r="AO213" s="20" t="str">
        <f>IF(COLUMNS($L$5:AO$5)&lt;=$K213,INDEX(MASTER[[SchoolName]:[SchoolName]],_xlfn.AGGREGATE(15,3,(MASTER[[DistrictName]:[DistrictName]]=$H213)/(MASTER[[DistrictName]:[DistrictName]]=$H213)*(ROW(MASTER[[DistrictName]:[DistrictName]])-ROW(MASTER[[#Headers],[DistrictName]:[DistrictName]])),COLUMNS($L$5:AO$5))),"")</f>
        <v/>
      </c>
      <c r="AP213" s="20" t="str">
        <f>IF(COLUMNS($L$5:AP$5)&lt;=$K213,INDEX(MASTER[[SchoolName]:[SchoolName]],_xlfn.AGGREGATE(15,3,(MASTER[[DistrictName]:[DistrictName]]=$H213)/(MASTER[[DistrictName]:[DistrictName]]=$H213)*(ROW(MASTER[[DistrictName]:[DistrictName]])-ROW(MASTER[[#Headers],[DistrictName]:[DistrictName]])),COLUMNS($L$5:AP$5))),"")</f>
        <v/>
      </c>
      <c r="AQ213" s="20" t="str">
        <f>IF(COLUMNS($L$5:AQ$5)&lt;=$K213,INDEX(MASTER[[SchoolName]:[SchoolName]],_xlfn.AGGREGATE(15,3,(MASTER[[DistrictName]:[DistrictName]]=$H213)/(MASTER[[DistrictName]:[DistrictName]]=$H213)*(ROW(MASTER[[DistrictName]:[DistrictName]])-ROW(MASTER[[#Headers],[DistrictName]:[DistrictName]])),COLUMNS($L$5:AQ$5))),"")</f>
        <v/>
      </c>
      <c r="AR213" s="20" t="str">
        <f>IF(COLUMNS($L$5:AR$5)&lt;=$K213,INDEX(MASTER[[SchoolName]:[SchoolName]],_xlfn.AGGREGATE(15,3,(MASTER[[DistrictName]:[DistrictName]]=$H213)/(MASTER[[DistrictName]:[DistrictName]]=$H213)*(ROW(MASTER[[DistrictName]:[DistrictName]])-ROW(MASTER[[#Headers],[DistrictName]:[DistrictName]])),COLUMNS($L$5:AR$5))),"")</f>
        <v/>
      </c>
      <c r="AS213" s="20" t="str">
        <f>IF(COLUMNS($L$5:AS$5)&lt;=$K213,INDEX(MASTER[[SchoolName]:[SchoolName]],_xlfn.AGGREGATE(15,3,(MASTER[[DistrictName]:[DistrictName]]=$H213)/(MASTER[[DistrictName]:[DistrictName]]=$H213)*(ROW(MASTER[[DistrictName]:[DistrictName]])-ROW(MASTER[[#Headers],[DistrictName]:[DistrictName]])),COLUMNS($L$5:AS$5))),"")</f>
        <v/>
      </c>
      <c r="AT213" s="20" t="str">
        <f>IF(COLUMNS($L$5:AT$5)&lt;=$K213,INDEX(MASTER[[SchoolName]:[SchoolName]],_xlfn.AGGREGATE(15,3,(MASTER[[DistrictName]:[DistrictName]]=$H213)/(MASTER[[DistrictName]:[DistrictName]]=$H213)*(ROW(MASTER[[DistrictName]:[DistrictName]])-ROW(MASTER[[#Headers],[DistrictName]:[DistrictName]])),COLUMNS($L$5:AT$5))),"")</f>
        <v/>
      </c>
      <c r="AU213" s="20" t="str">
        <f>IF(COLUMNS($L$5:AU$5)&lt;=$K213,INDEX(MASTER[[SchoolName]:[SchoolName]],_xlfn.AGGREGATE(15,3,(MASTER[[DistrictName]:[DistrictName]]=$H213)/(MASTER[[DistrictName]:[DistrictName]]=$H213)*(ROW(MASTER[[DistrictName]:[DistrictName]])-ROW(MASTER[[#Headers],[DistrictName]:[DistrictName]])),COLUMNS($L$5:AU$5))),"")</f>
        <v/>
      </c>
      <c r="AV213" s="20" t="str">
        <f>IF(COLUMNS($L$5:AV$5)&lt;=$K213,INDEX(MASTER[[SchoolName]:[SchoolName]],_xlfn.AGGREGATE(15,3,(MASTER[[DistrictName]:[DistrictName]]=$H213)/(MASTER[[DistrictName]:[DistrictName]]=$H213)*(ROW(MASTER[[DistrictName]:[DistrictName]])-ROW(MASTER[[#Headers],[DistrictName]:[DistrictName]])),COLUMNS($L$5:AV$5))),"")</f>
        <v/>
      </c>
      <c r="AW213" s="20" t="str">
        <f>IF(COLUMNS($L$5:AW$5)&lt;=$K213,INDEX(MASTER[[SchoolName]:[SchoolName]],_xlfn.AGGREGATE(15,3,(MASTER[[DistrictName]:[DistrictName]]=$H213)/(MASTER[[DistrictName]:[DistrictName]]=$H213)*(ROW(MASTER[[DistrictName]:[DistrictName]])-ROW(MASTER[[#Headers],[DistrictName]:[DistrictName]])),COLUMNS($L$5:AW$5))),"")</f>
        <v/>
      </c>
      <c r="AX213" s="20" t="str">
        <f>IF(COLUMNS($L$5:AX$5)&lt;=$K213,INDEX(MASTER[[SchoolName]:[SchoolName]],_xlfn.AGGREGATE(15,3,(MASTER[[DistrictName]:[DistrictName]]=$H213)/(MASTER[[DistrictName]:[DistrictName]]=$H213)*(ROW(MASTER[[DistrictName]:[DistrictName]])-ROW(MASTER[[#Headers],[DistrictName]:[DistrictName]])),COLUMNS($L$5:AX$5))),"")</f>
        <v/>
      </c>
      <c r="AY213" s="20" t="str">
        <f>IF(COLUMNS($L$5:AY$5)&lt;=$K213,INDEX(MASTER[[SchoolName]:[SchoolName]],_xlfn.AGGREGATE(15,3,(MASTER[[DistrictName]:[DistrictName]]=$H213)/(MASTER[[DistrictName]:[DistrictName]]=$H213)*(ROW(MASTER[[DistrictName]:[DistrictName]])-ROW(MASTER[[#Headers],[DistrictName]:[DistrictName]])),COLUMNS($L$5:AY$5))),"")</f>
        <v/>
      </c>
      <c r="AZ213" s="20" t="str">
        <f>IF(COLUMNS($L$5:AZ$5)&lt;=$K213,INDEX(MASTER[[SchoolName]:[SchoolName]],_xlfn.AGGREGATE(15,3,(MASTER[[DistrictName]:[DistrictName]]=$H213)/(MASTER[[DistrictName]:[DistrictName]]=$H213)*(ROW(MASTER[[DistrictName]:[DistrictName]])-ROW(MASTER[[#Headers],[DistrictName]:[DistrictName]])),COLUMNS($L$5:AZ$5))),"")</f>
        <v/>
      </c>
      <c r="BA213" s="20" t="str">
        <f>IF(COLUMNS($L$5:BA$5)&lt;=$K213,INDEX(MASTER[[SchoolName]:[SchoolName]],_xlfn.AGGREGATE(15,3,(MASTER[[DistrictName]:[DistrictName]]=$H213)/(MASTER[[DistrictName]:[DistrictName]]=$H213)*(ROW(MASTER[[DistrictName]:[DistrictName]])-ROW(MASTER[[#Headers],[DistrictName]:[DistrictName]])),COLUMNS($L$5:BA$5))),"")</f>
        <v/>
      </c>
      <c r="BB213" s="20" t="str">
        <f>IF(COLUMNS($L$5:BB$5)&lt;=$K213,INDEX(MASTER[[SchoolName]:[SchoolName]],_xlfn.AGGREGATE(15,3,(MASTER[[DistrictName]:[DistrictName]]=$H213)/(MASTER[[DistrictName]:[DistrictName]]=$H213)*(ROW(MASTER[[DistrictName]:[DistrictName]])-ROW(MASTER[[#Headers],[DistrictName]:[DistrictName]])),COLUMNS($L$5:BB$5))),"")</f>
        <v/>
      </c>
      <c r="BC213" s="20" t="str">
        <f>IF(COLUMNS($L$5:BC$5)&lt;=$K213,INDEX(MASTER[[SchoolName]:[SchoolName]],_xlfn.AGGREGATE(15,3,(MASTER[[DistrictName]:[DistrictName]]=$H213)/(MASTER[[DistrictName]:[DistrictName]]=$H213)*(ROW(MASTER[[DistrictName]:[DistrictName]])-ROW(MASTER[[#Headers],[DistrictName]:[DistrictName]])),COLUMNS($L$5:BC$5))),"")</f>
        <v/>
      </c>
      <c r="BD213" s="20" t="str">
        <f>IF(COLUMNS($L$5:BD$5)&lt;=$K213,INDEX(MASTER[[SchoolName]:[SchoolName]],_xlfn.AGGREGATE(15,3,(MASTER[[DistrictName]:[DistrictName]]=$H213)/(MASTER[[DistrictName]:[DistrictName]]=$H213)*(ROW(MASTER[[DistrictName]:[DistrictName]])-ROW(MASTER[[#Headers],[DistrictName]:[DistrictName]])),COLUMNS($L$5:BD$5))),"")</f>
        <v/>
      </c>
      <c r="BE213" s="20" t="str">
        <f>IF(COLUMNS($L$5:BE$5)&lt;=$K213,INDEX(MASTER[[SchoolName]:[SchoolName]],_xlfn.AGGREGATE(15,3,(MASTER[[DistrictName]:[DistrictName]]=$H213)/(MASTER[[DistrictName]:[DistrictName]]=$H213)*(ROW(MASTER[[DistrictName]:[DistrictName]])-ROW(MASTER[[#Headers],[DistrictName]:[DistrictName]])),COLUMNS($L$5:BE$5))),"")</f>
        <v/>
      </c>
      <c r="BF213" s="20" t="str">
        <f>IF(COLUMNS($L$5:BF$5)&lt;=$K213,INDEX(MASTER[[SchoolName]:[SchoolName]],_xlfn.AGGREGATE(15,3,(MASTER[[DistrictName]:[DistrictName]]=$H213)/(MASTER[[DistrictName]:[DistrictName]]=$H213)*(ROW(MASTER[[DistrictName]:[DistrictName]])-ROW(MASTER[[#Headers],[DistrictName]:[DistrictName]])),COLUMNS($L$5:BF$5))),"")</f>
        <v/>
      </c>
      <c r="BG213" s="20" t="str">
        <f>IF(COLUMNS($L$5:BG$5)&lt;=$K213,INDEX(MASTER[[SchoolName]:[SchoolName]],_xlfn.AGGREGATE(15,3,(MASTER[[DistrictName]:[DistrictName]]=$H213)/(MASTER[[DistrictName]:[DistrictName]]=$H213)*(ROW(MASTER[[DistrictName]:[DistrictName]])-ROW(MASTER[[#Headers],[DistrictName]:[DistrictName]])),COLUMNS($L$5:BG$5))),"")</f>
        <v/>
      </c>
      <c r="BH213" s="20" t="str">
        <f>IF(COLUMNS($L$5:BH$5)&lt;=$K213,INDEX(MASTER[[SchoolName]:[SchoolName]],_xlfn.AGGREGATE(15,3,(MASTER[[DistrictName]:[DistrictName]]=$H213)/(MASTER[[DistrictName]:[DistrictName]]=$H213)*(ROW(MASTER[[DistrictName]:[DistrictName]])-ROW(MASTER[[#Headers],[DistrictName]:[DistrictName]])),COLUMNS($L$5:BH$5))),"")</f>
        <v/>
      </c>
      <c r="BI213" s="21" t="str">
        <f>IF(COLUMNS($L$5:BI$5)&lt;=$K213,INDEX(MASTER[[SchoolName]:[SchoolName]],_xlfn.AGGREGATE(15,3,(MASTER[[DistrictName]:[DistrictName]]=$H213)/(MASTER[[DistrictName]:[DistrictName]]=$H213)*(ROW(MASTER[[DistrictName]:[DistrictName]])-ROW(MASTER[[#Headers],[DistrictName]:[DistrictName]])),COLUMNS($L$5:BI$5))),"")</f>
        <v/>
      </c>
    </row>
    <row r="214" spans="1:61" x14ac:dyDescent="0.35">
      <c r="A214" s="7" t="s">
        <v>652</v>
      </c>
      <c r="B214" s="7" t="s">
        <v>659</v>
      </c>
      <c r="C214" s="7" t="s">
        <v>117</v>
      </c>
      <c r="D214" s="7" t="s">
        <v>323</v>
      </c>
      <c r="E214" s="8" t="s">
        <v>312</v>
      </c>
      <c r="F214" s="9"/>
      <c r="H214" s="18" t="str">
        <f>IFERROR(INDEX(MASTER[DistrictName],MATCH(0,INDEX(COUNTIF($H$5:H213,MASTER[DistrictName]),),0)),"")</f>
        <v>St. Lawrence School - 25301</v>
      </c>
      <c r="K214">
        <f>COUNTIF(MASTER[DistrictName],H214)</f>
        <v>1</v>
      </c>
      <c r="L214" s="19" t="str">
        <f>IF(COLUMNS($L$5:L$5)&lt;=$K214,INDEX(MASTER[[SchoolName]:[SchoolName]],_xlfn.AGGREGATE(15,3,(MASTER[[DistrictName]:[DistrictName]]=$H214)/(MASTER[[DistrictName]:[DistrictName]]=$H214)*(ROW(MASTER[[DistrictName]:[DistrictName]])-ROW(MASTER[[#Headers],[DistrictName]:[DistrictName]])),COLUMNS($L$5:L$5))),"")</f>
        <v>St. Lawrence Elementary - 01</v>
      </c>
      <c r="M214" s="20" t="str">
        <f>IF(COLUMNS($L$5:M$5)&lt;=$K214,INDEX(MASTER[[SchoolName]:[SchoolName]],_xlfn.AGGREGATE(15,3,(MASTER[[DistrictName]:[DistrictName]]=$H214)/(MASTER[[DistrictName]:[DistrictName]]=$H214)*(ROW(MASTER[[DistrictName]:[DistrictName]])-ROW(MASTER[[#Headers],[DistrictName]:[DistrictName]])),COLUMNS($L$5:M$5))),"")</f>
        <v/>
      </c>
      <c r="N214" s="20" t="str">
        <f>IF(COLUMNS($L$5:N$5)&lt;=$K214,INDEX(MASTER[[SchoolName]:[SchoolName]],_xlfn.AGGREGATE(15,3,(MASTER[[DistrictName]:[DistrictName]]=$H214)/(MASTER[[DistrictName]:[DistrictName]]=$H214)*(ROW(MASTER[[DistrictName]:[DistrictName]])-ROW(MASTER[[#Headers],[DistrictName]:[DistrictName]])),COLUMNS($L$5:N$5))),"")</f>
        <v/>
      </c>
      <c r="O214" s="20" t="str">
        <f>IF(COLUMNS($L$5:O$5)&lt;=$K214,INDEX(MASTER[[SchoolName]:[SchoolName]],_xlfn.AGGREGATE(15,3,(MASTER[[DistrictName]:[DistrictName]]=$H214)/(MASTER[[DistrictName]:[DistrictName]]=$H214)*(ROW(MASTER[[DistrictName]:[DistrictName]])-ROW(MASTER[[#Headers],[DistrictName]:[DistrictName]])),COLUMNS($L$5:O$5))),"")</f>
        <v/>
      </c>
      <c r="P214" s="20" t="str">
        <f>IF(COLUMNS($L$5:P$5)&lt;=$K214,INDEX(MASTER[[SchoolName]:[SchoolName]],_xlfn.AGGREGATE(15,3,(MASTER[[DistrictName]:[DistrictName]]=$H214)/(MASTER[[DistrictName]:[DistrictName]]=$H214)*(ROW(MASTER[[DistrictName]:[DistrictName]])-ROW(MASTER[[#Headers],[DistrictName]:[DistrictName]])),COLUMNS($L$5:P$5))),"")</f>
        <v/>
      </c>
      <c r="Q214" s="20" t="str">
        <f>IF(COLUMNS($L$5:Q$5)&lt;=$K214,INDEX(MASTER[[SchoolName]:[SchoolName]],_xlfn.AGGREGATE(15,3,(MASTER[[DistrictName]:[DistrictName]]=$H214)/(MASTER[[DistrictName]:[DistrictName]]=$H214)*(ROW(MASTER[[DistrictName]:[DistrictName]])-ROW(MASTER[[#Headers],[DistrictName]:[DistrictName]])),COLUMNS($L$5:Q$5))),"")</f>
        <v/>
      </c>
      <c r="R214" s="20" t="str">
        <f>IF(COLUMNS($L$5:R$5)&lt;=$K214,INDEX(MASTER[[SchoolName]:[SchoolName]],_xlfn.AGGREGATE(15,3,(MASTER[[DistrictName]:[DistrictName]]=$H214)/(MASTER[[DistrictName]:[DistrictName]]=$H214)*(ROW(MASTER[[DistrictName]:[DistrictName]])-ROW(MASTER[[#Headers],[DistrictName]:[DistrictName]])),COLUMNS($L$5:R$5))),"")</f>
        <v/>
      </c>
      <c r="S214" s="20" t="str">
        <f>IF(COLUMNS($L$5:S$5)&lt;=$K214,INDEX(MASTER[[SchoolName]:[SchoolName]],_xlfn.AGGREGATE(15,3,(MASTER[[DistrictName]:[DistrictName]]=$H214)/(MASTER[[DistrictName]:[DistrictName]]=$H214)*(ROW(MASTER[[DistrictName]:[DistrictName]])-ROW(MASTER[[#Headers],[DistrictName]:[DistrictName]])),COLUMNS($L$5:S$5))),"")</f>
        <v/>
      </c>
      <c r="T214" s="20" t="str">
        <f>IF(COLUMNS($L$5:T$5)&lt;=$K214,INDEX(MASTER[[SchoolName]:[SchoolName]],_xlfn.AGGREGATE(15,3,(MASTER[[DistrictName]:[DistrictName]]=$H214)/(MASTER[[DistrictName]:[DistrictName]]=$H214)*(ROW(MASTER[[DistrictName]:[DistrictName]])-ROW(MASTER[[#Headers],[DistrictName]:[DistrictName]])),COLUMNS($L$5:T$5))),"")</f>
        <v/>
      </c>
      <c r="U214" s="20" t="str">
        <f>IF(COLUMNS($L$5:U$5)&lt;=$K214,INDEX(MASTER[[SchoolName]:[SchoolName]],_xlfn.AGGREGATE(15,3,(MASTER[[DistrictName]:[DistrictName]]=$H214)/(MASTER[[DistrictName]:[DistrictName]]=$H214)*(ROW(MASTER[[DistrictName]:[DistrictName]])-ROW(MASTER[[#Headers],[DistrictName]:[DistrictName]])),COLUMNS($L$5:U$5))),"")</f>
        <v/>
      </c>
      <c r="V214" s="20" t="str">
        <f>IF(COLUMNS($L$5:V$5)&lt;=$K214,INDEX(MASTER[[SchoolName]:[SchoolName]],_xlfn.AGGREGATE(15,3,(MASTER[[DistrictName]:[DistrictName]]=$H214)/(MASTER[[DistrictName]:[DistrictName]]=$H214)*(ROW(MASTER[[DistrictName]:[DistrictName]])-ROW(MASTER[[#Headers],[DistrictName]:[DistrictName]])),COLUMNS($L$5:V$5))),"")</f>
        <v/>
      </c>
      <c r="W214" s="20" t="str">
        <f>IF(COLUMNS($L$5:W$5)&lt;=$K214,INDEX(MASTER[[SchoolName]:[SchoolName]],_xlfn.AGGREGATE(15,3,(MASTER[[DistrictName]:[DistrictName]]=$H214)/(MASTER[[DistrictName]:[DistrictName]]=$H214)*(ROW(MASTER[[DistrictName]:[DistrictName]])-ROW(MASTER[[#Headers],[DistrictName]:[DistrictName]])),COLUMNS($L$5:W$5))),"")</f>
        <v/>
      </c>
      <c r="X214" s="20" t="str">
        <f>IF(COLUMNS($L$5:X$5)&lt;=$K214,INDEX(MASTER[[SchoolName]:[SchoolName]],_xlfn.AGGREGATE(15,3,(MASTER[[DistrictName]:[DistrictName]]=$H214)/(MASTER[[DistrictName]:[DistrictName]]=$H214)*(ROW(MASTER[[DistrictName]:[DistrictName]])-ROW(MASTER[[#Headers],[DistrictName]:[DistrictName]])),COLUMNS($L$5:X$5))),"")</f>
        <v/>
      </c>
      <c r="Y214" s="20" t="str">
        <f>IF(COLUMNS($L$5:Y$5)&lt;=$K214,INDEX(MASTER[[SchoolName]:[SchoolName]],_xlfn.AGGREGATE(15,3,(MASTER[[DistrictName]:[DistrictName]]=$H214)/(MASTER[[DistrictName]:[DistrictName]]=$H214)*(ROW(MASTER[[DistrictName]:[DistrictName]])-ROW(MASTER[[#Headers],[DistrictName]:[DistrictName]])),COLUMNS($L$5:Y$5))),"")</f>
        <v/>
      </c>
      <c r="Z214" s="20" t="str">
        <f>IF(COLUMNS($L$5:Z$5)&lt;=$K214,INDEX(MASTER[[SchoolName]:[SchoolName]],_xlfn.AGGREGATE(15,3,(MASTER[[DistrictName]:[DistrictName]]=$H214)/(MASTER[[DistrictName]:[DistrictName]]=$H214)*(ROW(MASTER[[DistrictName]:[DistrictName]])-ROW(MASTER[[#Headers],[DistrictName]:[DistrictName]])),COLUMNS($L$5:Z$5))),"")</f>
        <v/>
      </c>
      <c r="AA214" s="20" t="str">
        <f>IF(COLUMNS($L$5:AA$5)&lt;=$K214,INDEX(MASTER[[SchoolName]:[SchoolName]],_xlfn.AGGREGATE(15,3,(MASTER[[DistrictName]:[DistrictName]]=$H214)/(MASTER[[DistrictName]:[DistrictName]]=$H214)*(ROW(MASTER[[DistrictName]:[DistrictName]])-ROW(MASTER[[#Headers],[DistrictName]:[DistrictName]])),COLUMNS($L$5:AA$5))),"")</f>
        <v/>
      </c>
      <c r="AB214" s="20" t="str">
        <f>IF(COLUMNS($L$5:AB$5)&lt;=$K214,INDEX(MASTER[[SchoolName]:[SchoolName]],_xlfn.AGGREGATE(15,3,(MASTER[[DistrictName]:[DistrictName]]=$H214)/(MASTER[[DistrictName]:[DistrictName]]=$H214)*(ROW(MASTER[[DistrictName]:[DistrictName]])-ROW(MASTER[[#Headers],[DistrictName]:[DistrictName]])),COLUMNS($L$5:AB$5))),"")</f>
        <v/>
      </c>
      <c r="AC214" s="20" t="str">
        <f>IF(COLUMNS($L$5:AC$5)&lt;=$K214,INDEX(MASTER[[SchoolName]:[SchoolName]],_xlfn.AGGREGATE(15,3,(MASTER[[DistrictName]:[DistrictName]]=$H214)/(MASTER[[DistrictName]:[DistrictName]]=$H214)*(ROW(MASTER[[DistrictName]:[DistrictName]])-ROW(MASTER[[#Headers],[DistrictName]:[DistrictName]])),COLUMNS($L$5:AC$5))),"")</f>
        <v/>
      </c>
      <c r="AD214" s="20" t="str">
        <f>IF(COLUMNS($L$5:AD$5)&lt;=$K214,INDEX(MASTER[[SchoolName]:[SchoolName]],_xlfn.AGGREGATE(15,3,(MASTER[[DistrictName]:[DistrictName]]=$H214)/(MASTER[[DistrictName]:[DistrictName]]=$H214)*(ROW(MASTER[[DistrictName]:[DistrictName]])-ROW(MASTER[[#Headers],[DistrictName]:[DistrictName]])),COLUMNS($L$5:AD$5))),"")</f>
        <v/>
      </c>
      <c r="AE214" s="20" t="str">
        <f>IF(COLUMNS($L$5:AE$5)&lt;=$K214,INDEX(MASTER[[SchoolName]:[SchoolName]],_xlfn.AGGREGATE(15,3,(MASTER[[DistrictName]:[DistrictName]]=$H214)/(MASTER[[DistrictName]:[DistrictName]]=$H214)*(ROW(MASTER[[DistrictName]:[DistrictName]])-ROW(MASTER[[#Headers],[DistrictName]:[DistrictName]])),COLUMNS($L$5:AE$5))),"")</f>
        <v/>
      </c>
      <c r="AF214" s="20" t="str">
        <f>IF(COLUMNS($L$5:AF$5)&lt;=$K214,INDEX(MASTER[[SchoolName]:[SchoolName]],_xlfn.AGGREGATE(15,3,(MASTER[[DistrictName]:[DistrictName]]=$H214)/(MASTER[[DistrictName]:[DistrictName]]=$H214)*(ROW(MASTER[[DistrictName]:[DistrictName]])-ROW(MASTER[[#Headers],[DistrictName]:[DistrictName]])),COLUMNS($L$5:AF$5))),"")</f>
        <v/>
      </c>
      <c r="AG214" s="20" t="str">
        <f>IF(COLUMNS($L$5:AG$5)&lt;=$K214,INDEX(MASTER[[SchoolName]:[SchoolName]],_xlfn.AGGREGATE(15,3,(MASTER[[DistrictName]:[DistrictName]]=$H214)/(MASTER[[DistrictName]:[DistrictName]]=$H214)*(ROW(MASTER[[DistrictName]:[DistrictName]])-ROW(MASTER[[#Headers],[DistrictName]:[DistrictName]])),COLUMNS($L$5:AG$5))),"")</f>
        <v/>
      </c>
      <c r="AH214" s="20" t="str">
        <f>IF(COLUMNS($L$5:AH$5)&lt;=$K214,INDEX(MASTER[[SchoolName]:[SchoolName]],_xlfn.AGGREGATE(15,3,(MASTER[[DistrictName]:[DistrictName]]=$H214)/(MASTER[[DistrictName]:[DistrictName]]=$H214)*(ROW(MASTER[[DistrictName]:[DistrictName]])-ROW(MASTER[[#Headers],[DistrictName]:[DistrictName]])),COLUMNS($L$5:AH$5))),"")</f>
        <v/>
      </c>
      <c r="AI214" s="20" t="str">
        <f>IF(COLUMNS($L$5:AI$5)&lt;=$K214,INDEX(MASTER[[SchoolName]:[SchoolName]],_xlfn.AGGREGATE(15,3,(MASTER[[DistrictName]:[DistrictName]]=$H214)/(MASTER[[DistrictName]:[DistrictName]]=$H214)*(ROW(MASTER[[DistrictName]:[DistrictName]])-ROW(MASTER[[#Headers],[DistrictName]:[DistrictName]])),COLUMNS($L$5:AI$5))),"")</f>
        <v/>
      </c>
      <c r="AJ214" s="20" t="str">
        <f>IF(COLUMNS($L$5:AJ$5)&lt;=$K214,INDEX(MASTER[[SchoolName]:[SchoolName]],_xlfn.AGGREGATE(15,3,(MASTER[[DistrictName]:[DistrictName]]=$H214)/(MASTER[[DistrictName]:[DistrictName]]=$H214)*(ROW(MASTER[[DistrictName]:[DistrictName]])-ROW(MASTER[[#Headers],[DistrictName]:[DistrictName]])),COLUMNS($L$5:AJ$5))),"")</f>
        <v/>
      </c>
      <c r="AK214" s="20" t="str">
        <f>IF(COLUMNS($L$5:AK$5)&lt;=$K214,INDEX(MASTER[[SchoolName]:[SchoolName]],_xlfn.AGGREGATE(15,3,(MASTER[[DistrictName]:[DistrictName]]=$H214)/(MASTER[[DistrictName]:[DistrictName]]=$H214)*(ROW(MASTER[[DistrictName]:[DistrictName]])-ROW(MASTER[[#Headers],[DistrictName]:[DistrictName]])),COLUMNS($L$5:AK$5))),"")</f>
        <v/>
      </c>
      <c r="AL214" s="20" t="str">
        <f>IF(COLUMNS($L$5:AL$5)&lt;=$K214,INDEX(MASTER[[SchoolName]:[SchoolName]],_xlfn.AGGREGATE(15,3,(MASTER[[DistrictName]:[DistrictName]]=$H214)/(MASTER[[DistrictName]:[DistrictName]]=$H214)*(ROW(MASTER[[DistrictName]:[DistrictName]])-ROW(MASTER[[#Headers],[DistrictName]:[DistrictName]])),COLUMNS($L$5:AL$5))),"")</f>
        <v/>
      </c>
      <c r="AM214" s="20" t="str">
        <f>IF(COLUMNS($L$5:AM$5)&lt;=$K214,INDEX(MASTER[[SchoolName]:[SchoolName]],_xlfn.AGGREGATE(15,3,(MASTER[[DistrictName]:[DistrictName]]=$H214)/(MASTER[[DistrictName]:[DistrictName]]=$H214)*(ROW(MASTER[[DistrictName]:[DistrictName]])-ROW(MASTER[[#Headers],[DistrictName]:[DistrictName]])),COLUMNS($L$5:AM$5))),"")</f>
        <v/>
      </c>
      <c r="AN214" s="20" t="str">
        <f>IF(COLUMNS($L$5:AN$5)&lt;=$K214,INDEX(MASTER[[SchoolName]:[SchoolName]],_xlfn.AGGREGATE(15,3,(MASTER[[DistrictName]:[DistrictName]]=$H214)/(MASTER[[DistrictName]:[DistrictName]]=$H214)*(ROW(MASTER[[DistrictName]:[DistrictName]])-ROW(MASTER[[#Headers],[DistrictName]:[DistrictName]])),COLUMNS($L$5:AN$5))),"")</f>
        <v/>
      </c>
      <c r="AO214" s="20" t="str">
        <f>IF(COLUMNS($L$5:AO$5)&lt;=$K214,INDEX(MASTER[[SchoolName]:[SchoolName]],_xlfn.AGGREGATE(15,3,(MASTER[[DistrictName]:[DistrictName]]=$H214)/(MASTER[[DistrictName]:[DistrictName]]=$H214)*(ROW(MASTER[[DistrictName]:[DistrictName]])-ROW(MASTER[[#Headers],[DistrictName]:[DistrictName]])),COLUMNS($L$5:AO$5))),"")</f>
        <v/>
      </c>
      <c r="AP214" s="20" t="str">
        <f>IF(COLUMNS($L$5:AP$5)&lt;=$K214,INDEX(MASTER[[SchoolName]:[SchoolName]],_xlfn.AGGREGATE(15,3,(MASTER[[DistrictName]:[DistrictName]]=$H214)/(MASTER[[DistrictName]:[DistrictName]]=$H214)*(ROW(MASTER[[DistrictName]:[DistrictName]])-ROW(MASTER[[#Headers],[DistrictName]:[DistrictName]])),COLUMNS($L$5:AP$5))),"")</f>
        <v/>
      </c>
      <c r="AQ214" s="20" t="str">
        <f>IF(COLUMNS($L$5:AQ$5)&lt;=$K214,INDEX(MASTER[[SchoolName]:[SchoolName]],_xlfn.AGGREGATE(15,3,(MASTER[[DistrictName]:[DistrictName]]=$H214)/(MASTER[[DistrictName]:[DistrictName]]=$H214)*(ROW(MASTER[[DistrictName]:[DistrictName]])-ROW(MASTER[[#Headers],[DistrictName]:[DistrictName]])),COLUMNS($L$5:AQ$5))),"")</f>
        <v/>
      </c>
      <c r="AR214" s="20" t="str">
        <f>IF(COLUMNS($L$5:AR$5)&lt;=$K214,INDEX(MASTER[[SchoolName]:[SchoolName]],_xlfn.AGGREGATE(15,3,(MASTER[[DistrictName]:[DistrictName]]=$H214)/(MASTER[[DistrictName]:[DistrictName]]=$H214)*(ROW(MASTER[[DistrictName]:[DistrictName]])-ROW(MASTER[[#Headers],[DistrictName]:[DistrictName]])),COLUMNS($L$5:AR$5))),"")</f>
        <v/>
      </c>
      <c r="AS214" s="20" t="str">
        <f>IF(COLUMNS($L$5:AS$5)&lt;=$K214,INDEX(MASTER[[SchoolName]:[SchoolName]],_xlfn.AGGREGATE(15,3,(MASTER[[DistrictName]:[DistrictName]]=$H214)/(MASTER[[DistrictName]:[DistrictName]]=$H214)*(ROW(MASTER[[DistrictName]:[DistrictName]])-ROW(MASTER[[#Headers],[DistrictName]:[DistrictName]])),COLUMNS($L$5:AS$5))),"")</f>
        <v/>
      </c>
      <c r="AT214" s="20" t="str">
        <f>IF(COLUMNS($L$5:AT$5)&lt;=$K214,INDEX(MASTER[[SchoolName]:[SchoolName]],_xlfn.AGGREGATE(15,3,(MASTER[[DistrictName]:[DistrictName]]=$H214)/(MASTER[[DistrictName]:[DistrictName]]=$H214)*(ROW(MASTER[[DistrictName]:[DistrictName]])-ROW(MASTER[[#Headers],[DistrictName]:[DistrictName]])),COLUMNS($L$5:AT$5))),"")</f>
        <v/>
      </c>
      <c r="AU214" s="20" t="str">
        <f>IF(COLUMNS($L$5:AU$5)&lt;=$K214,INDEX(MASTER[[SchoolName]:[SchoolName]],_xlfn.AGGREGATE(15,3,(MASTER[[DistrictName]:[DistrictName]]=$H214)/(MASTER[[DistrictName]:[DistrictName]]=$H214)*(ROW(MASTER[[DistrictName]:[DistrictName]])-ROW(MASTER[[#Headers],[DistrictName]:[DistrictName]])),COLUMNS($L$5:AU$5))),"")</f>
        <v/>
      </c>
      <c r="AV214" s="20" t="str">
        <f>IF(COLUMNS($L$5:AV$5)&lt;=$K214,INDEX(MASTER[[SchoolName]:[SchoolName]],_xlfn.AGGREGATE(15,3,(MASTER[[DistrictName]:[DistrictName]]=$H214)/(MASTER[[DistrictName]:[DistrictName]]=$H214)*(ROW(MASTER[[DistrictName]:[DistrictName]])-ROW(MASTER[[#Headers],[DistrictName]:[DistrictName]])),COLUMNS($L$5:AV$5))),"")</f>
        <v/>
      </c>
      <c r="AW214" s="20" t="str">
        <f>IF(COLUMNS($L$5:AW$5)&lt;=$K214,INDEX(MASTER[[SchoolName]:[SchoolName]],_xlfn.AGGREGATE(15,3,(MASTER[[DistrictName]:[DistrictName]]=$H214)/(MASTER[[DistrictName]:[DistrictName]]=$H214)*(ROW(MASTER[[DistrictName]:[DistrictName]])-ROW(MASTER[[#Headers],[DistrictName]:[DistrictName]])),COLUMNS($L$5:AW$5))),"")</f>
        <v/>
      </c>
      <c r="AX214" s="20" t="str">
        <f>IF(COLUMNS($L$5:AX$5)&lt;=$K214,INDEX(MASTER[[SchoolName]:[SchoolName]],_xlfn.AGGREGATE(15,3,(MASTER[[DistrictName]:[DistrictName]]=$H214)/(MASTER[[DistrictName]:[DistrictName]]=$H214)*(ROW(MASTER[[DistrictName]:[DistrictName]])-ROW(MASTER[[#Headers],[DistrictName]:[DistrictName]])),COLUMNS($L$5:AX$5))),"")</f>
        <v/>
      </c>
      <c r="AY214" s="20" t="str">
        <f>IF(COLUMNS($L$5:AY$5)&lt;=$K214,INDEX(MASTER[[SchoolName]:[SchoolName]],_xlfn.AGGREGATE(15,3,(MASTER[[DistrictName]:[DistrictName]]=$H214)/(MASTER[[DistrictName]:[DistrictName]]=$H214)*(ROW(MASTER[[DistrictName]:[DistrictName]])-ROW(MASTER[[#Headers],[DistrictName]:[DistrictName]])),COLUMNS($L$5:AY$5))),"")</f>
        <v/>
      </c>
      <c r="AZ214" s="20" t="str">
        <f>IF(COLUMNS($L$5:AZ$5)&lt;=$K214,INDEX(MASTER[[SchoolName]:[SchoolName]],_xlfn.AGGREGATE(15,3,(MASTER[[DistrictName]:[DistrictName]]=$H214)/(MASTER[[DistrictName]:[DistrictName]]=$H214)*(ROW(MASTER[[DistrictName]:[DistrictName]])-ROW(MASTER[[#Headers],[DistrictName]:[DistrictName]])),COLUMNS($L$5:AZ$5))),"")</f>
        <v/>
      </c>
      <c r="BA214" s="20" t="str">
        <f>IF(COLUMNS($L$5:BA$5)&lt;=$K214,INDEX(MASTER[[SchoolName]:[SchoolName]],_xlfn.AGGREGATE(15,3,(MASTER[[DistrictName]:[DistrictName]]=$H214)/(MASTER[[DistrictName]:[DistrictName]]=$H214)*(ROW(MASTER[[DistrictName]:[DistrictName]])-ROW(MASTER[[#Headers],[DistrictName]:[DistrictName]])),COLUMNS($L$5:BA$5))),"")</f>
        <v/>
      </c>
      <c r="BB214" s="20" t="str">
        <f>IF(COLUMNS($L$5:BB$5)&lt;=$K214,INDEX(MASTER[[SchoolName]:[SchoolName]],_xlfn.AGGREGATE(15,3,(MASTER[[DistrictName]:[DistrictName]]=$H214)/(MASTER[[DistrictName]:[DistrictName]]=$H214)*(ROW(MASTER[[DistrictName]:[DistrictName]])-ROW(MASTER[[#Headers],[DistrictName]:[DistrictName]])),COLUMNS($L$5:BB$5))),"")</f>
        <v/>
      </c>
      <c r="BC214" s="20" t="str">
        <f>IF(COLUMNS($L$5:BC$5)&lt;=$K214,INDEX(MASTER[[SchoolName]:[SchoolName]],_xlfn.AGGREGATE(15,3,(MASTER[[DistrictName]:[DistrictName]]=$H214)/(MASTER[[DistrictName]:[DistrictName]]=$H214)*(ROW(MASTER[[DistrictName]:[DistrictName]])-ROW(MASTER[[#Headers],[DistrictName]:[DistrictName]])),COLUMNS($L$5:BC$5))),"")</f>
        <v/>
      </c>
      <c r="BD214" s="20" t="str">
        <f>IF(COLUMNS($L$5:BD$5)&lt;=$K214,INDEX(MASTER[[SchoolName]:[SchoolName]],_xlfn.AGGREGATE(15,3,(MASTER[[DistrictName]:[DistrictName]]=$H214)/(MASTER[[DistrictName]:[DistrictName]]=$H214)*(ROW(MASTER[[DistrictName]:[DistrictName]])-ROW(MASTER[[#Headers],[DistrictName]:[DistrictName]])),COLUMNS($L$5:BD$5))),"")</f>
        <v/>
      </c>
      <c r="BE214" s="20" t="str">
        <f>IF(COLUMNS($L$5:BE$5)&lt;=$K214,INDEX(MASTER[[SchoolName]:[SchoolName]],_xlfn.AGGREGATE(15,3,(MASTER[[DistrictName]:[DistrictName]]=$H214)/(MASTER[[DistrictName]:[DistrictName]]=$H214)*(ROW(MASTER[[DistrictName]:[DistrictName]])-ROW(MASTER[[#Headers],[DistrictName]:[DistrictName]])),COLUMNS($L$5:BE$5))),"")</f>
        <v/>
      </c>
      <c r="BF214" s="20" t="str">
        <f>IF(COLUMNS($L$5:BF$5)&lt;=$K214,INDEX(MASTER[[SchoolName]:[SchoolName]],_xlfn.AGGREGATE(15,3,(MASTER[[DistrictName]:[DistrictName]]=$H214)/(MASTER[[DistrictName]:[DistrictName]]=$H214)*(ROW(MASTER[[DistrictName]:[DistrictName]])-ROW(MASTER[[#Headers],[DistrictName]:[DistrictName]])),COLUMNS($L$5:BF$5))),"")</f>
        <v/>
      </c>
      <c r="BG214" s="20" t="str">
        <f>IF(COLUMNS($L$5:BG$5)&lt;=$K214,INDEX(MASTER[[SchoolName]:[SchoolName]],_xlfn.AGGREGATE(15,3,(MASTER[[DistrictName]:[DistrictName]]=$H214)/(MASTER[[DistrictName]:[DistrictName]]=$H214)*(ROW(MASTER[[DistrictName]:[DistrictName]])-ROW(MASTER[[#Headers],[DistrictName]:[DistrictName]])),COLUMNS($L$5:BG$5))),"")</f>
        <v/>
      </c>
      <c r="BH214" s="20" t="str">
        <f>IF(COLUMNS($L$5:BH$5)&lt;=$K214,INDEX(MASTER[[SchoolName]:[SchoolName]],_xlfn.AGGREGATE(15,3,(MASTER[[DistrictName]:[DistrictName]]=$H214)/(MASTER[[DistrictName]:[DistrictName]]=$H214)*(ROW(MASTER[[DistrictName]:[DistrictName]])-ROW(MASTER[[#Headers],[DistrictName]:[DistrictName]])),COLUMNS($L$5:BH$5))),"")</f>
        <v/>
      </c>
      <c r="BI214" s="21" t="str">
        <f>IF(COLUMNS($L$5:BI$5)&lt;=$K214,INDEX(MASTER[[SchoolName]:[SchoolName]],_xlfn.AGGREGATE(15,3,(MASTER[[DistrictName]:[DistrictName]]=$H214)/(MASTER[[DistrictName]:[DistrictName]]=$H214)*(ROW(MASTER[[DistrictName]:[DistrictName]])-ROW(MASTER[[#Headers],[DistrictName]:[DistrictName]])),COLUMNS($L$5:BI$5))),"")</f>
        <v/>
      </c>
    </row>
    <row r="215" spans="1:61" x14ac:dyDescent="0.35">
      <c r="A215" s="7" t="s">
        <v>660</v>
      </c>
      <c r="B215" s="7" t="s">
        <v>661</v>
      </c>
      <c r="C215" s="7" t="s">
        <v>118</v>
      </c>
      <c r="D215" s="7" t="s">
        <v>327</v>
      </c>
      <c r="E215" s="8" t="s">
        <v>312</v>
      </c>
      <c r="F215" s="9"/>
      <c r="H215" s="18" t="str">
        <f>IFERROR(INDEX(MASTER[DistrictName],MATCH(0,INDEX(COUNTIF($H$5:H214,MASTER[DistrictName]),),0)),"")</f>
        <v>St. Martin's Lutheran School - 14303</v>
      </c>
      <c r="K215">
        <f>COUNTIF(MASTER[DistrictName],H215)</f>
        <v>1</v>
      </c>
      <c r="L215" s="19" t="str">
        <f>IF(COLUMNS($L$5:L$5)&lt;=$K215,INDEX(MASTER[[SchoolName]:[SchoolName]],_xlfn.AGGREGATE(15,3,(MASTER[[DistrictName]:[DistrictName]]=$H215)/(MASTER[[DistrictName]:[DistrictName]]=$H215)*(ROW(MASTER[[DistrictName]:[DistrictName]])-ROW(MASTER[[#Headers],[DistrictName]:[DistrictName]])),COLUMNS($L$5:L$5))),"")</f>
        <v>St. Martins Elementary - 01</v>
      </c>
      <c r="M215" s="20" t="str">
        <f>IF(COLUMNS($L$5:M$5)&lt;=$K215,INDEX(MASTER[[SchoolName]:[SchoolName]],_xlfn.AGGREGATE(15,3,(MASTER[[DistrictName]:[DistrictName]]=$H215)/(MASTER[[DistrictName]:[DistrictName]]=$H215)*(ROW(MASTER[[DistrictName]:[DistrictName]])-ROW(MASTER[[#Headers],[DistrictName]:[DistrictName]])),COLUMNS($L$5:M$5))),"")</f>
        <v/>
      </c>
      <c r="N215" s="20" t="str">
        <f>IF(COLUMNS($L$5:N$5)&lt;=$K215,INDEX(MASTER[[SchoolName]:[SchoolName]],_xlfn.AGGREGATE(15,3,(MASTER[[DistrictName]:[DistrictName]]=$H215)/(MASTER[[DistrictName]:[DistrictName]]=$H215)*(ROW(MASTER[[DistrictName]:[DistrictName]])-ROW(MASTER[[#Headers],[DistrictName]:[DistrictName]])),COLUMNS($L$5:N$5))),"")</f>
        <v/>
      </c>
      <c r="O215" s="20" t="str">
        <f>IF(COLUMNS($L$5:O$5)&lt;=$K215,INDEX(MASTER[[SchoolName]:[SchoolName]],_xlfn.AGGREGATE(15,3,(MASTER[[DistrictName]:[DistrictName]]=$H215)/(MASTER[[DistrictName]:[DistrictName]]=$H215)*(ROW(MASTER[[DistrictName]:[DistrictName]])-ROW(MASTER[[#Headers],[DistrictName]:[DistrictName]])),COLUMNS($L$5:O$5))),"")</f>
        <v/>
      </c>
      <c r="P215" s="20" t="str">
        <f>IF(COLUMNS($L$5:P$5)&lt;=$K215,INDEX(MASTER[[SchoolName]:[SchoolName]],_xlfn.AGGREGATE(15,3,(MASTER[[DistrictName]:[DistrictName]]=$H215)/(MASTER[[DistrictName]:[DistrictName]]=$H215)*(ROW(MASTER[[DistrictName]:[DistrictName]])-ROW(MASTER[[#Headers],[DistrictName]:[DistrictName]])),COLUMNS($L$5:P$5))),"")</f>
        <v/>
      </c>
      <c r="Q215" s="20" t="str">
        <f>IF(COLUMNS($L$5:Q$5)&lt;=$K215,INDEX(MASTER[[SchoolName]:[SchoolName]],_xlfn.AGGREGATE(15,3,(MASTER[[DistrictName]:[DistrictName]]=$H215)/(MASTER[[DistrictName]:[DistrictName]]=$H215)*(ROW(MASTER[[DistrictName]:[DistrictName]])-ROW(MASTER[[#Headers],[DistrictName]:[DistrictName]])),COLUMNS($L$5:Q$5))),"")</f>
        <v/>
      </c>
      <c r="R215" s="20" t="str">
        <f>IF(COLUMNS($L$5:R$5)&lt;=$K215,INDEX(MASTER[[SchoolName]:[SchoolName]],_xlfn.AGGREGATE(15,3,(MASTER[[DistrictName]:[DistrictName]]=$H215)/(MASTER[[DistrictName]:[DistrictName]]=$H215)*(ROW(MASTER[[DistrictName]:[DistrictName]])-ROW(MASTER[[#Headers],[DistrictName]:[DistrictName]])),COLUMNS($L$5:R$5))),"")</f>
        <v/>
      </c>
      <c r="S215" s="20" t="str">
        <f>IF(COLUMNS($L$5:S$5)&lt;=$K215,INDEX(MASTER[[SchoolName]:[SchoolName]],_xlfn.AGGREGATE(15,3,(MASTER[[DistrictName]:[DistrictName]]=$H215)/(MASTER[[DistrictName]:[DistrictName]]=$H215)*(ROW(MASTER[[DistrictName]:[DistrictName]])-ROW(MASTER[[#Headers],[DistrictName]:[DistrictName]])),COLUMNS($L$5:S$5))),"")</f>
        <v/>
      </c>
      <c r="T215" s="20" t="str">
        <f>IF(COLUMNS($L$5:T$5)&lt;=$K215,INDEX(MASTER[[SchoolName]:[SchoolName]],_xlfn.AGGREGATE(15,3,(MASTER[[DistrictName]:[DistrictName]]=$H215)/(MASTER[[DistrictName]:[DistrictName]]=$H215)*(ROW(MASTER[[DistrictName]:[DistrictName]])-ROW(MASTER[[#Headers],[DistrictName]:[DistrictName]])),COLUMNS($L$5:T$5))),"")</f>
        <v/>
      </c>
      <c r="U215" s="20" t="str">
        <f>IF(COLUMNS($L$5:U$5)&lt;=$K215,INDEX(MASTER[[SchoolName]:[SchoolName]],_xlfn.AGGREGATE(15,3,(MASTER[[DistrictName]:[DistrictName]]=$H215)/(MASTER[[DistrictName]:[DistrictName]]=$H215)*(ROW(MASTER[[DistrictName]:[DistrictName]])-ROW(MASTER[[#Headers],[DistrictName]:[DistrictName]])),COLUMNS($L$5:U$5))),"")</f>
        <v/>
      </c>
      <c r="V215" s="20" t="str">
        <f>IF(COLUMNS($L$5:V$5)&lt;=$K215,INDEX(MASTER[[SchoolName]:[SchoolName]],_xlfn.AGGREGATE(15,3,(MASTER[[DistrictName]:[DistrictName]]=$H215)/(MASTER[[DistrictName]:[DistrictName]]=$H215)*(ROW(MASTER[[DistrictName]:[DistrictName]])-ROW(MASTER[[#Headers],[DistrictName]:[DistrictName]])),COLUMNS($L$5:V$5))),"")</f>
        <v/>
      </c>
      <c r="W215" s="20" t="str">
        <f>IF(COLUMNS($L$5:W$5)&lt;=$K215,INDEX(MASTER[[SchoolName]:[SchoolName]],_xlfn.AGGREGATE(15,3,(MASTER[[DistrictName]:[DistrictName]]=$H215)/(MASTER[[DistrictName]:[DistrictName]]=$H215)*(ROW(MASTER[[DistrictName]:[DistrictName]])-ROW(MASTER[[#Headers],[DistrictName]:[DistrictName]])),COLUMNS($L$5:W$5))),"")</f>
        <v/>
      </c>
      <c r="X215" s="20" t="str">
        <f>IF(COLUMNS($L$5:X$5)&lt;=$K215,INDEX(MASTER[[SchoolName]:[SchoolName]],_xlfn.AGGREGATE(15,3,(MASTER[[DistrictName]:[DistrictName]]=$H215)/(MASTER[[DistrictName]:[DistrictName]]=$H215)*(ROW(MASTER[[DistrictName]:[DistrictName]])-ROW(MASTER[[#Headers],[DistrictName]:[DistrictName]])),COLUMNS($L$5:X$5))),"")</f>
        <v/>
      </c>
      <c r="Y215" s="20" t="str">
        <f>IF(COLUMNS($L$5:Y$5)&lt;=$K215,INDEX(MASTER[[SchoolName]:[SchoolName]],_xlfn.AGGREGATE(15,3,(MASTER[[DistrictName]:[DistrictName]]=$H215)/(MASTER[[DistrictName]:[DistrictName]]=$H215)*(ROW(MASTER[[DistrictName]:[DistrictName]])-ROW(MASTER[[#Headers],[DistrictName]:[DistrictName]])),COLUMNS($L$5:Y$5))),"")</f>
        <v/>
      </c>
      <c r="Z215" s="20" t="str">
        <f>IF(COLUMNS($L$5:Z$5)&lt;=$K215,INDEX(MASTER[[SchoolName]:[SchoolName]],_xlfn.AGGREGATE(15,3,(MASTER[[DistrictName]:[DistrictName]]=$H215)/(MASTER[[DistrictName]:[DistrictName]]=$H215)*(ROW(MASTER[[DistrictName]:[DistrictName]])-ROW(MASTER[[#Headers],[DistrictName]:[DistrictName]])),COLUMNS($L$5:Z$5))),"")</f>
        <v/>
      </c>
      <c r="AA215" s="20" t="str">
        <f>IF(COLUMNS($L$5:AA$5)&lt;=$K215,INDEX(MASTER[[SchoolName]:[SchoolName]],_xlfn.AGGREGATE(15,3,(MASTER[[DistrictName]:[DistrictName]]=$H215)/(MASTER[[DistrictName]:[DistrictName]]=$H215)*(ROW(MASTER[[DistrictName]:[DistrictName]])-ROW(MASTER[[#Headers],[DistrictName]:[DistrictName]])),COLUMNS($L$5:AA$5))),"")</f>
        <v/>
      </c>
      <c r="AB215" s="20" t="str">
        <f>IF(COLUMNS($L$5:AB$5)&lt;=$K215,INDEX(MASTER[[SchoolName]:[SchoolName]],_xlfn.AGGREGATE(15,3,(MASTER[[DistrictName]:[DistrictName]]=$H215)/(MASTER[[DistrictName]:[DistrictName]]=$H215)*(ROW(MASTER[[DistrictName]:[DistrictName]])-ROW(MASTER[[#Headers],[DistrictName]:[DistrictName]])),COLUMNS($L$5:AB$5))),"")</f>
        <v/>
      </c>
      <c r="AC215" s="20" t="str">
        <f>IF(COLUMNS($L$5:AC$5)&lt;=$K215,INDEX(MASTER[[SchoolName]:[SchoolName]],_xlfn.AGGREGATE(15,3,(MASTER[[DistrictName]:[DistrictName]]=$H215)/(MASTER[[DistrictName]:[DistrictName]]=$H215)*(ROW(MASTER[[DistrictName]:[DistrictName]])-ROW(MASTER[[#Headers],[DistrictName]:[DistrictName]])),COLUMNS($L$5:AC$5))),"")</f>
        <v/>
      </c>
      <c r="AD215" s="20" t="str">
        <f>IF(COLUMNS($L$5:AD$5)&lt;=$K215,INDEX(MASTER[[SchoolName]:[SchoolName]],_xlfn.AGGREGATE(15,3,(MASTER[[DistrictName]:[DistrictName]]=$H215)/(MASTER[[DistrictName]:[DistrictName]]=$H215)*(ROW(MASTER[[DistrictName]:[DistrictName]])-ROW(MASTER[[#Headers],[DistrictName]:[DistrictName]])),COLUMNS($L$5:AD$5))),"")</f>
        <v/>
      </c>
      <c r="AE215" s="20" t="str">
        <f>IF(COLUMNS($L$5:AE$5)&lt;=$K215,INDEX(MASTER[[SchoolName]:[SchoolName]],_xlfn.AGGREGATE(15,3,(MASTER[[DistrictName]:[DistrictName]]=$H215)/(MASTER[[DistrictName]:[DistrictName]]=$H215)*(ROW(MASTER[[DistrictName]:[DistrictName]])-ROW(MASTER[[#Headers],[DistrictName]:[DistrictName]])),COLUMNS($L$5:AE$5))),"")</f>
        <v/>
      </c>
      <c r="AF215" s="20" t="str">
        <f>IF(COLUMNS($L$5:AF$5)&lt;=$K215,INDEX(MASTER[[SchoolName]:[SchoolName]],_xlfn.AGGREGATE(15,3,(MASTER[[DistrictName]:[DistrictName]]=$H215)/(MASTER[[DistrictName]:[DistrictName]]=$H215)*(ROW(MASTER[[DistrictName]:[DistrictName]])-ROW(MASTER[[#Headers],[DistrictName]:[DistrictName]])),COLUMNS($L$5:AF$5))),"")</f>
        <v/>
      </c>
      <c r="AG215" s="20" t="str">
        <f>IF(COLUMNS($L$5:AG$5)&lt;=$K215,INDEX(MASTER[[SchoolName]:[SchoolName]],_xlfn.AGGREGATE(15,3,(MASTER[[DistrictName]:[DistrictName]]=$H215)/(MASTER[[DistrictName]:[DistrictName]]=$H215)*(ROW(MASTER[[DistrictName]:[DistrictName]])-ROW(MASTER[[#Headers],[DistrictName]:[DistrictName]])),COLUMNS($L$5:AG$5))),"")</f>
        <v/>
      </c>
      <c r="AH215" s="20" t="str">
        <f>IF(COLUMNS($L$5:AH$5)&lt;=$K215,INDEX(MASTER[[SchoolName]:[SchoolName]],_xlfn.AGGREGATE(15,3,(MASTER[[DistrictName]:[DistrictName]]=$H215)/(MASTER[[DistrictName]:[DistrictName]]=$H215)*(ROW(MASTER[[DistrictName]:[DistrictName]])-ROW(MASTER[[#Headers],[DistrictName]:[DistrictName]])),COLUMNS($L$5:AH$5))),"")</f>
        <v/>
      </c>
      <c r="AI215" s="20" t="str">
        <f>IF(COLUMNS($L$5:AI$5)&lt;=$K215,INDEX(MASTER[[SchoolName]:[SchoolName]],_xlfn.AGGREGATE(15,3,(MASTER[[DistrictName]:[DistrictName]]=$H215)/(MASTER[[DistrictName]:[DistrictName]]=$H215)*(ROW(MASTER[[DistrictName]:[DistrictName]])-ROW(MASTER[[#Headers],[DistrictName]:[DistrictName]])),COLUMNS($L$5:AI$5))),"")</f>
        <v/>
      </c>
      <c r="AJ215" s="20" t="str">
        <f>IF(COLUMNS($L$5:AJ$5)&lt;=$K215,INDEX(MASTER[[SchoolName]:[SchoolName]],_xlfn.AGGREGATE(15,3,(MASTER[[DistrictName]:[DistrictName]]=$H215)/(MASTER[[DistrictName]:[DistrictName]]=$H215)*(ROW(MASTER[[DistrictName]:[DistrictName]])-ROW(MASTER[[#Headers],[DistrictName]:[DistrictName]])),COLUMNS($L$5:AJ$5))),"")</f>
        <v/>
      </c>
      <c r="AK215" s="20" t="str">
        <f>IF(COLUMNS($L$5:AK$5)&lt;=$K215,INDEX(MASTER[[SchoolName]:[SchoolName]],_xlfn.AGGREGATE(15,3,(MASTER[[DistrictName]:[DistrictName]]=$H215)/(MASTER[[DistrictName]:[DistrictName]]=$H215)*(ROW(MASTER[[DistrictName]:[DistrictName]])-ROW(MASTER[[#Headers],[DistrictName]:[DistrictName]])),COLUMNS($L$5:AK$5))),"")</f>
        <v/>
      </c>
      <c r="AL215" s="20" t="str">
        <f>IF(COLUMNS($L$5:AL$5)&lt;=$K215,INDEX(MASTER[[SchoolName]:[SchoolName]],_xlfn.AGGREGATE(15,3,(MASTER[[DistrictName]:[DistrictName]]=$H215)/(MASTER[[DistrictName]:[DistrictName]]=$H215)*(ROW(MASTER[[DistrictName]:[DistrictName]])-ROW(MASTER[[#Headers],[DistrictName]:[DistrictName]])),COLUMNS($L$5:AL$5))),"")</f>
        <v/>
      </c>
      <c r="AM215" s="20" t="str">
        <f>IF(COLUMNS($L$5:AM$5)&lt;=$K215,INDEX(MASTER[[SchoolName]:[SchoolName]],_xlfn.AGGREGATE(15,3,(MASTER[[DistrictName]:[DistrictName]]=$H215)/(MASTER[[DistrictName]:[DistrictName]]=$H215)*(ROW(MASTER[[DistrictName]:[DistrictName]])-ROW(MASTER[[#Headers],[DistrictName]:[DistrictName]])),COLUMNS($L$5:AM$5))),"")</f>
        <v/>
      </c>
      <c r="AN215" s="20" t="str">
        <f>IF(COLUMNS($L$5:AN$5)&lt;=$K215,INDEX(MASTER[[SchoolName]:[SchoolName]],_xlfn.AGGREGATE(15,3,(MASTER[[DistrictName]:[DistrictName]]=$H215)/(MASTER[[DistrictName]:[DistrictName]]=$H215)*(ROW(MASTER[[DistrictName]:[DistrictName]])-ROW(MASTER[[#Headers],[DistrictName]:[DistrictName]])),COLUMNS($L$5:AN$5))),"")</f>
        <v/>
      </c>
      <c r="AO215" s="20" t="str">
        <f>IF(COLUMNS($L$5:AO$5)&lt;=$K215,INDEX(MASTER[[SchoolName]:[SchoolName]],_xlfn.AGGREGATE(15,3,(MASTER[[DistrictName]:[DistrictName]]=$H215)/(MASTER[[DistrictName]:[DistrictName]]=$H215)*(ROW(MASTER[[DistrictName]:[DistrictName]])-ROW(MASTER[[#Headers],[DistrictName]:[DistrictName]])),COLUMNS($L$5:AO$5))),"")</f>
        <v/>
      </c>
      <c r="AP215" s="20" t="str">
        <f>IF(COLUMNS($L$5:AP$5)&lt;=$K215,INDEX(MASTER[[SchoolName]:[SchoolName]],_xlfn.AGGREGATE(15,3,(MASTER[[DistrictName]:[DistrictName]]=$H215)/(MASTER[[DistrictName]:[DistrictName]]=$H215)*(ROW(MASTER[[DistrictName]:[DistrictName]])-ROW(MASTER[[#Headers],[DistrictName]:[DistrictName]])),COLUMNS($L$5:AP$5))),"")</f>
        <v/>
      </c>
      <c r="AQ215" s="20" t="str">
        <f>IF(COLUMNS($L$5:AQ$5)&lt;=$K215,INDEX(MASTER[[SchoolName]:[SchoolName]],_xlfn.AGGREGATE(15,3,(MASTER[[DistrictName]:[DistrictName]]=$H215)/(MASTER[[DistrictName]:[DistrictName]]=$H215)*(ROW(MASTER[[DistrictName]:[DistrictName]])-ROW(MASTER[[#Headers],[DistrictName]:[DistrictName]])),COLUMNS($L$5:AQ$5))),"")</f>
        <v/>
      </c>
      <c r="AR215" s="20" t="str">
        <f>IF(COLUMNS($L$5:AR$5)&lt;=$K215,INDEX(MASTER[[SchoolName]:[SchoolName]],_xlfn.AGGREGATE(15,3,(MASTER[[DistrictName]:[DistrictName]]=$H215)/(MASTER[[DistrictName]:[DistrictName]]=$H215)*(ROW(MASTER[[DistrictName]:[DistrictName]])-ROW(MASTER[[#Headers],[DistrictName]:[DistrictName]])),COLUMNS($L$5:AR$5))),"")</f>
        <v/>
      </c>
      <c r="AS215" s="20" t="str">
        <f>IF(COLUMNS($L$5:AS$5)&lt;=$K215,INDEX(MASTER[[SchoolName]:[SchoolName]],_xlfn.AGGREGATE(15,3,(MASTER[[DistrictName]:[DistrictName]]=$H215)/(MASTER[[DistrictName]:[DistrictName]]=$H215)*(ROW(MASTER[[DistrictName]:[DistrictName]])-ROW(MASTER[[#Headers],[DistrictName]:[DistrictName]])),COLUMNS($L$5:AS$5))),"")</f>
        <v/>
      </c>
      <c r="AT215" s="20" t="str">
        <f>IF(COLUMNS($L$5:AT$5)&lt;=$K215,INDEX(MASTER[[SchoolName]:[SchoolName]],_xlfn.AGGREGATE(15,3,(MASTER[[DistrictName]:[DistrictName]]=$H215)/(MASTER[[DistrictName]:[DistrictName]]=$H215)*(ROW(MASTER[[DistrictName]:[DistrictName]])-ROW(MASTER[[#Headers],[DistrictName]:[DistrictName]])),COLUMNS($L$5:AT$5))),"")</f>
        <v/>
      </c>
      <c r="AU215" s="20" t="str">
        <f>IF(COLUMNS($L$5:AU$5)&lt;=$K215,INDEX(MASTER[[SchoolName]:[SchoolName]],_xlfn.AGGREGATE(15,3,(MASTER[[DistrictName]:[DistrictName]]=$H215)/(MASTER[[DistrictName]:[DistrictName]]=$H215)*(ROW(MASTER[[DistrictName]:[DistrictName]])-ROW(MASTER[[#Headers],[DistrictName]:[DistrictName]])),COLUMNS($L$5:AU$5))),"")</f>
        <v/>
      </c>
      <c r="AV215" s="20" t="str">
        <f>IF(COLUMNS($L$5:AV$5)&lt;=$K215,INDEX(MASTER[[SchoolName]:[SchoolName]],_xlfn.AGGREGATE(15,3,(MASTER[[DistrictName]:[DistrictName]]=$H215)/(MASTER[[DistrictName]:[DistrictName]]=$H215)*(ROW(MASTER[[DistrictName]:[DistrictName]])-ROW(MASTER[[#Headers],[DistrictName]:[DistrictName]])),COLUMNS($L$5:AV$5))),"")</f>
        <v/>
      </c>
      <c r="AW215" s="20" t="str">
        <f>IF(COLUMNS($L$5:AW$5)&lt;=$K215,INDEX(MASTER[[SchoolName]:[SchoolName]],_xlfn.AGGREGATE(15,3,(MASTER[[DistrictName]:[DistrictName]]=$H215)/(MASTER[[DistrictName]:[DistrictName]]=$H215)*(ROW(MASTER[[DistrictName]:[DistrictName]])-ROW(MASTER[[#Headers],[DistrictName]:[DistrictName]])),COLUMNS($L$5:AW$5))),"")</f>
        <v/>
      </c>
      <c r="AX215" s="20" t="str">
        <f>IF(COLUMNS($L$5:AX$5)&lt;=$K215,INDEX(MASTER[[SchoolName]:[SchoolName]],_xlfn.AGGREGATE(15,3,(MASTER[[DistrictName]:[DistrictName]]=$H215)/(MASTER[[DistrictName]:[DistrictName]]=$H215)*(ROW(MASTER[[DistrictName]:[DistrictName]])-ROW(MASTER[[#Headers],[DistrictName]:[DistrictName]])),COLUMNS($L$5:AX$5))),"")</f>
        <v/>
      </c>
      <c r="AY215" s="20" t="str">
        <f>IF(COLUMNS($L$5:AY$5)&lt;=$K215,INDEX(MASTER[[SchoolName]:[SchoolName]],_xlfn.AGGREGATE(15,3,(MASTER[[DistrictName]:[DistrictName]]=$H215)/(MASTER[[DistrictName]:[DistrictName]]=$H215)*(ROW(MASTER[[DistrictName]:[DistrictName]])-ROW(MASTER[[#Headers],[DistrictName]:[DistrictName]])),COLUMNS($L$5:AY$5))),"")</f>
        <v/>
      </c>
      <c r="AZ215" s="20" t="str">
        <f>IF(COLUMNS($L$5:AZ$5)&lt;=$K215,INDEX(MASTER[[SchoolName]:[SchoolName]],_xlfn.AGGREGATE(15,3,(MASTER[[DistrictName]:[DistrictName]]=$H215)/(MASTER[[DistrictName]:[DistrictName]]=$H215)*(ROW(MASTER[[DistrictName]:[DistrictName]])-ROW(MASTER[[#Headers],[DistrictName]:[DistrictName]])),COLUMNS($L$5:AZ$5))),"")</f>
        <v/>
      </c>
      <c r="BA215" s="20" t="str">
        <f>IF(COLUMNS($L$5:BA$5)&lt;=$K215,INDEX(MASTER[[SchoolName]:[SchoolName]],_xlfn.AGGREGATE(15,3,(MASTER[[DistrictName]:[DistrictName]]=$H215)/(MASTER[[DistrictName]:[DistrictName]]=$H215)*(ROW(MASTER[[DistrictName]:[DistrictName]])-ROW(MASTER[[#Headers],[DistrictName]:[DistrictName]])),COLUMNS($L$5:BA$5))),"")</f>
        <v/>
      </c>
      <c r="BB215" s="20" t="str">
        <f>IF(COLUMNS($L$5:BB$5)&lt;=$K215,INDEX(MASTER[[SchoolName]:[SchoolName]],_xlfn.AGGREGATE(15,3,(MASTER[[DistrictName]:[DistrictName]]=$H215)/(MASTER[[DistrictName]:[DistrictName]]=$H215)*(ROW(MASTER[[DistrictName]:[DistrictName]])-ROW(MASTER[[#Headers],[DistrictName]:[DistrictName]])),COLUMNS($L$5:BB$5))),"")</f>
        <v/>
      </c>
      <c r="BC215" s="20" t="str">
        <f>IF(COLUMNS($L$5:BC$5)&lt;=$K215,INDEX(MASTER[[SchoolName]:[SchoolName]],_xlfn.AGGREGATE(15,3,(MASTER[[DistrictName]:[DistrictName]]=$H215)/(MASTER[[DistrictName]:[DistrictName]]=$H215)*(ROW(MASTER[[DistrictName]:[DistrictName]])-ROW(MASTER[[#Headers],[DistrictName]:[DistrictName]])),COLUMNS($L$5:BC$5))),"")</f>
        <v/>
      </c>
      <c r="BD215" s="20" t="str">
        <f>IF(COLUMNS($L$5:BD$5)&lt;=$K215,INDEX(MASTER[[SchoolName]:[SchoolName]],_xlfn.AGGREGATE(15,3,(MASTER[[DistrictName]:[DistrictName]]=$H215)/(MASTER[[DistrictName]:[DistrictName]]=$H215)*(ROW(MASTER[[DistrictName]:[DistrictName]])-ROW(MASTER[[#Headers],[DistrictName]:[DistrictName]])),COLUMNS($L$5:BD$5))),"")</f>
        <v/>
      </c>
      <c r="BE215" s="20" t="str">
        <f>IF(COLUMNS($L$5:BE$5)&lt;=$K215,INDEX(MASTER[[SchoolName]:[SchoolName]],_xlfn.AGGREGATE(15,3,(MASTER[[DistrictName]:[DistrictName]]=$H215)/(MASTER[[DistrictName]:[DistrictName]]=$H215)*(ROW(MASTER[[DistrictName]:[DistrictName]])-ROW(MASTER[[#Headers],[DistrictName]:[DistrictName]])),COLUMNS($L$5:BE$5))),"")</f>
        <v/>
      </c>
      <c r="BF215" s="20" t="str">
        <f>IF(COLUMNS($L$5:BF$5)&lt;=$K215,INDEX(MASTER[[SchoolName]:[SchoolName]],_xlfn.AGGREGATE(15,3,(MASTER[[DistrictName]:[DistrictName]]=$H215)/(MASTER[[DistrictName]:[DistrictName]]=$H215)*(ROW(MASTER[[DistrictName]:[DistrictName]])-ROW(MASTER[[#Headers],[DistrictName]:[DistrictName]])),COLUMNS($L$5:BF$5))),"")</f>
        <v/>
      </c>
      <c r="BG215" s="20" t="str">
        <f>IF(COLUMNS($L$5:BG$5)&lt;=$K215,INDEX(MASTER[[SchoolName]:[SchoolName]],_xlfn.AGGREGATE(15,3,(MASTER[[DistrictName]:[DistrictName]]=$H215)/(MASTER[[DistrictName]:[DistrictName]]=$H215)*(ROW(MASTER[[DistrictName]:[DistrictName]])-ROW(MASTER[[#Headers],[DistrictName]:[DistrictName]])),COLUMNS($L$5:BG$5))),"")</f>
        <v/>
      </c>
      <c r="BH215" s="20" t="str">
        <f>IF(COLUMNS($L$5:BH$5)&lt;=$K215,INDEX(MASTER[[SchoolName]:[SchoolName]],_xlfn.AGGREGATE(15,3,(MASTER[[DistrictName]:[DistrictName]]=$H215)/(MASTER[[DistrictName]:[DistrictName]]=$H215)*(ROW(MASTER[[DistrictName]:[DistrictName]])-ROW(MASTER[[#Headers],[DistrictName]:[DistrictName]])),COLUMNS($L$5:BH$5))),"")</f>
        <v/>
      </c>
      <c r="BI215" s="21" t="str">
        <f>IF(COLUMNS($L$5:BI$5)&lt;=$K215,INDEX(MASTER[[SchoolName]:[SchoolName]],_xlfn.AGGREGATE(15,3,(MASTER[[DistrictName]:[DistrictName]]=$H215)/(MASTER[[DistrictName]:[DistrictName]]=$H215)*(ROW(MASTER[[DistrictName]:[DistrictName]])-ROW(MASTER[[#Headers],[DistrictName]:[DistrictName]])),COLUMNS($L$5:BI$5))),"")</f>
        <v/>
      </c>
    </row>
    <row r="216" spans="1:61" x14ac:dyDescent="0.35">
      <c r="A216" s="7" t="s">
        <v>660</v>
      </c>
      <c r="B216" s="7" t="s">
        <v>662</v>
      </c>
      <c r="C216" s="7" t="s">
        <v>118</v>
      </c>
      <c r="D216" s="7" t="s">
        <v>318</v>
      </c>
      <c r="E216" s="8" t="s">
        <v>312</v>
      </c>
      <c r="F216" s="9"/>
      <c r="H216" s="18" t="str">
        <f>IFERROR(INDEX(MASTER[DistrictName],MATCH(0,INDEX(COUNTIF($H$5:H215,MASTER[DistrictName]),),0)),"")</f>
        <v>St. Mary's School - Dell Rapids - 49304</v>
      </c>
      <c r="K216">
        <f>COUNTIF(MASTER[DistrictName],H216)</f>
        <v>3</v>
      </c>
      <c r="L216" s="19" t="str">
        <f>IF(COLUMNS($L$5:L$5)&lt;=$K216,INDEX(MASTER[[SchoolName]:[SchoolName]],_xlfn.AGGREGATE(15,3,(MASTER[[DistrictName]:[DistrictName]]=$H216)/(MASTER[[DistrictName]:[DistrictName]]=$H216)*(ROW(MASTER[[DistrictName]:[DistrictName]])-ROW(MASTER[[#Headers],[DistrictName]:[DistrictName]])),COLUMNS($L$5:L$5))),"")</f>
        <v>St. Mary's Elementary - 01</v>
      </c>
      <c r="M216" s="20" t="str">
        <f>IF(COLUMNS($L$5:M$5)&lt;=$K216,INDEX(MASTER[[SchoolName]:[SchoolName]],_xlfn.AGGREGATE(15,3,(MASTER[[DistrictName]:[DistrictName]]=$H216)/(MASTER[[DistrictName]:[DistrictName]]=$H216)*(ROW(MASTER[[DistrictName]:[DistrictName]])-ROW(MASTER[[#Headers],[DistrictName]:[DistrictName]])),COLUMNS($L$5:M$5))),"")</f>
        <v>St. Mary's High School - 02</v>
      </c>
      <c r="N216" s="20" t="str">
        <f>IF(COLUMNS($L$5:N$5)&lt;=$K216,INDEX(MASTER[[SchoolName]:[SchoolName]],_xlfn.AGGREGATE(15,3,(MASTER[[DistrictName]:[DistrictName]]=$H216)/(MASTER[[DistrictName]:[DistrictName]]=$H216)*(ROW(MASTER[[DistrictName]:[DistrictName]])-ROW(MASTER[[#Headers],[DistrictName]:[DistrictName]])),COLUMNS($L$5:N$5))),"")</f>
        <v>St. Mary's Jr. High - 03</v>
      </c>
      <c r="O216" s="20" t="str">
        <f>IF(COLUMNS($L$5:O$5)&lt;=$K216,INDEX(MASTER[[SchoolName]:[SchoolName]],_xlfn.AGGREGATE(15,3,(MASTER[[DistrictName]:[DistrictName]]=$H216)/(MASTER[[DistrictName]:[DistrictName]]=$H216)*(ROW(MASTER[[DistrictName]:[DistrictName]])-ROW(MASTER[[#Headers],[DistrictName]:[DistrictName]])),COLUMNS($L$5:O$5))),"")</f>
        <v/>
      </c>
      <c r="P216" s="20" t="str">
        <f>IF(COLUMNS($L$5:P$5)&lt;=$K216,INDEX(MASTER[[SchoolName]:[SchoolName]],_xlfn.AGGREGATE(15,3,(MASTER[[DistrictName]:[DistrictName]]=$H216)/(MASTER[[DistrictName]:[DistrictName]]=$H216)*(ROW(MASTER[[DistrictName]:[DistrictName]])-ROW(MASTER[[#Headers],[DistrictName]:[DistrictName]])),COLUMNS($L$5:P$5))),"")</f>
        <v/>
      </c>
      <c r="Q216" s="20" t="str">
        <f>IF(COLUMNS($L$5:Q$5)&lt;=$K216,INDEX(MASTER[[SchoolName]:[SchoolName]],_xlfn.AGGREGATE(15,3,(MASTER[[DistrictName]:[DistrictName]]=$H216)/(MASTER[[DistrictName]:[DistrictName]]=$H216)*(ROW(MASTER[[DistrictName]:[DistrictName]])-ROW(MASTER[[#Headers],[DistrictName]:[DistrictName]])),COLUMNS($L$5:Q$5))),"")</f>
        <v/>
      </c>
      <c r="R216" s="20" t="str">
        <f>IF(COLUMNS($L$5:R$5)&lt;=$K216,INDEX(MASTER[[SchoolName]:[SchoolName]],_xlfn.AGGREGATE(15,3,(MASTER[[DistrictName]:[DistrictName]]=$H216)/(MASTER[[DistrictName]:[DistrictName]]=$H216)*(ROW(MASTER[[DistrictName]:[DistrictName]])-ROW(MASTER[[#Headers],[DistrictName]:[DistrictName]])),COLUMNS($L$5:R$5))),"")</f>
        <v/>
      </c>
      <c r="S216" s="20" t="str">
        <f>IF(COLUMNS($L$5:S$5)&lt;=$K216,INDEX(MASTER[[SchoolName]:[SchoolName]],_xlfn.AGGREGATE(15,3,(MASTER[[DistrictName]:[DistrictName]]=$H216)/(MASTER[[DistrictName]:[DistrictName]]=$H216)*(ROW(MASTER[[DistrictName]:[DistrictName]])-ROW(MASTER[[#Headers],[DistrictName]:[DistrictName]])),COLUMNS($L$5:S$5))),"")</f>
        <v/>
      </c>
      <c r="T216" s="20" t="str">
        <f>IF(COLUMNS($L$5:T$5)&lt;=$K216,INDEX(MASTER[[SchoolName]:[SchoolName]],_xlfn.AGGREGATE(15,3,(MASTER[[DistrictName]:[DistrictName]]=$H216)/(MASTER[[DistrictName]:[DistrictName]]=$H216)*(ROW(MASTER[[DistrictName]:[DistrictName]])-ROW(MASTER[[#Headers],[DistrictName]:[DistrictName]])),COLUMNS($L$5:T$5))),"")</f>
        <v/>
      </c>
      <c r="U216" s="20" t="str">
        <f>IF(COLUMNS($L$5:U$5)&lt;=$K216,INDEX(MASTER[[SchoolName]:[SchoolName]],_xlfn.AGGREGATE(15,3,(MASTER[[DistrictName]:[DistrictName]]=$H216)/(MASTER[[DistrictName]:[DistrictName]]=$H216)*(ROW(MASTER[[DistrictName]:[DistrictName]])-ROW(MASTER[[#Headers],[DistrictName]:[DistrictName]])),COLUMNS($L$5:U$5))),"")</f>
        <v/>
      </c>
      <c r="V216" s="20" t="str">
        <f>IF(COLUMNS($L$5:V$5)&lt;=$K216,INDEX(MASTER[[SchoolName]:[SchoolName]],_xlfn.AGGREGATE(15,3,(MASTER[[DistrictName]:[DistrictName]]=$H216)/(MASTER[[DistrictName]:[DistrictName]]=$H216)*(ROW(MASTER[[DistrictName]:[DistrictName]])-ROW(MASTER[[#Headers],[DistrictName]:[DistrictName]])),COLUMNS($L$5:V$5))),"")</f>
        <v/>
      </c>
      <c r="W216" s="20" t="str">
        <f>IF(COLUMNS($L$5:W$5)&lt;=$K216,INDEX(MASTER[[SchoolName]:[SchoolName]],_xlfn.AGGREGATE(15,3,(MASTER[[DistrictName]:[DistrictName]]=$H216)/(MASTER[[DistrictName]:[DistrictName]]=$H216)*(ROW(MASTER[[DistrictName]:[DistrictName]])-ROW(MASTER[[#Headers],[DistrictName]:[DistrictName]])),COLUMNS($L$5:W$5))),"")</f>
        <v/>
      </c>
      <c r="X216" s="20" t="str">
        <f>IF(COLUMNS($L$5:X$5)&lt;=$K216,INDEX(MASTER[[SchoolName]:[SchoolName]],_xlfn.AGGREGATE(15,3,(MASTER[[DistrictName]:[DistrictName]]=$H216)/(MASTER[[DistrictName]:[DistrictName]]=$H216)*(ROW(MASTER[[DistrictName]:[DistrictName]])-ROW(MASTER[[#Headers],[DistrictName]:[DistrictName]])),COLUMNS($L$5:X$5))),"")</f>
        <v/>
      </c>
      <c r="Y216" s="20" t="str">
        <f>IF(COLUMNS($L$5:Y$5)&lt;=$K216,INDEX(MASTER[[SchoolName]:[SchoolName]],_xlfn.AGGREGATE(15,3,(MASTER[[DistrictName]:[DistrictName]]=$H216)/(MASTER[[DistrictName]:[DistrictName]]=$H216)*(ROW(MASTER[[DistrictName]:[DistrictName]])-ROW(MASTER[[#Headers],[DistrictName]:[DistrictName]])),COLUMNS($L$5:Y$5))),"")</f>
        <v/>
      </c>
      <c r="Z216" s="20" t="str">
        <f>IF(COLUMNS($L$5:Z$5)&lt;=$K216,INDEX(MASTER[[SchoolName]:[SchoolName]],_xlfn.AGGREGATE(15,3,(MASTER[[DistrictName]:[DistrictName]]=$H216)/(MASTER[[DistrictName]:[DistrictName]]=$H216)*(ROW(MASTER[[DistrictName]:[DistrictName]])-ROW(MASTER[[#Headers],[DistrictName]:[DistrictName]])),COLUMNS($L$5:Z$5))),"")</f>
        <v/>
      </c>
      <c r="AA216" s="20" t="str">
        <f>IF(COLUMNS($L$5:AA$5)&lt;=$K216,INDEX(MASTER[[SchoolName]:[SchoolName]],_xlfn.AGGREGATE(15,3,(MASTER[[DistrictName]:[DistrictName]]=$H216)/(MASTER[[DistrictName]:[DistrictName]]=$H216)*(ROW(MASTER[[DistrictName]:[DistrictName]])-ROW(MASTER[[#Headers],[DistrictName]:[DistrictName]])),COLUMNS($L$5:AA$5))),"")</f>
        <v/>
      </c>
      <c r="AB216" s="20" t="str">
        <f>IF(COLUMNS($L$5:AB$5)&lt;=$K216,INDEX(MASTER[[SchoolName]:[SchoolName]],_xlfn.AGGREGATE(15,3,(MASTER[[DistrictName]:[DistrictName]]=$H216)/(MASTER[[DistrictName]:[DistrictName]]=$H216)*(ROW(MASTER[[DistrictName]:[DistrictName]])-ROW(MASTER[[#Headers],[DistrictName]:[DistrictName]])),COLUMNS($L$5:AB$5))),"")</f>
        <v/>
      </c>
      <c r="AC216" s="20" t="str">
        <f>IF(COLUMNS($L$5:AC$5)&lt;=$K216,INDEX(MASTER[[SchoolName]:[SchoolName]],_xlfn.AGGREGATE(15,3,(MASTER[[DistrictName]:[DistrictName]]=$H216)/(MASTER[[DistrictName]:[DistrictName]]=$H216)*(ROW(MASTER[[DistrictName]:[DistrictName]])-ROW(MASTER[[#Headers],[DistrictName]:[DistrictName]])),COLUMNS($L$5:AC$5))),"")</f>
        <v/>
      </c>
      <c r="AD216" s="20" t="str">
        <f>IF(COLUMNS($L$5:AD$5)&lt;=$K216,INDEX(MASTER[[SchoolName]:[SchoolName]],_xlfn.AGGREGATE(15,3,(MASTER[[DistrictName]:[DistrictName]]=$H216)/(MASTER[[DistrictName]:[DistrictName]]=$H216)*(ROW(MASTER[[DistrictName]:[DistrictName]])-ROW(MASTER[[#Headers],[DistrictName]:[DistrictName]])),COLUMNS($L$5:AD$5))),"")</f>
        <v/>
      </c>
      <c r="AE216" s="20" t="str">
        <f>IF(COLUMNS($L$5:AE$5)&lt;=$K216,INDEX(MASTER[[SchoolName]:[SchoolName]],_xlfn.AGGREGATE(15,3,(MASTER[[DistrictName]:[DistrictName]]=$H216)/(MASTER[[DistrictName]:[DistrictName]]=$H216)*(ROW(MASTER[[DistrictName]:[DistrictName]])-ROW(MASTER[[#Headers],[DistrictName]:[DistrictName]])),COLUMNS($L$5:AE$5))),"")</f>
        <v/>
      </c>
      <c r="AF216" s="20" t="str">
        <f>IF(COLUMNS($L$5:AF$5)&lt;=$K216,INDEX(MASTER[[SchoolName]:[SchoolName]],_xlfn.AGGREGATE(15,3,(MASTER[[DistrictName]:[DistrictName]]=$H216)/(MASTER[[DistrictName]:[DistrictName]]=$H216)*(ROW(MASTER[[DistrictName]:[DistrictName]])-ROW(MASTER[[#Headers],[DistrictName]:[DistrictName]])),COLUMNS($L$5:AF$5))),"")</f>
        <v/>
      </c>
      <c r="AG216" s="20" t="str">
        <f>IF(COLUMNS($L$5:AG$5)&lt;=$K216,INDEX(MASTER[[SchoolName]:[SchoolName]],_xlfn.AGGREGATE(15,3,(MASTER[[DistrictName]:[DistrictName]]=$H216)/(MASTER[[DistrictName]:[DistrictName]]=$H216)*(ROW(MASTER[[DistrictName]:[DistrictName]])-ROW(MASTER[[#Headers],[DistrictName]:[DistrictName]])),COLUMNS($L$5:AG$5))),"")</f>
        <v/>
      </c>
      <c r="AH216" s="20" t="str">
        <f>IF(COLUMNS($L$5:AH$5)&lt;=$K216,INDEX(MASTER[[SchoolName]:[SchoolName]],_xlfn.AGGREGATE(15,3,(MASTER[[DistrictName]:[DistrictName]]=$H216)/(MASTER[[DistrictName]:[DistrictName]]=$H216)*(ROW(MASTER[[DistrictName]:[DistrictName]])-ROW(MASTER[[#Headers],[DistrictName]:[DistrictName]])),COLUMNS($L$5:AH$5))),"")</f>
        <v/>
      </c>
      <c r="AI216" s="20" t="str">
        <f>IF(COLUMNS($L$5:AI$5)&lt;=$K216,INDEX(MASTER[[SchoolName]:[SchoolName]],_xlfn.AGGREGATE(15,3,(MASTER[[DistrictName]:[DistrictName]]=$H216)/(MASTER[[DistrictName]:[DistrictName]]=$H216)*(ROW(MASTER[[DistrictName]:[DistrictName]])-ROW(MASTER[[#Headers],[DistrictName]:[DistrictName]])),COLUMNS($L$5:AI$5))),"")</f>
        <v/>
      </c>
      <c r="AJ216" s="20" t="str">
        <f>IF(COLUMNS($L$5:AJ$5)&lt;=$K216,INDEX(MASTER[[SchoolName]:[SchoolName]],_xlfn.AGGREGATE(15,3,(MASTER[[DistrictName]:[DistrictName]]=$H216)/(MASTER[[DistrictName]:[DistrictName]]=$H216)*(ROW(MASTER[[DistrictName]:[DistrictName]])-ROW(MASTER[[#Headers],[DistrictName]:[DistrictName]])),COLUMNS($L$5:AJ$5))),"")</f>
        <v/>
      </c>
      <c r="AK216" s="20" t="str">
        <f>IF(COLUMNS($L$5:AK$5)&lt;=$K216,INDEX(MASTER[[SchoolName]:[SchoolName]],_xlfn.AGGREGATE(15,3,(MASTER[[DistrictName]:[DistrictName]]=$H216)/(MASTER[[DistrictName]:[DistrictName]]=$H216)*(ROW(MASTER[[DistrictName]:[DistrictName]])-ROW(MASTER[[#Headers],[DistrictName]:[DistrictName]])),COLUMNS($L$5:AK$5))),"")</f>
        <v/>
      </c>
      <c r="AL216" s="20" t="str">
        <f>IF(COLUMNS($L$5:AL$5)&lt;=$K216,INDEX(MASTER[[SchoolName]:[SchoolName]],_xlfn.AGGREGATE(15,3,(MASTER[[DistrictName]:[DistrictName]]=$H216)/(MASTER[[DistrictName]:[DistrictName]]=$H216)*(ROW(MASTER[[DistrictName]:[DistrictName]])-ROW(MASTER[[#Headers],[DistrictName]:[DistrictName]])),COLUMNS($L$5:AL$5))),"")</f>
        <v/>
      </c>
      <c r="AM216" s="20" t="str">
        <f>IF(COLUMNS($L$5:AM$5)&lt;=$K216,INDEX(MASTER[[SchoolName]:[SchoolName]],_xlfn.AGGREGATE(15,3,(MASTER[[DistrictName]:[DistrictName]]=$H216)/(MASTER[[DistrictName]:[DistrictName]]=$H216)*(ROW(MASTER[[DistrictName]:[DistrictName]])-ROW(MASTER[[#Headers],[DistrictName]:[DistrictName]])),COLUMNS($L$5:AM$5))),"")</f>
        <v/>
      </c>
      <c r="AN216" s="20" t="str">
        <f>IF(COLUMNS($L$5:AN$5)&lt;=$K216,INDEX(MASTER[[SchoolName]:[SchoolName]],_xlfn.AGGREGATE(15,3,(MASTER[[DistrictName]:[DistrictName]]=$H216)/(MASTER[[DistrictName]:[DistrictName]]=$H216)*(ROW(MASTER[[DistrictName]:[DistrictName]])-ROW(MASTER[[#Headers],[DistrictName]:[DistrictName]])),COLUMNS($L$5:AN$5))),"")</f>
        <v/>
      </c>
      <c r="AO216" s="20" t="str">
        <f>IF(COLUMNS($L$5:AO$5)&lt;=$K216,INDEX(MASTER[[SchoolName]:[SchoolName]],_xlfn.AGGREGATE(15,3,(MASTER[[DistrictName]:[DistrictName]]=$H216)/(MASTER[[DistrictName]:[DistrictName]]=$H216)*(ROW(MASTER[[DistrictName]:[DistrictName]])-ROW(MASTER[[#Headers],[DistrictName]:[DistrictName]])),COLUMNS($L$5:AO$5))),"")</f>
        <v/>
      </c>
      <c r="AP216" s="20" t="str">
        <f>IF(COLUMNS($L$5:AP$5)&lt;=$K216,INDEX(MASTER[[SchoolName]:[SchoolName]],_xlfn.AGGREGATE(15,3,(MASTER[[DistrictName]:[DistrictName]]=$H216)/(MASTER[[DistrictName]:[DistrictName]]=$H216)*(ROW(MASTER[[DistrictName]:[DistrictName]])-ROW(MASTER[[#Headers],[DistrictName]:[DistrictName]])),COLUMNS($L$5:AP$5))),"")</f>
        <v/>
      </c>
      <c r="AQ216" s="20" t="str">
        <f>IF(COLUMNS($L$5:AQ$5)&lt;=$K216,INDEX(MASTER[[SchoolName]:[SchoolName]],_xlfn.AGGREGATE(15,3,(MASTER[[DistrictName]:[DistrictName]]=$H216)/(MASTER[[DistrictName]:[DistrictName]]=$H216)*(ROW(MASTER[[DistrictName]:[DistrictName]])-ROW(MASTER[[#Headers],[DistrictName]:[DistrictName]])),COLUMNS($L$5:AQ$5))),"")</f>
        <v/>
      </c>
      <c r="AR216" s="20" t="str">
        <f>IF(COLUMNS($L$5:AR$5)&lt;=$K216,INDEX(MASTER[[SchoolName]:[SchoolName]],_xlfn.AGGREGATE(15,3,(MASTER[[DistrictName]:[DistrictName]]=$H216)/(MASTER[[DistrictName]:[DistrictName]]=$H216)*(ROW(MASTER[[DistrictName]:[DistrictName]])-ROW(MASTER[[#Headers],[DistrictName]:[DistrictName]])),COLUMNS($L$5:AR$5))),"")</f>
        <v/>
      </c>
      <c r="AS216" s="20" t="str">
        <f>IF(COLUMNS($L$5:AS$5)&lt;=$K216,INDEX(MASTER[[SchoolName]:[SchoolName]],_xlfn.AGGREGATE(15,3,(MASTER[[DistrictName]:[DistrictName]]=$H216)/(MASTER[[DistrictName]:[DistrictName]]=$H216)*(ROW(MASTER[[DistrictName]:[DistrictName]])-ROW(MASTER[[#Headers],[DistrictName]:[DistrictName]])),COLUMNS($L$5:AS$5))),"")</f>
        <v/>
      </c>
      <c r="AT216" s="20" t="str">
        <f>IF(COLUMNS($L$5:AT$5)&lt;=$K216,INDEX(MASTER[[SchoolName]:[SchoolName]],_xlfn.AGGREGATE(15,3,(MASTER[[DistrictName]:[DistrictName]]=$H216)/(MASTER[[DistrictName]:[DistrictName]]=$H216)*(ROW(MASTER[[DistrictName]:[DistrictName]])-ROW(MASTER[[#Headers],[DistrictName]:[DistrictName]])),COLUMNS($L$5:AT$5))),"")</f>
        <v/>
      </c>
      <c r="AU216" s="20" t="str">
        <f>IF(COLUMNS($L$5:AU$5)&lt;=$K216,INDEX(MASTER[[SchoolName]:[SchoolName]],_xlfn.AGGREGATE(15,3,(MASTER[[DistrictName]:[DistrictName]]=$H216)/(MASTER[[DistrictName]:[DistrictName]]=$H216)*(ROW(MASTER[[DistrictName]:[DistrictName]])-ROW(MASTER[[#Headers],[DistrictName]:[DistrictName]])),COLUMNS($L$5:AU$5))),"")</f>
        <v/>
      </c>
      <c r="AV216" s="20" t="str">
        <f>IF(COLUMNS($L$5:AV$5)&lt;=$K216,INDEX(MASTER[[SchoolName]:[SchoolName]],_xlfn.AGGREGATE(15,3,(MASTER[[DistrictName]:[DistrictName]]=$H216)/(MASTER[[DistrictName]:[DistrictName]]=$H216)*(ROW(MASTER[[DistrictName]:[DistrictName]])-ROW(MASTER[[#Headers],[DistrictName]:[DistrictName]])),COLUMNS($L$5:AV$5))),"")</f>
        <v/>
      </c>
      <c r="AW216" s="20" t="str">
        <f>IF(COLUMNS($L$5:AW$5)&lt;=$K216,INDEX(MASTER[[SchoolName]:[SchoolName]],_xlfn.AGGREGATE(15,3,(MASTER[[DistrictName]:[DistrictName]]=$H216)/(MASTER[[DistrictName]:[DistrictName]]=$H216)*(ROW(MASTER[[DistrictName]:[DistrictName]])-ROW(MASTER[[#Headers],[DistrictName]:[DistrictName]])),COLUMNS($L$5:AW$5))),"")</f>
        <v/>
      </c>
      <c r="AX216" s="20" t="str">
        <f>IF(COLUMNS($L$5:AX$5)&lt;=$K216,INDEX(MASTER[[SchoolName]:[SchoolName]],_xlfn.AGGREGATE(15,3,(MASTER[[DistrictName]:[DistrictName]]=$H216)/(MASTER[[DistrictName]:[DistrictName]]=$H216)*(ROW(MASTER[[DistrictName]:[DistrictName]])-ROW(MASTER[[#Headers],[DistrictName]:[DistrictName]])),COLUMNS($L$5:AX$5))),"")</f>
        <v/>
      </c>
      <c r="AY216" s="20" t="str">
        <f>IF(COLUMNS($L$5:AY$5)&lt;=$K216,INDEX(MASTER[[SchoolName]:[SchoolName]],_xlfn.AGGREGATE(15,3,(MASTER[[DistrictName]:[DistrictName]]=$H216)/(MASTER[[DistrictName]:[DistrictName]]=$H216)*(ROW(MASTER[[DistrictName]:[DistrictName]])-ROW(MASTER[[#Headers],[DistrictName]:[DistrictName]])),COLUMNS($L$5:AY$5))),"")</f>
        <v/>
      </c>
      <c r="AZ216" s="20" t="str">
        <f>IF(COLUMNS($L$5:AZ$5)&lt;=$K216,INDEX(MASTER[[SchoolName]:[SchoolName]],_xlfn.AGGREGATE(15,3,(MASTER[[DistrictName]:[DistrictName]]=$H216)/(MASTER[[DistrictName]:[DistrictName]]=$H216)*(ROW(MASTER[[DistrictName]:[DistrictName]])-ROW(MASTER[[#Headers],[DistrictName]:[DistrictName]])),COLUMNS($L$5:AZ$5))),"")</f>
        <v/>
      </c>
      <c r="BA216" s="20" t="str">
        <f>IF(COLUMNS($L$5:BA$5)&lt;=$K216,INDEX(MASTER[[SchoolName]:[SchoolName]],_xlfn.AGGREGATE(15,3,(MASTER[[DistrictName]:[DistrictName]]=$H216)/(MASTER[[DistrictName]:[DistrictName]]=$H216)*(ROW(MASTER[[DistrictName]:[DistrictName]])-ROW(MASTER[[#Headers],[DistrictName]:[DistrictName]])),COLUMNS($L$5:BA$5))),"")</f>
        <v/>
      </c>
      <c r="BB216" s="20" t="str">
        <f>IF(COLUMNS($L$5:BB$5)&lt;=$K216,INDEX(MASTER[[SchoolName]:[SchoolName]],_xlfn.AGGREGATE(15,3,(MASTER[[DistrictName]:[DistrictName]]=$H216)/(MASTER[[DistrictName]:[DistrictName]]=$H216)*(ROW(MASTER[[DistrictName]:[DistrictName]])-ROW(MASTER[[#Headers],[DistrictName]:[DistrictName]])),COLUMNS($L$5:BB$5))),"")</f>
        <v/>
      </c>
      <c r="BC216" s="20" t="str">
        <f>IF(COLUMNS($L$5:BC$5)&lt;=$K216,INDEX(MASTER[[SchoolName]:[SchoolName]],_xlfn.AGGREGATE(15,3,(MASTER[[DistrictName]:[DistrictName]]=$H216)/(MASTER[[DistrictName]:[DistrictName]]=$H216)*(ROW(MASTER[[DistrictName]:[DistrictName]])-ROW(MASTER[[#Headers],[DistrictName]:[DistrictName]])),COLUMNS($L$5:BC$5))),"")</f>
        <v/>
      </c>
      <c r="BD216" s="20" t="str">
        <f>IF(COLUMNS($L$5:BD$5)&lt;=$K216,INDEX(MASTER[[SchoolName]:[SchoolName]],_xlfn.AGGREGATE(15,3,(MASTER[[DistrictName]:[DistrictName]]=$H216)/(MASTER[[DistrictName]:[DistrictName]]=$H216)*(ROW(MASTER[[DistrictName]:[DistrictName]])-ROW(MASTER[[#Headers],[DistrictName]:[DistrictName]])),COLUMNS($L$5:BD$5))),"")</f>
        <v/>
      </c>
      <c r="BE216" s="20" t="str">
        <f>IF(COLUMNS($L$5:BE$5)&lt;=$K216,INDEX(MASTER[[SchoolName]:[SchoolName]],_xlfn.AGGREGATE(15,3,(MASTER[[DistrictName]:[DistrictName]]=$H216)/(MASTER[[DistrictName]:[DistrictName]]=$H216)*(ROW(MASTER[[DistrictName]:[DistrictName]])-ROW(MASTER[[#Headers],[DistrictName]:[DistrictName]])),COLUMNS($L$5:BE$5))),"")</f>
        <v/>
      </c>
      <c r="BF216" s="20" t="str">
        <f>IF(COLUMNS($L$5:BF$5)&lt;=$K216,INDEX(MASTER[[SchoolName]:[SchoolName]],_xlfn.AGGREGATE(15,3,(MASTER[[DistrictName]:[DistrictName]]=$H216)/(MASTER[[DistrictName]:[DistrictName]]=$H216)*(ROW(MASTER[[DistrictName]:[DistrictName]])-ROW(MASTER[[#Headers],[DistrictName]:[DistrictName]])),COLUMNS($L$5:BF$5))),"")</f>
        <v/>
      </c>
      <c r="BG216" s="20" t="str">
        <f>IF(COLUMNS($L$5:BG$5)&lt;=$K216,INDEX(MASTER[[SchoolName]:[SchoolName]],_xlfn.AGGREGATE(15,3,(MASTER[[DistrictName]:[DistrictName]]=$H216)/(MASTER[[DistrictName]:[DistrictName]]=$H216)*(ROW(MASTER[[DistrictName]:[DistrictName]])-ROW(MASTER[[#Headers],[DistrictName]:[DistrictName]])),COLUMNS($L$5:BG$5))),"")</f>
        <v/>
      </c>
      <c r="BH216" s="20" t="str">
        <f>IF(COLUMNS($L$5:BH$5)&lt;=$K216,INDEX(MASTER[[SchoolName]:[SchoolName]],_xlfn.AGGREGATE(15,3,(MASTER[[DistrictName]:[DistrictName]]=$H216)/(MASTER[[DistrictName]:[DistrictName]]=$H216)*(ROW(MASTER[[DistrictName]:[DistrictName]])-ROW(MASTER[[#Headers],[DistrictName]:[DistrictName]])),COLUMNS($L$5:BH$5))),"")</f>
        <v/>
      </c>
      <c r="BI216" s="21" t="str">
        <f>IF(COLUMNS($L$5:BI$5)&lt;=$K216,INDEX(MASTER[[SchoolName]:[SchoolName]],_xlfn.AGGREGATE(15,3,(MASTER[[DistrictName]:[DistrictName]]=$H216)/(MASTER[[DistrictName]:[DistrictName]]=$H216)*(ROW(MASTER[[DistrictName]:[DistrictName]])-ROW(MASTER[[#Headers],[DistrictName]:[DistrictName]])),COLUMNS($L$5:BI$5))),"")</f>
        <v/>
      </c>
    </row>
    <row r="217" spans="1:61" x14ac:dyDescent="0.35">
      <c r="A217" s="7" t="s">
        <v>660</v>
      </c>
      <c r="B217" s="7" t="s">
        <v>663</v>
      </c>
      <c r="C217" s="7" t="s">
        <v>118</v>
      </c>
      <c r="D217" s="7" t="s">
        <v>321</v>
      </c>
      <c r="E217" s="8" t="s">
        <v>312</v>
      </c>
      <c r="F217" s="9"/>
      <c r="H217" s="18" t="str">
        <f>IFERROR(INDEX(MASTER[DistrictName],MATCH(0,INDEX(COUNTIF($H$5:H216,MASTER[DistrictName]),),0)),"")</f>
        <v>St. Mary's School - Salem - 43301</v>
      </c>
      <c r="K217">
        <f>COUNTIF(MASTER[DistrictName],H217)</f>
        <v>1</v>
      </c>
      <c r="L217" s="19" t="str">
        <f>IF(COLUMNS($L$5:L$5)&lt;=$K217,INDEX(MASTER[[SchoolName]:[SchoolName]],_xlfn.AGGREGATE(15,3,(MASTER[[DistrictName]:[DistrictName]]=$H217)/(MASTER[[DistrictName]:[DistrictName]]=$H217)*(ROW(MASTER[[DistrictName]:[DistrictName]])-ROW(MASTER[[#Headers],[DistrictName]:[DistrictName]])),COLUMNS($L$5:L$5))),"")</f>
        <v>St. Mary's Elementary - 01</v>
      </c>
      <c r="M217" s="20" t="str">
        <f>IF(COLUMNS($L$5:M$5)&lt;=$K217,INDEX(MASTER[[SchoolName]:[SchoolName]],_xlfn.AGGREGATE(15,3,(MASTER[[DistrictName]:[DistrictName]]=$H217)/(MASTER[[DistrictName]:[DistrictName]]=$H217)*(ROW(MASTER[[DistrictName]:[DistrictName]])-ROW(MASTER[[#Headers],[DistrictName]:[DistrictName]])),COLUMNS($L$5:M$5))),"")</f>
        <v/>
      </c>
      <c r="N217" s="20" t="str">
        <f>IF(COLUMNS($L$5:N$5)&lt;=$K217,INDEX(MASTER[[SchoolName]:[SchoolName]],_xlfn.AGGREGATE(15,3,(MASTER[[DistrictName]:[DistrictName]]=$H217)/(MASTER[[DistrictName]:[DistrictName]]=$H217)*(ROW(MASTER[[DistrictName]:[DistrictName]])-ROW(MASTER[[#Headers],[DistrictName]:[DistrictName]])),COLUMNS($L$5:N$5))),"")</f>
        <v/>
      </c>
      <c r="O217" s="20" t="str">
        <f>IF(COLUMNS($L$5:O$5)&lt;=$K217,INDEX(MASTER[[SchoolName]:[SchoolName]],_xlfn.AGGREGATE(15,3,(MASTER[[DistrictName]:[DistrictName]]=$H217)/(MASTER[[DistrictName]:[DistrictName]]=$H217)*(ROW(MASTER[[DistrictName]:[DistrictName]])-ROW(MASTER[[#Headers],[DistrictName]:[DistrictName]])),COLUMNS($L$5:O$5))),"")</f>
        <v/>
      </c>
      <c r="P217" s="20" t="str">
        <f>IF(COLUMNS($L$5:P$5)&lt;=$K217,INDEX(MASTER[[SchoolName]:[SchoolName]],_xlfn.AGGREGATE(15,3,(MASTER[[DistrictName]:[DistrictName]]=$H217)/(MASTER[[DistrictName]:[DistrictName]]=$H217)*(ROW(MASTER[[DistrictName]:[DistrictName]])-ROW(MASTER[[#Headers],[DistrictName]:[DistrictName]])),COLUMNS($L$5:P$5))),"")</f>
        <v/>
      </c>
      <c r="Q217" s="20" t="str">
        <f>IF(COLUMNS($L$5:Q$5)&lt;=$K217,INDEX(MASTER[[SchoolName]:[SchoolName]],_xlfn.AGGREGATE(15,3,(MASTER[[DistrictName]:[DistrictName]]=$H217)/(MASTER[[DistrictName]:[DistrictName]]=$H217)*(ROW(MASTER[[DistrictName]:[DistrictName]])-ROW(MASTER[[#Headers],[DistrictName]:[DistrictName]])),COLUMNS($L$5:Q$5))),"")</f>
        <v/>
      </c>
      <c r="R217" s="20" t="str">
        <f>IF(COLUMNS($L$5:R$5)&lt;=$K217,INDEX(MASTER[[SchoolName]:[SchoolName]],_xlfn.AGGREGATE(15,3,(MASTER[[DistrictName]:[DistrictName]]=$H217)/(MASTER[[DistrictName]:[DistrictName]]=$H217)*(ROW(MASTER[[DistrictName]:[DistrictName]])-ROW(MASTER[[#Headers],[DistrictName]:[DistrictName]])),COLUMNS($L$5:R$5))),"")</f>
        <v/>
      </c>
      <c r="S217" s="20" t="str">
        <f>IF(COLUMNS($L$5:S$5)&lt;=$K217,INDEX(MASTER[[SchoolName]:[SchoolName]],_xlfn.AGGREGATE(15,3,(MASTER[[DistrictName]:[DistrictName]]=$H217)/(MASTER[[DistrictName]:[DistrictName]]=$H217)*(ROW(MASTER[[DistrictName]:[DistrictName]])-ROW(MASTER[[#Headers],[DistrictName]:[DistrictName]])),COLUMNS($L$5:S$5))),"")</f>
        <v/>
      </c>
      <c r="T217" s="20" t="str">
        <f>IF(COLUMNS($L$5:T$5)&lt;=$K217,INDEX(MASTER[[SchoolName]:[SchoolName]],_xlfn.AGGREGATE(15,3,(MASTER[[DistrictName]:[DistrictName]]=$H217)/(MASTER[[DistrictName]:[DistrictName]]=$H217)*(ROW(MASTER[[DistrictName]:[DistrictName]])-ROW(MASTER[[#Headers],[DistrictName]:[DistrictName]])),COLUMNS($L$5:T$5))),"")</f>
        <v/>
      </c>
      <c r="U217" s="20" t="str">
        <f>IF(COLUMNS($L$5:U$5)&lt;=$K217,INDEX(MASTER[[SchoolName]:[SchoolName]],_xlfn.AGGREGATE(15,3,(MASTER[[DistrictName]:[DistrictName]]=$H217)/(MASTER[[DistrictName]:[DistrictName]]=$H217)*(ROW(MASTER[[DistrictName]:[DistrictName]])-ROW(MASTER[[#Headers],[DistrictName]:[DistrictName]])),COLUMNS($L$5:U$5))),"")</f>
        <v/>
      </c>
      <c r="V217" s="20" t="str">
        <f>IF(COLUMNS($L$5:V$5)&lt;=$K217,INDEX(MASTER[[SchoolName]:[SchoolName]],_xlfn.AGGREGATE(15,3,(MASTER[[DistrictName]:[DistrictName]]=$H217)/(MASTER[[DistrictName]:[DistrictName]]=$H217)*(ROW(MASTER[[DistrictName]:[DistrictName]])-ROW(MASTER[[#Headers],[DistrictName]:[DistrictName]])),COLUMNS($L$5:V$5))),"")</f>
        <v/>
      </c>
      <c r="W217" s="20" t="str">
        <f>IF(COLUMNS($L$5:W$5)&lt;=$K217,INDEX(MASTER[[SchoolName]:[SchoolName]],_xlfn.AGGREGATE(15,3,(MASTER[[DistrictName]:[DistrictName]]=$H217)/(MASTER[[DistrictName]:[DistrictName]]=$H217)*(ROW(MASTER[[DistrictName]:[DistrictName]])-ROW(MASTER[[#Headers],[DistrictName]:[DistrictName]])),COLUMNS($L$5:W$5))),"")</f>
        <v/>
      </c>
      <c r="X217" s="20" t="str">
        <f>IF(COLUMNS($L$5:X$5)&lt;=$K217,INDEX(MASTER[[SchoolName]:[SchoolName]],_xlfn.AGGREGATE(15,3,(MASTER[[DistrictName]:[DistrictName]]=$H217)/(MASTER[[DistrictName]:[DistrictName]]=$H217)*(ROW(MASTER[[DistrictName]:[DistrictName]])-ROW(MASTER[[#Headers],[DistrictName]:[DistrictName]])),COLUMNS($L$5:X$5))),"")</f>
        <v/>
      </c>
      <c r="Y217" s="20" t="str">
        <f>IF(COLUMNS($L$5:Y$5)&lt;=$K217,INDEX(MASTER[[SchoolName]:[SchoolName]],_xlfn.AGGREGATE(15,3,(MASTER[[DistrictName]:[DistrictName]]=$H217)/(MASTER[[DistrictName]:[DistrictName]]=$H217)*(ROW(MASTER[[DistrictName]:[DistrictName]])-ROW(MASTER[[#Headers],[DistrictName]:[DistrictName]])),COLUMNS($L$5:Y$5))),"")</f>
        <v/>
      </c>
      <c r="Z217" s="20" t="str">
        <f>IF(COLUMNS($L$5:Z$5)&lt;=$K217,INDEX(MASTER[[SchoolName]:[SchoolName]],_xlfn.AGGREGATE(15,3,(MASTER[[DistrictName]:[DistrictName]]=$H217)/(MASTER[[DistrictName]:[DistrictName]]=$H217)*(ROW(MASTER[[DistrictName]:[DistrictName]])-ROW(MASTER[[#Headers],[DistrictName]:[DistrictName]])),COLUMNS($L$5:Z$5))),"")</f>
        <v/>
      </c>
      <c r="AA217" s="20" t="str">
        <f>IF(COLUMNS($L$5:AA$5)&lt;=$K217,INDEX(MASTER[[SchoolName]:[SchoolName]],_xlfn.AGGREGATE(15,3,(MASTER[[DistrictName]:[DistrictName]]=$H217)/(MASTER[[DistrictName]:[DistrictName]]=$H217)*(ROW(MASTER[[DistrictName]:[DistrictName]])-ROW(MASTER[[#Headers],[DistrictName]:[DistrictName]])),COLUMNS($L$5:AA$5))),"")</f>
        <v/>
      </c>
      <c r="AB217" s="20" t="str">
        <f>IF(COLUMNS($L$5:AB$5)&lt;=$K217,INDEX(MASTER[[SchoolName]:[SchoolName]],_xlfn.AGGREGATE(15,3,(MASTER[[DistrictName]:[DistrictName]]=$H217)/(MASTER[[DistrictName]:[DistrictName]]=$H217)*(ROW(MASTER[[DistrictName]:[DistrictName]])-ROW(MASTER[[#Headers],[DistrictName]:[DistrictName]])),COLUMNS($L$5:AB$5))),"")</f>
        <v/>
      </c>
      <c r="AC217" s="20" t="str">
        <f>IF(COLUMNS($L$5:AC$5)&lt;=$K217,INDEX(MASTER[[SchoolName]:[SchoolName]],_xlfn.AGGREGATE(15,3,(MASTER[[DistrictName]:[DistrictName]]=$H217)/(MASTER[[DistrictName]:[DistrictName]]=$H217)*(ROW(MASTER[[DistrictName]:[DistrictName]])-ROW(MASTER[[#Headers],[DistrictName]:[DistrictName]])),COLUMNS($L$5:AC$5))),"")</f>
        <v/>
      </c>
      <c r="AD217" s="20" t="str">
        <f>IF(COLUMNS($L$5:AD$5)&lt;=$K217,INDEX(MASTER[[SchoolName]:[SchoolName]],_xlfn.AGGREGATE(15,3,(MASTER[[DistrictName]:[DistrictName]]=$H217)/(MASTER[[DistrictName]:[DistrictName]]=$H217)*(ROW(MASTER[[DistrictName]:[DistrictName]])-ROW(MASTER[[#Headers],[DistrictName]:[DistrictName]])),COLUMNS($L$5:AD$5))),"")</f>
        <v/>
      </c>
      <c r="AE217" s="20" t="str">
        <f>IF(COLUMNS($L$5:AE$5)&lt;=$K217,INDEX(MASTER[[SchoolName]:[SchoolName]],_xlfn.AGGREGATE(15,3,(MASTER[[DistrictName]:[DistrictName]]=$H217)/(MASTER[[DistrictName]:[DistrictName]]=$H217)*(ROW(MASTER[[DistrictName]:[DistrictName]])-ROW(MASTER[[#Headers],[DistrictName]:[DistrictName]])),COLUMNS($L$5:AE$5))),"")</f>
        <v/>
      </c>
      <c r="AF217" s="20" t="str">
        <f>IF(COLUMNS($L$5:AF$5)&lt;=$K217,INDEX(MASTER[[SchoolName]:[SchoolName]],_xlfn.AGGREGATE(15,3,(MASTER[[DistrictName]:[DistrictName]]=$H217)/(MASTER[[DistrictName]:[DistrictName]]=$H217)*(ROW(MASTER[[DistrictName]:[DistrictName]])-ROW(MASTER[[#Headers],[DistrictName]:[DistrictName]])),COLUMNS($L$5:AF$5))),"")</f>
        <v/>
      </c>
      <c r="AG217" s="20" t="str">
        <f>IF(COLUMNS($L$5:AG$5)&lt;=$K217,INDEX(MASTER[[SchoolName]:[SchoolName]],_xlfn.AGGREGATE(15,3,(MASTER[[DistrictName]:[DistrictName]]=$H217)/(MASTER[[DistrictName]:[DistrictName]]=$H217)*(ROW(MASTER[[DistrictName]:[DistrictName]])-ROW(MASTER[[#Headers],[DistrictName]:[DistrictName]])),COLUMNS($L$5:AG$5))),"")</f>
        <v/>
      </c>
      <c r="AH217" s="20" t="str">
        <f>IF(COLUMNS($L$5:AH$5)&lt;=$K217,INDEX(MASTER[[SchoolName]:[SchoolName]],_xlfn.AGGREGATE(15,3,(MASTER[[DistrictName]:[DistrictName]]=$H217)/(MASTER[[DistrictName]:[DistrictName]]=$H217)*(ROW(MASTER[[DistrictName]:[DistrictName]])-ROW(MASTER[[#Headers],[DistrictName]:[DistrictName]])),COLUMNS($L$5:AH$5))),"")</f>
        <v/>
      </c>
      <c r="AI217" s="20" t="str">
        <f>IF(COLUMNS($L$5:AI$5)&lt;=$K217,INDEX(MASTER[[SchoolName]:[SchoolName]],_xlfn.AGGREGATE(15,3,(MASTER[[DistrictName]:[DistrictName]]=$H217)/(MASTER[[DistrictName]:[DistrictName]]=$H217)*(ROW(MASTER[[DistrictName]:[DistrictName]])-ROW(MASTER[[#Headers],[DistrictName]:[DistrictName]])),COLUMNS($L$5:AI$5))),"")</f>
        <v/>
      </c>
      <c r="AJ217" s="20" t="str">
        <f>IF(COLUMNS($L$5:AJ$5)&lt;=$K217,INDEX(MASTER[[SchoolName]:[SchoolName]],_xlfn.AGGREGATE(15,3,(MASTER[[DistrictName]:[DistrictName]]=$H217)/(MASTER[[DistrictName]:[DistrictName]]=$H217)*(ROW(MASTER[[DistrictName]:[DistrictName]])-ROW(MASTER[[#Headers],[DistrictName]:[DistrictName]])),COLUMNS($L$5:AJ$5))),"")</f>
        <v/>
      </c>
      <c r="AK217" s="20" t="str">
        <f>IF(COLUMNS($L$5:AK$5)&lt;=$K217,INDEX(MASTER[[SchoolName]:[SchoolName]],_xlfn.AGGREGATE(15,3,(MASTER[[DistrictName]:[DistrictName]]=$H217)/(MASTER[[DistrictName]:[DistrictName]]=$H217)*(ROW(MASTER[[DistrictName]:[DistrictName]])-ROW(MASTER[[#Headers],[DistrictName]:[DistrictName]])),COLUMNS($L$5:AK$5))),"")</f>
        <v/>
      </c>
      <c r="AL217" s="20" t="str">
        <f>IF(COLUMNS($L$5:AL$5)&lt;=$K217,INDEX(MASTER[[SchoolName]:[SchoolName]],_xlfn.AGGREGATE(15,3,(MASTER[[DistrictName]:[DistrictName]]=$H217)/(MASTER[[DistrictName]:[DistrictName]]=$H217)*(ROW(MASTER[[DistrictName]:[DistrictName]])-ROW(MASTER[[#Headers],[DistrictName]:[DistrictName]])),COLUMNS($L$5:AL$5))),"")</f>
        <v/>
      </c>
      <c r="AM217" s="20" t="str">
        <f>IF(COLUMNS($L$5:AM$5)&lt;=$K217,INDEX(MASTER[[SchoolName]:[SchoolName]],_xlfn.AGGREGATE(15,3,(MASTER[[DistrictName]:[DistrictName]]=$H217)/(MASTER[[DistrictName]:[DistrictName]]=$H217)*(ROW(MASTER[[DistrictName]:[DistrictName]])-ROW(MASTER[[#Headers],[DistrictName]:[DistrictName]])),COLUMNS($L$5:AM$5))),"")</f>
        <v/>
      </c>
      <c r="AN217" s="20" t="str">
        <f>IF(COLUMNS($L$5:AN$5)&lt;=$K217,INDEX(MASTER[[SchoolName]:[SchoolName]],_xlfn.AGGREGATE(15,3,(MASTER[[DistrictName]:[DistrictName]]=$H217)/(MASTER[[DistrictName]:[DistrictName]]=$H217)*(ROW(MASTER[[DistrictName]:[DistrictName]])-ROW(MASTER[[#Headers],[DistrictName]:[DistrictName]])),COLUMNS($L$5:AN$5))),"")</f>
        <v/>
      </c>
      <c r="AO217" s="20" t="str">
        <f>IF(COLUMNS($L$5:AO$5)&lt;=$K217,INDEX(MASTER[[SchoolName]:[SchoolName]],_xlfn.AGGREGATE(15,3,(MASTER[[DistrictName]:[DistrictName]]=$H217)/(MASTER[[DistrictName]:[DistrictName]]=$H217)*(ROW(MASTER[[DistrictName]:[DistrictName]])-ROW(MASTER[[#Headers],[DistrictName]:[DistrictName]])),COLUMNS($L$5:AO$5))),"")</f>
        <v/>
      </c>
      <c r="AP217" s="20" t="str">
        <f>IF(COLUMNS($L$5:AP$5)&lt;=$K217,INDEX(MASTER[[SchoolName]:[SchoolName]],_xlfn.AGGREGATE(15,3,(MASTER[[DistrictName]:[DistrictName]]=$H217)/(MASTER[[DistrictName]:[DistrictName]]=$H217)*(ROW(MASTER[[DistrictName]:[DistrictName]])-ROW(MASTER[[#Headers],[DistrictName]:[DistrictName]])),COLUMNS($L$5:AP$5))),"")</f>
        <v/>
      </c>
      <c r="AQ217" s="20" t="str">
        <f>IF(COLUMNS($L$5:AQ$5)&lt;=$K217,INDEX(MASTER[[SchoolName]:[SchoolName]],_xlfn.AGGREGATE(15,3,(MASTER[[DistrictName]:[DistrictName]]=$H217)/(MASTER[[DistrictName]:[DistrictName]]=$H217)*(ROW(MASTER[[DistrictName]:[DistrictName]])-ROW(MASTER[[#Headers],[DistrictName]:[DistrictName]])),COLUMNS($L$5:AQ$5))),"")</f>
        <v/>
      </c>
      <c r="AR217" s="20" t="str">
        <f>IF(COLUMNS($L$5:AR$5)&lt;=$K217,INDEX(MASTER[[SchoolName]:[SchoolName]],_xlfn.AGGREGATE(15,3,(MASTER[[DistrictName]:[DistrictName]]=$H217)/(MASTER[[DistrictName]:[DistrictName]]=$H217)*(ROW(MASTER[[DistrictName]:[DistrictName]])-ROW(MASTER[[#Headers],[DistrictName]:[DistrictName]])),COLUMNS($L$5:AR$5))),"")</f>
        <v/>
      </c>
      <c r="AS217" s="20" t="str">
        <f>IF(COLUMNS($L$5:AS$5)&lt;=$K217,INDEX(MASTER[[SchoolName]:[SchoolName]],_xlfn.AGGREGATE(15,3,(MASTER[[DistrictName]:[DistrictName]]=$H217)/(MASTER[[DistrictName]:[DistrictName]]=$H217)*(ROW(MASTER[[DistrictName]:[DistrictName]])-ROW(MASTER[[#Headers],[DistrictName]:[DistrictName]])),COLUMNS($L$5:AS$5))),"")</f>
        <v/>
      </c>
      <c r="AT217" s="20" t="str">
        <f>IF(COLUMNS($L$5:AT$5)&lt;=$K217,INDEX(MASTER[[SchoolName]:[SchoolName]],_xlfn.AGGREGATE(15,3,(MASTER[[DistrictName]:[DistrictName]]=$H217)/(MASTER[[DistrictName]:[DistrictName]]=$H217)*(ROW(MASTER[[DistrictName]:[DistrictName]])-ROW(MASTER[[#Headers],[DistrictName]:[DistrictName]])),COLUMNS($L$5:AT$5))),"")</f>
        <v/>
      </c>
      <c r="AU217" s="20" t="str">
        <f>IF(COLUMNS($L$5:AU$5)&lt;=$K217,INDEX(MASTER[[SchoolName]:[SchoolName]],_xlfn.AGGREGATE(15,3,(MASTER[[DistrictName]:[DistrictName]]=$H217)/(MASTER[[DistrictName]:[DistrictName]]=$H217)*(ROW(MASTER[[DistrictName]:[DistrictName]])-ROW(MASTER[[#Headers],[DistrictName]:[DistrictName]])),COLUMNS($L$5:AU$5))),"")</f>
        <v/>
      </c>
      <c r="AV217" s="20" t="str">
        <f>IF(COLUMNS($L$5:AV$5)&lt;=$K217,INDEX(MASTER[[SchoolName]:[SchoolName]],_xlfn.AGGREGATE(15,3,(MASTER[[DistrictName]:[DistrictName]]=$H217)/(MASTER[[DistrictName]:[DistrictName]]=$H217)*(ROW(MASTER[[DistrictName]:[DistrictName]])-ROW(MASTER[[#Headers],[DistrictName]:[DistrictName]])),COLUMNS($L$5:AV$5))),"")</f>
        <v/>
      </c>
      <c r="AW217" s="20" t="str">
        <f>IF(COLUMNS($L$5:AW$5)&lt;=$K217,INDEX(MASTER[[SchoolName]:[SchoolName]],_xlfn.AGGREGATE(15,3,(MASTER[[DistrictName]:[DistrictName]]=$H217)/(MASTER[[DistrictName]:[DistrictName]]=$H217)*(ROW(MASTER[[DistrictName]:[DistrictName]])-ROW(MASTER[[#Headers],[DistrictName]:[DistrictName]])),COLUMNS($L$5:AW$5))),"")</f>
        <v/>
      </c>
      <c r="AX217" s="20" t="str">
        <f>IF(COLUMNS($L$5:AX$5)&lt;=$K217,INDEX(MASTER[[SchoolName]:[SchoolName]],_xlfn.AGGREGATE(15,3,(MASTER[[DistrictName]:[DistrictName]]=$H217)/(MASTER[[DistrictName]:[DistrictName]]=$H217)*(ROW(MASTER[[DistrictName]:[DistrictName]])-ROW(MASTER[[#Headers],[DistrictName]:[DistrictName]])),COLUMNS($L$5:AX$5))),"")</f>
        <v/>
      </c>
      <c r="AY217" s="20" t="str">
        <f>IF(COLUMNS($L$5:AY$5)&lt;=$K217,INDEX(MASTER[[SchoolName]:[SchoolName]],_xlfn.AGGREGATE(15,3,(MASTER[[DistrictName]:[DistrictName]]=$H217)/(MASTER[[DistrictName]:[DistrictName]]=$H217)*(ROW(MASTER[[DistrictName]:[DistrictName]])-ROW(MASTER[[#Headers],[DistrictName]:[DistrictName]])),COLUMNS($L$5:AY$5))),"")</f>
        <v/>
      </c>
      <c r="AZ217" s="20" t="str">
        <f>IF(COLUMNS($L$5:AZ$5)&lt;=$K217,INDEX(MASTER[[SchoolName]:[SchoolName]],_xlfn.AGGREGATE(15,3,(MASTER[[DistrictName]:[DistrictName]]=$H217)/(MASTER[[DistrictName]:[DistrictName]]=$H217)*(ROW(MASTER[[DistrictName]:[DistrictName]])-ROW(MASTER[[#Headers],[DistrictName]:[DistrictName]])),COLUMNS($L$5:AZ$5))),"")</f>
        <v/>
      </c>
      <c r="BA217" s="20" t="str">
        <f>IF(COLUMNS($L$5:BA$5)&lt;=$K217,INDEX(MASTER[[SchoolName]:[SchoolName]],_xlfn.AGGREGATE(15,3,(MASTER[[DistrictName]:[DistrictName]]=$H217)/(MASTER[[DistrictName]:[DistrictName]]=$H217)*(ROW(MASTER[[DistrictName]:[DistrictName]])-ROW(MASTER[[#Headers],[DistrictName]:[DistrictName]])),COLUMNS($L$5:BA$5))),"")</f>
        <v/>
      </c>
      <c r="BB217" s="20" t="str">
        <f>IF(COLUMNS($L$5:BB$5)&lt;=$K217,INDEX(MASTER[[SchoolName]:[SchoolName]],_xlfn.AGGREGATE(15,3,(MASTER[[DistrictName]:[DistrictName]]=$H217)/(MASTER[[DistrictName]:[DistrictName]]=$H217)*(ROW(MASTER[[DistrictName]:[DistrictName]])-ROW(MASTER[[#Headers],[DistrictName]:[DistrictName]])),COLUMNS($L$5:BB$5))),"")</f>
        <v/>
      </c>
      <c r="BC217" s="20" t="str">
        <f>IF(COLUMNS($L$5:BC$5)&lt;=$K217,INDEX(MASTER[[SchoolName]:[SchoolName]],_xlfn.AGGREGATE(15,3,(MASTER[[DistrictName]:[DistrictName]]=$H217)/(MASTER[[DistrictName]:[DistrictName]]=$H217)*(ROW(MASTER[[DistrictName]:[DistrictName]])-ROW(MASTER[[#Headers],[DistrictName]:[DistrictName]])),COLUMNS($L$5:BC$5))),"")</f>
        <v/>
      </c>
      <c r="BD217" s="20" t="str">
        <f>IF(COLUMNS($L$5:BD$5)&lt;=$K217,INDEX(MASTER[[SchoolName]:[SchoolName]],_xlfn.AGGREGATE(15,3,(MASTER[[DistrictName]:[DistrictName]]=$H217)/(MASTER[[DistrictName]:[DistrictName]]=$H217)*(ROW(MASTER[[DistrictName]:[DistrictName]])-ROW(MASTER[[#Headers],[DistrictName]:[DistrictName]])),COLUMNS($L$5:BD$5))),"")</f>
        <v/>
      </c>
      <c r="BE217" s="20" t="str">
        <f>IF(COLUMNS($L$5:BE$5)&lt;=$K217,INDEX(MASTER[[SchoolName]:[SchoolName]],_xlfn.AGGREGATE(15,3,(MASTER[[DistrictName]:[DistrictName]]=$H217)/(MASTER[[DistrictName]:[DistrictName]]=$H217)*(ROW(MASTER[[DistrictName]:[DistrictName]])-ROW(MASTER[[#Headers],[DistrictName]:[DistrictName]])),COLUMNS($L$5:BE$5))),"")</f>
        <v/>
      </c>
      <c r="BF217" s="20" t="str">
        <f>IF(COLUMNS($L$5:BF$5)&lt;=$K217,INDEX(MASTER[[SchoolName]:[SchoolName]],_xlfn.AGGREGATE(15,3,(MASTER[[DistrictName]:[DistrictName]]=$H217)/(MASTER[[DistrictName]:[DistrictName]]=$H217)*(ROW(MASTER[[DistrictName]:[DistrictName]])-ROW(MASTER[[#Headers],[DistrictName]:[DistrictName]])),COLUMNS($L$5:BF$5))),"")</f>
        <v/>
      </c>
      <c r="BG217" s="20" t="str">
        <f>IF(COLUMNS($L$5:BG$5)&lt;=$K217,INDEX(MASTER[[SchoolName]:[SchoolName]],_xlfn.AGGREGATE(15,3,(MASTER[[DistrictName]:[DistrictName]]=$H217)/(MASTER[[DistrictName]:[DistrictName]]=$H217)*(ROW(MASTER[[DistrictName]:[DistrictName]])-ROW(MASTER[[#Headers],[DistrictName]:[DistrictName]])),COLUMNS($L$5:BG$5))),"")</f>
        <v/>
      </c>
      <c r="BH217" s="20" t="str">
        <f>IF(COLUMNS($L$5:BH$5)&lt;=$K217,INDEX(MASTER[[SchoolName]:[SchoolName]],_xlfn.AGGREGATE(15,3,(MASTER[[DistrictName]:[DistrictName]]=$H217)/(MASTER[[DistrictName]:[DistrictName]]=$H217)*(ROW(MASTER[[DistrictName]:[DistrictName]])-ROW(MASTER[[#Headers],[DistrictName]:[DistrictName]])),COLUMNS($L$5:BH$5))),"")</f>
        <v/>
      </c>
      <c r="BI217" s="21" t="str">
        <f>IF(COLUMNS($L$5:BI$5)&lt;=$K217,INDEX(MASTER[[SchoolName]:[SchoolName]],_xlfn.AGGREGATE(15,3,(MASTER[[DistrictName]:[DistrictName]]=$H217)/(MASTER[[DistrictName]:[DistrictName]]=$H217)*(ROW(MASTER[[DistrictName]:[DistrictName]])-ROW(MASTER[[#Headers],[DistrictName]:[DistrictName]])),COLUMNS($L$5:BI$5))),"")</f>
        <v/>
      </c>
    </row>
    <row r="218" spans="1:61" x14ac:dyDescent="0.35">
      <c r="A218" s="7" t="s">
        <v>660</v>
      </c>
      <c r="B218" s="7" t="s">
        <v>664</v>
      </c>
      <c r="C218" s="7" t="s">
        <v>118</v>
      </c>
      <c r="D218" s="7" t="s">
        <v>329</v>
      </c>
      <c r="E218" s="8" t="s">
        <v>312</v>
      </c>
      <c r="F218" s="9"/>
      <c r="H218" s="18" t="str">
        <f>IFERROR(INDEX(MASTER[DistrictName],MATCH(0,INDEX(COUNTIF($H$5:H217,MASTER[DistrictName]),),0)),"")</f>
        <v>St. Paul's Lutheran School - 51309</v>
      </c>
      <c r="K218">
        <f>COUNTIF(MASTER[DistrictName],H218)</f>
        <v>1</v>
      </c>
      <c r="L218" s="19" t="str">
        <f>IF(COLUMNS($L$5:L$5)&lt;=$K218,INDEX(MASTER[[SchoolName]:[SchoolName]],_xlfn.AGGREGATE(15,3,(MASTER[[DistrictName]:[DistrictName]]=$H218)/(MASTER[[DistrictName]:[DistrictName]]=$H218)*(ROW(MASTER[[DistrictName]:[DistrictName]])-ROW(MASTER[[#Headers],[DistrictName]:[DistrictName]])),COLUMNS($L$5:L$5))),"")</f>
        <v>St. Paul's Elementary - 01</v>
      </c>
      <c r="M218" s="20" t="str">
        <f>IF(COLUMNS($L$5:M$5)&lt;=$K218,INDEX(MASTER[[SchoolName]:[SchoolName]],_xlfn.AGGREGATE(15,3,(MASTER[[DistrictName]:[DistrictName]]=$H218)/(MASTER[[DistrictName]:[DistrictName]]=$H218)*(ROW(MASTER[[DistrictName]:[DistrictName]])-ROW(MASTER[[#Headers],[DistrictName]:[DistrictName]])),COLUMNS($L$5:M$5))),"")</f>
        <v/>
      </c>
      <c r="N218" s="20" t="str">
        <f>IF(COLUMNS($L$5:N$5)&lt;=$K218,INDEX(MASTER[[SchoolName]:[SchoolName]],_xlfn.AGGREGATE(15,3,(MASTER[[DistrictName]:[DistrictName]]=$H218)/(MASTER[[DistrictName]:[DistrictName]]=$H218)*(ROW(MASTER[[DistrictName]:[DistrictName]])-ROW(MASTER[[#Headers],[DistrictName]:[DistrictName]])),COLUMNS($L$5:N$5))),"")</f>
        <v/>
      </c>
      <c r="O218" s="20" t="str">
        <f>IF(COLUMNS($L$5:O$5)&lt;=$K218,INDEX(MASTER[[SchoolName]:[SchoolName]],_xlfn.AGGREGATE(15,3,(MASTER[[DistrictName]:[DistrictName]]=$H218)/(MASTER[[DistrictName]:[DistrictName]]=$H218)*(ROW(MASTER[[DistrictName]:[DistrictName]])-ROW(MASTER[[#Headers],[DistrictName]:[DistrictName]])),COLUMNS($L$5:O$5))),"")</f>
        <v/>
      </c>
      <c r="P218" s="20" t="str">
        <f>IF(COLUMNS($L$5:P$5)&lt;=$K218,INDEX(MASTER[[SchoolName]:[SchoolName]],_xlfn.AGGREGATE(15,3,(MASTER[[DistrictName]:[DistrictName]]=$H218)/(MASTER[[DistrictName]:[DistrictName]]=$H218)*(ROW(MASTER[[DistrictName]:[DistrictName]])-ROW(MASTER[[#Headers],[DistrictName]:[DistrictName]])),COLUMNS($L$5:P$5))),"")</f>
        <v/>
      </c>
      <c r="Q218" s="20" t="str">
        <f>IF(COLUMNS($L$5:Q$5)&lt;=$K218,INDEX(MASTER[[SchoolName]:[SchoolName]],_xlfn.AGGREGATE(15,3,(MASTER[[DistrictName]:[DistrictName]]=$H218)/(MASTER[[DistrictName]:[DistrictName]]=$H218)*(ROW(MASTER[[DistrictName]:[DistrictName]])-ROW(MASTER[[#Headers],[DistrictName]:[DistrictName]])),COLUMNS($L$5:Q$5))),"")</f>
        <v/>
      </c>
      <c r="R218" s="20" t="str">
        <f>IF(COLUMNS($L$5:R$5)&lt;=$K218,INDEX(MASTER[[SchoolName]:[SchoolName]],_xlfn.AGGREGATE(15,3,(MASTER[[DistrictName]:[DistrictName]]=$H218)/(MASTER[[DistrictName]:[DistrictName]]=$H218)*(ROW(MASTER[[DistrictName]:[DistrictName]])-ROW(MASTER[[#Headers],[DistrictName]:[DistrictName]])),COLUMNS($L$5:R$5))),"")</f>
        <v/>
      </c>
      <c r="S218" s="20" t="str">
        <f>IF(COLUMNS($L$5:S$5)&lt;=$K218,INDEX(MASTER[[SchoolName]:[SchoolName]],_xlfn.AGGREGATE(15,3,(MASTER[[DistrictName]:[DistrictName]]=$H218)/(MASTER[[DistrictName]:[DistrictName]]=$H218)*(ROW(MASTER[[DistrictName]:[DistrictName]])-ROW(MASTER[[#Headers],[DistrictName]:[DistrictName]])),COLUMNS($L$5:S$5))),"")</f>
        <v/>
      </c>
      <c r="T218" s="20" t="str">
        <f>IF(COLUMNS($L$5:T$5)&lt;=$K218,INDEX(MASTER[[SchoolName]:[SchoolName]],_xlfn.AGGREGATE(15,3,(MASTER[[DistrictName]:[DistrictName]]=$H218)/(MASTER[[DistrictName]:[DistrictName]]=$H218)*(ROW(MASTER[[DistrictName]:[DistrictName]])-ROW(MASTER[[#Headers],[DistrictName]:[DistrictName]])),COLUMNS($L$5:T$5))),"")</f>
        <v/>
      </c>
      <c r="U218" s="20" t="str">
        <f>IF(COLUMNS($L$5:U$5)&lt;=$K218,INDEX(MASTER[[SchoolName]:[SchoolName]],_xlfn.AGGREGATE(15,3,(MASTER[[DistrictName]:[DistrictName]]=$H218)/(MASTER[[DistrictName]:[DistrictName]]=$H218)*(ROW(MASTER[[DistrictName]:[DistrictName]])-ROW(MASTER[[#Headers],[DistrictName]:[DistrictName]])),COLUMNS($L$5:U$5))),"")</f>
        <v/>
      </c>
      <c r="V218" s="20" t="str">
        <f>IF(COLUMNS($L$5:V$5)&lt;=$K218,INDEX(MASTER[[SchoolName]:[SchoolName]],_xlfn.AGGREGATE(15,3,(MASTER[[DistrictName]:[DistrictName]]=$H218)/(MASTER[[DistrictName]:[DistrictName]]=$H218)*(ROW(MASTER[[DistrictName]:[DistrictName]])-ROW(MASTER[[#Headers],[DistrictName]:[DistrictName]])),COLUMNS($L$5:V$5))),"")</f>
        <v/>
      </c>
      <c r="W218" s="20" t="str">
        <f>IF(COLUMNS($L$5:W$5)&lt;=$K218,INDEX(MASTER[[SchoolName]:[SchoolName]],_xlfn.AGGREGATE(15,3,(MASTER[[DistrictName]:[DistrictName]]=$H218)/(MASTER[[DistrictName]:[DistrictName]]=$H218)*(ROW(MASTER[[DistrictName]:[DistrictName]])-ROW(MASTER[[#Headers],[DistrictName]:[DistrictName]])),COLUMNS($L$5:W$5))),"")</f>
        <v/>
      </c>
      <c r="X218" s="20" t="str">
        <f>IF(COLUMNS($L$5:X$5)&lt;=$K218,INDEX(MASTER[[SchoolName]:[SchoolName]],_xlfn.AGGREGATE(15,3,(MASTER[[DistrictName]:[DistrictName]]=$H218)/(MASTER[[DistrictName]:[DistrictName]]=$H218)*(ROW(MASTER[[DistrictName]:[DistrictName]])-ROW(MASTER[[#Headers],[DistrictName]:[DistrictName]])),COLUMNS($L$5:X$5))),"")</f>
        <v/>
      </c>
      <c r="Y218" s="20" t="str">
        <f>IF(COLUMNS($L$5:Y$5)&lt;=$K218,INDEX(MASTER[[SchoolName]:[SchoolName]],_xlfn.AGGREGATE(15,3,(MASTER[[DistrictName]:[DistrictName]]=$H218)/(MASTER[[DistrictName]:[DistrictName]]=$H218)*(ROW(MASTER[[DistrictName]:[DistrictName]])-ROW(MASTER[[#Headers],[DistrictName]:[DistrictName]])),COLUMNS($L$5:Y$5))),"")</f>
        <v/>
      </c>
      <c r="Z218" s="20" t="str">
        <f>IF(COLUMNS($L$5:Z$5)&lt;=$K218,INDEX(MASTER[[SchoolName]:[SchoolName]],_xlfn.AGGREGATE(15,3,(MASTER[[DistrictName]:[DistrictName]]=$H218)/(MASTER[[DistrictName]:[DistrictName]]=$H218)*(ROW(MASTER[[DistrictName]:[DistrictName]])-ROW(MASTER[[#Headers],[DistrictName]:[DistrictName]])),COLUMNS($L$5:Z$5))),"")</f>
        <v/>
      </c>
      <c r="AA218" s="20" t="str">
        <f>IF(COLUMNS($L$5:AA$5)&lt;=$K218,INDEX(MASTER[[SchoolName]:[SchoolName]],_xlfn.AGGREGATE(15,3,(MASTER[[DistrictName]:[DistrictName]]=$H218)/(MASTER[[DistrictName]:[DistrictName]]=$H218)*(ROW(MASTER[[DistrictName]:[DistrictName]])-ROW(MASTER[[#Headers],[DistrictName]:[DistrictName]])),COLUMNS($L$5:AA$5))),"")</f>
        <v/>
      </c>
      <c r="AB218" s="20" t="str">
        <f>IF(COLUMNS($L$5:AB$5)&lt;=$K218,INDEX(MASTER[[SchoolName]:[SchoolName]],_xlfn.AGGREGATE(15,3,(MASTER[[DistrictName]:[DistrictName]]=$H218)/(MASTER[[DistrictName]:[DistrictName]]=$H218)*(ROW(MASTER[[DistrictName]:[DistrictName]])-ROW(MASTER[[#Headers],[DistrictName]:[DistrictName]])),COLUMNS($L$5:AB$5))),"")</f>
        <v/>
      </c>
      <c r="AC218" s="20" t="str">
        <f>IF(COLUMNS($L$5:AC$5)&lt;=$K218,INDEX(MASTER[[SchoolName]:[SchoolName]],_xlfn.AGGREGATE(15,3,(MASTER[[DistrictName]:[DistrictName]]=$H218)/(MASTER[[DistrictName]:[DistrictName]]=$H218)*(ROW(MASTER[[DistrictName]:[DistrictName]])-ROW(MASTER[[#Headers],[DistrictName]:[DistrictName]])),COLUMNS($L$5:AC$5))),"")</f>
        <v/>
      </c>
      <c r="AD218" s="20" t="str">
        <f>IF(COLUMNS($L$5:AD$5)&lt;=$K218,INDEX(MASTER[[SchoolName]:[SchoolName]],_xlfn.AGGREGATE(15,3,(MASTER[[DistrictName]:[DistrictName]]=$H218)/(MASTER[[DistrictName]:[DistrictName]]=$H218)*(ROW(MASTER[[DistrictName]:[DistrictName]])-ROW(MASTER[[#Headers],[DistrictName]:[DistrictName]])),COLUMNS($L$5:AD$5))),"")</f>
        <v/>
      </c>
      <c r="AE218" s="20" t="str">
        <f>IF(COLUMNS($L$5:AE$5)&lt;=$K218,INDEX(MASTER[[SchoolName]:[SchoolName]],_xlfn.AGGREGATE(15,3,(MASTER[[DistrictName]:[DistrictName]]=$H218)/(MASTER[[DistrictName]:[DistrictName]]=$H218)*(ROW(MASTER[[DistrictName]:[DistrictName]])-ROW(MASTER[[#Headers],[DistrictName]:[DistrictName]])),COLUMNS($L$5:AE$5))),"")</f>
        <v/>
      </c>
      <c r="AF218" s="20" t="str">
        <f>IF(COLUMNS($L$5:AF$5)&lt;=$K218,INDEX(MASTER[[SchoolName]:[SchoolName]],_xlfn.AGGREGATE(15,3,(MASTER[[DistrictName]:[DistrictName]]=$H218)/(MASTER[[DistrictName]:[DistrictName]]=$H218)*(ROW(MASTER[[DistrictName]:[DistrictName]])-ROW(MASTER[[#Headers],[DistrictName]:[DistrictName]])),COLUMNS($L$5:AF$5))),"")</f>
        <v/>
      </c>
      <c r="AG218" s="20" t="str">
        <f>IF(COLUMNS($L$5:AG$5)&lt;=$K218,INDEX(MASTER[[SchoolName]:[SchoolName]],_xlfn.AGGREGATE(15,3,(MASTER[[DistrictName]:[DistrictName]]=$H218)/(MASTER[[DistrictName]:[DistrictName]]=$H218)*(ROW(MASTER[[DistrictName]:[DistrictName]])-ROW(MASTER[[#Headers],[DistrictName]:[DistrictName]])),COLUMNS($L$5:AG$5))),"")</f>
        <v/>
      </c>
      <c r="AH218" s="20" t="str">
        <f>IF(COLUMNS($L$5:AH$5)&lt;=$K218,INDEX(MASTER[[SchoolName]:[SchoolName]],_xlfn.AGGREGATE(15,3,(MASTER[[DistrictName]:[DistrictName]]=$H218)/(MASTER[[DistrictName]:[DistrictName]]=$H218)*(ROW(MASTER[[DistrictName]:[DistrictName]])-ROW(MASTER[[#Headers],[DistrictName]:[DistrictName]])),COLUMNS($L$5:AH$5))),"")</f>
        <v/>
      </c>
      <c r="AI218" s="20" t="str">
        <f>IF(COLUMNS($L$5:AI$5)&lt;=$K218,INDEX(MASTER[[SchoolName]:[SchoolName]],_xlfn.AGGREGATE(15,3,(MASTER[[DistrictName]:[DistrictName]]=$H218)/(MASTER[[DistrictName]:[DistrictName]]=$H218)*(ROW(MASTER[[DistrictName]:[DistrictName]])-ROW(MASTER[[#Headers],[DistrictName]:[DistrictName]])),COLUMNS($L$5:AI$5))),"")</f>
        <v/>
      </c>
      <c r="AJ218" s="20" t="str">
        <f>IF(COLUMNS($L$5:AJ$5)&lt;=$K218,INDEX(MASTER[[SchoolName]:[SchoolName]],_xlfn.AGGREGATE(15,3,(MASTER[[DistrictName]:[DistrictName]]=$H218)/(MASTER[[DistrictName]:[DistrictName]]=$H218)*(ROW(MASTER[[DistrictName]:[DistrictName]])-ROW(MASTER[[#Headers],[DistrictName]:[DistrictName]])),COLUMNS($L$5:AJ$5))),"")</f>
        <v/>
      </c>
      <c r="AK218" s="20" t="str">
        <f>IF(COLUMNS($L$5:AK$5)&lt;=$K218,INDEX(MASTER[[SchoolName]:[SchoolName]],_xlfn.AGGREGATE(15,3,(MASTER[[DistrictName]:[DistrictName]]=$H218)/(MASTER[[DistrictName]:[DistrictName]]=$H218)*(ROW(MASTER[[DistrictName]:[DistrictName]])-ROW(MASTER[[#Headers],[DistrictName]:[DistrictName]])),COLUMNS($L$5:AK$5))),"")</f>
        <v/>
      </c>
      <c r="AL218" s="20" t="str">
        <f>IF(COLUMNS($L$5:AL$5)&lt;=$K218,INDEX(MASTER[[SchoolName]:[SchoolName]],_xlfn.AGGREGATE(15,3,(MASTER[[DistrictName]:[DistrictName]]=$H218)/(MASTER[[DistrictName]:[DistrictName]]=$H218)*(ROW(MASTER[[DistrictName]:[DistrictName]])-ROW(MASTER[[#Headers],[DistrictName]:[DistrictName]])),COLUMNS($L$5:AL$5))),"")</f>
        <v/>
      </c>
      <c r="AM218" s="20" t="str">
        <f>IF(COLUMNS($L$5:AM$5)&lt;=$K218,INDEX(MASTER[[SchoolName]:[SchoolName]],_xlfn.AGGREGATE(15,3,(MASTER[[DistrictName]:[DistrictName]]=$H218)/(MASTER[[DistrictName]:[DistrictName]]=$H218)*(ROW(MASTER[[DistrictName]:[DistrictName]])-ROW(MASTER[[#Headers],[DistrictName]:[DistrictName]])),COLUMNS($L$5:AM$5))),"")</f>
        <v/>
      </c>
      <c r="AN218" s="20" t="str">
        <f>IF(COLUMNS($L$5:AN$5)&lt;=$K218,INDEX(MASTER[[SchoolName]:[SchoolName]],_xlfn.AGGREGATE(15,3,(MASTER[[DistrictName]:[DistrictName]]=$H218)/(MASTER[[DistrictName]:[DistrictName]]=$H218)*(ROW(MASTER[[DistrictName]:[DistrictName]])-ROW(MASTER[[#Headers],[DistrictName]:[DistrictName]])),COLUMNS($L$5:AN$5))),"")</f>
        <v/>
      </c>
      <c r="AO218" s="20" t="str">
        <f>IF(COLUMNS($L$5:AO$5)&lt;=$K218,INDEX(MASTER[[SchoolName]:[SchoolName]],_xlfn.AGGREGATE(15,3,(MASTER[[DistrictName]:[DistrictName]]=$H218)/(MASTER[[DistrictName]:[DistrictName]]=$H218)*(ROW(MASTER[[DistrictName]:[DistrictName]])-ROW(MASTER[[#Headers],[DistrictName]:[DistrictName]])),COLUMNS($L$5:AO$5))),"")</f>
        <v/>
      </c>
      <c r="AP218" s="20" t="str">
        <f>IF(COLUMNS($L$5:AP$5)&lt;=$K218,INDEX(MASTER[[SchoolName]:[SchoolName]],_xlfn.AGGREGATE(15,3,(MASTER[[DistrictName]:[DistrictName]]=$H218)/(MASTER[[DistrictName]:[DistrictName]]=$H218)*(ROW(MASTER[[DistrictName]:[DistrictName]])-ROW(MASTER[[#Headers],[DistrictName]:[DistrictName]])),COLUMNS($L$5:AP$5))),"")</f>
        <v/>
      </c>
      <c r="AQ218" s="20" t="str">
        <f>IF(COLUMNS($L$5:AQ$5)&lt;=$K218,INDEX(MASTER[[SchoolName]:[SchoolName]],_xlfn.AGGREGATE(15,3,(MASTER[[DistrictName]:[DistrictName]]=$H218)/(MASTER[[DistrictName]:[DistrictName]]=$H218)*(ROW(MASTER[[DistrictName]:[DistrictName]])-ROW(MASTER[[#Headers],[DistrictName]:[DistrictName]])),COLUMNS($L$5:AQ$5))),"")</f>
        <v/>
      </c>
      <c r="AR218" s="20" t="str">
        <f>IF(COLUMNS($L$5:AR$5)&lt;=$K218,INDEX(MASTER[[SchoolName]:[SchoolName]],_xlfn.AGGREGATE(15,3,(MASTER[[DistrictName]:[DistrictName]]=$H218)/(MASTER[[DistrictName]:[DistrictName]]=$H218)*(ROW(MASTER[[DistrictName]:[DistrictName]])-ROW(MASTER[[#Headers],[DistrictName]:[DistrictName]])),COLUMNS($L$5:AR$5))),"")</f>
        <v/>
      </c>
      <c r="AS218" s="20" t="str">
        <f>IF(COLUMNS($L$5:AS$5)&lt;=$K218,INDEX(MASTER[[SchoolName]:[SchoolName]],_xlfn.AGGREGATE(15,3,(MASTER[[DistrictName]:[DistrictName]]=$H218)/(MASTER[[DistrictName]:[DistrictName]]=$H218)*(ROW(MASTER[[DistrictName]:[DistrictName]])-ROW(MASTER[[#Headers],[DistrictName]:[DistrictName]])),COLUMNS($L$5:AS$5))),"")</f>
        <v/>
      </c>
      <c r="AT218" s="20" t="str">
        <f>IF(COLUMNS($L$5:AT$5)&lt;=$K218,INDEX(MASTER[[SchoolName]:[SchoolName]],_xlfn.AGGREGATE(15,3,(MASTER[[DistrictName]:[DistrictName]]=$H218)/(MASTER[[DistrictName]:[DistrictName]]=$H218)*(ROW(MASTER[[DistrictName]:[DistrictName]])-ROW(MASTER[[#Headers],[DistrictName]:[DistrictName]])),COLUMNS($L$5:AT$5))),"")</f>
        <v/>
      </c>
      <c r="AU218" s="20" t="str">
        <f>IF(COLUMNS($L$5:AU$5)&lt;=$K218,INDEX(MASTER[[SchoolName]:[SchoolName]],_xlfn.AGGREGATE(15,3,(MASTER[[DistrictName]:[DistrictName]]=$H218)/(MASTER[[DistrictName]:[DistrictName]]=$H218)*(ROW(MASTER[[DistrictName]:[DistrictName]])-ROW(MASTER[[#Headers],[DistrictName]:[DistrictName]])),COLUMNS($L$5:AU$5))),"")</f>
        <v/>
      </c>
      <c r="AV218" s="20" t="str">
        <f>IF(COLUMNS($L$5:AV$5)&lt;=$K218,INDEX(MASTER[[SchoolName]:[SchoolName]],_xlfn.AGGREGATE(15,3,(MASTER[[DistrictName]:[DistrictName]]=$H218)/(MASTER[[DistrictName]:[DistrictName]]=$H218)*(ROW(MASTER[[DistrictName]:[DistrictName]])-ROW(MASTER[[#Headers],[DistrictName]:[DistrictName]])),COLUMNS($L$5:AV$5))),"")</f>
        <v/>
      </c>
      <c r="AW218" s="20" t="str">
        <f>IF(COLUMNS($L$5:AW$5)&lt;=$K218,INDEX(MASTER[[SchoolName]:[SchoolName]],_xlfn.AGGREGATE(15,3,(MASTER[[DistrictName]:[DistrictName]]=$H218)/(MASTER[[DistrictName]:[DistrictName]]=$H218)*(ROW(MASTER[[DistrictName]:[DistrictName]])-ROW(MASTER[[#Headers],[DistrictName]:[DistrictName]])),COLUMNS($L$5:AW$5))),"")</f>
        <v/>
      </c>
      <c r="AX218" s="20" t="str">
        <f>IF(COLUMNS($L$5:AX$5)&lt;=$K218,INDEX(MASTER[[SchoolName]:[SchoolName]],_xlfn.AGGREGATE(15,3,(MASTER[[DistrictName]:[DistrictName]]=$H218)/(MASTER[[DistrictName]:[DistrictName]]=$H218)*(ROW(MASTER[[DistrictName]:[DistrictName]])-ROW(MASTER[[#Headers],[DistrictName]:[DistrictName]])),COLUMNS($L$5:AX$5))),"")</f>
        <v/>
      </c>
      <c r="AY218" s="20" t="str">
        <f>IF(COLUMNS($L$5:AY$5)&lt;=$K218,INDEX(MASTER[[SchoolName]:[SchoolName]],_xlfn.AGGREGATE(15,3,(MASTER[[DistrictName]:[DistrictName]]=$H218)/(MASTER[[DistrictName]:[DistrictName]]=$H218)*(ROW(MASTER[[DistrictName]:[DistrictName]])-ROW(MASTER[[#Headers],[DistrictName]:[DistrictName]])),COLUMNS($L$5:AY$5))),"")</f>
        <v/>
      </c>
      <c r="AZ218" s="20" t="str">
        <f>IF(COLUMNS($L$5:AZ$5)&lt;=$K218,INDEX(MASTER[[SchoolName]:[SchoolName]],_xlfn.AGGREGATE(15,3,(MASTER[[DistrictName]:[DistrictName]]=$H218)/(MASTER[[DistrictName]:[DistrictName]]=$H218)*(ROW(MASTER[[DistrictName]:[DistrictName]])-ROW(MASTER[[#Headers],[DistrictName]:[DistrictName]])),COLUMNS($L$5:AZ$5))),"")</f>
        <v/>
      </c>
      <c r="BA218" s="20" t="str">
        <f>IF(COLUMNS($L$5:BA$5)&lt;=$K218,INDEX(MASTER[[SchoolName]:[SchoolName]],_xlfn.AGGREGATE(15,3,(MASTER[[DistrictName]:[DistrictName]]=$H218)/(MASTER[[DistrictName]:[DistrictName]]=$H218)*(ROW(MASTER[[DistrictName]:[DistrictName]])-ROW(MASTER[[#Headers],[DistrictName]:[DistrictName]])),COLUMNS($L$5:BA$5))),"")</f>
        <v/>
      </c>
      <c r="BB218" s="20" t="str">
        <f>IF(COLUMNS($L$5:BB$5)&lt;=$K218,INDEX(MASTER[[SchoolName]:[SchoolName]],_xlfn.AGGREGATE(15,3,(MASTER[[DistrictName]:[DistrictName]]=$H218)/(MASTER[[DistrictName]:[DistrictName]]=$H218)*(ROW(MASTER[[DistrictName]:[DistrictName]])-ROW(MASTER[[#Headers],[DistrictName]:[DistrictName]])),COLUMNS($L$5:BB$5))),"")</f>
        <v/>
      </c>
      <c r="BC218" s="20" t="str">
        <f>IF(COLUMNS($L$5:BC$5)&lt;=$K218,INDEX(MASTER[[SchoolName]:[SchoolName]],_xlfn.AGGREGATE(15,3,(MASTER[[DistrictName]:[DistrictName]]=$H218)/(MASTER[[DistrictName]:[DistrictName]]=$H218)*(ROW(MASTER[[DistrictName]:[DistrictName]])-ROW(MASTER[[#Headers],[DistrictName]:[DistrictName]])),COLUMNS($L$5:BC$5))),"")</f>
        <v/>
      </c>
      <c r="BD218" s="20" t="str">
        <f>IF(COLUMNS($L$5:BD$5)&lt;=$K218,INDEX(MASTER[[SchoolName]:[SchoolName]],_xlfn.AGGREGATE(15,3,(MASTER[[DistrictName]:[DistrictName]]=$H218)/(MASTER[[DistrictName]:[DistrictName]]=$H218)*(ROW(MASTER[[DistrictName]:[DistrictName]])-ROW(MASTER[[#Headers],[DistrictName]:[DistrictName]])),COLUMNS($L$5:BD$5))),"")</f>
        <v/>
      </c>
      <c r="BE218" s="20" t="str">
        <f>IF(COLUMNS($L$5:BE$5)&lt;=$K218,INDEX(MASTER[[SchoolName]:[SchoolName]],_xlfn.AGGREGATE(15,3,(MASTER[[DistrictName]:[DistrictName]]=$H218)/(MASTER[[DistrictName]:[DistrictName]]=$H218)*(ROW(MASTER[[DistrictName]:[DistrictName]])-ROW(MASTER[[#Headers],[DistrictName]:[DistrictName]])),COLUMNS($L$5:BE$5))),"")</f>
        <v/>
      </c>
      <c r="BF218" s="20" t="str">
        <f>IF(COLUMNS($L$5:BF$5)&lt;=$K218,INDEX(MASTER[[SchoolName]:[SchoolName]],_xlfn.AGGREGATE(15,3,(MASTER[[DistrictName]:[DistrictName]]=$H218)/(MASTER[[DistrictName]:[DistrictName]]=$H218)*(ROW(MASTER[[DistrictName]:[DistrictName]])-ROW(MASTER[[#Headers],[DistrictName]:[DistrictName]])),COLUMNS($L$5:BF$5))),"")</f>
        <v/>
      </c>
      <c r="BG218" s="20" t="str">
        <f>IF(COLUMNS($L$5:BG$5)&lt;=$K218,INDEX(MASTER[[SchoolName]:[SchoolName]],_xlfn.AGGREGATE(15,3,(MASTER[[DistrictName]:[DistrictName]]=$H218)/(MASTER[[DistrictName]:[DistrictName]]=$H218)*(ROW(MASTER[[DistrictName]:[DistrictName]])-ROW(MASTER[[#Headers],[DistrictName]:[DistrictName]])),COLUMNS($L$5:BG$5))),"")</f>
        <v/>
      </c>
      <c r="BH218" s="20" t="str">
        <f>IF(COLUMNS($L$5:BH$5)&lt;=$K218,INDEX(MASTER[[SchoolName]:[SchoolName]],_xlfn.AGGREGATE(15,3,(MASTER[[DistrictName]:[DistrictName]]=$H218)/(MASTER[[DistrictName]:[DistrictName]]=$H218)*(ROW(MASTER[[DistrictName]:[DistrictName]])-ROW(MASTER[[#Headers],[DistrictName]:[DistrictName]])),COLUMNS($L$5:BH$5))),"")</f>
        <v/>
      </c>
      <c r="BI218" s="21" t="str">
        <f>IF(COLUMNS($L$5:BI$5)&lt;=$K218,INDEX(MASTER[[SchoolName]:[SchoolName]],_xlfn.AGGREGATE(15,3,(MASTER[[DistrictName]:[DistrictName]]=$H218)/(MASTER[[DistrictName]:[DistrictName]]=$H218)*(ROW(MASTER[[DistrictName]:[DistrictName]])-ROW(MASTER[[#Headers],[DistrictName]:[DistrictName]])),COLUMNS($L$5:BI$5))),"")</f>
        <v/>
      </c>
    </row>
    <row r="219" spans="1:61" x14ac:dyDescent="0.35">
      <c r="A219" s="7" t="s">
        <v>660</v>
      </c>
      <c r="B219" s="7" t="s">
        <v>665</v>
      </c>
      <c r="C219" s="7" t="s">
        <v>118</v>
      </c>
      <c r="D219" s="7" t="s">
        <v>319</v>
      </c>
      <c r="E219" s="8" t="s">
        <v>312</v>
      </c>
      <c r="F219" s="9"/>
      <c r="H219" s="18" t="str">
        <f>IFERROR(INDEX(MASTER[DistrictName],MATCH(0,INDEX(COUNTIF($H$5:H218,MASTER[DistrictName]),),0)),"")</f>
        <v>St. Thomas More Catholic School - 05304</v>
      </c>
      <c r="K219">
        <f>COUNTIF(MASTER[DistrictName],H219)</f>
        <v>1</v>
      </c>
      <c r="L219" s="19" t="str">
        <f>IF(COLUMNS($L$5:L$5)&lt;=$K219,INDEX(MASTER[[SchoolName]:[SchoolName]],_xlfn.AGGREGATE(15,3,(MASTER[[DistrictName]:[DistrictName]]=$H219)/(MASTER[[DistrictName]:[DistrictName]]=$H219)*(ROW(MASTER[[DistrictName]:[DistrictName]])-ROW(MASTER[[#Headers],[DistrictName]:[DistrictName]])),COLUMNS($L$5:L$5))),"")</f>
        <v>St. Thomas More Elementary - 01</v>
      </c>
      <c r="M219" s="20" t="str">
        <f>IF(COLUMNS($L$5:M$5)&lt;=$K219,INDEX(MASTER[[SchoolName]:[SchoolName]],_xlfn.AGGREGATE(15,3,(MASTER[[DistrictName]:[DistrictName]]=$H219)/(MASTER[[DistrictName]:[DistrictName]]=$H219)*(ROW(MASTER[[DistrictName]:[DistrictName]])-ROW(MASTER[[#Headers],[DistrictName]:[DistrictName]])),COLUMNS($L$5:M$5))),"")</f>
        <v/>
      </c>
      <c r="N219" s="20" t="str">
        <f>IF(COLUMNS($L$5:N$5)&lt;=$K219,INDEX(MASTER[[SchoolName]:[SchoolName]],_xlfn.AGGREGATE(15,3,(MASTER[[DistrictName]:[DistrictName]]=$H219)/(MASTER[[DistrictName]:[DistrictName]]=$H219)*(ROW(MASTER[[DistrictName]:[DistrictName]])-ROW(MASTER[[#Headers],[DistrictName]:[DistrictName]])),COLUMNS($L$5:N$5))),"")</f>
        <v/>
      </c>
      <c r="O219" s="20" t="str">
        <f>IF(COLUMNS($L$5:O$5)&lt;=$K219,INDEX(MASTER[[SchoolName]:[SchoolName]],_xlfn.AGGREGATE(15,3,(MASTER[[DistrictName]:[DistrictName]]=$H219)/(MASTER[[DistrictName]:[DistrictName]]=$H219)*(ROW(MASTER[[DistrictName]:[DistrictName]])-ROW(MASTER[[#Headers],[DistrictName]:[DistrictName]])),COLUMNS($L$5:O$5))),"")</f>
        <v/>
      </c>
      <c r="P219" s="20" t="str">
        <f>IF(COLUMNS($L$5:P$5)&lt;=$K219,INDEX(MASTER[[SchoolName]:[SchoolName]],_xlfn.AGGREGATE(15,3,(MASTER[[DistrictName]:[DistrictName]]=$H219)/(MASTER[[DistrictName]:[DistrictName]]=$H219)*(ROW(MASTER[[DistrictName]:[DistrictName]])-ROW(MASTER[[#Headers],[DistrictName]:[DistrictName]])),COLUMNS($L$5:P$5))),"")</f>
        <v/>
      </c>
      <c r="Q219" s="20" t="str">
        <f>IF(COLUMNS($L$5:Q$5)&lt;=$K219,INDEX(MASTER[[SchoolName]:[SchoolName]],_xlfn.AGGREGATE(15,3,(MASTER[[DistrictName]:[DistrictName]]=$H219)/(MASTER[[DistrictName]:[DistrictName]]=$H219)*(ROW(MASTER[[DistrictName]:[DistrictName]])-ROW(MASTER[[#Headers],[DistrictName]:[DistrictName]])),COLUMNS($L$5:Q$5))),"")</f>
        <v/>
      </c>
      <c r="R219" s="20" t="str">
        <f>IF(COLUMNS($L$5:R$5)&lt;=$K219,INDEX(MASTER[[SchoolName]:[SchoolName]],_xlfn.AGGREGATE(15,3,(MASTER[[DistrictName]:[DistrictName]]=$H219)/(MASTER[[DistrictName]:[DistrictName]]=$H219)*(ROW(MASTER[[DistrictName]:[DistrictName]])-ROW(MASTER[[#Headers],[DistrictName]:[DistrictName]])),COLUMNS($L$5:R$5))),"")</f>
        <v/>
      </c>
      <c r="S219" s="20" t="str">
        <f>IF(COLUMNS($L$5:S$5)&lt;=$K219,INDEX(MASTER[[SchoolName]:[SchoolName]],_xlfn.AGGREGATE(15,3,(MASTER[[DistrictName]:[DistrictName]]=$H219)/(MASTER[[DistrictName]:[DistrictName]]=$H219)*(ROW(MASTER[[DistrictName]:[DistrictName]])-ROW(MASTER[[#Headers],[DistrictName]:[DistrictName]])),COLUMNS($L$5:S$5))),"")</f>
        <v/>
      </c>
      <c r="T219" s="20" t="str">
        <f>IF(COLUMNS($L$5:T$5)&lt;=$K219,INDEX(MASTER[[SchoolName]:[SchoolName]],_xlfn.AGGREGATE(15,3,(MASTER[[DistrictName]:[DistrictName]]=$H219)/(MASTER[[DistrictName]:[DistrictName]]=$H219)*(ROW(MASTER[[DistrictName]:[DistrictName]])-ROW(MASTER[[#Headers],[DistrictName]:[DistrictName]])),COLUMNS($L$5:T$5))),"")</f>
        <v/>
      </c>
      <c r="U219" s="20" t="str">
        <f>IF(COLUMNS($L$5:U$5)&lt;=$K219,INDEX(MASTER[[SchoolName]:[SchoolName]],_xlfn.AGGREGATE(15,3,(MASTER[[DistrictName]:[DistrictName]]=$H219)/(MASTER[[DistrictName]:[DistrictName]]=$H219)*(ROW(MASTER[[DistrictName]:[DistrictName]])-ROW(MASTER[[#Headers],[DistrictName]:[DistrictName]])),COLUMNS($L$5:U$5))),"")</f>
        <v/>
      </c>
      <c r="V219" s="20" t="str">
        <f>IF(COLUMNS($L$5:V$5)&lt;=$K219,INDEX(MASTER[[SchoolName]:[SchoolName]],_xlfn.AGGREGATE(15,3,(MASTER[[DistrictName]:[DistrictName]]=$H219)/(MASTER[[DistrictName]:[DistrictName]]=$H219)*(ROW(MASTER[[DistrictName]:[DistrictName]])-ROW(MASTER[[#Headers],[DistrictName]:[DistrictName]])),COLUMNS($L$5:V$5))),"")</f>
        <v/>
      </c>
      <c r="W219" s="20" t="str">
        <f>IF(COLUMNS($L$5:W$5)&lt;=$K219,INDEX(MASTER[[SchoolName]:[SchoolName]],_xlfn.AGGREGATE(15,3,(MASTER[[DistrictName]:[DistrictName]]=$H219)/(MASTER[[DistrictName]:[DistrictName]]=$H219)*(ROW(MASTER[[DistrictName]:[DistrictName]])-ROW(MASTER[[#Headers],[DistrictName]:[DistrictName]])),COLUMNS($L$5:W$5))),"")</f>
        <v/>
      </c>
      <c r="X219" s="20" t="str">
        <f>IF(COLUMNS($L$5:X$5)&lt;=$K219,INDEX(MASTER[[SchoolName]:[SchoolName]],_xlfn.AGGREGATE(15,3,(MASTER[[DistrictName]:[DistrictName]]=$H219)/(MASTER[[DistrictName]:[DistrictName]]=$H219)*(ROW(MASTER[[DistrictName]:[DistrictName]])-ROW(MASTER[[#Headers],[DistrictName]:[DistrictName]])),COLUMNS($L$5:X$5))),"")</f>
        <v/>
      </c>
      <c r="Y219" s="20" t="str">
        <f>IF(COLUMNS($L$5:Y$5)&lt;=$K219,INDEX(MASTER[[SchoolName]:[SchoolName]],_xlfn.AGGREGATE(15,3,(MASTER[[DistrictName]:[DistrictName]]=$H219)/(MASTER[[DistrictName]:[DistrictName]]=$H219)*(ROW(MASTER[[DistrictName]:[DistrictName]])-ROW(MASTER[[#Headers],[DistrictName]:[DistrictName]])),COLUMNS($L$5:Y$5))),"")</f>
        <v/>
      </c>
      <c r="Z219" s="20" t="str">
        <f>IF(COLUMNS($L$5:Z$5)&lt;=$K219,INDEX(MASTER[[SchoolName]:[SchoolName]],_xlfn.AGGREGATE(15,3,(MASTER[[DistrictName]:[DistrictName]]=$H219)/(MASTER[[DistrictName]:[DistrictName]]=$H219)*(ROW(MASTER[[DistrictName]:[DistrictName]])-ROW(MASTER[[#Headers],[DistrictName]:[DistrictName]])),COLUMNS($L$5:Z$5))),"")</f>
        <v/>
      </c>
      <c r="AA219" s="20" t="str">
        <f>IF(COLUMNS($L$5:AA$5)&lt;=$K219,INDEX(MASTER[[SchoolName]:[SchoolName]],_xlfn.AGGREGATE(15,3,(MASTER[[DistrictName]:[DistrictName]]=$H219)/(MASTER[[DistrictName]:[DistrictName]]=$H219)*(ROW(MASTER[[DistrictName]:[DistrictName]])-ROW(MASTER[[#Headers],[DistrictName]:[DistrictName]])),COLUMNS($L$5:AA$5))),"")</f>
        <v/>
      </c>
      <c r="AB219" s="20" t="str">
        <f>IF(COLUMNS($L$5:AB$5)&lt;=$K219,INDEX(MASTER[[SchoolName]:[SchoolName]],_xlfn.AGGREGATE(15,3,(MASTER[[DistrictName]:[DistrictName]]=$H219)/(MASTER[[DistrictName]:[DistrictName]]=$H219)*(ROW(MASTER[[DistrictName]:[DistrictName]])-ROW(MASTER[[#Headers],[DistrictName]:[DistrictName]])),COLUMNS($L$5:AB$5))),"")</f>
        <v/>
      </c>
      <c r="AC219" s="20" t="str">
        <f>IF(COLUMNS($L$5:AC$5)&lt;=$K219,INDEX(MASTER[[SchoolName]:[SchoolName]],_xlfn.AGGREGATE(15,3,(MASTER[[DistrictName]:[DistrictName]]=$H219)/(MASTER[[DistrictName]:[DistrictName]]=$H219)*(ROW(MASTER[[DistrictName]:[DistrictName]])-ROW(MASTER[[#Headers],[DistrictName]:[DistrictName]])),COLUMNS($L$5:AC$5))),"")</f>
        <v/>
      </c>
      <c r="AD219" s="20" t="str">
        <f>IF(COLUMNS($L$5:AD$5)&lt;=$K219,INDEX(MASTER[[SchoolName]:[SchoolName]],_xlfn.AGGREGATE(15,3,(MASTER[[DistrictName]:[DistrictName]]=$H219)/(MASTER[[DistrictName]:[DistrictName]]=$H219)*(ROW(MASTER[[DistrictName]:[DistrictName]])-ROW(MASTER[[#Headers],[DistrictName]:[DistrictName]])),COLUMNS($L$5:AD$5))),"")</f>
        <v/>
      </c>
      <c r="AE219" s="20" t="str">
        <f>IF(COLUMNS($L$5:AE$5)&lt;=$K219,INDEX(MASTER[[SchoolName]:[SchoolName]],_xlfn.AGGREGATE(15,3,(MASTER[[DistrictName]:[DistrictName]]=$H219)/(MASTER[[DistrictName]:[DistrictName]]=$H219)*(ROW(MASTER[[DistrictName]:[DistrictName]])-ROW(MASTER[[#Headers],[DistrictName]:[DistrictName]])),COLUMNS($L$5:AE$5))),"")</f>
        <v/>
      </c>
      <c r="AF219" s="20" t="str">
        <f>IF(COLUMNS($L$5:AF$5)&lt;=$K219,INDEX(MASTER[[SchoolName]:[SchoolName]],_xlfn.AGGREGATE(15,3,(MASTER[[DistrictName]:[DistrictName]]=$H219)/(MASTER[[DistrictName]:[DistrictName]]=$H219)*(ROW(MASTER[[DistrictName]:[DistrictName]])-ROW(MASTER[[#Headers],[DistrictName]:[DistrictName]])),COLUMNS($L$5:AF$5))),"")</f>
        <v/>
      </c>
      <c r="AG219" s="20" t="str">
        <f>IF(COLUMNS($L$5:AG$5)&lt;=$K219,INDEX(MASTER[[SchoolName]:[SchoolName]],_xlfn.AGGREGATE(15,3,(MASTER[[DistrictName]:[DistrictName]]=$H219)/(MASTER[[DistrictName]:[DistrictName]]=$H219)*(ROW(MASTER[[DistrictName]:[DistrictName]])-ROW(MASTER[[#Headers],[DistrictName]:[DistrictName]])),COLUMNS($L$5:AG$5))),"")</f>
        <v/>
      </c>
      <c r="AH219" s="20" t="str">
        <f>IF(COLUMNS($L$5:AH$5)&lt;=$K219,INDEX(MASTER[[SchoolName]:[SchoolName]],_xlfn.AGGREGATE(15,3,(MASTER[[DistrictName]:[DistrictName]]=$H219)/(MASTER[[DistrictName]:[DistrictName]]=$H219)*(ROW(MASTER[[DistrictName]:[DistrictName]])-ROW(MASTER[[#Headers],[DistrictName]:[DistrictName]])),COLUMNS($L$5:AH$5))),"")</f>
        <v/>
      </c>
      <c r="AI219" s="20" t="str">
        <f>IF(COLUMNS($L$5:AI$5)&lt;=$K219,INDEX(MASTER[[SchoolName]:[SchoolName]],_xlfn.AGGREGATE(15,3,(MASTER[[DistrictName]:[DistrictName]]=$H219)/(MASTER[[DistrictName]:[DistrictName]]=$H219)*(ROW(MASTER[[DistrictName]:[DistrictName]])-ROW(MASTER[[#Headers],[DistrictName]:[DistrictName]])),COLUMNS($L$5:AI$5))),"")</f>
        <v/>
      </c>
      <c r="AJ219" s="20" t="str">
        <f>IF(COLUMNS($L$5:AJ$5)&lt;=$K219,INDEX(MASTER[[SchoolName]:[SchoolName]],_xlfn.AGGREGATE(15,3,(MASTER[[DistrictName]:[DistrictName]]=$H219)/(MASTER[[DistrictName]:[DistrictName]]=$H219)*(ROW(MASTER[[DistrictName]:[DistrictName]])-ROW(MASTER[[#Headers],[DistrictName]:[DistrictName]])),COLUMNS($L$5:AJ$5))),"")</f>
        <v/>
      </c>
      <c r="AK219" s="20" t="str">
        <f>IF(COLUMNS($L$5:AK$5)&lt;=$K219,INDEX(MASTER[[SchoolName]:[SchoolName]],_xlfn.AGGREGATE(15,3,(MASTER[[DistrictName]:[DistrictName]]=$H219)/(MASTER[[DistrictName]:[DistrictName]]=$H219)*(ROW(MASTER[[DistrictName]:[DistrictName]])-ROW(MASTER[[#Headers],[DistrictName]:[DistrictName]])),COLUMNS($L$5:AK$5))),"")</f>
        <v/>
      </c>
      <c r="AL219" s="20" t="str">
        <f>IF(COLUMNS($L$5:AL$5)&lt;=$K219,INDEX(MASTER[[SchoolName]:[SchoolName]],_xlfn.AGGREGATE(15,3,(MASTER[[DistrictName]:[DistrictName]]=$H219)/(MASTER[[DistrictName]:[DistrictName]]=$H219)*(ROW(MASTER[[DistrictName]:[DistrictName]])-ROW(MASTER[[#Headers],[DistrictName]:[DistrictName]])),COLUMNS($L$5:AL$5))),"")</f>
        <v/>
      </c>
      <c r="AM219" s="20" t="str">
        <f>IF(COLUMNS($L$5:AM$5)&lt;=$K219,INDEX(MASTER[[SchoolName]:[SchoolName]],_xlfn.AGGREGATE(15,3,(MASTER[[DistrictName]:[DistrictName]]=$H219)/(MASTER[[DistrictName]:[DistrictName]]=$H219)*(ROW(MASTER[[DistrictName]:[DistrictName]])-ROW(MASTER[[#Headers],[DistrictName]:[DistrictName]])),COLUMNS($L$5:AM$5))),"")</f>
        <v/>
      </c>
      <c r="AN219" s="20" t="str">
        <f>IF(COLUMNS($L$5:AN$5)&lt;=$K219,INDEX(MASTER[[SchoolName]:[SchoolName]],_xlfn.AGGREGATE(15,3,(MASTER[[DistrictName]:[DistrictName]]=$H219)/(MASTER[[DistrictName]:[DistrictName]]=$H219)*(ROW(MASTER[[DistrictName]:[DistrictName]])-ROW(MASTER[[#Headers],[DistrictName]:[DistrictName]])),COLUMNS($L$5:AN$5))),"")</f>
        <v/>
      </c>
      <c r="AO219" s="20" t="str">
        <f>IF(COLUMNS($L$5:AO$5)&lt;=$K219,INDEX(MASTER[[SchoolName]:[SchoolName]],_xlfn.AGGREGATE(15,3,(MASTER[[DistrictName]:[DistrictName]]=$H219)/(MASTER[[DistrictName]:[DistrictName]]=$H219)*(ROW(MASTER[[DistrictName]:[DistrictName]])-ROW(MASTER[[#Headers],[DistrictName]:[DistrictName]])),COLUMNS($L$5:AO$5))),"")</f>
        <v/>
      </c>
      <c r="AP219" s="20" t="str">
        <f>IF(COLUMNS($L$5:AP$5)&lt;=$K219,INDEX(MASTER[[SchoolName]:[SchoolName]],_xlfn.AGGREGATE(15,3,(MASTER[[DistrictName]:[DistrictName]]=$H219)/(MASTER[[DistrictName]:[DistrictName]]=$H219)*(ROW(MASTER[[DistrictName]:[DistrictName]])-ROW(MASTER[[#Headers],[DistrictName]:[DistrictName]])),COLUMNS($L$5:AP$5))),"")</f>
        <v/>
      </c>
      <c r="AQ219" s="20" t="str">
        <f>IF(COLUMNS($L$5:AQ$5)&lt;=$K219,INDEX(MASTER[[SchoolName]:[SchoolName]],_xlfn.AGGREGATE(15,3,(MASTER[[DistrictName]:[DistrictName]]=$H219)/(MASTER[[DistrictName]:[DistrictName]]=$H219)*(ROW(MASTER[[DistrictName]:[DistrictName]])-ROW(MASTER[[#Headers],[DistrictName]:[DistrictName]])),COLUMNS($L$5:AQ$5))),"")</f>
        <v/>
      </c>
      <c r="AR219" s="20" t="str">
        <f>IF(COLUMNS($L$5:AR$5)&lt;=$K219,INDEX(MASTER[[SchoolName]:[SchoolName]],_xlfn.AGGREGATE(15,3,(MASTER[[DistrictName]:[DistrictName]]=$H219)/(MASTER[[DistrictName]:[DistrictName]]=$H219)*(ROW(MASTER[[DistrictName]:[DistrictName]])-ROW(MASTER[[#Headers],[DistrictName]:[DistrictName]])),COLUMNS($L$5:AR$5))),"")</f>
        <v/>
      </c>
      <c r="AS219" s="20" t="str">
        <f>IF(COLUMNS($L$5:AS$5)&lt;=$K219,INDEX(MASTER[[SchoolName]:[SchoolName]],_xlfn.AGGREGATE(15,3,(MASTER[[DistrictName]:[DistrictName]]=$H219)/(MASTER[[DistrictName]:[DistrictName]]=$H219)*(ROW(MASTER[[DistrictName]:[DistrictName]])-ROW(MASTER[[#Headers],[DistrictName]:[DistrictName]])),COLUMNS($L$5:AS$5))),"")</f>
        <v/>
      </c>
      <c r="AT219" s="20" t="str">
        <f>IF(COLUMNS($L$5:AT$5)&lt;=$K219,INDEX(MASTER[[SchoolName]:[SchoolName]],_xlfn.AGGREGATE(15,3,(MASTER[[DistrictName]:[DistrictName]]=$H219)/(MASTER[[DistrictName]:[DistrictName]]=$H219)*(ROW(MASTER[[DistrictName]:[DistrictName]])-ROW(MASTER[[#Headers],[DistrictName]:[DistrictName]])),COLUMNS($L$5:AT$5))),"")</f>
        <v/>
      </c>
      <c r="AU219" s="20" t="str">
        <f>IF(COLUMNS($L$5:AU$5)&lt;=$K219,INDEX(MASTER[[SchoolName]:[SchoolName]],_xlfn.AGGREGATE(15,3,(MASTER[[DistrictName]:[DistrictName]]=$H219)/(MASTER[[DistrictName]:[DistrictName]]=$H219)*(ROW(MASTER[[DistrictName]:[DistrictName]])-ROW(MASTER[[#Headers],[DistrictName]:[DistrictName]])),COLUMNS($L$5:AU$5))),"")</f>
        <v/>
      </c>
      <c r="AV219" s="20" t="str">
        <f>IF(COLUMNS($L$5:AV$5)&lt;=$K219,INDEX(MASTER[[SchoolName]:[SchoolName]],_xlfn.AGGREGATE(15,3,(MASTER[[DistrictName]:[DistrictName]]=$H219)/(MASTER[[DistrictName]:[DistrictName]]=$H219)*(ROW(MASTER[[DistrictName]:[DistrictName]])-ROW(MASTER[[#Headers],[DistrictName]:[DistrictName]])),COLUMNS($L$5:AV$5))),"")</f>
        <v/>
      </c>
      <c r="AW219" s="20" t="str">
        <f>IF(COLUMNS($L$5:AW$5)&lt;=$K219,INDEX(MASTER[[SchoolName]:[SchoolName]],_xlfn.AGGREGATE(15,3,(MASTER[[DistrictName]:[DistrictName]]=$H219)/(MASTER[[DistrictName]:[DistrictName]]=$H219)*(ROW(MASTER[[DistrictName]:[DistrictName]])-ROW(MASTER[[#Headers],[DistrictName]:[DistrictName]])),COLUMNS($L$5:AW$5))),"")</f>
        <v/>
      </c>
      <c r="AX219" s="20" t="str">
        <f>IF(COLUMNS($L$5:AX$5)&lt;=$K219,INDEX(MASTER[[SchoolName]:[SchoolName]],_xlfn.AGGREGATE(15,3,(MASTER[[DistrictName]:[DistrictName]]=$H219)/(MASTER[[DistrictName]:[DistrictName]]=$H219)*(ROW(MASTER[[DistrictName]:[DistrictName]])-ROW(MASTER[[#Headers],[DistrictName]:[DistrictName]])),COLUMNS($L$5:AX$5))),"")</f>
        <v/>
      </c>
      <c r="AY219" s="20" t="str">
        <f>IF(COLUMNS($L$5:AY$5)&lt;=$K219,INDEX(MASTER[[SchoolName]:[SchoolName]],_xlfn.AGGREGATE(15,3,(MASTER[[DistrictName]:[DistrictName]]=$H219)/(MASTER[[DistrictName]:[DistrictName]]=$H219)*(ROW(MASTER[[DistrictName]:[DistrictName]])-ROW(MASTER[[#Headers],[DistrictName]:[DistrictName]])),COLUMNS($L$5:AY$5))),"")</f>
        <v/>
      </c>
      <c r="AZ219" s="20" t="str">
        <f>IF(COLUMNS($L$5:AZ$5)&lt;=$K219,INDEX(MASTER[[SchoolName]:[SchoolName]],_xlfn.AGGREGATE(15,3,(MASTER[[DistrictName]:[DistrictName]]=$H219)/(MASTER[[DistrictName]:[DistrictName]]=$H219)*(ROW(MASTER[[DistrictName]:[DistrictName]])-ROW(MASTER[[#Headers],[DistrictName]:[DistrictName]])),COLUMNS($L$5:AZ$5))),"")</f>
        <v/>
      </c>
      <c r="BA219" s="20" t="str">
        <f>IF(COLUMNS($L$5:BA$5)&lt;=$K219,INDEX(MASTER[[SchoolName]:[SchoolName]],_xlfn.AGGREGATE(15,3,(MASTER[[DistrictName]:[DistrictName]]=$H219)/(MASTER[[DistrictName]:[DistrictName]]=$H219)*(ROW(MASTER[[DistrictName]:[DistrictName]])-ROW(MASTER[[#Headers],[DistrictName]:[DistrictName]])),COLUMNS($L$5:BA$5))),"")</f>
        <v/>
      </c>
      <c r="BB219" s="20" t="str">
        <f>IF(COLUMNS($L$5:BB$5)&lt;=$K219,INDEX(MASTER[[SchoolName]:[SchoolName]],_xlfn.AGGREGATE(15,3,(MASTER[[DistrictName]:[DistrictName]]=$H219)/(MASTER[[DistrictName]:[DistrictName]]=$H219)*(ROW(MASTER[[DistrictName]:[DistrictName]])-ROW(MASTER[[#Headers],[DistrictName]:[DistrictName]])),COLUMNS($L$5:BB$5))),"")</f>
        <v/>
      </c>
      <c r="BC219" s="20" t="str">
        <f>IF(COLUMNS($L$5:BC$5)&lt;=$K219,INDEX(MASTER[[SchoolName]:[SchoolName]],_xlfn.AGGREGATE(15,3,(MASTER[[DistrictName]:[DistrictName]]=$H219)/(MASTER[[DistrictName]:[DistrictName]]=$H219)*(ROW(MASTER[[DistrictName]:[DistrictName]])-ROW(MASTER[[#Headers],[DistrictName]:[DistrictName]])),COLUMNS($L$5:BC$5))),"")</f>
        <v/>
      </c>
      <c r="BD219" s="20" t="str">
        <f>IF(COLUMNS($L$5:BD$5)&lt;=$K219,INDEX(MASTER[[SchoolName]:[SchoolName]],_xlfn.AGGREGATE(15,3,(MASTER[[DistrictName]:[DistrictName]]=$H219)/(MASTER[[DistrictName]:[DistrictName]]=$H219)*(ROW(MASTER[[DistrictName]:[DistrictName]])-ROW(MASTER[[#Headers],[DistrictName]:[DistrictName]])),COLUMNS($L$5:BD$5))),"")</f>
        <v/>
      </c>
      <c r="BE219" s="20" t="str">
        <f>IF(COLUMNS($L$5:BE$5)&lt;=$K219,INDEX(MASTER[[SchoolName]:[SchoolName]],_xlfn.AGGREGATE(15,3,(MASTER[[DistrictName]:[DistrictName]]=$H219)/(MASTER[[DistrictName]:[DistrictName]]=$H219)*(ROW(MASTER[[DistrictName]:[DistrictName]])-ROW(MASTER[[#Headers],[DistrictName]:[DistrictName]])),COLUMNS($L$5:BE$5))),"")</f>
        <v/>
      </c>
      <c r="BF219" s="20" t="str">
        <f>IF(COLUMNS($L$5:BF$5)&lt;=$K219,INDEX(MASTER[[SchoolName]:[SchoolName]],_xlfn.AGGREGATE(15,3,(MASTER[[DistrictName]:[DistrictName]]=$H219)/(MASTER[[DistrictName]:[DistrictName]]=$H219)*(ROW(MASTER[[DistrictName]:[DistrictName]])-ROW(MASTER[[#Headers],[DistrictName]:[DistrictName]])),COLUMNS($L$5:BF$5))),"")</f>
        <v/>
      </c>
      <c r="BG219" s="20" t="str">
        <f>IF(COLUMNS($L$5:BG$5)&lt;=$K219,INDEX(MASTER[[SchoolName]:[SchoolName]],_xlfn.AGGREGATE(15,3,(MASTER[[DistrictName]:[DistrictName]]=$H219)/(MASTER[[DistrictName]:[DistrictName]]=$H219)*(ROW(MASTER[[DistrictName]:[DistrictName]])-ROW(MASTER[[#Headers],[DistrictName]:[DistrictName]])),COLUMNS($L$5:BG$5))),"")</f>
        <v/>
      </c>
      <c r="BH219" s="20" t="str">
        <f>IF(COLUMNS($L$5:BH$5)&lt;=$K219,INDEX(MASTER[[SchoolName]:[SchoolName]],_xlfn.AGGREGATE(15,3,(MASTER[[DistrictName]:[DistrictName]]=$H219)/(MASTER[[DistrictName]:[DistrictName]]=$H219)*(ROW(MASTER[[DistrictName]:[DistrictName]])-ROW(MASTER[[#Headers],[DistrictName]:[DistrictName]])),COLUMNS($L$5:BH$5))),"")</f>
        <v/>
      </c>
      <c r="BI219" s="21" t="str">
        <f>IF(COLUMNS($L$5:BI$5)&lt;=$K219,INDEX(MASTER[[SchoolName]:[SchoolName]],_xlfn.AGGREGATE(15,3,(MASTER[[DistrictName]:[DistrictName]]=$H219)/(MASTER[[DistrictName]:[DistrictName]]=$H219)*(ROW(MASTER[[DistrictName]:[DistrictName]])-ROW(MASTER[[#Headers],[DistrictName]:[DistrictName]])),COLUMNS($L$5:BI$5))),"")</f>
        <v/>
      </c>
    </row>
    <row r="220" spans="1:61" x14ac:dyDescent="0.35">
      <c r="A220" s="7" t="s">
        <v>666</v>
      </c>
      <c r="B220" s="7" t="s">
        <v>667</v>
      </c>
      <c r="C220" s="7" t="s">
        <v>119</v>
      </c>
      <c r="D220" s="7" t="s">
        <v>319</v>
      </c>
      <c r="E220" s="8" t="s">
        <v>312</v>
      </c>
      <c r="F220" s="9"/>
      <c r="H220" s="18" t="str">
        <f>IFERROR(INDEX(MASTER[DistrictName],MATCH(0,INDEX(COUNTIF($H$5:H219,MASTER[DistrictName]),),0)),"")</f>
        <v>St. Thomas School - 39301</v>
      </c>
      <c r="K220">
        <f>COUNTIF(MASTER[DistrictName],H220)</f>
        <v>1</v>
      </c>
      <c r="L220" s="19" t="str">
        <f>IF(COLUMNS($L$5:L$5)&lt;=$K220,INDEX(MASTER[[SchoolName]:[SchoolName]],_xlfn.AGGREGATE(15,3,(MASTER[[DistrictName]:[DistrictName]]=$H220)/(MASTER[[DistrictName]:[DistrictName]]=$H220)*(ROW(MASTER[[DistrictName]:[DistrictName]])-ROW(MASTER[[#Headers],[DistrictName]:[DistrictName]])),COLUMNS($L$5:L$5))),"")</f>
        <v>St. Thomas Elementary - 01</v>
      </c>
      <c r="M220" s="20" t="str">
        <f>IF(COLUMNS($L$5:M$5)&lt;=$K220,INDEX(MASTER[[SchoolName]:[SchoolName]],_xlfn.AGGREGATE(15,3,(MASTER[[DistrictName]:[DistrictName]]=$H220)/(MASTER[[DistrictName]:[DistrictName]]=$H220)*(ROW(MASTER[[DistrictName]:[DistrictName]])-ROW(MASTER[[#Headers],[DistrictName]:[DistrictName]])),COLUMNS($L$5:M$5))),"")</f>
        <v/>
      </c>
      <c r="N220" s="20" t="str">
        <f>IF(COLUMNS($L$5:N$5)&lt;=$K220,INDEX(MASTER[[SchoolName]:[SchoolName]],_xlfn.AGGREGATE(15,3,(MASTER[[DistrictName]:[DistrictName]]=$H220)/(MASTER[[DistrictName]:[DistrictName]]=$H220)*(ROW(MASTER[[DistrictName]:[DistrictName]])-ROW(MASTER[[#Headers],[DistrictName]:[DistrictName]])),COLUMNS($L$5:N$5))),"")</f>
        <v/>
      </c>
      <c r="O220" s="20" t="str">
        <f>IF(COLUMNS($L$5:O$5)&lt;=$K220,INDEX(MASTER[[SchoolName]:[SchoolName]],_xlfn.AGGREGATE(15,3,(MASTER[[DistrictName]:[DistrictName]]=$H220)/(MASTER[[DistrictName]:[DistrictName]]=$H220)*(ROW(MASTER[[DistrictName]:[DistrictName]])-ROW(MASTER[[#Headers],[DistrictName]:[DistrictName]])),COLUMNS($L$5:O$5))),"")</f>
        <v/>
      </c>
      <c r="P220" s="20" t="str">
        <f>IF(COLUMNS($L$5:P$5)&lt;=$K220,INDEX(MASTER[[SchoolName]:[SchoolName]],_xlfn.AGGREGATE(15,3,(MASTER[[DistrictName]:[DistrictName]]=$H220)/(MASTER[[DistrictName]:[DistrictName]]=$H220)*(ROW(MASTER[[DistrictName]:[DistrictName]])-ROW(MASTER[[#Headers],[DistrictName]:[DistrictName]])),COLUMNS($L$5:P$5))),"")</f>
        <v/>
      </c>
      <c r="Q220" s="20" t="str">
        <f>IF(COLUMNS($L$5:Q$5)&lt;=$K220,INDEX(MASTER[[SchoolName]:[SchoolName]],_xlfn.AGGREGATE(15,3,(MASTER[[DistrictName]:[DistrictName]]=$H220)/(MASTER[[DistrictName]:[DistrictName]]=$H220)*(ROW(MASTER[[DistrictName]:[DistrictName]])-ROW(MASTER[[#Headers],[DistrictName]:[DistrictName]])),COLUMNS($L$5:Q$5))),"")</f>
        <v/>
      </c>
      <c r="R220" s="20" t="str">
        <f>IF(COLUMNS($L$5:R$5)&lt;=$K220,INDEX(MASTER[[SchoolName]:[SchoolName]],_xlfn.AGGREGATE(15,3,(MASTER[[DistrictName]:[DistrictName]]=$H220)/(MASTER[[DistrictName]:[DistrictName]]=$H220)*(ROW(MASTER[[DistrictName]:[DistrictName]])-ROW(MASTER[[#Headers],[DistrictName]:[DistrictName]])),COLUMNS($L$5:R$5))),"")</f>
        <v/>
      </c>
      <c r="S220" s="20" t="str">
        <f>IF(COLUMNS($L$5:S$5)&lt;=$K220,INDEX(MASTER[[SchoolName]:[SchoolName]],_xlfn.AGGREGATE(15,3,(MASTER[[DistrictName]:[DistrictName]]=$H220)/(MASTER[[DistrictName]:[DistrictName]]=$H220)*(ROW(MASTER[[DistrictName]:[DistrictName]])-ROW(MASTER[[#Headers],[DistrictName]:[DistrictName]])),COLUMNS($L$5:S$5))),"")</f>
        <v/>
      </c>
      <c r="T220" s="20" t="str">
        <f>IF(COLUMNS($L$5:T$5)&lt;=$K220,INDEX(MASTER[[SchoolName]:[SchoolName]],_xlfn.AGGREGATE(15,3,(MASTER[[DistrictName]:[DistrictName]]=$H220)/(MASTER[[DistrictName]:[DistrictName]]=$H220)*(ROW(MASTER[[DistrictName]:[DistrictName]])-ROW(MASTER[[#Headers],[DistrictName]:[DistrictName]])),COLUMNS($L$5:T$5))),"")</f>
        <v/>
      </c>
      <c r="U220" s="20" t="str">
        <f>IF(COLUMNS($L$5:U$5)&lt;=$K220,INDEX(MASTER[[SchoolName]:[SchoolName]],_xlfn.AGGREGATE(15,3,(MASTER[[DistrictName]:[DistrictName]]=$H220)/(MASTER[[DistrictName]:[DistrictName]]=$H220)*(ROW(MASTER[[DistrictName]:[DistrictName]])-ROW(MASTER[[#Headers],[DistrictName]:[DistrictName]])),COLUMNS($L$5:U$5))),"")</f>
        <v/>
      </c>
      <c r="V220" s="20" t="str">
        <f>IF(COLUMNS($L$5:V$5)&lt;=$K220,INDEX(MASTER[[SchoolName]:[SchoolName]],_xlfn.AGGREGATE(15,3,(MASTER[[DistrictName]:[DistrictName]]=$H220)/(MASTER[[DistrictName]:[DistrictName]]=$H220)*(ROW(MASTER[[DistrictName]:[DistrictName]])-ROW(MASTER[[#Headers],[DistrictName]:[DistrictName]])),COLUMNS($L$5:V$5))),"")</f>
        <v/>
      </c>
      <c r="W220" s="20" t="str">
        <f>IF(COLUMNS($L$5:W$5)&lt;=$K220,INDEX(MASTER[[SchoolName]:[SchoolName]],_xlfn.AGGREGATE(15,3,(MASTER[[DistrictName]:[DistrictName]]=$H220)/(MASTER[[DistrictName]:[DistrictName]]=$H220)*(ROW(MASTER[[DistrictName]:[DistrictName]])-ROW(MASTER[[#Headers],[DistrictName]:[DistrictName]])),COLUMNS($L$5:W$5))),"")</f>
        <v/>
      </c>
      <c r="X220" s="20" t="str">
        <f>IF(COLUMNS($L$5:X$5)&lt;=$K220,INDEX(MASTER[[SchoolName]:[SchoolName]],_xlfn.AGGREGATE(15,3,(MASTER[[DistrictName]:[DistrictName]]=$H220)/(MASTER[[DistrictName]:[DistrictName]]=$H220)*(ROW(MASTER[[DistrictName]:[DistrictName]])-ROW(MASTER[[#Headers],[DistrictName]:[DistrictName]])),COLUMNS($L$5:X$5))),"")</f>
        <v/>
      </c>
      <c r="Y220" s="20" t="str">
        <f>IF(COLUMNS($L$5:Y$5)&lt;=$K220,INDEX(MASTER[[SchoolName]:[SchoolName]],_xlfn.AGGREGATE(15,3,(MASTER[[DistrictName]:[DistrictName]]=$H220)/(MASTER[[DistrictName]:[DistrictName]]=$H220)*(ROW(MASTER[[DistrictName]:[DistrictName]])-ROW(MASTER[[#Headers],[DistrictName]:[DistrictName]])),COLUMNS($L$5:Y$5))),"")</f>
        <v/>
      </c>
      <c r="Z220" s="20" t="str">
        <f>IF(COLUMNS($L$5:Z$5)&lt;=$K220,INDEX(MASTER[[SchoolName]:[SchoolName]],_xlfn.AGGREGATE(15,3,(MASTER[[DistrictName]:[DistrictName]]=$H220)/(MASTER[[DistrictName]:[DistrictName]]=$H220)*(ROW(MASTER[[DistrictName]:[DistrictName]])-ROW(MASTER[[#Headers],[DistrictName]:[DistrictName]])),COLUMNS($L$5:Z$5))),"")</f>
        <v/>
      </c>
      <c r="AA220" s="20" t="str">
        <f>IF(COLUMNS($L$5:AA$5)&lt;=$K220,INDEX(MASTER[[SchoolName]:[SchoolName]],_xlfn.AGGREGATE(15,3,(MASTER[[DistrictName]:[DistrictName]]=$H220)/(MASTER[[DistrictName]:[DistrictName]]=$H220)*(ROW(MASTER[[DistrictName]:[DistrictName]])-ROW(MASTER[[#Headers],[DistrictName]:[DistrictName]])),COLUMNS($L$5:AA$5))),"")</f>
        <v/>
      </c>
      <c r="AB220" s="20" t="str">
        <f>IF(COLUMNS($L$5:AB$5)&lt;=$K220,INDEX(MASTER[[SchoolName]:[SchoolName]],_xlfn.AGGREGATE(15,3,(MASTER[[DistrictName]:[DistrictName]]=$H220)/(MASTER[[DistrictName]:[DistrictName]]=$H220)*(ROW(MASTER[[DistrictName]:[DistrictName]])-ROW(MASTER[[#Headers],[DistrictName]:[DistrictName]])),COLUMNS($L$5:AB$5))),"")</f>
        <v/>
      </c>
      <c r="AC220" s="20" t="str">
        <f>IF(COLUMNS($L$5:AC$5)&lt;=$K220,INDEX(MASTER[[SchoolName]:[SchoolName]],_xlfn.AGGREGATE(15,3,(MASTER[[DistrictName]:[DistrictName]]=$H220)/(MASTER[[DistrictName]:[DistrictName]]=$H220)*(ROW(MASTER[[DistrictName]:[DistrictName]])-ROW(MASTER[[#Headers],[DistrictName]:[DistrictName]])),COLUMNS($L$5:AC$5))),"")</f>
        <v/>
      </c>
      <c r="AD220" s="20" t="str">
        <f>IF(COLUMNS($L$5:AD$5)&lt;=$K220,INDEX(MASTER[[SchoolName]:[SchoolName]],_xlfn.AGGREGATE(15,3,(MASTER[[DistrictName]:[DistrictName]]=$H220)/(MASTER[[DistrictName]:[DistrictName]]=$H220)*(ROW(MASTER[[DistrictName]:[DistrictName]])-ROW(MASTER[[#Headers],[DistrictName]:[DistrictName]])),COLUMNS($L$5:AD$5))),"")</f>
        <v/>
      </c>
      <c r="AE220" s="20" t="str">
        <f>IF(COLUMNS($L$5:AE$5)&lt;=$K220,INDEX(MASTER[[SchoolName]:[SchoolName]],_xlfn.AGGREGATE(15,3,(MASTER[[DistrictName]:[DistrictName]]=$H220)/(MASTER[[DistrictName]:[DistrictName]]=$H220)*(ROW(MASTER[[DistrictName]:[DistrictName]])-ROW(MASTER[[#Headers],[DistrictName]:[DistrictName]])),COLUMNS($L$5:AE$5))),"")</f>
        <v/>
      </c>
      <c r="AF220" s="20" t="str">
        <f>IF(COLUMNS($L$5:AF$5)&lt;=$K220,INDEX(MASTER[[SchoolName]:[SchoolName]],_xlfn.AGGREGATE(15,3,(MASTER[[DistrictName]:[DistrictName]]=$H220)/(MASTER[[DistrictName]:[DistrictName]]=$H220)*(ROW(MASTER[[DistrictName]:[DistrictName]])-ROW(MASTER[[#Headers],[DistrictName]:[DistrictName]])),COLUMNS($L$5:AF$5))),"")</f>
        <v/>
      </c>
      <c r="AG220" s="20" t="str">
        <f>IF(COLUMNS($L$5:AG$5)&lt;=$K220,INDEX(MASTER[[SchoolName]:[SchoolName]],_xlfn.AGGREGATE(15,3,(MASTER[[DistrictName]:[DistrictName]]=$H220)/(MASTER[[DistrictName]:[DistrictName]]=$H220)*(ROW(MASTER[[DistrictName]:[DistrictName]])-ROW(MASTER[[#Headers],[DistrictName]:[DistrictName]])),COLUMNS($L$5:AG$5))),"")</f>
        <v/>
      </c>
      <c r="AH220" s="20" t="str">
        <f>IF(COLUMNS($L$5:AH$5)&lt;=$K220,INDEX(MASTER[[SchoolName]:[SchoolName]],_xlfn.AGGREGATE(15,3,(MASTER[[DistrictName]:[DistrictName]]=$H220)/(MASTER[[DistrictName]:[DistrictName]]=$H220)*(ROW(MASTER[[DistrictName]:[DistrictName]])-ROW(MASTER[[#Headers],[DistrictName]:[DistrictName]])),COLUMNS($L$5:AH$5))),"")</f>
        <v/>
      </c>
      <c r="AI220" s="20" t="str">
        <f>IF(COLUMNS($L$5:AI$5)&lt;=$K220,INDEX(MASTER[[SchoolName]:[SchoolName]],_xlfn.AGGREGATE(15,3,(MASTER[[DistrictName]:[DistrictName]]=$H220)/(MASTER[[DistrictName]:[DistrictName]]=$H220)*(ROW(MASTER[[DistrictName]:[DistrictName]])-ROW(MASTER[[#Headers],[DistrictName]:[DistrictName]])),COLUMNS($L$5:AI$5))),"")</f>
        <v/>
      </c>
      <c r="AJ220" s="20" t="str">
        <f>IF(COLUMNS($L$5:AJ$5)&lt;=$K220,INDEX(MASTER[[SchoolName]:[SchoolName]],_xlfn.AGGREGATE(15,3,(MASTER[[DistrictName]:[DistrictName]]=$H220)/(MASTER[[DistrictName]:[DistrictName]]=$H220)*(ROW(MASTER[[DistrictName]:[DistrictName]])-ROW(MASTER[[#Headers],[DistrictName]:[DistrictName]])),COLUMNS($L$5:AJ$5))),"")</f>
        <v/>
      </c>
      <c r="AK220" s="20" t="str">
        <f>IF(COLUMNS($L$5:AK$5)&lt;=$K220,INDEX(MASTER[[SchoolName]:[SchoolName]],_xlfn.AGGREGATE(15,3,(MASTER[[DistrictName]:[DistrictName]]=$H220)/(MASTER[[DistrictName]:[DistrictName]]=$H220)*(ROW(MASTER[[DistrictName]:[DistrictName]])-ROW(MASTER[[#Headers],[DistrictName]:[DistrictName]])),COLUMNS($L$5:AK$5))),"")</f>
        <v/>
      </c>
      <c r="AL220" s="20" t="str">
        <f>IF(COLUMNS($L$5:AL$5)&lt;=$K220,INDEX(MASTER[[SchoolName]:[SchoolName]],_xlfn.AGGREGATE(15,3,(MASTER[[DistrictName]:[DistrictName]]=$H220)/(MASTER[[DistrictName]:[DistrictName]]=$H220)*(ROW(MASTER[[DistrictName]:[DistrictName]])-ROW(MASTER[[#Headers],[DistrictName]:[DistrictName]])),COLUMNS($L$5:AL$5))),"")</f>
        <v/>
      </c>
      <c r="AM220" s="20" t="str">
        <f>IF(COLUMNS($L$5:AM$5)&lt;=$K220,INDEX(MASTER[[SchoolName]:[SchoolName]],_xlfn.AGGREGATE(15,3,(MASTER[[DistrictName]:[DistrictName]]=$H220)/(MASTER[[DistrictName]:[DistrictName]]=$H220)*(ROW(MASTER[[DistrictName]:[DistrictName]])-ROW(MASTER[[#Headers],[DistrictName]:[DistrictName]])),COLUMNS($L$5:AM$5))),"")</f>
        <v/>
      </c>
      <c r="AN220" s="20" t="str">
        <f>IF(COLUMNS($L$5:AN$5)&lt;=$K220,INDEX(MASTER[[SchoolName]:[SchoolName]],_xlfn.AGGREGATE(15,3,(MASTER[[DistrictName]:[DistrictName]]=$H220)/(MASTER[[DistrictName]:[DistrictName]]=$H220)*(ROW(MASTER[[DistrictName]:[DistrictName]])-ROW(MASTER[[#Headers],[DistrictName]:[DistrictName]])),COLUMNS($L$5:AN$5))),"")</f>
        <v/>
      </c>
      <c r="AO220" s="20" t="str">
        <f>IF(COLUMNS($L$5:AO$5)&lt;=$K220,INDEX(MASTER[[SchoolName]:[SchoolName]],_xlfn.AGGREGATE(15,3,(MASTER[[DistrictName]:[DistrictName]]=$H220)/(MASTER[[DistrictName]:[DistrictName]]=$H220)*(ROW(MASTER[[DistrictName]:[DistrictName]])-ROW(MASTER[[#Headers],[DistrictName]:[DistrictName]])),COLUMNS($L$5:AO$5))),"")</f>
        <v/>
      </c>
      <c r="AP220" s="20" t="str">
        <f>IF(COLUMNS($L$5:AP$5)&lt;=$K220,INDEX(MASTER[[SchoolName]:[SchoolName]],_xlfn.AGGREGATE(15,3,(MASTER[[DistrictName]:[DistrictName]]=$H220)/(MASTER[[DistrictName]:[DistrictName]]=$H220)*(ROW(MASTER[[DistrictName]:[DistrictName]])-ROW(MASTER[[#Headers],[DistrictName]:[DistrictName]])),COLUMNS($L$5:AP$5))),"")</f>
        <v/>
      </c>
      <c r="AQ220" s="20" t="str">
        <f>IF(COLUMNS($L$5:AQ$5)&lt;=$K220,INDEX(MASTER[[SchoolName]:[SchoolName]],_xlfn.AGGREGATE(15,3,(MASTER[[DistrictName]:[DistrictName]]=$H220)/(MASTER[[DistrictName]:[DistrictName]]=$H220)*(ROW(MASTER[[DistrictName]:[DistrictName]])-ROW(MASTER[[#Headers],[DistrictName]:[DistrictName]])),COLUMNS($L$5:AQ$5))),"")</f>
        <v/>
      </c>
      <c r="AR220" s="20" t="str">
        <f>IF(COLUMNS($L$5:AR$5)&lt;=$K220,INDEX(MASTER[[SchoolName]:[SchoolName]],_xlfn.AGGREGATE(15,3,(MASTER[[DistrictName]:[DistrictName]]=$H220)/(MASTER[[DistrictName]:[DistrictName]]=$H220)*(ROW(MASTER[[DistrictName]:[DistrictName]])-ROW(MASTER[[#Headers],[DistrictName]:[DistrictName]])),COLUMNS($L$5:AR$5))),"")</f>
        <v/>
      </c>
      <c r="AS220" s="20" t="str">
        <f>IF(COLUMNS($L$5:AS$5)&lt;=$K220,INDEX(MASTER[[SchoolName]:[SchoolName]],_xlfn.AGGREGATE(15,3,(MASTER[[DistrictName]:[DistrictName]]=$H220)/(MASTER[[DistrictName]:[DistrictName]]=$H220)*(ROW(MASTER[[DistrictName]:[DistrictName]])-ROW(MASTER[[#Headers],[DistrictName]:[DistrictName]])),COLUMNS($L$5:AS$5))),"")</f>
        <v/>
      </c>
      <c r="AT220" s="20" t="str">
        <f>IF(COLUMNS($L$5:AT$5)&lt;=$K220,INDEX(MASTER[[SchoolName]:[SchoolName]],_xlfn.AGGREGATE(15,3,(MASTER[[DistrictName]:[DistrictName]]=$H220)/(MASTER[[DistrictName]:[DistrictName]]=$H220)*(ROW(MASTER[[DistrictName]:[DistrictName]])-ROW(MASTER[[#Headers],[DistrictName]:[DistrictName]])),COLUMNS($L$5:AT$5))),"")</f>
        <v/>
      </c>
      <c r="AU220" s="20" t="str">
        <f>IF(COLUMNS($L$5:AU$5)&lt;=$K220,INDEX(MASTER[[SchoolName]:[SchoolName]],_xlfn.AGGREGATE(15,3,(MASTER[[DistrictName]:[DistrictName]]=$H220)/(MASTER[[DistrictName]:[DistrictName]]=$H220)*(ROW(MASTER[[DistrictName]:[DistrictName]])-ROW(MASTER[[#Headers],[DistrictName]:[DistrictName]])),COLUMNS($L$5:AU$5))),"")</f>
        <v/>
      </c>
      <c r="AV220" s="20" t="str">
        <f>IF(COLUMNS($L$5:AV$5)&lt;=$K220,INDEX(MASTER[[SchoolName]:[SchoolName]],_xlfn.AGGREGATE(15,3,(MASTER[[DistrictName]:[DistrictName]]=$H220)/(MASTER[[DistrictName]:[DistrictName]]=$H220)*(ROW(MASTER[[DistrictName]:[DistrictName]])-ROW(MASTER[[#Headers],[DistrictName]:[DistrictName]])),COLUMNS($L$5:AV$5))),"")</f>
        <v/>
      </c>
      <c r="AW220" s="20" t="str">
        <f>IF(COLUMNS($L$5:AW$5)&lt;=$K220,INDEX(MASTER[[SchoolName]:[SchoolName]],_xlfn.AGGREGATE(15,3,(MASTER[[DistrictName]:[DistrictName]]=$H220)/(MASTER[[DistrictName]:[DistrictName]]=$H220)*(ROW(MASTER[[DistrictName]:[DistrictName]])-ROW(MASTER[[#Headers],[DistrictName]:[DistrictName]])),COLUMNS($L$5:AW$5))),"")</f>
        <v/>
      </c>
      <c r="AX220" s="20" t="str">
        <f>IF(COLUMNS($L$5:AX$5)&lt;=$K220,INDEX(MASTER[[SchoolName]:[SchoolName]],_xlfn.AGGREGATE(15,3,(MASTER[[DistrictName]:[DistrictName]]=$H220)/(MASTER[[DistrictName]:[DistrictName]]=$H220)*(ROW(MASTER[[DistrictName]:[DistrictName]])-ROW(MASTER[[#Headers],[DistrictName]:[DistrictName]])),COLUMNS($L$5:AX$5))),"")</f>
        <v/>
      </c>
      <c r="AY220" s="20" t="str">
        <f>IF(COLUMNS($L$5:AY$5)&lt;=$K220,INDEX(MASTER[[SchoolName]:[SchoolName]],_xlfn.AGGREGATE(15,3,(MASTER[[DistrictName]:[DistrictName]]=$H220)/(MASTER[[DistrictName]:[DistrictName]]=$H220)*(ROW(MASTER[[DistrictName]:[DistrictName]])-ROW(MASTER[[#Headers],[DistrictName]:[DistrictName]])),COLUMNS($L$5:AY$5))),"")</f>
        <v/>
      </c>
      <c r="AZ220" s="20" t="str">
        <f>IF(COLUMNS($L$5:AZ$5)&lt;=$K220,INDEX(MASTER[[SchoolName]:[SchoolName]],_xlfn.AGGREGATE(15,3,(MASTER[[DistrictName]:[DistrictName]]=$H220)/(MASTER[[DistrictName]:[DistrictName]]=$H220)*(ROW(MASTER[[DistrictName]:[DistrictName]])-ROW(MASTER[[#Headers],[DistrictName]:[DistrictName]])),COLUMNS($L$5:AZ$5))),"")</f>
        <v/>
      </c>
      <c r="BA220" s="20" t="str">
        <f>IF(COLUMNS($L$5:BA$5)&lt;=$K220,INDEX(MASTER[[SchoolName]:[SchoolName]],_xlfn.AGGREGATE(15,3,(MASTER[[DistrictName]:[DistrictName]]=$H220)/(MASTER[[DistrictName]:[DistrictName]]=$H220)*(ROW(MASTER[[DistrictName]:[DistrictName]])-ROW(MASTER[[#Headers],[DistrictName]:[DistrictName]])),COLUMNS($L$5:BA$5))),"")</f>
        <v/>
      </c>
      <c r="BB220" s="20" t="str">
        <f>IF(COLUMNS($L$5:BB$5)&lt;=$K220,INDEX(MASTER[[SchoolName]:[SchoolName]],_xlfn.AGGREGATE(15,3,(MASTER[[DistrictName]:[DistrictName]]=$H220)/(MASTER[[DistrictName]:[DistrictName]]=$H220)*(ROW(MASTER[[DistrictName]:[DistrictName]])-ROW(MASTER[[#Headers],[DistrictName]:[DistrictName]])),COLUMNS($L$5:BB$5))),"")</f>
        <v/>
      </c>
      <c r="BC220" s="20" t="str">
        <f>IF(COLUMNS($L$5:BC$5)&lt;=$K220,INDEX(MASTER[[SchoolName]:[SchoolName]],_xlfn.AGGREGATE(15,3,(MASTER[[DistrictName]:[DistrictName]]=$H220)/(MASTER[[DistrictName]:[DistrictName]]=$H220)*(ROW(MASTER[[DistrictName]:[DistrictName]])-ROW(MASTER[[#Headers],[DistrictName]:[DistrictName]])),COLUMNS($L$5:BC$5))),"")</f>
        <v/>
      </c>
      <c r="BD220" s="20" t="str">
        <f>IF(COLUMNS($L$5:BD$5)&lt;=$K220,INDEX(MASTER[[SchoolName]:[SchoolName]],_xlfn.AGGREGATE(15,3,(MASTER[[DistrictName]:[DistrictName]]=$H220)/(MASTER[[DistrictName]:[DistrictName]]=$H220)*(ROW(MASTER[[DistrictName]:[DistrictName]])-ROW(MASTER[[#Headers],[DistrictName]:[DistrictName]])),COLUMNS($L$5:BD$5))),"")</f>
        <v/>
      </c>
      <c r="BE220" s="20" t="str">
        <f>IF(COLUMNS($L$5:BE$5)&lt;=$K220,INDEX(MASTER[[SchoolName]:[SchoolName]],_xlfn.AGGREGATE(15,3,(MASTER[[DistrictName]:[DistrictName]]=$H220)/(MASTER[[DistrictName]:[DistrictName]]=$H220)*(ROW(MASTER[[DistrictName]:[DistrictName]])-ROW(MASTER[[#Headers],[DistrictName]:[DistrictName]])),COLUMNS($L$5:BE$5))),"")</f>
        <v/>
      </c>
      <c r="BF220" s="20" t="str">
        <f>IF(COLUMNS($L$5:BF$5)&lt;=$K220,INDEX(MASTER[[SchoolName]:[SchoolName]],_xlfn.AGGREGATE(15,3,(MASTER[[DistrictName]:[DistrictName]]=$H220)/(MASTER[[DistrictName]:[DistrictName]]=$H220)*(ROW(MASTER[[DistrictName]:[DistrictName]])-ROW(MASTER[[#Headers],[DistrictName]:[DistrictName]])),COLUMNS($L$5:BF$5))),"")</f>
        <v/>
      </c>
      <c r="BG220" s="20" t="str">
        <f>IF(COLUMNS($L$5:BG$5)&lt;=$K220,INDEX(MASTER[[SchoolName]:[SchoolName]],_xlfn.AGGREGATE(15,3,(MASTER[[DistrictName]:[DistrictName]]=$H220)/(MASTER[[DistrictName]:[DistrictName]]=$H220)*(ROW(MASTER[[DistrictName]:[DistrictName]])-ROW(MASTER[[#Headers],[DistrictName]:[DistrictName]])),COLUMNS($L$5:BG$5))),"")</f>
        <v/>
      </c>
      <c r="BH220" s="20" t="str">
        <f>IF(COLUMNS($L$5:BH$5)&lt;=$K220,INDEX(MASTER[[SchoolName]:[SchoolName]],_xlfn.AGGREGATE(15,3,(MASTER[[DistrictName]:[DistrictName]]=$H220)/(MASTER[[DistrictName]:[DistrictName]]=$H220)*(ROW(MASTER[[DistrictName]:[DistrictName]])-ROW(MASTER[[#Headers],[DistrictName]:[DistrictName]])),COLUMNS($L$5:BH$5))),"")</f>
        <v/>
      </c>
      <c r="BI220" s="21" t="str">
        <f>IF(COLUMNS($L$5:BI$5)&lt;=$K220,INDEX(MASTER[[SchoolName]:[SchoolName]],_xlfn.AGGREGATE(15,3,(MASTER[[DistrictName]:[DistrictName]]=$H220)/(MASTER[[DistrictName]:[DistrictName]]=$H220)*(ROW(MASTER[[DistrictName]:[DistrictName]])-ROW(MASTER[[#Headers],[DistrictName]:[DistrictName]])),COLUMNS($L$5:BI$5))),"")</f>
        <v/>
      </c>
    </row>
    <row r="221" spans="1:61" x14ac:dyDescent="0.35">
      <c r="A221" s="7" t="s">
        <v>666</v>
      </c>
      <c r="B221" s="7" t="s">
        <v>668</v>
      </c>
      <c r="C221" s="7" t="s">
        <v>119</v>
      </c>
      <c r="D221" s="7" t="s">
        <v>318</v>
      </c>
      <c r="E221" s="8" t="s">
        <v>312</v>
      </c>
      <c r="F221" s="9"/>
      <c r="H221" s="18" t="str">
        <f>IFERROR(INDEX(MASTER[DistrictName],MATCH(0,INDEX(COUNTIF($H$5:H220,MASTER[DistrictName]),),0)),"")</f>
        <v>Stanley County 57-1</v>
      </c>
      <c r="K221">
        <f>COUNTIF(MASTER[DistrictName],H221)</f>
        <v>4</v>
      </c>
      <c r="L221" s="19" t="str">
        <f>IF(COLUMNS($L$5:L$5)&lt;=$K221,INDEX(MASTER[[SchoolName]:[SchoolName]],_xlfn.AGGREGATE(15,3,(MASTER[[DistrictName]:[DistrictName]]=$H221)/(MASTER[[DistrictName]:[DistrictName]]=$H221)*(ROW(MASTER[[DistrictName]:[DistrictName]])-ROW(MASTER[[#Headers],[DistrictName]:[DistrictName]])),COLUMNS($L$5:L$5))),"")</f>
        <v>Cheyenne Elementary - 06</v>
      </c>
      <c r="M221" s="20" t="str">
        <f>IF(COLUMNS($L$5:M$5)&lt;=$K221,INDEX(MASTER[[SchoolName]:[SchoolName]],_xlfn.AGGREGATE(15,3,(MASTER[[DistrictName]:[DistrictName]]=$H221)/(MASTER[[DistrictName]:[DistrictName]]=$H221)*(ROW(MASTER[[DistrictName]:[DistrictName]])-ROW(MASTER[[#Headers],[DistrictName]:[DistrictName]])),COLUMNS($L$5:M$5))),"")</f>
        <v>Stanley County Elementary - 08</v>
      </c>
      <c r="N221" s="20" t="str">
        <f>IF(COLUMNS($L$5:N$5)&lt;=$K221,INDEX(MASTER[[SchoolName]:[SchoolName]],_xlfn.AGGREGATE(15,3,(MASTER[[DistrictName]:[DistrictName]]=$H221)/(MASTER[[DistrictName]:[DistrictName]]=$H221)*(ROW(MASTER[[DistrictName]:[DistrictName]])-ROW(MASTER[[#Headers],[DistrictName]:[DistrictName]])),COLUMNS($L$5:N$5))),"")</f>
        <v>Stanley County High School - 01</v>
      </c>
      <c r="O221" s="20" t="str">
        <f>IF(COLUMNS($L$5:O$5)&lt;=$K221,INDEX(MASTER[[SchoolName]:[SchoolName]],_xlfn.AGGREGATE(15,3,(MASTER[[DistrictName]:[DistrictName]]=$H221)/(MASTER[[DistrictName]:[DistrictName]]=$H221)*(ROW(MASTER[[DistrictName]:[DistrictName]])-ROW(MASTER[[#Headers],[DistrictName]:[DistrictName]])),COLUMNS($L$5:O$5))),"")</f>
        <v>Stanley County Middle School - 02</v>
      </c>
      <c r="P221" s="20" t="str">
        <f>IF(COLUMNS($L$5:P$5)&lt;=$K221,INDEX(MASTER[[SchoolName]:[SchoolName]],_xlfn.AGGREGATE(15,3,(MASTER[[DistrictName]:[DistrictName]]=$H221)/(MASTER[[DistrictName]:[DistrictName]]=$H221)*(ROW(MASTER[[DistrictName]:[DistrictName]])-ROW(MASTER[[#Headers],[DistrictName]:[DistrictName]])),COLUMNS($L$5:P$5))),"")</f>
        <v/>
      </c>
      <c r="Q221" s="20" t="str">
        <f>IF(COLUMNS($L$5:Q$5)&lt;=$K221,INDEX(MASTER[[SchoolName]:[SchoolName]],_xlfn.AGGREGATE(15,3,(MASTER[[DistrictName]:[DistrictName]]=$H221)/(MASTER[[DistrictName]:[DistrictName]]=$H221)*(ROW(MASTER[[DistrictName]:[DistrictName]])-ROW(MASTER[[#Headers],[DistrictName]:[DistrictName]])),COLUMNS($L$5:Q$5))),"")</f>
        <v/>
      </c>
      <c r="R221" s="20" t="str">
        <f>IF(COLUMNS($L$5:R$5)&lt;=$K221,INDEX(MASTER[[SchoolName]:[SchoolName]],_xlfn.AGGREGATE(15,3,(MASTER[[DistrictName]:[DistrictName]]=$H221)/(MASTER[[DistrictName]:[DistrictName]]=$H221)*(ROW(MASTER[[DistrictName]:[DistrictName]])-ROW(MASTER[[#Headers],[DistrictName]:[DistrictName]])),COLUMNS($L$5:R$5))),"")</f>
        <v/>
      </c>
      <c r="S221" s="20" t="str">
        <f>IF(COLUMNS($L$5:S$5)&lt;=$K221,INDEX(MASTER[[SchoolName]:[SchoolName]],_xlfn.AGGREGATE(15,3,(MASTER[[DistrictName]:[DistrictName]]=$H221)/(MASTER[[DistrictName]:[DistrictName]]=$H221)*(ROW(MASTER[[DistrictName]:[DistrictName]])-ROW(MASTER[[#Headers],[DistrictName]:[DistrictName]])),COLUMNS($L$5:S$5))),"")</f>
        <v/>
      </c>
      <c r="T221" s="20" t="str">
        <f>IF(COLUMNS($L$5:T$5)&lt;=$K221,INDEX(MASTER[[SchoolName]:[SchoolName]],_xlfn.AGGREGATE(15,3,(MASTER[[DistrictName]:[DistrictName]]=$H221)/(MASTER[[DistrictName]:[DistrictName]]=$H221)*(ROW(MASTER[[DistrictName]:[DistrictName]])-ROW(MASTER[[#Headers],[DistrictName]:[DistrictName]])),COLUMNS($L$5:T$5))),"")</f>
        <v/>
      </c>
      <c r="U221" s="20" t="str">
        <f>IF(COLUMNS($L$5:U$5)&lt;=$K221,INDEX(MASTER[[SchoolName]:[SchoolName]],_xlfn.AGGREGATE(15,3,(MASTER[[DistrictName]:[DistrictName]]=$H221)/(MASTER[[DistrictName]:[DistrictName]]=$H221)*(ROW(MASTER[[DistrictName]:[DistrictName]])-ROW(MASTER[[#Headers],[DistrictName]:[DistrictName]])),COLUMNS($L$5:U$5))),"")</f>
        <v/>
      </c>
      <c r="V221" s="20" t="str">
        <f>IF(COLUMNS($L$5:V$5)&lt;=$K221,INDEX(MASTER[[SchoolName]:[SchoolName]],_xlfn.AGGREGATE(15,3,(MASTER[[DistrictName]:[DistrictName]]=$H221)/(MASTER[[DistrictName]:[DistrictName]]=$H221)*(ROW(MASTER[[DistrictName]:[DistrictName]])-ROW(MASTER[[#Headers],[DistrictName]:[DistrictName]])),COLUMNS($L$5:V$5))),"")</f>
        <v/>
      </c>
      <c r="W221" s="20" t="str">
        <f>IF(COLUMNS($L$5:W$5)&lt;=$K221,INDEX(MASTER[[SchoolName]:[SchoolName]],_xlfn.AGGREGATE(15,3,(MASTER[[DistrictName]:[DistrictName]]=$H221)/(MASTER[[DistrictName]:[DistrictName]]=$H221)*(ROW(MASTER[[DistrictName]:[DistrictName]])-ROW(MASTER[[#Headers],[DistrictName]:[DistrictName]])),COLUMNS($L$5:W$5))),"")</f>
        <v/>
      </c>
      <c r="X221" s="20" t="str">
        <f>IF(COLUMNS($L$5:X$5)&lt;=$K221,INDEX(MASTER[[SchoolName]:[SchoolName]],_xlfn.AGGREGATE(15,3,(MASTER[[DistrictName]:[DistrictName]]=$H221)/(MASTER[[DistrictName]:[DistrictName]]=$H221)*(ROW(MASTER[[DistrictName]:[DistrictName]])-ROW(MASTER[[#Headers],[DistrictName]:[DistrictName]])),COLUMNS($L$5:X$5))),"")</f>
        <v/>
      </c>
      <c r="Y221" s="20" t="str">
        <f>IF(COLUMNS($L$5:Y$5)&lt;=$K221,INDEX(MASTER[[SchoolName]:[SchoolName]],_xlfn.AGGREGATE(15,3,(MASTER[[DistrictName]:[DistrictName]]=$H221)/(MASTER[[DistrictName]:[DistrictName]]=$H221)*(ROW(MASTER[[DistrictName]:[DistrictName]])-ROW(MASTER[[#Headers],[DistrictName]:[DistrictName]])),COLUMNS($L$5:Y$5))),"")</f>
        <v/>
      </c>
      <c r="Z221" s="20" t="str">
        <f>IF(COLUMNS($L$5:Z$5)&lt;=$K221,INDEX(MASTER[[SchoolName]:[SchoolName]],_xlfn.AGGREGATE(15,3,(MASTER[[DistrictName]:[DistrictName]]=$H221)/(MASTER[[DistrictName]:[DistrictName]]=$H221)*(ROW(MASTER[[DistrictName]:[DistrictName]])-ROW(MASTER[[#Headers],[DistrictName]:[DistrictName]])),COLUMNS($L$5:Z$5))),"")</f>
        <v/>
      </c>
      <c r="AA221" s="20" t="str">
        <f>IF(COLUMNS($L$5:AA$5)&lt;=$K221,INDEX(MASTER[[SchoolName]:[SchoolName]],_xlfn.AGGREGATE(15,3,(MASTER[[DistrictName]:[DistrictName]]=$H221)/(MASTER[[DistrictName]:[DistrictName]]=$H221)*(ROW(MASTER[[DistrictName]:[DistrictName]])-ROW(MASTER[[#Headers],[DistrictName]:[DistrictName]])),COLUMNS($L$5:AA$5))),"")</f>
        <v/>
      </c>
      <c r="AB221" s="20" t="str">
        <f>IF(COLUMNS($L$5:AB$5)&lt;=$K221,INDEX(MASTER[[SchoolName]:[SchoolName]],_xlfn.AGGREGATE(15,3,(MASTER[[DistrictName]:[DistrictName]]=$H221)/(MASTER[[DistrictName]:[DistrictName]]=$H221)*(ROW(MASTER[[DistrictName]:[DistrictName]])-ROW(MASTER[[#Headers],[DistrictName]:[DistrictName]])),COLUMNS($L$5:AB$5))),"")</f>
        <v/>
      </c>
      <c r="AC221" s="20" t="str">
        <f>IF(COLUMNS($L$5:AC$5)&lt;=$K221,INDEX(MASTER[[SchoolName]:[SchoolName]],_xlfn.AGGREGATE(15,3,(MASTER[[DistrictName]:[DistrictName]]=$H221)/(MASTER[[DistrictName]:[DistrictName]]=$H221)*(ROW(MASTER[[DistrictName]:[DistrictName]])-ROW(MASTER[[#Headers],[DistrictName]:[DistrictName]])),COLUMNS($L$5:AC$5))),"")</f>
        <v/>
      </c>
      <c r="AD221" s="20" t="str">
        <f>IF(COLUMNS($L$5:AD$5)&lt;=$K221,INDEX(MASTER[[SchoolName]:[SchoolName]],_xlfn.AGGREGATE(15,3,(MASTER[[DistrictName]:[DistrictName]]=$H221)/(MASTER[[DistrictName]:[DistrictName]]=$H221)*(ROW(MASTER[[DistrictName]:[DistrictName]])-ROW(MASTER[[#Headers],[DistrictName]:[DistrictName]])),COLUMNS($L$5:AD$5))),"")</f>
        <v/>
      </c>
      <c r="AE221" s="20" t="str">
        <f>IF(COLUMNS($L$5:AE$5)&lt;=$K221,INDEX(MASTER[[SchoolName]:[SchoolName]],_xlfn.AGGREGATE(15,3,(MASTER[[DistrictName]:[DistrictName]]=$H221)/(MASTER[[DistrictName]:[DistrictName]]=$H221)*(ROW(MASTER[[DistrictName]:[DistrictName]])-ROW(MASTER[[#Headers],[DistrictName]:[DistrictName]])),COLUMNS($L$5:AE$5))),"")</f>
        <v/>
      </c>
      <c r="AF221" s="20" t="str">
        <f>IF(COLUMNS($L$5:AF$5)&lt;=$K221,INDEX(MASTER[[SchoolName]:[SchoolName]],_xlfn.AGGREGATE(15,3,(MASTER[[DistrictName]:[DistrictName]]=$H221)/(MASTER[[DistrictName]:[DistrictName]]=$H221)*(ROW(MASTER[[DistrictName]:[DistrictName]])-ROW(MASTER[[#Headers],[DistrictName]:[DistrictName]])),COLUMNS($L$5:AF$5))),"")</f>
        <v/>
      </c>
      <c r="AG221" s="20" t="str">
        <f>IF(COLUMNS($L$5:AG$5)&lt;=$K221,INDEX(MASTER[[SchoolName]:[SchoolName]],_xlfn.AGGREGATE(15,3,(MASTER[[DistrictName]:[DistrictName]]=$H221)/(MASTER[[DistrictName]:[DistrictName]]=$H221)*(ROW(MASTER[[DistrictName]:[DistrictName]])-ROW(MASTER[[#Headers],[DistrictName]:[DistrictName]])),COLUMNS($L$5:AG$5))),"")</f>
        <v/>
      </c>
      <c r="AH221" s="20" t="str">
        <f>IF(COLUMNS($L$5:AH$5)&lt;=$K221,INDEX(MASTER[[SchoolName]:[SchoolName]],_xlfn.AGGREGATE(15,3,(MASTER[[DistrictName]:[DistrictName]]=$H221)/(MASTER[[DistrictName]:[DistrictName]]=$H221)*(ROW(MASTER[[DistrictName]:[DistrictName]])-ROW(MASTER[[#Headers],[DistrictName]:[DistrictName]])),COLUMNS($L$5:AH$5))),"")</f>
        <v/>
      </c>
      <c r="AI221" s="20" t="str">
        <f>IF(COLUMNS($L$5:AI$5)&lt;=$K221,INDEX(MASTER[[SchoolName]:[SchoolName]],_xlfn.AGGREGATE(15,3,(MASTER[[DistrictName]:[DistrictName]]=$H221)/(MASTER[[DistrictName]:[DistrictName]]=$H221)*(ROW(MASTER[[DistrictName]:[DistrictName]])-ROW(MASTER[[#Headers],[DistrictName]:[DistrictName]])),COLUMNS($L$5:AI$5))),"")</f>
        <v/>
      </c>
      <c r="AJ221" s="20" t="str">
        <f>IF(COLUMNS($L$5:AJ$5)&lt;=$K221,INDEX(MASTER[[SchoolName]:[SchoolName]],_xlfn.AGGREGATE(15,3,(MASTER[[DistrictName]:[DistrictName]]=$H221)/(MASTER[[DistrictName]:[DistrictName]]=$H221)*(ROW(MASTER[[DistrictName]:[DistrictName]])-ROW(MASTER[[#Headers],[DistrictName]:[DistrictName]])),COLUMNS($L$5:AJ$5))),"")</f>
        <v/>
      </c>
      <c r="AK221" s="20" t="str">
        <f>IF(COLUMNS($L$5:AK$5)&lt;=$K221,INDEX(MASTER[[SchoolName]:[SchoolName]],_xlfn.AGGREGATE(15,3,(MASTER[[DistrictName]:[DistrictName]]=$H221)/(MASTER[[DistrictName]:[DistrictName]]=$H221)*(ROW(MASTER[[DistrictName]:[DistrictName]])-ROW(MASTER[[#Headers],[DistrictName]:[DistrictName]])),COLUMNS($L$5:AK$5))),"")</f>
        <v/>
      </c>
      <c r="AL221" s="20" t="str">
        <f>IF(COLUMNS($L$5:AL$5)&lt;=$K221,INDEX(MASTER[[SchoolName]:[SchoolName]],_xlfn.AGGREGATE(15,3,(MASTER[[DistrictName]:[DistrictName]]=$H221)/(MASTER[[DistrictName]:[DistrictName]]=$H221)*(ROW(MASTER[[DistrictName]:[DistrictName]])-ROW(MASTER[[#Headers],[DistrictName]:[DistrictName]])),COLUMNS($L$5:AL$5))),"")</f>
        <v/>
      </c>
      <c r="AM221" s="20" t="str">
        <f>IF(COLUMNS($L$5:AM$5)&lt;=$K221,INDEX(MASTER[[SchoolName]:[SchoolName]],_xlfn.AGGREGATE(15,3,(MASTER[[DistrictName]:[DistrictName]]=$H221)/(MASTER[[DistrictName]:[DistrictName]]=$H221)*(ROW(MASTER[[DistrictName]:[DistrictName]])-ROW(MASTER[[#Headers],[DistrictName]:[DistrictName]])),COLUMNS($L$5:AM$5))),"")</f>
        <v/>
      </c>
      <c r="AN221" s="20" t="str">
        <f>IF(COLUMNS($L$5:AN$5)&lt;=$K221,INDEX(MASTER[[SchoolName]:[SchoolName]],_xlfn.AGGREGATE(15,3,(MASTER[[DistrictName]:[DistrictName]]=$H221)/(MASTER[[DistrictName]:[DistrictName]]=$H221)*(ROW(MASTER[[DistrictName]:[DistrictName]])-ROW(MASTER[[#Headers],[DistrictName]:[DistrictName]])),COLUMNS($L$5:AN$5))),"")</f>
        <v/>
      </c>
      <c r="AO221" s="20" t="str">
        <f>IF(COLUMNS($L$5:AO$5)&lt;=$K221,INDEX(MASTER[[SchoolName]:[SchoolName]],_xlfn.AGGREGATE(15,3,(MASTER[[DistrictName]:[DistrictName]]=$H221)/(MASTER[[DistrictName]:[DistrictName]]=$H221)*(ROW(MASTER[[DistrictName]:[DistrictName]])-ROW(MASTER[[#Headers],[DistrictName]:[DistrictName]])),COLUMNS($L$5:AO$5))),"")</f>
        <v/>
      </c>
      <c r="AP221" s="20" t="str">
        <f>IF(COLUMNS($L$5:AP$5)&lt;=$K221,INDEX(MASTER[[SchoolName]:[SchoolName]],_xlfn.AGGREGATE(15,3,(MASTER[[DistrictName]:[DistrictName]]=$H221)/(MASTER[[DistrictName]:[DistrictName]]=$H221)*(ROW(MASTER[[DistrictName]:[DistrictName]])-ROW(MASTER[[#Headers],[DistrictName]:[DistrictName]])),COLUMNS($L$5:AP$5))),"")</f>
        <v/>
      </c>
      <c r="AQ221" s="20" t="str">
        <f>IF(COLUMNS($L$5:AQ$5)&lt;=$K221,INDEX(MASTER[[SchoolName]:[SchoolName]],_xlfn.AGGREGATE(15,3,(MASTER[[DistrictName]:[DistrictName]]=$H221)/(MASTER[[DistrictName]:[DistrictName]]=$H221)*(ROW(MASTER[[DistrictName]:[DistrictName]])-ROW(MASTER[[#Headers],[DistrictName]:[DistrictName]])),COLUMNS($L$5:AQ$5))),"")</f>
        <v/>
      </c>
      <c r="AR221" s="20" t="str">
        <f>IF(COLUMNS($L$5:AR$5)&lt;=$K221,INDEX(MASTER[[SchoolName]:[SchoolName]],_xlfn.AGGREGATE(15,3,(MASTER[[DistrictName]:[DistrictName]]=$H221)/(MASTER[[DistrictName]:[DistrictName]]=$H221)*(ROW(MASTER[[DistrictName]:[DistrictName]])-ROW(MASTER[[#Headers],[DistrictName]:[DistrictName]])),COLUMNS($L$5:AR$5))),"")</f>
        <v/>
      </c>
      <c r="AS221" s="20" t="str">
        <f>IF(COLUMNS($L$5:AS$5)&lt;=$K221,INDEX(MASTER[[SchoolName]:[SchoolName]],_xlfn.AGGREGATE(15,3,(MASTER[[DistrictName]:[DistrictName]]=$H221)/(MASTER[[DistrictName]:[DistrictName]]=$H221)*(ROW(MASTER[[DistrictName]:[DistrictName]])-ROW(MASTER[[#Headers],[DistrictName]:[DistrictName]])),COLUMNS($L$5:AS$5))),"")</f>
        <v/>
      </c>
      <c r="AT221" s="20" t="str">
        <f>IF(COLUMNS($L$5:AT$5)&lt;=$K221,INDEX(MASTER[[SchoolName]:[SchoolName]],_xlfn.AGGREGATE(15,3,(MASTER[[DistrictName]:[DistrictName]]=$H221)/(MASTER[[DistrictName]:[DistrictName]]=$H221)*(ROW(MASTER[[DistrictName]:[DistrictName]])-ROW(MASTER[[#Headers],[DistrictName]:[DistrictName]])),COLUMNS($L$5:AT$5))),"")</f>
        <v/>
      </c>
      <c r="AU221" s="20" t="str">
        <f>IF(COLUMNS($L$5:AU$5)&lt;=$K221,INDEX(MASTER[[SchoolName]:[SchoolName]],_xlfn.AGGREGATE(15,3,(MASTER[[DistrictName]:[DistrictName]]=$H221)/(MASTER[[DistrictName]:[DistrictName]]=$H221)*(ROW(MASTER[[DistrictName]:[DistrictName]])-ROW(MASTER[[#Headers],[DistrictName]:[DistrictName]])),COLUMNS($L$5:AU$5))),"")</f>
        <v/>
      </c>
      <c r="AV221" s="20" t="str">
        <f>IF(COLUMNS($L$5:AV$5)&lt;=$K221,INDEX(MASTER[[SchoolName]:[SchoolName]],_xlfn.AGGREGATE(15,3,(MASTER[[DistrictName]:[DistrictName]]=$H221)/(MASTER[[DistrictName]:[DistrictName]]=$H221)*(ROW(MASTER[[DistrictName]:[DistrictName]])-ROW(MASTER[[#Headers],[DistrictName]:[DistrictName]])),COLUMNS($L$5:AV$5))),"")</f>
        <v/>
      </c>
      <c r="AW221" s="20" t="str">
        <f>IF(COLUMNS($L$5:AW$5)&lt;=$K221,INDEX(MASTER[[SchoolName]:[SchoolName]],_xlfn.AGGREGATE(15,3,(MASTER[[DistrictName]:[DistrictName]]=$H221)/(MASTER[[DistrictName]:[DistrictName]]=$H221)*(ROW(MASTER[[DistrictName]:[DistrictName]])-ROW(MASTER[[#Headers],[DistrictName]:[DistrictName]])),COLUMNS($L$5:AW$5))),"")</f>
        <v/>
      </c>
      <c r="AX221" s="20" t="str">
        <f>IF(COLUMNS($L$5:AX$5)&lt;=$K221,INDEX(MASTER[[SchoolName]:[SchoolName]],_xlfn.AGGREGATE(15,3,(MASTER[[DistrictName]:[DistrictName]]=$H221)/(MASTER[[DistrictName]:[DistrictName]]=$H221)*(ROW(MASTER[[DistrictName]:[DistrictName]])-ROW(MASTER[[#Headers],[DistrictName]:[DistrictName]])),COLUMNS($L$5:AX$5))),"")</f>
        <v/>
      </c>
      <c r="AY221" s="20" t="str">
        <f>IF(COLUMNS($L$5:AY$5)&lt;=$K221,INDEX(MASTER[[SchoolName]:[SchoolName]],_xlfn.AGGREGATE(15,3,(MASTER[[DistrictName]:[DistrictName]]=$H221)/(MASTER[[DistrictName]:[DistrictName]]=$H221)*(ROW(MASTER[[DistrictName]:[DistrictName]])-ROW(MASTER[[#Headers],[DistrictName]:[DistrictName]])),COLUMNS($L$5:AY$5))),"")</f>
        <v/>
      </c>
      <c r="AZ221" s="20" t="str">
        <f>IF(COLUMNS($L$5:AZ$5)&lt;=$K221,INDEX(MASTER[[SchoolName]:[SchoolName]],_xlfn.AGGREGATE(15,3,(MASTER[[DistrictName]:[DistrictName]]=$H221)/(MASTER[[DistrictName]:[DistrictName]]=$H221)*(ROW(MASTER[[DistrictName]:[DistrictName]])-ROW(MASTER[[#Headers],[DistrictName]:[DistrictName]])),COLUMNS($L$5:AZ$5))),"")</f>
        <v/>
      </c>
      <c r="BA221" s="20" t="str">
        <f>IF(COLUMNS($L$5:BA$5)&lt;=$K221,INDEX(MASTER[[SchoolName]:[SchoolName]],_xlfn.AGGREGATE(15,3,(MASTER[[DistrictName]:[DistrictName]]=$H221)/(MASTER[[DistrictName]:[DistrictName]]=$H221)*(ROW(MASTER[[DistrictName]:[DistrictName]])-ROW(MASTER[[#Headers],[DistrictName]:[DistrictName]])),COLUMNS($L$5:BA$5))),"")</f>
        <v/>
      </c>
      <c r="BB221" s="20" t="str">
        <f>IF(COLUMNS($L$5:BB$5)&lt;=$K221,INDEX(MASTER[[SchoolName]:[SchoolName]],_xlfn.AGGREGATE(15,3,(MASTER[[DistrictName]:[DistrictName]]=$H221)/(MASTER[[DistrictName]:[DistrictName]]=$H221)*(ROW(MASTER[[DistrictName]:[DistrictName]])-ROW(MASTER[[#Headers],[DistrictName]:[DistrictName]])),COLUMNS($L$5:BB$5))),"")</f>
        <v/>
      </c>
      <c r="BC221" s="20" t="str">
        <f>IF(COLUMNS($L$5:BC$5)&lt;=$K221,INDEX(MASTER[[SchoolName]:[SchoolName]],_xlfn.AGGREGATE(15,3,(MASTER[[DistrictName]:[DistrictName]]=$H221)/(MASTER[[DistrictName]:[DistrictName]]=$H221)*(ROW(MASTER[[DistrictName]:[DistrictName]])-ROW(MASTER[[#Headers],[DistrictName]:[DistrictName]])),COLUMNS($L$5:BC$5))),"")</f>
        <v/>
      </c>
      <c r="BD221" s="20" t="str">
        <f>IF(COLUMNS($L$5:BD$5)&lt;=$K221,INDEX(MASTER[[SchoolName]:[SchoolName]],_xlfn.AGGREGATE(15,3,(MASTER[[DistrictName]:[DistrictName]]=$H221)/(MASTER[[DistrictName]:[DistrictName]]=$H221)*(ROW(MASTER[[DistrictName]:[DistrictName]])-ROW(MASTER[[#Headers],[DistrictName]:[DistrictName]])),COLUMNS($L$5:BD$5))),"")</f>
        <v/>
      </c>
      <c r="BE221" s="20" t="str">
        <f>IF(COLUMNS($L$5:BE$5)&lt;=$K221,INDEX(MASTER[[SchoolName]:[SchoolName]],_xlfn.AGGREGATE(15,3,(MASTER[[DistrictName]:[DistrictName]]=$H221)/(MASTER[[DistrictName]:[DistrictName]]=$H221)*(ROW(MASTER[[DistrictName]:[DistrictName]])-ROW(MASTER[[#Headers],[DistrictName]:[DistrictName]])),COLUMNS($L$5:BE$5))),"")</f>
        <v/>
      </c>
      <c r="BF221" s="20" t="str">
        <f>IF(COLUMNS($L$5:BF$5)&lt;=$K221,INDEX(MASTER[[SchoolName]:[SchoolName]],_xlfn.AGGREGATE(15,3,(MASTER[[DistrictName]:[DistrictName]]=$H221)/(MASTER[[DistrictName]:[DistrictName]]=$H221)*(ROW(MASTER[[DistrictName]:[DistrictName]])-ROW(MASTER[[#Headers],[DistrictName]:[DistrictName]])),COLUMNS($L$5:BF$5))),"")</f>
        <v/>
      </c>
      <c r="BG221" s="20" t="str">
        <f>IF(COLUMNS($L$5:BG$5)&lt;=$K221,INDEX(MASTER[[SchoolName]:[SchoolName]],_xlfn.AGGREGATE(15,3,(MASTER[[DistrictName]:[DistrictName]]=$H221)/(MASTER[[DistrictName]:[DistrictName]]=$H221)*(ROW(MASTER[[DistrictName]:[DistrictName]])-ROW(MASTER[[#Headers],[DistrictName]:[DistrictName]])),COLUMNS($L$5:BG$5))),"")</f>
        <v/>
      </c>
      <c r="BH221" s="20" t="str">
        <f>IF(COLUMNS($L$5:BH$5)&lt;=$K221,INDEX(MASTER[[SchoolName]:[SchoolName]],_xlfn.AGGREGATE(15,3,(MASTER[[DistrictName]:[DistrictName]]=$H221)/(MASTER[[DistrictName]:[DistrictName]]=$H221)*(ROW(MASTER[[DistrictName]:[DistrictName]])-ROW(MASTER[[#Headers],[DistrictName]:[DistrictName]])),COLUMNS($L$5:BH$5))),"")</f>
        <v/>
      </c>
      <c r="BI221" s="21" t="str">
        <f>IF(COLUMNS($L$5:BI$5)&lt;=$K221,INDEX(MASTER[[SchoolName]:[SchoolName]],_xlfn.AGGREGATE(15,3,(MASTER[[DistrictName]:[DistrictName]]=$H221)/(MASTER[[DistrictName]:[DistrictName]]=$H221)*(ROW(MASTER[[DistrictName]:[DistrictName]])-ROW(MASTER[[#Headers],[DistrictName]:[DistrictName]])),COLUMNS($L$5:BI$5))),"")</f>
        <v/>
      </c>
    </row>
    <row r="222" spans="1:61" x14ac:dyDescent="0.35">
      <c r="A222" s="7" t="s">
        <v>666</v>
      </c>
      <c r="B222" s="7" t="s">
        <v>669</v>
      </c>
      <c r="C222" s="7" t="s">
        <v>119</v>
      </c>
      <c r="D222" s="7" t="s">
        <v>328</v>
      </c>
      <c r="E222" s="8" t="s">
        <v>312</v>
      </c>
      <c r="F222" s="9"/>
      <c r="H222" s="18" t="str">
        <f>IFERROR(INDEX(MASTER[DistrictName],MATCH(0,INDEX(COUNTIF($H$5:H221,MASTER[DistrictName]),),0)),"")</f>
        <v>Summit 54-6</v>
      </c>
      <c r="K222">
        <f>COUNTIF(MASTER[DistrictName],H222)</f>
        <v>2</v>
      </c>
      <c r="L222" s="19" t="str">
        <f>IF(COLUMNS($L$5:L$5)&lt;=$K222,INDEX(MASTER[[SchoolName]:[SchoolName]],_xlfn.AGGREGATE(15,3,(MASTER[[DistrictName]:[DistrictName]]=$H222)/(MASTER[[DistrictName]:[DistrictName]]=$H222)*(ROW(MASTER[[DistrictName]:[DistrictName]])-ROW(MASTER[[#Headers],[DistrictName]:[DistrictName]])),COLUMNS($L$5:L$5))),"")</f>
        <v>Summit Elementary - 02</v>
      </c>
      <c r="M222" s="20" t="str">
        <f>IF(COLUMNS($L$5:M$5)&lt;=$K222,INDEX(MASTER[[SchoolName]:[SchoolName]],_xlfn.AGGREGATE(15,3,(MASTER[[DistrictName]:[DistrictName]]=$H222)/(MASTER[[DistrictName]:[DistrictName]]=$H222)*(ROW(MASTER[[DistrictName]:[DistrictName]])-ROW(MASTER[[#Headers],[DistrictName]:[DistrictName]])),COLUMNS($L$5:M$5))),"")</f>
        <v>Summit High School- 01</v>
      </c>
      <c r="N222" s="20" t="str">
        <f>IF(COLUMNS($L$5:N$5)&lt;=$K222,INDEX(MASTER[[SchoolName]:[SchoolName]],_xlfn.AGGREGATE(15,3,(MASTER[[DistrictName]:[DistrictName]]=$H222)/(MASTER[[DistrictName]:[DistrictName]]=$H222)*(ROW(MASTER[[DistrictName]:[DistrictName]])-ROW(MASTER[[#Headers],[DistrictName]:[DistrictName]])),COLUMNS($L$5:N$5))),"")</f>
        <v/>
      </c>
      <c r="O222" s="20" t="str">
        <f>IF(COLUMNS($L$5:O$5)&lt;=$K222,INDEX(MASTER[[SchoolName]:[SchoolName]],_xlfn.AGGREGATE(15,3,(MASTER[[DistrictName]:[DistrictName]]=$H222)/(MASTER[[DistrictName]:[DistrictName]]=$H222)*(ROW(MASTER[[DistrictName]:[DistrictName]])-ROW(MASTER[[#Headers],[DistrictName]:[DistrictName]])),COLUMNS($L$5:O$5))),"")</f>
        <v/>
      </c>
      <c r="P222" s="20" t="str">
        <f>IF(COLUMNS($L$5:P$5)&lt;=$K222,INDEX(MASTER[[SchoolName]:[SchoolName]],_xlfn.AGGREGATE(15,3,(MASTER[[DistrictName]:[DistrictName]]=$H222)/(MASTER[[DistrictName]:[DistrictName]]=$H222)*(ROW(MASTER[[DistrictName]:[DistrictName]])-ROW(MASTER[[#Headers],[DistrictName]:[DistrictName]])),COLUMNS($L$5:P$5))),"")</f>
        <v/>
      </c>
      <c r="Q222" s="20" t="str">
        <f>IF(COLUMNS($L$5:Q$5)&lt;=$K222,INDEX(MASTER[[SchoolName]:[SchoolName]],_xlfn.AGGREGATE(15,3,(MASTER[[DistrictName]:[DistrictName]]=$H222)/(MASTER[[DistrictName]:[DistrictName]]=$H222)*(ROW(MASTER[[DistrictName]:[DistrictName]])-ROW(MASTER[[#Headers],[DistrictName]:[DistrictName]])),COLUMNS($L$5:Q$5))),"")</f>
        <v/>
      </c>
      <c r="R222" s="20" t="str">
        <f>IF(COLUMNS($L$5:R$5)&lt;=$K222,INDEX(MASTER[[SchoolName]:[SchoolName]],_xlfn.AGGREGATE(15,3,(MASTER[[DistrictName]:[DistrictName]]=$H222)/(MASTER[[DistrictName]:[DistrictName]]=$H222)*(ROW(MASTER[[DistrictName]:[DistrictName]])-ROW(MASTER[[#Headers],[DistrictName]:[DistrictName]])),COLUMNS($L$5:R$5))),"")</f>
        <v/>
      </c>
      <c r="S222" s="20" t="str">
        <f>IF(COLUMNS($L$5:S$5)&lt;=$K222,INDEX(MASTER[[SchoolName]:[SchoolName]],_xlfn.AGGREGATE(15,3,(MASTER[[DistrictName]:[DistrictName]]=$H222)/(MASTER[[DistrictName]:[DistrictName]]=$H222)*(ROW(MASTER[[DistrictName]:[DistrictName]])-ROW(MASTER[[#Headers],[DistrictName]:[DistrictName]])),COLUMNS($L$5:S$5))),"")</f>
        <v/>
      </c>
      <c r="T222" s="20" t="str">
        <f>IF(COLUMNS($L$5:T$5)&lt;=$K222,INDEX(MASTER[[SchoolName]:[SchoolName]],_xlfn.AGGREGATE(15,3,(MASTER[[DistrictName]:[DistrictName]]=$H222)/(MASTER[[DistrictName]:[DistrictName]]=$H222)*(ROW(MASTER[[DistrictName]:[DistrictName]])-ROW(MASTER[[#Headers],[DistrictName]:[DistrictName]])),COLUMNS($L$5:T$5))),"")</f>
        <v/>
      </c>
      <c r="U222" s="20" t="str">
        <f>IF(COLUMNS($L$5:U$5)&lt;=$K222,INDEX(MASTER[[SchoolName]:[SchoolName]],_xlfn.AGGREGATE(15,3,(MASTER[[DistrictName]:[DistrictName]]=$H222)/(MASTER[[DistrictName]:[DistrictName]]=$H222)*(ROW(MASTER[[DistrictName]:[DistrictName]])-ROW(MASTER[[#Headers],[DistrictName]:[DistrictName]])),COLUMNS($L$5:U$5))),"")</f>
        <v/>
      </c>
      <c r="V222" s="20" t="str">
        <f>IF(COLUMNS($L$5:V$5)&lt;=$K222,INDEX(MASTER[[SchoolName]:[SchoolName]],_xlfn.AGGREGATE(15,3,(MASTER[[DistrictName]:[DistrictName]]=$H222)/(MASTER[[DistrictName]:[DistrictName]]=$H222)*(ROW(MASTER[[DistrictName]:[DistrictName]])-ROW(MASTER[[#Headers],[DistrictName]:[DistrictName]])),COLUMNS($L$5:V$5))),"")</f>
        <v/>
      </c>
      <c r="W222" s="20" t="str">
        <f>IF(COLUMNS($L$5:W$5)&lt;=$K222,INDEX(MASTER[[SchoolName]:[SchoolName]],_xlfn.AGGREGATE(15,3,(MASTER[[DistrictName]:[DistrictName]]=$H222)/(MASTER[[DistrictName]:[DistrictName]]=$H222)*(ROW(MASTER[[DistrictName]:[DistrictName]])-ROW(MASTER[[#Headers],[DistrictName]:[DistrictName]])),COLUMNS($L$5:W$5))),"")</f>
        <v/>
      </c>
      <c r="X222" s="20" t="str">
        <f>IF(COLUMNS($L$5:X$5)&lt;=$K222,INDEX(MASTER[[SchoolName]:[SchoolName]],_xlfn.AGGREGATE(15,3,(MASTER[[DistrictName]:[DistrictName]]=$H222)/(MASTER[[DistrictName]:[DistrictName]]=$H222)*(ROW(MASTER[[DistrictName]:[DistrictName]])-ROW(MASTER[[#Headers],[DistrictName]:[DistrictName]])),COLUMNS($L$5:X$5))),"")</f>
        <v/>
      </c>
      <c r="Y222" s="20" t="str">
        <f>IF(COLUMNS($L$5:Y$5)&lt;=$K222,INDEX(MASTER[[SchoolName]:[SchoolName]],_xlfn.AGGREGATE(15,3,(MASTER[[DistrictName]:[DistrictName]]=$H222)/(MASTER[[DistrictName]:[DistrictName]]=$H222)*(ROW(MASTER[[DistrictName]:[DistrictName]])-ROW(MASTER[[#Headers],[DistrictName]:[DistrictName]])),COLUMNS($L$5:Y$5))),"")</f>
        <v/>
      </c>
      <c r="Z222" s="20" t="str">
        <f>IF(COLUMNS($L$5:Z$5)&lt;=$K222,INDEX(MASTER[[SchoolName]:[SchoolName]],_xlfn.AGGREGATE(15,3,(MASTER[[DistrictName]:[DistrictName]]=$H222)/(MASTER[[DistrictName]:[DistrictName]]=$H222)*(ROW(MASTER[[DistrictName]:[DistrictName]])-ROW(MASTER[[#Headers],[DistrictName]:[DistrictName]])),COLUMNS($L$5:Z$5))),"")</f>
        <v/>
      </c>
      <c r="AA222" s="20" t="str">
        <f>IF(COLUMNS($L$5:AA$5)&lt;=$K222,INDEX(MASTER[[SchoolName]:[SchoolName]],_xlfn.AGGREGATE(15,3,(MASTER[[DistrictName]:[DistrictName]]=$H222)/(MASTER[[DistrictName]:[DistrictName]]=$H222)*(ROW(MASTER[[DistrictName]:[DistrictName]])-ROW(MASTER[[#Headers],[DistrictName]:[DistrictName]])),COLUMNS($L$5:AA$5))),"")</f>
        <v/>
      </c>
      <c r="AB222" s="20" t="str">
        <f>IF(COLUMNS($L$5:AB$5)&lt;=$K222,INDEX(MASTER[[SchoolName]:[SchoolName]],_xlfn.AGGREGATE(15,3,(MASTER[[DistrictName]:[DistrictName]]=$H222)/(MASTER[[DistrictName]:[DistrictName]]=$H222)*(ROW(MASTER[[DistrictName]:[DistrictName]])-ROW(MASTER[[#Headers],[DistrictName]:[DistrictName]])),COLUMNS($L$5:AB$5))),"")</f>
        <v/>
      </c>
      <c r="AC222" s="20" t="str">
        <f>IF(COLUMNS($L$5:AC$5)&lt;=$K222,INDEX(MASTER[[SchoolName]:[SchoolName]],_xlfn.AGGREGATE(15,3,(MASTER[[DistrictName]:[DistrictName]]=$H222)/(MASTER[[DistrictName]:[DistrictName]]=$H222)*(ROW(MASTER[[DistrictName]:[DistrictName]])-ROW(MASTER[[#Headers],[DistrictName]:[DistrictName]])),COLUMNS($L$5:AC$5))),"")</f>
        <v/>
      </c>
      <c r="AD222" s="20" t="str">
        <f>IF(COLUMNS($L$5:AD$5)&lt;=$K222,INDEX(MASTER[[SchoolName]:[SchoolName]],_xlfn.AGGREGATE(15,3,(MASTER[[DistrictName]:[DistrictName]]=$H222)/(MASTER[[DistrictName]:[DistrictName]]=$H222)*(ROW(MASTER[[DistrictName]:[DistrictName]])-ROW(MASTER[[#Headers],[DistrictName]:[DistrictName]])),COLUMNS($L$5:AD$5))),"")</f>
        <v/>
      </c>
      <c r="AE222" s="20" t="str">
        <f>IF(COLUMNS($L$5:AE$5)&lt;=$K222,INDEX(MASTER[[SchoolName]:[SchoolName]],_xlfn.AGGREGATE(15,3,(MASTER[[DistrictName]:[DistrictName]]=$H222)/(MASTER[[DistrictName]:[DistrictName]]=$H222)*(ROW(MASTER[[DistrictName]:[DistrictName]])-ROW(MASTER[[#Headers],[DistrictName]:[DistrictName]])),COLUMNS($L$5:AE$5))),"")</f>
        <v/>
      </c>
      <c r="AF222" s="20" t="str">
        <f>IF(COLUMNS($L$5:AF$5)&lt;=$K222,INDEX(MASTER[[SchoolName]:[SchoolName]],_xlfn.AGGREGATE(15,3,(MASTER[[DistrictName]:[DistrictName]]=$H222)/(MASTER[[DistrictName]:[DistrictName]]=$H222)*(ROW(MASTER[[DistrictName]:[DistrictName]])-ROW(MASTER[[#Headers],[DistrictName]:[DistrictName]])),COLUMNS($L$5:AF$5))),"")</f>
        <v/>
      </c>
      <c r="AG222" s="20" t="str">
        <f>IF(COLUMNS($L$5:AG$5)&lt;=$K222,INDEX(MASTER[[SchoolName]:[SchoolName]],_xlfn.AGGREGATE(15,3,(MASTER[[DistrictName]:[DistrictName]]=$H222)/(MASTER[[DistrictName]:[DistrictName]]=$H222)*(ROW(MASTER[[DistrictName]:[DistrictName]])-ROW(MASTER[[#Headers],[DistrictName]:[DistrictName]])),COLUMNS($L$5:AG$5))),"")</f>
        <v/>
      </c>
      <c r="AH222" s="20" t="str">
        <f>IF(COLUMNS($L$5:AH$5)&lt;=$K222,INDEX(MASTER[[SchoolName]:[SchoolName]],_xlfn.AGGREGATE(15,3,(MASTER[[DistrictName]:[DistrictName]]=$H222)/(MASTER[[DistrictName]:[DistrictName]]=$H222)*(ROW(MASTER[[DistrictName]:[DistrictName]])-ROW(MASTER[[#Headers],[DistrictName]:[DistrictName]])),COLUMNS($L$5:AH$5))),"")</f>
        <v/>
      </c>
      <c r="AI222" s="20" t="str">
        <f>IF(COLUMNS($L$5:AI$5)&lt;=$K222,INDEX(MASTER[[SchoolName]:[SchoolName]],_xlfn.AGGREGATE(15,3,(MASTER[[DistrictName]:[DistrictName]]=$H222)/(MASTER[[DistrictName]:[DistrictName]]=$H222)*(ROW(MASTER[[DistrictName]:[DistrictName]])-ROW(MASTER[[#Headers],[DistrictName]:[DistrictName]])),COLUMNS($L$5:AI$5))),"")</f>
        <v/>
      </c>
      <c r="AJ222" s="20" t="str">
        <f>IF(COLUMNS($L$5:AJ$5)&lt;=$K222,INDEX(MASTER[[SchoolName]:[SchoolName]],_xlfn.AGGREGATE(15,3,(MASTER[[DistrictName]:[DistrictName]]=$H222)/(MASTER[[DistrictName]:[DistrictName]]=$H222)*(ROW(MASTER[[DistrictName]:[DistrictName]])-ROW(MASTER[[#Headers],[DistrictName]:[DistrictName]])),COLUMNS($L$5:AJ$5))),"")</f>
        <v/>
      </c>
      <c r="AK222" s="20" t="str">
        <f>IF(COLUMNS($L$5:AK$5)&lt;=$K222,INDEX(MASTER[[SchoolName]:[SchoolName]],_xlfn.AGGREGATE(15,3,(MASTER[[DistrictName]:[DistrictName]]=$H222)/(MASTER[[DistrictName]:[DistrictName]]=$H222)*(ROW(MASTER[[DistrictName]:[DistrictName]])-ROW(MASTER[[#Headers],[DistrictName]:[DistrictName]])),COLUMNS($L$5:AK$5))),"")</f>
        <v/>
      </c>
      <c r="AL222" s="20" t="str">
        <f>IF(COLUMNS($L$5:AL$5)&lt;=$K222,INDEX(MASTER[[SchoolName]:[SchoolName]],_xlfn.AGGREGATE(15,3,(MASTER[[DistrictName]:[DistrictName]]=$H222)/(MASTER[[DistrictName]:[DistrictName]]=$H222)*(ROW(MASTER[[DistrictName]:[DistrictName]])-ROW(MASTER[[#Headers],[DistrictName]:[DistrictName]])),COLUMNS($L$5:AL$5))),"")</f>
        <v/>
      </c>
      <c r="AM222" s="20" t="str">
        <f>IF(COLUMNS($L$5:AM$5)&lt;=$K222,INDEX(MASTER[[SchoolName]:[SchoolName]],_xlfn.AGGREGATE(15,3,(MASTER[[DistrictName]:[DistrictName]]=$H222)/(MASTER[[DistrictName]:[DistrictName]]=$H222)*(ROW(MASTER[[DistrictName]:[DistrictName]])-ROW(MASTER[[#Headers],[DistrictName]:[DistrictName]])),COLUMNS($L$5:AM$5))),"")</f>
        <v/>
      </c>
      <c r="AN222" s="20" t="str">
        <f>IF(COLUMNS($L$5:AN$5)&lt;=$K222,INDEX(MASTER[[SchoolName]:[SchoolName]],_xlfn.AGGREGATE(15,3,(MASTER[[DistrictName]:[DistrictName]]=$H222)/(MASTER[[DistrictName]:[DistrictName]]=$H222)*(ROW(MASTER[[DistrictName]:[DistrictName]])-ROW(MASTER[[#Headers],[DistrictName]:[DistrictName]])),COLUMNS($L$5:AN$5))),"")</f>
        <v/>
      </c>
      <c r="AO222" s="20" t="str">
        <f>IF(COLUMNS($L$5:AO$5)&lt;=$K222,INDEX(MASTER[[SchoolName]:[SchoolName]],_xlfn.AGGREGATE(15,3,(MASTER[[DistrictName]:[DistrictName]]=$H222)/(MASTER[[DistrictName]:[DistrictName]]=$H222)*(ROW(MASTER[[DistrictName]:[DistrictName]])-ROW(MASTER[[#Headers],[DistrictName]:[DistrictName]])),COLUMNS($L$5:AO$5))),"")</f>
        <v/>
      </c>
      <c r="AP222" s="20" t="str">
        <f>IF(COLUMNS($L$5:AP$5)&lt;=$K222,INDEX(MASTER[[SchoolName]:[SchoolName]],_xlfn.AGGREGATE(15,3,(MASTER[[DistrictName]:[DistrictName]]=$H222)/(MASTER[[DistrictName]:[DistrictName]]=$H222)*(ROW(MASTER[[DistrictName]:[DistrictName]])-ROW(MASTER[[#Headers],[DistrictName]:[DistrictName]])),COLUMNS($L$5:AP$5))),"")</f>
        <v/>
      </c>
      <c r="AQ222" s="20" t="str">
        <f>IF(COLUMNS($L$5:AQ$5)&lt;=$K222,INDEX(MASTER[[SchoolName]:[SchoolName]],_xlfn.AGGREGATE(15,3,(MASTER[[DistrictName]:[DistrictName]]=$H222)/(MASTER[[DistrictName]:[DistrictName]]=$H222)*(ROW(MASTER[[DistrictName]:[DistrictName]])-ROW(MASTER[[#Headers],[DistrictName]:[DistrictName]])),COLUMNS($L$5:AQ$5))),"")</f>
        <v/>
      </c>
      <c r="AR222" s="20" t="str">
        <f>IF(COLUMNS($L$5:AR$5)&lt;=$K222,INDEX(MASTER[[SchoolName]:[SchoolName]],_xlfn.AGGREGATE(15,3,(MASTER[[DistrictName]:[DistrictName]]=$H222)/(MASTER[[DistrictName]:[DistrictName]]=$H222)*(ROW(MASTER[[DistrictName]:[DistrictName]])-ROW(MASTER[[#Headers],[DistrictName]:[DistrictName]])),COLUMNS($L$5:AR$5))),"")</f>
        <v/>
      </c>
      <c r="AS222" s="20" t="str">
        <f>IF(COLUMNS($L$5:AS$5)&lt;=$K222,INDEX(MASTER[[SchoolName]:[SchoolName]],_xlfn.AGGREGATE(15,3,(MASTER[[DistrictName]:[DistrictName]]=$H222)/(MASTER[[DistrictName]:[DistrictName]]=$H222)*(ROW(MASTER[[DistrictName]:[DistrictName]])-ROW(MASTER[[#Headers],[DistrictName]:[DistrictName]])),COLUMNS($L$5:AS$5))),"")</f>
        <v/>
      </c>
      <c r="AT222" s="20" t="str">
        <f>IF(COLUMNS($L$5:AT$5)&lt;=$K222,INDEX(MASTER[[SchoolName]:[SchoolName]],_xlfn.AGGREGATE(15,3,(MASTER[[DistrictName]:[DistrictName]]=$H222)/(MASTER[[DistrictName]:[DistrictName]]=$H222)*(ROW(MASTER[[DistrictName]:[DistrictName]])-ROW(MASTER[[#Headers],[DistrictName]:[DistrictName]])),COLUMNS($L$5:AT$5))),"")</f>
        <v/>
      </c>
      <c r="AU222" s="20" t="str">
        <f>IF(COLUMNS($L$5:AU$5)&lt;=$K222,INDEX(MASTER[[SchoolName]:[SchoolName]],_xlfn.AGGREGATE(15,3,(MASTER[[DistrictName]:[DistrictName]]=$H222)/(MASTER[[DistrictName]:[DistrictName]]=$H222)*(ROW(MASTER[[DistrictName]:[DistrictName]])-ROW(MASTER[[#Headers],[DistrictName]:[DistrictName]])),COLUMNS($L$5:AU$5))),"")</f>
        <v/>
      </c>
      <c r="AV222" s="20" t="str">
        <f>IF(COLUMNS($L$5:AV$5)&lt;=$K222,INDEX(MASTER[[SchoolName]:[SchoolName]],_xlfn.AGGREGATE(15,3,(MASTER[[DistrictName]:[DistrictName]]=$H222)/(MASTER[[DistrictName]:[DistrictName]]=$H222)*(ROW(MASTER[[DistrictName]:[DistrictName]])-ROW(MASTER[[#Headers],[DistrictName]:[DistrictName]])),COLUMNS($L$5:AV$5))),"")</f>
        <v/>
      </c>
      <c r="AW222" s="20" t="str">
        <f>IF(COLUMNS($L$5:AW$5)&lt;=$K222,INDEX(MASTER[[SchoolName]:[SchoolName]],_xlfn.AGGREGATE(15,3,(MASTER[[DistrictName]:[DistrictName]]=$H222)/(MASTER[[DistrictName]:[DistrictName]]=$H222)*(ROW(MASTER[[DistrictName]:[DistrictName]])-ROW(MASTER[[#Headers],[DistrictName]:[DistrictName]])),COLUMNS($L$5:AW$5))),"")</f>
        <v/>
      </c>
      <c r="AX222" s="20" t="str">
        <f>IF(COLUMNS($L$5:AX$5)&lt;=$K222,INDEX(MASTER[[SchoolName]:[SchoolName]],_xlfn.AGGREGATE(15,3,(MASTER[[DistrictName]:[DistrictName]]=$H222)/(MASTER[[DistrictName]:[DistrictName]]=$H222)*(ROW(MASTER[[DistrictName]:[DistrictName]])-ROW(MASTER[[#Headers],[DistrictName]:[DistrictName]])),COLUMNS($L$5:AX$5))),"")</f>
        <v/>
      </c>
      <c r="AY222" s="20" t="str">
        <f>IF(COLUMNS($L$5:AY$5)&lt;=$K222,INDEX(MASTER[[SchoolName]:[SchoolName]],_xlfn.AGGREGATE(15,3,(MASTER[[DistrictName]:[DistrictName]]=$H222)/(MASTER[[DistrictName]:[DistrictName]]=$H222)*(ROW(MASTER[[DistrictName]:[DistrictName]])-ROW(MASTER[[#Headers],[DistrictName]:[DistrictName]])),COLUMNS($L$5:AY$5))),"")</f>
        <v/>
      </c>
      <c r="AZ222" s="20" t="str">
        <f>IF(COLUMNS($L$5:AZ$5)&lt;=$K222,INDEX(MASTER[[SchoolName]:[SchoolName]],_xlfn.AGGREGATE(15,3,(MASTER[[DistrictName]:[DistrictName]]=$H222)/(MASTER[[DistrictName]:[DistrictName]]=$H222)*(ROW(MASTER[[DistrictName]:[DistrictName]])-ROW(MASTER[[#Headers],[DistrictName]:[DistrictName]])),COLUMNS($L$5:AZ$5))),"")</f>
        <v/>
      </c>
      <c r="BA222" s="20" t="str">
        <f>IF(COLUMNS($L$5:BA$5)&lt;=$K222,INDEX(MASTER[[SchoolName]:[SchoolName]],_xlfn.AGGREGATE(15,3,(MASTER[[DistrictName]:[DistrictName]]=$H222)/(MASTER[[DistrictName]:[DistrictName]]=$H222)*(ROW(MASTER[[DistrictName]:[DistrictName]])-ROW(MASTER[[#Headers],[DistrictName]:[DistrictName]])),COLUMNS($L$5:BA$5))),"")</f>
        <v/>
      </c>
      <c r="BB222" s="20" t="str">
        <f>IF(COLUMNS($L$5:BB$5)&lt;=$K222,INDEX(MASTER[[SchoolName]:[SchoolName]],_xlfn.AGGREGATE(15,3,(MASTER[[DistrictName]:[DistrictName]]=$H222)/(MASTER[[DistrictName]:[DistrictName]]=$H222)*(ROW(MASTER[[DistrictName]:[DistrictName]])-ROW(MASTER[[#Headers],[DistrictName]:[DistrictName]])),COLUMNS($L$5:BB$5))),"")</f>
        <v/>
      </c>
      <c r="BC222" s="20" t="str">
        <f>IF(COLUMNS($L$5:BC$5)&lt;=$K222,INDEX(MASTER[[SchoolName]:[SchoolName]],_xlfn.AGGREGATE(15,3,(MASTER[[DistrictName]:[DistrictName]]=$H222)/(MASTER[[DistrictName]:[DistrictName]]=$H222)*(ROW(MASTER[[DistrictName]:[DistrictName]])-ROW(MASTER[[#Headers],[DistrictName]:[DistrictName]])),COLUMNS($L$5:BC$5))),"")</f>
        <v/>
      </c>
      <c r="BD222" s="20" t="str">
        <f>IF(COLUMNS($L$5:BD$5)&lt;=$K222,INDEX(MASTER[[SchoolName]:[SchoolName]],_xlfn.AGGREGATE(15,3,(MASTER[[DistrictName]:[DistrictName]]=$H222)/(MASTER[[DistrictName]:[DistrictName]]=$H222)*(ROW(MASTER[[DistrictName]:[DistrictName]])-ROW(MASTER[[#Headers],[DistrictName]:[DistrictName]])),COLUMNS($L$5:BD$5))),"")</f>
        <v/>
      </c>
      <c r="BE222" s="20" t="str">
        <f>IF(COLUMNS($L$5:BE$5)&lt;=$K222,INDEX(MASTER[[SchoolName]:[SchoolName]],_xlfn.AGGREGATE(15,3,(MASTER[[DistrictName]:[DistrictName]]=$H222)/(MASTER[[DistrictName]:[DistrictName]]=$H222)*(ROW(MASTER[[DistrictName]:[DistrictName]])-ROW(MASTER[[#Headers],[DistrictName]:[DistrictName]])),COLUMNS($L$5:BE$5))),"")</f>
        <v/>
      </c>
      <c r="BF222" s="20" t="str">
        <f>IF(COLUMNS($L$5:BF$5)&lt;=$K222,INDEX(MASTER[[SchoolName]:[SchoolName]],_xlfn.AGGREGATE(15,3,(MASTER[[DistrictName]:[DistrictName]]=$H222)/(MASTER[[DistrictName]:[DistrictName]]=$H222)*(ROW(MASTER[[DistrictName]:[DistrictName]])-ROW(MASTER[[#Headers],[DistrictName]:[DistrictName]])),COLUMNS($L$5:BF$5))),"")</f>
        <v/>
      </c>
      <c r="BG222" s="20" t="str">
        <f>IF(COLUMNS($L$5:BG$5)&lt;=$K222,INDEX(MASTER[[SchoolName]:[SchoolName]],_xlfn.AGGREGATE(15,3,(MASTER[[DistrictName]:[DistrictName]]=$H222)/(MASTER[[DistrictName]:[DistrictName]]=$H222)*(ROW(MASTER[[DistrictName]:[DistrictName]])-ROW(MASTER[[#Headers],[DistrictName]:[DistrictName]])),COLUMNS($L$5:BG$5))),"")</f>
        <v/>
      </c>
      <c r="BH222" s="20" t="str">
        <f>IF(COLUMNS($L$5:BH$5)&lt;=$K222,INDEX(MASTER[[SchoolName]:[SchoolName]],_xlfn.AGGREGATE(15,3,(MASTER[[DistrictName]:[DistrictName]]=$H222)/(MASTER[[DistrictName]:[DistrictName]]=$H222)*(ROW(MASTER[[DistrictName]:[DistrictName]])-ROW(MASTER[[#Headers],[DistrictName]:[DistrictName]])),COLUMNS($L$5:BH$5))),"")</f>
        <v/>
      </c>
      <c r="BI222" s="21" t="str">
        <f>IF(COLUMNS($L$5:BI$5)&lt;=$K222,INDEX(MASTER[[SchoolName]:[SchoolName]],_xlfn.AGGREGATE(15,3,(MASTER[[DistrictName]:[DistrictName]]=$H222)/(MASTER[[DistrictName]:[DistrictName]]=$H222)*(ROW(MASTER[[DistrictName]:[DistrictName]])-ROW(MASTER[[#Headers],[DistrictName]:[DistrictName]])),COLUMNS($L$5:BI$5))),"")</f>
        <v/>
      </c>
    </row>
    <row r="223" spans="1:61" x14ac:dyDescent="0.35">
      <c r="A223" s="7" t="s">
        <v>670</v>
      </c>
      <c r="B223" s="7" t="s">
        <v>572</v>
      </c>
      <c r="C223" s="7" t="s">
        <v>120</v>
      </c>
      <c r="D223" s="7" t="s">
        <v>322</v>
      </c>
      <c r="E223" s="8" t="s">
        <v>312</v>
      </c>
      <c r="F223" s="9"/>
      <c r="H223" s="18" t="str">
        <f>IFERROR(INDEX(MASTER[DistrictName],MATCH(0,INDEX(COUNTIF($H$5:H222,MASTER[DistrictName]),),0)),"")</f>
        <v>Sunshine Bible Academy - 29302</v>
      </c>
      <c r="K223">
        <f>COUNTIF(MASTER[DistrictName],H223)</f>
        <v>2</v>
      </c>
      <c r="L223" s="19" t="str">
        <f>IF(COLUMNS($L$5:L$5)&lt;=$K223,INDEX(MASTER[[SchoolName]:[SchoolName]],_xlfn.AGGREGATE(15,3,(MASTER[[DistrictName]:[DistrictName]]=$H223)/(MASTER[[DistrictName]:[DistrictName]]=$H223)*(ROW(MASTER[[DistrictName]:[DistrictName]])-ROW(MASTER[[#Headers],[DistrictName]:[DistrictName]])),COLUMNS($L$5:L$5))),"")</f>
        <v>Sunshine Bible Elementary - 02</v>
      </c>
      <c r="M223" s="20" t="str">
        <f>IF(COLUMNS($L$5:M$5)&lt;=$K223,INDEX(MASTER[[SchoolName]:[SchoolName]],_xlfn.AGGREGATE(15,3,(MASTER[[DistrictName]:[DistrictName]]=$H223)/(MASTER[[DistrictName]:[DistrictName]]=$H223)*(ROW(MASTER[[DistrictName]:[DistrictName]])-ROW(MASTER[[#Headers],[DistrictName]:[DistrictName]])),COLUMNS($L$5:M$5))),"")</f>
        <v>Sunshine Bible High School - 01</v>
      </c>
      <c r="N223" s="20" t="str">
        <f>IF(COLUMNS($L$5:N$5)&lt;=$K223,INDEX(MASTER[[SchoolName]:[SchoolName]],_xlfn.AGGREGATE(15,3,(MASTER[[DistrictName]:[DistrictName]]=$H223)/(MASTER[[DistrictName]:[DistrictName]]=$H223)*(ROW(MASTER[[DistrictName]:[DistrictName]])-ROW(MASTER[[#Headers],[DistrictName]:[DistrictName]])),COLUMNS($L$5:N$5))),"")</f>
        <v/>
      </c>
      <c r="O223" s="20" t="str">
        <f>IF(COLUMNS($L$5:O$5)&lt;=$K223,INDEX(MASTER[[SchoolName]:[SchoolName]],_xlfn.AGGREGATE(15,3,(MASTER[[DistrictName]:[DistrictName]]=$H223)/(MASTER[[DistrictName]:[DistrictName]]=$H223)*(ROW(MASTER[[DistrictName]:[DistrictName]])-ROW(MASTER[[#Headers],[DistrictName]:[DistrictName]])),COLUMNS($L$5:O$5))),"")</f>
        <v/>
      </c>
      <c r="P223" s="20" t="str">
        <f>IF(COLUMNS($L$5:P$5)&lt;=$K223,INDEX(MASTER[[SchoolName]:[SchoolName]],_xlfn.AGGREGATE(15,3,(MASTER[[DistrictName]:[DistrictName]]=$H223)/(MASTER[[DistrictName]:[DistrictName]]=$H223)*(ROW(MASTER[[DistrictName]:[DistrictName]])-ROW(MASTER[[#Headers],[DistrictName]:[DistrictName]])),COLUMNS($L$5:P$5))),"")</f>
        <v/>
      </c>
      <c r="Q223" s="20" t="str">
        <f>IF(COLUMNS($L$5:Q$5)&lt;=$K223,INDEX(MASTER[[SchoolName]:[SchoolName]],_xlfn.AGGREGATE(15,3,(MASTER[[DistrictName]:[DistrictName]]=$H223)/(MASTER[[DistrictName]:[DistrictName]]=$H223)*(ROW(MASTER[[DistrictName]:[DistrictName]])-ROW(MASTER[[#Headers],[DistrictName]:[DistrictName]])),COLUMNS($L$5:Q$5))),"")</f>
        <v/>
      </c>
      <c r="R223" s="20" t="str">
        <f>IF(COLUMNS($L$5:R$5)&lt;=$K223,INDEX(MASTER[[SchoolName]:[SchoolName]],_xlfn.AGGREGATE(15,3,(MASTER[[DistrictName]:[DistrictName]]=$H223)/(MASTER[[DistrictName]:[DistrictName]]=$H223)*(ROW(MASTER[[DistrictName]:[DistrictName]])-ROW(MASTER[[#Headers],[DistrictName]:[DistrictName]])),COLUMNS($L$5:R$5))),"")</f>
        <v/>
      </c>
      <c r="S223" s="20" t="str">
        <f>IF(COLUMNS($L$5:S$5)&lt;=$K223,INDEX(MASTER[[SchoolName]:[SchoolName]],_xlfn.AGGREGATE(15,3,(MASTER[[DistrictName]:[DistrictName]]=$H223)/(MASTER[[DistrictName]:[DistrictName]]=$H223)*(ROW(MASTER[[DistrictName]:[DistrictName]])-ROW(MASTER[[#Headers],[DistrictName]:[DistrictName]])),COLUMNS($L$5:S$5))),"")</f>
        <v/>
      </c>
      <c r="T223" s="20" t="str">
        <f>IF(COLUMNS($L$5:T$5)&lt;=$K223,INDEX(MASTER[[SchoolName]:[SchoolName]],_xlfn.AGGREGATE(15,3,(MASTER[[DistrictName]:[DistrictName]]=$H223)/(MASTER[[DistrictName]:[DistrictName]]=$H223)*(ROW(MASTER[[DistrictName]:[DistrictName]])-ROW(MASTER[[#Headers],[DistrictName]:[DistrictName]])),COLUMNS($L$5:T$5))),"")</f>
        <v/>
      </c>
      <c r="U223" s="20" t="str">
        <f>IF(COLUMNS($L$5:U$5)&lt;=$K223,INDEX(MASTER[[SchoolName]:[SchoolName]],_xlfn.AGGREGATE(15,3,(MASTER[[DistrictName]:[DistrictName]]=$H223)/(MASTER[[DistrictName]:[DistrictName]]=$H223)*(ROW(MASTER[[DistrictName]:[DistrictName]])-ROW(MASTER[[#Headers],[DistrictName]:[DistrictName]])),COLUMNS($L$5:U$5))),"")</f>
        <v/>
      </c>
      <c r="V223" s="20" t="str">
        <f>IF(COLUMNS($L$5:V$5)&lt;=$K223,INDEX(MASTER[[SchoolName]:[SchoolName]],_xlfn.AGGREGATE(15,3,(MASTER[[DistrictName]:[DistrictName]]=$H223)/(MASTER[[DistrictName]:[DistrictName]]=$H223)*(ROW(MASTER[[DistrictName]:[DistrictName]])-ROW(MASTER[[#Headers],[DistrictName]:[DistrictName]])),COLUMNS($L$5:V$5))),"")</f>
        <v/>
      </c>
      <c r="W223" s="20" t="str">
        <f>IF(COLUMNS($L$5:W$5)&lt;=$K223,INDEX(MASTER[[SchoolName]:[SchoolName]],_xlfn.AGGREGATE(15,3,(MASTER[[DistrictName]:[DistrictName]]=$H223)/(MASTER[[DistrictName]:[DistrictName]]=$H223)*(ROW(MASTER[[DistrictName]:[DistrictName]])-ROW(MASTER[[#Headers],[DistrictName]:[DistrictName]])),COLUMNS($L$5:W$5))),"")</f>
        <v/>
      </c>
      <c r="X223" s="20" t="str">
        <f>IF(COLUMNS($L$5:X$5)&lt;=$K223,INDEX(MASTER[[SchoolName]:[SchoolName]],_xlfn.AGGREGATE(15,3,(MASTER[[DistrictName]:[DistrictName]]=$H223)/(MASTER[[DistrictName]:[DistrictName]]=$H223)*(ROW(MASTER[[DistrictName]:[DistrictName]])-ROW(MASTER[[#Headers],[DistrictName]:[DistrictName]])),COLUMNS($L$5:X$5))),"")</f>
        <v/>
      </c>
      <c r="Y223" s="20" t="str">
        <f>IF(COLUMNS($L$5:Y$5)&lt;=$K223,INDEX(MASTER[[SchoolName]:[SchoolName]],_xlfn.AGGREGATE(15,3,(MASTER[[DistrictName]:[DistrictName]]=$H223)/(MASTER[[DistrictName]:[DistrictName]]=$H223)*(ROW(MASTER[[DistrictName]:[DistrictName]])-ROW(MASTER[[#Headers],[DistrictName]:[DistrictName]])),COLUMNS($L$5:Y$5))),"")</f>
        <v/>
      </c>
      <c r="Z223" s="20" t="str">
        <f>IF(COLUMNS($L$5:Z$5)&lt;=$K223,INDEX(MASTER[[SchoolName]:[SchoolName]],_xlfn.AGGREGATE(15,3,(MASTER[[DistrictName]:[DistrictName]]=$H223)/(MASTER[[DistrictName]:[DistrictName]]=$H223)*(ROW(MASTER[[DistrictName]:[DistrictName]])-ROW(MASTER[[#Headers],[DistrictName]:[DistrictName]])),COLUMNS($L$5:Z$5))),"")</f>
        <v/>
      </c>
      <c r="AA223" s="20" t="str">
        <f>IF(COLUMNS($L$5:AA$5)&lt;=$K223,INDEX(MASTER[[SchoolName]:[SchoolName]],_xlfn.AGGREGATE(15,3,(MASTER[[DistrictName]:[DistrictName]]=$H223)/(MASTER[[DistrictName]:[DistrictName]]=$H223)*(ROW(MASTER[[DistrictName]:[DistrictName]])-ROW(MASTER[[#Headers],[DistrictName]:[DistrictName]])),COLUMNS($L$5:AA$5))),"")</f>
        <v/>
      </c>
      <c r="AB223" s="20" t="str">
        <f>IF(COLUMNS($L$5:AB$5)&lt;=$K223,INDEX(MASTER[[SchoolName]:[SchoolName]],_xlfn.AGGREGATE(15,3,(MASTER[[DistrictName]:[DistrictName]]=$H223)/(MASTER[[DistrictName]:[DistrictName]]=$H223)*(ROW(MASTER[[DistrictName]:[DistrictName]])-ROW(MASTER[[#Headers],[DistrictName]:[DistrictName]])),COLUMNS($L$5:AB$5))),"")</f>
        <v/>
      </c>
      <c r="AC223" s="20" t="str">
        <f>IF(COLUMNS($L$5:AC$5)&lt;=$K223,INDEX(MASTER[[SchoolName]:[SchoolName]],_xlfn.AGGREGATE(15,3,(MASTER[[DistrictName]:[DistrictName]]=$H223)/(MASTER[[DistrictName]:[DistrictName]]=$H223)*(ROW(MASTER[[DistrictName]:[DistrictName]])-ROW(MASTER[[#Headers],[DistrictName]:[DistrictName]])),COLUMNS($L$5:AC$5))),"")</f>
        <v/>
      </c>
      <c r="AD223" s="20" t="str">
        <f>IF(COLUMNS($L$5:AD$5)&lt;=$K223,INDEX(MASTER[[SchoolName]:[SchoolName]],_xlfn.AGGREGATE(15,3,(MASTER[[DistrictName]:[DistrictName]]=$H223)/(MASTER[[DistrictName]:[DistrictName]]=$H223)*(ROW(MASTER[[DistrictName]:[DistrictName]])-ROW(MASTER[[#Headers],[DistrictName]:[DistrictName]])),COLUMNS($L$5:AD$5))),"")</f>
        <v/>
      </c>
      <c r="AE223" s="20" t="str">
        <f>IF(COLUMNS($L$5:AE$5)&lt;=$K223,INDEX(MASTER[[SchoolName]:[SchoolName]],_xlfn.AGGREGATE(15,3,(MASTER[[DistrictName]:[DistrictName]]=$H223)/(MASTER[[DistrictName]:[DistrictName]]=$H223)*(ROW(MASTER[[DistrictName]:[DistrictName]])-ROW(MASTER[[#Headers],[DistrictName]:[DistrictName]])),COLUMNS($L$5:AE$5))),"")</f>
        <v/>
      </c>
      <c r="AF223" s="20" t="str">
        <f>IF(COLUMNS($L$5:AF$5)&lt;=$K223,INDEX(MASTER[[SchoolName]:[SchoolName]],_xlfn.AGGREGATE(15,3,(MASTER[[DistrictName]:[DistrictName]]=$H223)/(MASTER[[DistrictName]:[DistrictName]]=$H223)*(ROW(MASTER[[DistrictName]:[DistrictName]])-ROW(MASTER[[#Headers],[DistrictName]:[DistrictName]])),COLUMNS($L$5:AF$5))),"")</f>
        <v/>
      </c>
      <c r="AG223" s="20" t="str">
        <f>IF(COLUMNS($L$5:AG$5)&lt;=$K223,INDEX(MASTER[[SchoolName]:[SchoolName]],_xlfn.AGGREGATE(15,3,(MASTER[[DistrictName]:[DistrictName]]=$H223)/(MASTER[[DistrictName]:[DistrictName]]=$H223)*(ROW(MASTER[[DistrictName]:[DistrictName]])-ROW(MASTER[[#Headers],[DistrictName]:[DistrictName]])),COLUMNS($L$5:AG$5))),"")</f>
        <v/>
      </c>
      <c r="AH223" s="20" t="str">
        <f>IF(COLUMNS($L$5:AH$5)&lt;=$K223,INDEX(MASTER[[SchoolName]:[SchoolName]],_xlfn.AGGREGATE(15,3,(MASTER[[DistrictName]:[DistrictName]]=$H223)/(MASTER[[DistrictName]:[DistrictName]]=$H223)*(ROW(MASTER[[DistrictName]:[DistrictName]])-ROW(MASTER[[#Headers],[DistrictName]:[DistrictName]])),COLUMNS($L$5:AH$5))),"")</f>
        <v/>
      </c>
      <c r="AI223" s="20" t="str">
        <f>IF(COLUMNS($L$5:AI$5)&lt;=$K223,INDEX(MASTER[[SchoolName]:[SchoolName]],_xlfn.AGGREGATE(15,3,(MASTER[[DistrictName]:[DistrictName]]=$H223)/(MASTER[[DistrictName]:[DistrictName]]=$H223)*(ROW(MASTER[[DistrictName]:[DistrictName]])-ROW(MASTER[[#Headers],[DistrictName]:[DistrictName]])),COLUMNS($L$5:AI$5))),"")</f>
        <v/>
      </c>
      <c r="AJ223" s="20" t="str">
        <f>IF(COLUMNS($L$5:AJ$5)&lt;=$K223,INDEX(MASTER[[SchoolName]:[SchoolName]],_xlfn.AGGREGATE(15,3,(MASTER[[DistrictName]:[DistrictName]]=$H223)/(MASTER[[DistrictName]:[DistrictName]]=$H223)*(ROW(MASTER[[DistrictName]:[DistrictName]])-ROW(MASTER[[#Headers],[DistrictName]:[DistrictName]])),COLUMNS($L$5:AJ$5))),"")</f>
        <v/>
      </c>
      <c r="AK223" s="20" t="str">
        <f>IF(COLUMNS($L$5:AK$5)&lt;=$K223,INDEX(MASTER[[SchoolName]:[SchoolName]],_xlfn.AGGREGATE(15,3,(MASTER[[DistrictName]:[DistrictName]]=$H223)/(MASTER[[DistrictName]:[DistrictName]]=$H223)*(ROW(MASTER[[DistrictName]:[DistrictName]])-ROW(MASTER[[#Headers],[DistrictName]:[DistrictName]])),COLUMNS($L$5:AK$5))),"")</f>
        <v/>
      </c>
      <c r="AL223" s="20" t="str">
        <f>IF(COLUMNS($L$5:AL$5)&lt;=$K223,INDEX(MASTER[[SchoolName]:[SchoolName]],_xlfn.AGGREGATE(15,3,(MASTER[[DistrictName]:[DistrictName]]=$H223)/(MASTER[[DistrictName]:[DistrictName]]=$H223)*(ROW(MASTER[[DistrictName]:[DistrictName]])-ROW(MASTER[[#Headers],[DistrictName]:[DistrictName]])),COLUMNS($L$5:AL$5))),"")</f>
        <v/>
      </c>
      <c r="AM223" s="20" t="str">
        <f>IF(COLUMNS($L$5:AM$5)&lt;=$K223,INDEX(MASTER[[SchoolName]:[SchoolName]],_xlfn.AGGREGATE(15,3,(MASTER[[DistrictName]:[DistrictName]]=$H223)/(MASTER[[DistrictName]:[DistrictName]]=$H223)*(ROW(MASTER[[DistrictName]:[DistrictName]])-ROW(MASTER[[#Headers],[DistrictName]:[DistrictName]])),COLUMNS($L$5:AM$5))),"")</f>
        <v/>
      </c>
      <c r="AN223" s="20" t="str">
        <f>IF(COLUMNS($L$5:AN$5)&lt;=$K223,INDEX(MASTER[[SchoolName]:[SchoolName]],_xlfn.AGGREGATE(15,3,(MASTER[[DistrictName]:[DistrictName]]=$H223)/(MASTER[[DistrictName]:[DistrictName]]=$H223)*(ROW(MASTER[[DistrictName]:[DistrictName]])-ROW(MASTER[[#Headers],[DistrictName]:[DistrictName]])),COLUMNS($L$5:AN$5))),"")</f>
        <v/>
      </c>
      <c r="AO223" s="20" t="str">
        <f>IF(COLUMNS($L$5:AO$5)&lt;=$K223,INDEX(MASTER[[SchoolName]:[SchoolName]],_xlfn.AGGREGATE(15,3,(MASTER[[DistrictName]:[DistrictName]]=$H223)/(MASTER[[DistrictName]:[DistrictName]]=$H223)*(ROW(MASTER[[DistrictName]:[DistrictName]])-ROW(MASTER[[#Headers],[DistrictName]:[DistrictName]])),COLUMNS($L$5:AO$5))),"")</f>
        <v/>
      </c>
      <c r="AP223" s="20" t="str">
        <f>IF(COLUMNS($L$5:AP$5)&lt;=$K223,INDEX(MASTER[[SchoolName]:[SchoolName]],_xlfn.AGGREGATE(15,3,(MASTER[[DistrictName]:[DistrictName]]=$H223)/(MASTER[[DistrictName]:[DistrictName]]=$H223)*(ROW(MASTER[[DistrictName]:[DistrictName]])-ROW(MASTER[[#Headers],[DistrictName]:[DistrictName]])),COLUMNS($L$5:AP$5))),"")</f>
        <v/>
      </c>
      <c r="AQ223" s="20" t="str">
        <f>IF(COLUMNS($L$5:AQ$5)&lt;=$K223,INDEX(MASTER[[SchoolName]:[SchoolName]],_xlfn.AGGREGATE(15,3,(MASTER[[DistrictName]:[DistrictName]]=$H223)/(MASTER[[DistrictName]:[DistrictName]]=$H223)*(ROW(MASTER[[DistrictName]:[DistrictName]])-ROW(MASTER[[#Headers],[DistrictName]:[DistrictName]])),COLUMNS($L$5:AQ$5))),"")</f>
        <v/>
      </c>
      <c r="AR223" s="20" t="str">
        <f>IF(COLUMNS($L$5:AR$5)&lt;=$K223,INDEX(MASTER[[SchoolName]:[SchoolName]],_xlfn.AGGREGATE(15,3,(MASTER[[DistrictName]:[DistrictName]]=$H223)/(MASTER[[DistrictName]:[DistrictName]]=$H223)*(ROW(MASTER[[DistrictName]:[DistrictName]])-ROW(MASTER[[#Headers],[DistrictName]:[DistrictName]])),COLUMNS($L$5:AR$5))),"")</f>
        <v/>
      </c>
      <c r="AS223" s="20" t="str">
        <f>IF(COLUMNS($L$5:AS$5)&lt;=$K223,INDEX(MASTER[[SchoolName]:[SchoolName]],_xlfn.AGGREGATE(15,3,(MASTER[[DistrictName]:[DistrictName]]=$H223)/(MASTER[[DistrictName]:[DistrictName]]=$H223)*(ROW(MASTER[[DistrictName]:[DistrictName]])-ROW(MASTER[[#Headers],[DistrictName]:[DistrictName]])),COLUMNS($L$5:AS$5))),"")</f>
        <v/>
      </c>
      <c r="AT223" s="20" t="str">
        <f>IF(COLUMNS($L$5:AT$5)&lt;=$K223,INDEX(MASTER[[SchoolName]:[SchoolName]],_xlfn.AGGREGATE(15,3,(MASTER[[DistrictName]:[DistrictName]]=$H223)/(MASTER[[DistrictName]:[DistrictName]]=$H223)*(ROW(MASTER[[DistrictName]:[DistrictName]])-ROW(MASTER[[#Headers],[DistrictName]:[DistrictName]])),COLUMNS($L$5:AT$5))),"")</f>
        <v/>
      </c>
      <c r="AU223" s="20" t="str">
        <f>IF(COLUMNS($L$5:AU$5)&lt;=$K223,INDEX(MASTER[[SchoolName]:[SchoolName]],_xlfn.AGGREGATE(15,3,(MASTER[[DistrictName]:[DistrictName]]=$H223)/(MASTER[[DistrictName]:[DistrictName]]=$H223)*(ROW(MASTER[[DistrictName]:[DistrictName]])-ROW(MASTER[[#Headers],[DistrictName]:[DistrictName]])),COLUMNS($L$5:AU$5))),"")</f>
        <v/>
      </c>
      <c r="AV223" s="20" t="str">
        <f>IF(COLUMNS($L$5:AV$5)&lt;=$K223,INDEX(MASTER[[SchoolName]:[SchoolName]],_xlfn.AGGREGATE(15,3,(MASTER[[DistrictName]:[DistrictName]]=$H223)/(MASTER[[DistrictName]:[DistrictName]]=$H223)*(ROW(MASTER[[DistrictName]:[DistrictName]])-ROW(MASTER[[#Headers],[DistrictName]:[DistrictName]])),COLUMNS($L$5:AV$5))),"")</f>
        <v/>
      </c>
      <c r="AW223" s="20" t="str">
        <f>IF(COLUMNS($L$5:AW$5)&lt;=$K223,INDEX(MASTER[[SchoolName]:[SchoolName]],_xlfn.AGGREGATE(15,3,(MASTER[[DistrictName]:[DistrictName]]=$H223)/(MASTER[[DistrictName]:[DistrictName]]=$H223)*(ROW(MASTER[[DistrictName]:[DistrictName]])-ROW(MASTER[[#Headers],[DistrictName]:[DistrictName]])),COLUMNS($L$5:AW$5))),"")</f>
        <v/>
      </c>
      <c r="AX223" s="20" t="str">
        <f>IF(COLUMNS($L$5:AX$5)&lt;=$K223,INDEX(MASTER[[SchoolName]:[SchoolName]],_xlfn.AGGREGATE(15,3,(MASTER[[DistrictName]:[DistrictName]]=$H223)/(MASTER[[DistrictName]:[DistrictName]]=$H223)*(ROW(MASTER[[DistrictName]:[DistrictName]])-ROW(MASTER[[#Headers],[DistrictName]:[DistrictName]])),COLUMNS($L$5:AX$5))),"")</f>
        <v/>
      </c>
      <c r="AY223" s="20" t="str">
        <f>IF(COLUMNS($L$5:AY$5)&lt;=$K223,INDEX(MASTER[[SchoolName]:[SchoolName]],_xlfn.AGGREGATE(15,3,(MASTER[[DistrictName]:[DistrictName]]=$H223)/(MASTER[[DistrictName]:[DistrictName]]=$H223)*(ROW(MASTER[[DistrictName]:[DistrictName]])-ROW(MASTER[[#Headers],[DistrictName]:[DistrictName]])),COLUMNS($L$5:AY$5))),"")</f>
        <v/>
      </c>
      <c r="AZ223" s="20" t="str">
        <f>IF(COLUMNS($L$5:AZ$5)&lt;=$K223,INDEX(MASTER[[SchoolName]:[SchoolName]],_xlfn.AGGREGATE(15,3,(MASTER[[DistrictName]:[DistrictName]]=$H223)/(MASTER[[DistrictName]:[DistrictName]]=$H223)*(ROW(MASTER[[DistrictName]:[DistrictName]])-ROW(MASTER[[#Headers],[DistrictName]:[DistrictName]])),COLUMNS($L$5:AZ$5))),"")</f>
        <v/>
      </c>
      <c r="BA223" s="20" t="str">
        <f>IF(COLUMNS($L$5:BA$5)&lt;=$K223,INDEX(MASTER[[SchoolName]:[SchoolName]],_xlfn.AGGREGATE(15,3,(MASTER[[DistrictName]:[DistrictName]]=$H223)/(MASTER[[DistrictName]:[DistrictName]]=$H223)*(ROW(MASTER[[DistrictName]:[DistrictName]])-ROW(MASTER[[#Headers],[DistrictName]:[DistrictName]])),COLUMNS($L$5:BA$5))),"")</f>
        <v/>
      </c>
      <c r="BB223" s="20" t="str">
        <f>IF(COLUMNS($L$5:BB$5)&lt;=$K223,INDEX(MASTER[[SchoolName]:[SchoolName]],_xlfn.AGGREGATE(15,3,(MASTER[[DistrictName]:[DistrictName]]=$H223)/(MASTER[[DistrictName]:[DistrictName]]=$H223)*(ROW(MASTER[[DistrictName]:[DistrictName]])-ROW(MASTER[[#Headers],[DistrictName]:[DistrictName]])),COLUMNS($L$5:BB$5))),"")</f>
        <v/>
      </c>
      <c r="BC223" s="20" t="str">
        <f>IF(COLUMNS($L$5:BC$5)&lt;=$K223,INDEX(MASTER[[SchoolName]:[SchoolName]],_xlfn.AGGREGATE(15,3,(MASTER[[DistrictName]:[DistrictName]]=$H223)/(MASTER[[DistrictName]:[DistrictName]]=$H223)*(ROW(MASTER[[DistrictName]:[DistrictName]])-ROW(MASTER[[#Headers],[DistrictName]:[DistrictName]])),COLUMNS($L$5:BC$5))),"")</f>
        <v/>
      </c>
      <c r="BD223" s="20" t="str">
        <f>IF(COLUMNS($L$5:BD$5)&lt;=$K223,INDEX(MASTER[[SchoolName]:[SchoolName]],_xlfn.AGGREGATE(15,3,(MASTER[[DistrictName]:[DistrictName]]=$H223)/(MASTER[[DistrictName]:[DistrictName]]=$H223)*(ROW(MASTER[[DistrictName]:[DistrictName]])-ROW(MASTER[[#Headers],[DistrictName]:[DistrictName]])),COLUMNS($L$5:BD$5))),"")</f>
        <v/>
      </c>
      <c r="BE223" s="20" t="str">
        <f>IF(COLUMNS($L$5:BE$5)&lt;=$K223,INDEX(MASTER[[SchoolName]:[SchoolName]],_xlfn.AGGREGATE(15,3,(MASTER[[DistrictName]:[DistrictName]]=$H223)/(MASTER[[DistrictName]:[DistrictName]]=$H223)*(ROW(MASTER[[DistrictName]:[DistrictName]])-ROW(MASTER[[#Headers],[DistrictName]:[DistrictName]])),COLUMNS($L$5:BE$5))),"")</f>
        <v/>
      </c>
      <c r="BF223" s="20" t="str">
        <f>IF(COLUMNS($L$5:BF$5)&lt;=$K223,INDEX(MASTER[[SchoolName]:[SchoolName]],_xlfn.AGGREGATE(15,3,(MASTER[[DistrictName]:[DistrictName]]=$H223)/(MASTER[[DistrictName]:[DistrictName]]=$H223)*(ROW(MASTER[[DistrictName]:[DistrictName]])-ROW(MASTER[[#Headers],[DistrictName]:[DistrictName]])),COLUMNS($L$5:BF$5))),"")</f>
        <v/>
      </c>
      <c r="BG223" s="20" t="str">
        <f>IF(COLUMNS($L$5:BG$5)&lt;=$K223,INDEX(MASTER[[SchoolName]:[SchoolName]],_xlfn.AGGREGATE(15,3,(MASTER[[DistrictName]:[DistrictName]]=$H223)/(MASTER[[DistrictName]:[DistrictName]]=$H223)*(ROW(MASTER[[DistrictName]:[DistrictName]])-ROW(MASTER[[#Headers],[DistrictName]:[DistrictName]])),COLUMNS($L$5:BG$5))),"")</f>
        <v/>
      </c>
      <c r="BH223" s="20" t="str">
        <f>IF(COLUMNS($L$5:BH$5)&lt;=$K223,INDEX(MASTER[[SchoolName]:[SchoolName]],_xlfn.AGGREGATE(15,3,(MASTER[[DistrictName]:[DistrictName]]=$H223)/(MASTER[[DistrictName]:[DistrictName]]=$H223)*(ROW(MASTER[[DistrictName]:[DistrictName]])-ROW(MASTER[[#Headers],[DistrictName]:[DistrictName]])),COLUMNS($L$5:BH$5))),"")</f>
        <v/>
      </c>
      <c r="BI223" s="21" t="str">
        <f>IF(COLUMNS($L$5:BI$5)&lt;=$K223,INDEX(MASTER[[SchoolName]:[SchoolName]],_xlfn.AGGREGATE(15,3,(MASTER[[DistrictName]:[DistrictName]]=$H223)/(MASTER[[DistrictName]:[DistrictName]]=$H223)*(ROW(MASTER[[DistrictName]:[DistrictName]])-ROW(MASTER[[#Headers],[DistrictName]:[DistrictName]])),COLUMNS($L$5:BI$5))),"")</f>
        <v/>
      </c>
    </row>
    <row r="224" spans="1:61" x14ac:dyDescent="0.35">
      <c r="A224" s="7" t="s">
        <v>670</v>
      </c>
      <c r="B224" s="7" t="s">
        <v>573</v>
      </c>
      <c r="C224" s="7" t="s">
        <v>120</v>
      </c>
      <c r="D224" s="7" t="s">
        <v>323</v>
      </c>
      <c r="E224" s="8" t="s">
        <v>312</v>
      </c>
      <c r="F224" s="9"/>
      <c r="H224" s="18" t="str">
        <f>IFERROR(INDEX(MASTER[DistrictName],MATCH(0,INDEX(COUNTIF($H$5:H223,MASTER[DistrictName]),),0)),"")</f>
        <v>Takini School - 64302</v>
      </c>
      <c r="K224">
        <f>COUNTIF(MASTER[DistrictName],H224)</f>
        <v>2</v>
      </c>
      <c r="L224" s="19" t="str">
        <f>IF(COLUMNS($L$5:L$5)&lt;=$K224,INDEX(MASTER[[SchoolName]:[SchoolName]],_xlfn.AGGREGATE(15,3,(MASTER[[DistrictName]:[DistrictName]]=$H224)/(MASTER[[DistrictName]:[DistrictName]]=$H224)*(ROW(MASTER[[DistrictName]:[DistrictName]])-ROW(MASTER[[#Headers],[DistrictName]:[DistrictName]])),COLUMNS($L$5:L$5))),"")</f>
        <v>Takini Elementary - 01</v>
      </c>
      <c r="M224" s="20" t="str">
        <f>IF(COLUMNS($L$5:M$5)&lt;=$K224,INDEX(MASTER[[SchoolName]:[SchoolName]],_xlfn.AGGREGATE(15,3,(MASTER[[DistrictName]:[DistrictName]]=$H224)/(MASTER[[DistrictName]:[DistrictName]]=$H224)*(ROW(MASTER[[DistrictName]:[DistrictName]])-ROW(MASTER[[#Headers],[DistrictName]:[DistrictName]])),COLUMNS($L$5:M$5))),"")</f>
        <v>Takini High School - 02</v>
      </c>
      <c r="N224" s="20" t="str">
        <f>IF(COLUMNS($L$5:N$5)&lt;=$K224,INDEX(MASTER[[SchoolName]:[SchoolName]],_xlfn.AGGREGATE(15,3,(MASTER[[DistrictName]:[DistrictName]]=$H224)/(MASTER[[DistrictName]:[DistrictName]]=$H224)*(ROW(MASTER[[DistrictName]:[DistrictName]])-ROW(MASTER[[#Headers],[DistrictName]:[DistrictName]])),COLUMNS($L$5:N$5))),"")</f>
        <v/>
      </c>
      <c r="O224" s="20" t="str">
        <f>IF(COLUMNS($L$5:O$5)&lt;=$K224,INDEX(MASTER[[SchoolName]:[SchoolName]],_xlfn.AGGREGATE(15,3,(MASTER[[DistrictName]:[DistrictName]]=$H224)/(MASTER[[DistrictName]:[DistrictName]]=$H224)*(ROW(MASTER[[DistrictName]:[DistrictName]])-ROW(MASTER[[#Headers],[DistrictName]:[DistrictName]])),COLUMNS($L$5:O$5))),"")</f>
        <v/>
      </c>
      <c r="P224" s="20" t="str">
        <f>IF(COLUMNS($L$5:P$5)&lt;=$K224,INDEX(MASTER[[SchoolName]:[SchoolName]],_xlfn.AGGREGATE(15,3,(MASTER[[DistrictName]:[DistrictName]]=$H224)/(MASTER[[DistrictName]:[DistrictName]]=$H224)*(ROW(MASTER[[DistrictName]:[DistrictName]])-ROW(MASTER[[#Headers],[DistrictName]:[DistrictName]])),COLUMNS($L$5:P$5))),"")</f>
        <v/>
      </c>
      <c r="Q224" s="20" t="str">
        <f>IF(COLUMNS($L$5:Q$5)&lt;=$K224,INDEX(MASTER[[SchoolName]:[SchoolName]],_xlfn.AGGREGATE(15,3,(MASTER[[DistrictName]:[DistrictName]]=$H224)/(MASTER[[DistrictName]:[DistrictName]]=$H224)*(ROW(MASTER[[DistrictName]:[DistrictName]])-ROW(MASTER[[#Headers],[DistrictName]:[DistrictName]])),COLUMNS($L$5:Q$5))),"")</f>
        <v/>
      </c>
      <c r="R224" s="20" t="str">
        <f>IF(COLUMNS($L$5:R$5)&lt;=$K224,INDEX(MASTER[[SchoolName]:[SchoolName]],_xlfn.AGGREGATE(15,3,(MASTER[[DistrictName]:[DistrictName]]=$H224)/(MASTER[[DistrictName]:[DistrictName]]=$H224)*(ROW(MASTER[[DistrictName]:[DistrictName]])-ROW(MASTER[[#Headers],[DistrictName]:[DistrictName]])),COLUMNS($L$5:R$5))),"")</f>
        <v/>
      </c>
      <c r="S224" s="20" t="str">
        <f>IF(COLUMNS($L$5:S$5)&lt;=$K224,INDEX(MASTER[[SchoolName]:[SchoolName]],_xlfn.AGGREGATE(15,3,(MASTER[[DistrictName]:[DistrictName]]=$H224)/(MASTER[[DistrictName]:[DistrictName]]=$H224)*(ROW(MASTER[[DistrictName]:[DistrictName]])-ROW(MASTER[[#Headers],[DistrictName]:[DistrictName]])),COLUMNS($L$5:S$5))),"")</f>
        <v/>
      </c>
      <c r="T224" s="20" t="str">
        <f>IF(COLUMNS($L$5:T$5)&lt;=$K224,INDEX(MASTER[[SchoolName]:[SchoolName]],_xlfn.AGGREGATE(15,3,(MASTER[[DistrictName]:[DistrictName]]=$H224)/(MASTER[[DistrictName]:[DistrictName]]=$H224)*(ROW(MASTER[[DistrictName]:[DistrictName]])-ROW(MASTER[[#Headers],[DistrictName]:[DistrictName]])),COLUMNS($L$5:T$5))),"")</f>
        <v/>
      </c>
      <c r="U224" s="20" t="str">
        <f>IF(COLUMNS($L$5:U$5)&lt;=$K224,INDEX(MASTER[[SchoolName]:[SchoolName]],_xlfn.AGGREGATE(15,3,(MASTER[[DistrictName]:[DistrictName]]=$H224)/(MASTER[[DistrictName]:[DistrictName]]=$H224)*(ROW(MASTER[[DistrictName]:[DistrictName]])-ROW(MASTER[[#Headers],[DistrictName]:[DistrictName]])),COLUMNS($L$5:U$5))),"")</f>
        <v/>
      </c>
      <c r="V224" s="20" t="str">
        <f>IF(COLUMNS($L$5:V$5)&lt;=$K224,INDEX(MASTER[[SchoolName]:[SchoolName]],_xlfn.AGGREGATE(15,3,(MASTER[[DistrictName]:[DistrictName]]=$H224)/(MASTER[[DistrictName]:[DistrictName]]=$H224)*(ROW(MASTER[[DistrictName]:[DistrictName]])-ROW(MASTER[[#Headers],[DistrictName]:[DistrictName]])),COLUMNS($L$5:V$5))),"")</f>
        <v/>
      </c>
      <c r="W224" s="20" t="str">
        <f>IF(COLUMNS($L$5:W$5)&lt;=$K224,INDEX(MASTER[[SchoolName]:[SchoolName]],_xlfn.AGGREGATE(15,3,(MASTER[[DistrictName]:[DistrictName]]=$H224)/(MASTER[[DistrictName]:[DistrictName]]=$H224)*(ROW(MASTER[[DistrictName]:[DistrictName]])-ROW(MASTER[[#Headers],[DistrictName]:[DistrictName]])),COLUMNS($L$5:W$5))),"")</f>
        <v/>
      </c>
      <c r="X224" s="20" t="str">
        <f>IF(COLUMNS($L$5:X$5)&lt;=$K224,INDEX(MASTER[[SchoolName]:[SchoolName]],_xlfn.AGGREGATE(15,3,(MASTER[[DistrictName]:[DistrictName]]=$H224)/(MASTER[[DistrictName]:[DistrictName]]=$H224)*(ROW(MASTER[[DistrictName]:[DistrictName]])-ROW(MASTER[[#Headers],[DistrictName]:[DistrictName]])),COLUMNS($L$5:X$5))),"")</f>
        <v/>
      </c>
      <c r="Y224" s="20" t="str">
        <f>IF(COLUMNS($L$5:Y$5)&lt;=$K224,INDEX(MASTER[[SchoolName]:[SchoolName]],_xlfn.AGGREGATE(15,3,(MASTER[[DistrictName]:[DistrictName]]=$H224)/(MASTER[[DistrictName]:[DistrictName]]=$H224)*(ROW(MASTER[[DistrictName]:[DistrictName]])-ROW(MASTER[[#Headers],[DistrictName]:[DistrictName]])),COLUMNS($L$5:Y$5))),"")</f>
        <v/>
      </c>
      <c r="Z224" s="20" t="str">
        <f>IF(COLUMNS($L$5:Z$5)&lt;=$K224,INDEX(MASTER[[SchoolName]:[SchoolName]],_xlfn.AGGREGATE(15,3,(MASTER[[DistrictName]:[DistrictName]]=$H224)/(MASTER[[DistrictName]:[DistrictName]]=$H224)*(ROW(MASTER[[DistrictName]:[DistrictName]])-ROW(MASTER[[#Headers],[DistrictName]:[DistrictName]])),COLUMNS($L$5:Z$5))),"")</f>
        <v/>
      </c>
      <c r="AA224" s="20" t="str">
        <f>IF(COLUMNS($L$5:AA$5)&lt;=$K224,INDEX(MASTER[[SchoolName]:[SchoolName]],_xlfn.AGGREGATE(15,3,(MASTER[[DistrictName]:[DistrictName]]=$H224)/(MASTER[[DistrictName]:[DistrictName]]=$H224)*(ROW(MASTER[[DistrictName]:[DistrictName]])-ROW(MASTER[[#Headers],[DistrictName]:[DistrictName]])),COLUMNS($L$5:AA$5))),"")</f>
        <v/>
      </c>
      <c r="AB224" s="20" t="str">
        <f>IF(COLUMNS($L$5:AB$5)&lt;=$K224,INDEX(MASTER[[SchoolName]:[SchoolName]],_xlfn.AGGREGATE(15,3,(MASTER[[DistrictName]:[DistrictName]]=$H224)/(MASTER[[DistrictName]:[DistrictName]]=$H224)*(ROW(MASTER[[DistrictName]:[DistrictName]])-ROW(MASTER[[#Headers],[DistrictName]:[DistrictName]])),COLUMNS($L$5:AB$5))),"")</f>
        <v/>
      </c>
      <c r="AC224" s="20" t="str">
        <f>IF(COLUMNS($L$5:AC$5)&lt;=$K224,INDEX(MASTER[[SchoolName]:[SchoolName]],_xlfn.AGGREGATE(15,3,(MASTER[[DistrictName]:[DistrictName]]=$H224)/(MASTER[[DistrictName]:[DistrictName]]=$H224)*(ROW(MASTER[[DistrictName]:[DistrictName]])-ROW(MASTER[[#Headers],[DistrictName]:[DistrictName]])),COLUMNS($L$5:AC$5))),"")</f>
        <v/>
      </c>
      <c r="AD224" s="20" t="str">
        <f>IF(COLUMNS($L$5:AD$5)&lt;=$K224,INDEX(MASTER[[SchoolName]:[SchoolName]],_xlfn.AGGREGATE(15,3,(MASTER[[DistrictName]:[DistrictName]]=$H224)/(MASTER[[DistrictName]:[DistrictName]]=$H224)*(ROW(MASTER[[DistrictName]:[DistrictName]])-ROW(MASTER[[#Headers],[DistrictName]:[DistrictName]])),COLUMNS($L$5:AD$5))),"")</f>
        <v/>
      </c>
      <c r="AE224" s="20" t="str">
        <f>IF(COLUMNS($L$5:AE$5)&lt;=$K224,INDEX(MASTER[[SchoolName]:[SchoolName]],_xlfn.AGGREGATE(15,3,(MASTER[[DistrictName]:[DistrictName]]=$H224)/(MASTER[[DistrictName]:[DistrictName]]=$H224)*(ROW(MASTER[[DistrictName]:[DistrictName]])-ROW(MASTER[[#Headers],[DistrictName]:[DistrictName]])),COLUMNS($L$5:AE$5))),"")</f>
        <v/>
      </c>
      <c r="AF224" s="20" t="str">
        <f>IF(COLUMNS($L$5:AF$5)&lt;=$K224,INDEX(MASTER[[SchoolName]:[SchoolName]],_xlfn.AGGREGATE(15,3,(MASTER[[DistrictName]:[DistrictName]]=$H224)/(MASTER[[DistrictName]:[DistrictName]]=$H224)*(ROW(MASTER[[DistrictName]:[DistrictName]])-ROW(MASTER[[#Headers],[DistrictName]:[DistrictName]])),COLUMNS($L$5:AF$5))),"")</f>
        <v/>
      </c>
      <c r="AG224" s="20" t="str">
        <f>IF(COLUMNS($L$5:AG$5)&lt;=$K224,INDEX(MASTER[[SchoolName]:[SchoolName]],_xlfn.AGGREGATE(15,3,(MASTER[[DistrictName]:[DistrictName]]=$H224)/(MASTER[[DistrictName]:[DistrictName]]=$H224)*(ROW(MASTER[[DistrictName]:[DistrictName]])-ROW(MASTER[[#Headers],[DistrictName]:[DistrictName]])),COLUMNS($L$5:AG$5))),"")</f>
        <v/>
      </c>
      <c r="AH224" s="20" t="str">
        <f>IF(COLUMNS($L$5:AH$5)&lt;=$K224,INDEX(MASTER[[SchoolName]:[SchoolName]],_xlfn.AGGREGATE(15,3,(MASTER[[DistrictName]:[DistrictName]]=$H224)/(MASTER[[DistrictName]:[DistrictName]]=$H224)*(ROW(MASTER[[DistrictName]:[DistrictName]])-ROW(MASTER[[#Headers],[DistrictName]:[DistrictName]])),COLUMNS($L$5:AH$5))),"")</f>
        <v/>
      </c>
      <c r="AI224" s="20" t="str">
        <f>IF(COLUMNS($L$5:AI$5)&lt;=$K224,INDEX(MASTER[[SchoolName]:[SchoolName]],_xlfn.AGGREGATE(15,3,(MASTER[[DistrictName]:[DistrictName]]=$H224)/(MASTER[[DistrictName]:[DistrictName]]=$H224)*(ROW(MASTER[[DistrictName]:[DistrictName]])-ROW(MASTER[[#Headers],[DistrictName]:[DistrictName]])),COLUMNS($L$5:AI$5))),"")</f>
        <v/>
      </c>
      <c r="AJ224" s="20" t="str">
        <f>IF(COLUMNS($L$5:AJ$5)&lt;=$K224,INDEX(MASTER[[SchoolName]:[SchoolName]],_xlfn.AGGREGATE(15,3,(MASTER[[DistrictName]:[DistrictName]]=$H224)/(MASTER[[DistrictName]:[DistrictName]]=$H224)*(ROW(MASTER[[DistrictName]:[DistrictName]])-ROW(MASTER[[#Headers],[DistrictName]:[DistrictName]])),COLUMNS($L$5:AJ$5))),"")</f>
        <v/>
      </c>
      <c r="AK224" s="20" t="str">
        <f>IF(COLUMNS($L$5:AK$5)&lt;=$K224,INDEX(MASTER[[SchoolName]:[SchoolName]],_xlfn.AGGREGATE(15,3,(MASTER[[DistrictName]:[DistrictName]]=$H224)/(MASTER[[DistrictName]:[DistrictName]]=$H224)*(ROW(MASTER[[DistrictName]:[DistrictName]])-ROW(MASTER[[#Headers],[DistrictName]:[DistrictName]])),COLUMNS($L$5:AK$5))),"")</f>
        <v/>
      </c>
      <c r="AL224" s="20" t="str">
        <f>IF(COLUMNS($L$5:AL$5)&lt;=$K224,INDEX(MASTER[[SchoolName]:[SchoolName]],_xlfn.AGGREGATE(15,3,(MASTER[[DistrictName]:[DistrictName]]=$H224)/(MASTER[[DistrictName]:[DistrictName]]=$H224)*(ROW(MASTER[[DistrictName]:[DistrictName]])-ROW(MASTER[[#Headers],[DistrictName]:[DistrictName]])),COLUMNS($L$5:AL$5))),"")</f>
        <v/>
      </c>
      <c r="AM224" s="20" t="str">
        <f>IF(COLUMNS($L$5:AM$5)&lt;=$K224,INDEX(MASTER[[SchoolName]:[SchoolName]],_xlfn.AGGREGATE(15,3,(MASTER[[DistrictName]:[DistrictName]]=$H224)/(MASTER[[DistrictName]:[DistrictName]]=$H224)*(ROW(MASTER[[DistrictName]:[DistrictName]])-ROW(MASTER[[#Headers],[DistrictName]:[DistrictName]])),COLUMNS($L$5:AM$5))),"")</f>
        <v/>
      </c>
      <c r="AN224" s="20" t="str">
        <f>IF(COLUMNS($L$5:AN$5)&lt;=$K224,INDEX(MASTER[[SchoolName]:[SchoolName]],_xlfn.AGGREGATE(15,3,(MASTER[[DistrictName]:[DistrictName]]=$H224)/(MASTER[[DistrictName]:[DistrictName]]=$H224)*(ROW(MASTER[[DistrictName]:[DistrictName]])-ROW(MASTER[[#Headers],[DistrictName]:[DistrictName]])),COLUMNS($L$5:AN$5))),"")</f>
        <v/>
      </c>
      <c r="AO224" s="20" t="str">
        <f>IF(COLUMNS($L$5:AO$5)&lt;=$K224,INDEX(MASTER[[SchoolName]:[SchoolName]],_xlfn.AGGREGATE(15,3,(MASTER[[DistrictName]:[DistrictName]]=$H224)/(MASTER[[DistrictName]:[DistrictName]]=$H224)*(ROW(MASTER[[DistrictName]:[DistrictName]])-ROW(MASTER[[#Headers],[DistrictName]:[DistrictName]])),COLUMNS($L$5:AO$5))),"")</f>
        <v/>
      </c>
      <c r="AP224" s="20" t="str">
        <f>IF(COLUMNS($L$5:AP$5)&lt;=$K224,INDEX(MASTER[[SchoolName]:[SchoolName]],_xlfn.AGGREGATE(15,3,(MASTER[[DistrictName]:[DistrictName]]=$H224)/(MASTER[[DistrictName]:[DistrictName]]=$H224)*(ROW(MASTER[[DistrictName]:[DistrictName]])-ROW(MASTER[[#Headers],[DistrictName]:[DistrictName]])),COLUMNS($L$5:AP$5))),"")</f>
        <v/>
      </c>
      <c r="AQ224" s="20" t="str">
        <f>IF(COLUMNS($L$5:AQ$5)&lt;=$K224,INDEX(MASTER[[SchoolName]:[SchoolName]],_xlfn.AGGREGATE(15,3,(MASTER[[DistrictName]:[DistrictName]]=$H224)/(MASTER[[DistrictName]:[DistrictName]]=$H224)*(ROW(MASTER[[DistrictName]:[DistrictName]])-ROW(MASTER[[#Headers],[DistrictName]:[DistrictName]])),COLUMNS($L$5:AQ$5))),"")</f>
        <v/>
      </c>
      <c r="AR224" s="20" t="str">
        <f>IF(COLUMNS($L$5:AR$5)&lt;=$K224,INDEX(MASTER[[SchoolName]:[SchoolName]],_xlfn.AGGREGATE(15,3,(MASTER[[DistrictName]:[DistrictName]]=$H224)/(MASTER[[DistrictName]:[DistrictName]]=$H224)*(ROW(MASTER[[DistrictName]:[DistrictName]])-ROW(MASTER[[#Headers],[DistrictName]:[DistrictName]])),COLUMNS($L$5:AR$5))),"")</f>
        <v/>
      </c>
      <c r="AS224" s="20" t="str">
        <f>IF(COLUMNS($L$5:AS$5)&lt;=$K224,INDEX(MASTER[[SchoolName]:[SchoolName]],_xlfn.AGGREGATE(15,3,(MASTER[[DistrictName]:[DistrictName]]=$H224)/(MASTER[[DistrictName]:[DistrictName]]=$H224)*(ROW(MASTER[[DistrictName]:[DistrictName]])-ROW(MASTER[[#Headers],[DistrictName]:[DistrictName]])),COLUMNS($L$5:AS$5))),"")</f>
        <v/>
      </c>
      <c r="AT224" s="20" t="str">
        <f>IF(COLUMNS($L$5:AT$5)&lt;=$K224,INDEX(MASTER[[SchoolName]:[SchoolName]],_xlfn.AGGREGATE(15,3,(MASTER[[DistrictName]:[DistrictName]]=$H224)/(MASTER[[DistrictName]:[DistrictName]]=$H224)*(ROW(MASTER[[DistrictName]:[DistrictName]])-ROW(MASTER[[#Headers],[DistrictName]:[DistrictName]])),COLUMNS($L$5:AT$5))),"")</f>
        <v/>
      </c>
      <c r="AU224" s="20" t="str">
        <f>IF(COLUMNS($L$5:AU$5)&lt;=$K224,INDEX(MASTER[[SchoolName]:[SchoolName]],_xlfn.AGGREGATE(15,3,(MASTER[[DistrictName]:[DistrictName]]=$H224)/(MASTER[[DistrictName]:[DistrictName]]=$H224)*(ROW(MASTER[[DistrictName]:[DistrictName]])-ROW(MASTER[[#Headers],[DistrictName]:[DistrictName]])),COLUMNS($L$5:AU$5))),"")</f>
        <v/>
      </c>
      <c r="AV224" s="20" t="str">
        <f>IF(COLUMNS($L$5:AV$5)&lt;=$K224,INDEX(MASTER[[SchoolName]:[SchoolName]],_xlfn.AGGREGATE(15,3,(MASTER[[DistrictName]:[DistrictName]]=$H224)/(MASTER[[DistrictName]:[DistrictName]]=$H224)*(ROW(MASTER[[DistrictName]:[DistrictName]])-ROW(MASTER[[#Headers],[DistrictName]:[DistrictName]])),COLUMNS($L$5:AV$5))),"")</f>
        <v/>
      </c>
      <c r="AW224" s="20" t="str">
        <f>IF(COLUMNS($L$5:AW$5)&lt;=$K224,INDEX(MASTER[[SchoolName]:[SchoolName]],_xlfn.AGGREGATE(15,3,(MASTER[[DistrictName]:[DistrictName]]=$H224)/(MASTER[[DistrictName]:[DistrictName]]=$H224)*(ROW(MASTER[[DistrictName]:[DistrictName]])-ROW(MASTER[[#Headers],[DistrictName]:[DistrictName]])),COLUMNS($L$5:AW$5))),"")</f>
        <v/>
      </c>
      <c r="AX224" s="20" t="str">
        <f>IF(COLUMNS($L$5:AX$5)&lt;=$K224,INDEX(MASTER[[SchoolName]:[SchoolName]],_xlfn.AGGREGATE(15,3,(MASTER[[DistrictName]:[DistrictName]]=$H224)/(MASTER[[DistrictName]:[DistrictName]]=$H224)*(ROW(MASTER[[DistrictName]:[DistrictName]])-ROW(MASTER[[#Headers],[DistrictName]:[DistrictName]])),COLUMNS($L$5:AX$5))),"")</f>
        <v/>
      </c>
      <c r="AY224" s="20" t="str">
        <f>IF(COLUMNS($L$5:AY$5)&lt;=$K224,INDEX(MASTER[[SchoolName]:[SchoolName]],_xlfn.AGGREGATE(15,3,(MASTER[[DistrictName]:[DistrictName]]=$H224)/(MASTER[[DistrictName]:[DistrictName]]=$H224)*(ROW(MASTER[[DistrictName]:[DistrictName]])-ROW(MASTER[[#Headers],[DistrictName]:[DistrictName]])),COLUMNS($L$5:AY$5))),"")</f>
        <v/>
      </c>
      <c r="AZ224" s="20" t="str">
        <f>IF(COLUMNS($L$5:AZ$5)&lt;=$K224,INDEX(MASTER[[SchoolName]:[SchoolName]],_xlfn.AGGREGATE(15,3,(MASTER[[DistrictName]:[DistrictName]]=$H224)/(MASTER[[DistrictName]:[DistrictName]]=$H224)*(ROW(MASTER[[DistrictName]:[DistrictName]])-ROW(MASTER[[#Headers],[DistrictName]:[DistrictName]])),COLUMNS($L$5:AZ$5))),"")</f>
        <v/>
      </c>
      <c r="BA224" s="20" t="str">
        <f>IF(COLUMNS($L$5:BA$5)&lt;=$K224,INDEX(MASTER[[SchoolName]:[SchoolName]],_xlfn.AGGREGATE(15,3,(MASTER[[DistrictName]:[DistrictName]]=$H224)/(MASTER[[DistrictName]:[DistrictName]]=$H224)*(ROW(MASTER[[DistrictName]:[DistrictName]])-ROW(MASTER[[#Headers],[DistrictName]:[DistrictName]])),COLUMNS($L$5:BA$5))),"")</f>
        <v/>
      </c>
      <c r="BB224" s="20" t="str">
        <f>IF(COLUMNS($L$5:BB$5)&lt;=$K224,INDEX(MASTER[[SchoolName]:[SchoolName]],_xlfn.AGGREGATE(15,3,(MASTER[[DistrictName]:[DistrictName]]=$H224)/(MASTER[[DistrictName]:[DistrictName]]=$H224)*(ROW(MASTER[[DistrictName]:[DistrictName]])-ROW(MASTER[[#Headers],[DistrictName]:[DistrictName]])),COLUMNS($L$5:BB$5))),"")</f>
        <v/>
      </c>
      <c r="BC224" s="20" t="str">
        <f>IF(COLUMNS($L$5:BC$5)&lt;=$K224,INDEX(MASTER[[SchoolName]:[SchoolName]],_xlfn.AGGREGATE(15,3,(MASTER[[DistrictName]:[DistrictName]]=$H224)/(MASTER[[DistrictName]:[DistrictName]]=$H224)*(ROW(MASTER[[DistrictName]:[DistrictName]])-ROW(MASTER[[#Headers],[DistrictName]:[DistrictName]])),COLUMNS($L$5:BC$5))),"")</f>
        <v/>
      </c>
      <c r="BD224" s="20" t="str">
        <f>IF(COLUMNS($L$5:BD$5)&lt;=$K224,INDEX(MASTER[[SchoolName]:[SchoolName]],_xlfn.AGGREGATE(15,3,(MASTER[[DistrictName]:[DistrictName]]=$H224)/(MASTER[[DistrictName]:[DistrictName]]=$H224)*(ROW(MASTER[[DistrictName]:[DistrictName]])-ROW(MASTER[[#Headers],[DistrictName]:[DistrictName]])),COLUMNS($L$5:BD$5))),"")</f>
        <v/>
      </c>
      <c r="BE224" s="20" t="str">
        <f>IF(COLUMNS($L$5:BE$5)&lt;=$K224,INDEX(MASTER[[SchoolName]:[SchoolName]],_xlfn.AGGREGATE(15,3,(MASTER[[DistrictName]:[DistrictName]]=$H224)/(MASTER[[DistrictName]:[DistrictName]]=$H224)*(ROW(MASTER[[DistrictName]:[DistrictName]])-ROW(MASTER[[#Headers],[DistrictName]:[DistrictName]])),COLUMNS($L$5:BE$5))),"")</f>
        <v/>
      </c>
      <c r="BF224" s="20" t="str">
        <f>IF(COLUMNS($L$5:BF$5)&lt;=$K224,INDEX(MASTER[[SchoolName]:[SchoolName]],_xlfn.AGGREGATE(15,3,(MASTER[[DistrictName]:[DistrictName]]=$H224)/(MASTER[[DistrictName]:[DistrictName]]=$H224)*(ROW(MASTER[[DistrictName]:[DistrictName]])-ROW(MASTER[[#Headers],[DistrictName]:[DistrictName]])),COLUMNS($L$5:BF$5))),"")</f>
        <v/>
      </c>
      <c r="BG224" s="20" t="str">
        <f>IF(COLUMNS($L$5:BG$5)&lt;=$K224,INDEX(MASTER[[SchoolName]:[SchoolName]],_xlfn.AGGREGATE(15,3,(MASTER[[DistrictName]:[DistrictName]]=$H224)/(MASTER[[DistrictName]:[DistrictName]]=$H224)*(ROW(MASTER[[DistrictName]:[DistrictName]])-ROW(MASTER[[#Headers],[DistrictName]:[DistrictName]])),COLUMNS($L$5:BG$5))),"")</f>
        <v/>
      </c>
      <c r="BH224" s="20" t="str">
        <f>IF(COLUMNS($L$5:BH$5)&lt;=$K224,INDEX(MASTER[[SchoolName]:[SchoolName]],_xlfn.AGGREGATE(15,3,(MASTER[[DistrictName]:[DistrictName]]=$H224)/(MASTER[[DistrictName]:[DistrictName]]=$H224)*(ROW(MASTER[[DistrictName]:[DistrictName]])-ROW(MASTER[[#Headers],[DistrictName]:[DistrictName]])),COLUMNS($L$5:BH$5))),"")</f>
        <v/>
      </c>
      <c r="BI224" s="21" t="str">
        <f>IF(COLUMNS($L$5:BI$5)&lt;=$K224,INDEX(MASTER[[SchoolName]:[SchoolName]],_xlfn.AGGREGATE(15,3,(MASTER[[DistrictName]:[DistrictName]]=$H224)/(MASTER[[DistrictName]:[DistrictName]]=$H224)*(ROW(MASTER[[DistrictName]:[DistrictName]])-ROW(MASTER[[#Headers],[DistrictName]:[DistrictName]])),COLUMNS($L$5:BI$5))),"")</f>
        <v/>
      </c>
    </row>
    <row r="225" spans="1:61" x14ac:dyDescent="0.35">
      <c r="A225" s="7" t="s">
        <v>670</v>
      </c>
      <c r="B225" s="7" t="s">
        <v>671</v>
      </c>
      <c r="C225" s="7" t="s">
        <v>120</v>
      </c>
      <c r="D225" s="7" t="s">
        <v>318</v>
      </c>
      <c r="E225" s="8" t="s">
        <v>312</v>
      </c>
      <c r="F225" s="9"/>
      <c r="H225" s="18" t="str">
        <f>IFERROR(INDEX(MASTER[DistrictName],MATCH(0,INDEX(COUNTIF($H$5:H224,MASTER[DistrictName]),),0)),"")</f>
        <v>Tea Area 41-5</v>
      </c>
      <c r="K225">
        <f>COUNTIF(MASTER[DistrictName],H225)</f>
        <v>4</v>
      </c>
      <c r="L225" s="19" t="str">
        <f>IF(COLUMNS($L$5:L$5)&lt;=$K225,INDEX(MASTER[[SchoolName]:[SchoolName]],_xlfn.AGGREGATE(15,3,(MASTER[[DistrictName]:[DistrictName]]=$H225)/(MASTER[[DistrictName]:[DistrictName]]=$H225)*(ROW(MASTER[[DistrictName]:[DistrictName]])-ROW(MASTER[[#Headers],[DistrictName]:[DistrictName]])),COLUMNS($L$5:L$5))),"")</f>
        <v>Tea Area Frontier Elementary - 05</v>
      </c>
      <c r="M225" s="20" t="str">
        <f>IF(COLUMNS($L$5:M$5)&lt;=$K225,INDEX(MASTER[[SchoolName]:[SchoolName]],_xlfn.AGGREGATE(15,3,(MASTER[[DistrictName]:[DistrictName]]=$H225)/(MASTER[[DistrictName]:[DistrictName]]=$H225)*(ROW(MASTER[[DistrictName]:[DistrictName]])-ROW(MASTER[[#Headers],[DistrictName]:[DistrictName]])),COLUMNS($L$5:M$5))),"")</f>
        <v>Tea Area High School - 03</v>
      </c>
      <c r="N225" s="20" t="str">
        <f>IF(COLUMNS($L$5:N$5)&lt;=$K225,INDEX(MASTER[[SchoolName]:[SchoolName]],_xlfn.AGGREGATE(15,3,(MASTER[[DistrictName]:[DistrictName]]=$H225)/(MASTER[[DistrictName]:[DistrictName]]=$H225)*(ROW(MASTER[[DistrictName]:[DistrictName]])-ROW(MASTER[[#Headers],[DistrictName]:[DistrictName]])),COLUMNS($L$5:N$5))),"")</f>
        <v>Tea Area Legacy Elementary - 01</v>
      </c>
      <c r="O225" s="20" t="str">
        <f>IF(COLUMNS($L$5:O$5)&lt;=$K225,INDEX(MASTER[[SchoolName]:[SchoolName]],_xlfn.AGGREGATE(15,3,(MASTER[[DistrictName]:[DistrictName]]=$H225)/(MASTER[[DistrictName]:[DistrictName]]=$H225)*(ROW(MASTER[[DistrictName]:[DistrictName]])-ROW(MASTER[[#Headers],[DistrictName]:[DistrictName]])),COLUMNS($L$5:O$5))),"")</f>
        <v>Tea Area Middle School - 02</v>
      </c>
      <c r="P225" s="20" t="str">
        <f>IF(COLUMNS($L$5:P$5)&lt;=$K225,INDEX(MASTER[[SchoolName]:[SchoolName]],_xlfn.AGGREGATE(15,3,(MASTER[[DistrictName]:[DistrictName]]=$H225)/(MASTER[[DistrictName]:[DistrictName]]=$H225)*(ROW(MASTER[[DistrictName]:[DistrictName]])-ROW(MASTER[[#Headers],[DistrictName]:[DistrictName]])),COLUMNS($L$5:P$5))),"")</f>
        <v/>
      </c>
      <c r="Q225" s="20" t="str">
        <f>IF(COLUMNS($L$5:Q$5)&lt;=$K225,INDEX(MASTER[[SchoolName]:[SchoolName]],_xlfn.AGGREGATE(15,3,(MASTER[[DistrictName]:[DistrictName]]=$H225)/(MASTER[[DistrictName]:[DistrictName]]=$H225)*(ROW(MASTER[[DistrictName]:[DistrictName]])-ROW(MASTER[[#Headers],[DistrictName]:[DistrictName]])),COLUMNS($L$5:Q$5))),"")</f>
        <v/>
      </c>
      <c r="R225" s="20" t="str">
        <f>IF(COLUMNS($L$5:R$5)&lt;=$K225,INDEX(MASTER[[SchoolName]:[SchoolName]],_xlfn.AGGREGATE(15,3,(MASTER[[DistrictName]:[DistrictName]]=$H225)/(MASTER[[DistrictName]:[DistrictName]]=$H225)*(ROW(MASTER[[DistrictName]:[DistrictName]])-ROW(MASTER[[#Headers],[DistrictName]:[DistrictName]])),COLUMNS($L$5:R$5))),"")</f>
        <v/>
      </c>
      <c r="S225" s="20" t="str">
        <f>IF(COLUMNS($L$5:S$5)&lt;=$K225,INDEX(MASTER[[SchoolName]:[SchoolName]],_xlfn.AGGREGATE(15,3,(MASTER[[DistrictName]:[DistrictName]]=$H225)/(MASTER[[DistrictName]:[DistrictName]]=$H225)*(ROW(MASTER[[DistrictName]:[DistrictName]])-ROW(MASTER[[#Headers],[DistrictName]:[DistrictName]])),COLUMNS($L$5:S$5))),"")</f>
        <v/>
      </c>
      <c r="T225" s="20" t="str">
        <f>IF(COLUMNS($L$5:T$5)&lt;=$K225,INDEX(MASTER[[SchoolName]:[SchoolName]],_xlfn.AGGREGATE(15,3,(MASTER[[DistrictName]:[DistrictName]]=$H225)/(MASTER[[DistrictName]:[DistrictName]]=$H225)*(ROW(MASTER[[DistrictName]:[DistrictName]])-ROW(MASTER[[#Headers],[DistrictName]:[DistrictName]])),COLUMNS($L$5:T$5))),"")</f>
        <v/>
      </c>
      <c r="U225" s="20" t="str">
        <f>IF(COLUMNS($L$5:U$5)&lt;=$K225,INDEX(MASTER[[SchoolName]:[SchoolName]],_xlfn.AGGREGATE(15,3,(MASTER[[DistrictName]:[DistrictName]]=$H225)/(MASTER[[DistrictName]:[DistrictName]]=$H225)*(ROW(MASTER[[DistrictName]:[DistrictName]])-ROW(MASTER[[#Headers],[DistrictName]:[DistrictName]])),COLUMNS($L$5:U$5))),"")</f>
        <v/>
      </c>
      <c r="V225" s="20" t="str">
        <f>IF(COLUMNS($L$5:V$5)&lt;=$K225,INDEX(MASTER[[SchoolName]:[SchoolName]],_xlfn.AGGREGATE(15,3,(MASTER[[DistrictName]:[DistrictName]]=$H225)/(MASTER[[DistrictName]:[DistrictName]]=$H225)*(ROW(MASTER[[DistrictName]:[DistrictName]])-ROW(MASTER[[#Headers],[DistrictName]:[DistrictName]])),COLUMNS($L$5:V$5))),"")</f>
        <v/>
      </c>
      <c r="W225" s="20" t="str">
        <f>IF(COLUMNS($L$5:W$5)&lt;=$K225,INDEX(MASTER[[SchoolName]:[SchoolName]],_xlfn.AGGREGATE(15,3,(MASTER[[DistrictName]:[DistrictName]]=$H225)/(MASTER[[DistrictName]:[DistrictName]]=$H225)*(ROW(MASTER[[DistrictName]:[DistrictName]])-ROW(MASTER[[#Headers],[DistrictName]:[DistrictName]])),COLUMNS($L$5:W$5))),"")</f>
        <v/>
      </c>
      <c r="X225" s="20" t="str">
        <f>IF(COLUMNS($L$5:X$5)&lt;=$K225,INDEX(MASTER[[SchoolName]:[SchoolName]],_xlfn.AGGREGATE(15,3,(MASTER[[DistrictName]:[DistrictName]]=$H225)/(MASTER[[DistrictName]:[DistrictName]]=$H225)*(ROW(MASTER[[DistrictName]:[DistrictName]])-ROW(MASTER[[#Headers],[DistrictName]:[DistrictName]])),COLUMNS($L$5:X$5))),"")</f>
        <v/>
      </c>
      <c r="Y225" s="20" t="str">
        <f>IF(COLUMNS($L$5:Y$5)&lt;=$K225,INDEX(MASTER[[SchoolName]:[SchoolName]],_xlfn.AGGREGATE(15,3,(MASTER[[DistrictName]:[DistrictName]]=$H225)/(MASTER[[DistrictName]:[DistrictName]]=$H225)*(ROW(MASTER[[DistrictName]:[DistrictName]])-ROW(MASTER[[#Headers],[DistrictName]:[DistrictName]])),COLUMNS($L$5:Y$5))),"")</f>
        <v/>
      </c>
      <c r="Z225" s="20" t="str">
        <f>IF(COLUMNS($L$5:Z$5)&lt;=$K225,INDEX(MASTER[[SchoolName]:[SchoolName]],_xlfn.AGGREGATE(15,3,(MASTER[[DistrictName]:[DistrictName]]=$H225)/(MASTER[[DistrictName]:[DistrictName]]=$H225)*(ROW(MASTER[[DistrictName]:[DistrictName]])-ROW(MASTER[[#Headers],[DistrictName]:[DistrictName]])),COLUMNS($L$5:Z$5))),"")</f>
        <v/>
      </c>
      <c r="AA225" s="20" t="str">
        <f>IF(COLUMNS($L$5:AA$5)&lt;=$K225,INDEX(MASTER[[SchoolName]:[SchoolName]],_xlfn.AGGREGATE(15,3,(MASTER[[DistrictName]:[DistrictName]]=$H225)/(MASTER[[DistrictName]:[DistrictName]]=$H225)*(ROW(MASTER[[DistrictName]:[DistrictName]])-ROW(MASTER[[#Headers],[DistrictName]:[DistrictName]])),COLUMNS($L$5:AA$5))),"")</f>
        <v/>
      </c>
      <c r="AB225" s="20" t="str">
        <f>IF(COLUMNS($L$5:AB$5)&lt;=$K225,INDEX(MASTER[[SchoolName]:[SchoolName]],_xlfn.AGGREGATE(15,3,(MASTER[[DistrictName]:[DistrictName]]=$H225)/(MASTER[[DistrictName]:[DistrictName]]=$H225)*(ROW(MASTER[[DistrictName]:[DistrictName]])-ROW(MASTER[[#Headers],[DistrictName]:[DistrictName]])),COLUMNS($L$5:AB$5))),"")</f>
        <v/>
      </c>
      <c r="AC225" s="20" t="str">
        <f>IF(COLUMNS($L$5:AC$5)&lt;=$K225,INDEX(MASTER[[SchoolName]:[SchoolName]],_xlfn.AGGREGATE(15,3,(MASTER[[DistrictName]:[DistrictName]]=$H225)/(MASTER[[DistrictName]:[DistrictName]]=$H225)*(ROW(MASTER[[DistrictName]:[DistrictName]])-ROW(MASTER[[#Headers],[DistrictName]:[DistrictName]])),COLUMNS($L$5:AC$5))),"")</f>
        <v/>
      </c>
      <c r="AD225" s="20" t="str">
        <f>IF(COLUMNS($L$5:AD$5)&lt;=$K225,INDEX(MASTER[[SchoolName]:[SchoolName]],_xlfn.AGGREGATE(15,3,(MASTER[[DistrictName]:[DistrictName]]=$H225)/(MASTER[[DistrictName]:[DistrictName]]=$H225)*(ROW(MASTER[[DistrictName]:[DistrictName]])-ROW(MASTER[[#Headers],[DistrictName]:[DistrictName]])),COLUMNS($L$5:AD$5))),"")</f>
        <v/>
      </c>
      <c r="AE225" s="20" t="str">
        <f>IF(COLUMNS($L$5:AE$5)&lt;=$K225,INDEX(MASTER[[SchoolName]:[SchoolName]],_xlfn.AGGREGATE(15,3,(MASTER[[DistrictName]:[DistrictName]]=$H225)/(MASTER[[DistrictName]:[DistrictName]]=$H225)*(ROW(MASTER[[DistrictName]:[DistrictName]])-ROW(MASTER[[#Headers],[DistrictName]:[DistrictName]])),COLUMNS($L$5:AE$5))),"")</f>
        <v/>
      </c>
      <c r="AF225" s="20" t="str">
        <f>IF(COLUMNS($L$5:AF$5)&lt;=$K225,INDEX(MASTER[[SchoolName]:[SchoolName]],_xlfn.AGGREGATE(15,3,(MASTER[[DistrictName]:[DistrictName]]=$H225)/(MASTER[[DistrictName]:[DistrictName]]=$H225)*(ROW(MASTER[[DistrictName]:[DistrictName]])-ROW(MASTER[[#Headers],[DistrictName]:[DistrictName]])),COLUMNS($L$5:AF$5))),"")</f>
        <v/>
      </c>
      <c r="AG225" s="20" t="str">
        <f>IF(COLUMNS($L$5:AG$5)&lt;=$K225,INDEX(MASTER[[SchoolName]:[SchoolName]],_xlfn.AGGREGATE(15,3,(MASTER[[DistrictName]:[DistrictName]]=$H225)/(MASTER[[DistrictName]:[DistrictName]]=$H225)*(ROW(MASTER[[DistrictName]:[DistrictName]])-ROW(MASTER[[#Headers],[DistrictName]:[DistrictName]])),COLUMNS($L$5:AG$5))),"")</f>
        <v/>
      </c>
      <c r="AH225" s="20" t="str">
        <f>IF(COLUMNS($L$5:AH$5)&lt;=$K225,INDEX(MASTER[[SchoolName]:[SchoolName]],_xlfn.AGGREGATE(15,3,(MASTER[[DistrictName]:[DistrictName]]=$H225)/(MASTER[[DistrictName]:[DistrictName]]=$H225)*(ROW(MASTER[[DistrictName]:[DistrictName]])-ROW(MASTER[[#Headers],[DistrictName]:[DistrictName]])),COLUMNS($L$5:AH$5))),"")</f>
        <v/>
      </c>
      <c r="AI225" s="20" t="str">
        <f>IF(COLUMNS($L$5:AI$5)&lt;=$K225,INDEX(MASTER[[SchoolName]:[SchoolName]],_xlfn.AGGREGATE(15,3,(MASTER[[DistrictName]:[DistrictName]]=$H225)/(MASTER[[DistrictName]:[DistrictName]]=$H225)*(ROW(MASTER[[DistrictName]:[DistrictName]])-ROW(MASTER[[#Headers],[DistrictName]:[DistrictName]])),COLUMNS($L$5:AI$5))),"")</f>
        <v/>
      </c>
      <c r="AJ225" s="20" t="str">
        <f>IF(COLUMNS($L$5:AJ$5)&lt;=$K225,INDEX(MASTER[[SchoolName]:[SchoolName]],_xlfn.AGGREGATE(15,3,(MASTER[[DistrictName]:[DistrictName]]=$H225)/(MASTER[[DistrictName]:[DistrictName]]=$H225)*(ROW(MASTER[[DistrictName]:[DistrictName]])-ROW(MASTER[[#Headers],[DistrictName]:[DistrictName]])),COLUMNS($L$5:AJ$5))),"")</f>
        <v/>
      </c>
      <c r="AK225" s="20" t="str">
        <f>IF(COLUMNS($L$5:AK$5)&lt;=$K225,INDEX(MASTER[[SchoolName]:[SchoolName]],_xlfn.AGGREGATE(15,3,(MASTER[[DistrictName]:[DistrictName]]=$H225)/(MASTER[[DistrictName]:[DistrictName]]=$H225)*(ROW(MASTER[[DistrictName]:[DistrictName]])-ROW(MASTER[[#Headers],[DistrictName]:[DistrictName]])),COLUMNS($L$5:AK$5))),"")</f>
        <v/>
      </c>
      <c r="AL225" s="20" t="str">
        <f>IF(COLUMNS($L$5:AL$5)&lt;=$K225,INDEX(MASTER[[SchoolName]:[SchoolName]],_xlfn.AGGREGATE(15,3,(MASTER[[DistrictName]:[DistrictName]]=$H225)/(MASTER[[DistrictName]:[DistrictName]]=$H225)*(ROW(MASTER[[DistrictName]:[DistrictName]])-ROW(MASTER[[#Headers],[DistrictName]:[DistrictName]])),COLUMNS($L$5:AL$5))),"")</f>
        <v/>
      </c>
      <c r="AM225" s="20" t="str">
        <f>IF(COLUMNS($L$5:AM$5)&lt;=$K225,INDEX(MASTER[[SchoolName]:[SchoolName]],_xlfn.AGGREGATE(15,3,(MASTER[[DistrictName]:[DistrictName]]=$H225)/(MASTER[[DistrictName]:[DistrictName]]=$H225)*(ROW(MASTER[[DistrictName]:[DistrictName]])-ROW(MASTER[[#Headers],[DistrictName]:[DistrictName]])),COLUMNS($L$5:AM$5))),"")</f>
        <v/>
      </c>
      <c r="AN225" s="20" t="str">
        <f>IF(COLUMNS($L$5:AN$5)&lt;=$K225,INDEX(MASTER[[SchoolName]:[SchoolName]],_xlfn.AGGREGATE(15,3,(MASTER[[DistrictName]:[DistrictName]]=$H225)/(MASTER[[DistrictName]:[DistrictName]]=$H225)*(ROW(MASTER[[DistrictName]:[DistrictName]])-ROW(MASTER[[#Headers],[DistrictName]:[DistrictName]])),COLUMNS($L$5:AN$5))),"")</f>
        <v/>
      </c>
      <c r="AO225" s="20" t="str">
        <f>IF(COLUMNS($L$5:AO$5)&lt;=$K225,INDEX(MASTER[[SchoolName]:[SchoolName]],_xlfn.AGGREGATE(15,3,(MASTER[[DistrictName]:[DistrictName]]=$H225)/(MASTER[[DistrictName]:[DistrictName]]=$H225)*(ROW(MASTER[[DistrictName]:[DistrictName]])-ROW(MASTER[[#Headers],[DistrictName]:[DistrictName]])),COLUMNS($L$5:AO$5))),"")</f>
        <v/>
      </c>
      <c r="AP225" s="20" t="str">
        <f>IF(COLUMNS($L$5:AP$5)&lt;=$K225,INDEX(MASTER[[SchoolName]:[SchoolName]],_xlfn.AGGREGATE(15,3,(MASTER[[DistrictName]:[DistrictName]]=$H225)/(MASTER[[DistrictName]:[DistrictName]]=$H225)*(ROW(MASTER[[DistrictName]:[DistrictName]])-ROW(MASTER[[#Headers],[DistrictName]:[DistrictName]])),COLUMNS($L$5:AP$5))),"")</f>
        <v/>
      </c>
      <c r="AQ225" s="20" t="str">
        <f>IF(COLUMNS($L$5:AQ$5)&lt;=$K225,INDEX(MASTER[[SchoolName]:[SchoolName]],_xlfn.AGGREGATE(15,3,(MASTER[[DistrictName]:[DistrictName]]=$H225)/(MASTER[[DistrictName]:[DistrictName]]=$H225)*(ROW(MASTER[[DistrictName]:[DistrictName]])-ROW(MASTER[[#Headers],[DistrictName]:[DistrictName]])),COLUMNS($L$5:AQ$5))),"")</f>
        <v/>
      </c>
      <c r="AR225" s="20" t="str">
        <f>IF(COLUMNS($L$5:AR$5)&lt;=$K225,INDEX(MASTER[[SchoolName]:[SchoolName]],_xlfn.AGGREGATE(15,3,(MASTER[[DistrictName]:[DistrictName]]=$H225)/(MASTER[[DistrictName]:[DistrictName]]=$H225)*(ROW(MASTER[[DistrictName]:[DistrictName]])-ROW(MASTER[[#Headers],[DistrictName]:[DistrictName]])),COLUMNS($L$5:AR$5))),"")</f>
        <v/>
      </c>
      <c r="AS225" s="20" t="str">
        <f>IF(COLUMNS($L$5:AS$5)&lt;=$K225,INDEX(MASTER[[SchoolName]:[SchoolName]],_xlfn.AGGREGATE(15,3,(MASTER[[DistrictName]:[DistrictName]]=$H225)/(MASTER[[DistrictName]:[DistrictName]]=$H225)*(ROW(MASTER[[DistrictName]:[DistrictName]])-ROW(MASTER[[#Headers],[DistrictName]:[DistrictName]])),COLUMNS($L$5:AS$5))),"")</f>
        <v/>
      </c>
      <c r="AT225" s="20" t="str">
        <f>IF(COLUMNS($L$5:AT$5)&lt;=$K225,INDEX(MASTER[[SchoolName]:[SchoolName]],_xlfn.AGGREGATE(15,3,(MASTER[[DistrictName]:[DistrictName]]=$H225)/(MASTER[[DistrictName]:[DistrictName]]=$H225)*(ROW(MASTER[[DistrictName]:[DistrictName]])-ROW(MASTER[[#Headers],[DistrictName]:[DistrictName]])),COLUMNS($L$5:AT$5))),"")</f>
        <v/>
      </c>
      <c r="AU225" s="20" t="str">
        <f>IF(COLUMNS($L$5:AU$5)&lt;=$K225,INDEX(MASTER[[SchoolName]:[SchoolName]],_xlfn.AGGREGATE(15,3,(MASTER[[DistrictName]:[DistrictName]]=$H225)/(MASTER[[DistrictName]:[DistrictName]]=$H225)*(ROW(MASTER[[DistrictName]:[DistrictName]])-ROW(MASTER[[#Headers],[DistrictName]:[DistrictName]])),COLUMNS($L$5:AU$5))),"")</f>
        <v/>
      </c>
      <c r="AV225" s="20" t="str">
        <f>IF(COLUMNS($L$5:AV$5)&lt;=$K225,INDEX(MASTER[[SchoolName]:[SchoolName]],_xlfn.AGGREGATE(15,3,(MASTER[[DistrictName]:[DistrictName]]=$H225)/(MASTER[[DistrictName]:[DistrictName]]=$H225)*(ROW(MASTER[[DistrictName]:[DistrictName]])-ROW(MASTER[[#Headers],[DistrictName]:[DistrictName]])),COLUMNS($L$5:AV$5))),"")</f>
        <v/>
      </c>
      <c r="AW225" s="20" t="str">
        <f>IF(COLUMNS($L$5:AW$5)&lt;=$K225,INDEX(MASTER[[SchoolName]:[SchoolName]],_xlfn.AGGREGATE(15,3,(MASTER[[DistrictName]:[DistrictName]]=$H225)/(MASTER[[DistrictName]:[DistrictName]]=$H225)*(ROW(MASTER[[DistrictName]:[DistrictName]])-ROW(MASTER[[#Headers],[DistrictName]:[DistrictName]])),COLUMNS($L$5:AW$5))),"")</f>
        <v/>
      </c>
      <c r="AX225" s="20" t="str">
        <f>IF(COLUMNS($L$5:AX$5)&lt;=$K225,INDEX(MASTER[[SchoolName]:[SchoolName]],_xlfn.AGGREGATE(15,3,(MASTER[[DistrictName]:[DistrictName]]=$H225)/(MASTER[[DistrictName]:[DistrictName]]=$H225)*(ROW(MASTER[[DistrictName]:[DistrictName]])-ROW(MASTER[[#Headers],[DistrictName]:[DistrictName]])),COLUMNS($L$5:AX$5))),"")</f>
        <v/>
      </c>
      <c r="AY225" s="20" t="str">
        <f>IF(COLUMNS($L$5:AY$5)&lt;=$K225,INDEX(MASTER[[SchoolName]:[SchoolName]],_xlfn.AGGREGATE(15,3,(MASTER[[DistrictName]:[DistrictName]]=$H225)/(MASTER[[DistrictName]:[DistrictName]]=$H225)*(ROW(MASTER[[DistrictName]:[DistrictName]])-ROW(MASTER[[#Headers],[DistrictName]:[DistrictName]])),COLUMNS($L$5:AY$5))),"")</f>
        <v/>
      </c>
      <c r="AZ225" s="20" t="str">
        <f>IF(COLUMNS($L$5:AZ$5)&lt;=$K225,INDEX(MASTER[[SchoolName]:[SchoolName]],_xlfn.AGGREGATE(15,3,(MASTER[[DistrictName]:[DistrictName]]=$H225)/(MASTER[[DistrictName]:[DistrictName]]=$H225)*(ROW(MASTER[[DistrictName]:[DistrictName]])-ROW(MASTER[[#Headers],[DistrictName]:[DistrictName]])),COLUMNS($L$5:AZ$5))),"")</f>
        <v/>
      </c>
      <c r="BA225" s="20" t="str">
        <f>IF(COLUMNS($L$5:BA$5)&lt;=$K225,INDEX(MASTER[[SchoolName]:[SchoolName]],_xlfn.AGGREGATE(15,3,(MASTER[[DistrictName]:[DistrictName]]=$H225)/(MASTER[[DistrictName]:[DistrictName]]=$H225)*(ROW(MASTER[[DistrictName]:[DistrictName]])-ROW(MASTER[[#Headers],[DistrictName]:[DistrictName]])),COLUMNS($L$5:BA$5))),"")</f>
        <v/>
      </c>
      <c r="BB225" s="20" t="str">
        <f>IF(COLUMNS($L$5:BB$5)&lt;=$K225,INDEX(MASTER[[SchoolName]:[SchoolName]],_xlfn.AGGREGATE(15,3,(MASTER[[DistrictName]:[DistrictName]]=$H225)/(MASTER[[DistrictName]:[DistrictName]]=$H225)*(ROW(MASTER[[DistrictName]:[DistrictName]])-ROW(MASTER[[#Headers],[DistrictName]:[DistrictName]])),COLUMNS($L$5:BB$5))),"")</f>
        <v/>
      </c>
      <c r="BC225" s="20" t="str">
        <f>IF(COLUMNS($L$5:BC$5)&lt;=$K225,INDEX(MASTER[[SchoolName]:[SchoolName]],_xlfn.AGGREGATE(15,3,(MASTER[[DistrictName]:[DistrictName]]=$H225)/(MASTER[[DistrictName]:[DistrictName]]=$H225)*(ROW(MASTER[[DistrictName]:[DistrictName]])-ROW(MASTER[[#Headers],[DistrictName]:[DistrictName]])),COLUMNS($L$5:BC$5))),"")</f>
        <v/>
      </c>
      <c r="BD225" s="20" t="str">
        <f>IF(COLUMNS($L$5:BD$5)&lt;=$K225,INDEX(MASTER[[SchoolName]:[SchoolName]],_xlfn.AGGREGATE(15,3,(MASTER[[DistrictName]:[DistrictName]]=$H225)/(MASTER[[DistrictName]:[DistrictName]]=$H225)*(ROW(MASTER[[DistrictName]:[DistrictName]])-ROW(MASTER[[#Headers],[DistrictName]:[DistrictName]])),COLUMNS($L$5:BD$5))),"")</f>
        <v/>
      </c>
      <c r="BE225" s="20" t="str">
        <f>IF(COLUMNS($L$5:BE$5)&lt;=$K225,INDEX(MASTER[[SchoolName]:[SchoolName]],_xlfn.AGGREGATE(15,3,(MASTER[[DistrictName]:[DistrictName]]=$H225)/(MASTER[[DistrictName]:[DistrictName]]=$H225)*(ROW(MASTER[[DistrictName]:[DistrictName]])-ROW(MASTER[[#Headers],[DistrictName]:[DistrictName]])),COLUMNS($L$5:BE$5))),"")</f>
        <v/>
      </c>
      <c r="BF225" s="20" t="str">
        <f>IF(COLUMNS($L$5:BF$5)&lt;=$K225,INDEX(MASTER[[SchoolName]:[SchoolName]],_xlfn.AGGREGATE(15,3,(MASTER[[DistrictName]:[DistrictName]]=$H225)/(MASTER[[DistrictName]:[DistrictName]]=$H225)*(ROW(MASTER[[DistrictName]:[DistrictName]])-ROW(MASTER[[#Headers],[DistrictName]:[DistrictName]])),COLUMNS($L$5:BF$5))),"")</f>
        <v/>
      </c>
      <c r="BG225" s="20" t="str">
        <f>IF(COLUMNS($L$5:BG$5)&lt;=$K225,INDEX(MASTER[[SchoolName]:[SchoolName]],_xlfn.AGGREGATE(15,3,(MASTER[[DistrictName]:[DistrictName]]=$H225)/(MASTER[[DistrictName]:[DistrictName]]=$H225)*(ROW(MASTER[[DistrictName]:[DistrictName]])-ROW(MASTER[[#Headers],[DistrictName]:[DistrictName]])),COLUMNS($L$5:BG$5))),"")</f>
        <v/>
      </c>
      <c r="BH225" s="20" t="str">
        <f>IF(COLUMNS($L$5:BH$5)&lt;=$K225,INDEX(MASTER[[SchoolName]:[SchoolName]],_xlfn.AGGREGATE(15,3,(MASTER[[DistrictName]:[DistrictName]]=$H225)/(MASTER[[DistrictName]:[DistrictName]]=$H225)*(ROW(MASTER[[DistrictName]:[DistrictName]])-ROW(MASTER[[#Headers],[DistrictName]:[DistrictName]])),COLUMNS($L$5:BH$5))),"")</f>
        <v/>
      </c>
      <c r="BI225" s="21" t="str">
        <f>IF(COLUMNS($L$5:BI$5)&lt;=$K225,INDEX(MASTER[[SchoolName]:[SchoolName]],_xlfn.AGGREGATE(15,3,(MASTER[[DistrictName]:[DistrictName]]=$H225)/(MASTER[[DistrictName]:[DistrictName]]=$H225)*(ROW(MASTER[[DistrictName]:[DistrictName]])-ROW(MASTER[[#Headers],[DistrictName]:[DistrictName]])),COLUMNS($L$5:BI$5))),"")</f>
        <v/>
      </c>
    </row>
    <row r="226" spans="1:61" x14ac:dyDescent="0.35">
      <c r="A226" s="7" t="s">
        <v>670</v>
      </c>
      <c r="B226" s="7" t="s">
        <v>672</v>
      </c>
      <c r="C226" s="7" t="s">
        <v>120</v>
      </c>
      <c r="D226" s="7" t="s">
        <v>329</v>
      </c>
      <c r="E226" s="8" t="s">
        <v>312</v>
      </c>
      <c r="F226" s="9"/>
      <c r="H226" s="18" t="str">
        <f>IFERROR(INDEX(MASTER[DistrictName],MATCH(0,INDEX(COUNTIF($H$5:H225,MASTER[DistrictName]),),0)),"")</f>
        <v>Three Rivers Special Services Cooperative - 37201</v>
      </c>
      <c r="K226">
        <f>COUNTIF(MASTER[DistrictName],H226)</f>
        <v>1</v>
      </c>
      <c r="L226" s="19" t="str">
        <f>IF(COLUMNS($L$5:L$5)&lt;=$K226,INDEX(MASTER[[SchoolName]:[SchoolName]],_xlfn.AGGREGATE(15,3,(MASTER[[DistrictName]:[DistrictName]]=$H226)/(MASTER[[DistrictName]:[DistrictName]]=$H226)*(ROW(MASTER[[DistrictName]:[DistrictName]])-ROW(MASTER[[#Headers],[DistrictName]:[DistrictName]])),COLUMNS($L$5:L$5))),"")</f>
        <v>Three-Rivers Cooperative - 01</v>
      </c>
      <c r="M226" s="20" t="str">
        <f>IF(COLUMNS($L$5:M$5)&lt;=$K226,INDEX(MASTER[[SchoolName]:[SchoolName]],_xlfn.AGGREGATE(15,3,(MASTER[[DistrictName]:[DistrictName]]=$H226)/(MASTER[[DistrictName]:[DistrictName]]=$H226)*(ROW(MASTER[[DistrictName]:[DistrictName]])-ROW(MASTER[[#Headers],[DistrictName]:[DistrictName]])),COLUMNS($L$5:M$5))),"")</f>
        <v/>
      </c>
      <c r="N226" s="20" t="str">
        <f>IF(COLUMNS($L$5:N$5)&lt;=$K226,INDEX(MASTER[[SchoolName]:[SchoolName]],_xlfn.AGGREGATE(15,3,(MASTER[[DistrictName]:[DistrictName]]=$H226)/(MASTER[[DistrictName]:[DistrictName]]=$H226)*(ROW(MASTER[[DistrictName]:[DistrictName]])-ROW(MASTER[[#Headers],[DistrictName]:[DistrictName]])),COLUMNS($L$5:N$5))),"")</f>
        <v/>
      </c>
      <c r="O226" s="20" t="str">
        <f>IF(COLUMNS($L$5:O$5)&lt;=$K226,INDEX(MASTER[[SchoolName]:[SchoolName]],_xlfn.AGGREGATE(15,3,(MASTER[[DistrictName]:[DistrictName]]=$H226)/(MASTER[[DistrictName]:[DistrictName]]=$H226)*(ROW(MASTER[[DistrictName]:[DistrictName]])-ROW(MASTER[[#Headers],[DistrictName]:[DistrictName]])),COLUMNS($L$5:O$5))),"")</f>
        <v/>
      </c>
      <c r="P226" s="20" t="str">
        <f>IF(COLUMNS($L$5:P$5)&lt;=$K226,INDEX(MASTER[[SchoolName]:[SchoolName]],_xlfn.AGGREGATE(15,3,(MASTER[[DistrictName]:[DistrictName]]=$H226)/(MASTER[[DistrictName]:[DistrictName]]=$H226)*(ROW(MASTER[[DistrictName]:[DistrictName]])-ROW(MASTER[[#Headers],[DistrictName]:[DistrictName]])),COLUMNS($L$5:P$5))),"")</f>
        <v/>
      </c>
      <c r="Q226" s="20" t="str">
        <f>IF(COLUMNS($L$5:Q$5)&lt;=$K226,INDEX(MASTER[[SchoolName]:[SchoolName]],_xlfn.AGGREGATE(15,3,(MASTER[[DistrictName]:[DistrictName]]=$H226)/(MASTER[[DistrictName]:[DistrictName]]=$H226)*(ROW(MASTER[[DistrictName]:[DistrictName]])-ROW(MASTER[[#Headers],[DistrictName]:[DistrictName]])),COLUMNS($L$5:Q$5))),"")</f>
        <v/>
      </c>
      <c r="R226" s="20" t="str">
        <f>IF(COLUMNS($L$5:R$5)&lt;=$K226,INDEX(MASTER[[SchoolName]:[SchoolName]],_xlfn.AGGREGATE(15,3,(MASTER[[DistrictName]:[DistrictName]]=$H226)/(MASTER[[DistrictName]:[DistrictName]]=$H226)*(ROW(MASTER[[DistrictName]:[DistrictName]])-ROW(MASTER[[#Headers],[DistrictName]:[DistrictName]])),COLUMNS($L$5:R$5))),"")</f>
        <v/>
      </c>
      <c r="S226" s="20" t="str">
        <f>IF(COLUMNS($L$5:S$5)&lt;=$K226,INDEX(MASTER[[SchoolName]:[SchoolName]],_xlfn.AGGREGATE(15,3,(MASTER[[DistrictName]:[DistrictName]]=$H226)/(MASTER[[DistrictName]:[DistrictName]]=$H226)*(ROW(MASTER[[DistrictName]:[DistrictName]])-ROW(MASTER[[#Headers],[DistrictName]:[DistrictName]])),COLUMNS($L$5:S$5))),"")</f>
        <v/>
      </c>
      <c r="T226" s="20" t="str">
        <f>IF(COLUMNS($L$5:T$5)&lt;=$K226,INDEX(MASTER[[SchoolName]:[SchoolName]],_xlfn.AGGREGATE(15,3,(MASTER[[DistrictName]:[DistrictName]]=$H226)/(MASTER[[DistrictName]:[DistrictName]]=$H226)*(ROW(MASTER[[DistrictName]:[DistrictName]])-ROW(MASTER[[#Headers],[DistrictName]:[DistrictName]])),COLUMNS($L$5:T$5))),"")</f>
        <v/>
      </c>
      <c r="U226" s="20" t="str">
        <f>IF(COLUMNS($L$5:U$5)&lt;=$K226,INDEX(MASTER[[SchoolName]:[SchoolName]],_xlfn.AGGREGATE(15,3,(MASTER[[DistrictName]:[DistrictName]]=$H226)/(MASTER[[DistrictName]:[DistrictName]]=$H226)*(ROW(MASTER[[DistrictName]:[DistrictName]])-ROW(MASTER[[#Headers],[DistrictName]:[DistrictName]])),COLUMNS($L$5:U$5))),"")</f>
        <v/>
      </c>
      <c r="V226" s="20" t="str">
        <f>IF(COLUMNS($L$5:V$5)&lt;=$K226,INDEX(MASTER[[SchoolName]:[SchoolName]],_xlfn.AGGREGATE(15,3,(MASTER[[DistrictName]:[DistrictName]]=$H226)/(MASTER[[DistrictName]:[DistrictName]]=$H226)*(ROW(MASTER[[DistrictName]:[DistrictName]])-ROW(MASTER[[#Headers],[DistrictName]:[DistrictName]])),COLUMNS($L$5:V$5))),"")</f>
        <v/>
      </c>
      <c r="W226" s="20" t="str">
        <f>IF(COLUMNS($L$5:W$5)&lt;=$K226,INDEX(MASTER[[SchoolName]:[SchoolName]],_xlfn.AGGREGATE(15,3,(MASTER[[DistrictName]:[DistrictName]]=$H226)/(MASTER[[DistrictName]:[DistrictName]]=$H226)*(ROW(MASTER[[DistrictName]:[DistrictName]])-ROW(MASTER[[#Headers],[DistrictName]:[DistrictName]])),COLUMNS($L$5:W$5))),"")</f>
        <v/>
      </c>
      <c r="X226" s="20" t="str">
        <f>IF(COLUMNS($L$5:X$5)&lt;=$K226,INDEX(MASTER[[SchoolName]:[SchoolName]],_xlfn.AGGREGATE(15,3,(MASTER[[DistrictName]:[DistrictName]]=$H226)/(MASTER[[DistrictName]:[DistrictName]]=$H226)*(ROW(MASTER[[DistrictName]:[DistrictName]])-ROW(MASTER[[#Headers],[DistrictName]:[DistrictName]])),COLUMNS($L$5:X$5))),"")</f>
        <v/>
      </c>
      <c r="Y226" s="20" t="str">
        <f>IF(COLUMNS($L$5:Y$5)&lt;=$K226,INDEX(MASTER[[SchoolName]:[SchoolName]],_xlfn.AGGREGATE(15,3,(MASTER[[DistrictName]:[DistrictName]]=$H226)/(MASTER[[DistrictName]:[DistrictName]]=$H226)*(ROW(MASTER[[DistrictName]:[DistrictName]])-ROW(MASTER[[#Headers],[DistrictName]:[DistrictName]])),COLUMNS($L$5:Y$5))),"")</f>
        <v/>
      </c>
      <c r="Z226" s="20" t="str">
        <f>IF(COLUMNS($L$5:Z$5)&lt;=$K226,INDEX(MASTER[[SchoolName]:[SchoolName]],_xlfn.AGGREGATE(15,3,(MASTER[[DistrictName]:[DistrictName]]=$H226)/(MASTER[[DistrictName]:[DistrictName]]=$H226)*(ROW(MASTER[[DistrictName]:[DistrictName]])-ROW(MASTER[[#Headers],[DistrictName]:[DistrictName]])),COLUMNS($L$5:Z$5))),"")</f>
        <v/>
      </c>
      <c r="AA226" s="20" t="str">
        <f>IF(COLUMNS($L$5:AA$5)&lt;=$K226,INDEX(MASTER[[SchoolName]:[SchoolName]],_xlfn.AGGREGATE(15,3,(MASTER[[DistrictName]:[DistrictName]]=$H226)/(MASTER[[DistrictName]:[DistrictName]]=$H226)*(ROW(MASTER[[DistrictName]:[DistrictName]])-ROW(MASTER[[#Headers],[DistrictName]:[DistrictName]])),COLUMNS($L$5:AA$5))),"")</f>
        <v/>
      </c>
      <c r="AB226" s="20" t="str">
        <f>IF(COLUMNS($L$5:AB$5)&lt;=$K226,INDEX(MASTER[[SchoolName]:[SchoolName]],_xlfn.AGGREGATE(15,3,(MASTER[[DistrictName]:[DistrictName]]=$H226)/(MASTER[[DistrictName]:[DistrictName]]=$H226)*(ROW(MASTER[[DistrictName]:[DistrictName]])-ROW(MASTER[[#Headers],[DistrictName]:[DistrictName]])),COLUMNS($L$5:AB$5))),"")</f>
        <v/>
      </c>
      <c r="AC226" s="20" t="str">
        <f>IF(COLUMNS($L$5:AC$5)&lt;=$K226,INDEX(MASTER[[SchoolName]:[SchoolName]],_xlfn.AGGREGATE(15,3,(MASTER[[DistrictName]:[DistrictName]]=$H226)/(MASTER[[DistrictName]:[DistrictName]]=$H226)*(ROW(MASTER[[DistrictName]:[DistrictName]])-ROW(MASTER[[#Headers],[DistrictName]:[DistrictName]])),COLUMNS($L$5:AC$5))),"")</f>
        <v/>
      </c>
      <c r="AD226" s="20" t="str">
        <f>IF(COLUMNS($L$5:AD$5)&lt;=$K226,INDEX(MASTER[[SchoolName]:[SchoolName]],_xlfn.AGGREGATE(15,3,(MASTER[[DistrictName]:[DistrictName]]=$H226)/(MASTER[[DistrictName]:[DistrictName]]=$H226)*(ROW(MASTER[[DistrictName]:[DistrictName]])-ROW(MASTER[[#Headers],[DistrictName]:[DistrictName]])),COLUMNS($L$5:AD$5))),"")</f>
        <v/>
      </c>
      <c r="AE226" s="20" t="str">
        <f>IF(COLUMNS($L$5:AE$5)&lt;=$K226,INDEX(MASTER[[SchoolName]:[SchoolName]],_xlfn.AGGREGATE(15,3,(MASTER[[DistrictName]:[DistrictName]]=$H226)/(MASTER[[DistrictName]:[DistrictName]]=$H226)*(ROW(MASTER[[DistrictName]:[DistrictName]])-ROW(MASTER[[#Headers],[DistrictName]:[DistrictName]])),COLUMNS($L$5:AE$5))),"")</f>
        <v/>
      </c>
      <c r="AF226" s="20" t="str">
        <f>IF(COLUMNS($L$5:AF$5)&lt;=$K226,INDEX(MASTER[[SchoolName]:[SchoolName]],_xlfn.AGGREGATE(15,3,(MASTER[[DistrictName]:[DistrictName]]=$H226)/(MASTER[[DistrictName]:[DistrictName]]=$H226)*(ROW(MASTER[[DistrictName]:[DistrictName]])-ROW(MASTER[[#Headers],[DistrictName]:[DistrictName]])),COLUMNS($L$5:AF$5))),"")</f>
        <v/>
      </c>
      <c r="AG226" s="20" t="str">
        <f>IF(COLUMNS($L$5:AG$5)&lt;=$K226,INDEX(MASTER[[SchoolName]:[SchoolName]],_xlfn.AGGREGATE(15,3,(MASTER[[DistrictName]:[DistrictName]]=$H226)/(MASTER[[DistrictName]:[DistrictName]]=$H226)*(ROW(MASTER[[DistrictName]:[DistrictName]])-ROW(MASTER[[#Headers],[DistrictName]:[DistrictName]])),COLUMNS($L$5:AG$5))),"")</f>
        <v/>
      </c>
      <c r="AH226" s="20" t="str">
        <f>IF(COLUMNS($L$5:AH$5)&lt;=$K226,INDEX(MASTER[[SchoolName]:[SchoolName]],_xlfn.AGGREGATE(15,3,(MASTER[[DistrictName]:[DistrictName]]=$H226)/(MASTER[[DistrictName]:[DistrictName]]=$H226)*(ROW(MASTER[[DistrictName]:[DistrictName]])-ROW(MASTER[[#Headers],[DistrictName]:[DistrictName]])),COLUMNS($L$5:AH$5))),"")</f>
        <v/>
      </c>
      <c r="AI226" s="20" t="str">
        <f>IF(COLUMNS($L$5:AI$5)&lt;=$K226,INDEX(MASTER[[SchoolName]:[SchoolName]],_xlfn.AGGREGATE(15,3,(MASTER[[DistrictName]:[DistrictName]]=$H226)/(MASTER[[DistrictName]:[DistrictName]]=$H226)*(ROW(MASTER[[DistrictName]:[DistrictName]])-ROW(MASTER[[#Headers],[DistrictName]:[DistrictName]])),COLUMNS($L$5:AI$5))),"")</f>
        <v/>
      </c>
      <c r="AJ226" s="20" t="str">
        <f>IF(COLUMNS($L$5:AJ$5)&lt;=$K226,INDEX(MASTER[[SchoolName]:[SchoolName]],_xlfn.AGGREGATE(15,3,(MASTER[[DistrictName]:[DistrictName]]=$H226)/(MASTER[[DistrictName]:[DistrictName]]=$H226)*(ROW(MASTER[[DistrictName]:[DistrictName]])-ROW(MASTER[[#Headers],[DistrictName]:[DistrictName]])),COLUMNS($L$5:AJ$5))),"")</f>
        <v/>
      </c>
      <c r="AK226" s="20" t="str">
        <f>IF(COLUMNS($L$5:AK$5)&lt;=$K226,INDEX(MASTER[[SchoolName]:[SchoolName]],_xlfn.AGGREGATE(15,3,(MASTER[[DistrictName]:[DistrictName]]=$H226)/(MASTER[[DistrictName]:[DistrictName]]=$H226)*(ROW(MASTER[[DistrictName]:[DistrictName]])-ROW(MASTER[[#Headers],[DistrictName]:[DistrictName]])),COLUMNS($L$5:AK$5))),"")</f>
        <v/>
      </c>
      <c r="AL226" s="20" t="str">
        <f>IF(COLUMNS($L$5:AL$5)&lt;=$K226,INDEX(MASTER[[SchoolName]:[SchoolName]],_xlfn.AGGREGATE(15,3,(MASTER[[DistrictName]:[DistrictName]]=$H226)/(MASTER[[DistrictName]:[DistrictName]]=$H226)*(ROW(MASTER[[DistrictName]:[DistrictName]])-ROW(MASTER[[#Headers],[DistrictName]:[DistrictName]])),COLUMNS($L$5:AL$5))),"")</f>
        <v/>
      </c>
      <c r="AM226" s="20" t="str">
        <f>IF(COLUMNS($L$5:AM$5)&lt;=$K226,INDEX(MASTER[[SchoolName]:[SchoolName]],_xlfn.AGGREGATE(15,3,(MASTER[[DistrictName]:[DistrictName]]=$H226)/(MASTER[[DistrictName]:[DistrictName]]=$H226)*(ROW(MASTER[[DistrictName]:[DistrictName]])-ROW(MASTER[[#Headers],[DistrictName]:[DistrictName]])),COLUMNS($L$5:AM$5))),"")</f>
        <v/>
      </c>
      <c r="AN226" s="20" t="str">
        <f>IF(COLUMNS($L$5:AN$5)&lt;=$K226,INDEX(MASTER[[SchoolName]:[SchoolName]],_xlfn.AGGREGATE(15,3,(MASTER[[DistrictName]:[DistrictName]]=$H226)/(MASTER[[DistrictName]:[DistrictName]]=$H226)*(ROW(MASTER[[DistrictName]:[DistrictName]])-ROW(MASTER[[#Headers],[DistrictName]:[DistrictName]])),COLUMNS($L$5:AN$5))),"")</f>
        <v/>
      </c>
      <c r="AO226" s="20" t="str">
        <f>IF(COLUMNS($L$5:AO$5)&lt;=$K226,INDEX(MASTER[[SchoolName]:[SchoolName]],_xlfn.AGGREGATE(15,3,(MASTER[[DistrictName]:[DistrictName]]=$H226)/(MASTER[[DistrictName]:[DistrictName]]=$H226)*(ROW(MASTER[[DistrictName]:[DistrictName]])-ROW(MASTER[[#Headers],[DistrictName]:[DistrictName]])),COLUMNS($L$5:AO$5))),"")</f>
        <v/>
      </c>
      <c r="AP226" s="20" t="str">
        <f>IF(COLUMNS($L$5:AP$5)&lt;=$K226,INDEX(MASTER[[SchoolName]:[SchoolName]],_xlfn.AGGREGATE(15,3,(MASTER[[DistrictName]:[DistrictName]]=$H226)/(MASTER[[DistrictName]:[DistrictName]]=$H226)*(ROW(MASTER[[DistrictName]:[DistrictName]])-ROW(MASTER[[#Headers],[DistrictName]:[DistrictName]])),COLUMNS($L$5:AP$5))),"")</f>
        <v/>
      </c>
      <c r="AQ226" s="20" t="str">
        <f>IF(COLUMNS($L$5:AQ$5)&lt;=$K226,INDEX(MASTER[[SchoolName]:[SchoolName]],_xlfn.AGGREGATE(15,3,(MASTER[[DistrictName]:[DistrictName]]=$H226)/(MASTER[[DistrictName]:[DistrictName]]=$H226)*(ROW(MASTER[[DistrictName]:[DistrictName]])-ROW(MASTER[[#Headers],[DistrictName]:[DistrictName]])),COLUMNS($L$5:AQ$5))),"")</f>
        <v/>
      </c>
      <c r="AR226" s="20" t="str">
        <f>IF(COLUMNS($L$5:AR$5)&lt;=$K226,INDEX(MASTER[[SchoolName]:[SchoolName]],_xlfn.AGGREGATE(15,3,(MASTER[[DistrictName]:[DistrictName]]=$H226)/(MASTER[[DistrictName]:[DistrictName]]=$H226)*(ROW(MASTER[[DistrictName]:[DistrictName]])-ROW(MASTER[[#Headers],[DistrictName]:[DistrictName]])),COLUMNS($L$5:AR$5))),"")</f>
        <v/>
      </c>
      <c r="AS226" s="20" t="str">
        <f>IF(COLUMNS($L$5:AS$5)&lt;=$K226,INDEX(MASTER[[SchoolName]:[SchoolName]],_xlfn.AGGREGATE(15,3,(MASTER[[DistrictName]:[DistrictName]]=$H226)/(MASTER[[DistrictName]:[DistrictName]]=$H226)*(ROW(MASTER[[DistrictName]:[DistrictName]])-ROW(MASTER[[#Headers],[DistrictName]:[DistrictName]])),COLUMNS($L$5:AS$5))),"")</f>
        <v/>
      </c>
      <c r="AT226" s="20" t="str">
        <f>IF(COLUMNS($L$5:AT$5)&lt;=$K226,INDEX(MASTER[[SchoolName]:[SchoolName]],_xlfn.AGGREGATE(15,3,(MASTER[[DistrictName]:[DistrictName]]=$H226)/(MASTER[[DistrictName]:[DistrictName]]=$H226)*(ROW(MASTER[[DistrictName]:[DistrictName]])-ROW(MASTER[[#Headers],[DistrictName]:[DistrictName]])),COLUMNS($L$5:AT$5))),"")</f>
        <v/>
      </c>
      <c r="AU226" s="20" t="str">
        <f>IF(COLUMNS($L$5:AU$5)&lt;=$K226,INDEX(MASTER[[SchoolName]:[SchoolName]],_xlfn.AGGREGATE(15,3,(MASTER[[DistrictName]:[DistrictName]]=$H226)/(MASTER[[DistrictName]:[DistrictName]]=$H226)*(ROW(MASTER[[DistrictName]:[DistrictName]])-ROW(MASTER[[#Headers],[DistrictName]:[DistrictName]])),COLUMNS($L$5:AU$5))),"")</f>
        <v/>
      </c>
      <c r="AV226" s="20" t="str">
        <f>IF(COLUMNS($L$5:AV$5)&lt;=$K226,INDEX(MASTER[[SchoolName]:[SchoolName]],_xlfn.AGGREGATE(15,3,(MASTER[[DistrictName]:[DistrictName]]=$H226)/(MASTER[[DistrictName]:[DistrictName]]=$H226)*(ROW(MASTER[[DistrictName]:[DistrictName]])-ROW(MASTER[[#Headers],[DistrictName]:[DistrictName]])),COLUMNS($L$5:AV$5))),"")</f>
        <v/>
      </c>
      <c r="AW226" s="20" t="str">
        <f>IF(COLUMNS($L$5:AW$5)&lt;=$K226,INDEX(MASTER[[SchoolName]:[SchoolName]],_xlfn.AGGREGATE(15,3,(MASTER[[DistrictName]:[DistrictName]]=$H226)/(MASTER[[DistrictName]:[DistrictName]]=$H226)*(ROW(MASTER[[DistrictName]:[DistrictName]])-ROW(MASTER[[#Headers],[DistrictName]:[DistrictName]])),COLUMNS($L$5:AW$5))),"")</f>
        <v/>
      </c>
      <c r="AX226" s="20" t="str">
        <f>IF(COLUMNS($L$5:AX$5)&lt;=$K226,INDEX(MASTER[[SchoolName]:[SchoolName]],_xlfn.AGGREGATE(15,3,(MASTER[[DistrictName]:[DistrictName]]=$H226)/(MASTER[[DistrictName]:[DistrictName]]=$H226)*(ROW(MASTER[[DistrictName]:[DistrictName]])-ROW(MASTER[[#Headers],[DistrictName]:[DistrictName]])),COLUMNS($L$5:AX$5))),"")</f>
        <v/>
      </c>
      <c r="AY226" s="20" t="str">
        <f>IF(COLUMNS($L$5:AY$5)&lt;=$K226,INDEX(MASTER[[SchoolName]:[SchoolName]],_xlfn.AGGREGATE(15,3,(MASTER[[DistrictName]:[DistrictName]]=$H226)/(MASTER[[DistrictName]:[DistrictName]]=$H226)*(ROW(MASTER[[DistrictName]:[DistrictName]])-ROW(MASTER[[#Headers],[DistrictName]:[DistrictName]])),COLUMNS($L$5:AY$5))),"")</f>
        <v/>
      </c>
      <c r="AZ226" s="20" t="str">
        <f>IF(COLUMNS($L$5:AZ$5)&lt;=$K226,INDEX(MASTER[[SchoolName]:[SchoolName]],_xlfn.AGGREGATE(15,3,(MASTER[[DistrictName]:[DistrictName]]=$H226)/(MASTER[[DistrictName]:[DistrictName]]=$H226)*(ROW(MASTER[[DistrictName]:[DistrictName]])-ROW(MASTER[[#Headers],[DistrictName]:[DistrictName]])),COLUMNS($L$5:AZ$5))),"")</f>
        <v/>
      </c>
      <c r="BA226" s="20" t="str">
        <f>IF(COLUMNS($L$5:BA$5)&lt;=$K226,INDEX(MASTER[[SchoolName]:[SchoolName]],_xlfn.AGGREGATE(15,3,(MASTER[[DistrictName]:[DistrictName]]=$H226)/(MASTER[[DistrictName]:[DistrictName]]=$H226)*(ROW(MASTER[[DistrictName]:[DistrictName]])-ROW(MASTER[[#Headers],[DistrictName]:[DistrictName]])),COLUMNS($L$5:BA$5))),"")</f>
        <v/>
      </c>
      <c r="BB226" s="20" t="str">
        <f>IF(COLUMNS($L$5:BB$5)&lt;=$K226,INDEX(MASTER[[SchoolName]:[SchoolName]],_xlfn.AGGREGATE(15,3,(MASTER[[DistrictName]:[DistrictName]]=$H226)/(MASTER[[DistrictName]:[DistrictName]]=$H226)*(ROW(MASTER[[DistrictName]:[DistrictName]])-ROW(MASTER[[#Headers],[DistrictName]:[DistrictName]])),COLUMNS($L$5:BB$5))),"")</f>
        <v/>
      </c>
      <c r="BC226" s="20" t="str">
        <f>IF(COLUMNS($L$5:BC$5)&lt;=$K226,INDEX(MASTER[[SchoolName]:[SchoolName]],_xlfn.AGGREGATE(15,3,(MASTER[[DistrictName]:[DistrictName]]=$H226)/(MASTER[[DistrictName]:[DistrictName]]=$H226)*(ROW(MASTER[[DistrictName]:[DistrictName]])-ROW(MASTER[[#Headers],[DistrictName]:[DistrictName]])),COLUMNS($L$5:BC$5))),"")</f>
        <v/>
      </c>
      <c r="BD226" s="20" t="str">
        <f>IF(COLUMNS($L$5:BD$5)&lt;=$K226,INDEX(MASTER[[SchoolName]:[SchoolName]],_xlfn.AGGREGATE(15,3,(MASTER[[DistrictName]:[DistrictName]]=$H226)/(MASTER[[DistrictName]:[DistrictName]]=$H226)*(ROW(MASTER[[DistrictName]:[DistrictName]])-ROW(MASTER[[#Headers],[DistrictName]:[DistrictName]])),COLUMNS($L$5:BD$5))),"")</f>
        <v/>
      </c>
      <c r="BE226" s="20" t="str">
        <f>IF(COLUMNS($L$5:BE$5)&lt;=$K226,INDEX(MASTER[[SchoolName]:[SchoolName]],_xlfn.AGGREGATE(15,3,(MASTER[[DistrictName]:[DistrictName]]=$H226)/(MASTER[[DistrictName]:[DistrictName]]=$H226)*(ROW(MASTER[[DistrictName]:[DistrictName]])-ROW(MASTER[[#Headers],[DistrictName]:[DistrictName]])),COLUMNS($L$5:BE$5))),"")</f>
        <v/>
      </c>
      <c r="BF226" s="20" t="str">
        <f>IF(COLUMNS($L$5:BF$5)&lt;=$K226,INDEX(MASTER[[SchoolName]:[SchoolName]],_xlfn.AGGREGATE(15,3,(MASTER[[DistrictName]:[DistrictName]]=$H226)/(MASTER[[DistrictName]:[DistrictName]]=$H226)*(ROW(MASTER[[DistrictName]:[DistrictName]])-ROW(MASTER[[#Headers],[DistrictName]:[DistrictName]])),COLUMNS($L$5:BF$5))),"")</f>
        <v/>
      </c>
      <c r="BG226" s="20" t="str">
        <f>IF(COLUMNS($L$5:BG$5)&lt;=$K226,INDEX(MASTER[[SchoolName]:[SchoolName]],_xlfn.AGGREGATE(15,3,(MASTER[[DistrictName]:[DistrictName]]=$H226)/(MASTER[[DistrictName]:[DistrictName]]=$H226)*(ROW(MASTER[[DistrictName]:[DistrictName]])-ROW(MASTER[[#Headers],[DistrictName]:[DistrictName]])),COLUMNS($L$5:BG$5))),"")</f>
        <v/>
      </c>
      <c r="BH226" s="20" t="str">
        <f>IF(COLUMNS($L$5:BH$5)&lt;=$K226,INDEX(MASTER[[SchoolName]:[SchoolName]],_xlfn.AGGREGATE(15,3,(MASTER[[DistrictName]:[DistrictName]]=$H226)/(MASTER[[DistrictName]:[DistrictName]]=$H226)*(ROW(MASTER[[DistrictName]:[DistrictName]])-ROW(MASTER[[#Headers],[DistrictName]:[DistrictName]])),COLUMNS($L$5:BH$5))),"")</f>
        <v/>
      </c>
      <c r="BI226" s="21" t="str">
        <f>IF(COLUMNS($L$5:BI$5)&lt;=$K226,INDEX(MASTER[[SchoolName]:[SchoolName]],_xlfn.AGGREGATE(15,3,(MASTER[[DistrictName]:[DistrictName]]=$H226)/(MASTER[[DistrictName]:[DistrictName]]=$H226)*(ROW(MASTER[[DistrictName]:[DistrictName]])-ROW(MASTER[[#Headers],[DistrictName]:[DistrictName]])),COLUMNS($L$5:BI$5))),"")</f>
        <v/>
      </c>
    </row>
    <row r="227" spans="1:61" x14ac:dyDescent="0.35">
      <c r="A227" s="7" t="s">
        <v>670</v>
      </c>
      <c r="B227" s="7" t="s">
        <v>673</v>
      </c>
      <c r="C227" s="7" t="s">
        <v>120</v>
      </c>
      <c r="D227" s="7" t="s">
        <v>319</v>
      </c>
      <c r="E227" s="8" t="s">
        <v>312</v>
      </c>
      <c r="F227" s="9"/>
      <c r="H227" s="18" t="str">
        <f>IFERROR(INDEX(MASTER[DistrictName],MATCH(0,INDEX(COUNTIF($H$5:H226,MASTER[DistrictName]),),0)),"")</f>
        <v>Timber Lake 20-3</v>
      </c>
      <c r="K227">
        <f>COUNTIF(MASTER[DistrictName],H227)</f>
        <v>3</v>
      </c>
      <c r="L227" s="19" t="str">
        <f>IF(COLUMNS($L$5:L$5)&lt;=$K227,INDEX(MASTER[[SchoolName]:[SchoolName]],_xlfn.AGGREGATE(15,3,(MASTER[[DistrictName]:[DistrictName]]=$H227)/(MASTER[[DistrictName]:[DistrictName]]=$H227)*(ROW(MASTER[[DistrictName]:[DistrictName]])-ROW(MASTER[[#Headers],[DistrictName]:[DistrictName]])),COLUMNS($L$5:L$5))),"")</f>
        <v>Timber Lake Elementary - 02</v>
      </c>
      <c r="M227" s="20" t="str">
        <f>IF(COLUMNS($L$5:M$5)&lt;=$K227,INDEX(MASTER[[SchoolName]:[SchoolName]],_xlfn.AGGREGATE(15,3,(MASTER[[DistrictName]:[DistrictName]]=$H227)/(MASTER[[DistrictName]:[DistrictName]]=$H227)*(ROW(MASTER[[DistrictName]:[DistrictName]])-ROW(MASTER[[#Headers],[DistrictName]:[DistrictName]])),COLUMNS($L$5:M$5))),"")</f>
        <v>Timber Lake High School - 01</v>
      </c>
      <c r="N227" s="20" t="str">
        <f>IF(COLUMNS($L$5:N$5)&lt;=$K227,INDEX(MASTER[[SchoolName]:[SchoolName]],_xlfn.AGGREGATE(15,3,(MASTER[[DistrictName]:[DistrictName]]=$H227)/(MASTER[[DistrictName]:[DistrictName]]=$H227)*(ROW(MASTER[[DistrictName]:[DistrictName]])-ROW(MASTER[[#Headers],[DistrictName]:[DistrictName]])),COLUMNS($L$5:N$5))),"")</f>
        <v>Timber Lake Middle School - 03</v>
      </c>
      <c r="O227" s="20" t="str">
        <f>IF(COLUMNS($L$5:O$5)&lt;=$K227,INDEX(MASTER[[SchoolName]:[SchoolName]],_xlfn.AGGREGATE(15,3,(MASTER[[DistrictName]:[DistrictName]]=$H227)/(MASTER[[DistrictName]:[DistrictName]]=$H227)*(ROW(MASTER[[DistrictName]:[DistrictName]])-ROW(MASTER[[#Headers],[DistrictName]:[DistrictName]])),COLUMNS($L$5:O$5))),"")</f>
        <v/>
      </c>
      <c r="P227" s="20" t="str">
        <f>IF(COLUMNS($L$5:P$5)&lt;=$K227,INDEX(MASTER[[SchoolName]:[SchoolName]],_xlfn.AGGREGATE(15,3,(MASTER[[DistrictName]:[DistrictName]]=$H227)/(MASTER[[DistrictName]:[DistrictName]]=$H227)*(ROW(MASTER[[DistrictName]:[DistrictName]])-ROW(MASTER[[#Headers],[DistrictName]:[DistrictName]])),COLUMNS($L$5:P$5))),"")</f>
        <v/>
      </c>
      <c r="Q227" s="20" t="str">
        <f>IF(COLUMNS($L$5:Q$5)&lt;=$K227,INDEX(MASTER[[SchoolName]:[SchoolName]],_xlfn.AGGREGATE(15,3,(MASTER[[DistrictName]:[DistrictName]]=$H227)/(MASTER[[DistrictName]:[DistrictName]]=$H227)*(ROW(MASTER[[DistrictName]:[DistrictName]])-ROW(MASTER[[#Headers],[DistrictName]:[DistrictName]])),COLUMNS($L$5:Q$5))),"")</f>
        <v/>
      </c>
      <c r="R227" s="20" t="str">
        <f>IF(COLUMNS($L$5:R$5)&lt;=$K227,INDEX(MASTER[[SchoolName]:[SchoolName]],_xlfn.AGGREGATE(15,3,(MASTER[[DistrictName]:[DistrictName]]=$H227)/(MASTER[[DistrictName]:[DistrictName]]=$H227)*(ROW(MASTER[[DistrictName]:[DistrictName]])-ROW(MASTER[[#Headers],[DistrictName]:[DistrictName]])),COLUMNS($L$5:R$5))),"")</f>
        <v/>
      </c>
      <c r="S227" s="20" t="str">
        <f>IF(COLUMNS($L$5:S$5)&lt;=$K227,INDEX(MASTER[[SchoolName]:[SchoolName]],_xlfn.AGGREGATE(15,3,(MASTER[[DistrictName]:[DistrictName]]=$H227)/(MASTER[[DistrictName]:[DistrictName]]=$H227)*(ROW(MASTER[[DistrictName]:[DistrictName]])-ROW(MASTER[[#Headers],[DistrictName]:[DistrictName]])),COLUMNS($L$5:S$5))),"")</f>
        <v/>
      </c>
      <c r="T227" s="20" t="str">
        <f>IF(COLUMNS($L$5:T$5)&lt;=$K227,INDEX(MASTER[[SchoolName]:[SchoolName]],_xlfn.AGGREGATE(15,3,(MASTER[[DistrictName]:[DistrictName]]=$H227)/(MASTER[[DistrictName]:[DistrictName]]=$H227)*(ROW(MASTER[[DistrictName]:[DistrictName]])-ROW(MASTER[[#Headers],[DistrictName]:[DistrictName]])),COLUMNS($L$5:T$5))),"")</f>
        <v/>
      </c>
      <c r="U227" s="20" t="str">
        <f>IF(COLUMNS($L$5:U$5)&lt;=$K227,INDEX(MASTER[[SchoolName]:[SchoolName]],_xlfn.AGGREGATE(15,3,(MASTER[[DistrictName]:[DistrictName]]=$H227)/(MASTER[[DistrictName]:[DistrictName]]=$H227)*(ROW(MASTER[[DistrictName]:[DistrictName]])-ROW(MASTER[[#Headers],[DistrictName]:[DistrictName]])),COLUMNS($L$5:U$5))),"")</f>
        <v/>
      </c>
      <c r="V227" s="20" t="str">
        <f>IF(COLUMNS($L$5:V$5)&lt;=$K227,INDEX(MASTER[[SchoolName]:[SchoolName]],_xlfn.AGGREGATE(15,3,(MASTER[[DistrictName]:[DistrictName]]=$H227)/(MASTER[[DistrictName]:[DistrictName]]=$H227)*(ROW(MASTER[[DistrictName]:[DistrictName]])-ROW(MASTER[[#Headers],[DistrictName]:[DistrictName]])),COLUMNS($L$5:V$5))),"")</f>
        <v/>
      </c>
      <c r="W227" s="20" t="str">
        <f>IF(COLUMNS($L$5:W$5)&lt;=$K227,INDEX(MASTER[[SchoolName]:[SchoolName]],_xlfn.AGGREGATE(15,3,(MASTER[[DistrictName]:[DistrictName]]=$H227)/(MASTER[[DistrictName]:[DistrictName]]=$H227)*(ROW(MASTER[[DistrictName]:[DistrictName]])-ROW(MASTER[[#Headers],[DistrictName]:[DistrictName]])),COLUMNS($L$5:W$5))),"")</f>
        <v/>
      </c>
      <c r="X227" s="20" t="str">
        <f>IF(COLUMNS($L$5:X$5)&lt;=$K227,INDEX(MASTER[[SchoolName]:[SchoolName]],_xlfn.AGGREGATE(15,3,(MASTER[[DistrictName]:[DistrictName]]=$H227)/(MASTER[[DistrictName]:[DistrictName]]=$H227)*(ROW(MASTER[[DistrictName]:[DistrictName]])-ROW(MASTER[[#Headers],[DistrictName]:[DistrictName]])),COLUMNS($L$5:X$5))),"")</f>
        <v/>
      </c>
      <c r="Y227" s="20" t="str">
        <f>IF(COLUMNS($L$5:Y$5)&lt;=$K227,INDEX(MASTER[[SchoolName]:[SchoolName]],_xlfn.AGGREGATE(15,3,(MASTER[[DistrictName]:[DistrictName]]=$H227)/(MASTER[[DistrictName]:[DistrictName]]=$H227)*(ROW(MASTER[[DistrictName]:[DistrictName]])-ROW(MASTER[[#Headers],[DistrictName]:[DistrictName]])),COLUMNS($L$5:Y$5))),"")</f>
        <v/>
      </c>
      <c r="Z227" s="20" t="str">
        <f>IF(COLUMNS($L$5:Z$5)&lt;=$K227,INDEX(MASTER[[SchoolName]:[SchoolName]],_xlfn.AGGREGATE(15,3,(MASTER[[DistrictName]:[DistrictName]]=$H227)/(MASTER[[DistrictName]:[DistrictName]]=$H227)*(ROW(MASTER[[DistrictName]:[DistrictName]])-ROW(MASTER[[#Headers],[DistrictName]:[DistrictName]])),COLUMNS($L$5:Z$5))),"")</f>
        <v/>
      </c>
      <c r="AA227" s="20" t="str">
        <f>IF(COLUMNS($L$5:AA$5)&lt;=$K227,INDEX(MASTER[[SchoolName]:[SchoolName]],_xlfn.AGGREGATE(15,3,(MASTER[[DistrictName]:[DistrictName]]=$H227)/(MASTER[[DistrictName]:[DistrictName]]=$H227)*(ROW(MASTER[[DistrictName]:[DistrictName]])-ROW(MASTER[[#Headers],[DistrictName]:[DistrictName]])),COLUMNS($L$5:AA$5))),"")</f>
        <v/>
      </c>
      <c r="AB227" s="20" t="str">
        <f>IF(COLUMNS($L$5:AB$5)&lt;=$K227,INDEX(MASTER[[SchoolName]:[SchoolName]],_xlfn.AGGREGATE(15,3,(MASTER[[DistrictName]:[DistrictName]]=$H227)/(MASTER[[DistrictName]:[DistrictName]]=$H227)*(ROW(MASTER[[DistrictName]:[DistrictName]])-ROW(MASTER[[#Headers],[DistrictName]:[DistrictName]])),COLUMNS($L$5:AB$5))),"")</f>
        <v/>
      </c>
      <c r="AC227" s="20" t="str">
        <f>IF(COLUMNS($L$5:AC$5)&lt;=$K227,INDEX(MASTER[[SchoolName]:[SchoolName]],_xlfn.AGGREGATE(15,3,(MASTER[[DistrictName]:[DistrictName]]=$H227)/(MASTER[[DistrictName]:[DistrictName]]=$H227)*(ROW(MASTER[[DistrictName]:[DistrictName]])-ROW(MASTER[[#Headers],[DistrictName]:[DistrictName]])),COLUMNS($L$5:AC$5))),"")</f>
        <v/>
      </c>
      <c r="AD227" s="20" t="str">
        <f>IF(COLUMNS($L$5:AD$5)&lt;=$K227,INDEX(MASTER[[SchoolName]:[SchoolName]],_xlfn.AGGREGATE(15,3,(MASTER[[DistrictName]:[DistrictName]]=$H227)/(MASTER[[DistrictName]:[DistrictName]]=$H227)*(ROW(MASTER[[DistrictName]:[DistrictName]])-ROW(MASTER[[#Headers],[DistrictName]:[DistrictName]])),COLUMNS($L$5:AD$5))),"")</f>
        <v/>
      </c>
      <c r="AE227" s="20" t="str">
        <f>IF(COLUMNS($L$5:AE$5)&lt;=$K227,INDEX(MASTER[[SchoolName]:[SchoolName]],_xlfn.AGGREGATE(15,3,(MASTER[[DistrictName]:[DistrictName]]=$H227)/(MASTER[[DistrictName]:[DistrictName]]=$H227)*(ROW(MASTER[[DistrictName]:[DistrictName]])-ROW(MASTER[[#Headers],[DistrictName]:[DistrictName]])),COLUMNS($L$5:AE$5))),"")</f>
        <v/>
      </c>
      <c r="AF227" s="20" t="str">
        <f>IF(COLUMNS($L$5:AF$5)&lt;=$K227,INDEX(MASTER[[SchoolName]:[SchoolName]],_xlfn.AGGREGATE(15,3,(MASTER[[DistrictName]:[DistrictName]]=$H227)/(MASTER[[DistrictName]:[DistrictName]]=$H227)*(ROW(MASTER[[DistrictName]:[DistrictName]])-ROW(MASTER[[#Headers],[DistrictName]:[DistrictName]])),COLUMNS($L$5:AF$5))),"")</f>
        <v/>
      </c>
      <c r="AG227" s="20" t="str">
        <f>IF(COLUMNS($L$5:AG$5)&lt;=$K227,INDEX(MASTER[[SchoolName]:[SchoolName]],_xlfn.AGGREGATE(15,3,(MASTER[[DistrictName]:[DistrictName]]=$H227)/(MASTER[[DistrictName]:[DistrictName]]=$H227)*(ROW(MASTER[[DistrictName]:[DistrictName]])-ROW(MASTER[[#Headers],[DistrictName]:[DistrictName]])),COLUMNS($L$5:AG$5))),"")</f>
        <v/>
      </c>
      <c r="AH227" s="20" t="str">
        <f>IF(COLUMNS($L$5:AH$5)&lt;=$K227,INDEX(MASTER[[SchoolName]:[SchoolName]],_xlfn.AGGREGATE(15,3,(MASTER[[DistrictName]:[DistrictName]]=$H227)/(MASTER[[DistrictName]:[DistrictName]]=$H227)*(ROW(MASTER[[DistrictName]:[DistrictName]])-ROW(MASTER[[#Headers],[DistrictName]:[DistrictName]])),COLUMNS($L$5:AH$5))),"")</f>
        <v/>
      </c>
      <c r="AI227" s="20" t="str">
        <f>IF(COLUMNS($L$5:AI$5)&lt;=$K227,INDEX(MASTER[[SchoolName]:[SchoolName]],_xlfn.AGGREGATE(15,3,(MASTER[[DistrictName]:[DistrictName]]=$H227)/(MASTER[[DistrictName]:[DistrictName]]=$H227)*(ROW(MASTER[[DistrictName]:[DistrictName]])-ROW(MASTER[[#Headers],[DistrictName]:[DistrictName]])),COLUMNS($L$5:AI$5))),"")</f>
        <v/>
      </c>
      <c r="AJ227" s="20" t="str">
        <f>IF(COLUMNS($L$5:AJ$5)&lt;=$K227,INDEX(MASTER[[SchoolName]:[SchoolName]],_xlfn.AGGREGATE(15,3,(MASTER[[DistrictName]:[DistrictName]]=$H227)/(MASTER[[DistrictName]:[DistrictName]]=$H227)*(ROW(MASTER[[DistrictName]:[DistrictName]])-ROW(MASTER[[#Headers],[DistrictName]:[DistrictName]])),COLUMNS($L$5:AJ$5))),"")</f>
        <v/>
      </c>
      <c r="AK227" s="20" t="str">
        <f>IF(COLUMNS($L$5:AK$5)&lt;=$K227,INDEX(MASTER[[SchoolName]:[SchoolName]],_xlfn.AGGREGATE(15,3,(MASTER[[DistrictName]:[DistrictName]]=$H227)/(MASTER[[DistrictName]:[DistrictName]]=$H227)*(ROW(MASTER[[DistrictName]:[DistrictName]])-ROW(MASTER[[#Headers],[DistrictName]:[DistrictName]])),COLUMNS($L$5:AK$5))),"")</f>
        <v/>
      </c>
      <c r="AL227" s="20" t="str">
        <f>IF(COLUMNS($L$5:AL$5)&lt;=$K227,INDEX(MASTER[[SchoolName]:[SchoolName]],_xlfn.AGGREGATE(15,3,(MASTER[[DistrictName]:[DistrictName]]=$H227)/(MASTER[[DistrictName]:[DistrictName]]=$H227)*(ROW(MASTER[[DistrictName]:[DistrictName]])-ROW(MASTER[[#Headers],[DistrictName]:[DistrictName]])),COLUMNS($L$5:AL$5))),"")</f>
        <v/>
      </c>
      <c r="AM227" s="20" t="str">
        <f>IF(COLUMNS($L$5:AM$5)&lt;=$K227,INDEX(MASTER[[SchoolName]:[SchoolName]],_xlfn.AGGREGATE(15,3,(MASTER[[DistrictName]:[DistrictName]]=$H227)/(MASTER[[DistrictName]:[DistrictName]]=$H227)*(ROW(MASTER[[DistrictName]:[DistrictName]])-ROW(MASTER[[#Headers],[DistrictName]:[DistrictName]])),COLUMNS($L$5:AM$5))),"")</f>
        <v/>
      </c>
      <c r="AN227" s="20" t="str">
        <f>IF(COLUMNS($L$5:AN$5)&lt;=$K227,INDEX(MASTER[[SchoolName]:[SchoolName]],_xlfn.AGGREGATE(15,3,(MASTER[[DistrictName]:[DistrictName]]=$H227)/(MASTER[[DistrictName]:[DistrictName]]=$H227)*(ROW(MASTER[[DistrictName]:[DistrictName]])-ROW(MASTER[[#Headers],[DistrictName]:[DistrictName]])),COLUMNS($L$5:AN$5))),"")</f>
        <v/>
      </c>
      <c r="AO227" s="20" t="str">
        <f>IF(COLUMNS($L$5:AO$5)&lt;=$K227,INDEX(MASTER[[SchoolName]:[SchoolName]],_xlfn.AGGREGATE(15,3,(MASTER[[DistrictName]:[DistrictName]]=$H227)/(MASTER[[DistrictName]:[DistrictName]]=$H227)*(ROW(MASTER[[DistrictName]:[DistrictName]])-ROW(MASTER[[#Headers],[DistrictName]:[DistrictName]])),COLUMNS($L$5:AO$5))),"")</f>
        <v/>
      </c>
      <c r="AP227" s="20" t="str">
        <f>IF(COLUMNS($L$5:AP$5)&lt;=$K227,INDEX(MASTER[[SchoolName]:[SchoolName]],_xlfn.AGGREGATE(15,3,(MASTER[[DistrictName]:[DistrictName]]=$H227)/(MASTER[[DistrictName]:[DistrictName]]=$H227)*(ROW(MASTER[[DistrictName]:[DistrictName]])-ROW(MASTER[[#Headers],[DistrictName]:[DistrictName]])),COLUMNS($L$5:AP$5))),"")</f>
        <v/>
      </c>
      <c r="AQ227" s="20" t="str">
        <f>IF(COLUMNS($L$5:AQ$5)&lt;=$K227,INDEX(MASTER[[SchoolName]:[SchoolName]],_xlfn.AGGREGATE(15,3,(MASTER[[DistrictName]:[DistrictName]]=$H227)/(MASTER[[DistrictName]:[DistrictName]]=$H227)*(ROW(MASTER[[DistrictName]:[DistrictName]])-ROW(MASTER[[#Headers],[DistrictName]:[DistrictName]])),COLUMNS($L$5:AQ$5))),"")</f>
        <v/>
      </c>
      <c r="AR227" s="20" t="str">
        <f>IF(COLUMNS($L$5:AR$5)&lt;=$K227,INDEX(MASTER[[SchoolName]:[SchoolName]],_xlfn.AGGREGATE(15,3,(MASTER[[DistrictName]:[DistrictName]]=$H227)/(MASTER[[DistrictName]:[DistrictName]]=$H227)*(ROW(MASTER[[DistrictName]:[DistrictName]])-ROW(MASTER[[#Headers],[DistrictName]:[DistrictName]])),COLUMNS($L$5:AR$5))),"")</f>
        <v/>
      </c>
      <c r="AS227" s="20" t="str">
        <f>IF(COLUMNS($L$5:AS$5)&lt;=$K227,INDEX(MASTER[[SchoolName]:[SchoolName]],_xlfn.AGGREGATE(15,3,(MASTER[[DistrictName]:[DistrictName]]=$H227)/(MASTER[[DistrictName]:[DistrictName]]=$H227)*(ROW(MASTER[[DistrictName]:[DistrictName]])-ROW(MASTER[[#Headers],[DistrictName]:[DistrictName]])),COLUMNS($L$5:AS$5))),"")</f>
        <v/>
      </c>
      <c r="AT227" s="20" t="str">
        <f>IF(COLUMNS($L$5:AT$5)&lt;=$K227,INDEX(MASTER[[SchoolName]:[SchoolName]],_xlfn.AGGREGATE(15,3,(MASTER[[DistrictName]:[DistrictName]]=$H227)/(MASTER[[DistrictName]:[DistrictName]]=$H227)*(ROW(MASTER[[DistrictName]:[DistrictName]])-ROW(MASTER[[#Headers],[DistrictName]:[DistrictName]])),COLUMNS($L$5:AT$5))),"")</f>
        <v/>
      </c>
      <c r="AU227" s="20" t="str">
        <f>IF(COLUMNS($L$5:AU$5)&lt;=$K227,INDEX(MASTER[[SchoolName]:[SchoolName]],_xlfn.AGGREGATE(15,3,(MASTER[[DistrictName]:[DistrictName]]=$H227)/(MASTER[[DistrictName]:[DistrictName]]=$H227)*(ROW(MASTER[[DistrictName]:[DistrictName]])-ROW(MASTER[[#Headers],[DistrictName]:[DistrictName]])),COLUMNS($L$5:AU$5))),"")</f>
        <v/>
      </c>
      <c r="AV227" s="20" t="str">
        <f>IF(COLUMNS($L$5:AV$5)&lt;=$K227,INDEX(MASTER[[SchoolName]:[SchoolName]],_xlfn.AGGREGATE(15,3,(MASTER[[DistrictName]:[DistrictName]]=$H227)/(MASTER[[DistrictName]:[DistrictName]]=$H227)*(ROW(MASTER[[DistrictName]:[DistrictName]])-ROW(MASTER[[#Headers],[DistrictName]:[DistrictName]])),COLUMNS($L$5:AV$5))),"")</f>
        <v/>
      </c>
      <c r="AW227" s="20" t="str">
        <f>IF(COLUMNS($L$5:AW$5)&lt;=$K227,INDEX(MASTER[[SchoolName]:[SchoolName]],_xlfn.AGGREGATE(15,3,(MASTER[[DistrictName]:[DistrictName]]=$H227)/(MASTER[[DistrictName]:[DistrictName]]=$H227)*(ROW(MASTER[[DistrictName]:[DistrictName]])-ROW(MASTER[[#Headers],[DistrictName]:[DistrictName]])),COLUMNS($L$5:AW$5))),"")</f>
        <v/>
      </c>
      <c r="AX227" s="20" t="str">
        <f>IF(COLUMNS($L$5:AX$5)&lt;=$K227,INDEX(MASTER[[SchoolName]:[SchoolName]],_xlfn.AGGREGATE(15,3,(MASTER[[DistrictName]:[DistrictName]]=$H227)/(MASTER[[DistrictName]:[DistrictName]]=$H227)*(ROW(MASTER[[DistrictName]:[DistrictName]])-ROW(MASTER[[#Headers],[DistrictName]:[DistrictName]])),COLUMNS($L$5:AX$5))),"")</f>
        <v/>
      </c>
      <c r="AY227" s="20" t="str">
        <f>IF(COLUMNS($L$5:AY$5)&lt;=$K227,INDEX(MASTER[[SchoolName]:[SchoolName]],_xlfn.AGGREGATE(15,3,(MASTER[[DistrictName]:[DistrictName]]=$H227)/(MASTER[[DistrictName]:[DistrictName]]=$H227)*(ROW(MASTER[[DistrictName]:[DistrictName]])-ROW(MASTER[[#Headers],[DistrictName]:[DistrictName]])),COLUMNS($L$5:AY$5))),"")</f>
        <v/>
      </c>
      <c r="AZ227" s="20" t="str">
        <f>IF(COLUMNS($L$5:AZ$5)&lt;=$K227,INDEX(MASTER[[SchoolName]:[SchoolName]],_xlfn.AGGREGATE(15,3,(MASTER[[DistrictName]:[DistrictName]]=$H227)/(MASTER[[DistrictName]:[DistrictName]]=$H227)*(ROW(MASTER[[DistrictName]:[DistrictName]])-ROW(MASTER[[#Headers],[DistrictName]:[DistrictName]])),COLUMNS($L$5:AZ$5))),"")</f>
        <v/>
      </c>
      <c r="BA227" s="20" t="str">
        <f>IF(COLUMNS($L$5:BA$5)&lt;=$K227,INDEX(MASTER[[SchoolName]:[SchoolName]],_xlfn.AGGREGATE(15,3,(MASTER[[DistrictName]:[DistrictName]]=$H227)/(MASTER[[DistrictName]:[DistrictName]]=$H227)*(ROW(MASTER[[DistrictName]:[DistrictName]])-ROW(MASTER[[#Headers],[DistrictName]:[DistrictName]])),COLUMNS($L$5:BA$5))),"")</f>
        <v/>
      </c>
      <c r="BB227" s="20" t="str">
        <f>IF(COLUMNS($L$5:BB$5)&lt;=$K227,INDEX(MASTER[[SchoolName]:[SchoolName]],_xlfn.AGGREGATE(15,3,(MASTER[[DistrictName]:[DistrictName]]=$H227)/(MASTER[[DistrictName]:[DistrictName]]=$H227)*(ROW(MASTER[[DistrictName]:[DistrictName]])-ROW(MASTER[[#Headers],[DistrictName]:[DistrictName]])),COLUMNS($L$5:BB$5))),"")</f>
        <v/>
      </c>
      <c r="BC227" s="20" t="str">
        <f>IF(COLUMNS($L$5:BC$5)&lt;=$K227,INDEX(MASTER[[SchoolName]:[SchoolName]],_xlfn.AGGREGATE(15,3,(MASTER[[DistrictName]:[DistrictName]]=$H227)/(MASTER[[DistrictName]:[DistrictName]]=$H227)*(ROW(MASTER[[DistrictName]:[DistrictName]])-ROW(MASTER[[#Headers],[DistrictName]:[DistrictName]])),COLUMNS($L$5:BC$5))),"")</f>
        <v/>
      </c>
      <c r="BD227" s="20" t="str">
        <f>IF(COLUMNS($L$5:BD$5)&lt;=$K227,INDEX(MASTER[[SchoolName]:[SchoolName]],_xlfn.AGGREGATE(15,3,(MASTER[[DistrictName]:[DistrictName]]=$H227)/(MASTER[[DistrictName]:[DistrictName]]=$H227)*(ROW(MASTER[[DistrictName]:[DistrictName]])-ROW(MASTER[[#Headers],[DistrictName]:[DistrictName]])),COLUMNS($L$5:BD$5))),"")</f>
        <v/>
      </c>
      <c r="BE227" s="20" t="str">
        <f>IF(COLUMNS($L$5:BE$5)&lt;=$K227,INDEX(MASTER[[SchoolName]:[SchoolName]],_xlfn.AGGREGATE(15,3,(MASTER[[DistrictName]:[DistrictName]]=$H227)/(MASTER[[DistrictName]:[DistrictName]]=$H227)*(ROW(MASTER[[DistrictName]:[DistrictName]])-ROW(MASTER[[#Headers],[DistrictName]:[DistrictName]])),COLUMNS($L$5:BE$5))),"")</f>
        <v/>
      </c>
      <c r="BF227" s="20" t="str">
        <f>IF(COLUMNS($L$5:BF$5)&lt;=$K227,INDEX(MASTER[[SchoolName]:[SchoolName]],_xlfn.AGGREGATE(15,3,(MASTER[[DistrictName]:[DistrictName]]=$H227)/(MASTER[[DistrictName]:[DistrictName]]=$H227)*(ROW(MASTER[[DistrictName]:[DistrictName]])-ROW(MASTER[[#Headers],[DistrictName]:[DistrictName]])),COLUMNS($L$5:BF$5))),"")</f>
        <v/>
      </c>
      <c r="BG227" s="20" t="str">
        <f>IF(COLUMNS($L$5:BG$5)&lt;=$K227,INDEX(MASTER[[SchoolName]:[SchoolName]],_xlfn.AGGREGATE(15,3,(MASTER[[DistrictName]:[DistrictName]]=$H227)/(MASTER[[DistrictName]:[DistrictName]]=$H227)*(ROW(MASTER[[DistrictName]:[DistrictName]])-ROW(MASTER[[#Headers],[DistrictName]:[DistrictName]])),COLUMNS($L$5:BG$5))),"")</f>
        <v/>
      </c>
      <c r="BH227" s="20" t="str">
        <f>IF(COLUMNS($L$5:BH$5)&lt;=$K227,INDEX(MASTER[[SchoolName]:[SchoolName]],_xlfn.AGGREGATE(15,3,(MASTER[[DistrictName]:[DistrictName]]=$H227)/(MASTER[[DistrictName]:[DistrictName]]=$H227)*(ROW(MASTER[[DistrictName]:[DistrictName]])-ROW(MASTER[[#Headers],[DistrictName]:[DistrictName]])),COLUMNS($L$5:BH$5))),"")</f>
        <v/>
      </c>
      <c r="BI227" s="21" t="str">
        <f>IF(COLUMNS($L$5:BI$5)&lt;=$K227,INDEX(MASTER[[SchoolName]:[SchoolName]],_xlfn.AGGREGATE(15,3,(MASTER[[DistrictName]:[DistrictName]]=$H227)/(MASTER[[DistrictName]:[DistrictName]]=$H227)*(ROW(MASTER[[DistrictName]:[DistrictName]])-ROW(MASTER[[#Headers],[DistrictName]:[DistrictName]])),COLUMNS($L$5:BI$5))),"")</f>
        <v/>
      </c>
    </row>
    <row r="228" spans="1:61" x14ac:dyDescent="0.35">
      <c r="A228" s="7" t="s">
        <v>670</v>
      </c>
      <c r="B228" s="7" t="s">
        <v>674</v>
      </c>
      <c r="C228" s="7" t="s">
        <v>120</v>
      </c>
      <c r="D228" s="7" t="s">
        <v>327</v>
      </c>
      <c r="E228" s="8" t="s">
        <v>312</v>
      </c>
      <c r="F228" s="9"/>
      <c r="H228" s="18" t="str">
        <f>IFERROR(INDEX(MASTER[DistrictName],MATCH(0,INDEX(COUNTIF($H$5:H227,MASTER[DistrictName]),),0)),"")</f>
        <v>Tiospa Zina Tribal School - 54302</v>
      </c>
      <c r="K228">
        <f>COUNTIF(MASTER[DistrictName],H228)</f>
        <v>3</v>
      </c>
      <c r="L228" s="19" t="str">
        <f>IF(COLUMNS($L$5:L$5)&lt;=$K228,INDEX(MASTER[[SchoolName]:[SchoolName]],_xlfn.AGGREGATE(15,3,(MASTER[[DistrictName]:[DistrictName]]=$H228)/(MASTER[[DistrictName]:[DistrictName]]=$H228)*(ROW(MASTER[[DistrictName]:[DistrictName]])-ROW(MASTER[[#Headers],[DistrictName]:[DistrictName]])),COLUMNS($L$5:L$5))),"")</f>
        <v>Tiospa Zina Elementary - 01</v>
      </c>
      <c r="M228" s="20" t="str">
        <f>IF(COLUMNS($L$5:M$5)&lt;=$K228,INDEX(MASTER[[SchoolName]:[SchoolName]],_xlfn.AGGREGATE(15,3,(MASTER[[DistrictName]:[DistrictName]]=$H228)/(MASTER[[DistrictName]:[DistrictName]]=$H228)*(ROW(MASTER[[DistrictName]:[DistrictName]])-ROW(MASTER[[#Headers],[DistrictName]:[DistrictName]])),COLUMNS($L$5:M$5))),"")</f>
        <v>Tiospa Zina High School - 02</v>
      </c>
      <c r="N228" s="20" t="str">
        <f>IF(COLUMNS($L$5:N$5)&lt;=$K228,INDEX(MASTER[[SchoolName]:[SchoolName]],_xlfn.AGGREGATE(15,3,(MASTER[[DistrictName]:[DistrictName]]=$H228)/(MASTER[[DistrictName]:[DistrictName]]=$H228)*(ROW(MASTER[[DistrictName]:[DistrictName]])-ROW(MASTER[[#Headers],[DistrictName]:[DistrictName]])),COLUMNS($L$5:N$5))),"")</f>
        <v>Tiospa Zina Middle School - 03</v>
      </c>
      <c r="O228" s="20" t="str">
        <f>IF(COLUMNS($L$5:O$5)&lt;=$K228,INDEX(MASTER[[SchoolName]:[SchoolName]],_xlfn.AGGREGATE(15,3,(MASTER[[DistrictName]:[DistrictName]]=$H228)/(MASTER[[DistrictName]:[DistrictName]]=$H228)*(ROW(MASTER[[DistrictName]:[DistrictName]])-ROW(MASTER[[#Headers],[DistrictName]:[DistrictName]])),COLUMNS($L$5:O$5))),"")</f>
        <v/>
      </c>
      <c r="P228" s="20" t="str">
        <f>IF(COLUMNS($L$5:P$5)&lt;=$K228,INDEX(MASTER[[SchoolName]:[SchoolName]],_xlfn.AGGREGATE(15,3,(MASTER[[DistrictName]:[DistrictName]]=$H228)/(MASTER[[DistrictName]:[DistrictName]]=$H228)*(ROW(MASTER[[DistrictName]:[DistrictName]])-ROW(MASTER[[#Headers],[DistrictName]:[DistrictName]])),COLUMNS($L$5:P$5))),"")</f>
        <v/>
      </c>
      <c r="Q228" s="20" t="str">
        <f>IF(COLUMNS($L$5:Q$5)&lt;=$K228,INDEX(MASTER[[SchoolName]:[SchoolName]],_xlfn.AGGREGATE(15,3,(MASTER[[DistrictName]:[DistrictName]]=$H228)/(MASTER[[DistrictName]:[DistrictName]]=$H228)*(ROW(MASTER[[DistrictName]:[DistrictName]])-ROW(MASTER[[#Headers],[DistrictName]:[DistrictName]])),COLUMNS($L$5:Q$5))),"")</f>
        <v/>
      </c>
      <c r="R228" s="20" t="str">
        <f>IF(COLUMNS($L$5:R$5)&lt;=$K228,INDEX(MASTER[[SchoolName]:[SchoolName]],_xlfn.AGGREGATE(15,3,(MASTER[[DistrictName]:[DistrictName]]=$H228)/(MASTER[[DistrictName]:[DistrictName]]=$H228)*(ROW(MASTER[[DistrictName]:[DistrictName]])-ROW(MASTER[[#Headers],[DistrictName]:[DistrictName]])),COLUMNS($L$5:R$5))),"")</f>
        <v/>
      </c>
      <c r="S228" s="20" t="str">
        <f>IF(COLUMNS($L$5:S$5)&lt;=$K228,INDEX(MASTER[[SchoolName]:[SchoolName]],_xlfn.AGGREGATE(15,3,(MASTER[[DistrictName]:[DistrictName]]=$H228)/(MASTER[[DistrictName]:[DistrictName]]=$H228)*(ROW(MASTER[[DistrictName]:[DistrictName]])-ROW(MASTER[[#Headers],[DistrictName]:[DistrictName]])),COLUMNS($L$5:S$5))),"")</f>
        <v/>
      </c>
      <c r="T228" s="20" t="str">
        <f>IF(COLUMNS($L$5:T$5)&lt;=$K228,INDEX(MASTER[[SchoolName]:[SchoolName]],_xlfn.AGGREGATE(15,3,(MASTER[[DistrictName]:[DistrictName]]=$H228)/(MASTER[[DistrictName]:[DistrictName]]=$H228)*(ROW(MASTER[[DistrictName]:[DistrictName]])-ROW(MASTER[[#Headers],[DistrictName]:[DistrictName]])),COLUMNS($L$5:T$5))),"")</f>
        <v/>
      </c>
      <c r="U228" s="20" t="str">
        <f>IF(COLUMNS($L$5:U$5)&lt;=$K228,INDEX(MASTER[[SchoolName]:[SchoolName]],_xlfn.AGGREGATE(15,3,(MASTER[[DistrictName]:[DistrictName]]=$H228)/(MASTER[[DistrictName]:[DistrictName]]=$H228)*(ROW(MASTER[[DistrictName]:[DistrictName]])-ROW(MASTER[[#Headers],[DistrictName]:[DistrictName]])),COLUMNS($L$5:U$5))),"")</f>
        <v/>
      </c>
      <c r="V228" s="20" t="str">
        <f>IF(COLUMNS($L$5:V$5)&lt;=$K228,INDEX(MASTER[[SchoolName]:[SchoolName]],_xlfn.AGGREGATE(15,3,(MASTER[[DistrictName]:[DistrictName]]=$H228)/(MASTER[[DistrictName]:[DistrictName]]=$H228)*(ROW(MASTER[[DistrictName]:[DistrictName]])-ROW(MASTER[[#Headers],[DistrictName]:[DistrictName]])),COLUMNS($L$5:V$5))),"")</f>
        <v/>
      </c>
      <c r="W228" s="20" t="str">
        <f>IF(COLUMNS($L$5:W$5)&lt;=$K228,INDEX(MASTER[[SchoolName]:[SchoolName]],_xlfn.AGGREGATE(15,3,(MASTER[[DistrictName]:[DistrictName]]=$H228)/(MASTER[[DistrictName]:[DistrictName]]=$H228)*(ROW(MASTER[[DistrictName]:[DistrictName]])-ROW(MASTER[[#Headers],[DistrictName]:[DistrictName]])),COLUMNS($L$5:W$5))),"")</f>
        <v/>
      </c>
      <c r="X228" s="20" t="str">
        <f>IF(COLUMNS($L$5:X$5)&lt;=$K228,INDEX(MASTER[[SchoolName]:[SchoolName]],_xlfn.AGGREGATE(15,3,(MASTER[[DistrictName]:[DistrictName]]=$H228)/(MASTER[[DistrictName]:[DistrictName]]=$H228)*(ROW(MASTER[[DistrictName]:[DistrictName]])-ROW(MASTER[[#Headers],[DistrictName]:[DistrictName]])),COLUMNS($L$5:X$5))),"")</f>
        <v/>
      </c>
      <c r="Y228" s="20" t="str">
        <f>IF(COLUMNS($L$5:Y$5)&lt;=$K228,INDEX(MASTER[[SchoolName]:[SchoolName]],_xlfn.AGGREGATE(15,3,(MASTER[[DistrictName]:[DistrictName]]=$H228)/(MASTER[[DistrictName]:[DistrictName]]=$H228)*(ROW(MASTER[[DistrictName]:[DistrictName]])-ROW(MASTER[[#Headers],[DistrictName]:[DistrictName]])),COLUMNS($L$5:Y$5))),"")</f>
        <v/>
      </c>
      <c r="Z228" s="20" t="str">
        <f>IF(COLUMNS($L$5:Z$5)&lt;=$K228,INDEX(MASTER[[SchoolName]:[SchoolName]],_xlfn.AGGREGATE(15,3,(MASTER[[DistrictName]:[DistrictName]]=$H228)/(MASTER[[DistrictName]:[DistrictName]]=$H228)*(ROW(MASTER[[DistrictName]:[DistrictName]])-ROW(MASTER[[#Headers],[DistrictName]:[DistrictName]])),COLUMNS($L$5:Z$5))),"")</f>
        <v/>
      </c>
      <c r="AA228" s="20" t="str">
        <f>IF(COLUMNS($L$5:AA$5)&lt;=$K228,INDEX(MASTER[[SchoolName]:[SchoolName]],_xlfn.AGGREGATE(15,3,(MASTER[[DistrictName]:[DistrictName]]=$H228)/(MASTER[[DistrictName]:[DistrictName]]=$H228)*(ROW(MASTER[[DistrictName]:[DistrictName]])-ROW(MASTER[[#Headers],[DistrictName]:[DistrictName]])),COLUMNS($L$5:AA$5))),"")</f>
        <v/>
      </c>
      <c r="AB228" s="20" t="str">
        <f>IF(COLUMNS($L$5:AB$5)&lt;=$K228,INDEX(MASTER[[SchoolName]:[SchoolName]],_xlfn.AGGREGATE(15,3,(MASTER[[DistrictName]:[DistrictName]]=$H228)/(MASTER[[DistrictName]:[DistrictName]]=$H228)*(ROW(MASTER[[DistrictName]:[DistrictName]])-ROW(MASTER[[#Headers],[DistrictName]:[DistrictName]])),COLUMNS($L$5:AB$5))),"")</f>
        <v/>
      </c>
      <c r="AC228" s="20" t="str">
        <f>IF(COLUMNS($L$5:AC$5)&lt;=$K228,INDEX(MASTER[[SchoolName]:[SchoolName]],_xlfn.AGGREGATE(15,3,(MASTER[[DistrictName]:[DistrictName]]=$H228)/(MASTER[[DistrictName]:[DistrictName]]=$H228)*(ROW(MASTER[[DistrictName]:[DistrictName]])-ROW(MASTER[[#Headers],[DistrictName]:[DistrictName]])),COLUMNS($L$5:AC$5))),"")</f>
        <v/>
      </c>
      <c r="AD228" s="20" t="str">
        <f>IF(COLUMNS($L$5:AD$5)&lt;=$K228,INDEX(MASTER[[SchoolName]:[SchoolName]],_xlfn.AGGREGATE(15,3,(MASTER[[DistrictName]:[DistrictName]]=$H228)/(MASTER[[DistrictName]:[DistrictName]]=$H228)*(ROW(MASTER[[DistrictName]:[DistrictName]])-ROW(MASTER[[#Headers],[DistrictName]:[DistrictName]])),COLUMNS($L$5:AD$5))),"")</f>
        <v/>
      </c>
      <c r="AE228" s="20" t="str">
        <f>IF(COLUMNS($L$5:AE$5)&lt;=$K228,INDEX(MASTER[[SchoolName]:[SchoolName]],_xlfn.AGGREGATE(15,3,(MASTER[[DistrictName]:[DistrictName]]=$H228)/(MASTER[[DistrictName]:[DistrictName]]=$H228)*(ROW(MASTER[[DistrictName]:[DistrictName]])-ROW(MASTER[[#Headers],[DistrictName]:[DistrictName]])),COLUMNS($L$5:AE$5))),"")</f>
        <v/>
      </c>
      <c r="AF228" s="20" t="str">
        <f>IF(COLUMNS($L$5:AF$5)&lt;=$K228,INDEX(MASTER[[SchoolName]:[SchoolName]],_xlfn.AGGREGATE(15,3,(MASTER[[DistrictName]:[DistrictName]]=$H228)/(MASTER[[DistrictName]:[DistrictName]]=$H228)*(ROW(MASTER[[DistrictName]:[DistrictName]])-ROW(MASTER[[#Headers],[DistrictName]:[DistrictName]])),COLUMNS($L$5:AF$5))),"")</f>
        <v/>
      </c>
      <c r="AG228" s="20" t="str">
        <f>IF(COLUMNS($L$5:AG$5)&lt;=$K228,INDEX(MASTER[[SchoolName]:[SchoolName]],_xlfn.AGGREGATE(15,3,(MASTER[[DistrictName]:[DistrictName]]=$H228)/(MASTER[[DistrictName]:[DistrictName]]=$H228)*(ROW(MASTER[[DistrictName]:[DistrictName]])-ROW(MASTER[[#Headers],[DistrictName]:[DistrictName]])),COLUMNS($L$5:AG$5))),"")</f>
        <v/>
      </c>
      <c r="AH228" s="20" t="str">
        <f>IF(COLUMNS($L$5:AH$5)&lt;=$K228,INDEX(MASTER[[SchoolName]:[SchoolName]],_xlfn.AGGREGATE(15,3,(MASTER[[DistrictName]:[DistrictName]]=$H228)/(MASTER[[DistrictName]:[DistrictName]]=$H228)*(ROW(MASTER[[DistrictName]:[DistrictName]])-ROW(MASTER[[#Headers],[DistrictName]:[DistrictName]])),COLUMNS($L$5:AH$5))),"")</f>
        <v/>
      </c>
      <c r="AI228" s="20" t="str">
        <f>IF(COLUMNS($L$5:AI$5)&lt;=$K228,INDEX(MASTER[[SchoolName]:[SchoolName]],_xlfn.AGGREGATE(15,3,(MASTER[[DistrictName]:[DistrictName]]=$H228)/(MASTER[[DistrictName]:[DistrictName]]=$H228)*(ROW(MASTER[[DistrictName]:[DistrictName]])-ROW(MASTER[[#Headers],[DistrictName]:[DistrictName]])),COLUMNS($L$5:AI$5))),"")</f>
        <v/>
      </c>
      <c r="AJ228" s="20" t="str">
        <f>IF(COLUMNS($L$5:AJ$5)&lt;=$K228,INDEX(MASTER[[SchoolName]:[SchoolName]],_xlfn.AGGREGATE(15,3,(MASTER[[DistrictName]:[DistrictName]]=$H228)/(MASTER[[DistrictName]:[DistrictName]]=$H228)*(ROW(MASTER[[DistrictName]:[DistrictName]])-ROW(MASTER[[#Headers],[DistrictName]:[DistrictName]])),COLUMNS($L$5:AJ$5))),"")</f>
        <v/>
      </c>
      <c r="AK228" s="20" t="str">
        <f>IF(COLUMNS($L$5:AK$5)&lt;=$K228,INDEX(MASTER[[SchoolName]:[SchoolName]],_xlfn.AGGREGATE(15,3,(MASTER[[DistrictName]:[DistrictName]]=$H228)/(MASTER[[DistrictName]:[DistrictName]]=$H228)*(ROW(MASTER[[DistrictName]:[DistrictName]])-ROW(MASTER[[#Headers],[DistrictName]:[DistrictName]])),COLUMNS($L$5:AK$5))),"")</f>
        <v/>
      </c>
      <c r="AL228" s="20" t="str">
        <f>IF(COLUMNS($L$5:AL$5)&lt;=$K228,INDEX(MASTER[[SchoolName]:[SchoolName]],_xlfn.AGGREGATE(15,3,(MASTER[[DistrictName]:[DistrictName]]=$H228)/(MASTER[[DistrictName]:[DistrictName]]=$H228)*(ROW(MASTER[[DistrictName]:[DistrictName]])-ROW(MASTER[[#Headers],[DistrictName]:[DistrictName]])),COLUMNS($L$5:AL$5))),"")</f>
        <v/>
      </c>
      <c r="AM228" s="20" t="str">
        <f>IF(COLUMNS($L$5:AM$5)&lt;=$K228,INDEX(MASTER[[SchoolName]:[SchoolName]],_xlfn.AGGREGATE(15,3,(MASTER[[DistrictName]:[DistrictName]]=$H228)/(MASTER[[DistrictName]:[DistrictName]]=$H228)*(ROW(MASTER[[DistrictName]:[DistrictName]])-ROW(MASTER[[#Headers],[DistrictName]:[DistrictName]])),COLUMNS($L$5:AM$5))),"")</f>
        <v/>
      </c>
      <c r="AN228" s="20" t="str">
        <f>IF(COLUMNS($L$5:AN$5)&lt;=$K228,INDEX(MASTER[[SchoolName]:[SchoolName]],_xlfn.AGGREGATE(15,3,(MASTER[[DistrictName]:[DistrictName]]=$H228)/(MASTER[[DistrictName]:[DistrictName]]=$H228)*(ROW(MASTER[[DistrictName]:[DistrictName]])-ROW(MASTER[[#Headers],[DistrictName]:[DistrictName]])),COLUMNS($L$5:AN$5))),"")</f>
        <v/>
      </c>
      <c r="AO228" s="20" t="str">
        <f>IF(COLUMNS($L$5:AO$5)&lt;=$K228,INDEX(MASTER[[SchoolName]:[SchoolName]],_xlfn.AGGREGATE(15,3,(MASTER[[DistrictName]:[DistrictName]]=$H228)/(MASTER[[DistrictName]:[DistrictName]]=$H228)*(ROW(MASTER[[DistrictName]:[DistrictName]])-ROW(MASTER[[#Headers],[DistrictName]:[DistrictName]])),COLUMNS($L$5:AO$5))),"")</f>
        <v/>
      </c>
      <c r="AP228" s="20" t="str">
        <f>IF(COLUMNS($L$5:AP$5)&lt;=$K228,INDEX(MASTER[[SchoolName]:[SchoolName]],_xlfn.AGGREGATE(15,3,(MASTER[[DistrictName]:[DistrictName]]=$H228)/(MASTER[[DistrictName]:[DistrictName]]=$H228)*(ROW(MASTER[[DistrictName]:[DistrictName]])-ROW(MASTER[[#Headers],[DistrictName]:[DistrictName]])),COLUMNS($L$5:AP$5))),"")</f>
        <v/>
      </c>
      <c r="AQ228" s="20" t="str">
        <f>IF(COLUMNS($L$5:AQ$5)&lt;=$K228,INDEX(MASTER[[SchoolName]:[SchoolName]],_xlfn.AGGREGATE(15,3,(MASTER[[DistrictName]:[DistrictName]]=$H228)/(MASTER[[DistrictName]:[DistrictName]]=$H228)*(ROW(MASTER[[DistrictName]:[DistrictName]])-ROW(MASTER[[#Headers],[DistrictName]:[DistrictName]])),COLUMNS($L$5:AQ$5))),"")</f>
        <v/>
      </c>
      <c r="AR228" s="20" t="str">
        <f>IF(COLUMNS($L$5:AR$5)&lt;=$K228,INDEX(MASTER[[SchoolName]:[SchoolName]],_xlfn.AGGREGATE(15,3,(MASTER[[DistrictName]:[DistrictName]]=$H228)/(MASTER[[DistrictName]:[DistrictName]]=$H228)*(ROW(MASTER[[DistrictName]:[DistrictName]])-ROW(MASTER[[#Headers],[DistrictName]:[DistrictName]])),COLUMNS($L$5:AR$5))),"")</f>
        <v/>
      </c>
      <c r="AS228" s="20" t="str">
        <f>IF(COLUMNS($L$5:AS$5)&lt;=$K228,INDEX(MASTER[[SchoolName]:[SchoolName]],_xlfn.AGGREGATE(15,3,(MASTER[[DistrictName]:[DistrictName]]=$H228)/(MASTER[[DistrictName]:[DistrictName]]=$H228)*(ROW(MASTER[[DistrictName]:[DistrictName]])-ROW(MASTER[[#Headers],[DistrictName]:[DistrictName]])),COLUMNS($L$5:AS$5))),"")</f>
        <v/>
      </c>
      <c r="AT228" s="20" t="str">
        <f>IF(COLUMNS($L$5:AT$5)&lt;=$K228,INDEX(MASTER[[SchoolName]:[SchoolName]],_xlfn.AGGREGATE(15,3,(MASTER[[DistrictName]:[DistrictName]]=$H228)/(MASTER[[DistrictName]:[DistrictName]]=$H228)*(ROW(MASTER[[DistrictName]:[DistrictName]])-ROW(MASTER[[#Headers],[DistrictName]:[DistrictName]])),COLUMNS($L$5:AT$5))),"")</f>
        <v/>
      </c>
      <c r="AU228" s="20" t="str">
        <f>IF(COLUMNS($L$5:AU$5)&lt;=$K228,INDEX(MASTER[[SchoolName]:[SchoolName]],_xlfn.AGGREGATE(15,3,(MASTER[[DistrictName]:[DistrictName]]=$H228)/(MASTER[[DistrictName]:[DistrictName]]=$H228)*(ROW(MASTER[[DistrictName]:[DistrictName]])-ROW(MASTER[[#Headers],[DistrictName]:[DistrictName]])),COLUMNS($L$5:AU$5))),"")</f>
        <v/>
      </c>
      <c r="AV228" s="20" t="str">
        <f>IF(COLUMNS($L$5:AV$5)&lt;=$K228,INDEX(MASTER[[SchoolName]:[SchoolName]],_xlfn.AGGREGATE(15,3,(MASTER[[DistrictName]:[DistrictName]]=$H228)/(MASTER[[DistrictName]:[DistrictName]]=$H228)*(ROW(MASTER[[DistrictName]:[DistrictName]])-ROW(MASTER[[#Headers],[DistrictName]:[DistrictName]])),COLUMNS($L$5:AV$5))),"")</f>
        <v/>
      </c>
      <c r="AW228" s="20" t="str">
        <f>IF(COLUMNS($L$5:AW$5)&lt;=$K228,INDEX(MASTER[[SchoolName]:[SchoolName]],_xlfn.AGGREGATE(15,3,(MASTER[[DistrictName]:[DistrictName]]=$H228)/(MASTER[[DistrictName]:[DistrictName]]=$H228)*(ROW(MASTER[[DistrictName]:[DistrictName]])-ROW(MASTER[[#Headers],[DistrictName]:[DistrictName]])),COLUMNS($L$5:AW$5))),"")</f>
        <v/>
      </c>
      <c r="AX228" s="20" t="str">
        <f>IF(COLUMNS($L$5:AX$5)&lt;=$K228,INDEX(MASTER[[SchoolName]:[SchoolName]],_xlfn.AGGREGATE(15,3,(MASTER[[DistrictName]:[DistrictName]]=$H228)/(MASTER[[DistrictName]:[DistrictName]]=$H228)*(ROW(MASTER[[DistrictName]:[DistrictName]])-ROW(MASTER[[#Headers],[DistrictName]:[DistrictName]])),COLUMNS($L$5:AX$5))),"")</f>
        <v/>
      </c>
      <c r="AY228" s="20" t="str">
        <f>IF(COLUMNS($L$5:AY$5)&lt;=$K228,INDEX(MASTER[[SchoolName]:[SchoolName]],_xlfn.AGGREGATE(15,3,(MASTER[[DistrictName]:[DistrictName]]=$H228)/(MASTER[[DistrictName]:[DistrictName]]=$H228)*(ROW(MASTER[[DistrictName]:[DistrictName]])-ROW(MASTER[[#Headers],[DistrictName]:[DistrictName]])),COLUMNS($L$5:AY$5))),"")</f>
        <v/>
      </c>
      <c r="AZ228" s="20" t="str">
        <f>IF(COLUMNS($L$5:AZ$5)&lt;=$K228,INDEX(MASTER[[SchoolName]:[SchoolName]],_xlfn.AGGREGATE(15,3,(MASTER[[DistrictName]:[DistrictName]]=$H228)/(MASTER[[DistrictName]:[DistrictName]]=$H228)*(ROW(MASTER[[DistrictName]:[DistrictName]])-ROW(MASTER[[#Headers],[DistrictName]:[DistrictName]])),COLUMNS($L$5:AZ$5))),"")</f>
        <v/>
      </c>
      <c r="BA228" s="20" t="str">
        <f>IF(COLUMNS($L$5:BA$5)&lt;=$K228,INDEX(MASTER[[SchoolName]:[SchoolName]],_xlfn.AGGREGATE(15,3,(MASTER[[DistrictName]:[DistrictName]]=$H228)/(MASTER[[DistrictName]:[DistrictName]]=$H228)*(ROW(MASTER[[DistrictName]:[DistrictName]])-ROW(MASTER[[#Headers],[DistrictName]:[DistrictName]])),COLUMNS($L$5:BA$5))),"")</f>
        <v/>
      </c>
      <c r="BB228" s="20" t="str">
        <f>IF(COLUMNS($L$5:BB$5)&lt;=$K228,INDEX(MASTER[[SchoolName]:[SchoolName]],_xlfn.AGGREGATE(15,3,(MASTER[[DistrictName]:[DistrictName]]=$H228)/(MASTER[[DistrictName]:[DistrictName]]=$H228)*(ROW(MASTER[[DistrictName]:[DistrictName]])-ROW(MASTER[[#Headers],[DistrictName]:[DistrictName]])),COLUMNS($L$5:BB$5))),"")</f>
        <v/>
      </c>
      <c r="BC228" s="20" t="str">
        <f>IF(COLUMNS($L$5:BC$5)&lt;=$K228,INDEX(MASTER[[SchoolName]:[SchoolName]],_xlfn.AGGREGATE(15,3,(MASTER[[DistrictName]:[DistrictName]]=$H228)/(MASTER[[DistrictName]:[DistrictName]]=$H228)*(ROW(MASTER[[DistrictName]:[DistrictName]])-ROW(MASTER[[#Headers],[DistrictName]:[DistrictName]])),COLUMNS($L$5:BC$5))),"")</f>
        <v/>
      </c>
      <c r="BD228" s="20" t="str">
        <f>IF(COLUMNS($L$5:BD$5)&lt;=$K228,INDEX(MASTER[[SchoolName]:[SchoolName]],_xlfn.AGGREGATE(15,3,(MASTER[[DistrictName]:[DistrictName]]=$H228)/(MASTER[[DistrictName]:[DistrictName]]=$H228)*(ROW(MASTER[[DistrictName]:[DistrictName]])-ROW(MASTER[[#Headers],[DistrictName]:[DistrictName]])),COLUMNS($L$5:BD$5))),"")</f>
        <v/>
      </c>
      <c r="BE228" s="20" t="str">
        <f>IF(COLUMNS($L$5:BE$5)&lt;=$K228,INDEX(MASTER[[SchoolName]:[SchoolName]],_xlfn.AGGREGATE(15,3,(MASTER[[DistrictName]:[DistrictName]]=$H228)/(MASTER[[DistrictName]:[DistrictName]]=$H228)*(ROW(MASTER[[DistrictName]:[DistrictName]])-ROW(MASTER[[#Headers],[DistrictName]:[DistrictName]])),COLUMNS($L$5:BE$5))),"")</f>
        <v/>
      </c>
      <c r="BF228" s="20" t="str">
        <f>IF(COLUMNS($L$5:BF$5)&lt;=$K228,INDEX(MASTER[[SchoolName]:[SchoolName]],_xlfn.AGGREGATE(15,3,(MASTER[[DistrictName]:[DistrictName]]=$H228)/(MASTER[[DistrictName]:[DistrictName]]=$H228)*(ROW(MASTER[[DistrictName]:[DistrictName]])-ROW(MASTER[[#Headers],[DistrictName]:[DistrictName]])),COLUMNS($L$5:BF$5))),"")</f>
        <v/>
      </c>
      <c r="BG228" s="20" t="str">
        <f>IF(COLUMNS($L$5:BG$5)&lt;=$K228,INDEX(MASTER[[SchoolName]:[SchoolName]],_xlfn.AGGREGATE(15,3,(MASTER[[DistrictName]:[DistrictName]]=$H228)/(MASTER[[DistrictName]:[DistrictName]]=$H228)*(ROW(MASTER[[DistrictName]:[DistrictName]])-ROW(MASTER[[#Headers],[DistrictName]:[DistrictName]])),COLUMNS($L$5:BG$5))),"")</f>
        <v/>
      </c>
      <c r="BH228" s="20" t="str">
        <f>IF(COLUMNS($L$5:BH$5)&lt;=$K228,INDEX(MASTER[[SchoolName]:[SchoolName]],_xlfn.AGGREGATE(15,3,(MASTER[[DistrictName]:[DistrictName]]=$H228)/(MASTER[[DistrictName]:[DistrictName]]=$H228)*(ROW(MASTER[[DistrictName]:[DistrictName]])-ROW(MASTER[[#Headers],[DistrictName]:[DistrictName]])),COLUMNS($L$5:BH$5))),"")</f>
        <v/>
      </c>
      <c r="BI228" s="21" t="str">
        <f>IF(COLUMNS($L$5:BI$5)&lt;=$K228,INDEX(MASTER[[SchoolName]:[SchoolName]],_xlfn.AGGREGATE(15,3,(MASTER[[DistrictName]:[DistrictName]]=$H228)/(MASTER[[DistrictName]:[DistrictName]]=$H228)*(ROW(MASTER[[DistrictName]:[DistrictName]])-ROW(MASTER[[#Headers],[DistrictName]:[DistrictName]])),COLUMNS($L$5:BI$5))),"")</f>
        <v/>
      </c>
    </row>
    <row r="229" spans="1:61" x14ac:dyDescent="0.35">
      <c r="A229" s="7" t="s">
        <v>675</v>
      </c>
      <c r="B229" s="7" t="s">
        <v>676</v>
      </c>
      <c r="C229" s="7" t="s">
        <v>121</v>
      </c>
      <c r="D229" s="7" t="s">
        <v>318</v>
      </c>
      <c r="E229" s="8" t="s">
        <v>312</v>
      </c>
      <c r="F229" s="9"/>
      <c r="H229" s="18" t="str">
        <f>IFERROR(INDEX(MASTER[DistrictName],MATCH(0,INDEX(COUNTIF($H$5:H228,MASTER[DistrictName]),),0)),"")</f>
        <v>Tiospaye Topa School System - 20303</v>
      </c>
      <c r="K229">
        <f>COUNTIF(MASTER[DistrictName],H229)</f>
        <v>2</v>
      </c>
      <c r="L229" s="19" t="str">
        <f>IF(COLUMNS($L$5:L$5)&lt;=$K229,INDEX(MASTER[[SchoolName]:[SchoolName]],_xlfn.AGGREGATE(15,3,(MASTER[[DistrictName]:[DistrictName]]=$H229)/(MASTER[[DistrictName]:[DistrictName]]=$H229)*(ROW(MASTER[[DistrictName]:[DistrictName]])-ROW(MASTER[[#Headers],[DistrictName]:[DistrictName]])),COLUMNS($L$5:L$5))),"")</f>
        <v>Tiospaye Topa Elementary - 02</v>
      </c>
      <c r="M229" s="20" t="str">
        <f>IF(COLUMNS($L$5:M$5)&lt;=$K229,INDEX(MASTER[[SchoolName]:[SchoolName]],_xlfn.AGGREGATE(15,3,(MASTER[[DistrictName]:[DistrictName]]=$H229)/(MASTER[[DistrictName]:[DistrictName]]=$H229)*(ROW(MASTER[[DistrictName]:[DistrictName]])-ROW(MASTER[[#Headers],[DistrictName]:[DistrictName]])),COLUMNS($L$5:M$5))),"")</f>
        <v>Tiospaye Topa High School - 01</v>
      </c>
      <c r="N229" s="20" t="str">
        <f>IF(COLUMNS($L$5:N$5)&lt;=$K229,INDEX(MASTER[[SchoolName]:[SchoolName]],_xlfn.AGGREGATE(15,3,(MASTER[[DistrictName]:[DistrictName]]=$H229)/(MASTER[[DistrictName]:[DistrictName]]=$H229)*(ROW(MASTER[[DistrictName]:[DistrictName]])-ROW(MASTER[[#Headers],[DistrictName]:[DistrictName]])),COLUMNS($L$5:N$5))),"")</f>
        <v/>
      </c>
      <c r="O229" s="20" t="str">
        <f>IF(COLUMNS($L$5:O$5)&lt;=$K229,INDEX(MASTER[[SchoolName]:[SchoolName]],_xlfn.AGGREGATE(15,3,(MASTER[[DistrictName]:[DistrictName]]=$H229)/(MASTER[[DistrictName]:[DistrictName]]=$H229)*(ROW(MASTER[[DistrictName]:[DistrictName]])-ROW(MASTER[[#Headers],[DistrictName]:[DistrictName]])),COLUMNS($L$5:O$5))),"")</f>
        <v/>
      </c>
      <c r="P229" s="20" t="str">
        <f>IF(COLUMNS($L$5:P$5)&lt;=$K229,INDEX(MASTER[[SchoolName]:[SchoolName]],_xlfn.AGGREGATE(15,3,(MASTER[[DistrictName]:[DistrictName]]=$H229)/(MASTER[[DistrictName]:[DistrictName]]=$H229)*(ROW(MASTER[[DistrictName]:[DistrictName]])-ROW(MASTER[[#Headers],[DistrictName]:[DistrictName]])),COLUMNS($L$5:P$5))),"")</f>
        <v/>
      </c>
      <c r="Q229" s="20" t="str">
        <f>IF(COLUMNS($L$5:Q$5)&lt;=$K229,INDEX(MASTER[[SchoolName]:[SchoolName]],_xlfn.AGGREGATE(15,3,(MASTER[[DistrictName]:[DistrictName]]=$H229)/(MASTER[[DistrictName]:[DistrictName]]=$H229)*(ROW(MASTER[[DistrictName]:[DistrictName]])-ROW(MASTER[[#Headers],[DistrictName]:[DistrictName]])),COLUMNS($L$5:Q$5))),"")</f>
        <v/>
      </c>
      <c r="R229" s="20" t="str">
        <f>IF(COLUMNS($L$5:R$5)&lt;=$K229,INDEX(MASTER[[SchoolName]:[SchoolName]],_xlfn.AGGREGATE(15,3,(MASTER[[DistrictName]:[DistrictName]]=$H229)/(MASTER[[DistrictName]:[DistrictName]]=$H229)*(ROW(MASTER[[DistrictName]:[DistrictName]])-ROW(MASTER[[#Headers],[DistrictName]:[DistrictName]])),COLUMNS($L$5:R$5))),"")</f>
        <v/>
      </c>
      <c r="S229" s="20" t="str">
        <f>IF(COLUMNS($L$5:S$5)&lt;=$K229,INDEX(MASTER[[SchoolName]:[SchoolName]],_xlfn.AGGREGATE(15,3,(MASTER[[DistrictName]:[DistrictName]]=$H229)/(MASTER[[DistrictName]:[DistrictName]]=$H229)*(ROW(MASTER[[DistrictName]:[DistrictName]])-ROW(MASTER[[#Headers],[DistrictName]:[DistrictName]])),COLUMNS($L$5:S$5))),"")</f>
        <v/>
      </c>
      <c r="T229" s="20" t="str">
        <f>IF(COLUMNS($L$5:T$5)&lt;=$K229,INDEX(MASTER[[SchoolName]:[SchoolName]],_xlfn.AGGREGATE(15,3,(MASTER[[DistrictName]:[DistrictName]]=$H229)/(MASTER[[DistrictName]:[DistrictName]]=$H229)*(ROW(MASTER[[DistrictName]:[DistrictName]])-ROW(MASTER[[#Headers],[DistrictName]:[DistrictName]])),COLUMNS($L$5:T$5))),"")</f>
        <v/>
      </c>
      <c r="U229" s="20" t="str">
        <f>IF(COLUMNS($L$5:U$5)&lt;=$K229,INDEX(MASTER[[SchoolName]:[SchoolName]],_xlfn.AGGREGATE(15,3,(MASTER[[DistrictName]:[DistrictName]]=$H229)/(MASTER[[DistrictName]:[DistrictName]]=$H229)*(ROW(MASTER[[DistrictName]:[DistrictName]])-ROW(MASTER[[#Headers],[DistrictName]:[DistrictName]])),COLUMNS($L$5:U$5))),"")</f>
        <v/>
      </c>
      <c r="V229" s="20" t="str">
        <f>IF(COLUMNS($L$5:V$5)&lt;=$K229,INDEX(MASTER[[SchoolName]:[SchoolName]],_xlfn.AGGREGATE(15,3,(MASTER[[DistrictName]:[DistrictName]]=$H229)/(MASTER[[DistrictName]:[DistrictName]]=$H229)*(ROW(MASTER[[DistrictName]:[DistrictName]])-ROW(MASTER[[#Headers],[DistrictName]:[DistrictName]])),COLUMNS($L$5:V$5))),"")</f>
        <v/>
      </c>
      <c r="W229" s="20" t="str">
        <f>IF(COLUMNS($L$5:W$5)&lt;=$K229,INDEX(MASTER[[SchoolName]:[SchoolName]],_xlfn.AGGREGATE(15,3,(MASTER[[DistrictName]:[DistrictName]]=$H229)/(MASTER[[DistrictName]:[DistrictName]]=$H229)*(ROW(MASTER[[DistrictName]:[DistrictName]])-ROW(MASTER[[#Headers],[DistrictName]:[DistrictName]])),COLUMNS($L$5:W$5))),"")</f>
        <v/>
      </c>
      <c r="X229" s="20" t="str">
        <f>IF(COLUMNS($L$5:X$5)&lt;=$K229,INDEX(MASTER[[SchoolName]:[SchoolName]],_xlfn.AGGREGATE(15,3,(MASTER[[DistrictName]:[DistrictName]]=$H229)/(MASTER[[DistrictName]:[DistrictName]]=$H229)*(ROW(MASTER[[DistrictName]:[DistrictName]])-ROW(MASTER[[#Headers],[DistrictName]:[DistrictName]])),COLUMNS($L$5:X$5))),"")</f>
        <v/>
      </c>
      <c r="Y229" s="20" t="str">
        <f>IF(COLUMNS($L$5:Y$5)&lt;=$K229,INDEX(MASTER[[SchoolName]:[SchoolName]],_xlfn.AGGREGATE(15,3,(MASTER[[DistrictName]:[DistrictName]]=$H229)/(MASTER[[DistrictName]:[DistrictName]]=$H229)*(ROW(MASTER[[DistrictName]:[DistrictName]])-ROW(MASTER[[#Headers],[DistrictName]:[DistrictName]])),COLUMNS($L$5:Y$5))),"")</f>
        <v/>
      </c>
      <c r="Z229" s="20" t="str">
        <f>IF(COLUMNS($L$5:Z$5)&lt;=$K229,INDEX(MASTER[[SchoolName]:[SchoolName]],_xlfn.AGGREGATE(15,3,(MASTER[[DistrictName]:[DistrictName]]=$H229)/(MASTER[[DistrictName]:[DistrictName]]=$H229)*(ROW(MASTER[[DistrictName]:[DistrictName]])-ROW(MASTER[[#Headers],[DistrictName]:[DistrictName]])),COLUMNS($L$5:Z$5))),"")</f>
        <v/>
      </c>
      <c r="AA229" s="20" t="str">
        <f>IF(COLUMNS($L$5:AA$5)&lt;=$K229,INDEX(MASTER[[SchoolName]:[SchoolName]],_xlfn.AGGREGATE(15,3,(MASTER[[DistrictName]:[DistrictName]]=$H229)/(MASTER[[DistrictName]:[DistrictName]]=$H229)*(ROW(MASTER[[DistrictName]:[DistrictName]])-ROW(MASTER[[#Headers],[DistrictName]:[DistrictName]])),COLUMNS($L$5:AA$5))),"")</f>
        <v/>
      </c>
      <c r="AB229" s="20" t="str">
        <f>IF(COLUMNS($L$5:AB$5)&lt;=$K229,INDEX(MASTER[[SchoolName]:[SchoolName]],_xlfn.AGGREGATE(15,3,(MASTER[[DistrictName]:[DistrictName]]=$H229)/(MASTER[[DistrictName]:[DistrictName]]=$H229)*(ROW(MASTER[[DistrictName]:[DistrictName]])-ROW(MASTER[[#Headers],[DistrictName]:[DistrictName]])),COLUMNS($L$5:AB$5))),"")</f>
        <v/>
      </c>
      <c r="AC229" s="20" t="str">
        <f>IF(COLUMNS($L$5:AC$5)&lt;=$K229,INDEX(MASTER[[SchoolName]:[SchoolName]],_xlfn.AGGREGATE(15,3,(MASTER[[DistrictName]:[DistrictName]]=$H229)/(MASTER[[DistrictName]:[DistrictName]]=$H229)*(ROW(MASTER[[DistrictName]:[DistrictName]])-ROW(MASTER[[#Headers],[DistrictName]:[DistrictName]])),COLUMNS($L$5:AC$5))),"")</f>
        <v/>
      </c>
      <c r="AD229" s="20" t="str">
        <f>IF(COLUMNS($L$5:AD$5)&lt;=$K229,INDEX(MASTER[[SchoolName]:[SchoolName]],_xlfn.AGGREGATE(15,3,(MASTER[[DistrictName]:[DistrictName]]=$H229)/(MASTER[[DistrictName]:[DistrictName]]=$H229)*(ROW(MASTER[[DistrictName]:[DistrictName]])-ROW(MASTER[[#Headers],[DistrictName]:[DistrictName]])),COLUMNS($L$5:AD$5))),"")</f>
        <v/>
      </c>
      <c r="AE229" s="20" t="str">
        <f>IF(COLUMNS($L$5:AE$5)&lt;=$K229,INDEX(MASTER[[SchoolName]:[SchoolName]],_xlfn.AGGREGATE(15,3,(MASTER[[DistrictName]:[DistrictName]]=$H229)/(MASTER[[DistrictName]:[DistrictName]]=$H229)*(ROW(MASTER[[DistrictName]:[DistrictName]])-ROW(MASTER[[#Headers],[DistrictName]:[DistrictName]])),COLUMNS($L$5:AE$5))),"")</f>
        <v/>
      </c>
      <c r="AF229" s="20" t="str">
        <f>IF(COLUMNS($L$5:AF$5)&lt;=$K229,INDEX(MASTER[[SchoolName]:[SchoolName]],_xlfn.AGGREGATE(15,3,(MASTER[[DistrictName]:[DistrictName]]=$H229)/(MASTER[[DistrictName]:[DistrictName]]=$H229)*(ROW(MASTER[[DistrictName]:[DistrictName]])-ROW(MASTER[[#Headers],[DistrictName]:[DistrictName]])),COLUMNS($L$5:AF$5))),"")</f>
        <v/>
      </c>
      <c r="AG229" s="20" t="str">
        <f>IF(COLUMNS($L$5:AG$5)&lt;=$K229,INDEX(MASTER[[SchoolName]:[SchoolName]],_xlfn.AGGREGATE(15,3,(MASTER[[DistrictName]:[DistrictName]]=$H229)/(MASTER[[DistrictName]:[DistrictName]]=$H229)*(ROW(MASTER[[DistrictName]:[DistrictName]])-ROW(MASTER[[#Headers],[DistrictName]:[DistrictName]])),COLUMNS($L$5:AG$5))),"")</f>
        <v/>
      </c>
      <c r="AH229" s="20" t="str">
        <f>IF(COLUMNS($L$5:AH$5)&lt;=$K229,INDEX(MASTER[[SchoolName]:[SchoolName]],_xlfn.AGGREGATE(15,3,(MASTER[[DistrictName]:[DistrictName]]=$H229)/(MASTER[[DistrictName]:[DistrictName]]=$H229)*(ROW(MASTER[[DistrictName]:[DistrictName]])-ROW(MASTER[[#Headers],[DistrictName]:[DistrictName]])),COLUMNS($L$5:AH$5))),"")</f>
        <v/>
      </c>
      <c r="AI229" s="20" t="str">
        <f>IF(COLUMNS($L$5:AI$5)&lt;=$K229,INDEX(MASTER[[SchoolName]:[SchoolName]],_xlfn.AGGREGATE(15,3,(MASTER[[DistrictName]:[DistrictName]]=$H229)/(MASTER[[DistrictName]:[DistrictName]]=$H229)*(ROW(MASTER[[DistrictName]:[DistrictName]])-ROW(MASTER[[#Headers],[DistrictName]:[DistrictName]])),COLUMNS($L$5:AI$5))),"")</f>
        <v/>
      </c>
      <c r="AJ229" s="20" t="str">
        <f>IF(COLUMNS($L$5:AJ$5)&lt;=$K229,INDEX(MASTER[[SchoolName]:[SchoolName]],_xlfn.AGGREGATE(15,3,(MASTER[[DistrictName]:[DistrictName]]=$H229)/(MASTER[[DistrictName]:[DistrictName]]=$H229)*(ROW(MASTER[[DistrictName]:[DistrictName]])-ROW(MASTER[[#Headers],[DistrictName]:[DistrictName]])),COLUMNS($L$5:AJ$5))),"")</f>
        <v/>
      </c>
      <c r="AK229" s="20" t="str">
        <f>IF(COLUMNS($L$5:AK$5)&lt;=$K229,INDEX(MASTER[[SchoolName]:[SchoolName]],_xlfn.AGGREGATE(15,3,(MASTER[[DistrictName]:[DistrictName]]=$H229)/(MASTER[[DistrictName]:[DistrictName]]=$H229)*(ROW(MASTER[[DistrictName]:[DistrictName]])-ROW(MASTER[[#Headers],[DistrictName]:[DistrictName]])),COLUMNS($L$5:AK$5))),"")</f>
        <v/>
      </c>
      <c r="AL229" s="20" t="str">
        <f>IF(COLUMNS($L$5:AL$5)&lt;=$K229,INDEX(MASTER[[SchoolName]:[SchoolName]],_xlfn.AGGREGATE(15,3,(MASTER[[DistrictName]:[DistrictName]]=$H229)/(MASTER[[DistrictName]:[DistrictName]]=$H229)*(ROW(MASTER[[DistrictName]:[DistrictName]])-ROW(MASTER[[#Headers],[DistrictName]:[DistrictName]])),COLUMNS($L$5:AL$5))),"")</f>
        <v/>
      </c>
      <c r="AM229" s="20" t="str">
        <f>IF(COLUMNS($L$5:AM$5)&lt;=$K229,INDEX(MASTER[[SchoolName]:[SchoolName]],_xlfn.AGGREGATE(15,3,(MASTER[[DistrictName]:[DistrictName]]=$H229)/(MASTER[[DistrictName]:[DistrictName]]=$H229)*(ROW(MASTER[[DistrictName]:[DistrictName]])-ROW(MASTER[[#Headers],[DistrictName]:[DistrictName]])),COLUMNS($L$5:AM$5))),"")</f>
        <v/>
      </c>
      <c r="AN229" s="20" t="str">
        <f>IF(COLUMNS($L$5:AN$5)&lt;=$K229,INDEX(MASTER[[SchoolName]:[SchoolName]],_xlfn.AGGREGATE(15,3,(MASTER[[DistrictName]:[DistrictName]]=$H229)/(MASTER[[DistrictName]:[DistrictName]]=$H229)*(ROW(MASTER[[DistrictName]:[DistrictName]])-ROW(MASTER[[#Headers],[DistrictName]:[DistrictName]])),COLUMNS($L$5:AN$5))),"")</f>
        <v/>
      </c>
      <c r="AO229" s="20" t="str">
        <f>IF(COLUMNS($L$5:AO$5)&lt;=$K229,INDEX(MASTER[[SchoolName]:[SchoolName]],_xlfn.AGGREGATE(15,3,(MASTER[[DistrictName]:[DistrictName]]=$H229)/(MASTER[[DistrictName]:[DistrictName]]=$H229)*(ROW(MASTER[[DistrictName]:[DistrictName]])-ROW(MASTER[[#Headers],[DistrictName]:[DistrictName]])),COLUMNS($L$5:AO$5))),"")</f>
        <v/>
      </c>
      <c r="AP229" s="20" t="str">
        <f>IF(COLUMNS($L$5:AP$5)&lt;=$K229,INDEX(MASTER[[SchoolName]:[SchoolName]],_xlfn.AGGREGATE(15,3,(MASTER[[DistrictName]:[DistrictName]]=$H229)/(MASTER[[DistrictName]:[DistrictName]]=$H229)*(ROW(MASTER[[DistrictName]:[DistrictName]])-ROW(MASTER[[#Headers],[DistrictName]:[DistrictName]])),COLUMNS($L$5:AP$5))),"")</f>
        <v/>
      </c>
      <c r="AQ229" s="20" t="str">
        <f>IF(COLUMNS($L$5:AQ$5)&lt;=$K229,INDEX(MASTER[[SchoolName]:[SchoolName]],_xlfn.AGGREGATE(15,3,(MASTER[[DistrictName]:[DistrictName]]=$H229)/(MASTER[[DistrictName]:[DistrictName]]=$H229)*(ROW(MASTER[[DistrictName]:[DistrictName]])-ROW(MASTER[[#Headers],[DistrictName]:[DistrictName]])),COLUMNS($L$5:AQ$5))),"")</f>
        <v/>
      </c>
      <c r="AR229" s="20" t="str">
        <f>IF(COLUMNS($L$5:AR$5)&lt;=$K229,INDEX(MASTER[[SchoolName]:[SchoolName]],_xlfn.AGGREGATE(15,3,(MASTER[[DistrictName]:[DistrictName]]=$H229)/(MASTER[[DistrictName]:[DistrictName]]=$H229)*(ROW(MASTER[[DistrictName]:[DistrictName]])-ROW(MASTER[[#Headers],[DistrictName]:[DistrictName]])),COLUMNS($L$5:AR$5))),"")</f>
        <v/>
      </c>
      <c r="AS229" s="20" t="str">
        <f>IF(COLUMNS($L$5:AS$5)&lt;=$K229,INDEX(MASTER[[SchoolName]:[SchoolName]],_xlfn.AGGREGATE(15,3,(MASTER[[DistrictName]:[DistrictName]]=$H229)/(MASTER[[DistrictName]:[DistrictName]]=$H229)*(ROW(MASTER[[DistrictName]:[DistrictName]])-ROW(MASTER[[#Headers],[DistrictName]:[DistrictName]])),COLUMNS($L$5:AS$5))),"")</f>
        <v/>
      </c>
      <c r="AT229" s="20" t="str">
        <f>IF(COLUMNS($L$5:AT$5)&lt;=$K229,INDEX(MASTER[[SchoolName]:[SchoolName]],_xlfn.AGGREGATE(15,3,(MASTER[[DistrictName]:[DistrictName]]=$H229)/(MASTER[[DistrictName]:[DistrictName]]=$H229)*(ROW(MASTER[[DistrictName]:[DistrictName]])-ROW(MASTER[[#Headers],[DistrictName]:[DistrictName]])),COLUMNS($L$5:AT$5))),"")</f>
        <v/>
      </c>
      <c r="AU229" s="20" t="str">
        <f>IF(COLUMNS($L$5:AU$5)&lt;=$K229,INDEX(MASTER[[SchoolName]:[SchoolName]],_xlfn.AGGREGATE(15,3,(MASTER[[DistrictName]:[DistrictName]]=$H229)/(MASTER[[DistrictName]:[DistrictName]]=$H229)*(ROW(MASTER[[DistrictName]:[DistrictName]])-ROW(MASTER[[#Headers],[DistrictName]:[DistrictName]])),COLUMNS($L$5:AU$5))),"")</f>
        <v/>
      </c>
      <c r="AV229" s="20" t="str">
        <f>IF(COLUMNS($L$5:AV$5)&lt;=$K229,INDEX(MASTER[[SchoolName]:[SchoolName]],_xlfn.AGGREGATE(15,3,(MASTER[[DistrictName]:[DistrictName]]=$H229)/(MASTER[[DistrictName]:[DistrictName]]=$H229)*(ROW(MASTER[[DistrictName]:[DistrictName]])-ROW(MASTER[[#Headers],[DistrictName]:[DistrictName]])),COLUMNS($L$5:AV$5))),"")</f>
        <v/>
      </c>
      <c r="AW229" s="20" t="str">
        <f>IF(COLUMNS($L$5:AW$5)&lt;=$K229,INDEX(MASTER[[SchoolName]:[SchoolName]],_xlfn.AGGREGATE(15,3,(MASTER[[DistrictName]:[DistrictName]]=$H229)/(MASTER[[DistrictName]:[DistrictName]]=$H229)*(ROW(MASTER[[DistrictName]:[DistrictName]])-ROW(MASTER[[#Headers],[DistrictName]:[DistrictName]])),COLUMNS($L$5:AW$5))),"")</f>
        <v/>
      </c>
      <c r="AX229" s="20" t="str">
        <f>IF(COLUMNS($L$5:AX$5)&lt;=$K229,INDEX(MASTER[[SchoolName]:[SchoolName]],_xlfn.AGGREGATE(15,3,(MASTER[[DistrictName]:[DistrictName]]=$H229)/(MASTER[[DistrictName]:[DistrictName]]=$H229)*(ROW(MASTER[[DistrictName]:[DistrictName]])-ROW(MASTER[[#Headers],[DistrictName]:[DistrictName]])),COLUMNS($L$5:AX$5))),"")</f>
        <v/>
      </c>
      <c r="AY229" s="20" t="str">
        <f>IF(COLUMNS($L$5:AY$5)&lt;=$K229,INDEX(MASTER[[SchoolName]:[SchoolName]],_xlfn.AGGREGATE(15,3,(MASTER[[DistrictName]:[DistrictName]]=$H229)/(MASTER[[DistrictName]:[DistrictName]]=$H229)*(ROW(MASTER[[DistrictName]:[DistrictName]])-ROW(MASTER[[#Headers],[DistrictName]:[DistrictName]])),COLUMNS($L$5:AY$5))),"")</f>
        <v/>
      </c>
      <c r="AZ229" s="20" t="str">
        <f>IF(COLUMNS($L$5:AZ$5)&lt;=$K229,INDEX(MASTER[[SchoolName]:[SchoolName]],_xlfn.AGGREGATE(15,3,(MASTER[[DistrictName]:[DistrictName]]=$H229)/(MASTER[[DistrictName]:[DistrictName]]=$H229)*(ROW(MASTER[[DistrictName]:[DistrictName]])-ROW(MASTER[[#Headers],[DistrictName]:[DistrictName]])),COLUMNS($L$5:AZ$5))),"")</f>
        <v/>
      </c>
      <c r="BA229" s="20" t="str">
        <f>IF(COLUMNS($L$5:BA$5)&lt;=$K229,INDEX(MASTER[[SchoolName]:[SchoolName]],_xlfn.AGGREGATE(15,3,(MASTER[[DistrictName]:[DistrictName]]=$H229)/(MASTER[[DistrictName]:[DistrictName]]=$H229)*(ROW(MASTER[[DistrictName]:[DistrictName]])-ROW(MASTER[[#Headers],[DistrictName]:[DistrictName]])),COLUMNS($L$5:BA$5))),"")</f>
        <v/>
      </c>
      <c r="BB229" s="20" t="str">
        <f>IF(COLUMNS($L$5:BB$5)&lt;=$K229,INDEX(MASTER[[SchoolName]:[SchoolName]],_xlfn.AGGREGATE(15,3,(MASTER[[DistrictName]:[DistrictName]]=$H229)/(MASTER[[DistrictName]:[DistrictName]]=$H229)*(ROW(MASTER[[DistrictName]:[DistrictName]])-ROW(MASTER[[#Headers],[DistrictName]:[DistrictName]])),COLUMNS($L$5:BB$5))),"")</f>
        <v/>
      </c>
      <c r="BC229" s="20" t="str">
        <f>IF(COLUMNS($L$5:BC$5)&lt;=$K229,INDEX(MASTER[[SchoolName]:[SchoolName]],_xlfn.AGGREGATE(15,3,(MASTER[[DistrictName]:[DistrictName]]=$H229)/(MASTER[[DistrictName]:[DistrictName]]=$H229)*(ROW(MASTER[[DistrictName]:[DistrictName]])-ROW(MASTER[[#Headers],[DistrictName]:[DistrictName]])),COLUMNS($L$5:BC$5))),"")</f>
        <v/>
      </c>
      <c r="BD229" s="20" t="str">
        <f>IF(COLUMNS($L$5:BD$5)&lt;=$K229,INDEX(MASTER[[SchoolName]:[SchoolName]],_xlfn.AGGREGATE(15,3,(MASTER[[DistrictName]:[DistrictName]]=$H229)/(MASTER[[DistrictName]:[DistrictName]]=$H229)*(ROW(MASTER[[DistrictName]:[DistrictName]])-ROW(MASTER[[#Headers],[DistrictName]:[DistrictName]])),COLUMNS($L$5:BD$5))),"")</f>
        <v/>
      </c>
      <c r="BE229" s="20" t="str">
        <f>IF(COLUMNS($L$5:BE$5)&lt;=$K229,INDEX(MASTER[[SchoolName]:[SchoolName]],_xlfn.AGGREGATE(15,3,(MASTER[[DistrictName]:[DistrictName]]=$H229)/(MASTER[[DistrictName]:[DistrictName]]=$H229)*(ROW(MASTER[[DistrictName]:[DistrictName]])-ROW(MASTER[[#Headers],[DistrictName]:[DistrictName]])),COLUMNS($L$5:BE$5))),"")</f>
        <v/>
      </c>
      <c r="BF229" s="20" t="str">
        <f>IF(COLUMNS($L$5:BF$5)&lt;=$K229,INDEX(MASTER[[SchoolName]:[SchoolName]],_xlfn.AGGREGATE(15,3,(MASTER[[DistrictName]:[DistrictName]]=$H229)/(MASTER[[DistrictName]:[DistrictName]]=$H229)*(ROW(MASTER[[DistrictName]:[DistrictName]])-ROW(MASTER[[#Headers],[DistrictName]:[DistrictName]])),COLUMNS($L$5:BF$5))),"")</f>
        <v/>
      </c>
      <c r="BG229" s="20" t="str">
        <f>IF(COLUMNS($L$5:BG$5)&lt;=$K229,INDEX(MASTER[[SchoolName]:[SchoolName]],_xlfn.AGGREGATE(15,3,(MASTER[[DistrictName]:[DistrictName]]=$H229)/(MASTER[[DistrictName]:[DistrictName]]=$H229)*(ROW(MASTER[[DistrictName]:[DistrictName]])-ROW(MASTER[[#Headers],[DistrictName]:[DistrictName]])),COLUMNS($L$5:BG$5))),"")</f>
        <v/>
      </c>
      <c r="BH229" s="20" t="str">
        <f>IF(COLUMNS($L$5:BH$5)&lt;=$K229,INDEX(MASTER[[SchoolName]:[SchoolName]],_xlfn.AGGREGATE(15,3,(MASTER[[DistrictName]:[DistrictName]]=$H229)/(MASTER[[DistrictName]:[DistrictName]]=$H229)*(ROW(MASTER[[DistrictName]:[DistrictName]])-ROW(MASTER[[#Headers],[DistrictName]:[DistrictName]])),COLUMNS($L$5:BH$5))),"")</f>
        <v/>
      </c>
      <c r="BI229" s="21" t="str">
        <f>IF(COLUMNS($L$5:BI$5)&lt;=$K229,INDEX(MASTER[[SchoolName]:[SchoolName]],_xlfn.AGGREGATE(15,3,(MASTER[[DistrictName]:[DistrictName]]=$H229)/(MASTER[[DistrictName]:[DistrictName]]=$H229)*(ROW(MASTER[[DistrictName]:[DistrictName]])-ROW(MASTER[[#Headers],[DistrictName]:[DistrictName]])),COLUMNS($L$5:BI$5))),"")</f>
        <v/>
      </c>
    </row>
    <row r="230" spans="1:61" x14ac:dyDescent="0.35">
      <c r="A230" s="7" t="s">
        <v>675</v>
      </c>
      <c r="B230" s="7" t="s">
        <v>677</v>
      </c>
      <c r="C230" s="7" t="s">
        <v>121</v>
      </c>
      <c r="D230" s="7" t="s">
        <v>328</v>
      </c>
      <c r="E230" s="8" t="s">
        <v>312</v>
      </c>
      <c r="F230" s="9"/>
      <c r="H230" s="18" t="str">
        <f>IFERROR(INDEX(MASTER[DistrictName],MATCH(0,INDEX(COUNTIF($H$5:H229,MASTER[DistrictName]),),0)),"")</f>
        <v>Todd County 66-1</v>
      </c>
      <c r="K230">
        <f>COUNTIF(MASTER[DistrictName],H230)</f>
        <v>14</v>
      </c>
      <c r="L230" s="19" t="str">
        <f>IF(COLUMNS($L$5:L$5)&lt;=$K230,INDEX(MASTER[[SchoolName]:[SchoolName]],_xlfn.AGGREGATE(15,3,(MASTER[[DistrictName]:[DistrictName]]=$H230)/(MASTER[[DistrictName]:[DistrictName]]=$H230)*(ROW(MASTER[[DistrictName]:[DistrictName]])-ROW(MASTER[[#Headers],[DistrictName]:[DistrictName]])),COLUMNS($L$5:L$5))),"")</f>
        <v>He Dog Elementary - 05</v>
      </c>
      <c r="M230" s="20" t="str">
        <f>IF(COLUMNS($L$5:M$5)&lt;=$K230,INDEX(MASTER[[SchoolName]:[SchoolName]],_xlfn.AGGREGATE(15,3,(MASTER[[DistrictName]:[DistrictName]]=$H230)/(MASTER[[DistrictName]:[DistrictName]]=$H230)*(ROW(MASTER[[DistrictName]:[DistrictName]])-ROW(MASTER[[#Headers],[DistrictName]:[DistrictName]])),COLUMNS($L$5:M$5))),"")</f>
        <v>JDC - Wanbli Wiconi Tipi - 88</v>
      </c>
      <c r="N230" s="20" t="str">
        <f>IF(COLUMNS($L$5:N$5)&lt;=$K230,INDEX(MASTER[[SchoolName]:[SchoolName]],_xlfn.AGGREGATE(15,3,(MASTER[[DistrictName]:[DistrictName]]=$H230)/(MASTER[[DistrictName]:[DistrictName]]=$H230)*(ROW(MASTER[[DistrictName]:[DistrictName]])-ROW(MASTER[[#Headers],[DistrictName]:[DistrictName]])),COLUMNS($L$5:N$5))),"")</f>
        <v>Klein Elementary - 08</v>
      </c>
      <c r="O230" s="20" t="str">
        <f>IF(COLUMNS($L$5:O$5)&lt;=$K230,INDEX(MASTER[[SchoolName]:[SchoolName]],_xlfn.AGGREGATE(15,3,(MASTER[[DistrictName]:[DistrictName]]=$H230)/(MASTER[[DistrictName]:[DistrictName]]=$H230)*(ROW(MASTER[[DistrictName]:[DistrictName]])-ROW(MASTER[[#Headers],[DistrictName]:[DistrictName]])),COLUMNS($L$5:O$5))),"")</f>
        <v>Lakeview Elementary - 09</v>
      </c>
      <c r="P230" s="20" t="str">
        <f>IF(COLUMNS($L$5:P$5)&lt;=$K230,INDEX(MASTER[[SchoolName]:[SchoolName]],_xlfn.AGGREGATE(15,3,(MASTER[[DistrictName]:[DistrictName]]=$H230)/(MASTER[[DistrictName]:[DistrictName]]=$H230)*(ROW(MASTER[[DistrictName]:[DistrictName]])-ROW(MASTER[[#Headers],[DistrictName]:[DistrictName]])),COLUMNS($L$5:P$5))),"")</f>
        <v>Littleburg Elementary - 12</v>
      </c>
      <c r="Q230" s="20" t="str">
        <f>IF(COLUMNS($L$5:Q$5)&lt;=$K230,INDEX(MASTER[[SchoolName]:[SchoolName]],_xlfn.AGGREGATE(15,3,(MASTER[[DistrictName]:[DistrictName]]=$H230)/(MASTER[[DistrictName]:[DistrictName]]=$H230)*(ROW(MASTER[[DistrictName]:[DistrictName]])-ROW(MASTER[[#Headers],[DistrictName]:[DistrictName]])),COLUMNS($L$5:Q$5))),"")</f>
        <v>O'Kreek Elementary - 14</v>
      </c>
      <c r="R230" s="20" t="str">
        <f>IF(COLUMNS($L$5:R$5)&lt;=$K230,INDEX(MASTER[[SchoolName]:[SchoolName]],_xlfn.AGGREGATE(15,3,(MASTER[[DistrictName]:[DistrictName]]=$H230)/(MASTER[[DistrictName]:[DistrictName]]=$H230)*(ROW(MASTER[[DistrictName]:[DistrictName]])-ROW(MASTER[[#Headers],[DistrictName]:[DistrictName]])),COLUMNS($L$5:R$5))),"")</f>
        <v>Resource Center - 11</v>
      </c>
      <c r="S230" s="20" t="str">
        <f>IF(COLUMNS($L$5:S$5)&lt;=$K230,INDEX(MASTER[[SchoolName]:[SchoolName]],_xlfn.AGGREGATE(15,3,(MASTER[[DistrictName]:[DistrictName]]=$H230)/(MASTER[[DistrictName]:[DistrictName]]=$H230)*(ROW(MASTER[[DistrictName]:[DistrictName]])-ROW(MASTER[[#Headers],[DistrictName]:[DistrictName]])),COLUMNS($L$5:S$5))),"")</f>
        <v>Rosebud Elementary - 04</v>
      </c>
      <c r="T230" s="20" t="str">
        <f>IF(COLUMNS($L$5:T$5)&lt;=$K230,INDEX(MASTER[[SchoolName]:[SchoolName]],_xlfn.AGGREGATE(15,3,(MASTER[[DistrictName]:[DistrictName]]=$H230)/(MASTER[[DistrictName]:[DistrictName]]=$H230)*(ROW(MASTER[[DistrictName]:[DistrictName]])-ROW(MASTER[[#Headers],[DistrictName]:[DistrictName]])),COLUMNS($L$5:T$5))),"")</f>
        <v>Spring Creek Elementary - 07</v>
      </c>
      <c r="U230" s="20" t="str">
        <f>IF(COLUMNS($L$5:U$5)&lt;=$K230,INDEX(MASTER[[SchoolName]:[SchoolName]],_xlfn.AGGREGATE(15,3,(MASTER[[DistrictName]:[DistrictName]]=$H230)/(MASTER[[DistrictName]:[DistrictName]]=$H230)*(ROW(MASTER[[DistrictName]:[DistrictName]])-ROW(MASTER[[#Headers],[DistrictName]:[DistrictName]])),COLUMNS($L$5:U$5))),"")</f>
        <v>Todd County Achievement High School - 17</v>
      </c>
      <c r="V230" s="20" t="str">
        <f>IF(COLUMNS($L$5:V$5)&lt;=$K230,INDEX(MASTER[[SchoolName]:[SchoolName]],_xlfn.AGGREGATE(15,3,(MASTER[[DistrictName]:[DistrictName]]=$H230)/(MASTER[[DistrictName]:[DistrictName]]=$H230)*(ROW(MASTER[[DistrictName]:[DistrictName]])-ROW(MASTER[[#Headers],[DistrictName]:[DistrictName]])),COLUMNS($L$5:V$5))),"")</f>
        <v>Todd County Achievement Middle School - 18</v>
      </c>
      <c r="W230" s="20" t="str">
        <f>IF(COLUMNS($L$5:W$5)&lt;=$K230,INDEX(MASTER[[SchoolName]:[SchoolName]],_xlfn.AGGREGATE(15,3,(MASTER[[DistrictName]:[DistrictName]]=$H230)/(MASTER[[DistrictName]:[DistrictName]]=$H230)*(ROW(MASTER[[DistrictName]:[DistrictName]])-ROW(MASTER[[#Headers],[DistrictName]:[DistrictName]])),COLUMNS($L$5:W$5))),"")</f>
        <v>Todd County Elementary - 16</v>
      </c>
      <c r="X230" s="20" t="str">
        <f>IF(COLUMNS($L$5:X$5)&lt;=$K230,INDEX(MASTER[[SchoolName]:[SchoolName]],_xlfn.AGGREGATE(15,3,(MASTER[[DistrictName]:[DistrictName]]=$H230)/(MASTER[[DistrictName]:[DistrictName]]=$H230)*(ROW(MASTER[[DistrictName]:[DistrictName]])-ROW(MASTER[[#Headers],[DistrictName]:[DistrictName]])),COLUMNS($L$5:X$5))),"")</f>
        <v>Todd County High School - 01</v>
      </c>
      <c r="Y230" s="20" t="str">
        <f>IF(COLUMNS($L$5:Y$5)&lt;=$K230,INDEX(MASTER[[SchoolName]:[SchoolName]],_xlfn.AGGREGATE(15,3,(MASTER[[DistrictName]:[DistrictName]]=$H230)/(MASTER[[DistrictName]:[DistrictName]]=$H230)*(ROW(MASTER[[DistrictName]:[DistrictName]])-ROW(MASTER[[#Headers],[DistrictName]:[DistrictName]])),COLUMNS($L$5:Y$5))),"")</f>
        <v>Todd County Middle School - 10</v>
      </c>
      <c r="Z230" s="20" t="str">
        <f>IF(COLUMNS($L$5:Z$5)&lt;=$K230,INDEX(MASTER[[SchoolName]:[SchoolName]],_xlfn.AGGREGATE(15,3,(MASTER[[DistrictName]:[DistrictName]]=$H230)/(MASTER[[DistrictName]:[DistrictName]]=$H230)*(ROW(MASTER[[DistrictName]:[DistrictName]])-ROW(MASTER[[#Headers],[DistrictName]:[DistrictName]])),COLUMNS($L$5:Z$5))),"")</f>
        <v/>
      </c>
      <c r="AA230" s="20" t="str">
        <f>IF(COLUMNS($L$5:AA$5)&lt;=$K230,INDEX(MASTER[[SchoolName]:[SchoolName]],_xlfn.AGGREGATE(15,3,(MASTER[[DistrictName]:[DistrictName]]=$H230)/(MASTER[[DistrictName]:[DistrictName]]=$H230)*(ROW(MASTER[[DistrictName]:[DistrictName]])-ROW(MASTER[[#Headers],[DistrictName]:[DistrictName]])),COLUMNS($L$5:AA$5))),"")</f>
        <v/>
      </c>
      <c r="AB230" s="20" t="str">
        <f>IF(COLUMNS($L$5:AB$5)&lt;=$K230,INDEX(MASTER[[SchoolName]:[SchoolName]],_xlfn.AGGREGATE(15,3,(MASTER[[DistrictName]:[DistrictName]]=$H230)/(MASTER[[DistrictName]:[DistrictName]]=$H230)*(ROW(MASTER[[DistrictName]:[DistrictName]])-ROW(MASTER[[#Headers],[DistrictName]:[DistrictName]])),COLUMNS($L$5:AB$5))),"")</f>
        <v/>
      </c>
      <c r="AC230" s="20" t="str">
        <f>IF(COLUMNS($L$5:AC$5)&lt;=$K230,INDEX(MASTER[[SchoolName]:[SchoolName]],_xlfn.AGGREGATE(15,3,(MASTER[[DistrictName]:[DistrictName]]=$H230)/(MASTER[[DistrictName]:[DistrictName]]=$H230)*(ROW(MASTER[[DistrictName]:[DistrictName]])-ROW(MASTER[[#Headers],[DistrictName]:[DistrictName]])),COLUMNS($L$5:AC$5))),"")</f>
        <v/>
      </c>
      <c r="AD230" s="20" t="str">
        <f>IF(COLUMNS($L$5:AD$5)&lt;=$K230,INDEX(MASTER[[SchoolName]:[SchoolName]],_xlfn.AGGREGATE(15,3,(MASTER[[DistrictName]:[DistrictName]]=$H230)/(MASTER[[DistrictName]:[DistrictName]]=$H230)*(ROW(MASTER[[DistrictName]:[DistrictName]])-ROW(MASTER[[#Headers],[DistrictName]:[DistrictName]])),COLUMNS($L$5:AD$5))),"")</f>
        <v/>
      </c>
      <c r="AE230" s="20" t="str">
        <f>IF(COLUMNS($L$5:AE$5)&lt;=$K230,INDEX(MASTER[[SchoolName]:[SchoolName]],_xlfn.AGGREGATE(15,3,(MASTER[[DistrictName]:[DistrictName]]=$H230)/(MASTER[[DistrictName]:[DistrictName]]=$H230)*(ROW(MASTER[[DistrictName]:[DistrictName]])-ROW(MASTER[[#Headers],[DistrictName]:[DistrictName]])),COLUMNS($L$5:AE$5))),"")</f>
        <v/>
      </c>
      <c r="AF230" s="20" t="str">
        <f>IF(COLUMNS($L$5:AF$5)&lt;=$K230,INDEX(MASTER[[SchoolName]:[SchoolName]],_xlfn.AGGREGATE(15,3,(MASTER[[DistrictName]:[DistrictName]]=$H230)/(MASTER[[DistrictName]:[DistrictName]]=$H230)*(ROW(MASTER[[DistrictName]:[DistrictName]])-ROW(MASTER[[#Headers],[DistrictName]:[DistrictName]])),COLUMNS($L$5:AF$5))),"")</f>
        <v/>
      </c>
      <c r="AG230" s="20" t="str">
        <f>IF(COLUMNS($L$5:AG$5)&lt;=$K230,INDEX(MASTER[[SchoolName]:[SchoolName]],_xlfn.AGGREGATE(15,3,(MASTER[[DistrictName]:[DistrictName]]=$H230)/(MASTER[[DistrictName]:[DistrictName]]=$H230)*(ROW(MASTER[[DistrictName]:[DistrictName]])-ROW(MASTER[[#Headers],[DistrictName]:[DistrictName]])),COLUMNS($L$5:AG$5))),"")</f>
        <v/>
      </c>
      <c r="AH230" s="20" t="str">
        <f>IF(COLUMNS($L$5:AH$5)&lt;=$K230,INDEX(MASTER[[SchoolName]:[SchoolName]],_xlfn.AGGREGATE(15,3,(MASTER[[DistrictName]:[DistrictName]]=$H230)/(MASTER[[DistrictName]:[DistrictName]]=$H230)*(ROW(MASTER[[DistrictName]:[DistrictName]])-ROW(MASTER[[#Headers],[DistrictName]:[DistrictName]])),COLUMNS($L$5:AH$5))),"")</f>
        <v/>
      </c>
      <c r="AI230" s="20" t="str">
        <f>IF(COLUMNS($L$5:AI$5)&lt;=$K230,INDEX(MASTER[[SchoolName]:[SchoolName]],_xlfn.AGGREGATE(15,3,(MASTER[[DistrictName]:[DistrictName]]=$H230)/(MASTER[[DistrictName]:[DistrictName]]=$H230)*(ROW(MASTER[[DistrictName]:[DistrictName]])-ROW(MASTER[[#Headers],[DistrictName]:[DistrictName]])),COLUMNS($L$5:AI$5))),"")</f>
        <v/>
      </c>
      <c r="AJ230" s="20" t="str">
        <f>IF(COLUMNS($L$5:AJ$5)&lt;=$K230,INDEX(MASTER[[SchoolName]:[SchoolName]],_xlfn.AGGREGATE(15,3,(MASTER[[DistrictName]:[DistrictName]]=$H230)/(MASTER[[DistrictName]:[DistrictName]]=$H230)*(ROW(MASTER[[DistrictName]:[DistrictName]])-ROW(MASTER[[#Headers],[DistrictName]:[DistrictName]])),COLUMNS($L$5:AJ$5))),"")</f>
        <v/>
      </c>
      <c r="AK230" s="20" t="str">
        <f>IF(COLUMNS($L$5:AK$5)&lt;=$K230,INDEX(MASTER[[SchoolName]:[SchoolName]],_xlfn.AGGREGATE(15,3,(MASTER[[DistrictName]:[DistrictName]]=$H230)/(MASTER[[DistrictName]:[DistrictName]]=$H230)*(ROW(MASTER[[DistrictName]:[DistrictName]])-ROW(MASTER[[#Headers],[DistrictName]:[DistrictName]])),COLUMNS($L$5:AK$5))),"")</f>
        <v/>
      </c>
      <c r="AL230" s="20" t="str">
        <f>IF(COLUMNS($L$5:AL$5)&lt;=$K230,INDEX(MASTER[[SchoolName]:[SchoolName]],_xlfn.AGGREGATE(15,3,(MASTER[[DistrictName]:[DistrictName]]=$H230)/(MASTER[[DistrictName]:[DistrictName]]=$H230)*(ROW(MASTER[[DistrictName]:[DistrictName]])-ROW(MASTER[[#Headers],[DistrictName]:[DistrictName]])),COLUMNS($L$5:AL$5))),"")</f>
        <v/>
      </c>
      <c r="AM230" s="20" t="str">
        <f>IF(COLUMNS($L$5:AM$5)&lt;=$K230,INDEX(MASTER[[SchoolName]:[SchoolName]],_xlfn.AGGREGATE(15,3,(MASTER[[DistrictName]:[DistrictName]]=$H230)/(MASTER[[DistrictName]:[DistrictName]]=$H230)*(ROW(MASTER[[DistrictName]:[DistrictName]])-ROW(MASTER[[#Headers],[DistrictName]:[DistrictName]])),COLUMNS($L$5:AM$5))),"")</f>
        <v/>
      </c>
      <c r="AN230" s="20" t="str">
        <f>IF(COLUMNS($L$5:AN$5)&lt;=$K230,INDEX(MASTER[[SchoolName]:[SchoolName]],_xlfn.AGGREGATE(15,3,(MASTER[[DistrictName]:[DistrictName]]=$H230)/(MASTER[[DistrictName]:[DistrictName]]=$H230)*(ROW(MASTER[[DistrictName]:[DistrictName]])-ROW(MASTER[[#Headers],[DistrictName]:[DistrictName]])),COLUMNS($L$5:AN$5))),"")</f>
        <v/>
      </c>
      <c r="AO230" s="20" t="str">
        <f>IF(COLUMNS($L$5:AO$5)&lt;=$K230,INDEX(MASTER[[SchoolName]:[SchoolName]],_xlfn.AGGREGATE(15,3,(MASTER[[DistrictName]:[DistrictName]]=$H230)/(MASTER[[DistrictName]:[DistrictName]]=$H230)*(ROW(MASTER[[DistrictName]:[DistrictName]])-ROW(MASTER[[#Headers],[DistrictName]:[DistrictName]])),COLUMNS($L$5:AO$5))),"")</f>
        <v/>
      </c>
      <c r="AP230" s="20" t="str">
        <f>IF(COLUMNS($L$5:AP$5)&lt;=$K230,INDEX(MASTER[[SchoolName]:[SchoolName]],_xlfn.AGGREGATE(15,3,(MASTER[[DistrictName]:[DistrictName]]=$H230)/(MASTER[[DistrictName]:[DistrictName]]=$H230)*(ROW(MASTER[[DistrictName]:[DistrictName]])-ROW(MASTER[[#Headers],[DistrictName]:[DistrictName]])),COLUMNS($L$5:AP$5))),"")</f>
        <v/>
      </c>
      <c r="AQ230" s="20" t="str">
        <f>IF(COLUMNS($L$5:AQ$5)&lt;=$K230,INDEX(MASTER[[SchoolName]:[SchoolName]],_xlfn.AGGREGATE(15,3,(MASTER[[DistrictName]:[DistrictName]]=$H230)/(MASTER[[DistrictName]:[DistrictName]]=$H230)*(ROW(MASTER[[DistrictName]:[DistrictName]])-ROW(MASTER[[#Headers],[DistrictName]:[DistrictName]])),COLUMNS($L$5:AQ$5))),"")</f>
        <v/>
      </c>
      <c r="AR230" s="20" t="str">
        <f>IF(COLUMNS($L$5:AR$5)&lt;=$K230,INDEX(MASTER[[SchoolName]:[SchoolName]],_xlfn.AGGREGATE(15,3,(MASTER[[DistrictName]:[DistrictName]]=$H230)/(MASTER[[DistrictName]:[DistrictName]]=$H230)*(ROW(MASTER[[DistrictName]:[DistrictName]])-ROW(MASTER[[#Headers],[DistrictName]:[DistrictName]])),COLUMNS($L$5:AR$5))),"")</f>
        <v/>
      </c>
      <c r="AS230" s="20" t="str">
        <f>IF(COLUMNS($L$5:AS$5)&lt;=$K230,INDEX(MASTER[[SchoolName]:[SchoolName]],_xlfn.AGGREGATE(15,3,(MASTER[[DistrictName]:[DistrictName]]=$H230)/(MASTER[[DistrictName]:[DistrictName]]=$H230)*(ROW(MASTER[[DistrictName]:[DistrictName]])-ROW(MASTER[[#Headers],[DistrictName]:[DistrictName]])),COLUMNS($L$5:AS$5))),"")</f>
        <v/>
      </c>
      <c r="AT230" s="20" t="str">
        <f>IF(COLUMNS($L$5:AT$5)&lt;=$K230,INDEX(MASTER[[SchoolName]:[SchoolName]],_xlfn.AGGREGATE(15,3,(MASTER[[DistrictName]:[DistrictName]]=$H230)/(MASTER[[DistrictName]:[DistrictName]]=$H230)*(ROW(MASTER[[DistrictName]:[DistrictName]])-ROW(MASTER[[#Headers],[DistrictName]:[DistrictName]])),COLUMNS($L$5:AT$5))),"")</f>
        <v/>
      </c>
      <c r="AU230" s="20" t="str">
        <f>IF(COLUMNS($L$5:AU$5)&lt;=$K230,INDEX(MASTER[[SchoolName]:[SchoolName]],_xlfn.AGGREGATE(15,3,(MASTER[[DistrictName]:[DistrictName]]=$H230)/(MASTER[[DistrictName]:[DistrictName]]=$H230)*(ROW(MASTER[[DistrictName]:[DistrictName]])-ROW(MASTER[[#Headers],[DistrictName]:[DistrictName]])),COLUMNS($L$5:AU$5))),"")</f>
        <v/>
      </c>
      <c r="AV230" s="20" t="str">
        <f>IF(COLUMNS($L$5:AV$5)&lt;=$K230,INDEX(MASTER[[SchoolName]:[SchoolName]],_xlfn.AGGREGATE(15,3,(MASTER[[DistrictName]:[DistrictName]]=$H230)/(MASTER[[DistrictName]:[DistrictName]]=$H230)*(ROW(MASTER[[DistrictName]:[DistrictName]])-ROW(MASTER[[#Headers],[DistrictName]:[DistrictName]])),COLUMNS($L$5:AV$5))),"")</f>
        <v/>
      </c>
      <c r="AW230" s="20" t="str">
        <f>IF(COLUMNS($L$5:AW$5)&lt;=$K230,INDEX(MASTER[[SchoolName]:[SchoolName]],_xlfn.AGGREGATE(15,3,(MASTER[[DistrictName]:[DistrictName]]=$H230)/(MASTER[[DistrictName]:[DistrictName]]=$H230)*(ROW(MASTER[[DistrictName]:[DistrictName]])-ROW(MASTER[[#Headers],[DistrictName]:[DistrictName]])),COLUMNS($L$5:AW$5))),"")</f>
        <v/>
      </c>
      <c r="AX230" s="20" t="str">
        <f>IF(COLUMNS($L$5:AX$5)&lt;=$K230,INDEX(MASTER[[SchoolName]:[SchoolName]],_xlfn.AGGREGATE(15,3,(MASTER[[DistrictName]:[DistrictName]]=$H230)/(MASTER[[DistrictName]:[DistrictName]]=$H230)*(ROW(MASTER[[DistrictName]:[DistrictName]])-ROW(MASTER[[#Headers],[DistrictName]:[DistrictName]])),COLUMNS($L$5:AX$5))),"")</f>
        <v/>
      </c>
      <c r="AY230" s="20" t="str">
        <f>IF(COLUMNS($L$5:AY$5)&lt;=$K230,INDEX(MASTER[[SchoolName]:[SchoolName]],_xlfn.AGGREGATE(15,3,(MASTER[[DistrictName]:[DistrictName]]=$H230)/(MASTER[[DistrictName]:[DistrictName]]=$H230)*(ROW(MASTER[[DistrictName]:[DistrictName]])-ROW(MASTER[[#Headers],[DistrictName]:[DistrictName]])),COLUMNS($L$5:AY$5))),"")</f>
        <v/>
      </c>
      <c r="AZ230" s="20" t="str">
        <f>IF(COLUMNS($L$5:AZ$5)&lt;=$K230,INDEX(MASTER[[SchoolName]:[SchoolName]],_xlfn.AGGREGATE(15,3,(MASTER[[DistrictName]:[DistrictName]]=$H230)/(MASTER[[DistrictName]:[DistrictName]]=$H230)*(ROW(MASTER[[DistrictName]:[DistrictName]])-ROW(MASTER[[#Headers],[DistrictName]:[DistrictName]])),COLUMNS($L$5:AZ$5))),"")</f>
        <v/>
      </c>
      <c r="BA230" s="20" t="str">
        <f>IF(COLUMNS($L$5:BA$5)&lt;=$K230,INDEX(MASTER[[SchoolName]:[SchoolName]],_xlfn.AGGREGATE(15,3,(MASTER[[DistrictName]:[DistrictName]]=$H230)/(MASTER[[DistrictName]:[DistrictName]]=$H230)*(ROW(MASTER[[DistrictName]:[DistrictName]])-ROW(MASTER[[#Headers],[DistrictName]:[DistrictName]])),COLUMNS($L$5:BA$5))),"")</f>
        <v/>
      </c>
      <c r="BB230" s="20" t="str">
        <f>IF(COLUMNS($L$5:BB$5)&lt;=$K230,INDEX(MASTER[[SchoolName]:[SchoolName]],_xlfn.AGGREGATE(15,3,(MASTER[[DistrictName]:[DistrictName]]=$H230)/(MASTER[[DistrictName]:[DistrictName]]=$H230)*(ROW(MASTER[[DistrictName]:[DistrictName]])-ROW(MASTER[[#Headers],[DistrictName]:[DistrictName]])),COLUMNS($L$5:BB$5))),"")</f>
        <v/>
      </c>
      <c r="BC230" s="20" t="str">
        <f>IF(COLUMNS($L$5:BC$5)&lt;=$K230,INDEX(MASTER[[SchoolName]:[SchoolName]],_xlfn.AGGREGATE(15,3,(MASTER[[DistrictName]:[DistrictName]]=$H230)/(MASTER[[DistrictName]:[DistrictName]]=$H230)*(ROW(MASTER[[DistrictName]:[DistrictName]])-ROW(MASTER[[#Headers],[DistrictName]:[DistrictName]])),COLUMNS($L$5:BC$5))),"")</f>
        <v/>
      </c>
      <c r="BD230" s="20" t="str">
        <f>IF(COLUMNS($L$5:BD$5)&lt;=$K230,INDEX(MASTER[[SchoolName]:[SchoolName]],_xlfn.AGGREGATE(15,3,(MASTER[[DistrictName]:[DistrictName]]=$H230)/(MASTER[[DistrictName]:[DistrictName]]=$H230)*(ROW(MASTER[[DistrictName]:[DistrictName]])-ROW(MASTER[[#Headers],[DistrictName]:[DistrictName]])),COLUMNS($L$5:BD$5))),"")</f>
        <v/>
      </c>
      <c r="BE230" s="20" t="str">
        <f>IF(COLUMNS($L$5:BE$5)&lt;=$K230,INDEX(MASTER[[SchoolName]:[SchoolName]],_xlfn.AGGREGATE(15,3,(MASTER[[DistrictName]:[DistrictName]]=$H230)/(MASTER[[DistrictName]:[DistrictName]]=$H230)*(ROW(MASTER[[DistrictName]:[DistrictName]])-ROW(MASTER[[#Headers],[DistrictName]:[DistrictName]])),COLUMNS($L$5:BE$5))),"")</f>
        <v/>
      </c>
      <c r="BF230" s="20" t="str">
        <f>IF(COLUMNS($L$5:BF$5)&lt;=$K230,INDEX(MASTER[[SchoolName]:[SchoolName]],_xlfn.AGGREGATE(15,3,(MASTER[[DistrictName]:[DistrictName]]=$H230)/(MASTER[[DistrictName]:[DistrictName]]=$H230)*(ROW(MASTER[[DistrictName]:[DistrictName]])-ROW(MASTER[[#Headers],[DistrictName]:[DistrictName]])),COLUMNS($L$5:BF$5))),"")</f>
        <v/>
      </c>
      <c r="BG230" s="20" t="str">
        <f>IF(COLUMNS($L$5:BG$5)&lt;=$K230,INDEX(MASTER[[SchoolName]:[SchoolName]],_xlfn.AGGREGATE(15,3,(MASTER[[DistrictName]:[DistrictName]]=$H230)/(MASTER[[DistrictName]:[DistrictName]]=$H230)*(ROW(MASTER[[DistrictName]:[DistrictName]])-ROW(MASTER[[#Headers],[DistrictName]:[DistrictName]])),COLUMNS($L$5:BG$5))),"")</f>
        <v/>
      </c>
      <c r="BH230" s="20" t="str">
        <f>IF(COLUMNS($L$5:BH$5)&lt;=$K230,INDEX(MASTER[[SchoolName]:[SchoolName]],_xlfn.AGGREGATE(15,3,(MASTER[[DistrictName]:[DistrictName]]=$H230)/(MASTER[[DistrictName]:[DistrictName]]=$H230)*(ROW(MASTER[[DistrictName]:[DistrictName]])-ROW(MASTER[[#Headers],[DistrictName]:[DistrictName]])),COLUMNS($L$5:BH$5))),"")</f>
        <v/>
      </c>
      <c r="BI230" s="21" t="str">
        <f>IF(COLUMNS($L$5:BI$5)&lt;=$K230,INDEX(MASTER[[SchoolName]:[SchoolName]],_xlfn.AGGREGATE(15,3,(MASTER[[DistrictName]:[DistrictName]]=$H230)/(MASTER[[DistrictName]:[DistrictName]]=$H230)*(ROW(MASTER[[DistrictName]:[DistrictName]])-ROW(MASTER[[#Headers],[DistrictName]:[DistrictName]])),COLUMNS($L$5:BI$5))),"")</f>
        <v/>
      </c>
    </row>
    <row r="231" spans="1:61" x14ac:dyDescent="0.35">
      <c r="A231" s="7" t="s">
        <v>675</v>
      </c>
      <c r="B231" s="7" t="s">
        <v>678</v>
      </c>
      <c r="C231" s="7" t="s">
        <v>121</v>
      </c>
      <c r="D231" s="7" t="s">
        <v>327</v>
      </c>
      <c r="E231" s="8" t="s">
        <v>312</v>
      </c>
      <c r="F231" s="9"/>
      <c r="H231" s="18" t="str">
        <f>IFERROR(INDEX(MASTER[DistrictName],MATCH(0,INDEX(COUNTIF($H$5:H230,MASTER[DistrictName]),),0)),"")</f>
        <v>Trinity Lutheran School - 06313</v>
      </c>
      <c r="K231">
        <f>COUNTIF(MASTER[DistrictName],H231)</f>
        <v>1</v>
      </c>
      <c r="L231" s="19" t="str">
        <f>IF(COLUMNS($L$5:L$5)&lt;=$K231,INDEX(MASTER[[SchoolName]:[SchoolName]],_xlfn.AGGREGATE(15,3,(MASTER[[DistrictName]:[DistrictName]]=$H231)/(MASTER[[DistrictName]:[DistrictName]]=$H231)*(ROW(MASTER[[DistrictName]:[DistrictName]])-ROW(MASTER[[#Headers],[DistrictName]:[DistrictName]])),COLUMNS($L$5:L$5))),"")</f>
        <v>Trinity Lutheran Elementary - 01</v>
      </c>
      <c r="M231" s="20" t="str">
        <f>IF(COLUMNS($L$5:M$5)&lt;=$K231,INDEX(MASTER[[SchoolName]:[SchoolName]],_xlfn.AGGREGATE(15,3,(MASTER[[DistrictName]:[DistrictName]]=$H231)/(MASTER[[DistrictName]:[DistrictName]]=$H231)*(ROW(MASTER[[DistrictName]:[DistrictName]])-ROW(MASTER[[#Headers],[DistrictName]:[DistrictName]])),COLUMNS($L$5:M$5))),"")</f>
        <v/>
      </c>
      <c r="N231" s="20" t="str">
        <f>IF(COLUMNS($L$5:N$5)&lt;=$K231,INDEX(MASTER[[SchoolName]:[SchoolName]],_xlfn.AGGREGATE(15,3,(MASTER[[DistrictName]:[DistrictName]]=$H231)/(MASTER[[DistrictName]:[DistrictName]]=$H231)*(ROW(MASTER[[DistrictName]:[DistrictName]])-ROW(MASTER[[#Headers],[DistrictName]:[DistrictName]])),COLUMNS($L$5:N$5))),"")</f>
        <v/>
      </c>
      <c r="O231" s="20" t="str">
        <f>IF(COLUMNS($L$5:O$5)&lt;=$K231,INDEX(MASTER[[SchoolName]:[SchoolName]],_xlfn.AGGREGATE(15,3,(MASTER[[DistrictName]:[DistrictName]]=$H231)/(MASTER[[DistrictName]:[DistrictName]]=$H231)*(ROW(MASTER[[DistrictName]:[DistrictName]])-ROW(MASTER[[#Headers],[DistrictName]:[DistrictName]])),COLUMNS($L$5:O$5))),"")</f>
        <v/>
      </c>
      <c r="P231" s="20" t="str">
        <f>IF(COLUMNS($L$5:P$5)&lt;=$K231,INDEX(MASTER[[SchoolName]:[SchoolName]],_xlfn.AGGREGATE(15,3,(MASTER[[DistrictName]:[DistrictName]]=$H231)/(MASTER[[DistrictName]:[DistrictName]]=$H231)*(ROW(MASTER[[DistrictName]:[DistrictName]])-ROW(MASTER[[#Headers],[DistrictName]:[DistrictName]])),COLUMNS($L$5:P$5))),"")</f>
        <v/>
      </c>
      <c r="Q231" s="20" t="str">
        <f>IF(COLUMNS($L$5:Q$5)&lt;=$K231,INDEX(MASTER[[SchoolName]:[SchoolName]],_xlfn.AGGREGATE(15,3,(MASTER[[DistrictName]:[DistrictName]]=$H231)/(MASTER[[DistrictName]:[DistrictName]]=$H231)*(ROW(MASTER[[DistrictName]:[DistrictName]])-ROW(MASTER[[#Headers],[DistrictName]:[DistrictName]])),COLUMNS($L$5:Q$5))),"")</f>
        <v/>
      </c>
      <c r="R231" s="20" t="str">
        <f>IF(COLUMNS($L$5:R$5)&lt;=$K231,INDEX(MASTER[[SchoolName]:[SchoolName]],_xlfn.AGGREGATE(15,3,(MASTER[[DistrictName]:[DistrictName]]=$H231)/(MASTER[[DistrictName]:[DistrictName]]=$H231)*(ROW(MASTER[[DistrictName]:[DistrictName]])-ROW(MASTER[[#Headers],[DistrictName]:[DistrictName]])),COLUMNS($L$5:R$5))),"")</f>
        <v/>
      </c>
      <c r="S231" s="20" t="str">
        <f>IF(COLUMNS($L$5:S$5)&lt;=$K231,INDEX(MASTER[[SchoolName]:[SchoolName]],_xlfn.AGGREGATE(15,3,(MASTER[[DistrictName]:[DistrictName]]=$H231)/(MASTER[[DistrictName]:[DistrictName]]=$H231)*(ROW(MASTER[[DistrictName]:[DistrictName]])-ROW(MASTER[[#Headers],[DistrictName]:[DistrictName]])),COLUMNS($L$5:S$5))),"")</f>
        <v/>
      </c>
      <c r="T231" s="20" t="str">
        <f>IF(COLUMNS($L$5:T$5)&lt;=$K231,INDEX(MASTER[[SchoolName]:[SchoolName]],_xlfn.AGGREGATE(15,3,(MASTER[[DistrictName]:[DistrictName]]=$H231)/(MASTER[[DistrictName]:[DistrictName]]=$H231)*(ROW(MASTER[[DistrictName]:[DistrictName]])-ROW(MASTER[[#Headers],[DistrictName]:[DistrictName]])),COLUMNS($L$5:T$5))),"")</f>
        <v/>
      </c>
      <c r="U231" s="20" t="str">
        <f>IF(COLUMNS($L$5:U$5)&lt;=$K231,INDEX(MASTER[[SchoolName]:[SchoolName]],_xlfn.AGGREGATE(15,3,(MASTER[[DistrictName]:[DistrictName]]=$H231)/(MASTER[[DistrictName]:[DistrictName]]=$H231)*(ROW(MASTER[[DistrictName]:[DistrictName]])-ROW(MASTER[[#Headers],[DistrictName]:[DistrictName]])),COLUMNS($L$5:U$5))),"")</f>
        <v/>
      </c>
      <c r="V231" s="20" t="str">
        <f>IF(COLUMNS($L$5:V$5)&lt;=$K231,INDEX(MASTER[[SchoolName]:[SchoolName]],_xlfn.AGGREGATE(15,3,(MASTER[[DistrictName]:[DistrictName]]=$H231)/(MASTER[[DistrictName]:[DistrictName]]=$H231)*(ROW(MASTER[[DistrictName]:[DistrictName]])-ROW(MASTER[[#Headers],[DistrictName]:[DistrictName]])),COLUMNS($L$5:V$5))),"")</f>
        <v/>
      </c>
      <c r="W231" s="20" t="str">
        <f>IF(COLUMNS($L$5:W$5)&lt;=$K231,INDEX(MASTER[[SchoolName]:[SchoolName]],_xlfn.AGGREGATE(15,3,(MASTER[[DistrictName]:[DistrictName]]=$H231)/(MASTER[[DistrictName]:[DistrictName]]=$H231)*(ROW(MASTER[[DistrictName]:[DistrictName]])-ROW(MASTER[[#Headers],[DistrictName]:[DistrictName]])),COLUMNS($L$5:W$5))),"")</f>
        <v/>
      </c>
      <c r="X231" s="20" t="str">
        <f>IF(COLUMNS($L$5:X$5)&lt;=$K231,INDEX(MASTER[[SchoolName]:[SchoolName]],_xlfn.AGGREGATE(15,3,(MASTER[[DistrictName]:[DistrictName]]=$H231)/(MASTER[[DistrictName]:[DistrictName]]=$H231)*(ROW(MASTER[[DistrictName]:[DistrictName]])-ROW(MASTER[[#Headers],[DistrictName]:[DistrictName]])),COLUMNS($L$5:X$5))),"")</f>
        <v/>
      </c>
      <c r="Y231" s="20" t="str">
        <f>IF(COLUMNS($L$5:Y$5)&lt;=$K231,INDEX(MASTER[[SchoolName]:[SchoolName]],_xlfn.AGGREGATE(15,3,(MASTER[[DistrictName]:[DistrictName]]=$H231)/(MASTER[[DistrictName]:[DistrictName]]=$H231)*(ROW(MASTER[[DistrictName]:[DistrictName]])-ROW(MASTER[[#Headers],[DistrictName]:[DistrictName]])),COLUMNS($L$5:Y$5))),"")</f>
        <v/>
      </c>
      <c r="Z231" s="20" t="str">
        <f>IF(COLUMNS($L$5:Z$5)&lt;=$K231,INDEX(MASTER[[SchoolName]:[SchoolName]],_xlfn.AGGREGATE(15,3,(MASTER[[DistrictName]:[DistrictName]]=$H231)/(MASTER[[DistrictName]:[DistrictName]]=$H231)*(ROW(MASTER[[DistrictName]:[DistrictName]])-ROW(MASTER[[#Headers],[DistrictName]:[DistrictName]])),COLUMNS($L$5:Z$5))),"")</f>
        <v/>
      </c>
      <c r="AA231" s="20" t="str">
        <f>IF(COLUMNS($L$5:AA$5)&lt;=$K231,INDEX(MASTER[[SchoolName]:[SchoolName]],_xlfn.AGGREGATE(15,3,(MASTER[[DistrictName]:[DistrictName]]=$H231)/(MASTER[[DistrictName]:[DistrictName]]=$H231)*(ROW(MASTER[[DistrictName]:[DistrictName]])-ROW(MASTER[[#Headers],[DistrictName]:[DistrictName]])),COLUMNS($L$5:AA$5))),"")</f>
        <v/>
      </c>
      <c r="AB231" s="20" t="str">
        <f>IF(COLUMNS($L$5:AB$5)&lt;=$K231,INDEX(MASTER[[SchoolName]:[SchoolName]],_xlfn.AGGREGATE(15,3,(MASTER[[DistrictName]:[DistrictName]]=$H231)/(MASTER[[DistrictName]:[DistrictName]]=$H231)*(ROW(MASTER[[DistrictName]:[DistrictName]])-ROW(MASTER[[#Headers],[DistrictName]:[DistrictName]])),COLUMNS($L$5:AB$5))),"")</f>
        <v/>
      </c>
      <c r="AC231" s="20" t="str">
        <f>IF(COLUMNS($L$5:AC$5)&lt;=$K231,INDEX(MASTER[[SchoolName]:[SchoolName]],_xlfn.AGGREGATE(15,3,(MASTER[[DistrictName]:[DistrictName]]=$H231)/(MASTER[[DistrictName]:[DistrictName]]=$H231)*(ROW(MASTER[[DistrictName]:[DistrictName]])-ROW(MASTER[[#Headers],[DistrictName]:[DistrictName]])),COLUMNS($L$5:AC$5))),"")</f>
        <v/>
      </c>
      <c r="AD231" s="20" t="str">
        <f>IF(COLUMNS($L$5:AD$5)&lt;=$K231,INDEX(MASTER[[SchoolName]:[SchoolName]],_xlfn.AGGREGATE(15,3,(MASTER[[DistrictName]:[DistrictName]]=$H231)/(MASTER[[DistrictName]:[DistrictName]]=$H231)*(ROW(MASTER[[DistrictName]:[DistrictName]])-ROW(MASTER[[#Headers],[DistrictName]:[DistrictName]])),COLUMNS($L$5:AD$5))),"")</f>
        <v/>
      </c>
      <c r="AE231" s="20" t="str">
        <f>IF(COLUMNS($L$5:AE$5)&lt;=$K231,INDEX(MASTER[[SchoolName]:[SchoolName]],_xlfn.AGGREGATE(15,3,(MASTER[[DistrictName]:[DistrictName]]=$H231)/(MASTER[[DistrictName]:[DistrictName]]=$H231)*(ROW(MASTER[[DistrictName]:[DistrictName]])-ROW(MASTER[[#Headers],[DistrictName]:[DistrictName]])),COLUMNS($L$5:AE$5))),"")</f>
        <v/>
      </c>
      <c r="AF231" s="20" t="str">
        <f>IF(COLUMNS($L$5:AF$5)&lt;=$K231,INDEX(MASTER[[SchoolName]:[SchoolName]],_xlfn.AGGREGATE(15,3,(MASTER[[DistrictName]:[DistrictName]]=$H231)/(MASTER[[DistrictName]:[DistrictName]]=$H231)*(ROW(MASTER[[DistrictName]:[DistrictName]])-ROW(MASTER[[#Headers],[DistrictName]:[DistrictName]])),COLUMNS($L$5:AF$5))),"")</f>
        <v/>
      </c>
      <c r="AG231" s="20" t="str">
        <f>IF(COLUMNS($L$5:AG$5)&lt;=$K231,INDEX(MASTER[[SchoolName]:[SchoolName]],_xlfn.AGGREGATE(15,3,(MASTER[[DistrictName]:[DistrictName]]=$H231)/(MASTER[[DistrictName]:[DistrictName]]=$H231)*(ROW(MASTER[[DistrictName]:[DistrictName]])-ROW(MASTER[[#Headers],[DistrictName]:[DistrictName]])),COLUMNS($L$5:AG$5))),"")</f>
        <v/>
      </c>
      <c r="AH231" s="20" t="str">
        <f>IF(COLUMNS($L$5:AH$5)&lt;=$K231,INDEX(MASTER[[SchoolName]:[SchoolName]],_xlfn.AGGREGATE(15,3,(MASTER[[DistrictName]:[DistrictName]]=$H231)/(MASTER[[DistrictName]:[DistrictName]]=$H231)*(ROW(MASTER[[DistrictName]:[DistrictName]])-ROW(MASTER[[#Headers],[DistrictName]:[DistrictName]])),COLUMNS($L$5:AH$5))),"")</f>
        <v/>
      </c>
      <c r="AI231" s="20" t="str">
        <f>IF(COLUMNS($L$5:AI$5)&lt;=$K231,INDEX(MASTER[[SchoolName]:[SchoolName]],_xlfn.AGGREGATE(15,3,(MASTER[[DistrictName]:[DistrictName]]=$H231)/(MASTER[[DistrictName]:[DistrictName]]=$H231)*(ROW(MASTER[[DistrictName]:[DistrictName]])-ROW(MASTER[[#Headers],[DistrictName]:[DistrictName]])),COLUMNS($L$5:AI$5))),"")</f>
        <v/>
      </c>
      <c r="AJ231" s="20" t="str">
        <f>IF(COLUMNS($L$5:AJ$5)&lt;=$K231,INDEX(MASTER[[SchoolName]:[SchoolName]],_xlfn.AGGREGATE(15,3,(MASTER[[DistrictName]:[DistrictName]]=$H231)/(MASTER[[DistrictName]:[DistrictName]]=$H231)*(ROW(MASTER[[DistrictName]:[DistrictName]])-ROW(MASTER[[#Headers],[DistrictName]:[DistrictName]])),COLUMNS($L$5:AJ$5))),"")</f>
        <v/>
      </c>
      <c r="AK231" s="20" t="str">
        <f>IF(COLUMNS($L$5:AK$5)&lt;=$K231,INDEX(MASTER[[SchoolName]:[SchoolName]],_xlfn.AGGREGATE(15,3,(MASTER[[DistrictName]:[DistrictName]]=$H231)/(MASTER[[DistrictName]:[DistrictName]]=$H231)*(ROW(MASTER[[DistrictName]:[DistrictName]])-ROW(MASTER[[#Headers],[DistrictName]:[DistrictName]])),COLUMNS($L$5:AK$5))),"")</f>
        <v/>
      </c>
      <c r="AL231" s="20" t="str">
        <f>IF(COLUMNS($L$5:AL$5)&lt;=$K231,INDEX(MASTER[[SchoolName]:[SchoolName]],_xlfn.AGGREGATE(15,3,(MASTER[[DistrictName]:[DistrictName]]=$H231)/(MASTER[[DistrictName]:[DistrictName]]=$H231)*(ROW(MASTER[[DistrictName]:[DistrictName]])-ROW(MASTER[[#Headers],[DistrictName]:[DistrictName]])),COLUMNS($L$5:AL$5))),"")</f>
        <v/>
      </c>
      <c r="AM231" s="20" t="str">
        <f>IF(COLUMNS($L$5:AM$5)&lt;=$K231,INDEX(MASTER[[SchoolName]:[SchoolName]],_xlfn.AGGREGATE(15,3,(MASTER[[DistrictName]:[DistrictName]]=$H231)/(MASTER[[DistrictName]:[DistrictName]]=$H231)*(ROW(MASTER[[DistrictName]:[DistrictName]])-ROW(MASTER[[#Headers],[DistrictName]:[DistrictName]])),COLUMNS($L$5:AM$5))),"")</f>
        <v/>
      </c>
      <c r="AN231" s="20" t="str">
        <f>IF(COLUMNS($L$5:AN$5)&lt;=$K231,INDEX(MASTER[[SchoolName]:[SchoolName]],_xlfn.AGGREGATE(15,3,(MASTER[[DistrictName]:[DistrictName]]=$H231)/(MASTER[[DistrictName]:[DistrictName]]=$H231)*(ROW(MASTER[[DistrictName]:[DistrictName]])-ROW(MASTER[[#Headers],[DistrictName]:[DistrictName]])),COLUMNS($L$5:AN$5))),"")</f>
        <v/>
      </c>
      <c r="AO231" s="20" t="str">
        <f>IF(COLUMNS($L$5:AO$5)&lt;=$K231,INDEX(MASTER[[SchoolName]:[SchoolName]],_xlfn.AGGREGATE(15,3,(MASTER[[DistrictName]:[DistrictName]]=$H231)/(MASTER[[DistrictName]:[DistrictName]]=$H231)*(ROW(MASTER[[DistrictName]:[DistrictName]])-ROW(MASTER[[#Headers],[DistrictName]:[DistrictName]])),COLUMNS($L$5:AO$5))),"")</f>
        <v/>
      </c>
      <c r="AP231" s="20" t="str">
        <f>IF(COLUMNS($L$5:AP$5)&lt;=$K231,INDEX(MASTER[[SchoolName]:[SchoolName]],_xlfn.AGGREGATE(15,3,(MASTER[[DistrictName]:[DistrictName]]=$H231)/(MASTER[[DistrictName]:[DistrictName]]=$H231)*(ROW(MASTER[[DistrictName]:[DistrictName]])-ROW(MASTER[[#Headers],[DistrictName]:[DistrictName]])),COLUMNS($L$5:AP$5))),"")</f>
        <v/>
      </c>
      <c r="AQ231" s="20" t="str">
        <f>IF(COLUMNS($L$5:AQ$5)&lt;=$K231,INDEX(MASTER[[SchoolName]:[SchoolName]],_xlfn.AGGREGATE(15,3,(MASTER[[DistrictName]:[DistrictName]]=$H231)/(MASTER[[DistrictName]:[DistrictName]]=$H231)*(ROW(MASTER[[DistrictName]:[DistrictName]])-ROW(MASTER[[#Headers],[DistrictName]:[DistrictName]])),COLUMNS($L$5:AQ$5))),"")</f>
        <v/>
      </c>
      <c r="AR231" s="20" t="str">
        <f>IF(COLUMNS($L$5:AR$5)&lt;=$K231,INDEX(MASTER[[SchoolName]:[SchoolName]],_xlfn.AGGREGATE(15,3,(MASTER[[DistrictName]:[DistrictName]]=$H231)/(MASTER[[DistrictName]:[DistrictName]]=$H231)*(ROW(MASTER[[DistrictName]:[DistrictName]])-ROW(MASTER[[#Headers],[DistrictName]:[DistrictName]])),COLUMNS($L$5:AR$5))),"")</f>
        <v/>
      </c>
      <c r="AS231" s="20" t="str">
        <f>IF(COLUMNS($L$5:AS$5)&lt;=$K231,INDEX(MASTER[[SchoolName]:[SchoolName]],_xlfn.AGGREGATE(15,3,(MASTER[[DistrictName]:[DistrictName]]=$H231)/(MASTER[[DistrictName]:[DistrictName]]=$H231)*(ROW(MASTER[[DistrictName]:[DistrictName]])-ROW(MASTER[[#Headers],[DistrictName]:[DistrictName]])),COLUMNS($L$5:AS$5))),"")</f>
        <v/>
      </c>
      <c r="AT231" s="20" t="str">
        <f>IF(COLUMNS($L$5:AT$5)&lt;=$K231,INDEX(MASTER[[SchoolName]:[SchoolName]],_xlfn.AGGREGATE(15,3,(MASTER[[DistrictName]:[DistrictName]]=$H231)/(MASTER[[DistrictName]:[DistrictName]]=$H231)*(ROW(MASTER[[DistrictName]:[DistrictName]])-ROW(MASTER[[#Headers],[DistrictName]:[DistrictName]])),COLUMNS($L$5:AT$5))),"")</f>
        <v/>
      </c>
      <c r="AU231" s="20" t="str">
        <f>IF(COLUMNS($L$5:AU$5)&lt;=$K231,INDEX(MASTER[[SchoolName]:[SchoolName]],_xlfn.AGGREGATE(15,3,(MASTER[[DistrictName]:[DistrictName]]=$H231)/(MASTER[[DistrictName]:[DistrictName]]=$H231)*(ROW(MASTER[[DistrictName]:[DistrictName]])-ROW(MASTER[[#Headers],[DistrictName]:[DistrictName]])),COLUMNS($L$5:AU$5))),"")</f>
        <v/>
      </c>
      <c r="AV231" s="20" t="str">
        <f>IF(COLUMNS($L$5:AV$5)&lt;=$K231,INDEX(MASTER[[SchoolName]:[SchoolName]],_xlfn.AGGREGATE(15,3,(MASTER[[DistrictName]:[DistrictName]]=$H231)/(MASTER[[DistrictName]:[DistrictName]]=$H231)*(ROW(MASTER[[DistrictName]:[DistrictName]])-ROW(MASTER[[#Headers],[DistrictName]:[DistrictName]])),COLUMNS($L$5:AV$5))),"")</f>
        <v/>
      </c>
      <c r="AW231" s="20" t="str">
        <f>IF(COLUMNS($L$5:AW$5)&lt;=$K231,INDEX(MASTER[[SchoolName]:[SchoolName]],_xlfn.AGGREGATE(15,3,(MASTER[[DistrictName]:[DistrictName]]=$H231)/(MASTER[[DistrictName]:[DistrictName]]=$H231)*(ROW(MASTER[[DistrictName]:[DistrictName]])-ROW(MASTER[[#Headers],[DistrictName]:[DistrictName]])),COLUMNS($L$5:AW$5))),"")</f>
        <v/>
      </c>
      <c r="AX231" s="20" t="str">
        <f>IF(COLUMNS($L$5:AX$5)&lt;=$K231,INDEX(MASTER[[SchoolName]:[SchoolName]],_xlfn.AGGREGATE(15,3,(MASTER[[DistrictName]:[DistrictName]]=$H231)/(MASTER[[DistrictName]:[DistrictName]]=$H231)*(ROW(MASTER[[DistrictName]:[DistrictName]])-ROW(MASTER[[#Headers],[DistrictName]:[DistrictName]])),COLUMNS($L$5:AX$5))),"")</f>
        <v/>
      </c>
      <c r="AY231" s="20" t="str">
        <f>IF(COLUMNS($L$5:AY$5)&lt;=$K231,INDEX(MASTER[[SchoolName]:[SchoolName]],_xlfn.AGGREGATE(15,3,(MASTER[[DistrictName]:[DistrictName]]=$H231)/(MASTER[[DistrictName]:[DistrictName]]=$H231)*(ROW(MASTER[[DistrictName]:[DistrictName]])-ROW(MASTER[[#Headers],[DistrictName]:[DistrictName]])),COLUMNS($L$5:AY$5))),"")</f>
        <v/>
      </c>
      <c r="AZ231" s="20" t="str">
        <f>IF(COLUMNS($L$5:AZ$5)&lt;=$K231,INDEX(MASTER[[SchoolName]:[SchoolName]],_xlfn.AGGREGATE(15,3,(MASTER[[DistrictName]:[DistrictName]]=$H231)/(MASTER[[DistrictName]:[DistrictName]]=$H231)*(ROW(MASTER[[DistrictName]:[DistrictName]])-ROW(MASTER[[#Headers],[DistrictName]:[DistrictName]])),COLUMNS($L$5:AZ$5))),"")</f>
        <v/>
      </c>
      <c r="BA231" s="20" t="str">
        <f>IF(COLUMNS($L$5:BA$5)&lt;=$K231,INDEX(MASTER[[SchoolName]:[SchoolName]],_xlfn.AGGREGATE(15,3,(MASTER[[DistrictName]:[DistrictName]]=$H231)/(MASTER[[DistrictName]:[DistrictName]]=$H231)*(ROW(MASTER[[DistrictName]:[DistrictName]])-ROW(MASTER[[#Headers],[DistrictName]:[DistrictName]])),COLUMNS($L$5:BA$5))),"")</f>
        <v/>
      </c>
      <c r="BB231" s="20" t="str">
        <f>IF(COLUMNS($L$5:BB$5)&lt;=$K231,INDEX(MASTER[[SchoolName]:[SchoolName]],_xlfn.AGGREGATE(15,3,(MASTER[[DistrictName]:[DistrictName]]=$H231)/(MASTER[[DistrictName]:[DistrictName]]=$H231)*(ROW(MASTER[[DistrictName]:[DistrictName]])-ROW(MASTER[[#Headers],[DistrictName]:[DistrictName]])),COLUMNS($L$5:BB$5))),"")</f>
        <v/>
      </c>
      <c r="BC231" s="20" t="str">
        <f>IF(COLUMNS($L$5:BC$5)&lt;=$K231,INDEX(MASTER[[SchoolName]:[SchoolName]],_xlfn.AGGREGATE(15,3,(MASTER[[DistrictName]:[DistrictName]]=$H231)/(MASTER[[DistrictName]:[DistrictName]]=$H231)*(ROW(MASTER[[DistrictName]:[DistrictName]])-ROW(MASTER[[#Headers],[DistrictName]:[DistrictName]])),COLUMNS($L$5:BC$5))),"")</f>
        <v/>
      </c>
      <c r="BD231" s="20" t="str">
        <f>IF(COLUMNS($L$5:BD$5)&lt;=$K231,INDEX(MASTER[[SchoolName]:[SchoolName]],_xlfn.AGGREGATE(15,3,(MASTER[[DistrictName]:[DistrictName]]=$H231)/(MASTER[[DistrictName]:[DistrictName]]=$H231)*(ROW(MASTER[[DistrictName]:[DistrictName]])-ROW(MASTER[[#Headers],[DistrictName]:[DistrictName]])),COLUMNS($L$5:BD$5))),"")</f>
        <v/>
      </c>
      <c r="BE231" s="20" t="str">
        <f>IF(COLUMNS($L$5:BE$5)&lt;=$K231,INDEX(MASTER[[SchoolName]:[SchoolName]],_xlfn.AGGREGATE(15,3,(MASTER[[DistrictName]:[DistrictName]]=$H231)/(MASTER[[DistrictName]:[DistrictName]]=$H231)*(ROW(MASTER[[DistrictName]:[DistrictName]])-ROW(MASTER[[#Headers],[DistrictName]:[DistrictName]])),COLUMNS($L$5:BE$5))),"")</f>
        <v/>
      </c>
      <c r="BF231" s="20" t="str">
        <f>IF(COLUMNS($L$5:BF$5)&lt;=$K231,INDEX(MASTER[[SchoolName]:[SchoolName]],_xlfn.AGGREGATE(15,3,(MASTER[[DistrictName]:[DistrictName]]=$H231)/(MASTER[[DistrictName]:[DistrictName]]=$H231)*(ROW(MASTER[[DistrictName]:[DistrictName]])-ROW(MASTER[[#Headers],[DistrictName]:[DistrictName]])),COLUMNS($L$5:BF$5))),"")</f>
        <v/>
      </c>
      <c r="BG231" s="20" t="str">
        <f>IF(COLUMNS($L$5:BG$5)&lt;=$K231,INDEX(MASTER[[SchoolName]:[SchoolName]],_xlfn.AGGREGATE(15,3,(MASTER[[DistrictName]:[DistrictName]]=$H231)/(MASTER[[DistrictName]:[DistrictName]]=$H231)*(ROW(MASTER[[DistrictName]:[DistrictName]])-ROW(MASTER[[#Headers],[DistrictName]:[DistrictName]])),COLUMNS($L$5:BG$5))),"")</f>
        <v/>
      </c>
      <c r="BH231" s="20" t="str">
        <f>IF(COLUMNS($L$5:BH$5)&lt;=$K231,INDEX(MASTER[[SchoolName]:[SchoolName]],_xlfn.AGGREGATE(15,3,(MASTER[[DistrictName]:[DistrictName]]=$H231)/(MASTER[[DistrictName]:[DistrictName]]=$H231)*(ROW(MASTER[[DistrictName]:[DistrictName]])-ROW(MASTER[[#Headers],[DistrictName]:[DistrictName]])),COLUMNS($L$5:BH$5))),"")</f>
        <v/>
      </c>
      <c r="BI231" s="21" t="str">
        <f>IF(COLUMNS($L$5:BI$5)&lt;=$K231,INDEX(MASTER[[SchoolName]:[SchoolName]],_xlfn.AGGREGATE(15,3,(MASTER[[DistrictName]:[DistrictName]]=$H231)/(MASTER[[DistrictName]:[DistrictName]]=$H231)*(ROW(MASTER[[DistrictName]:[DistrictName]])-ROW(MASTER[[#Headers],[DistrictName]:[DistrictName]])),COLUMNS($L$5:BI$5))),"")</f>
        <v/>
      </c>
    </row>
    <row r="232" spans="1:61" x14ac:dyDescent="0.35">
      <c r="A232" s="7" t="s">
        <v>679</v>
      </c>
      <c r="B232" s="7" t="s">
        <v>680</v>
      </c>
      <c r="C232" s="7" t="s">
        <v>122</v>
      </c>
      <c r="D232" s="7" t="s">
        <v>327</v>
      </c>
      <c r="E232" s="8" t="s">
        <v>312</v>
      </c>
      <c r="F232" s="9"/>
      <c r="H232" s="18" t="str">
        <f>IFERROR(INDEX(MASTER[DistrictName],MATCH(0,INDEX(COUNTIF($H$5:H231,MASTER[DistrictName]),),0)),"")</f>
        <v>Tripp-Delmont 33-5</v>
      </c>
      <c r="K232">
        <f>COUNTIF(MASTER[DistrictName],H232)</f>
        <v>5</v>
      </c>
      <c r="L232" s="19" t="str">
        <f>IF(COLUMNS($L$5:L$5)&lt;=$K232,INDEX(MASTER[[SchoolName]:[SchoolName]],_xlfn.AGGREGATE(15,3,(MASTER[[DistrictName]:[DistrictName]]=$H232)/(MASTER[[DistrictName]:[DistrictName]]=$H232)*(ROW(MASTER[[DistrictName]:[DistrictName]])-ROW(MASTER[[#Headers],[DistrictName]:[DistrictName]])),COLUMNS($L$5:L$5))),"")</f>
        <v>Clearfield Colony Elementary - 07</v>
      </c>
      <c r="M232" s="20" t="str">
        <f>IF(COLUMNS($L$5:M$5)&lt;=$K232,INDEX(MASTER[[SchoolName]:[SchoolName]],_xlfn.AGGREGATE(15,3,(MASTER[[DistrictName]:[DistrictName]]=$H232)/(MASTER[[DistrictName]:[DistrictName]]=$H232)*(ROW(MASTER[[DistrictName]:[DistrictName]])-ROW(MASTER[[#Headers],[DistrictName]:[DistrictName]])),COLUMNS($L$5:M$5))),"")</f>
        <v>Greenwood Colony Elementary - 05</v>
      </c>
      <c r="N232" s="20" t="str">
        <f>IF(COLUMNS($L$5:N$5)&lt;=$K232,INDEX(MASTER[[SchoolName]:[SchoolName]],_xlfn.AGGREGATE(15,3,(MASTER[[DistrictName]:[DistrictName]]=$H232)/(MASTER[[DistrictName]:[DistrictName]]=$H232)*(ROW(MASTER[[DistrictName]:[DistrictName]])-ROW(MASTER[[#Headers],[DistrictName]:[DistrictName]])),COLUMNS($L$5:N$5))),"")</f>
        <v>Tripp Elementary - 03</v>
      </c>
      <c r="O232" s="20" t="str">
        <f>IF(COLUMNS($L$5:O$5)&lt;=$K232,INDEX(MASTER[[SchoolName]:[SchoolName]],_xlfn.AGGREGATE(15,3,(MASTER[[DistrictName]:[DistrictName]]=$H232)/(MASTER[[DistrictName]:[DistrictName]]=$H232)*(ROW(MASTER[[DistrictName]:[DistrictName]])-ROW(MASTER[[#Headers],[DistrictName]:[DistrictName]])),COLUMNS($L$5:O$5))),"")</f>
        <v>Tripp-Delmont High School - 01</v>
      </c>
      <c r="P232" s="20" t="str">
        <f>IF(COLUMNS($L$5:P$5)&lt;=$K232,INDEX(MASTER[[SchoolName]:[SchoolName]],_xlfn.AGGREGATE(15,3,(MASTER[[DistrictName]:[DistrictName]]=$H232)/(MASTER[[DistrictName]:[DistrictName]]=$H232)*(ROW(MASTER[[DistrictName]:[DistrictName]])-ROW(MASTER[[#Headers],[DistrictName]:[DistrictName]])),COLUMNS($L$5:P$5))),"")</f>
        <v>Tripp-Delmont Jr. High - 02</v>
      </c>
      <c r="Q232" s="20" t="str">
        <f>IF(COLUMNS($L$5:Q$5)&lt;=$K232,INDEX(MASTER[[SchoolName]:[SchoolName]],_xlfn.AGGREGATE(15,3,(MASTER[[DistrictName]:[DistrictName]]=$H232)/(MASTER[[DistrictName]:[DistrictName]]=$H232)*(ROW(MASTER[[DistrictName]:[DistrictName]])-ROW(MASTER[[#Headers],[DistrictName]:[DistrictName]])),COLUMNS($L$5:Q$5))),"")</f>
        <v/>
      </c>
      <c r="R232" s="20" t="str">
        <f>IF(COLUMNS($L$5:R$5)&lt;=$K232,INDEX(MASTER[[SchoolName]:[SchoolName]],_xlfn.AGGREGATE(15,3,(MASTER[[DistrictName]:[DistrictName]]=$H232)/(MASTER[[DistrictName]:[DistrictName]]=$H232)*(ROW(MASTER[[DistrictName]:[DistrictName]])-ROW(MASTER[[#Headers],[DistrictName]:[DistrictName]])),COLUMNS($L$5:R$5))),"")</f>
        <v/>
      </c>
      <c r="S232" s="20" t="str">
        <f>IF(COLUMNS($L$5:S$5)&lt;=$K232,INDEX(MASTER[[SchoolName]:[SchoolName]],_xlfn.AGGREGATE(15,3,(MASTER[[DistrictName]:[DistrictName]]=$H232)/(MASTER[[DistrictName]:[DistrictName]]=$H232)*(ROW(MASTER[[DistrictName]:[DistrictName]])-ROW(MASTER[[#Headers],[DistrictName]:[DistrictName]])),COLUMNS($L$5:S$5))),"")</f>
        <v/>
      </c>
      <c r="T232" s="20" t="str">
        <f>IF(COLUMNS($L$5:T$5)&lt;=$K232,INDEX(MASTER[[SchoolName]:[SchoolName]],_xlfn.AGGREGATE(15,3,(MASTER[[DistrictName]:[DistrictName]]=$H232)/(MASTER[[DistrictName]:[DistrictName]]=$H232)*(ROW(MASTER[[DistrictName]:[DistrictName]])-ROW(MASTER[[#Headers],[DistrictName]:[DistrictName]])),COLUMNS($L$5:T$5))),"")</f>
        <v/>
      </c>
      <c r="U232" s="20" t="str">
        <f>IF(COLUMNS($L$5:U$5)&lt;=$K232,INDEX(MASTER[[SchoolName]:[SchoolName]],_xlfn.AGGREGATE(15,3,(MASTER[[DistrictName]:[DistrictName]]=$H232)/(MASTER[[DistrictName]:[DistrictName]]=$H232)*(ROW(MASTER[[DistrictName]:[DistrictName]])-ROW(MASTER[[#Headers],[DistrictName]:[DistrictName]])),COLUMNS($L$5:U$5))),"")</f>
        <v/>
      </c>
      <c r="V232" s="20" t="str">
        <f>IF(COLUMNS($L$5:V$5)&lt;=$K232,INDEX(MASTER[[SchoolName]:[SchoolName]],_xlfn.AGGREGATE(15,3,(MASTER[[DistrictName]:[DistrictName]]=$H232)/(MASTER[[DistrictName]:[DistrictName]]=$H232)*(ROW(MASTER[[DistrictName]:[DistrictName]])-ROW(MASTER[[#Headers],[DistrictName]:[DistrictName]])),COLUMNS($L$5:V$5))),"")</f>
        <v/>
      </c>
      <c r="W232" s="20" t="str">
        <f>IF(COLUMNS($L$5:W$5)&lt;=$K232,INDEX(MASTER[[SchoolName]:[SchoolName]],_xlfn.AGGREGATE(15,3,(MASTER[[DistrictName]:[DistrictName]]=$H232)/(MASTER[[DistrictName]:[DistrictName]]=$H232)*(ROW(MASTER[[DistrictName]:[DistrictName]])-ROW(MASTER[[#Headers],[DistrictName]:[DistrictName]])),COLUMNS($L$5:W$5))),"")</f>
        <v/>
      </c>
      <c r="X232" s="20" t="str">
        <f>IF(COLUMNS($L$5:X$5)&lt;=$K232,INDEX(MASTER[[SchoolName]:[SchoolName]],_xlfn.AGGREGATE(15,3,(MASTER[[DistrictName]:[DistrictName]]=$H232)/(MASTER[[DistrictName]:[DistrictName]]=$H232)*(ROW(MASTER[[DistrictName]:[DistrictName]])-ROW(MASTER[[#Headers],[DistrictName]:[DistrictName]])),COLUMNS($L$5:X$5))),"")</f>
        <v/>
      </c>
      <c r="Y232" s="20" t="str">
        <f>IF(COLUMNS($L$5:Y$5)&lt;=$K232,INDEX(MASTER[[SchoolName]:[SchoolName]],_xlfn.AGGREGATE(15,3,(MASTER[[DistrictName]:[DistrictName]]=$H232)/(MASTER[[DistrictName]:[DistrictName]]=$H232)*(ROW(MASTER[[DistrictName]:[DistrictName]])-ROW(MASTER[[#Headers],[DistrictName]:[DistrictName]])),COLUMNS($L$5:Y$5))),"")</f>
        <v/>
      </c>
      <c r="Z232" s="20" t="str">
        <f>IF(COLUMNS($L$5:Z$5)&lt;=$K232,INDEX(MASTER[[SchoolName]:[SchoolName]],_xlfn.AGGREGATE(15,3,(MASTER[[DistrictName]:[DistrictName]]=$H232)/(MASTER[[DistrictName]:[DistrictName]]=$H232)*(ROW(MASTER[[DistrictName]:[DistrictName]])-ROW(MASTER[[#Headers],[DistrictName]:[DistrictName]])),COLUMNS($L$5:Z$5))),"")</f>
        <v/>
      </c>
      <c r="AA232" s="20" t="str">
        <f>IF(COLUMNS($L$5:AA$5)&lt;=$K232,INDEX(MASTER[[SchoolName]:[SchoolName]],_xlfn.AGGREGATE(15,3,(MASTER[[DistrictName]:[DistrictName]]=$H232)/(MASTER[[DistrictName]:[DistrictName]]=$H232)*(ROW(MASTER[[DistrictName]:[DistrictName]])-ROW(MASTER[[#Headers],[DistrictName]:[DistrictName]])),COLUMNS($L$5:AA$5))),"")</f>
        <v/>
      </c>
      <c r="AB232" s="20" t="str">
        <f>IF(COLUMNS($L$5:AB$5)&lt;=$K232,INDEX(MASTER[[SchoolName]:[SchoolName]],_xlfn.AGGREGATE(15,3,(MASTER[[DistrictName]:[DistrictName]]=$H232)/(MASTER[[DistrictName]:[DistrictName]]=$H232)*(ROW(MASTER[[DistrictName]:[DistrictName]])-ROW(MASTER[[#Headers],[DistrictName]:[DistrictName]])),COLUMNS($L$5:AB$5))),"")</f>
        <v/>
      </c>
      <c r="AC232" s="20" t="str">
        <f>IF(COLUMNS($L$5:AC$5)&lt;=$K232,INDEX(MASTER[[SchoolName]:[SchoolName]],_xlfn.AGGREGATE(15,3,(MASTER[[DistrictName]:[DistrictName]]=$H232)/(MASTER[[DistrictName]:[DistrictName]]=$H232)*(ROW(MASTER[[DistrictName]:[DistrictName]])-ROW(MASTER[[#Headers],[DistrictName]:[DistrictName]])),COLUMNS($L$5:AC$5))),"")</f>
        <v/>
      </c>
      <c r="AD232" s="20" t="str">
        <f>IF(COLUMNS($L$5:AD$5)&lt;=$K232,INDEX(MASTER[[SchoolName]:[SchoolName]],_xlfn.AGGREGATE(15,3,(MASTER[[DistrictName]:[DistrictName]]=$H232)/(MASTER[[DistrictName]:[DistrictName]]=$H232)*(ROW(MASTER[[DistrictName]:[DistrictName]])-ROW(MASTER[[#Headers],[DistrictName]:[DistrictName]])),COLUMNS($L$5:AD$5))),"")</f>
        <v/>
      </c>
      <c r="AE232" s="20" t="str">
        <f>IF(COLUMNS($L$5:AE$5)&lt;=$K232,INDEX(MASTER[[SchoolName]:[SchoolName]],_xlfn.AGGREGATE(15,3,(MASTER[[DistrictName]:[DistrictName]]=$H232)/(MASTER[[DistrictName]:[DistrictName]]=$H232)*(ROW(MASTER[[DistrictName]:[DistrictName]])-ROW(MASTER[[#Headers],[DistrictName]:[DistrictName]])),COLUMNS($L$5:AE$5))),"")</f>
        <v/>
      </c>
      <c r="AF232" s="20" t="str">
        <f>IF(COLUMNS($L$5:AF$5)&lt;=$K232,INDEX(MASTER[[SchoolName]:[SchoolName]],_xlfn.AGGREGATE(15,3,(MASTER[[DistrictName]:[DistrictName]]=$H232)/(MASTER[[DistrictName]:[DistrictName]]=$H232)*(ROW(MASTER[[DistrictName]:[DistrictName]])-ROW(MASTER[[#Headers],[DistrictName]:[DistrictName]])),COLUMNS($L$5:AF$5))),"")</f>
        <v/>
      </c>
      <c r="AG232" s="20" t="str">
        <f>IF(COLUMNS($L$5:AG$5)&lt;=$K232,INDEX(MASTER[[SchoolName]:[SchoolName]],_xlfn.AGGREGATE(15,3,(MASTER[[DistrictName]:[DistrictName]]=$H232)/(MASTER[[DistrictName]:[DistrictName]]=$H232)*(ROW(MASTER[[DistrictName]:[DistrictName]])-ROW(MASTER[[#Headers],[DistrictName]:[DistrictName]])),COLUMNS($L$5:AG$5))),"")</f>
        <v/>
      </c>
      <c r="AH232" s="20" t="str">
        <f>IF(COLUMNS($L$5:AH$5)&lt;=$K232,INDEX(MASTER[[SchoolName]:[SchoolName]],_xlfn.AGGREGATE(15,3,(MASTER[[DistrictName]:[DistrictName]]=$H232)/(MASTER[[DistrictName]:[DistrictName]]=$H232)*(ROW(MASTER[[DistrictName]:[DistrictName]])-ROW(MASTER[[#Headers],[DistrictName]:[DistrictName]])),COLUMNS($L$5:AH$5))),"")</f>
        <v/>
      </c>
      <c r="AI232" s="20" t="str">
        <f>IF(COLUMNS($L$5:AI$5)&lt;=$K232,INDEX(MASTER[[SchoolName]:[SchoolName]],_xlfn.AGGREGATE(15,3,(MASTER[[DistrictName]:[DistrictName]]=$H232)/(MASTER[[DistrictName]:[DistrictName]]=$H232)*(ROW(MASTER[[DistrictName]:[DistrictName]])-ROW(MASTER[[#Headers],[DistrictName]:[DistrictName]])),COLUMNS($L$5:AI$5))),"")</f>
        <v/>
      </c>
      <c r="AJ232" s="20" t="str">
        <f>IF(COLUMNS($L$5:AJ$5)&lt;=$K232,INDEX(MASTER[[SchoolName]:[SchoolName]],_xlfn.AGGREGATE(15,3,(MASTER[[DistrictName]:[DistrictName]]=$H232)/(MASTER[[DistrictName]:[DistrictName]]=$H232)*(ROW(MASTER[[DistrictName]:[DistrictName]])-ROW(MASTER[[#Headers],[DistrictName]:[DistrictName]])),COLUMNS($L$5:AJ$5))),"")</f>
        <v/>
      </c>
      <c r="AK232" s="20" t="str">
        <f>IF(COLUMNS($L$5:AK$5)&lt;=$K232,INDEX(MASTER[[SchoolName]:[SchoolName]],_xlfn.AGGREGATE(15,3,(MASTER[[DistrictName]:[DistrictName]]=$H232)/(MASTER[[DistrictName]:[DistrictName]]=$H232)*(ROW(MASTER[[DistrictName]:[DistrictName]])-ROW(MASTER[[#Headers],[DistrictName]:[DistrictName]])),COLUMNS($L$5:AK$5))),"")</f>
        <v/>
      </c>
      <c r="AL232" s="20" t="str">
        <f>IF(COLUMNS($L$5:AL$5)&lt;=$K232,INDEX(MASTER[[SchoolName]:[SchoolName]],_xlfn.AGGREGATE(15,3,(MASTER[[DistrictName]:[DistrictName]]=$H232)/(MASTER[[DistrictName]:[DistrictName]]=$H232)*(ROW(MASTER[[DistrictName]:[DistrictName]])-ROW(MASTER[[#Headers],[DistrictName]:[DistrictName]])),COLUMNS($L$5:AL$5))),"")</f>
        <v/>
      </c>
      <c r="AM232" s="20" t="str">
        <f>IF(COLUMNS($L$5:AM$5)&lt;=$K232,INDEX(MASTER[[SchoolName]:[SchoolName]],_xlfn.AGGREGATE(15,3,(MASTER[[DistrictName]:[DistrictName]]=$H232)/(MASTER[[DistrictName]:[DistrictName]]=$H232)*(ROW(MASTER[[DistrictName]:[DistrictName]])-ROW(MASTER[[#Headers],[DistrictName]:[DistrictName]])),COLUMNS($L$5:AM$5))),"")</f>
        <v/>
      </c>
      <c r="AN232" s="20" t="str">
        <f>IF(COLUMNS($L$5:AN$5)&lt;=$K232,INDEX(MASTER[[SchoolName]:[SchoolName]],_xlfn.AGGREGATE(15,3,(MASTER[[DistrictName]:[DistrictName]]=$H232)/(MASTER[[DistrictName]:[DistrictName]]=$H232)*(ROW(MASTER[[DistrictName]:[DistrictName]])-ROW(MASTER[[#Headers],[DistrictName]:[DistrictName]])),COLUMNS($L$5:AN$5))),"")</f>
        <v/>
      </c>
      <c r="AO232" s="20" t="str">
        <f>IF(COLUMNS($L$5:AO$5)&lt;=$K232,INDEX(MASTER[[SchoolName]:[SchoolName]],_xlfn.AGGREGATE(15,3,(MASTER[[DistrictName]:[DistrictName]]=$H232)/(MASTER[[DistrictName]:[DistrictName]]=$H232)*(ROW(MASTER[[DistrictName]:[DistrictName]])-ROW(MASTER[[#Headers],[DistrictName]:[DistrictName]])),COLUMNS($L$5:AO$5))),"")</f>
        <v/>
      </c>
      <c r="AP232" s="20" t="str">
        <f>IF(COLUMNS($L$5:AP$5)&lt;=$K232,INDEX(MASTER[[SchoolName]:[SchoolName]],_xlfn.AGGREGATE(15,3,(MASTER[[DistrictName]:[DistrictName]]=$H232)/(MASTER[[DistrictName]:[DistrictName]]=$H232)*(ROW(MASTER[[DistrictName]:[DistrictName]])-ROW(MASTER[[#Headers],[DistrictName]:[DistrictName]])),COLUMNS($L$5:AP$5))),"")</f>
        <v/>
      </c>
      <c r="AQ232" s="20" t="str">
        <f>IF(COLUMNS($L$5:AQ$5)&lt;=$K232,INDEX(MASTER[[SchoolName]:[SchoolName]],_xlfn.AGGREGATE(15,3,(MASTER[[DistrictName]:[DistrictName]]=$H232)/(MASTER[[DistrictName]:[DistrictName]]=$H232)*(ROW(MASTER[[DistrictName]:[DistrictName]])-ROW(MASTER[[#Headers],[DistrictName]:[DistrictName]])),COLUMNS($L$5:AQ$5))),"")</f>
        <v/>
      </c>
      <c r="AR232" s="20" t="str">
        <f>IF(COLUMNS($L$5:AR$5)&lt;=$K232,INDEX(MASTER[[SchoolName]:[SchoolName]],_xlfn.AGGREGATE(15,3,(MASTER[[DistrictName]:[DistrictName]]=$H232)/(MASTER[[DistrictName]:[DistrictName]]=$H232)*(ROW(MASTER[[DistrictName]:[DistrictName]])-ROW(MASTER[[#Headers],[DistrictName]:[DistrictName]])),COLUMNS($L$5:AR$5))),"")</f>
        <v/>
      </c>
      <c r="AS232" s="20" t="str">
        <f>IF(COLUMNS($L$5:AS$5)&lt;=$K232,INDEX(MASTER[[SchoolName]:[SchoolName]],_xlfn.AGGREGATE(15,3,(MASTER[[DistrictName]:[DistrictName]]=$H232)/(MASTER[[DistrictName]:[DistrictName]]=$H232)*(ROW(MASTER[[DistrictName]:[DistrictName]])-ROW(MASTER[[#Headers],[DistrictName]:[DistrictName]])),COLUMNS($L$5:AS$5))),"")</f>
        <v/>
      </c>
      <c r="AT232" s="20" t="str">
        <f>IF(COLUMNS($L$5:AT$5)&lt;=$K232,INDEX(MASTER[[SchoolName]:[SchoolName]],_xlfn.AGGREGATE(15,3,(MASTER[[DistrictName]:[DistrictName]]=$H232)/(MASTER[[DistrictName]:[DistrictName]]=$H232)*(ROW(MASTER[[DistrictName]:[DistrictName]])-ROW(MASTER[[#Headers],[DistrictName]:[DistrictName]])),COLUMNS($L$5:AT$5))),"")</f>
        <v/>
      </c>
      <c r="AU232" s="20" t="str">
        <f>IF(COLUMNS($L$5:AU$5)&lt;=$K232,INDEX(MASTER[[SchoolName]:[SchoolName]],_xlfn.AGGREGATE(15,3,(MASTER[[DistrictName]:[DistrictName]]=$H232)/(MASTER[[DistrictName]:[DistrictName]]=$H232)*(ROW(MASTER[[DistrictName]:[DistrictName]])-ROW(MASTER[[#Headers],[DistrictName]:[DistrictName]])),COLUMNS($L$5:AU$5))),"")</f>
        <v/>
      </c>
      <c r="AV232" s="20" t="str">
        <f>IF(COLUMNS($L$5:AV$5)&lt;=$K232,INDEX(MASTER[[SchoolName]:[SchoolName]],_xlfn.AGGREGATE(15,3,(MASTER[[DistrictName]:[DistrictName]]=$H232)/(MASTER[[DistrictName]:[DistrictName]]=$H232)*(ROW(MASTER[[DistrictName]:[DistrictName]])-ROW(MASTER[[#Headers],[DistrictName]:[DistrictName]])),COLUMNS($L$5:AV$5))),"")</f>
        <v/>
      </c>
      <c r="AW232" s="20" t="str">
        <f>IF(COLUMNS($L$5:AW$5)&lt;=$K232,INDEX(MASTER[[SchoolName]:[SchoolName]],_xlfn.AGGREGATE(15,3,(MASTER[[DistrictName]:[DistrictName]]=$H232)/(MASTER[[DistrictName]:[DistrictName]]=$H232)*(ROW(MASTER[[DistrictName]:[DistrictName]])-ROW(MASTER[[#Headers],[DistrictName]:[DistrictName]])),COLUMNS($L$5:AW$5))),"")</f>
        <v/>
      </c>
      <c r="AX232" s="20" t="str">
        <f>IF(COLUMNS($L$5:AX$5)&lt;=$K232,INDEX(MASTER[[SchoolName]:[SchoolName]],_xlfn.AGGREGATE(15,3,(MASTER[[DistrictName]:[DistrictName]]=$H232)/(MASTER[[DistrictName]:[DistrictName]]=$H232)*(ROW(MASTER[[DistrictName]:[DistrictName]])-ROW(MASTER[[#Headers],[DistrictName]:[DistrictName]])),COLUMNS($L$5:AX$5))),"")</f>
        <v/>
      </c>
      <c r="AY232" s="20" t="str">
        <f>IF(COLUMNS($L$5:AY$5)&lt;=$K232,INDEX(MASTER[[SchoolName]:[SchoolName]],_xlfn.AGGREGATE(15,3,(MASTER[[DistrictName]:[DistrictName]]=$H232)/(MASTER[[DistrictName]:[DistrictName]]=$H232)*(ROW(MASTER[[DistrictName]:[DistrictName]])-ROW(MASTER[[#Headers],[DistrictName]:[DistrictName]])),COLUMNS($L$5:AY$5))),"")</f>
        <v/>
      </c>
      <c r="AZ232" s="20" t="str">
        <f>IF(COLUMNS($L$5:AZ$5)&lt;=$K232,INDEX(MASTER[[SchoolName]:[SchoolName]],_xlfn.AGGREGATE(15,3,(MASTER[[DistrictName]:[DistrictName]]=$H232)/(MASTER[[DistrictName]:[DistrictName]]=$H232)*(ROW(MASTER[[DistrictName]:[DistrictName]])-ROW(MASTER[[#Headers],[DistrictName]:[DistrictName]])),COLUMNS($L$5:AZ$5))),"")</f>
        <v/>
      </c>
      <c r="BA232" s="20" t="str">
        <f>IF(COLUMNS($L$5:BA$5)&lt;=$K232,INDEX(MASTER[[SchoolName]:[SchoolName]],_xlfn.AGGREGATE(15,3,(MASTER[[DistrictName]:[DistrictName]]=$H232)/(MASTER[[DistrictName]:[DistrictName]]=$H232)*(ROW(MASTER[[DistrictName]:[DistrictName]])-ROW(MASTER[[#Headers],[DistrictName]:[DistrictName]])),COLUMNS($L$5:BA$5))),"")</f>
        <v/>
      </c>
      <c r="BB232" s="20" t="str">
        <f>IF(COLUMNS($L$5:BB$5)&lt;=$K232,INDEX(MASTER[[SchoolName]:[SchoolName]],_xlfn.AGGREGATE(15,3,(MASTER[[DistrictName]:[DistrictName]]=$H232)/(MASTER[[DistrictName]:[DistrictName]]=$H232)*(ROW(MASTER[[DistrictName]:[DistrictName]])-ROW(MASTER[[#Headers],[DistrictName]:[DistrictName]])),COLUMNS($L$5:BB$5))),"")</f>
        <v/>
      </c>
      <c r="BC232" s="20" t="str">
        <f>IF(COLUMNS($L$5:BC$5)&lt;=$K232,INDEX(MASTER[[SchoolName]:[SchoolName]],_xlfn.AGGREGATE(15,3,(MASTER[[DistrictName]:[DistrictName]]=$H232)/(MASTER[[DistrictName]:[DistrictName]]=$H232)*(ROW(MASTER[[DistrictName]:[DistrictName]])-ROW(MASTER[[#Headers],[DistrictName]:[DistrictName]])),COLUMNS($L$5:BC$5))),"")</f>
        <v/>
      </c>
      <c r="BD232" s="20" t="str">
        <f>IF(COLUMNS($L$5:BD$5)&lt;=$K232,INDEX(MASTER[[SchoolName]:[SchoolName]],_xlfn.AGGREGATE(15,3,(MASTER[[DistrictName]:[DistrictName]]=$H232)/(MASTER[[DistrictName]:[DistrictName]]=$H232)*(ROW(MASTER[[DistrictName]:[DistrictName]])-ROW(MASTER[[#Headers],[DistrictName]:[DistrictName]])),COLUMNS($L$5:BD$5))),"")</f>
        <v/>
      </c>
      <c r="BE232" s="20" t="str">
        <f>IF(COLUMNS($L$5:BE$5)&lt;=$K232,INDEX(MASTER[[SchoolName]:[SchoolName]],_xlfn.AGGREGATE(15,3,(MASTER[[DistrictName]:[DistrictName]]=$H232)/(MASTER[[DistrictName]:[DistrictName]]=$H232)*(ROW(MASTER[[DistrictName]:[DistrictName]])-ROW(MASTER[[#Headers],[DistrictName]:[DistrictName]])),COLUMNS($L$5:BE$5))),"")</f>
        <v/>
      </c>
      <c r="BF232" s="20" t="str">
        <f>IF(COLUMNS($L$5:BF$5)&lt;=$K232,INDEX(MASTER[[SchoolName]:[SchoolName]],_xlfn.AGGREGATE(15,3,(MASTER[[DistrictName]:[DistrictName]]=$H232)/(MASTER[[DistrictName]:[DistrictName]]=$H232)*(ROW(MASTER[[DistrictName]:[DistrictName]])-ROW(MASTER[[#Headers],[DistrictName]:[DistrictName]])),COLUMNS($L$5:BF$5))),"")</f>
        <v/>
      </c>
      <c r="BG232" s="20" t="str">
        <f>IF(COLUMNS($L$5:BG$5)&lt;=$K232,INDEX(MASTER[[SchoolName]:[SchoolName]],_xlfn.AGGREGATE(15,3,(MASTER[[DistrictName]:[DistrictName]]=$H232)/(MASTER[[DistrictName]:[DistrictName]]=$H232)*(ROW(MASTER[[DistrictName]:[DistrictName]])-ROW(MASTER[[#Headers],[DistrictName]:[DistrictName]])),COLUMNS($L$5:BG$5))),"")</f>
        <v/>
      </c>
      <c r="BH232" s="20" t="str">
        <f>IF(COLUMNS($L$5:BH$5)&lt;=$K232,INDEX(MASTER[[SchoolName]:[SchoolName]],_xlfn.AGGREGATE(15,3,(MASTER[[DistrictName]:[DistrictName]]=$H232)/(MASTER[[DistrictName]:[DistrictName]]=$H232)*(ROW(MASTER[[DistrictName]:[DistrictName]])-ROW(MASTER[[#Headers],[DistrictName]:[DistrictName]])),COLUMNS($L$5:BH$5))),"")</f>
        <v/>
      </c>
      <c r="BI232" s="21" t="str">
        <f>IF(COLUMNS($L$5:BI$5)&lt;=$K232,INDEX(MASTER[[SchoolName]:[SchoolName]],_xlfn.AGGREGATE(15,3,(MASTER[[DistrictName]:[DistrictName]]=$H232)/(MASTER[[DistrictName]:[DistrictName]]=$H232)*(ROW(MASTER[[DistrictName]:[DistrictName]])-ROW(MASTER[[#Headers],[DistrictName]:[DistrictName]])),COLUMNS($L$5:BI$5))),"")</f>
        <v/>
      </c>
    </row>
    <row r="233" spans="1:61" x14ac:dyDescent="0.35">
      <c r="A233" s="7" t="s">
        <v>679</v>
      </c>
      <c r="B233" s="7" t="s">
        <v>681</v>
      </c>
      <c r="C233" s="7" t="s">
        <v>122</v>
      </c>
      <c r="D233" s="7" t="s">
        <v>318</v>
      </c>
      <c r="E233" s="8" t="s">
        <v>312</v>
      </c>
      <c r="F233" s="9"/>
      <c r="H233" s="18" t="str">
        <f>IFERROR(INDEX(MASTER[DistrictName],MATCH(0,INDEX(COUNTIF($H$5:H232,MASTER[DistrictName]),),0)),"")</f>
        <v>Tri-Valley 49-6</v>
      </c>
      <c r="K233">
        <f>COUNTIF(MASTER[DistrictName],H233)</f>
        <v>3</v>
      </c>
      <c r="L233" s="19" t="str">
        <f>IF(COLUMNS($L$5:L$5)&lt;=$K233,INDEX(MASTER[[SchoolName]:[SchoolName]],_xlfn.AGGREGATE(15,3,(MASTER[[DistrictName]:[DistrictName]]=$H233)/(MASTER[[DistrictName]:[DistrictName]]=$H233)*(ROW(MASTER[[DistrictName]:[DistrictName]])-ROW(MASTER[[#Headers],[DistrictName]:[DistrictName]])),COLUMNS($L$5:L$5))),"")</f>
        <v>Tri-Valley Elementary - 02</v>
      </c>
      <c r="M233" s="20" t="str">
        <f>IF(COLUMNS($L$5:M$5)&lt;=$K233,INDEX(MASTER[[SchoolName]:[SchoolName]],_xlfn.AGGREGATE(15,3,(MASTER[[DistrictName]:[DistrictName]]=$H233)/(MASTER[[DistrictName]:[DistrictName]]=$H233)*(ROW(MASTER[[DistrictName]:[DistrictName]])-ROW(MASTER[[#Headers],[DistrictName]:[DistrictName]])),COLUMNS($L$5:M$5))),"")</f>
        <v>Tri-Valley High School - 01</v>
      </c>
      <c r="N233" s="20" t="str">
        <f>IF(COLUMNS($L$5:N$5)&lt;=$K233,INDEX(MASTER[[SchoolName]:[SchoolName]],_xlfn.AGGREGATE(15,3,(MASTER[[DistrictName]:[DistrictName]]=$H233)/(MASTER[[DistrictName]:[DistrictName]]=$H233)*(ROW(MASTER[[DistrictName]:[DistrictName]])-ROW(MASTER[[#Headers],[DistrictName]:[DistrictName]])),COLUMNS($L$5:N$5))),"")</f>
        <v>Tri-Valley Jr. High - 03</v>
      </c>
      <c r="O233" s="20" t="str">
        <f>IF(COLUMNS($L$5:O$5)&lt;=$K233,INDEX(MASTER[[SchoolName]:[SchoolName]],_xlfn.AGGREGATE(15,3,(MASTER[[DistrictName]:[DistrictName]]=$H233)/(MASTER[[DistrictName]:[DistrictName]]=$H233)*(ROW(MASTER[[DistrictName]:[DistrictName]])-ROW(MASTER[[#Headers],[DistrictName]:[DistrictName]])),COLUMNS($L$5:O$5))),"")</f>
        <v/>
      </c>
      <c r="P233" s="20" t="str">
        <f>IF(COLUMNS($L$5:P$5)&lt;=$K233,INDEX(MASTER[[SchoolName]:[SchoolName]],_xlfn.AGGREGATE(15,3,(MASTER[[DistrictName]:[DistrictName]]=$H233)/(MASTER[[DistrictName]:[DistrictName]]=$H233)*(ROW(MASTER[[DistrictName]:[DistrictName]])-ROW(MASTER[[#Headers],[DistrictName]:[DistrictName]])),COLUMNS($L$5:P$5))),"")</f>
        <v/>
      </c>
      <c r="Q233" s="20" t="str">
        <f>IF(COLUMNS($L$5:Q$5)&lt;=$K233,INDEX(MASTER[[SchoolName]:[SchoolName]],_xlfn.AGGREGATE(15,3,(MASTER[[DistrictName]:[DistrictName]]=$H233)/(MASTER[[DistrictName]:[DistrictName]]=$H233)*(ROW(MASTER[[DistrictName]:[DistrictName]])-ROW(MASTER[[#Headers],[DistrictName]:[DistrictName]])),COLUMNS($L$5:Q$5))),"")</f>
        <v/>
      </c>
      <c r="R233" s="20" t="str">
        <f>IF(COLUMNS($L$5:R$5)&lt;=$K233,INDEX(MASTER[[SchoolName]:[SchoolName]],_xlfn.AGGREGATE(15,3,(MASTER[[DistrictName]:[DistrictName]]=$H233)/(MASTER[[DistrictName]:[DistrictName]]=$H233)*(ROW(MASTER[[DistrictName]:[DistrictName]])-ROW(MASTER[[#Headers],[DistrictName]:[DistrictName]])),COLUMNS($L$5:R$5))),"")</f>
        <v/>
      </c>
      <c r="S233" s="20" t="str">
        <f>IF(COLUMNS($L$5:S$5)&lt;=$K233,INDEX(MASTER[[SchoolName]:[SchoolName]],_xlfn.AGGREGATE(15,3,(MASTER[[DistrictName]:[DistrictName]]=$H233)/(MASTER[[DistrictName]:[DistrictName]]=$H233)*(ROW(MASTER[[DistrictName]:[DistrictName]])-ROW(MASTER[[#Headers],[DistrictName]:[DistrictName]])),COLUMNS($L$5:S$5))),"")</f>
        <v/>
      </c>
      <c r="T233" s="20" t="str">
        <f>IF(COLUMNS($L$5:T$5)&lt;=$K233,INDEX(MASTER[[SchoolName]:[SchoolName]],_xlfn.AGGREGATE(15,3,(MASTER[[DistrictName]:[DistrictName]]=$H233)/(MASTER[[DistrictName]:[DistrictName]]=$H233)*(ROW(MASTER[[DistrictName]:[DistrictName]])-ROW(MASTER[[#Headers],[DistrictName]:[DistrictName]])),COLUMNS($L$5:T$5))),"")</f>
        <v/>
      </c>
      <c r="U233" s="20" t="str">
        <f>IF(COLUMNS($L$5:U$5)&lt;=$K233,INDEX(MASTER[[SchoolName]:[SchoolName]],_xlfn.AGGREGATE(15,3,(MASTER[[DistrictName]:[DistrictName]]=$H233)/(MASTER[[DistrictName]:[DistrictName]]=$H233)*(ROW(MASTER[[DistrictName]:[DistrictName]])-ROW(MASTER[[#Headers],[DistrictName]:[DistrictName]])),COLUMNS($L$5:U$5))),"")</f>
        <v/>
      </c>
      <c r="V233" s="20" t="str">
        <f>IF(COLUMNS($L$5:V$5)&lt;=$K233,INDEX(MASTER[[SchoolName]:[SchoolName]],_xlfn.AGGREGATE(15,3,(MASTER[[DistrictName]:[DistrictName]]=$H233)/(MASTER[[DistrictName]:[DistrictName]]=$H233)*(ROW(MASTER[[DistrictName]:[DistrictName]])-ROW(MASTER[[#Headers],[DistrictName]:[DistrictName]])),COLUMNS($L$5:V$5))),"")</f>
        <v/>
      </c>
      <c r="W233" s="20" t="str">
        <f>IF(COLUMNS($L$5:W$5)&lt;=$K233,INDEX(MASTER[[SchoolName]:[SchoolName]],_xlfn.AGGREGATE(15,3,(MASTER[[DistrictName]:[DistrictName]]=$H233)/(MASTER[[DistrictName]:[DistrictName]]=$H233)*(ROW(MASTER[[DistrictName]:[DistrictName]])-ROW(MASTER[[#Headers],[DistrictName]:[DistrictName]])),COLUMNS($L$5:W$5))),"")</f>
        <v/>
      </c>
      <c r="X233" s="20" t="str">
        <f>IF(COLUMNS($L$5:X$5)&lt;=$K233,INDEX(MASTER[[SchoolName]:[SchoolName]],_xlfn.AGGREGATE(15,3,(MASTER[[DistrictName]:[DistrictName]]=$H233)/(MASTER[[DistrictName]:[DistrictName]]=$H233)*(ROW(MASTER[[DistrictName]:[DistrictName]])-ROW(MASTER[[#Headers],[DistrictName]:[DistrictName]])),COLUMNS($L$5:X$5))),"")</f>
        <v/>
      </c>
      <c r="Y233" s="20" t="str">
        <f>IF(COLUMNS($L$5:Y$5)&lt;=$K233,INDEX(MASTER[[SchoolName]:[SchoolName]],_xlfn.AGGREGATE(15,3,(MASTER[[DistrictName]:[DistrictName]]=$H233)/(MASTER[[DistrictName]:[DistrictName]]=$H233)*(ROW(MASTER[[DistrictName]:[DistrictName]])-ROW(MASTER[[#Headers],[DistrictName]:[DistrictName]])),COLUMNS($L$5:Y$5))),"")</f>
        <v/>
      </c>
      <c r="Z233" s="20" t="str">
        <f>IF(COLUMNS($L$5:Z$5)&lt;=$K233,INDEX(MASTER[[SchoolName]:[SchoolName]],_xlfn.AGGREGATE(15,3,(MASTER[[DistrictName]:[DistrictName]]=$H233)/(MASTER[[DistrictName]:[DistrictName]]=$H233)*(ROW(MASTER[[DistrictName]:[DistrictName]])-ROW(MASTER[[#Headers],[DistrictName]:[DistrictName]])),COLUMNS($L$5:Z$5))),"")</f>
        <v/>
      </c>
      <c r="AA233" s="20" t="str">
        <f>IF(COLUMNS($L$5:AA$5)&lt;=$K233,INDEX(MASTER[[SchoolName]:[SchoolName]],_xlfn.AGGREGATE(15,3,(MASTER[[DistrictName]:[DistrictName]]=$H233)/(MASTER[[DistrictName]:[DistrictName]]=$H233)*(ROW(MASTER[[DistrictName]:[DistrictName]])-ROW(MASTER[[#Headers],[DistrictName]:[DistrictName]])),COLUMNS($L$5:AA$5))),"")</f>
        <v/>
      </c>
      <c r="AB233" s="20" t="str">
        <f>IF(COLUMNS($L$5:AB$5)&lt;=$K233,INDEX(MASTER[[SchoolName]:[SchoolName]],_xlfn.AGGREGATE(15,3,(MASTER[[DistrictName]:[DistrictName]]=$H233)/(MASTER[[DistrictName]:[DistrictName]]=$H233)*(ROW(MASTER[[DistrictName]:[DistrictName]])-ROW(MASTER[[#Headers],[DistrictName]:[DistrictName]])),COLUMNS($L$5:AB$5))),"")</f>
        <v/>
      </c>
      <c r="AC233" s="20" t="str">
        <f>IF(COLUMNS($L$5:AC$5)&lt;=$K233,INDEX(MASTER[[SchoolName]:[SchoolName]],_xlfn.AGGREGATE(15,3,(MASTER[[DistrictName]:[DistrictName]]=$H233)/(MASTER[[DistrictName]:[DistrictName]]=$H233)*(ROW(MASTER[[DistrictName]:[DistrictName]])-ROW(MASTER[[#Headers],[DistrictName]:[DistrictName]])),COLUMNS($L$5:AC$5))),"")</f>
        <v/>
      </c>
      <c r="AD233" s="20" t="str">
        <f>IF(COLUMNS($L$5:AD$5)&lt;=$K233,INDEX(MASTER[[SchoolName]:[SchoolName]],_xlfn.AGGREGATE(15,3,(MASTER[[DistrictName]:[DistrictName]]=$H233)/(MASTER[[DistrictName]:[DistrictName]]=$H233)*(ROW(MASTER[[DistrictName]:[DistrictName]])-ROW(MASTER[[#Headers],[DistrictName]:[DistrictName]])),COLUMNS($L$5:AD$5))),"")</f>
        <v/>
      </c>
      <c r="AE233" s="20" t="str">
        <f>IF(COLUMNS($L$5:AE$5)&lt;=$K233,INDEX(MASTER[[SchoolName]:[SchoolName]],_xlfn.AGGREGATE(15,3,(MASTER[[DistrictName]:[DistrictName]]=$H233)/(MASTER[[DistrictName]:[DistrictName]]=$H233)*(ROW(MASTER[[DistrictName]:[DistrictName]])-ROW(MASTER[[#Headers],[DistrictName]:[DistrictName]])),COLUMNS($L$5:AE$5))),"")</f>
        <v/>
      </c>
      <c r="AF233" s="20" t="str">
        <f>IF(COLUMNS($L$5:AF$5)&lt;=$K233,INDEX(MASTER[[SchoolName]:[SchoolName]],_xlfn.AGGREGATE(15,3,(MASTER[[DistrictName]:[DistrictName]]=$H233)/(MASTER[[DistrictName]:[DistrictName]]=$H233)*(ROW(MASTER[[DistrictName]:[DistrictName]])-ROW(MASTER[[#Headers],[DistrictName]:[DistrictName]])),COLUMNS($L$5:AF$5))),"")</f>
        <v/>
      </c>
      <c r="AG233" s="20" t="str">
        <f>IF(COLUMNS($L$5:AG$5)&lt;=$K233,INDEX(MASTER[[SchoolName]:[SchoolName]],_xlfn.AGGREGATE(15,3,(MASTER[[DistrictName]:[DistrictName]]=$H233)/(MASTER[[DistrictName]:[DistrictName]]=$H233)*(ROW(MASTER[[DistrictName]:[DistrictName]])-ROW(MASTER[[#Headers],[DistrictName]:[DistrictName]])),COLUMNS($L$5:AG$5))),"")</f>
        <v/>
      </c>
      <c r="AH233" s="20" t="str">
        <f>IF(COLUMNS($L$5:AH$5)&lt;=$K233,INDEX(MASTER[[SchoolName]:[SchoolName]],_xlfn.AGGREGATE(15,3,(MASTER[[DistrictName]:[DistrictName]]=$H233)/(MASTER[[DistrictName]:[DistrictName]]=$H233)*(ROW(MASTER[[DistrictName]:[DistrictName]])-ROW(MASTER[[#Headers],[DistrictName]:[DistrictName]])),COLUMNS($L$5:AH$5))),"")</f>
        <v/>
      </c>
      <c r="AI233" s="20" t="str">
        <f>IF(COLUMNS($L$5:AI$5)&lt;=$K233,INDEX(MASTER[[SchoolName]:[SchoolName]],_xlfn.AGGREGATE(15,3,(MASTER[[DistrictName]:[DistrictName]]=$H233)/(MASTER[[DistrictName]:[DistrictName]]=$H233)*(ROW(MASTER[[DistrictName]:[DistrictName]])-ROW(MASTER[[#Headers],[DistrictName]:[DistrictName]])),COLUMNS($L$5:AI$5))),"")</f>
        <v/>
      </c>
      <c r="AJ233" s="20" t="str">
        <f>IF(COLUMNS($L$5:AJ$5)&lt;=$K233,INDEX(MASTER[[SchoolName]:[SchoolName]],_xlfn.AGGREGATE(15,3,(MASTER[[DistrictName]:[DistrictName]]=$H233)/(MASTER[[DistrictName]:[DistrictName]]=$H233)*(ROW(MASTER[[DistrictName]:[DistrictName]])-ROW(MASTER[[#Headers],[DistrictName]:[DistrictName]])),COLUMNS($L$5:AJ$5))),"")</f>
        <v/>
      </c>
      <c r="AK233" s="20" t="str">
        <f>IF(COLUMNS($L$5:AK$5)&lt;=$K233,INDEX(MASTER[[SchoolName]:[SchoolName]],_xlfn.AGGREGATE(15,3,(MASTER[[DistrictName]:[DistrictName]]=$H233)/(MASTER[[DistrictName]:[DistrictName]]=$H233)*(ROW(MASTER[[DistrictName]:[DistrictName]])-ROW(MASTER[[#Headers],[DistrictName]:[DistrictName]])),COLUMNS($L$5:AK$5))),"")</f>
        <v/>
      </c>
      <c r="AL233" s="20" t="str">
        <f>IF(COLUMNS($L$5:AL$5)&lt;=$K233,INDEX(MASTER[[SchoolName]:[SchoolName]],_xlfn.AGGREGATE(15,3,(MASTER[[DistrictName]:[DistrictName]]=$H233)/(MASTER[[DistrictName]:[DistrictName]]=$H233)*(ROW(MASTER[[DistrictName]:[DistrictName]])-ROW(MASTER[[#Headers],[DistrictName]:[DistrictName]])),COLUMNS($L$5:AL$5))),"")</f>
        <v/>
      </c>
      <c r="AM233" s="20" t="str">
        <f>IF(COLUMNS($L$5:AM$5)&lt;=$K233,INDEX(MASTER[[SchoolName]:[SchoolName]],_xlfn.AGGREGATE(15,3,(MASTER[[DistrictName]:[DistrictName]]=$H233)/(MASTER[[DistrictName]:[DistrictName]]=$H233)*(ROW(MASTER[[DistrictName]:[DistrictName]])-ROW(MASTER[[#Headers],[DistrictName]:[DistrictName]])),COLUMNS($L$5:AM$5))),"")</f>
        <v/>
      </c>
      <c r="AN233" s="20" t="str">
        <f>IF(COLUMNS($L$5:AN$5)&lt;=$K233,INDEX(MASTER[[SchoolName]:[SchoolName]],_xlfn.AGGREGATE(15,3,(MASTER[[DistrictName]:[DistrictName]]=$H233)/(MASTER[[DistrictName]:[DistrictName]]=$H233)*(ROW(MASTER[[DistrictName]:[DistrictName]])-ROW(MASTER[[#Headers],[DistrictName]:[DistrictName]])),COLUMNS($L$5:AN$5))),"")</f>
        <v/>
      </c>
      <c r="AO233" s="20" t="str">
        <f>IF(COLUMNS($L$5:AO$5)&lt;=$K233,INDEX(MASTER[[SchoolName]:[SchoolName]],_xlfn.AGGREGATE(15,3,(MASTER[[DistrictName]:[DistrictName]]=$H233)/(MASTER[[DistrictName]:[DistrictName]]=$H233)*(ROW(MASTER[[DistrictName]:[DistrictName]])-ROW(MASTER[[#Headers],[DistrictName]:[DistrictName]])),COLUMNS($L$5:AO$5))),"")</f>
        <v/>
      </c>
      <c r="AP233" s="20" t="str">
        <f>IF(COLUMNS($L$5:AP$5)&lt;=$K233,INDEX(MASTER[[SchoolName]:[SchoolName]],_xlfn.AGGREGATE(15,3,(MASTER[[DistrictName]:[DistrictName]]=$H233)/(MASTER[[DistrictName]:[DistrictName]]=$H233)*(ROW(MASTER[[DistrictName]:[DistrictName]])-ROW(MASTER[[#Headers],[DistrictName]:[DistrictName]])),COLUMNS($L$5:AP$5))),"")</f>
        <v/>
      </c>
      <c r="AQ233" s="20" t="str">
        <f>IF(COLUMNS($L$5:AQ$5)&lt;=$K233,INDEX(MASTER[[SchoolName]:[SchoolName]],_xlfn.AGGREGATE(15,3,(MASTER[[DistrictName]:[DistrictName]]=$H233)/(MASTER[[DistrictName]:[DistrictName]]=$H233)*(ROW(MASTER[[DistrictName]:[DistrictName]])-ROW(MASTER[[#Headers],[DistrictName]:[DistrictName]])),COLUMNS($L$5:AQ$5))),"")</f>
        <v/>
      </c>
      <c r="AR233" s="20" t="str">
        <f>IF(COLUMNS($L$5:AR$5)&lt;=$K233,INDEX(MASTER[[SchoolName]:[SchoolName]],_xlfn.AGGREGATE(15,3,(MASTER[[DistrictName]:[DistrictName]]=$H233)/(MASTER[[DistrictName]:[DistrictName]]=$H233)*(ROW(MASTER[[DistrictName]:[DistrictName]])-ROW(MASTER[[#Headers],[DistrictName]:[DistrictName]])),COLUMNS($L$5:AR$5))),"")</f>
        <v/>
      </c>
      <c r="AS233" s="20" t="str">
        <f>IF(COLUMNS($L$5:AS$5)&lt;=$K233,INDEX(MASTER[[SchoolName]:[SchoolName]],_xlfn.AGGREGATE(15,3,(MASTER[[DistrictName]:[DistrictName]]=$H233)/(MASTER[[DistrictName]:[DistrictName]]=$H233)*(ROW(MASTER[[DistrictName]:[DistrictName]])-ROW(MASTER[[#Headers],[DistrictName]:[DistrictName]])),COLUMNS($L$5:AS$5))),"")</f>
        <v/>
      </c>
      <c r="AT233" s="20" t="str">
        <f>IF(COLUMNS($L$5:AT$5)&lt;=$K233,INDEX(MASTER[[SchoolName]:[SchoolName]],_xlfn.AGGREGATE(15,3,(MASTER[[DistrictName]:[DistrictName]]=$H233)/(MASTER[[DistrictName]:[DistrictName]]=$H233)*(ROW(MASTER[[DistrictName]:[DistrictName]])-ROW(MASTER[[#Headers],[DistrictName]:[DistrictName]])),COLUMNS($L$5:AT$5))),"")</f>
        <v/>
      </c>
      <c r="AU233" s="20" t="str">
        <f>IF(COLUMNS($L$5:AU$5)&lt;=$K233,INDEX(MASTER[[SchoolName]:[SchoolName]],_xlfn.AGGREGATE(15,3,(MASTER[[DistrictName]:[DistrictName]]=$H233)/(MASTER[[DistrictName]:[DistrictName]]=$H233)*(ROW(MASTER[[DistrictName]:[DistrictName]])-ROW(MASTER[[#Headers],[DistrictName]:[DistrictName]])),COLUMNS($L$5:AU$5))),"")</f>
        <v/>
      </c>
      <c r="AV233" s="20" t="str">
        <f>IF(COLUMNS($L$5:AV$5)&lt;=$K233,INDEX(MASTER[[SchoolName]:[SchoolName]],_xlfn.AGGREGATE(15,3,(MASTER[[DistrictName]:[DistrictName]]=$H233)/(MASTER[[DistrictName]:[DistrictName]]=$H233)*(ROW(MASTER[[DistrictName]:[DistrictName]])-ROW(MASTER[[#Headers],[DistrictName]:[DistrictName]])),COLUMNS($L$5:AV$5))),"")</f>
        <v/>
      </c>
      <c r="AW233" s="20" t="str">
        <f>IF(COLUMNS($L$5:AW$5)&lt;=$K233,INDEX(MASTER[[SchoolName]:[SchoolName]],_xlfn.AGGREGATE(15,3,(MASTER[[DistrictName]:[DistrictName]]=$H233)/(MASTER[[DistrictName]:[DistrictName]]=$H233)*(ROW(MASTER[[DistrictName]:[DistrictName]])-ROW(MASTER[[#Headers],[DistrictName]:[DistrictName]])),COLUMNS($L$5:AW$5))),"")</f>
        <v/>
      </c>
      <c r="AX233" s="20" t="str">
        <f>IF(COLUMNS($L$5:AX$5)&lt;=$K233,INDEX(MASTER[[SchoolName]:[SchoolName]],_xlfn.AGGREGATE(15,3,(MASTER[[DistrictName]:[DistrictName]]=$H233)/(MASTER[[DistrictName]:[DistrictName]]=$H233)*(ROW(MASTER[[DistrictName]:[DistrictName]])-ROW(MASTER[[#Headers],[DistrictName]:[DistrictName]])),COLUMNS($L$5:AX$5))),"")</f>
        <v/>
      </c>
      <c r="AY233" s="20" t="str">
        <f>IF(COLUMNS($L$5:AY$5)&lt;=$K233,INDEX(MASTER[[SchoolName]:[SchoolName]],_xlfn.AGGREGATE(15,3,(MASTER[[DistrictName]:[DistrictName]]=$H233)/(MASTER[[DistrictName]:[DistrictName]]=$H233)*(ROW(MASTER[[DistrictName]:[DistrictName]])-ROW(MASTER[[#Headers],[DistrictName]:[DistrictName]])),COLUMNS($L$5:AY$5))),"")</f>
        <v/>
      </c>
      <c r="AZ233" s="20" t="str">
        <f>IF(COLUMNS($L$5:AZ$5)&lt;=$K233,INDEX(MASTER[[SchoolName]:[SchoolName]],_xlfn.AGGREGATE(15,3,(MASTER[[DistrictName]:[DistrictName]]=$H233)/(MASTER[[DistrictName]:[DistrictName]]=$H233)*(ROW(MASTER[[DistrictName]:[DistrictName]])-ROW(MASTER[[#Headers],[DistrictName]:[DistrictName]])),COLUMNS($L$5:AZ$5))),"")</f>
        <v/>
      </c>
      <c r="BA233" s="20" t="str">
        <f>IF(COLUMNS($L$5:BA$5)&lt;=$K233,INDEX(MASTER[[SchoolName]:[SchoolName]],_xlfn.AGGREGATE(15,3,(MASTER[[DistrictName]:[DistrictName]]=$H233)/(MASTER[[DistrictName]:[DistrictName]]=$H233)*(ROW(MASTER[[DistrictName]:[DistrictName]])-ROW(MASTER[[#Headers],[DistrictName]:[DistrictName]])),COLUMNS($L$5:BA$5))),"")</f>
        <v/>
      </c>
      <c r="BB233" s="20" t="str">
        <f>IF(COLUMNS($L$5:BB$5)&lt;=$K233,INDEX(MASTER[[SchoolName]:[SchoolName]],_xlfn.AGGREGATE(15,3,(MASTER[[DistrictName]:[DistrictName]]=$H233)/(MASTER[[DistrictName]:[DistrictName]]=$H233)*(ROW(MASTER[[DistrictName]:[DistrictName]])-ROW(MASTER[[#Headers],[DistrictName]:[DistrictName]])),COLUMNS($L$5:BB$5))),"")</f>
        <v/>
      </c>
      <c r="BC233" s="20" t="str">
        <f>IF(COLUMNS($L$5:BC$5)&lt;=$K233,INDEX(MASTER[[SchoolName]:[SchoolName]],_xlfn.AGGREGATE(15,3,(MASTER[[DistrictName]:[DistrictName]]=$H233)/(MASTER[[DistrictName]:[DistrictName]]=$H233)*(ROW(MASTER[[DistrictName]:[DistrictName]])-ROW(MASTER[[#Headers],[DistrictName]:[DistrictName]])),COLUMNS($L$5:BC$5))),"")</f>
        <v/>
      </c>
      <c r="BD233" s="20" t="str">
        <f>IF(COLUMNS($L$5:BD$5)&lt;=$K233,INDEX(MASTER[[SchoolName]:[SchoolName]],_xlfn.AGGREGATE(15,3,(MASTER[[DistrictName]:[DistrictName]]=$H233)/(MASTER[[DistrictName]:[DistrictName]]=$H233)*(ROW(MASTER[[DistrictName]:[DistrictName]])-ROW(MASTER[[#Headers],[DistrictName]:[DistrictName]])),COLUMNS($L$5:BD$5))),"")</f>
        <v/>
      </c>
      <c r="BE233" s="20" t="str">
        <f>IF(COLUMNS($L$5:BE$5)&lt;=$K233,INDEX(MASTER[[SchoolName]:[SchoolName]],_xlfn.AGGREGATE(15,3,(MASTER[[DistrictName]:[DistrictName]]=$H233)/(MASTER[[DistrictName]:[DistrictName]]=$H233)*(ROW(MASTER[[DistrictName]:[DistrictName]])-ROW(MASTER[[#Headers],[DistrictName]:[DistrictName]])),COLUMNS($L$5:BE$5))),"")</f>
        <v/>
      </c>
      <c r="BF233" s="20" t="str">
        <f>IF(COLUMNS($L$5:BF$5)&lt;=$K233,INDEX(MASTER[[SchoolName]:[SchoolName]],_xlfn.AGGREGATE(15,3,(MASTER[[DistrictName]:[DistrictName]]=$H233)/(MASTER[[DistrictName]:[DistrictName]]=$H233)*(ROW(MASTER[[DistrictName]:[DistrictName]])-ROW(MASTER[[#Headers],[DistrictName]:[DistrictName]])),COLUMNS($L$5:BF$5))),"")</f>
        <v/>
      </c>
      <c r="BG233" s="20" t="str">
        <f>IF(COLUMNS($L$5:BG$5)&lt;=$K233,INDEX(MASTER[[SchoolName]:[SchoolName]],_xlfn.AGGREGATE(15,3,(MASTER[[DistrictName]:[DistrictName]]=$H233)/(MASTER[[DistrictName]:[DistrictName]]=$H233)*(ROW(MASTER[[DistrictName]:[DistrictName]])-ROW(MASTER[[#Headers],[DistrictName]:[DistrictName]])),COLUMNS($L$5:BG$5))),"")</f>
        <v/>
      </c>
      <c r="BH233" s="20" t="str">
        <f>IF(COLUMNS($L$5:BH$5)&lt;=$K233,INDEX(MASTER[[SchoolName]:[SchoolName]],_xlfn.AGGREGATE(15,3,(MASTER[[DistrictName]:[DistrictName]]=$H233)/(MASTER[[DistrictName]:[DistrictName]]=$H233)*(ROW(MASTER[[DistrictName]:[DistrictName]])-ROW(MASTER[[#Headers],[DistrictName]:[DistrictName]])),COLUMNS($L$5:BH$5))),"")</f>
        <v/>
      </c>
      <c r="BI233" s="21" t="str">
        <f>IF(COLUMNS($L$5:BI$5)&lt;=$K233,INDEX(MASTER[[SchoolName]:[SchoolName]],_xlfn.AGGREGATE(15,3,(MASTER[[DistrictName]:[DistrictName]]=$H233)/(MASTER[[DistrictName]:[DistrictName]]=$H233)*(ROW(MASTER[[DistrictName]:[DistrictName]])-ROW(MASTER[[#Headers],[DistrictName]:[DistrictName]])),COLUMNS($L$5:BI$5))),"")</f>
        <v/>
      </c>
    </row>
    <row r="234" spans="1:61" x14ac:dyDescent="0.35">
      <c r="A234" s="7" t="s">
        <v>682</v>
      </c>
      <c r="B234" s="7" t="s">
        <v>683</v>
      </c>
      <c r="C234" s="7" t="s">
        <v>123</v>
      </c>
      <c r="D234" s="7" t="s">
        <v>329</v>
      </c>
      <c r="E234" s="8" t="s">
        <v>312</v>
      </c>
      <c r="F234" s="9"/>
      <c r="H234" s="18" t="str">
        <f>IFERROR(INDEX(MASTER[DistrictName],MATCH(0,INDEX(COUNTIF($H$5:H233,MASTER[DistrictName]),),0)),"")</f>
        <v>Valiant Living, Inc. - 39302</v>
      </c>
      <c r="K234">
        <f>COUNTIF(MASTER[DistrictName],H234)</f>
        <v>1</v>
      </c>
      <c r="L234" s="19" t="str">
        <f>IF(COLUMNS($L$5:L$5)&lt;=$K234,INDEX(MASTER[[SchoolName]:[SchoolName]],_xlfn.AGGREGATE(15,3,(MASTER[[DistrictName]:[DistrictName]]=$H234)/(MASTER[[DistrictName]:[DistrictName]]=$H234)*(ROW(MASTER[[DistrictName]:[DistrictName]])-ROW(MASTER[[#Headers],[DistrictName]:[DistrictName]])),COLUMNS($L$5:L$5))),"")</f>
        <v>Valiant Living, Inc. - 01</v>
      </c>
      <c r="M234" s="20" t="str">
        <f>IF(COLUMNS($L$5:M$5)&lt;=$K234,INDEX(MASTER[[SchoolName]:[SchoolName]],_xlfn.AGGREGATE(15,3,(MASTER[[DistrictName]:[DistrictName]]=$H234)/(MASTER[[DistrictName]:[DistrictName]]=$H234)*(ROW(MASTER[[DistrictName]:[DistrictName]])-ROW(MASTER[[#Headers],[DistrictName]:[DistrictName]])),COLUMNS($L$5:M$5))),"")</f>
        <v/>
      </c>
      <c r="N234" s="20" t="str">
        <f>IF(COLUMNS($L$5:N$5)&lt;=$K234,INDEX(MASTER[[SchoolName]:[SchoolName]],_xlfn.AGGREGATE(15,3,(MASTER[[DistrictName]:[DistrictName]]=$H234)/(MASTER[[DistrictName]:[DistrictName]]=$H234)*(ROW(MASTER[[DistrictName]:[DistrictName]])-ROW(MASTER[[#Headers],[DistrictName]:[DistrictName]])),COLUMNS($L$5:N$5))),"")</f>
        <v/>
      </c>
      <c r="O234" s="20" t="str">
        <f>IF(COLUMNS($L$5:O$5)&lt;=$K234,INDEX(MASTER[[SchoolName]:[SchoolName]],_xlfn.AGGREGATE(15,3,(MASTER[[DistrictName]:[DistrictName]]=$H234)/(MASTER[[DistrictName]:[DistrictName]]=$H234)*(ROW(MASTER[[DistrictName]:[DistrictName]])-ROW(MASTER[[#Headers],[DistrictName]:[DistrictName]])),COLUMNS($L$5:O$5))),"")</f>
        <v/>
      </c>
      <c r="P234" s="20" t="str">
        <f>IF(COLUMNS($L$5:P$5)&lt;=$K234,INDEX(MASTER[[SchoolName]:[SchoolName]],_xlfn.AGGREGATE(15,3,(MASTER[[DistrictName]:[DistrictName]]=$H234)/(MASTER[[DistrictName]:[DistrictName]]=$H234)*(ROW(MASTER[[DistrictName]:[DistrictName]])-ROW(MASTER[[#Headers],[DistrictName]:[DistrictName]])),COLUMNS($L$5:P$5))),"")</f>
        <v/>
      </c>
      <c r="Q234" s="20" t="str">
        <f>IF(COLUMNS($L$5:Q$5)&lt;=$K234,INDEX(MASTER[[SchoolName]:[SchoolName]],_xlfn.AGGREGATE(15,3,(MASTER[[DistrictName]:[DistrictName]]=$H234)/(MASTER[[DistrictName]:[DistrictName]]=$H234)*(ROW(MASTER[[DistrictName]:[DistrictName]])-ROW(MASTER[[#Headers],[DistrictName]:[DistrictName]])),COLUMNS($L$5:Q$5))),"")</f>
        <v/>
      </c>
      <c r="R234" s="20" t="str">
        <f>IF(COLUMNS($L$5:R$5)&lt;=$K234,INDEX(MASTER[[SchoolName]:[SchoolName]],_xlfn.AGGREGATE(15,3,(MASTER[[DistrictName]:[DistrictName]]=$H234)/(MASTER[[DistrictName]:[DistrictName]]=$H234)*(ROW(MASTER[[DistrictName]:[DistrictName]])-ROW(MASTER[[#Headers],[DistrictName]:[DistrictName]])),COLUMNS($L$5:R$5))),"")</f>
        <v/>
      </c>
      <c r="S234" s="20" t="str">
        <f>IF(COLUMNS($L$5:S$5)&lt;=$K234,INDEX(MASTER[[SchoolName]:[SchoolName]],_xlfn.AGGREGATE(15,3,(MASTER[[DistrictName]:[DistrictName]]=$H234)/(MASTER[[DistrictName]:[DistrictName]]=$H234)*(ROW(MASTER[[DistrictName]:[DistrictName]])-ROW(MASTER[[#Headers],[DistrictName]:[DistrictName]])),COLUMNS($L$5:S$5))),"")</f>
        <v/>
      </c>
      <c r="T234" s="20" t="str">
        <f>IF(COLUMNS($L$5:T$5)&lt;=$K234,INDEX(MASTER[[SchoolName]:[SchoolName]],_xlfn.AGGREGATE(15,3,(MASTER[[DistrictName]:[DistrictName]]=$H234)/(MASTER[[DistrictName]:[DistrictName]]=$H234)*(ROW(MASTER[[DistrictName]:[DistrictName]])-ROW(MASTER[[#Headers],[DistrictName]:[DistrictName]])),COLUMNS($L$5:T$5))),"")</f>
        <v/>
      </c>
      <c r="U234" s="20" t="str">
        <f>IF(COLUMNS($L$5:U$5)&lt;=$K234,INDEX(MASTER[[SchoolName]:[SchoolName]],_xlfn.AGGREGATE(15,3,(MASTER[[DistrictName]:[DistrictName]]=$H234)/(MASTER[[DistrictName]:[DistrictName]]=$H234)*(ROW(MASTER[[DistrictName]:[DistrictName]])-ROW(MASTER[[#Headers],[DistrictName]:[DistrictName]])),COLUMNS($L$5:U$5))),"")</f>
        <v/>
      </c>
      <c r="V234" s="20" t="str">
        <f>IF(COLUMNS($L$5:V$5)&lt;=$K234,INDEX(MASTER[[SchoolName]:[SchoolName]],_xlfn.AGGREGATE(15,3,(MASTER[[DistrictName]:[DistrictName]]=$H234)/(MASTER[[DistrictName]:[DistrictName]]=$H234)*(ROW(MASTER[[DistrictName]:[DistrictName]])-ROW(MASTER[[#Headers],[DistrictName]:[DistrictName]])),COLUMNS($L$5:V$5))),"")</f>
        <v/>
      </c>
      <c r="W234" s="20" t="str">
        <f>IF(COLUMNS($L$5:W$5)&lt;=$K234,INDEX(MASTER[[SchoolName]:[SchoolName]],_xlfn.AGGREGATE(15,3,(MASTER[[DistrictName]:[DistrictName]]=$H234)/(MASTER[[DistrictName]:[DistrictName]]=$H234)*(ROW(MASTER[[DistrictName]:[DistrictName]])-ROW(MASTER[[#Headers],[DistrictName]:[DistrictName]])),COLUMNS($L$5:W$5))),"")</f>
        <v/>
      </c>
      <c r="X234" s="20" t="str">
        <f>IF(COLUMNS($L$5:X$5)&lt;=$K234,INDEX(MASTER[[SchoolName]:[SchoolName]],_xlfn.AGGREGATE(15,3,(MASTER[[DistrictName]:[DistrictName]]=$H234)/(MASTER[[DistrictName]:[DistrictName]]=$H234)*(ROW(MASTER[[DistrictName]:[DistrictName]])-ROW(MASTER[[#Headers],[DistrictName]:[DistrictName]])),COLUMNS($L$5:X$5))),"")</f>
        <v/>
      </c>
      <c r="Y234" s="20" t="str">
        <f>IF(COLUMNS($L$5:Y$5)&lt;=$K234,INDEX(MASTER[[SchoolName]:[SchoolName]],_xlfn.AGGREGATE(15,3,(MASTER[[DistrictName]:[DistrictName]]=$H234)/(MASTER[[DistrictName]:[DistrictName]]=$H234)*(ROW(MASTER[[DistrictName]:[DistrictName]])-ROW(MASTER[[#Headers],[DistrictName]:[DistrictName]])),COLUMNS($L$5:Y$5))),"")</f>
        <v/>
      </c>
      <c r="Z234" s="20" t="str">
        <f>IF(COLUMNS($L$5:Z$5)&lt;=$K234,INDEX(MASTER[[SchoolName]:[SchoolName]],_xlfn.AGGREGATE(15,3,(MASTER[[DistrictName]:[DistrictName]]=$H234)/(MASTER[[DistrictName]:[DistrictName]]=$H234)*(ROW(MASTER[[DistrictName]:[DistrictName]])-ROW(MASTER[[#Headers],[DistrictName]:[DistrictName]])),COLUMNS($L$5:Z$5))),"")</f>
        <v/>
      </c>
      <c r="AA234" s="20" t="str">
        <f>IF(COLUMNS($L$5:AA$5)&lt;=$K234,INDEX(MASTER[[SchoolName]:[SchoolName]],_xlfn.AGGREGATE(15,3,(MASTER[[DistrictName]:[DistrictName]]=$H234)/(MASTER[[DistrictName]:[DistrictName]]=$H234)*(ROW(MASTER[[DistrictName]:[DistrictName]])-ROW(MASTER[[#Headers],[DistrictName]:[DistrictName]])),COLUMNS($L$5:AA$5))),"")</f>
        <v/>
      </c>
      <c r="AB234" s="20" t="str">
        <f>IF(COLUMNS($L$5:AB$5)&lt;=$K234,INDEX(MASTER[[SchoolName]:[SchoolName]],_xlfn.AGGREGATE(15,3,(MASTER[[DistrictName]:[DistrictName]]=$H234)/(MASTER[[DistrictName]:[DistrictName]]=$H234)*(ROW(MASTER[[DistrictName]:[DistrictName]])-ROW(MASTER[[#Headers],[DistrictName]:[DistrictName]])),COLUMNS($L$5:AB$5))),"")</f>
        <v/>
      </c>
      <c r="AC234" s="20" t="str">
        <f>IF(COLUMNS($L$5:AC$5)&lt;=$K234,INDEX(MASTER[[SchoolName]:[SchoolName]],_xlfn.AGGREGATE(15,3,(MASTER[[DistrictName]:[DistrictName]]=$H234)/(MASTER[[DistrictName]:[DistrictName]]=$H234)*(ROW(MASTER[[DistrictName]:[DistrictName]])-ROW(MASTER[[#Headers],[DistrictName]:[DistrictName]])),COLUMNS($L$5:AC$5))),"")</f>
        <v/>
      </c>
      <c r="AD234" s="20" t="str">
        <f>IF(COLUMNS($L$5:AD$5)&lt;=$K234,INDEX(MASTER[[SchoolName]:[SchoolName]],_xlfn.AGGREGATE(15,3,(MASTER[[DistrictName]:[DistrictName]]=$H234)/(MASTER[[DistrictName]:[DistrictName]]=$H234)*(ROW(MASTER[[DistrictName]:[DistrictName]])-ROW(MASTER[[#Headers],[DistrictName]:[DistrictName]])),COLUMNS($L$5:AD$5))),"")</f>
        <v/>
      </c>
      <c r="AE234" s="20" t="str">
        <f>IF(COLUMNS($L$5:AE$5)&lt;=$K234,INDEX(MASTER[[SchoolName]:[SchoolName]],_xlfn.AGGREGATE(15,3,(MASTER[[DistrictName]:[DistrictName]]=$H234)/(MASTER[[DistrictName]:[DistrictName]]=$H234)*(ROW(MASTER[[DistrictName]:[DistrictName]])-ROW(MASTER[[#Headers],[DistrictName]:[DistrictName]])),COLUMNS($L$5:AE$5))),"")</f>
        <v/>
      </c>
      <c r="AF234" s="20" t="str">
        <f>IF(COLUMNS($L$5:AF$5)&lt;=$K234,INDEX(MASTER[[SchoolName]:[SchoolName]],_xlfn.AGGREGATE(15,3,(MASTER[[DistrictName]:[DistrictName]]=$H234)/(MASTER[[DistrictName]:[DistrictName]]=$H234)*(ROW(MASTER[[DistrictName]:[DistrictName]])-ROW(MASTER[[#Headers],[DistrictName]:[DistrictName]])),COLUMNS($L$5:AF$5))),"")</f>
        <v/>
      </c>
      <c r="AG234" s="20" t="str">
        <f>IF(COLUMNS($L$5:AG$5)&lt;=$K234,INDEX(MASTER[[SchoolName]:[SchoolName]],_xlfn.AGGREGATE(15,3,(MASTER[[DistrictName]:[DistrictName]]=$H234)/(MASTER[[DistrictName]:[DistrictName]]=$H234)*(ROW(MASTER[[DistrictName]:[DistrictName]])-ROW(MASTER[[#Headers],[DistrictName]:[DistrictName]])),COLUMNS($L$5:AG$5))),"")</f>
        <v/>
      </c>
      <c r="AH234" s="20" t="str">
        <f>IF(COLUMNS($L$5:AH$5)&lt;=$K234,INDEX(MASTER[[SchoolName]:[SchoolName]],_xlfn.AGGREGATE(15,3,(MASTER[[DistrictName]:[DistrictName]]=$H234)/(MASTER[[DistrictName]:[DistrictName]]=$H234)*(ROW(MASTER[[DistrictName]:[DistrictName]])-ROW(MASTER[[#Headers],[DistrictName]:[DistrictName]])),COLUMNS($L$5:AH$5))),"")</f>
        <v/>
      </c>
      <c r="AI234" s="20" t="str">
        <f>IF(COLUMNS($L$5:AI$5)&lt;=$K234,INDEX(MASTER[[SchoolName]:[SchoolName]],_xlfn.AGGREGATE(15,3,(MASTER[[DistrictName]:[DistrictName]]=$H234)/(MASTER[[DistrictName]:[DistrictName]]=$H234)*(ROW(MASTER[[DistrictName]:[DistrictName]])-ROW(MASTER[[#Headers],[DistrictName]:[DistrictName]])),COLUMNS($L$5:AI$5))),"")</f>
        <v/>
      </c>
      <c r="AJ234" s="20" t="str">
        <f>IF(COLUMNS($L$5:AJ$5)&lt;=$K234,INDEX(MASTER[[SchoolName]:[SchoolName]],_xlfn.AGGREGATE(15,3,(MASTER[[DistrictName]:[DistrictName]]=$H234)/(MASTER[[DistrictName]:[DistrictName]]=$H234)*(ROW(MASTER[[DistrictName]:[DistrictName]])-ROW(MASTER[[#Headers],[DistrictName]:[DistrictName]])),COLUMNS($L$5:AJ$5))),"")</f>
        <v/>
      </c>
      <c r="AK234" s="20" t="str">
        <f>IF(COLUMNS($L$5:AK$5)&lt;=$K234,INDEX(MASTER[[SchoolName]:[SchoolName]],_xlfn.AGGREGATE(15,3,(MASTER[[DistrictName]:[DistrictName]]=$H234)/(MASTER[[DistrictName]:[DistrictName]]=$H234)*(ROW(MASTER[[DistrictName]:[DistrictName]])-ROW(MASTER[[#Headers],[DistrictName]:[DistrictName]])),COLUMNS($L$5:AK$5))),"")</f>
        <v/>
      </c>
      <c r="AL234" s="20" t="str">
        <f>IF(COLUMNS($L$5:AL$5)&lt;=$K234,INDEX(MASTER[[SchoolName]:[SchoolName]],_xlfn.AGGREGATE(15,3,(MASTER[[DistrictName]:[DistrictName]]=$H234)/(MASTER[[DistrictName]:[DistrictName]]=$H234)*(ROW(MASTER[[DistrictName]:[DistrictName]])-ROW(MASTER[[#Headers],[DistrictName]:[DistrictName]])),COLUMNS($L$5:AL$5))),"")</f>
        <v/>
      </c>
      <c r="AM234" s="20" t="str">
        <f>IF(COLUMNS($L$5:AM$5)&lt;=$K234,INDEX(MASTER[[SchoolName]:[SchoolName]],_xlfn.AGGREGATE(15,3,(MASTER[[DistrictName]:[DistrictName]]=$H234)/(MASTER[[DistrictName]:[DistrictName]]=$H234)*(ROW(MASTER[[DistrictName]:[DistrictName]])-ROW(MASTER[[#Headers],[DistrictName]:[DistrictName]])),COLUMNS($L$5:AM$5))),"")</f>
        <v/>
      </c>
      <c r="AN234" s="20" t="str">
        <f>IF(COLUMNS($L$5:AN$5)&lt;=$K234,INDEX(MASTER[[SchoolName]:[SchoolName]],_xlfn.AGGREGATE(15,3,(MASTER[[DistrictName]:[DistrictName]]=$H234)/(MASTER[[DistrictName]:[DistrictName]]=$H234)*(ROW(MASTER[[DistrictName]:[DistrictName]])-ROW(MASTER[[#Headers],[DistrictName]:[DistrictName]])),COLUMNS($L$5:AN$5))),"")</f>
        <v/>
      </c>
      <c r="AO234" s="20" t="str">
        <f>IF(COLUMNS($L$5:AO$5)&lt;=$K234,INDEX(MASTER[[SchoolName]:[SchoolName]],_xlfn.AGGREGATE(15,3,(MASTER[[DistrictName]:[DistrictName]]=$H234)/(MASTER[[DistrictName]:[DistrictName]]=$H234)*(ROW(MASTER[[DistrictName]:[DistrictName]])-ROW(MASTER[[#Headers],[DistrictName]:[DistrictName]])),COLUMNS($L$5:AO$5))),"")</f>
        <v/>
      </c>
      <c r="AP234" s="20" t="str">
        <f>IF(COLUMNS($L$5:AP$5)&lt;=$K234,INDEX(MASTER[[SchoolName]:[SchoolName]],_xlfn.AGGREGATE(15,3,(MASTER[[DistrictName]:[DistrictName]]=$H234)/(MASTER[[DistrictName]:[DistrictName]]=$H234)*(ROW(MASTER[[DistrictName]:[DistrictName]])-ROW(MASTER[[#Headers],[DistrictName]:[DistrictName]])),COLUMNS($L$5:AP$5))),"")</f>
        <v/>
      </c>
      <c r="AQ234" s="20" t="str">
        <f>IF(COLUMNS($L$5:AQ$5)&lt;=$K234,INDEX(MASTER[[SchoolName]:[SchoolName]],_xlfn.AGGREGATE(15,3,(MASTER[[DistrictName]:[DistrictName]]=$H234)/(MASTER[[DistrictName]:[DistrictName]]=$H234)*(ROW(MASTER[[DistrictName]:[DistrictName]])-ROW(MASTER[[#Headers],[DistrictName]:[DistrictName]])),COLUMNS($L$5:AQ$5))),"")</f>
        <v/>
      </c>
      <c r="AR234" s="20" t="str">
        <f>IF(COLUMNS($L$5:AR$5)&lt;=$K234,INDEX(MASTER[[SchoolName]:[SchoolName]],_xlfn.AGGREGATE(15,3,(MASTER[[DistrictName]:[DistrictName]]=$H234)/(MASTER[[DistrictName]:[DistrictName]]=$H234)*(ROW(MASTER[[DistrictName]:[DistrictName]])-ROW(MASTER[[#Headers],[DistrictName]:[DistrictName]])),COLUMNS($L$5:AR$5))),"")</f>
        <v/>
      </c>
      <c r="AS234" s="20" t="str">
        <f>IF(COLUMNS($L$5:AS$5)&lt;=$K234,INDEX(MASTER[[SchoolName]:[SchoolName]],_xlfn.AGGREGATE(15,3,(MASTER[[DistrictName]:[DistrictName]]=$H234)/(MASTER[[DistrictName]:[DistrictName]]=$H234)*(ROW(MASTER[[DistrictName]:[DistrictName]])-ROW(MASTER[[#Headers],[DistrictName]:[DistrictName]])),COLUMNS($L$5:AS$5))),"")</f>
        <v/>
      </c>
      <c r="AT234" s="20" t="str">
        <f>IF(COLUMNS($L$5:AT$5)&lt;=$K234,INDEX(MASTER[[SchoolName]:[SchoolName]],_xlfn.AGGREGATE(15,3,(MASTER[[DistrictName]:[DistrictName]]=$H234)/(MASTER[[DistrictName]:[DistrictName]]=$H234)*(ROW(MASTER[[DistrictName]:[DistrictName]])-ROW(MASTER[[#Headers],[DistrictName]:[DistrictName]])),COLUMNS($L$5:AT$5))),"")</f>
        <v/>
      </c>
      <c r="AU234" s="20" t="str">
        <f>IF(COLUMNS($L$5:AU$5)&lt;=$K234,INDEX(MASTER[[SchoolName]:[SchoolName]],_xlfn.AGGREGATE(15,3,(MASTER[[DistrictName]:[DistrictName]]=$H234)/(MASTER[[DistrictName]:[DistrictName]]=$H234)*(ROW(MASTER[[DistrictName]:[DistrictName]])-ROW(MASTER[[#Headers],[DistrictName]:[DistrictName]])),COLUMNS($L$5:AU$5))),"")</f>
        <v/>
      </c>
      <c r="AV234" s="20" t="str">
        <f>IF(COLUMNS($L$5:AV$5)&lt;=$K234,INDEX(MASTER[[SchoolName]:[SchoolName]],_xlfn.AGGREGATE(15,3,(MASTER[[DistrictName]:[DistrictName]]=$H234)/(MASTER[[DistrictName]:[DistrictName]]=$H234)*(ROW(MASTER[[DistrictName]:[DistrictName]])-ROW(MASTER[[#Headers],[DistrictName]:[DistrictName]])),COLUMNS($L$5:AV$5))),"")</f>
        <v/>
      </c>
      <c r="AW234" s="20" t="str">
        <f>IF(COLUMNS($L$5:AW$5)&lt;=$K234,INDEX(MASTER[[SchoolName]:[SchoolName]],_xlfn.AGGREGATE(15,3,(MASTER[[DistrictName]:[DistrictName]]=$H234)/(MASTER[[DistrictName]:[DistrictName]]=$H234)*(ROW(MASTER[[DistrictName]:[DistrictName]])-ROW(MASTER[[#Headers],[DistrictName]:[DistrictName]])),COLUMNS($L$5:AW$5))),"")</f>
        <v/>
      </c>
      <c r="AX234" s="20" t="str">
        <f>IF(COLUMNS($L$5:AX$5)&lt;=$K234,INDEX(MASTER[[SchoolName]:[SchoolName]],_xlfn.AGGREGATE(15,3,(MASTER[[DistrictName]:[DistrictName]]=$H234)/(MASTER[[DistrictName]:[DistrictName]]=$H234)*(ROW(MASTER[[DistrictName]:[DistrictName]])-ROW(MASTER[[#Headers],[DistrictName]:[DistrictName]])),COLUMNS($L$5:AX$5))),"")</f>
        <v/>
      </c>
      <c r="AY234" s="20" t="str">
        <f>IF(COLUMNS($L$5:AY$5)&lt;=$K234,INDEX(MASTER[[SchoolName]:[SchoolName]],_xlfn.AGGREGATE(15,3,(MASTER[[DistrictName]:[DistrictName]]=$H234)/(MASTER[[DistrictName]:[DistrictName]]=$H234)*(ROW(MASTER[[DistrictName]:[DistrictName]])-ROW(MASTER[[#Headers],[DistrictName]:[DistrictName]])),COLUMNS($L$5:AY$5))),"")</f>
        <v/>
      </c>
      <c r="AZ234" s="20" t="str">
        <f>IF(COLUMNS($L$5:AZ$5)&lt;=$K234,INDEX(MASTER[[SchoolName]:[SchoolName]],_xlfn.AGGREGATE(15,3,(MASTER[[DistrictName]:[DistrictName]]=$H234)/(MASTER[[DistrictName]:[DistrictName]]=$H234)*(ROW(MASTER[[DistrictName]:[DistrictName]])-ROW(MASTER[[#Headers],[DistrictName]:[DistrictName]])),COLUMNS($L$5:AZ$5))),"")</f>
        <v/>
      </c>
      <c r="BA234" s="20" t="str">
        <f>IF(COLUMNS($L$5:BA$5)&lt;=$K234,INDEX(MASTER[[SchoolName]:[SchoolName]],_xlfn.AGGREGATE(15,3,(MASTER[[DistrictName]:[DistrictName]]=$H234)/(MASTER[[DistrictName]:[DistrictName]]=$H234)*(ROW(MASTER[[DistrictName]:[DistrictName]])-ROW(MASTER[[#Headers],[DistrictName]:[DistrictName]])),COLUMNS($L$5:BA$5))),"")</f>
        <v/>
      </c>
      <c r="BB234" s="20" t="str">
        <f>IF(COLUMNS($L$5:BB$5)&lt;=$K234,INDEX(MASTER[[SchoolName]:[SchoolName]],_xlfn.AGGREGATE(15,3,(MASTER[[DistrictName]:[DistrictName]]=$H234)/(MASTER[[DistrictName]:[DistrictName]]=$H234)*(ROW(MASTER[[DistrictName]:[DistrictName]])-ROW(MASTER[[#Headers],[DistrictName]:[DistrictName]])),COLUMNS($L$5:BB$5))),"")</f>
        <v/>
      </c>
      <c r="BC234" s="20" t="str">
        <f>IF(COLUMNS($L$5:BC$5)&lt;=$K234,INDEX(MASTER[[SchoolName]:[SchoolName]],_xlfn.AGGREGATE(15,3,(MASTER[[DistrictName]:[DistrictName]]=$H234)/(MASTER[[DistrictName]:[DistrictName]]=$H234)*(ROW(MASTER[[DistrictName]:[DistrictName]])-ROW(MASTER[[#Headers],[DistrictName]:[DistrictName]])),COLUMNS($L$5:BC$5))),"")</f>
        <v/>
      </c>
      <c r="BD234" s="20" t="str">
        <f>IF(COLUMNS($L$5:BD$5)&lt;=$K234,INDEX(MASTER[[SchoolName]:[SchoolName]],_xlfn.AGGREGATE(15,3,(MASTER[[DistrictName]:[DistrictName]]=$H234)/(MASTER[[DistrictName]:[DistrictName]]=$H234)*(ROW(MASTER[[DistrictName]:[DistrictName]])-ROW(MASTER[[#Headers],[DistrictName]:[DistrictName]])),COLUMNS($L$5:BD$5))),"")</f>
        <v/>
      </c>
      <c r="BE234" s="20" t="str">
        <f>IF(COLUMNS($L$5:BE$5)&lt;=$K234,INDEX(MASTER[[SchoolName]:[SchoolName]],_xlfn.AGGREGATE(15,3,(MASTER[[DistrictName]:[DistrictName]]=$H234)/(MASTER[[DistrictName]:[DistrictName]]=$H234)*(ROW(MASTER[[DistrictName]:[DistrictName]])-ROW(MASTER[[#Headers],[DistrictName]:[DistrictName]])),COLUMNS($L$5:BE$5))),"")</f>
        <v/>
      </c>
      <c r="BF234" s="20" t="str">
        <f>IF(COLUMNS($L$5:BF$5)&lt;=$K234,INDEX(MASTER[[SchoolName]:[SchoolName]],_xlfn.AGGREGATE(15,3,(MASTER[[DistrictName]:[DistrictName]]=$H234)/(MASTER[[DistrictName]:[DistrictName]]=$H234)*(ROW(MASTER[[DistrictName]:[DistrictName]])-ROW(MASTER[[#Headers],[DistrictName]:[DistrictName]])),COLUMNS($L$5:BF$5))),"")</f>
        <v/>
      </c>
      <c r="BG234" s="20" t="str">
        <f>IF(COLUMNS($L$5:BG$5)&lt;=$K234,INDEX(MASTER[[SchoolName]:[SchoolName]],_xlfn.AGGREGATE(15,3,(MASTER[[DistrictName]:[DistrictName]]=$H234)/(MASTER[[DistrictName]:[DistrictName]]=$H234)*(ROW(MASTER[[DistrictName]:[DistrictName]])-ROW(MASTER[[#Headers],[DistrictName]:[DistrictName]])),COLUMNS($L$5:BG$5))),"")</f>
        <v/>
      </c>
      <c r="BH234" s="20" t="str">
        <f>IF(COLUMNS($L$5:BH$5)&lt;=$K234,INDEX(MASTER[[SchoolName]:[SchoolName]],_xlfn.AGGREGATE(15,3,(MASTER[[DistrictName]:[DistrictName]]=$H234)/(MASTER[[DistrictName]:[DistrictName]]=$H234)*(ROW(MASTER[[DistrictName]:[DistrictName]])-ROW(MASTER[[#Headers],[DistrictName]:[DistrictName]])),COLUMNS($L$5:BH$5))),"")</f>
        <v/>
      </c>
      <c r="BI234" s="21" t="str">
        <f>IF(COLUMNS($L$5:BI$5)&lt;=$K234,INDEX(MASTER[[SchoolName]:[SchoolName]],_xlfn.AGGREGATE(15,3,(MASTER[[DistrictName]:[DistrictName]]=$H234)/(MASTER[[DistrictName]:[DistrictName]]=$H234)*(ROW(MASTER[[DistrictName]:[DistrictName]])-ROW(MASTER[[#Headers],[DistrictName]:[DistrictName]])),COLUMNS($L$5:BI$5))),"")</f>
        <v/>
      </c>
    </row>
    <row r="235" spans="1:61" x14ac:dyDescent="0.35">
      <c r="A235" s="7" t="s">
        <v>682</v>
      </c>
      <c r="B235" s="7" t="s">
        <v>684</v>
      </c>
      <c r="C235" s="7" t="s">
        <v>123</v>
      </c>
      <c r="D235" s="7" t="s">
        <v>317</v>
      </c>
      <c r="E235" s="8" t="s">
        <v>312</v>
      </c>
      <c r="F235" s="9"/>
      <c r="H235" s="18" t="str">
        <f>IFERROR(INDEX(MASTER[DistrictName],MATCH(0,INDEX(COUNTIF($H$5:H234,MASTER[DistrictName]),),0)),"")</f>
        <v>Vermillion 13-1</v>
      </c>
      <c r="K235">
        <f>COUNTIF(MASTER[DistrictName],H235)</f>
        <v>4</v>
      </c>
      <c r="L235" s="19" t="str">
        <f>IF(COLUMNS($L$5:L$5)&lt;=$K235,INDEX(MASTER[[SchoolName]:[SchoolName]],_xlfn.AGGREGATE(15,3,(MASTER[[DistrictName]:[DistrictName]]=$H235)/(MASTER[[DistrictName]:[DistrictName]]=$H235)*(ROW(MASTER[[DistrictName]:[DistrictName]])-ROW(MASTER[[#Headers],[DistrictName]:[DistrictName]])),COLUMNS($L$5:L$5))),"")</f>
        <v>Austin Elementary - 03</v>
      </c>
      <c r="M235" s="20" t="str">
        <f>IF(COLUMNS($L$5:M$5)&lt;=$K235,INDEX(MASTER[[SchoolName]:[SchoolName]],_xlfn.AGGREGATE(15,3,(MASTER[[DistrictName]:[DistrictName]]=$H235)/(MASTER[[DistrictName]:[DistrictName]]=$H235)*(ROW(MASTER[[DistrictName]:[DistrictName]])-ROW(MASTER[[#Headers],[DistrictName]:[DistrictName]])),COLUMNS($L$5:M$5))),"")</f>
        <v>Jolley Elementary - 04</v>
      </c>
      <c r="N235" s="20" t="str">
        <f>IF(COLUMNS($L$5:N$5)&lt;=$K235,INDEX(MASTER[[SchoolName]:[SchoolName]],_xlfn.AGGREGATE(15,3,(MASTER[[DistrictName]:[DistrictName]]=$H235)/(MASTER[[DistrictName]:[DistrictName]]=$H235)*(ROW(MASTER[[DistrictName]:[DistrictName]])-ROW(MASTER[[#Headers],[DistrictName]:[DistrictName]])),COLUMNS($L$5:N$5))),"")</f>
        <v>Vermillion High School - 01</v>
      </c>
      <c r="O235" s="20" t="str">
        <f>IF(COLUMNS($L$5:O$5)&lt;=$K235,INDEX(MASTER[[SchoolName]:[SchoolName]],_xlfn.AGGREGATE(15,3,(MASTER[[DistrictName]:[DistrictName]]=$H235)/(MASTER[[DistrictName]:[DistrictName]]=$H235)*(ROW(MASTER[[DistrictName]:[DistrictName]])-ROW(MASTER[[#Headers],[DistrictName]:[DistrictName]])),COLUMNS($L$5:O$5))),"")</f>
        <v>Vermillion Middle School - 02</v>
      </c>
      <c r="P235" s="20" t="str">
        <f>IF(COLUMNS($L$5:P$5)&lt;=$K235,INDEX(MASTER[[SchoolName]:[SchoolName]],_xlfn.AGGREGATE(15,3,(MASTER[[DistrictName]:[DistrictName]]=$H235)/(MASTER[[DistrictName]:[DistrictName]]=$H235)*(ROW(MASTER[[DistrictName]:[DistrictName]])-ROW(MASTER[[#Headers],[DistrictName]:[DistrictName]])),COLUMNS($L$5:P$5))),"")</f>
        <v/>
      </c>
      <c r="Q235" s="20" t="str">
        <f>IF(COLUMNS($L$5:Q$5)&lt;=$K235,INDEX(MASTER[[SchoolName]:[SchoolName]],_xlfn.AGGREGATE(15,3,(MASTER[[DistrictName]:[DistrictName]]=$H235)/(MASTER[[DistrictName]:[DistrictName]]=$H235)*(ROW(MASTER[[DistrictName]:[DistrictName]])-ROW(MASTER[[#Headers],[DistrictName]:[DistrictName]])),COLUMNS($L$5:Q$5))),"")</f>
        <v/>
      </c>
      <c r="R235" s="20" t="str">
        <f>IF(COLUMNS($L$5:R$5)&lt;=$K235,INDEX(MASTER[[SchoolName]:[SchoolName]],_xlfn.AGGREGATE(15,3,(MASTER[[DistrictName]:[DistrictName]]=$H235)/(MASTER[[DistrictName]:[DistrictName]]=$H235)*(ROW(MASTER[[DistrictName]:[DistrictName]])-ROW(MASTER[[#Headers],[DistrictName]:[DistrictName]])),COLUMNS($L$5:R$5))),"")</f>
        <v/>
      </c>
      <c r="S235" s="20" t="str">
        <f>IF(COLUMNS($L$5:S$5)&lt;=$K235,INDEX(MASTER[[SchoolName]:[SchoolName]],_xlfn.AGGREGATE(15,3,(MASTER[[DistrictName]:[DistrictName]]=$H235)/(MASTER[[DistrictName]:[DistrictName]]=$H235)*(ROW(MASTER[[DistrictName]:[DistrictName]])-ROW(MASTER[[#Headers],[DistrictName]:[DistrictName]])),COLUMNS($L$5:S$5))),"")</f>
        <v/>
      </c>
      <c r="T235" s="20" t="str">
        <f>IF(COLUMNS($L$5:T$5)&lt;=$K235,INDEX(MASTER[[SchoolName]:[SchoolName]],_xlfn.AGGREGATE(15,3,(MASTER[[DistrictName]:[DistrictName]]=$H235)/(MASTER[[DistrictName]:[DistrictName]]=$H235)*(ROW(MASTER[[DistrictName]:[DistrictName]])-ROW(MASTER[[#Headers],[DistrictName]:[DistrictName]])),COLUMNS($L$5:T$5))),"")</f>
        <v/>
      </c>
      <c r="U235" s="20" t="str">
        <f>IF(COLUMNS($L$5:U$5)&lt;=$K235,INDEX(MASTER[[SchoolName]:[SchoolName]],_xlfn.AGGREGATE(15,3,(MASTER[[DistrictName]:[DistrictName]]=$H235)/(MASTER[[DistrictName]:[DistrictName]]=$H235)*(ROW(MASTER[[DistrictName]:[DistrictName]])-ROW(MASTER[[#Headers],[DistrictName]:[DistrictName]])),COLUMNS($L$5:U$5))),"")</f>
        <v/>
      </c>
      <c r="V235" s="20" t="str">
        <f>IF(COLUMNS($L$5:V$5)&lt;=$K235,INDEX(MASTER[[SchoolName]:[SchoolName]],_xlfn.AGGREGATE(15,3,(MASTER[[DistrictName]:[DistrictName]]=$H235)/(MASTER[[DistrictName]:[DistrictName]]=$H235)*(ROW(MASTER[[DistrictName]:[DistrictName]])-ROW(MASTER[[#Headers],[DistrictName]:[DistrictName]])),COLUMNS($L$5:V$5))),"")</f>
        <v/>
      </c>
      <c r="W235" s="20" t="str">
        <f>IF(COLUMNS($L$5:W$5)&lt;=$K235,INDEX(MASTER[[SchoolName]:[SchoolName]],_xlfn.AGGREGATE(15,3,(MASTER[[DistrictName]:[DistrictName]]=$H235)/(MASTER[[DistrictName]:[DistrictName]]=$H235)*(ROW(MASTER[[DistrictName]:[DistrictName]])-ROW(MASTER[[#Headers],[DistrictName]:[DistrictName]])),COLUMNS($L$5:W$5))),"")</f>
        <v/>
      </c>
      <c r="X235" s="20" t="str">
        <f>IF(COLUMNS($L$5:X$5)&lt;=$K235,INDEX(MASTER[[SchoolName]:[SchoolName]],_xlfn.AGGREGATE(15,3,(MASTER[[DistrictName]:[DistrictName]]=$H235)/(MASTER[[DistrictName]:[DistrictName]]=$H235)*(ROW(MASTER[[DistrictName]:[DistrictName]])-ROW(MASTER[[#Headers],[DistrictName]:[DistrictName]])),COLUMNS($L$5:X$5))),"")</f>
        <v/>
      </c>
      <c r="Y235" s="20" t="str">
        <f>IF(COLUMNS($L$5:Y$5)&lt;=$K235,INDEX(MASTER[[SchoolName]:[SchoolName]],_xlfn.AGGREGATE(15,3,(MASTER[[DistrictName]:[DistrictName]]=$H235)/(MASTER[[DistrictName]:[DistrictName]]=$H235)*(ROW(MASTER[[DistrictName]:[DistrictName]])-ROW(MASTER[[#Headers],[DistrictName]:[DistrictName]])),COLUMNS($L$5:Y$5))),"")</f>
        <v/>
      </c>
      <c r="Z235" s="20" t="str">
        <f>IF(COLUMNS($L$5:Z$5)&lt;=$K235,INDEX(MASTER[[SchoolName]:[SchoolName]],_xlfn.AGGREGATE(15,3,(MASTER[[DistrictName]:[DistrictName]]=$H235)/(MASTER[[DistrictName]:[DistrictName]]=$H235)*(ROW(MASTER[[DistrictName]:[DistrictName]])-ROW(MASTER[[#Headers],[DistrictName]:[DistrictName]])),COLUMNS($L$5:Z$5))),"")</f>
        <v/>
      </c>
      <c r="AA235" s="20" t="str">
        <f>IF(COLUMNS($L$5:AA$5)&lt;=$K235,INDEX(MASTER[[SchoolName]:[SchoolName]],_xlfn.AGGREGATE(15,3,(MASTER[[DistrictName]:[DistrictName]]=$H235)/(MASTER[[DistrictName]:[DistrictName]]=$H235)*(ROW(MASTER[[DistrictName]:[DistrictName]])-ROW(MASTER[[#Headers],[DistrictName]:[DistrictName]])),COLUMNS($L$5:AA$5))),"")</f>
        <v/>
      </c>
      <c r="AB235" s="20" t="str">
        <f>IF(COLUMNS($L$5:AB$5)&lt;=$K235,INDEX(MASTER[[SchoolName]:[SchoolName]],_xlfn.AGGREGATE(15,3,(MASTER[[DistrictName]:[DistrictName]]=$H235)/(MASTER[[DistrictName]:[DistrictName]]=$H235)*(ROW(MASTER[[DistrictName]:[DistrictName]])-ROW(MASTER[[#Headers],[DistrictName]:[DistrictName]])),COLUMNS($L$5:AB$5))),"")</f>
        <v/>
      </c>
      <c r="AC235" s="20" t="str">
        <f>IF(COLUMNS($L$5:AC$5)&lt;=$K235,INDEX(MASTER[[SchoolName]:[SchoolName]],_xlfn.AGGREGATE(15,3,(MASTER[[DistrictName]:[DistrictName]]=$H235)/(MASTER[[DistrictName]:[DistrictName]]=$H235)*(ROW(MASTER[[DistrictName]:[DistrictName]])-ROW(MASTER[[#Headers],[DistrictName]:[DistrictName]])),COLUMNS($L$5:AC$5))),"")</f>
        <v/>
      </c>
      <c r="AD235" s="20" t="str">
        <f>IF(COLUMNS($L$5:AD$5)&lt;=$K235,INDEX(MASTER[[SchoolName]:[SchoolName]],_xlfn.AGGREGATE(15,3,(MASTER[[DistrictName]:[DistrictName]]=$H235)/(MASTER[[DistrictName]:[DistrictName]]=$H235)*(ROW(MASTER[[DistrictName]:[DistrictName]])-ROW(MASTER[[#Headers],[DistrictName]:[DistrictName]])),COLUMNS($L$5:AD$5))),"")</f>
        <v/>
      </c>
      <c r="AE235" s="20" t="str">
        <f>IF(COLUMNS($L$5:AE$5)&lt;=$K235,INDEX(MASTER[[SchoolName]:[SchoolName]],_xlfn.AGGREGATE(15,3,(MASTER[[DistrictName]:[DistrictName]]=$H235)/(MASTER[[DistrictName]:[DistrictName]]=$H235)*(ROW(MASTER[[DistrictName]:[DistrictName]])-ROW(MASTER[[#Headers],[DistrictName]:[DistrictName]])),COLUMNS($L$5:AE$5))),"")</f>
        <v/>
      </c>
      <c r="AF235" s="20" t="str">
        <f>IF(COLUMNS($L$5:AF$5)&lt;=$K235,INDEX(MASTER[[SchoolName]:[SchoolName]],_xlfn.AGGREGATE(15,3,(MASTER[[DistrictName]:[DistrictName]]=$H235)/(MASTER[[DistrictName]:[DistrictName]]=$H235)*(ROW(MASTER[[DistrictName]:[DistrictName]])-ROW(MASTER[[#Headers],[DistrictName]:[DistrictName]])),COLUMNS($L$5:AF$5))),"")</f>
        <v/>
      </c>
      <c r="AG235" s="20" t="str">
        <f>IF(COLUMNS($L$5:AG$5)&lt;=$K235,INDEX(MASTER[[SchoolName]:[SchoolName]],_xlfn.AGGREGATE(15,3,(MASTER[[DistrictName]:[DistrictName]]=$H235)/(MASTER[[DistrictName]:[DistrictName]]=$H235)*(ROW(MASTER[[DistrictName]:[DistrictName]])-ROW(MASTER[[#Headers],[DistrictName]:[DistrictName]])),COLUMNS($L$5:AG$5))),"")</f>
        <v/>
      </c>
      <c r="AH235" s="20" t="str">
        <f>IF(COLUMNS($L$5:AH$5)&lt;=$K235,INDEX(MASTER[[SchoolName]:[SchoolName]],_xlfn.AGGREGATE(15,3,(MASTER[[DistrictName]:[DistrictName]]=$H235)/(MASTER[[DistrictName]:[DistrictName]]=$H235)*(ROW(MASTER[[DistrictName]:[DistrictName]])-ROW(MASTER[[#Headers],[DistrictName]:[DistrictName]])),COLUMNS($L$5:AH$5))),"")</f>
        <v/>
      </c>
      <c r="AI235" s="20" t="str">
        <f>IF(COLUMNS($L$5:AI$5)&lt;=$K235,INDEX(MASTER[[SchoolName]:[SchoolName]],_xlfn.AGGREGATE(15,3,(MASTER[[DistrictName]:[DistrictName]]=$H235)/(MASTER[[DistrictName]:[DistrictName]]=$H235)*(ROW(MASTER[[DistrictName]:[DistrictName]])-ROW(MASTER[[#Headers],[DistrictName]:[DistrictName]])),COLUMNS($L$5:AI$5))),"")</f>
        <v/>
      </c>
      <c r="AJ235" s="20" t="str">
        <f>IF(COLUMNS($L$5:AJ$5)&lt;=$K235,INDEX(MASTER[[SchoolName]:[SchoolName]],_xlfn.AGGREGATE(15,3,(MASTER[[DistrictName]:[DistrictName]]=$H235)/(MASTER[[DistrictName]:[DistrictName]]=$H235)*(ROW(MASTER[[DistrictName]:[DistrictName]])-ROW(MASTER[[#Headers],[DistrictName]:[DistrictName]])),COLUMNS($L$5:AJ$5))),"")</f>
        <v/>
      </c>
      <c r="AK235" s="20" t="str">
        <f>IF(COLUMNS($L$5:AK$5)&lt;=$K235,INDEX(MASTER[[SchoolName]:[SchoolName]],_xlfn.AGGREGATE(15,3,(MASTER[[DistrictName]:[DistrictName]]=$H235)/(MASTER[[DistrictName]:[DistrictName]]=$H235)*(ROW(MASTER[[DistrictName]:[DistrictName]])-ROW(MASTER[[#Headers],[DistrictName]:[DistrictName]])),COLUMNS($L$5:AK$5))),"")</f>
        <v/>
      </c>
      <c r="AL235" s="20" t="str">
        <f>IF(COLUMNS($L$5:AL$5)&lt;=$K235,INDEX(MASTER[[SchoolName]:[SchoolName]],_xlfn.AGGREGATE(15,3,(MASTER[[DistrictName]:[DistrictName]]=$H235)/(MASTER[[DistrictName]:[DistrictName]]=$H235)*(ROW(MASTER[[DistrictName]:[DistrictName]])-ROW(MASTER[[#Headers],[DistrictName]:[DistrictName]])),COLUMNS($L$5:AL$5))),"")</f>
        <v/>
      </c>
      <c r="AM235" s="20" t="str">
        <f>IF(COLUMNS($L$5:AM$5)&lt;=$K235,INDEX(MASTER[[SchoolName]:[SchoolName]],_xlfn.AGGREGATE(15,3,(MASTER[[DistrictName]:[DistrictName]]=$H235)/(MASTER[[DistrictName]:[DistrictName]]=$H235)*(ROW(MASTER[[DistrictName]:[DistrictName]])-ROW(MASTER[[#Headers],[DistrictName]:[DistrictName]])),COLUMNS($L$5:AM$5))),"")</f>
        <v/>
      </c>
      <c r="AN235" s="20" t="str">
        <f>IF(COLUMNS($L$5:AN$5)&lt;=$K235,INDEX(MASTER[[SchoolName]:[SchoolName]],_xlfn.AGGREGATE(15,3,(MASTER[[DistrictName]:[DistrictName]]=$H235)/(MASTER[[DistrictName]:[DistrictName]]=$H235)*(ROW(MASTER[[DistrictName]:[DistrictName]])-ROW(MASTER[[#Headers],[DistrictName]:[DistrictName]])),COLUMNS($L$5:AN$5))),"")</f>
        <v/>
      </c>
      <c r="AO235" s="20" t="str">
        <f>IF(COLUMNS($L$5:AO$5)&lt;=$K235,INDEX(MASTER[[SchoolName]:[SchoolName]],_xlfn.AGGREGATE(15,3,(MASTER[[DistrictName]:[DistrictName]]=$H235)/(MASTER[[DistrictName]:[DistrictName]]=$H235)*(ROW(MASTER[[DistrictName]:[DistrictName]])-ROW(MASTER[[#Headers],[DistrictName]:[DistrictName]])),COLUMNS($L$5:AO$5))),"")</f>
        <v/>
      </c>
      <c r="AP235" s="20" t="str">
        <f>IF(COLUMNS($L$5:AP$5)&lt;=$K235,INDEX(MASTER[[SchoolName]:[SchoolName]],_xlfn.AGGREGATE(15,3,(MASTER[[DistrictName]:[DistrictName]]=$H235)/(MASTER[[DistrictName]:[DistrictName]]=$H235)*(ROW(MASTER[[DistrictName]:[DistrictName]])-ROW(MASTER[[#Headers],[DistrictName]:[DistrictName]])),COLUMNS($L$5:AP$5))),"")</f>
        <v/>
      </c>
      <c r="AQ235" s="20" t="str">
        <f>IF(COLUMNS($L$5:AQ$5)&lt;=$K235,INDEX(MASTER[[SchoolName]:[SchoolName]],_xlfn.AGGREGATE(15,3,(MASTER[[DistrictName]:[DistrictName]]=$H235)/(MASTER[[DistrictName]:[DistrictName]]=$H235)*(ROW(MASTER[[DistrictName]:[DistrictName]])-ROW(MASTER[[#Headers],[DistrictName]:[DistrictName]])),COLUMNS($L$5:AQ$5))),"")</f>
        <v/>
      </c>
      <c r="AR235" s="20" t="str">
        <f>IF(COLUMNS($L$5:AR$5)&lt;=$K235,INDEX(MASTER[[SchoolName]:[SchoolName]],_xlfn.AGGREGATE(15,3,(MASTER[[DistrictName]:[DistrictName]]=$H235)/(MASTER[[DistrictName]:[DistrictName]]=$H235)*(ROW(MASTER[[DistrictName]:[DistrictName]])-ROW(MASTER[[#Headers],[DistrictName]:[DistrictName]])),COLUMNS($L$5:AR$5))),"")</f>
        <v/>
      </c>
      <c r="AS235" s="20" t="str">
        <f>IF(COLUMNS($L$5:AS$5)&lt;=$K235,INDEX(MASTER[[SchoolName]:[SchoolName]],_xlfn.AGGREGATE(15,3,(MASTER[[DistrictName]:[DistrictName]]=$H235)/(MASTER[[DistrictName]:[DistrictName]]=$H235)*(ROW(MASTER[[DistrictName]:[DistrictName]])-ROW(MASTER[[#Headers],[DistrictName]:[DistrictName]])),COLUMNS($L$5:AS$5))),"")</f>
        <v/>
      </c>
      <c r="AT235" s="20" t="str">
        <f>IF(COLUMNS($L$5:AT$5)&lt;=$K235,INDEX(MASTER[[SchoolName]:[SchoolName]],_xlfn.AGGREGATE(15,3,(MASTER[[DistrictName]:[DistrictName]]=$H235)/(MASTER[[DistrictName]:[DistrictName]]=$H235)*(ROW(MASTER[[DistrictName]:[DistrictName]])-ROW(MASTER[[#Headers],[DistrictName]:[DistrictName]])),COLUMNS($L$5:AT$5))),"")</f>
        <v/>
      </c>
      <c r="AU235" s="20" t="str">
        <f>IF(COLUMNS($L$5:AU$5)&lt;=$K235,INDEX(MASTER[[SchoolName]:[SchoolName]],_xlfn.AGGREGATE(15,3,(MASTER[[DistrictName]:[DistrictName]]=$H235)/(MASTER[[DistrictName]:[DistrictName]]=$H235)*(ROW(MASTER[[DistrictName]:[DistrictName]])-ROW(MASTER[[#Headers],[DistrictName]:[DistrictName]])),COLUMNS($L$5:AU$5))),"")</f>
        <v/>
      </c>
      <c r="AV235" s="20" t="str">
        <f>IF(COLUMNS($L$5:AV$5)&lt;=$K235,INDEX(MASTER[[SchoolName]:[SchoolName]],_xlfn.AGGREGATE(15,3,(MASTER[[DistrictName]:[DistrictName]]=$H235)/(MASTER[[DistrictName]:[DistrictName]]=$H235)*(ROW(MASTER[[DistrictName]:[DistrictName]])-ROW(MASTER[[#Headers],[DistrictName]:[DistrictName]])),COLUMNS($L$5:AV$5))),"")</f>
        <v/>
      </c>
      <c r="AW235" s="20" t="str">
        <f>IF(COLUMNS($L$5:AW$5)&lt;=$K235,INDEX(MASTER[[SchoolName]:[SchoolName]],_xlfn.AGGREGATE(15,3,(MASTER[[DistrictName]:[DistrictName]]=$H235)/(MASTER[[DistrictName]:[DistrictName]]=$H235)*(ROW(MASTER[[DistrictName]:[DistrictName]])-ROW(MASTER[[#Headers],[DistrictName]:[DistrictName]])),COLUMNS($L$5:AW$5))),"")</f>
        <v/>
      </c>
      <c r="AX235" s="20" t="str">
        <f>IF(COLUMNS($L$5:AX$5)&lt;=$K235,INDEX(MASTER[[SchoolName]:[SchoolName]],_xlfn.AGGREGATE(15,3,(MASTER[[DistrictName]:[DistrictName]]=$H235)/(MASTER[[DistrictName]:[DistrictName]]=$H235)*(ROW(MASTER[[DistrictName]:[DistrictName]])-ROW(MASTER[[#Headers],[DistrictName]:[DistrictName]])),COLUMNS($L$5:AX$5))),"")</f>
        <v/>
      </c>
      <c r="AY235" s="20" t="str">
        <f>IF(COLUMNS($L$5:AY$5)&lt;=$K235,INDEX(MASTER[[SchoolName]:[SchoolName]],_xlfn.AGGREGATE(15,3,(MASTER[[DistrictName]:[DistrictName]]=$H235)/(MASTER[[DistrictName]:[DistrictName]]=$H235)*(ROW(MASTER[[DistrictName]:[DistrictName]])-ROW(MASTER[[#Headers],[DistrictName]:[DistrictName]])),COLUMNS($L$5:AY$5))),"")</f>
        <v/>
      </c>
      <c r="AZ235" s="20" t="str">
        <f>IF(COLUMNS($L$5:AZ$5)&lt;=$K235,INDEX(MASTER[[SchoolName]:[SchoolName]],_xlfn.AGGREGATE(15,3,(MASTER[[DistrictName]:[DistrictName]]=$H235)/(MASTER[[DistrictName]:[DistrictName]]=$H235)*(ROW(MASTER[[DistrictName]:[DistrictName]])-ROW(MASTER[[#Headers],[DistrictName]:[DistrictName]])),COLUMNS($L$5:AZ$5))),"")</f>
        <v/>
      </c>
      <c r="BA235" s="20" t="str">
        <f>IF(COLUMNS($L$5:BA$5)&lt;=$K235,INDEX(MASTER[[SchoolName]:[SchoolName]],_xlfn.AGGREGATE(15,3,(MASTER[[DistrictName]:[DistrictName]]=$H235)/(MASTER[[DistrictName]:[DistrictName]]=$H235)*(ROW(MASTER[[DistrictName]:[DistrictName]])-ROW(MASTER[[#Headers],[DistrictName]:[DistrictName]])),COLUMNS($L$5:BA$5))),"")</f>
        <v/>
      </c>
      <c r="BB235" s="20" t="str">
        <f>IF(COLUMNS($L$5:BB$5)&lt;=$K235,INDEX(MASTER[[SchoolName]:[SchoolName]],_xlfn.AGGREGATE(15,3,(MASTER[[DistrictName]:[DistrictName]]=$H235)/(MASTER[[DistrictName]:[DistrictName]]=$H235)*(ROW(MASTER[[DistrictName]:[DistrictName]])-ROW(MASTER[[#Headers],[DistrictName]:[DistrictName]])),COLUMNS($L$5:BB$5))),"")</f>
        <v/>
      </c>
      <c r="BC235" s="20" t="str">
        <f>IF(COLUMNS($L$5:BC$5)&lt;=$K235,INDEX(MASTER[[SchoolName]:[SchoolName]],_xlfn.AGGREGATE(15,3,(MASTER[[DistrictName]:[DistrictName]]=$H235)/(MASTER[[DistrictName]:[DistrictName]]=$H235)*(ROW(MASTER[[DistrictName]:[DistrictName]])-ROW(MASTER[[#Headers],[DistrictName]:[DistrictName]])),COLUMNS($L$5:BC$5))),"")</f>
        <v/>
      </c>
      <c r="BD235" s="20" t="str">
        <f>IF(COLUMNS($L$5:BD$5)&lt;=$K235,INDEX(MASTER[[SchoolName]:[SchoolName]],_xlfn.AGGREGATE(15,3,(MASTER[[DistrictName]:[DistrictName]]=$H235)/(MASTER[[DistrictName]:[DistrictName]]=$H235)*(ROW(MASTER[[DistrictName]:[DistrictName]])-ROW(MASTER[[#Headers],[DistrictName]:[DistrictName]])),COLUMNS($L$5:BD$5))),"")</f>
        <v/>
      </c>
      <c r="BE235" s="20" t="str">
        <f>IF(COLUMNS($L$5:BE$5)&lt;=$K235,INDEX(MASTER[[SchoolName]:[SchoolName]],_xlfn.AGGREGATE(15,3,(MASTER[[DistrictName]:[DistrictName]]=$H235)/(MASTER[[DistrictName]:[DistrictName]]=$H235)*(ROW(MASTER[[DistrictName]:[DistrictName]])-ROW(MASTER[[#Headers],[DistrictName]:[DistrictName]])),COLUMNS($L$5:BE$5))),"")</f>
        <v/>
      </c>
      <c r="BF235" s="20" t="str">
        <f>IF(COLUMNS($L$5:BF$5)&lt;=$K235,INDEX(MASTER[[SchoolName]:[SchoolName]],_xlfn.AGGREGATE(15,3,(MASTER[[DistrictName]:[DistrictName]]=$H235)/(MASTER[[DistrictName]:[DistrictName]]=$H235)*(ROW(MASTER[[DistrictName]:[DistrictName]])-ROW(MASTER[[#Headers],[DistrictName]:[DistrictName]])),COLUMNS($L$5:BF$5))),"")</f>
        <v/>
      </c>
      <c r="BG235" s="20" t="str">
        <f>IF(COLUMNS($L$5:BG$5)&lt;=$K235,INDEX(MASTER[[SchoolName]:[SchoolName]],_xlfn.AGGREGATE(15,3,(MASTER[[DistrictName]:[DistrictName]]=$H235)/(MASTER[[DistrictName]:[DistrictName]]=$H235)*(ROW(MASTER[[DistrictName]:[DistrictName]])-ROW(MASTER[[#Headers],[DistrictName]:[DistrictName]])),COLUMNS($L$5:BG$5))),"")</f>
        <v/>
      </c>
      <c r="BH235" s="20" t="str">
        <f>IF(COLUMNS($L$5:BH$5)&lt;=$K235,INDEX(MASTER[[SchoolName]:[SchoolName]],_xlfn.AGGREGATE(15,3,(MASTER[[DistrictName]:[DistrictName]]=$H235)/(MASTER[[DistrictName]:[DistrictName]]=$H235)*(ROW(MASTER[[DistrictName]:[DistrictName]])-ROW(MASTER[[#Headers],[DistrictName]:[DistrictName]])),COLUMNS($L$5:BH$5))),"")</f>
        <v/>
      </c>
      <c r="BI235" s="21" t="str">
        <f>IF(COLUMNS($L$5:BI$5)&lt;=$K235,INDEX(MASTER[[SchoolName]:[SchoolName]],_xlfn.AGGREGATE(15,3,(MASTER[[DistrictName]:[DistrictName]]=$H235)/(MASTER[[DistrictName]:[DistrictName]]=$H235)*(ROW(MASTER[[DistrictName]:[DistrictName]])-ROW(MASTER[[#Headers],[DistrictName]:[DistrictName]])),COLUMNS($L$5:BI$5))),"")</f>
        <v/>
      </c>
    </row>
    <row r="236" spans="1:61" x14ac:dyDescent="0.35">
      <c r="A236" s="7" t="s">
        <v>682</v>
      </c>
      <c r="B236" s="7" t="s">
        <v>685</v>
      </c>
      <c r="C236" s="7" t="s">
        <v>123</v>
      </c>
      <c r="D236" s="7" t="s">
        <v>318</v>
      </c>
      <c r="E236" s="8" t="s">
        <v>312</v>
      </c>
      <c r="F236" s="9"/>
      <c r="H236" s="18" t="str">
        <f>IFERROR(INDEX(MASTER[DistrictName],MATCH(0,INDEX(COUNTIF($H$5:H235,MASTER[DistrictName]),),0)),"")</f>
        <v>Viborg-Hurley 60-6</v>
      </c>
      <c r="K236">
        <f>COUNTIF(MASTER[DistrictName],H236)</f>
        <v>4</v>
      </c>
      <c r="L236" s="19" t="str">
        <f>IF(COLUMNS($L$5:L$5)&lt;=$K236,INDEX(MASTER[[SchoolName]:[SchoolName]],_xlfn.AGGREGATE(15,3,(MASTER[[DistrictName]:[DistrictName]]=$H236)/(MASTER[[DistrictName]:[DistrictName]]=$H236)*(ROW(MASTER[[DistrictName]:[DistrictName]])-ROW(MASTER[[#Headers],[DistrictName]:[DistrictName]])),COLUMNS($L$5:L$5))),"")</f>
        <v>Cameron Colony Elementary - 04</v>
      </c>
      <c r="M236" s="20" t="str">
        <f>IF(COLUMNS($L$5:M$5)&lt;=$K236,INDEX(MASTER[[SchoolName]:[SchoolName]],_xlfn.AGGREGATE(15,3,(MASTER[[DistrictName]:[DistrictName]]=$H236)/(MASTER[[DistrictName]:[DistrictName]]=$H236)*(ROW(MASTER[[DistrictName]:[DistrictName]])-ROW(MASTER[[#Headers],[DistrictName]:[DistrictName]])),COLUMNS($L$5:M$5))),"")</f>
        <v>Viborg-Hurley Elementary - 02</v>
      </c>
      <c r="N236" s="20" t="str">
        <f>IF(COLUMNS($L$5:N$5)&lt;=$K236,INDEX(MASTER[[SchoolName]:[SchoolName]],_xlfn.AGGREGATE(15,3,(MASTER[[DistrictName]:[DistrictName]]=$H236)/(MASTER[[DistrictName]:[DistrictName]]=$H236)*(ROW(MASTER[[DistrictName]:[DistrictName]])-ROW(MASTER[[#Headers],[DistrictName]:[DistrictName]])),COLUMNS($L$5:N$5))),"")</f>
        <v>Viborg-Hurley High School - 01</v>
      </c>
      <c r="O236" s="20" t="str">
        <f>IF(COLUMNS($L$5:O$5)&lt;=$K236,INDEX(MASTER[[SchoolName]:[SchoolName]],_xlfn.AGGREGATE(15,3,(MASTER[[DistrictName]:[DistrictName]]=$H236)/(MASTER[[DistrictName]:[DistrictName]]=$H236)*(ROW(MASTER[[DistrictName]:[DistrictName]])-ROW(MASTER[[#Headers],[DistrictName]:[DistrictName]])),COLUMNS($L$5:O$5))),"")</f>
        <v>Viborg-Hurley Middle School - 03</v>
      </c>
      <c r="P236" s="20" t="str">
        <f>IF(COLUMNS($L$5:P$5)&lt;=$K236,INDEX(MASTER[[SchoolName]:[SchoolName]],_xlfn.AGGREGATE(15,3,(MASTER[[DistrictName]:[DistrictName]]=$H236)/(MASTER[[DistrictName]:[DistrictName]]=$H236)*(ROW(MASTER[[DistrictName]:[DistrictName]])-ROW(MASTER[[#Headers],[DistrictName]:[DistrictName]])),COLUMNS($L$5:P$5))),"")</f>
        <v/>
      </c>
      <c r="Q236" s="20" t="str">
        <f>IF(COLUMNS($L$5:Q$5)&lt;=$K236,INDEX(MASTER[[SchoolName]:[SchoolName]],_xlfn.AGGREGATE(15,3,(MASTER[[DistrictName]:[DistrictName]]=$H236)/(MASTER[[DistrictName]:[DistrictName]]=$H236)*(ROW(MASTER[[DistrictName]:[DistrictName]])-ROW(MASTER[[#Headers],[DistrictName]:[DistrictName]])),COLUMNS($L$5:Q$5))),"")</f>
        <v/>
      </c>
      <c r="R236" s="20" t="str">
        <f>IF(COLUMNS($L$5:R$5)&lt;=$K236,INDEX(MASTER[[SchoolName]:[SchoolName]],_xlfn.AGGREGATE(15,3,(MASTER[[DistrictName]:[DistrictName]]=$H236)/(MASTER[[DistrictName]:[DistrictName]]=$H236)*(ROW(MASTER[[DistrictName]:[DistrictName]])-ROW(MASTER[[#Headers],[DistrictName]:[DistrictName]])),COLUMNS($L$5:R$5))),"")</f>
        <v/>
      </c>
      <c r="S236" s="20" t="str">
        <f>IF(COLUMNS($L$5:S$5)&lt;=$K236,INDEX(MASTER[[SchoolName]:[SchoolName]],_xlfn.AGGREGATE(15,3,(MASTER[[DistrictName]:[DistrictName]]=$H236)/(MASTER[[DistrictName]:[DistrictName]]=$H236)*(ROW(MASTER[[DistrictName]:[DistrictName]])-ROW(MASTER[[#Headers],[DistrictName]:[DistrictName]])),COLUMNS($L$5:S$5))),"")</f>
        <v/>
      </c>
      <c r="T236" s="20" t="str">
        <f>IF(COLUMNS($L$5:T$5)&lt;=$K236,INDEX(MASTER[[SchoolName]:[SchoolName]],_xlfn.AGGREGATE(15,3,(MASTER[[DistrictName]:[DistrictName]]=$H236)/(MASTER[[DistrictName]:[DistrictName]]=$H236)*(ROW(MASTER[[DistrictName]:[DistrictName]])-ROW(MASTER[[#Headers],[DistrictName]:[DistrictName]])),COLUMNS($L$5:T$5))),"")</f>
        <v/>
      </c>
      <c r="U236" s="20" t="str">
        <f>IF(COLUMNS($L$5:U$5)&lt;=$K236,INDEX(MASTER[[SchoolName]:[SchoolName]],_xlfn.AGGREGATE(15,3,(MASTER[[DistrictName]:[DistrictName]]=$H236)/(MASTER[[DistrictName]:[DistrictName]]=$H236)*(ROW(MASTER[[DistrictName]:[DistrictName]])-ROW(MASTER[[#Headers],[DistrictName]:[DistrictName]])),COLUMNS($L$5:U$5))),"")</f>
        <v/>
      </c>
      <c r="V236" s="20" t="str">
        <f>IF(COLUMNS($L$5:V$5)&lt;=$K236,INDEX(MASTER[[SchoolName]:[SchoolName]],_xlfn.AGGREGATE(15,3,(MASTER[[DistrictName]:[DistrictName]]=$H236)/(MASTER[[DistrictName]:[DistrictName]]=$H236)*(ROW(MASTER[[DistrictName]:[DistrictName]])-ROW(MASTER[[#Headers],[DistrictName]:[DistrictName]])),COLUMNS($L$5:V$5))),"")</f>
        <v/>
      </c>
      <c r="W236" s="20" t="str">
        <f>IF(COLUMNS($L$5:W$5)&lt;=$K236,INDEX(MASTER[[SchoolName]:[SchoolName]],_xlfn.AGGREGATE(15,3,(MASTER[[DistrictName]:[DistrictName]]=$H236)/(MASTER[[DistrictName]:[DistrictName]]=$H236)*(ROW(MASTER[[DistrictName]:[DistrictName]])-ROW(MASTER[[#Headers],[DistrictName]:[DistrictName]])),COLUMNS($L$5:W$5))),"")</f>
        <v/>
      </c>
      <c r="X236" s="20" t="str">
        <f>IF(COLUMNS($L$5:X$5)&lt;=$K236,INDEX(MASTER[[SchoolName]:[SchoolName]],_xlfn.AGGREGATE(15,3,(MASTER[[DistrictName]:[DistrictName]]=$H236)/(MASTER[[DistrictName]:[DistrictName]]=$H236)*(ROW(MASTER[[DistrictName]:[DistrictName]])-ROW(MASTER[[#Headers],[DistrictName]:[DistrictName]])),COLUMNS($L$5:X$5))),"")</f>
        <v/>
      </c>
      <c r="Y236" s="20" t="str">
        <f>IF(COLUMNS($L$5:Y$5)&lt;=$K236,INDEX(MASTER[[SchoolName]:[SchoolName]],_xlfn.AGGREGATE(15,3,(MASTER[[DistrictName]:[DistrictName]]=$H236)/(MASTER[[DistrictName]:[DistrictName]]=$H236)*(ROW(MASTER[[DistrictName]:[DistrictName]])-ROW(MASTER[[#Headers],[DistrictName]:[DistrictName]])),COLUMNS($L$5:Y$5))),"")</f>
        <v/>
      </c>
      <c r="Z236" s="20" t="str">
        <f>IF(COLUMNS($L$5:Z$5)&lt;=$K236,INDEX(MASTER[[SchoolName]:[SchoolName]],_xlfn.AGGREGATE(15,3,(MASTER[[DistrictName]:[DistrictName]]=$H236)/(MASTER[[DistrictName]:[DistrictName]]=$H236)*(ROW(MASTER[[DistrictName]:[DistrictName]])-ROW(MASTER[[#Headers],[DistrictName]:[DistrictName]])),COLUMNS($L$5:Z$5))),"")</f>
        <v/>
      </c>
      <c r="AA236" s="20" t="str">
        <f>IF(COLUMNS($L$5:AA$5)&lt;=$K236,INDEX(MASTER[[SchoolName]:[SchoolName]],_xlfn.AGGREGATE(15,3,(MASTER[[DistrictName]:[DistrictName]]=$H236)/(MASTER[[DistrictName]:[DistrictName]]=$H236)*(ROW(MASTER[[DistrictName]:[DistrictName]])-ROW(MASTER[[#Headers],[DistrictName]:[DistrictName]])),COLUMNS($L$5:AA$5))),"")</f>
        <v/>
      </c>
      <c r="AB236" s="20" t="str">
        <f>IF(COLUMNS($L$5:AB$5)&lt;=$K236,INDEX(MASTER[[SchoolName]:[SchoolName]],_xlfn.AGGREGATE(15,3,(MASTER[[DistrictName]:[DistrictName]]=$H236)/(MASTER[[DistrictName]:[DistrictName]]=$H236)*(ROW(MASTER[[DistrictName]:[DistrictName]])-ROW(MASTER[[#Headers],[DistrictName]:[DistrictName]])),COLUMNS($L$5:AB$5))),"")</f>
        <v/>
      </c>
      <c r="AC236" s="20" t="str">
        <f>IF(COLUMNS($L$5:AC$5)&lt;=$K236,INDEX(MASTER[[SchoolName]:[SchoolName]],_xlfn.AGGREGATE(15,3,(MASTER[[DistrictName]:[DistrictName]]=$H236)/(MASTER[[DistrictName]:[DistrictName]]=$H236)*(ROW(MASTER[[DistrictName]:[DistrictName]])-ROW(MASTER[[#Headers],[DistrictName]:[DistrictName]])),COLUMNS($L$5:AC$5))),"")</f>
        <v/>
      </c>
      <c r="AD236" s="20" t="str">
        <f>IF(COLUMNS($L$5:AD$5)&lt;=$K236,INDEX(MASTER[[SchoolName]:[SchoolName]],_xlfn.AGGREGATE(15,3,(MASTER[[DistrictName]:[DistrictName]]=$H236)/(MASTER[[DistrictName]:[DistrictName]]=$H236)*(ROW(MASTER[[DistrictName]:[DistrictName]])-ROW(MASTER[[#Headers],[DistrictName]:[DistrictName]])),COLUMNS($L$5:AD$5))),"")</f>
        <v/>
      </c>
      <c r="AE236" s="20" t="str">
        <f>IF(COLUMNS($L$5:AE$5)&lt;=$K236,INDEX(MASTER[[SchoolName]:[SchoolName]],_xlfn.AGGREGATE(15,3,(MASTER[[DistrictName]:[DistrictName]]=$H236)/(MASTER[[DistrictName]:[DistrictName]]=$H236)*(ROW(MASTER[[DistrictName]:[DistrictName]])-ROW(MASTER[[#Headers],[DistrictName]:[DistrictName]])),COLUMNS($L$5:AE$5))),"")</f>
        <v/>
      </c>
      <c r="AF236" s="20" t="str">
        <f>IF(COLUMNS($L$5:AF$5)&lt;=$K236,INDEX(MASTER[[SchoolName]:[SchoolName]],_xlfn.AGGREGATE(15,3,(MASTER[[DistrictName]:[DistrictName]]=$H236)/(MASTER[[DistrictName]:[DistrictName]]=$H236)*(ROW(MASTER[[DistrictName]:[DistrictName]])-ROW(MASTER[[#Headers],[DistrictName]:[DistrictName]])),COLUMNS($L$5:AF$5))),"")</f>
        <v/>
      </c>
      <c r="AG236" s="20" t="str">
        <f>IF(COLUMNS($L$5:AG$5)&lt;=$K236,INDEX(MASTER[[SchoolName]:[SchoolName]],_xlfn.AGGREGATE(15,3,(MASTER[[DistrictName]:[DistrictName]]=$H236)/(MASTER[[DistrictName]:[DistrictName]]=$H236)*(ROW(MASTER[[DistrictName]:[DistrictName]])-ROW(MASTER[[#Headers],[DistrictName]:[DistrictName]])),COLUMNS($L$5:AG$5))),"")</f>
        <v/>
      </c>
      <c r="AH236" s="20" t="str">
        <f>IF(COLUMNS($L$5:AH$5)&lt;=$K236,INDEX(MASTER[[SchoolName]:[SchoolName]],_xlfn.AGGREGATE(15,3,(MASTER[[DistrictName]:[DistrictName]]=$H236)/(MASTER[[DistrictName]:[DistrictName]]=$H236)*(ROW(MASTER[[DistrictName]:[DistrictName]])-ROW(MASTER[[#Headers],[DistrictName]:[DistrictName]])),COLUMNS($L$5:AH$5))),"")</f>
        <v/>
      </c>
      <c r="AI236" s="20" t="str">
        <f>IF(COLUMNS($L$5:AI$5)&lt;=$K236,INDEX(MASTER[[SchoolName]:[SchoolName]],_xlfn.AGGREGATE(15,3,(MASTER[[DistrictName]:[DistrictName]]=$H236)/(MASTER[[DistrictName]:[DistrictName]]=$H236)*(ROW(MASTER[[DistrictName]:[DistrictName]])-ROW(MASTER[[#Headers],[DistrictName]:[DistrictName]])),COLUMNS($L$5:AI$5))),"")</f>
        <v/>
      </c>
      <c r="AJ236" s="20" t="str">
        <f>IF(COLUMNS($L$5:AJ$5)&lt;=$K236,INDEX(MASTER[[SchoolName]:[SchoolName]],_xlfn.AGGREGATE(15,3,(MASTER[[DistrictName]:[DistrictName]]=$H236)/(MASTER[[DistrictName]:[DistrictName]]=$H236)*(ROW(MASTER[[DistrictName]:[DistrictName]])-ROW(MASTER[[#Headers],[DistrictName]:[DistrictName]])),COLUMNS($L$5:AJ$5))),"")</f>
        <v/>
      </c>
      <c r="AK236" s="20" t="str">
        <f>IF(COLUMNS($L$5:AK$5)&lt;=$K236,INDEX(MASTER[[SchoolName]:[SchoolName]],_xlfn.AGGREGATE(15,3,(MASTER[[DistrictName]:[DistrictName]]=$H236)/(MASTER[[DistrictName]:[DistrictName]]=$H236)*(ROW(MASTER[[DistrictName]:[DistrictName]])-ROW(MASTER[[#Headers],[DistrictName]:[DistrictName]])),COLUMNS($L$5:AK$5))),"")</f>
        <v/>
      </c>
      <c r="AL236" s="20" t="str">
        <f>IF(COLUMNS($L$5:AL$5)&lt;=$K236,INDEX(MASTER[[SchoolName]:[SchoolName]],_xlfn.AGGREGATE(15,3,(MASTER[[DistrictName]:[DistrictName]]=$H236)/(MASTER[[DistrictName]:[DistrictName]]=$H236)*(ROW(MASTER[[DistrictName]:[DistrictName]])-ROW(MASTER[[#Headers],[DistrictName]:[DistrictName]])),COLUMNS($L$5:AL$5))),"")</f>
        <v/>
      </c>
      <c r="AM236" s="20" t="str">
        <f>IF(COLUMNS($L$5:AM$5)&lt;=$K236,INDEX(MASTER[[SchoolName]:[SchoolName]],_xlfn.AGGREGATE(15,3,(MASTER[[DistrictName]:[DistrictName]]=$H236)/(MASTER[[DistrictName]:[DistrictName]]=$H236)*(ROW(MASTER[[DistrictName]:[DistrictName]])-ROW(MASTER[[#Headers],[DistrictName]:[DistrictName]])),COLUMNS($L$5:AM$5))),"")</f>
        <v/>
      </c>
      <c r="AN236" s="20" t="str">
        <f>IF(COLUMNS($L$5:AN$5)&lt;=$K236,INDEX(MASTER[[SchoolName]:[SchoolName]],_xlfn.AGGREGATE(15,3,(MASTER[[DistrictName]:[DistrictName]]=$H236)/(MASTER[[DistrictName]:[DistrictName]]=$H236)*(ROW(MASTER[[DistrictName]:[DistrictName]])-ROW(MASTER[[#Headers],[DistrictName]:[DistrictName]])),COLUMNS($L$5:AN$5))),"")</f>
        <v/>
      </c>
      <c r="AO236" s="20" t="str">
        <f>IF(COLUMNS($L$5:AO$5)&lt;=$K236,INDEX(MASTER[[SchoolName]:[SchoolName]],_xlfn.AGGREGATE(15,3,(MASTER[[DistrictName]:[DistrictName]]=$H236)/(MASTER[[DistrictName]:[DistrictName]]=$H236)*(ROW(MASTER[[DistrictName]:[DistrictName]])-ROW(MASTER[[#Headers],[DistrictName]:[DistrictName]])),COLUMNS($L$5:AO$5))),"")</f>
        <v/>
      </c>
      <c r="AP236" s="20" t="str">
        <f>IF(COLUMNS($L$5:AP$5)&lt;=$K236,INDEX(MASTER[[SchoolName]:[SchoolName]],_xlfn.AGGREGATE(15,3,(MASTER[[DistrictName]:[DistrictName]]=$H236)/(MASTER[[DistrictName]:[DistrictName]]=$H236)*(ROW(MASTER[[DistrictName]:[DistrictName]])-ROW(MASTER[[#Headers],[DistrictName]:[DistrictName]])),COLUMNS($L$5:AP$5))),"")</f>
        <v/>
      </c>
      <c r="AQ236" s="20" t="str">
        <f>IF(COLUMNS($L$5:AQ$5)&lt;=$K236,INDEX(MASTER[[SchoolName]:[SchoolName]],_xlfn.AGGREGATE(15,3,(MASTER[[DistrictName]:[DistrictName]]=$H236)/(MASTER[[DistrictName]:[DistrictName]]=$H236)*(ROW(MASTER[[DistrictName]:[DistrictName]])-ROW(MASTER[[#Headers],[DistrictName]:[DistrictName]])),COLUMNS($L$5:AQ$5))),"")</f>
        <v/>
      </c>
      <c r="AR236" s="20" t="str">
        <f>IF(COLUMNS($L$5:AR$5)&lt;=$K236,INDEX(MASTER[[SchoolName]:[SchoolName]],_xlfn.AGGREGATE(15,3,(MASTER[[DistrictName]:[DistrictName]]=$H236)/(MASTER[[DistrictName]:[DistrictName]]=$H236)*(ROW(MASTER[[DistrictName]:[DistrictName]])-ROW(MASTER[[#Headers],[DistrictName]:[DistrictName]])),COLUMNS($L$5:AR$5))),"")</f>
        <v/>
      </c>
      <c r="AS236" s="20" t="str">
        <f>IF(COLUMNS($L$5:AS$5)&lt;=$K236,INDEX(MASTER[[SchoolName]:[SchoolName]],_xlfn.AGGREGATE(15,3,(MASTER[[DistrictName]:[DistrictName]]=$H236)/(MASTER[[DistrictName]:[DistrictName]]=$H236)*(ROW(MASTER[[DistrictName]:[DistrictName]])-ROW(MASTER[[#Headers],[DistrictName]:[DistrictName]])),COLUMNS($L$5:AS$5))),"")</f>
        <v/>
      </c>
      <c r="AT236" s="20" t="str">
        <f>IF(COLUMNS($L$5:AT$5)&lt;=$K236,INDEX(MASTER[[SchoolName]:[SchoolName]],_xlfn.AGGREGATE(15,3,(MASTER[[DistrictName]:[DistrictName]]=$H236)/(MASTER[[DistrictName]:[DistrictName]]=$H236)*(ROW(MASTER[[DistrictName]:[DistrictName]])-ROW(MASTER[[#Headers],[DistrictName]:[DistrictName]])),COLUMNS($L$5:AT$5))),"")</f>
        <v/>
      </c>
      <c r="AU236" s="20" t="str">
        <f>IF(COLUMNS($L$5:AU$5)&lt;=$K236,INDEX(MASTER[[SchoolName]:[SchoolName]],_xlfn.AGGREGATE(15,3,(MASTER[[DistrictName]:[DistrictName]]=$H236)/(MASTER[[DistrictName]:[DistrictName]]=$H236)*(ROW(MASTER[[DistrictName]:[DistrictName]])-ROW(MASTER[[#Headers],[DistrictName]:[DistrictName]])),COLUMNS($L$5:AU$5))),"")</f>
        <v/>
      </c>
      <c r="AV236" s="20" t="str">
        <f>IF(COLUMNS($L$5:AV$5)&lt;=$K236,INDEX(MASTER[[SchoolName]:[SchoolName]],_xlfn.AGGREGATE(15,3,(MASTER[[DistrictName]:[DistrictName]]=$H236)/(MASTER[[DistrictName]:[DistrictName]]=$H236)*(ROW(MASTER[[DistrictName]:[DistrictName]])-ROW(MASTER[[#Headers],[DistrictName]:[DistrictName]])),COLUMNS($L$5:AV$5))),"")</f>
        <v/>
      </c>
      <c r="AW236" s="20" t="str">
        <f>IF(COLUMNS($L$5:AW$5)&lt;=$K236,INDEX(MASTER[[SchoolName]:[SchoolName]],_xlfn.AGGREGATE(15,3,(MASTER[[DistrictName]:[DistrictName]]=$H236)/(MASTER[[DistrictName]:[DistrictName]]=$H236)*(ROW(MASTER[[DistrictName]:[DistrictName]])-ROW(MASTER[[#Headers],[DistrictName]:[DistrictName]])),COLUMNS($L$5:AW$5))),"")</f>
        <v/>
      </c>
      <c r="AX236" s="20" t="str">
        <f>IF(COLUMNS($L$5:AX$5)&lt;=$K236,INDEX(MASTER[[SchoolName]:[SchoolName]],_xlfn.AGGREGATE(15,3,(MASTER[[DistrictName]:[DistrictName]]=$H236)/(MASTER[[DistrictName]:[DistrictName]]=$H236)*(ROW(MASTER[[DistrictName]:[DistrictName]])-ROW(MASTER[[#Headers],[DistrictName]:[DistrictName]])),COLUMNS($L$5:AX$5))),"")</f>
        <v/>
      </c>
      <c r="AY236" s="20" t="str">
        <f>IF(COLUMNS($L$5:AY$5)&lt;=$K236,INDEX(MASTER[[SchoolName]:[SchoolName]],_xlfn.AGGREGATE(15,3,(MASTER[[DistrictName]:[DistrictName]]=$H236)/(MASTER[[DistrictName]:[DistrictName]]=$H236)*(ROW(MASTER[[DistrictName]:[DistrictName]])-ROW(MASTER[[#Headers],[DistrictName]:[DistrictName]])),COLUMNS($L$5:AY$5))),"")</f>
        <v/>
      </c>
      <c r="AZ236" s="20" t="str">
        <f>IF(COLUMNS($L$5:AZ$5)&lt;=$K236,INDEX(MASTER[[SchoolName]:[SchoolName]],_xlfn.AGGREGATE(15,3,(MASTER[[DistrictName]:[DistrictName]]=$H236)/(MASTER[[DistrictName]:[DistrictName]]=$H236)*(ROW(MASTER[[DistrictName]:[DistrictName]])-ROW(MASTER[[#Headers],[DistrictName]:[DistrictName]])),COLUMNS($L$5:AZ$5))),"")</f>
        <v/>
      </c>
      <c r="BA236" s="20" t="str">
        <f>IF(COLUMNS($L$5:BA$5)&lt;=$K236,INDEX(MASTER[[SchoolName]:[SchoolName]],_xlfn.AGGREGATE(15,3,(MASTER[[DistrictName]:[DistrictName]]=$H236)/(MASTER[[DistrictName]:[DistrictName]]=$H236)*(ROW(MASTER[[DistrictName]:[DistrictName]])-ROW(MASTER[[#Headers],[DistrictName]:[DistrictName]])),COLUMNS($L$5:BA$5))),"")</f>
        <v/>
      </c>
      <c r="BB236" s="20" t="str">
        <f>IF(COLUMNS($L$5:BB$5)&lt;=$K236,INDEX(MASTER[[SchoolName]:[SchoolName]],_xlfn.AGGREGATE(15,3,(MASTER[[DistrictName]:[DistrictName]]=$H236)/(MASTER[[DistrictName]:[DistrictName]]=$H236)*(ROW(MASTER[[DistrictName]:[DistrictName]])-ROW(MASTER[[#Headers],[DistrictName]:[DistrictName]])),COLUMNS($L$5:BB$5))),"")</f>
        <v/>
      </c>
      <c r="BC236" s="20" t="str">
        <f>IF(COLUMNS($L$5:BC$5)&lt;=$K236,INDEX(MASTER[[SchoolName]:[SchoolName]],_xlfn.AGGREGATE(15,3,(MASTER[[DistrictName]:[DistrictName]]=$H236)/(MASTER[[DistrictName]:[DistrictName]]=$H236)*(ROW(MASTER[[DistrictName]:[DistrictName]])-ROW(MASTER[[#Headers],[DistrictName]:[DistrictName]])),COLUMNS($L$5:BC$5))),"")</f>
        <v/>
      </c>
      <c r="BD236" s="20" t="str">
        <f>IF(COLUMNS($L$5:BD$5)&lt;=$K236,INDEX(MASTER[[SchoolName]:[SchoolName]],_xlfn.AGGREGATE(15,3,(MASTER[[DistrictName]:[DistrictName]]=$H236)/(MASTER[[DistrictName]:[DistrictName]]=$H236)*(ROW(MASTER[[DistrictName]:[DistrictName]])-ROW(MASTER[[#Headers],[DistrictName]:[DistrictName]])),COLUMNS($L$5:BD$5))),"")</f>
        <v/>
      </c>
      <c r="BE236" s="20" t="str">
        <f>IF(COLUMNS($L$5:BE$5)&lt;=$K236,INDEX(MASTER[[SchoolName]:[SchoolName]],_xlfn.AGGREGATE(15,3,(MASTER[[DistrictName]:[DistrictName]]=$H236)/(MASTER[[DistrictName]:[DistrictName]]=$H236)*(ROW(MASTER[[DistrictName]:[DistrictName]])-ROW(MASTER[[#Headers],[DistrictName]:[DistrictName]])),COLUMNS($L$5:BE$5))),"")</f>
        <v/>
      </c>
      <c r="BF236" s="20" t="str">
        <f>IF(COLUMNS($L$5:BF$5)&lt;=$K236,INDEX(MASTER[[SchoolName]:[SchoolName]],_xlfn.AGGREGATE(15,3,(MASTER[[DistrictName]:[DistrictName]]=$H236)/(MASTER[[DistrictName]:[DistrictName]]=$H236)*(ROW(MASTER[[DistrictName]:[DistrictName]])-ROW(MASTER[[#Headers],[DistrictName]:[DistrictName]])),COLUMNS($L$5:BF$5))),"")</f>
        <v/>
      </c>
      <c r="BG236" s="20" t="str">
        <f>IF(COLUMNS($L$5:BG$5)&lt;=$K236,INDEX(MASTER[[SchoolName]:[SchoolName]],_xlfn.AGGREGATE(15,3,(MASTER[[DistrictName]:[DistrictName]]=$H236)/(MASTER[[DistrictName]:[DistrictName]]=$H236)*(ROW(MASTER[[DistrictName]:[DistrictName]])-ROW(MASTER[[#Headers],[DistrictName]:[DistrictName]])),COLUMNS($L$5:BG$5))),"")</f>
        <v/>
      </c>
      <c r="BH236" s="20" t="str">
        <f>IF(COLUMNS($L$5:BH$5)&lt;=$K236,INDEX(MASTER[[SchoolName]:[SchoolName]],_xlfn.AGGREGATE(15,3,(MASTER[[DistrictName]:[DistrictName]]=$H236)/(MASTER[[DistrictName]:[DistrictName]]=$H236)*(ROW(MASTER[[DistrictName]:[DistrictName]])-ROW(MASTER[[#Headers],[DistrictName]:[DistrictName]])),COLUMNS($L$5:BH$5))),"")</f>
        <v/>
      </c>
      <c r="BI236" s="21" t="str">
        <f>IF(COLUMNS($L$5:BI$5)&lt;=$K236,INDEX(MASTER[[SchoolName]:[SchoolName]],_xlfn.AGGREGATE(15,3,(MASTER[[DistrictName]:[DistrictName]]=$H236)/(MASTER[[DistrictName]:[DistrictName]]=$H236)*(ROW(MASTER[[DistrictName]:[DistrictName]])-ROW(MASTER[[#Headers],[DistrictName]:[DistrictName]])),COLUMNS($L$5:BI$5))),"")</f>
        <v/>
      </c>
    </row>
    <row r="237" spans="1:61" x14ac:dyDescent="0.35">
      <c r="A237" s="7" t="s">
        <v>682</v>
      </c>
      <c r="B237" s="7" t="s">
        <v>686</v>
      </c>
      <c r="C237" s="7" t="s">
        <v>123</v>
      </c>
      <c r="D237" s="7" t="s">
        <v>319</v>
      </c>
      <c r="E237" s="8" t="s">
        <v>312</v>
      </c>
      <c r="F237" s="9"/>
      <c r="H237" s="18" t="str">
        <f>IFERROR(INDEX(MASTER[DistrictName],MATCH(0,INDEX(COUNTIF($H$5:H236,MASTER[DistrictName]),),0)),"")</f>
        <v>Volga Christian School - 05302</v>
      </c>
      <c r="K237">
        <f>COUNTIF(MASTER[DistrictName],H237)</f>
        <v>1</v>
      </c>
      <c r="L237" s="19" t="str">
        <f>IF(COLUMNS($L$5:L$5)&lt;=$K237,INDEX(MASTER[[SchoolName]:[SchoolName]],_xlfn.AGGREGATE(15,3,(MASTER[[DistrictName]:[DistrictName]]=$H237)/(MASTER[[DistrictName]:[DistrictName]]=$H237)*(ROW(MASTER[[DistrictName]:[DistrictName]])-ROW(MASTER[[#Headers],[DistrictName]:[DistrictName]])),COLUMNS($L$5:L$5))),"")</f>
        <v>Volga Christian Elementary - 01</v>
      </c>
      <c r="M237" s="20" t="str">
        <f>IF(COLUMNS($L$5:M$5)&lt;=$K237,INDEX(MASTER[[SchoolName]:[SchoolName]],_xlfn.AGGREGATE(15,3,(MASTER[[DistrictName]:[DistrictName]]=$H237)/(MASTER[[DistrictName]:[DistrictName]]=$H237)*(ROW(MASTER[[DistrictName]:[DistrictName]])-ROW(MASTER[[#Headers],[DistrictName]:[DistrictName]])),COLUMNS($L$5:M$5))),"")</f>
        <v/>
      </c>
      <c r="N237" s="20" t="str">
        <f>IF(COLUMNS($L$5:N$5)&lt;=$K237,INDEX(MASTER[[SchoolName]:[SchoolName]],_xlfn.AGGREGATE(15,3,(MASTER[[DistrictName]:[DistrictName]]=$H237)/(MASTER[[DistrictName]:[DistrictName]]=$H237)*(ROW(MASTER[[DistrictName]:[DistrictName]])-ROW(MASTER[[#Headers],[DistrictName]:[DistrictName]])),COLUMNS($L$5:N$5))),"")</f>
        <v/>
      </c>
      <c r="O237" s="20" t="str">
        <f>IF(COLUMNS($L$5:O$5)&lt;=$K237,INDEX(MASTER[[SchoolName]:[SchoolName]],_xlfn.AGGREGATE(15,3,(MASTER[[DistrictName]:[DistrictName]]=$H237)/(MASTER[[DistrictName]:[DistrictName]]=$H237)*(ROW(MASTER[[DistrictName]:[DistrictName]])-ROW(MASTER[[#Headers],[DistrictName]:[DistrictName]])),COLUMNS($L$5:O$5))),"")</f>
        <v/>
      </c>
      <c r="P237" s="20" t="str">
        <f>IF(COLUMNS($L$5:P$5)&lt;=$K237,INDEX(MASTER[[SchoolName]:[SchoolName]],_xlfn.AGGREGATE(15,3,(MASTER[[DistrictName]:[DistrictName]]=$H237)/(MASTER[[DistrictName]:[DistrictName]]=$H237)*(ROW(MASTER[[DistrictName]:[DistrictName]])-ROW(MASTER[[#Headers],[DistrictName]:[DistrictName]])),COLUMNS($L$5:P$5))),"")</f>
        <v/>
      </c>
      <c r="Q237" s="20" t="str">
        <f>IF(COLUMNS($L$5:Q$5)&lt;=$K237,INDEX(MASTER[[SchoolName]:[SchoolName]],_xlfn.AGGREGATE(15,3,(MASTER[[DistrictName]:[DistrictName]]=$H237)/(MASTER[[DistrictName]:[DistrictName]]=$H237)*(ROW(MASTER[[DistrictName]:[DistrictName]])-ROW(MASTER[[#Headers],[DistrictName]:[DistrictName]])),COLUMNS($L$5:Q$5))),"")</f>
        <v/>
      </c>
      <c r="R237" s="20" t="str">
        <f>IF(COLUMNS($L$5:R$5)&lt;=$K237,INDEX(MASTER[[SchoolName]:[SchoolName]],_xlfn.AGGREGATE(15,3,(MASTER[[DistrictName]:[DistrictName]]=$H237)/(MASTER[[DistrictName]:[DistrictName]]=$H237)*(ROW(MASTER[[DistrictName]:[DistrictName]])-ROW(MASTER[[#Headers],[DistrictName]:[DistrictName]])),COLUMNS($L$5:R$5))),"")</f>
        <v/>
      </c>
      <c r="S237" s="20" t="str">
        <f>IF(COLUMNS($L$5:S$5)&lt;=$K237,INDEX(MASTER[[SchoolName]:[SchoolName]],_xlfn.AGGREGATE(15,3,(MASTER[[DistrictName]:[DistrictName]]=$H237)/(MASTER[[DistrictName]:[DistrictName]]=$H237)*(ROW(MASTER[[DistrictName]:[DistrictName]])-ROW(MASTER[[#Headers],[DistrictName]:[DistrictName]])),COLUMNS($L$5:S$5))),"")</f>
        <v/>
      </c>
      <c r="T237" s="20" t="str">
        <f>IF(COLUMNS($L$5:T$5)&lt;=$K237,INDEX(MASTER[[SchoolName]:[SchoolName]],_xlfn.AGGREGATE(15,3,(MASTER[[DistrictName]:[DistrictName]]=$H237)/(MASTER[[DistrictName]:[DistrictName]]=$H237)*(ROW(MASTER[[DistrictName]:[DistrictName]])-ROW(MASTER[[#Headers],[DistrictName]:[DistrictName]])),COLUMNS($L$5:T$5))),"")</f>
        <v/>
      </c>
      <c r="U237" s="20" t="str">
        <f>IF(COLUMNS($L$5:U$5)&lt;=$K237,INDEX(MASTER[[SchoolName]:[SchoolName]],_xlfn.AGGREGATE(15,3,(MASTER[[DistrictName]:[DistrictName]]=$H237)/(MASTER[[DistrictName]:[DistrictName]]=$H237)*(ROW(MASTER[[DistrictName]:[DistrictName]])-ROW(MASTER[[#Headers],[DistrictName]:[DistrictName]])),COLUMNS($L$5:U$5))),"")</f>
        <v/>
      </c>
      <c r="V237" s="20" t="str">
        <f>IF(COLUMNS($L$5:V$5)&lt;=$K237,INDEX(MASTER[[SchoolName]:[SchoolName]],_xlfn.AGGREGATE(15,3,(MASTER[[DistrictName]:[DistrictName]]=$H237)/(MASTER[[DistrictName]:[DistrictName]]=$H237)*(ROW(MASTER[[DistrictName]:[DistrictName]])-ROW(MASTER[[#Headers],[DistrictName]:[DistrictName]])),COLUMNS($L$5:V$5))),"")</f>
        <v/>
      </c>
      <c r="W237" s="20" t="str">
        <f>IF(COLUMNS($L$5:W$5)&lt;=$K237,INDEX(MASTER[[SchoolName]:[SchoolName]],_xlfn.AGGREGATE(15,3,(MASTER[[DistrictName]:[DistrictName]]=$H237)/(MASTER[[DistrictName]:[DistrictName]]=$H237)*(ROW(MASTER[[DistrictName]:[DistrictName]])-ROW(MASTER[[#Headers],[DistrictName]:[DistrictName]])),COLUMNS($L$5:W$5))),"")</f>
        <v/>
      </c>
      <c r="X237" s="20" t="str">
        <f>IF(COLUMNS($L$5:X$5)&lt;=$K237,INDEX(MASTER[[SchoolName]:[SchoolName]],_xlfn.AGGREGATE(15,3,(MASTER[[DistrictName]:[DistrictName]]=$H237)/(MASTER[[DistrictName]:[DistrictName]]=$H237)*(ROW(MASTER[[DistrictName]:[DistrictName]])-ROW(MASTER[[#Headers],[DistrictName]:[DistrictName]])),COLUMNS($L$5:X$5))),"")</f>
        <v/>
      </c>
      <c r="Y237" s="20" t="str">
        <f>IF(COLUMNS($L$5:Y$5)&lt;=$K237,INDEX(MASTER[[SchoolName]:[SchoolName]],_xlfn.AGGREGATE(15,3,(MASTER[[DistrictName]:[DistrictName]]=$H237)/(MASTER[[DistrictName]:[DistrictName]]=$H237)*(ROW(MASTER[[DistrictName]:[DistrictName]])-ROW(MASTER[[#Headers],[DistrictName]:[DistrictName]])),COLUMNS($L$5:Y$5))),"")</f>
        <v/>
      </c>
      <c r="Z237" s="20" t="str">
        <f>IF(COLUMNS($L$5:Z$5)&lt;=$K237,INDEX(MASTER[[SchoolName]:[SchoolName]],_xlfn.AGGREGATE(15,3,(MASTER[[DistrictName]:[DistrictName]]=$H237)/(MASTER[[DistrictName]:[DistrictName]]=$H237)*(ROW(MASTER[[DistrictName]:[DistrictName]])-ROW(MASTER[[#Headers],[DistrictName]:[DistrictName]])),COLUMNS($L$5:Z$5))),"")</f>
        <v/>
      </c>
      <c r="AA237" s="20" t="str">
        <f>IF(COLUMNS($L$5:AA$5)&lt;=$K237,INDEX(MASTER[[SchoolName]:[SchoolName]],_xlfn.AGGREGATE(15,3,(MASTER[[DistrictName]:[DistrictName]]=$H237)/(MASTER[[DistrictName]:[DistrictName]]=$H237)*(ROW(MASTER[[DistrictName]:[DistrictName]])-ROW(MASTER[[#Headers],[DistrictName]:[DistrictName]])),COLUMNS($L$5:AA$5))),"")</f>
        <v/>
      </c>
      <c r="AB237" s="20" t="str">
        <f>IF(COLUMNS($L$5:AB$5)&lt;=$K237,INDEX(MASTER[[SchoolName]:[SchoolName]],_xlfn.AGGREGATE(15,3,(MASTER[[DistrictName]:[DistrictName]]=$H237)/(MASTER[[DistrictName]:[DistrictName]]=$H237)*(ROW(MASTER[[DistrictName]:[DistrictName]])-ROW(MASTER[[#Headers],[DistrictName]:[DistrictName]])),COLUMNS($L$5:AB$5))),"")</f>
        <v/>
      </c>
      <c r="AC237" s="20" t="str">
        <f>IF(COLUMNS($L$5:AC$5)&lt;=$K237,INDEX(MASTER[[SchoolName]:[SchoolName]],_xlfn.AGGREGATE(15,3,(MASTER[[DistrictName]:[DistrictName]]=$H237)/(MASTER[[DistrictName]:[DistrictName]]=$H237)*(ROW(MASTER[[DistrictName]:[DistrictName]])-ROW(MASTER[[#Headers],[DistrictName]:[DistrictName]])),COLUMNS($L$5:AC$5))),"")</f>
        <v/>
      </c>
      <c r="AD237" s="20" t="str">
        <f>IF(COLUMNS($L$5:AD$5)&lt;=$K237,INDEX(MASTER[[SchoolName]:[SchoolName]],_xlfn.AGGREGATE(15,3,(MASTER[[DistrictName]:[DistrictName]]=$H237)/(MASTER[[DistrictName]:[DistrictName]]=$H237)*(ROW(MASTER[[DistrictName]:[DistrictName]])-ROW(MASTER[[#Headers],[DistrictName]:[DistrictName]])),COLUMNS($L$5:AD$5))),"")</f>
        <v/>
      </c>
      <c r="AE237" s="20" t="str">
        <f>IF(COLUMNS($L$5:AE$5)&lt;=$K237,INDEX(MASTER[[SchoolName]:[SchoolName]],_xlfn.AGGREGATE(15,3,(MASTER[[DistrictName]:[DistrictName]]=$H237)/(MASTER[[DistrictName]:[DistrictName]]=$H237)*(ROW(MASTER[[DistrictName]:[DistrictName]])-ROW(MASTER[[#Headers],[DistrictName]:[DistrictName]])),COLUMNS($L$5:AE$5))),"")</f>
        <v/>
      </c>
      <c r="AF237" s="20" t="str">
        <f>IF(COLUMNS($L$5:AF$5)&lt;=$K237,INDEX(MASTER[[SchoolName]:[SchoolName]],_xlfn.AGGREGATE(15,3,(MASTER[[DistrictName]:[DistrictName]]=$H237)/(MASTER[[DistrictName]:[DistrictName]]=$H237)*(ROW(MASTER[[DistrictName]:[DistrictName]])-ROW(MASTER[[#Headers],[DistrictName]:[DistrictName]])),COLUMNS($L$5:AF$5))),"")</f>
        <v/>
      </c>
      <c r="AG237" s="20" t="str">
        <f>IF(COLUMNS($L$5:AG$5)&lt;=$K237,INDEX(MASTER[[SchoolName]:[SchoolName]],_xlfn.AGGREGATE(15,3,(MASTER[[DistrictName]:[DistrictName]]=$H237)/(MASTER[[DistrictName]:[DistrictName]]=$H237)*(ROW(MASTER[[DistrictName]:[DistrictName]])-ROW(MASTER[[#Headers],[DistrictName]:[DistrictName]])),COLUMNS($L$5:AG$5))),"")</f>
        <v/>
      </c>
      <c r="AH237" s="20" t="str">
        <f>IF(COLUMNS($L$5:AH$5)&lt;=$K237,INDEX(MASTER[[SchoolName]:[SchoolName]],_xlfn.AGGREGATE(15,3,(MASTER[[DistrictName]:[DistrictName]]=$H237)/(MASTER[[DistrictName]:[DistrictName]]=$H237)*(ROW(MASTER[[DistrictName]:[DistrictName]])-ROW(MASTER[[#Headers],[DistrictName]:[DistrictName]])),COLUMNS($L$5:AH$5))),"")</f>
        <v/>
      </c>
      <c r="AI237" s="20" t="str">
        <f>IF(COLUMNS($L$5:AI$5)&lt;=$K237,INDEX(MASTER[[SchoolName]:[SchoolName]],_xlfn.AGGREGATE(15,3,(MASTER[[DistrictName]:[DistrictName]]=$H237)/(MASTER[[DistrictName]:[DistrictName]]=$H237)*(ROW(MASTER[[DistrictName]:[DistrictName]])-ROW(MASTER[[#Headers],[DistrictName]:[DistrictName]])),COLUMNS($L$5:AI$5))),"")</f>
        <v/>
      </c>
      <c r="AJ237" s="20" t="str">
        <f>IF(COLUMNS($L$5:AJ$5)&lt;=$K237,INDEX(MASTER[[SchoolName]:[SchoolName]],_xlfn.AGGREGATE(15,3,(MASTER[[DistrictName]:[DistrictName]]=$H237)/(MASTER[[DistrictName]:[DistrictName]]=$H237)*(ROW(MASTER[[DistrictName]:[DistrictName]])-ROW(MASTER[[#Headers],[DistrictName]:[DistrictName]])),COLUMNS($L$5:AJ$5))),"")</f>
        <v/>
      </c>
      <c r="AK237" s="20" t="str">
        <f>IF(COLUMNS($L$5:AK$5)&lt;=$K237,INDEX(MASTER[[SchoolName]:[SchoolName]],_xlfn.AGGREGATE(15,3,(MASTER[[DistrictName]:[DistrictName]]=$H237)/(MASTER[[DistrictName]:[DistrictName]]=$H237)*(ROW(MASTER[[DistrictName]:[DistrictName]])-ROW(MASTER[[#Headers],[DistrictName]:[DistrictName]])),COLUMNS($L$5:AK$5))),"")</f>
        <v/>
      </c>
      <c r="AL237" s="20" t="str">
        <f>IF(COLUMNS($L$5:AL$5)&lt;=$K237,INDEX(MASTER[[SchoolName]:[SchoolName]],_xlfn.AGGREGATE(15,3,(MASTER[[DistrictName]:[DistrictName]]=$H237)/(MASTER[[DistrictName]:[DistrictName]]=$H237)*(ROW(MASTER[[DistrictName]:[DistrictName]])-ROW(MASTER[[#Headers],[DistrictName]:[DistrictName]])),COLUMNS($L$5:AL$5))),"")</f>
        <v/>
      </c>
      <c r="AM237" s="20" t="str">
        <f>IF(COLUMNS($L$5:AM$5)&lt;=$K237,INDEX(MASTER[[SchoolName]:[SchoolName]],_xlfn.AGGREGATE(15,3,(MASTER[[DistrictName]:[DistrictName]]=$H237)/(MASTER[[DistrictName]:[DistrictName]]=$H237)*(ROW(MASTER[[DistrictName]:[DistrictName]])-ROW(MASTER[[#Headers],[DistrictName]:[DistrictName]])),COLUMNS($L$5:AM$5))),"")</f>
        <v/>
      </c>
      <c r="AN237" s="20" t="str">
        <f>IF(COLUMNS($L$5:AN$5)&lt;=$K237,INDEX(MASTER[[SchoolName]:[SchoolName]],_xlfn.AGGREGATE(15,3,(MASTER[[DistrictName]:[DistrictName]]=$H237)/(MASTER[[DistrictName]:[DistrictName]]=$H237)*(ROW(MASTER[[DistrictName]:[DistrictName]])-ROW(MASTER[[#Headers],[DistrictName]:[DistrictName]])),COLUMNS($L$5:AN$5))),"")</f>
        <v/>
      </c>
      <c r="AO237" s="20" t="str">
        <f>IF(COLUMNS($L$5:AO$5)&lt;=$K237,INDEX(MASTER[[SchoolName]:[SchoolName]],_xlfn.AGGREGATE(15,3,(MASTER[[DistrictName]:[DistrictName]]=$H237)/(MASTER[[DistrictName]:[DistrictName]]=$H237)*(ROW(MASTER[[DistrictName]:[DistrictName]])-ROW(MASTER[[#Headers],[DistrictName]:[DistrictName]])),COLUMNS($L$5:AO$5))),"")</f>
        <v/>
      </c>
      <c r="AP237" s="20" t="str">
        <f>IF(COLUMNS($L$5:AP$5)&lt;=$K237,INDEX(MASTER[[SchoolName]:[SchoolName]],_xlfn.AGGREGATE(15,3,(MASTER[[DistrictName]:[DistrictName]]=$H237)/(MASTER[[DistrictName]:[DistrictName]]=$H237)*(ROW(MASTER[[DistrictName]:[DistrictName]])-ROW(MASTER[[#Headers],[DistrictName]:[DistrictName]])),COLUMNS($L$5:AP$5))),"")</f>
        <v/>
      </c>
      <c r="AQ237" s="20" t="str">
        <f>IF(COLUMNS($L$5:AQ$5)&lt;=$K237,INDEX(MASTER[[SchoolName]:[SchoolName]],_xlfn.AGGREGATE(15,3,(MASTER[[DistrictName]:[DistrictName]]=$H237)/(MASTER[[DistrictName]:[DistrictName]]=$H237)*(ROW(MASTER[[DistrictName]:[DistrictName]])-ROW(MASTER[[#Headers],[DistrictName]:[DistrictName]])),COLUMNS($L$5:AQ$5))),"")</f>
        <v/>
      </c>
      <c r="AR237" s="20" t="str">
        <f>IF(COLUMNS($L$5:AR$5)&lt;=$K237,INDEX(MASTER[[SchoolName]:[SchoolName]],_xlfn.AGGREGATE(15,3,(MASTER[[DistrictName]:[DistrictName]]=$H237)/(MASTER[[DistrictName]:[DistrictName]]=$H237)*(ROW(MASTER[[DistrictName]:[DistrictName]])-ROW(MASTER[[#Headers],[DistrictName]:[DistrictName]])),COLUMNS($L$5:AR$5))),"")</f>
        <v/>
      </c>
      <c r="AS237" s="20" t="str">
        <f>IF(COLUMNS($L$5:AS$5)&lt;=$K237,INDEX(MASTER[[SchoolName]:[SchoolName]],_xlfn.AGGREGATE(15,3,(MASTER[[DistrictName]:[DistrictName]]=$H237)/(MASTER[[DistrictName]:[DistrictName]]=$H237)*(ROW(MASTER[[DistrictName]:[DistrictName]])-ROW(MASTER[[#Headers],[DistrictName]:[DistrictName]])),COLUMNS($L$5:AS$5))),"")</f>
        <v/>
      </c>
      <c r="AT237" s="20" t="str">
        <f>IF(COLUMNS($L$5:AT$5)&lt;=$K237,INDEX(MASTER[[SchoolName]:[SchoolName]],_xlfn.AGGREGATE(15,3,(MASTER[[DistrictName]:[DistrictName]]=$H237)/(MASTER[[DistrictName]:[DistrictName]]=$H237)*(ROW(MASTER[[DistrictName]:[DistrictName]])-ROW(MASTER[[#Headers],[DistrictName]:[DistrictName]])),COLUMNS($L$5:AT$5))),"")</f>
        <v/>
      </c>
      <c r="AU237" s="20" t="str">
        <f>IF(COLUMNS($L$5:AU$5)&lt;=$K237,INDEX(MASTER[[SchoolName]:[SchoolName]],_xlfn.AGGREGATE(15,3,(MASTER[[DistrictName]:[DistrictName]]=$H237)/(MASTER[[DistrictName]:[DistrictName]]=$H237)*(ROW(MASTER[[DistrictName]:[DistrictName]])-ROW(MASTER[[#Headers],[DistrictName]:[DistrictName]])),COLUMNS($L$5:AU$5))),"")</f>
        <v/>
      </c>
      <c r="AV237" s="20" t="str">
        <f>IF(COLUMNS($L$5:AV$5)&lt;=$K237,INDEX(MASTER[[SchoolName]:[SchoolName]],_xlfn.AGGREGATE(15,3,(MASTER[[DistrictName]:[DistrictName]]=$H237)/(MASTER[[DistrictName]:[DistrictName]]=$H237)*(ROW(MASTER[[DistrictName]:[DistrictName]])-ROW(MASTER[[#Headers],[DistrictName]:[DistrictName]])),COLUMNS($L$5:AV$5))),"")</f>
        <v/>
      </c>
      <c r="AW237" s="20" t="str">
        <f>IF(COLUMNS($L$5:AW$5)&lt;=$K237,INDEX(MASTER[[SchoolName]:[SchoolName]],_xlfn.AGGREGATE(15,3,(MASTER[[DistrictName]:[DistrictName]]=$H237)/(MASTER[[DistrictName]:[DistrictName]]=$H237)*(ROW(MASTER[[DistrictName]:[DistrictName]])-ROW(MASTER[[#Headers],[DistrictName]:[DistrictName]])),COLUMNS($L$5:AW$5))),"")</f>
        <v/>
      </c>
      <c r="AX237" s="20" t="str">
        <f>IF(COLUMNS($L$5:AX$5)&lt;=$K237,INDEX(MASTER[[SchoolName]:[SchoolName]],_xlfn.AGGREGATE(15,3,(MASTER[[DistrictName]:[DistrictName]]=$H237)/(MASTER[[DistrictName]:[DistrictName]]=$H237)*(ROW(MASTER[[DistrictName]:[DistrictName]])-ROW(MASTER[[#Headers],[DistrictName]:[DistrictName]])),COLUMNS($L$5:AX$5))),"")</f>
        <v/>
      </c>
      <c r="AY237" s="20" t="str">
        <f>IF(COLUMNS($L$5:AY$5)&lt;=$K237,INDEX(MASTER[[SchoolName]:[SchoolName]],_xlfn.AGGREGATE(15,3,(MASTER[[DistrictName]:[DistrictName]]=$H237)/(MASTER[[DistrictName]:[DistrictName]]=$H237)*(ROW(MASTER[[DistrictName]:[DistrictName]])-ROW(MASTER[[#Headers],[DistrictName]:[DistrictName]])),COLUMNS($L$5:AY$5))),"")</f>
        <v/>
      </c>
      <c r="AZ237" s="20" t="str">
        <f>IF(COLUMNS($L$5:AZ$5)&lt;=$K237,INDEX(MASTER[[SchoolName]:[SchoolName]],_xlfn.AGGREGATE(15,3,(MASTER[[DistrictName]:[DistrictName]]=$H237)/(MASTER[[DistrictName]:[DistrictName]]=$H237)*(ROW(MASTER[[DistrictName]:[DistrictName]])-ROW(MASTER[[#Headers],[DistrictName]:[DistrictName]])),COLUMNS($L$5:AZ$5))),"")</f>
        <v/>
      </c>
      <c r="BA237" s="20" t="str">
        <f>IF(COLUMNS($L$5:BA$5)&lt;=$K237,INDEX(MASTER[[SchoolName]:[SchoolName]],_xlfn.AGGREGATE(15,3,(MASTER[[DistrictName]:[DistrictName]]=$H237)/(MASTER[[DistrictName]:[DistrictName]]=$H237)*(ROW(MASTER[[DistrictName]:[DistrictName]])-ROW(MASTER[[#Headers],[DistrictName]:[DistrictName]])),COLUMNS($L$5:BA$5))),"")</f>
        <v/>
      </c>
      <c r="BB237" s="20" t="str">
        <f>IF(COLUMNS($L$5:BB$5)&lt;=$K237,INDEX(MASTER[[SchoolName]:[SchoolName]],_xlfn.AGGREGATE(15,3,(MASTER[[DistrictName]:[DistrictName]]=$H237)/(MASTER[[DistrictName]:[DistrictName]]=$H237)*(ROW(MASTER[[DistrictName]:[DistrictName]])-ROW(MASTER[[#Headers],[DistrictName]:[DistrictName]])),COLUMNS($L$5:BB$5))),"")</f>
        <v/>
      </c>
      <c r="BC237" s="20" t="str">
        <f>IF(COLUMNS($L$5:BC$5)&lt;=$K237,INDEX(MASTER[[SchoolName]:[SchoolName]],_xlfn.AGGREGATE(15,3,(MASTER[[DistrictName]:[DistrictName]]=$H237)/(MASTER[[DistrictName]:[DistrictName]]=$H237)*(ROW(MASTER[[DistrictName]:[DistrictName]])-ROW(MASTER[[#Headers],[DistrictName]:[DistrictName]])),COLUMNS($L$5:BC$5))),"")</f>
        <v/>
      </c>
      <c r="BD237" s="20" t="str">
        <f>IF(COLUMNS($L$5:BD$5)&lt;=$K237,INDEX(MASTER[[SchoolName]:[SchoolName]],_xlfn.AGGREGATE(15,3,(MASTER[[DistrictName]:[DistrictName]]=$H237)/(MASTER[[DistrictName]:[DistrictName]]=$H237)*(ROW(MASTER[[DistrictName]:[DistrictName]])-ROW(MASTER[[#Headers],[DistrictName]:[DistrictName]])),COLUMNS($L$5:BD$5))),"")</f>
        <v/>
      </c>
      <c r="BE237" s="20" t="str">
        <f>IF(COLUMNS($L$5:BE$5)&lt;=$K237,INDEX(MASTER[[SchoolName]:[SchoolName]],_xlfn.AGGREGATE(15,3,(MASTER[[DistrictName]:[DistrictName]]=$H237)/(MASTER[[DistrictName]:[DistrictName]]=$H237)*(ROW(MASTER[[DistrictName]:[DistrictName]])-ROW(MASTER[[#Headers],[DistrictName]:[DistrictName]])),COLUMNS($L$5:BE$5))),"")</f>
        <v/>
      </c>
      <c r="BF237" s="20" t="str">
        <f>IF(COLUMNS($L$5:BF$5)&lt;=$K237,INDEX(MASTER[[SchoolName]:[SchoolName]],_xlfn.AGGREGATE(15,3,(MASTER[[DistrictName]:[DistrictName]]=$H237)/(MASTER[[DistrictName]:[DistrictName]]=$H237)*(ROW(MASTER[[DistrictName]:[DistrictName]])-ROW(MASTER[[#Headers],[DistrictName]:[DistrictName]])),COLUMNS($L$5:BF$5))),"")</f>
        <v/>
      </c>
      <c r="BG237" s="20" t="str">
        <f>IF(COLUMNS($L$5:BG$5)&lt;=$K237,INDEX(MASTER[[SchoolName]:[SchoolName]],_xlfn.AGGREGATE(15,3,(MASTER[[DistrictName]:[DistrictName]]=$H237)/(MASTER[[DistrictName]:[DistrictName]]=$H237)*(ROW(MASTER[[DistrictName]:[DistrictName]])-ROW(MASTER[[#Headers],[DistrictName]:[DistrictName]])),COLUMNS($L$5:BG$5))),"")</f>
        <v/>
      </c>
      <c r="BH237" s="20" t="str">
        <f>IF(COLUMNS($L$5:BH$5)&lt;=$K237,INDEX(MASTER[[SchoolName]:[SchoolName]],_xlfn.AGGREGATE(15,3,(MASTER[[DistrictName]:[DistrictName]]=$H237)/(MASTER[[DistrictName]:[DistrictName]]=$H237)*(ROW(MASTER[[DistrictName]:[DistrictName]])-ROW(MASTER[[#Headers],[DistrictName]:[DistrictName]])),COLUMNS($L$5:BH$5))),"")</f>
        <v/>
      </c>
      <c r="BI237" s="21" t="str">
        <f>IF(COLUMNS($L$5:BI$5)&lt;=$K237,INDEX(MASTER[[SchoolName]:[SchoolName]],_xlfn.AGGREGATE(15,3,(MASTER[[DistrictName]:[DistrictName]]=$H237)/(MASTER[[DistrictName]:[DistrictName]]=$H237)*(ROW(MASTER[[DistrictName]:[DistrictName]])-ROW(MASTER[[#Headers],[DistrictName]:[DistrictName]])),COLUMNS($L$5:BI$5))),"")</f>
        <v/>
      </c>
    </row>
    <row r="238" spans="1:61" x14ac:dyDescent="0.35">
      <c r="A238" s="7" t="s">
        <v>687</v>
      </c>
      <c r="B238" s="7" t="s">
        <v>688</v>
      </c>
      <c r="C238" s="7" t="s">
        <v>124</v>
      </c>
      <c r="D238" s="7" t="s">
        <v>318</v>
      </c>
      <c r="E238" s="8" t="s">
        <v>312</v>
      </c>
      <c r="F238" s="9"/>
      <c r="H238" s="18" t="str">
        <f>IFERROR(INDEX(MASTER[DistrictName],MATCH(0,INDEX(COUNTIF($H$5:H237,MASTER[DistrictName]),),0)),"")</f>
        <v>Wagner Community 11-4</v>
      </c>
      <c r="K238">
        <f>COUNTIF(MASTER[DistrictName],H238)</f>
        <v>4</v>
      </c>
      <c r="L238" s="19" t="str">
        <f>IF(COLUMNS($L$5:L$5)&lt;=$K238,INDEX(MASTER[[SchoolName]:[SchoolName]],_xlfn.AGGREGATE(15,3,(MASTER[[DistrictName]:[DistrictName]]=$H238)/(MASTER[[DistrictName]:[DistrictName]]=$H238)*(ROW(MASTER[[DistrictName]:[DistrictName]])-ROW(MASTER[[#Headers],[DistrictName]:[DistrictName]])),COLUMNS($L$5:L$5))),"")</f>
        <v>Wagner Elementary - 02</v>
      </c>
      <c r="M238" s="20" t="str">
        <f>IF(COLUMNS($L$5:M$5)&lt;=$K238,INDEX(MASTER[[SchoolName]:[SchoolName]],_xlfn.AGGREGATE(15,3,(MASTER[[DistrictName]:[DistrictName]]=$H238)/(MASTER[[DistrictName]:[DistrictName]]=$H238)*(ROW(MASTER[[DistrictName]:[DistrictName]])-ROW(MASTER[[#Headers],[DistrictName]:[DistrictName]])),COLUMNS($L$5:M$5))),"")</f>
        <v>Wagner High School - 01</v>
      </c>
      <c r="N238" s="20" t="str">
        <f>IF(COLUMNS($L$5:N$5)&lt;=$K238,INDEX(MASTER[[SchoolName]:[SchoolName]],_xlfn.AGGREGATE(15,3,(MASTER[[DistrictName]:[DistrictName]]=$H238)/(MASTER[[DistrictName]:[DistrictName]]=$H238)*(ROW(MASTER[[DistrictName]:[DistrictName]])-ROW(MASTER[[#Headers],[DistrictName]:[DistrictName]])),COLUMNS($L$5:N$5))),"")</f>
        <v>Wagner Middle School - 03</v>
      </c>
      <c r="O238" s="20" t="str">
        <f>IF(COLUMNS($L$5:O$5)&lt;=$K238,INDEX(MASTER[[SchoolName]:[SchoolName]],_xlfn.AGGREGATE(15,3,(MASTER[[DistrictName]:[DistrictName]]=$H238)/(MASTER[[DistrictName]:[DistrictName]]=$H238)*(ROW(MASTER[[DistrictName]:[DistrictName]])-ROW(MASTER[[#Headers],[DistrictName]:[DistrictName]])),COLUMNS($L$5:O$5))),"")</f>
        <v>Wagner Primary - 04</v>
      </c>
      <c r="P238" s="20" t="str">
        <f>IF(COLUMNS($L$5:P$5)&lt;=$K238,INDEX(MASTER[[SchoolName]:[SchoolName]],_xlfn.AGGREGATE(15,3,(MASTER[[DistrictName]:[DistrictName]]=$H238)/(MASTER[[DistrictName]:[DistrictName]]=$H238)*(ROW(MASTER[[DistrictName]:[DistrictName]])-ROW(MASTER[[#Headers],[DistrictName]:[DistrictName]])),COLUMNS($L$5:P$5))),"")</f>
        <v/>
      </c>
      <c r="Q238" s="20" t="str">
        <f>IF(COLUMNS($L$5:Q$5)&lt;=$K238,INDEX(MASTER[[SchoolName]:[SchoolName]],_xlfn.AGGREGATE(15,3,(MASTER[[DistrictName]:[DistrictName]]=$H238)/(MASTER[[DistrictName]:[DistrictName]]=$H238)*(ROW(MASTER[[DistrictName]:[DistrictName]])-ROW(MASTER[[#Headers],[DistrictName]:[DistrictName]])),COLUMNS($L$5:Q$5))),"")</f>
        <v/>
      </c>
      <c r="R238" s="20" t="str">
        <f>IF(COLUMNS($L$5:R$5)&lt;=$K238,INDEX(MASTER[[SchoolName]:[SchoolName]],_xlfn.AGGREGATE(15,3,(MASTER[[DistrictName]:[DistrictName]]=$H238)/(MASTER[[DistrictName]:[DistrictName]]=$H238)*(ROW(MASTER[[DistrictName]:[DistrictName]])-ROW(MASTER[[#Headers],[DistrictName]:[DistrictName]])),COLUMNS($L$5:R$5))),"")</f>
        <v/>
      </c>
      <c r="S238" s="20" t="str">
        <f>IF(COLUMNS($L$5:S$5)&lt;=$K238,INDEX(MASTER[[SchoolName]:[SchoolName]],_xlfn.AGGREGATE(15,3,(MASTER[[DistrictName]:[DistrictName]]=$H238)/(MASTER[[DistrictName]:[DistrictName]]=$H238)*(ROW(MASTER[[DistrictName]:[DistrictName]])-ROW(MASTER[[#Headers],[DistrictName]:[DistrictName]])),COLUMNS($L$5:S$5))),"")</f>
        <v/>
      </c>
      <c r="T238" s="20" t="str">
        <f>IF(COLUMNS($L$5:T$5)&lt;=$K238,INDEX(MASTER[[SchoolName]:[SchoolName]],_xlfn.AGGREGATE(15,3,(MASTER[[DistrictName]:[DistrictName]]=$H238)/(MASTER[[DistrictName]:[DistrictName]]=$H238)*(ROW(MASTER[[DistrictName]:[DistrictName]])-ROW(MASTER[[#Headers],[DistrictName]:[DistrictName]])),COLUMNS($L$5:T$5))),"")</f>
        <v/>
      </c>
      <c r="U238" s="20" t="str">
        <f>IF(COLUMNS($L$5:U$5)&lt;=$K238,INDEX(MASTER[[SchoolName]:[SchoolName]],_xlfn.AGGREGATE(15,3,(MASTER[[DistrictName]:[DistrictName]]=$H238)/(MASTER[[DistrictName]:[DistrictName]]=$H238)*(ROW(MASTER[[DistrictName]:[DistrictName]])-ROW(MASTER[[#Headers],[DistrictName]:[DistrictName]])),COLUMNS($L$5:U$5))),"")</f>
        <v/>
      </c>
      <c r="V238" s="20" t="str">
        <f>IF(COLUMNS($L$5:V$5)&lt;=$K238,INDEX(MASTER[[SchoolName]:[SchoolName]],_xlfn.AGGREGATE(15,3,(MASTER[[DistrictName]:[DistrictName]]=$H238)/(MASTER[[DistrictName]:[DistrictName]]=$H238)*(ROW(MASTER[[DistrictName]:[DistrictName]])-ROW(MASTER[[#Headers],[DistrictName]:[DistrictName]])),COLUMNS($L$5:V$5))),"")</f>
        <v/>
      </c>
      <c r="W238" s="20" t="str">
        <f>IF(COLUMNS($L$5:W$5)&lt;=$K238,INDEX(MASTER[[SchoolName]:[SchoolName]],_xlfn.AGGREGATE(15,3,(MASTER[[DistrictName]:[DistrictName]]=$H238)/(MASTER[[DistrictName]:[DistrictName]]=$H238)*(ROW(MASTER[[DistrictName]:[DistrictName]])-ROW(MASTER[[#Headers],[DistrictName]:[DistrictName]])),COLUMNS($L$5:W$5))),"")</f>
        <v/>
      </c>
      <c r="X238" s="20" t="str">
        <f>IF(COLUMNS($L$5:X$5)&lt;=$K238,INDEX(MASTER[[SchoolName]:[SchoolName]],_xlfn.AGGREGATE(15,3,(MASTER[[DistrictName]:[DistrictName]]=$H238)/(MASTER[[DistrictName]:[DistrictName]]=$H238)*(ROW(MASTER[[DistrictName]:[DistrictName]])-ROW(MASTER[[#Headers],[DistrictName]:[DistrictName]])),COLUMNS($L$5:X$5))),"")</f>
        <v/>
      </c>
      <c r="Y238" s="20" t="str">
        <f>IF(COLUMNS($L$5:Y$5)&lt;=$K238,INDEX(MASTER[[SchoolName]:[SchoolName]],_xlfn.AGGREGATE(15,3,(MASTER[[DistrictName]:[DistrictName]]=$H238)/(MASTER[[DistrictName]:[DistrictName]]=$H238)*(ROW(MASTER[[DistrictName]:[DistrictName]])-ROW(MASTER[[#Headers],[DistrictName]:[DistrictName]])),COLUMNS($L$5:Y$5))),"")</f>
        <v/>
      </c>
      <c r="Z238" s="20" t="str">
        <f>IF(COLUMNS($L$5:Z$5)&lt;=$K238,INDEX(MASTER[[SchoolName]:[SchoolName]],_xlfn.AGGREGATE(15,3,(MASTER[[DistrictName]:[DistrictName]]=$H238)/(MASTER[[DistrictName]:[DistrictName]]=$H238)*(ROW(MASTER[[DistrictName]:[DistrictName]])-ROW(MASTER[[#Headers],[DistrictName]:[DistrictName]])),COLUMNS($L$5:Z$5))),"")</f>
        <v/>
      </c>
      <c r="AA238" s="20" t="str">
        <f>IF(COLUMNS($L$5:AA$5)&lt;=$K238,INDEX(MASTER[[SchoolName]:[SchoolName]],_xlfn.AGGREGATE(15,3,(MASTER[[DistrictName]:[DistrictName]]=$H238)/(MASTER[[DistrictName]:[DistrictName]]=$H238)*(ROW(MASTER[[DistrictName]:[DistrictName]])-ROW(MASTER[[#Headers],[DistrictName]:[DistrictName]])),COLUMNS($L$5:AA$5))),"")</f>
        <v/>
      </c>
      <c r="AB238" s="20" t="str">
        <f>IF(COLUMNS($L$5:AB$5)&lt;=$K238,INDEX(MASTER[[SchoolName]:[SchoolName]],_xlfn.AGGREGATE(15,3,(MASTER[[DistrictName]:[DistrictName]]=$H238)/(MASTER[[DistrictName]:[DistrictName]]=$H238)*(ROW(MASTER[[DistrictName]:[DistrictName]])-ROW(MASTER[[#Headers],[DistrictName]:[DistrictName]])),COLUMNS($L$5:AB$5))),"")</f>
        <v/>
      </c>
      <c r="AC238" s="20" t="str">
        <f>IF(COLUMNS($L$5:AC$5)&lt;=$K238,INDEX(MASTER[[SchoolName]:[SchoolName]],_xlfn.AGGREGATE(15,3,(MASTER[[DistrictName]:[DistrictName]]=$H238)/(MASTER[[DistrictName]:[DistrictName]]=$H238)*(ROW(MASTER[[DistrictName]:[DistrictName]])-ROW(MASTER[[#Headers],[DistrictName]:[DistrictName]])),COLUMNS($L$5:AC$5))),"")</f>
        <v/>
      </c>
      <c r="AD238" s="20" t="str">
        <f>IF(COLUMNS($L$5:AD$5)&lt;=$K238,INDEX(MASTER[[SchoolName]:[SchoolName]],_xlfn.AGGREGATE(15,3,(MASTER[[DistrictName]:[DistrictName]]=$H238)/(MASTER[[DistrictName]:[DistrictName]]=$H238)*(ROW(MASTER[[DistrictName]:[DistrictName]])-ROW(MASTER[[#Headers],[DistrictName]:[DistrictName]])),COLUMNS($L$5:AD$5))),"")</f>
        <v/>
      </c>
      <c r="AE238" s="20" t="str">
        <f>IF(COLUMNS($L$5:AE$5)&lt;=$K238,INDEX(MASTER[[SchoolName]:[SchoolName]],_xlfn.AGGREGATE(15,3,(MASTER[[DistrictName]:[DistrictName]]=$H238)/(MASTER[[DistrictName]:[DistrictName]]=$H238)*(ROW(MASTER[[DistrictName]:[DistrictName]])-ROW(MASTER[[#Headers],[DistrictName]:[DistrictName]])),COLUMNS($L$5:AE$5))),"")</f>
        <v/>
      </c>
      <c r="AF238" s="20" t="str">
        <f>IF(COLUMNS($L$5:AF$5)&lt;=$K238,INDEX(MASTER[[SchoolName]:[SchoolName]],_xlfn.AGGREGATE(15,3,(MASTER[[DistrictName]:[DistrictName]]=$H238)/(MASTER[[DistrictName]:[DistrictName]]=$H238)*(ROW(MASTER[[DistrictName]:[DistrictName]])-ROW(MASTER[[#Headers],[DistrictName]:[DistrictName]])),COLUMNS($L$5:AF$5))),"")</f>
        <v/>
      </c>
      <c r="AG238" s="20" t="str">
        <f>IF(COLUMNS($L$5:AG$5)&lt;=$K238,INDEX(MASTER[[SchoolName]:[SchoolName]],_xlfn.AGGREGATE(15,3,(MASTER[[DistrictName]:[DistrictName]]=$H238)/(MASTER[[DistrictName]:[DistrictName]]=$H238)*(ROW(MASTER[[DistrictName]:[DistrictName]])-ROW(MASTER[[#Headers],[DistrictName]:[DistrictName]])),COLUMNS($L$5:AG$5))),"")</f>
        <v/>
      </c>
      <c r="AH238" s="20" t="str">
        <f>IF(COLUMNS($L$5:AH$5)&lt;=$K238,INDEX(MASTER[[SchoolName]:[SchoolName]],_xlfn.AGGREGATE(15,3,(MASTER[[DistrictName]:[DistrictName]]=$H238)/(MASTER[[DistrictName]:[DistrictName]]=$H238)*(ROW(MASTER[[DistrictName]:[DistrictName]])-ROW(MASTER[[#Headers],[DistrictName]:[DistrictName]])),COLUMNS($L$5:AH$5))),"")</f>
        <v/>
      </c>
      <c r="AI238" s="20" t="str">
        <f>IF(COLUMNS($L$5:AI$5)&lt;=$K238,INDEX(MASTER[[SchoolName]:[SchoolName]],_xlfn.AGGREGATE(15,3,(MASTER[[DistrictName]:[DistrictName]]=$H238)/(MASTER[[DistrictName]:[DistrictName]]=$H238)*(ROW(MASTER[[DistrictName]:[DistrictName]])-ROW(MASTER[[#Headers],[DistrictName]:[DistrictName]])),COLUMNS($L$5:AI$5))),"")</f>
        <v/>
      </c>
      <c r="AJ238" s="20" t="str">
        <f>IF(COLUMNS($L$5:AJ$5)&lt;=$K238,INDEX(MASTER[[SchoolName]:[SchoolName]],_xlfn.AGGREGATE(15,3,(MASTER[[DistrictName]:[DistrictName]]=$H238)/(MASTER[[DistrictName]:[DistrictName]]=$H238)*(ROW(MASTER[[DistrictName]:[DistrictName]])-ROW(MASTER[[#Headers],[DistrictName]:[DistrictName]])),COLUMNS($L$5:AJ$5))),"")</f>
        <v/>
      </c>
      <c r="AK238" s="20" t="str">
        <f>IF(COLUMNS($L$5:AK$5)&lt;=$K238,INDEX(MASTER[[SchoolName]:[SchoolName]],_xlfn.AGGREGATE(15,3,(MASTER[[DistrictName]:[DistrictName]]=$H238)/(MASTER[[DistrictName]:[DistrictName]]=$H238)*(ROW(MASTER[[DistrictName]:[DistrictName]])-ROW(MASTER[[#Headers],[DistrictName]:[DistrictName]])),COLUMNS($L$5:AK$5))),"")</f>
        <v/>
      </c>
      <c r="AL238" s="20" t="str">
        <f>IF(COLUMNS($L$5:AL$5)&lt;=$K238,INDEX(MASTER[[SchoolName]:[SchoolName]],_xlfn.AGGREGATE(15,3,(MASTER[[DistrictName]:[DistrictName]]=$H238)/(MASTER[[DistrictName]:[DistrictName]]=$H238)*(ROW(MASTER[[DistrictName]:[DistrictName]])-ROW(MASTER[[#Headers],[DistrictName]:[DistrictName]])),COLUMNS($L$5:AL$5))),"")</f>
        <v/>
      </c>
      <c r="AM238" s="20" t="str">
        <f>IF(COLUMNS($L$5:AM$5)&lt;=$K238,INDEX(MASTER[[SchoolName]:[SchoolName]],_xlfn.AGGREGATE(15,3,(MASTER[[DistrictName]:[DistrictName]]=$H238)/(MASTER[[DistrictName]:[DistrictName]]=$H238)*(ROW(MASTER[[DistrictName]:[DistrictName]])-ROW(MASTER[[#Headers],[DistrictName]:[DistrictName]])),COLUMNS($L$5:AM$5))),"")</f>
        <v/>
      </c>
      <c r="AN238" s="20" t="str">
        <f>IF(COLUMNS($L$5:AN$5)&lt;=$K238,INDEX(MASTER[[SchoolName]:[SchoolName]],_xlfn.AGGREGATE(15,3,(MASTER[[DistrictName]:[DistrictName]]=$H238)/(MASTER[[DistrictName]:[DistrictName]]=$H238)*(ROW(MASTER[[DistrictName]:[DistrictName]])-ROW(MASTER[[#Headers],[DistrictName]:[DistrictName]])),COLUMNS($L$5:AN$5))),"")</f>
        <v/>
      </c>
      <c r="AO238" s="20" t="str">
        <f>IF(COLUMNS($L$5:AO$5)&lt;=$K238,INDEX(MASTER[[SchoolName]:[SchoolName]],_xlfn.AGGREGATE(15,3,(MASTER[[DistrictName]:[DistrictName]]=$H238)/(MASTER[[DistrictName]:[DistrictName]]=$H238)*(ROW(MASTER[[DistrictName]:[DistrictName]])-ROW(MASTER[[#Headers],[DistrictName]:[DistrictName]])),COLUMNS($L$5:AO$5))),"")</f>
        <v/>
      </c>
      <c r="AP238" s="20" t="str">
        <f>IF(COLUMNS($L$5:AP$5)&lt;=$K238,INDEX(MASTER[[SchoolName]:[SchoolName]],_xlfn.AGGREGATE(15,3,(MASTER[[DistrictName]:[DistrictName]]=$H238)/(MASTER[[DistrictName]:[DistrictName]]=$H238)*(ROW(MASTER[[DistrictName]:[DistrictName]])-ROW(MASTER[[#Headers],[DistrictName]:[DistrictName]])),COLUMNS($L$5:AP$5))),"")</f>
        <v/>
      </c>
      <c r="AQ238" s="20" t="str">
        <f>IF(COLUMNS($L$5:AQ$5)&lt;=$K238,INDEX(MASTER[[SchoolName]:[SchoolName]],_xlfn.AGGREGATE(15,3,(MASTER[[DistrictName]:[DistrictName]]=$H238)/(MASTER[[DistrictName]:[DistrictName]]=$H238)*(ROW(MASTER[[DistrictName]:[DistrictName]])-ROW(MASTER[[#Headers],[DistrictName]:[DistrictName]])),COLUMNS($L$5:AQ$5))),"")</f>
        <v/>
      </c>
      <c r="AR238" s="20" t="str">
        <f>IF(COLUMNS($L$5:AR$5)&lt;=$K238,INDEX(MASTER[[SchoolName]:[SchoolName]],_xlfn.AGGREGATE(15,3,(MASTER[[DistrictName]:[DistrictName]]=$H238)/(MASTER[[DistrictName]:[DistrictName]]=$H238)*(ROW(MASTER[[DistrictName]:[DistrictName]])-ROW(MASTER[[#Headers],[DistrictName]:[DistrictName]])),COLUMNS($L$5:AR$5))),"")</f>
        <v/>
      </c>
      <c r="AS238" s="20" t="str">
        <f>IF(COLUMNS($L$5:AS$5)&lt;=$K238,INDEX(MASTER[[SchoolName]:[SchoolName]],_xlfn.AGGREGATE(15,3,(MASTER[[DistrictName]:[DistrictName]]=$H238)/(MASTER[[DistrictName]:[DistrictName]]=$H238)*(ROW(MASTER[[DistrictName]:[DistrictName]])-ROW(MASTER[[#Headers],[DistrictName]:[DistrictName]])),COLUMNS($L$5:AS$5))),"")</f>
        <v/>
      </c>
      <c r="AT238" s="20" t="str">
        <f>IF(COLUMNS($L$5:AT$5)&lt;=$K238,INDEX(MASTER[[SchoolName]:[SchoolName]],_xlfn.AGGREGATE(15,3,(MASTER[[DistrictName]:[DistrictName]]=$H238)/(MASTER[[DistrictName]:[DistrictName]]=$H238)*(ROW(MASTER[[DistrictName]:[DistrictName]])-ROW(MASTER[[#Headers],[DistrictName]:[DistrictName]])),COLUMNS($L$5:AT$5))),"")</f>
        <v/>
      </c>
      <c r="AU238" s="20" t="str">
        <f>IF(COLUMNS($L$5:AU$5)&lt;=$K238,INDEX(MASTER[[SchoolName]:[SchoolName]],_xlfn.AGGREGATE(15,3,(MASTER[[DistrictName]:[DistrictName]]=$H238)/(MASTER[[DistrictName]:[DistrictName]]=$H238)*(ROW(MASTER[[DistrictName]:[DistrictName]])-ROW(MASTER[[#Headers],[DistrictName]:[DistrictName]])),COLUMNS($L$5:AU$5))),"")</f>
        <v/>
      </c>
      <c r="AV238" s="20" t="str">
        <f>IF(COLUMNS($L$5:AV$5)&lt;=$K238,INDEX(MASTER[[SchoolName]:[SchoolName]],_xlfn.AGGREGATE(15,3,(MASTER[[DistrictName]:[DistrictName]]=$H238)/(MASTER[[DistrictName]:[DistrictName]]=$H238)*(ROW(MASTER[[DistrictName]:[DistrictName]])-ROW(MASTER[[#Headers],[DistrictName]:[DistrictName]])),COLUMNS($L$5:AV$5))),"")</f>
        <v/>
      </c>
      <c r="AW238" s="20" t="str">
        <f>IF(COLUMNS($L$5:AW$5)&lt;=$K238,INDEX(MASTER[[SchoolName]:[SchoolName]],_xlfn.AGGREGATE(15,3,(MASTER[[DistrictName]:[DistrictName]]=$H238)/(MASTER[[DistrictName]:[DistrictName]]=$H238)*(ROW(MASTER[[DistrictName]:[DistrictName]])-ROW(MASTER[[#Headers],[DistrictName]:[DistrictName]])),COLUMNS($L$5:AW$5))),"")</f>
        <v/>
      </c>
      <c r="AX238" s="20" t="str">
        <f>IF(COLUMNS($L$5:AX$5)&lt;=$K238,INDEX(MASTER[[SchoolName]:[SchoolName]],_xlfn.AGGREGATE(15,3,(MASTER[[DistrictName]:[DistrictName]]=$H238)/(MASTER[[DistrictName]:[DistrictName]]=$H238)*(ROW(MASTER[[DistrictName]:[DistrictName]])-ROW(MASTER[[#Headers],[DistrictName]:[DistrictName]])),COLUMNS($L$5:AX$5))),"")</f>
        <v/>
      </c>
      <c r="AY238" s="20" t="str">
        <f>IF(COLUMNS($L$5:AY$5)&lt;=$K238,INDEX(MASTER[[SchoolName]:[SchoolName]],_xlfn.AGGREGATE(15,3,(MASTER[[DistrictName]:[DistrictName]]=$H238)/(MASTER[[DistrictName]:[DistrictName]]=$H238)*(ROW(MASTER[[DistrictName]:[DistrictName]])-ROW(MASTER[[#Headers],[DistrictName]:[DistrictName]])),COLUMNS($L$5:AY$5))),"")</f>
        <v/>
      </c>
      <c r="AZ238" s="20" t="str">
        <f>IF(COLUMNS($L$5:AZ$5)&lt;=$K238,INDEX(MASTER[[SchoolName]:[SchoolName]],_xlfn.AGGREGATE(15,3,(MASTER[[DistrictName]:[DistrictName]]=$H238)/(MASTER[[DistrictName]:[DistrictName]]=$H238)*(ROW(MASTER[[DistrictName]:[DistrictName]])-ROW(MASTER[[#Headers],[DistrictName]:[DistrictName]])),COLUMNS($L$5:AZ$5))),"")</f>
        <v/>
      </c>
      <c r="BA238" s="20" t="str">
        <f>IF(COLUMNS($L$5:BA$5)&lt;=$K238,INDEX(MASTER[[SchoolName]:[SchoolName]],_xlfn.AGGREGATE(15,3,(MASTER[[DistrictName]:[DistrictName]]=$H238)/(MASTER[[DistrictName]:[DistrictName]]=$H238)*(ROW(MASTER[[DistrictName]:[DistrictName]])-ROW(MASTER[[#Headers],[DistrictName]:[DistrictName]])),COLUMNS($L$5:BA$5))),"")</f>
        <v/>
      </c>
      <c r="BB238" s="20" t="str">
        <f>IF(COLUMNS($L$5:BB$5)&lt;=$K238,INDEX(MASTER[[SchoolName]:[SchoolName]],_xlfn.AGGREGATE(15,3,(MASTER[[DistrictName]:[DistrictName]]=$H238)/(MASTER[[DistrictName]:[DistrictName]]=$H238)*(ROW(MASTER[[DistrictName]:[DistrictName]])-ROW(MASTER[[#Headers],[DistrictName]:[DistrictName]])),COLUMNS($L$5:BB$5))),"")</f>
        <v/>
      </c>
      <c r="BC238" s="20" t="str">
        <f>IF(COLUMNS($L$5:BC$5)&lt;=$K238,INDEX(MASTER[[SchoolName]:[SchoolName]],_xlfn.AGGREGATE(15,3,(MASTER[[DistrictName]:[DistrictName]]=$H238)/(MASTER[[DistrictName]:[DistrictName]]=$H238)*(ROW(MASTER[[DistrictName]:[DistrictName]])-ROW(MASTER[[#Headers],[DistrictName]:[DistrictName]])),COLUMNS($L$5:BC$5))),"")</f>
        <v/>
      </c>
      <c r="BD238" s="20" t="str">
        <f>IF(COLUMNS($L$5:BD$5)&lt;=$K238,INDEX(MASTER[[SchoolName]:[SchoolName]],_xlfn.AGGREGATE(15,3,(MASTER[[DistrictName]:[DistrictName]]=$H238)/(MASTER[[DistrictName]:[DistrictName]]=$H238)*(ROW(MASTER[[DistrictName]:[DistrictName]])-ROW(MASTER[[#Headers],[DistrictName]:[DistrictName]])),COLUMNS($L$5:BD$5))),"")</f>
        <v/>
      </c>
      <c r="BE238" s="20" t="str">
        <f>IF(COLUMNS($L$5:BE$5)&lt;=$K238,INDEX(MASTER[[SchoolName]:[SchoolName]],_xlfn.AGGREGATE(15,3,(MASTER[[DistrictName]:[DistrictName]]=$H238)/(MASTER[[DistrictName]:[DistrictName]]=$H238)*(ROW(MASTER[[DistrictName]:[DistrictName]])-ROW(MASTER[[#Headers],[DistrictName]:[DistrictName]])),COLUMNS($L$5:BE$5))),"")</f>
        <v/>
      </c>
      <c r="BF238" s="20" t="str">
        <f>IF(COLUMNS($L$5:BF$5)&lt;=$K238,INDEX(MASTER[[SchoolName]:[SchoolName]],_xlfn.AGGREGATE(15,3,(MASTER[[DistrictName]:[DistrictName]]=$H238)/(MASTER[[DistrictName]:[DistrictName]]=$H238)*(ROW(MASTER[[DistrictName]:[DistrictName]])-ROW(MASTER[[#Headers],[DistrictName]:[DistrictName]])),COLUMNS($L$5:BF$5))),"")</f>
        <v/>
      </c>
      <c r="BG238" s="20" t="str">
        <f>IF(COLUMNS($L$5:BG$5)&lt;=$K238,INDEX(MASTER[[SchoolName]:[SchoolName]],_xlfn.AGGREGATE(15,3,(MASTER[[DistrictName]:[DistrictName]]=$H238)/(MASTER[[DistrictName]:[DistrictName]]=$H238)*(ROW(MASTER[[DistrictName]:[DistrictName]])-ROW(MASTER[[#Headers],[DistrictName]:[DistrictName]])),COLUMNS($L$5:BG$5))),"")</f>
        <v/>
      </c>
      <c r="BH238" s="20" t="str">
        <f>IF(COLUMNS($L$5:BH$5)&lt;=$K238,INDEX(MASTER[[SchoolName]:[SchoolName]],_xlfn.AGGREGATE(15,3,(MASTER[[DistrictName]:[DistrictName]]=$H238)/(MASTER[[DistrictName]:[DistrictName]]=$H238)*(ROW(MASTER[[DistrictName]:[DistrictName]])-ROW(MASTER[[#Headers],[DistrictName]:[DistrictName]])),COLUMNS($L$5:BH$5))),"")</f>
        <v/>
      </c>
      <c r="BI238" s="21" t="str">
        <f>IF(COLUMNS($L$5:BI$5)&lt;=$K238,INDEX(MASTER[[SchoolName]:[SchoolName]],_xlfn.AGGREGATE(15,3,(MASTER[[DistrictName]:[DistrictName]]=$H238)/(MASTER[[DistrictName]:[DistrictName]]=$H238)*(ROW(MASTER[[DistrictName]:[DistrictName]])-ROW(MASTER[[#Headers],[DistrictName]:[DistrictName]])),COLUMNS($L$5:BI$5))),"")</f>
        <v/>
      </c>
    </row>
    <row r="239" spans="1:61" x14ac:dyDescent="0.35">
      <c r="A239" s="7" t="s">
        <v>687</v>
      </c>
      <c r="B239" s="7" t="s">
        <v>689</v>
      </c>
      <c r="C239" s="7" t="s">
        <v>124</v>
      </c>
      <c r="D239" s="7" t="s">
        <v>328</v>
      </c>
      <c r="E239" s="8" t="s">
        <v>312</v>
      </c>
      <c r="F239" s="9"/>
      <c r="H239" s="18" t="str">
        <f>IFERROR(INDEX(MASTER[DistrictName],MATCH(0,INDEX(COUNTIF($H$5:H238,MASTER[DistrictName]),),0)),"")</f>
        <v>Wall 51-5</v>
      </c>
      <c r="K239">
        <f>COUNTIF(MASTER[DistrictName],H239)</f>
        <v>4</v>
      </c>
      <c r="L239" s="19" t="str">
        <f>IF(COLUMNS($L$5:L$5)&lt;=$K239,INDEX(MASTER[[SchoolName]:[SchoolName]],_xlfn.AGGREGATE(15,3,(MASTER[[DistrictName]:[DistrictName]]=$H239)/(MASTER[[DistrictName]:[DistrictName]]=$H239)*(ROW(MASTER[[DistrictName]:[DistrictName]])-ROW(MASTER[[#Headers],[DistrictName]:[DistrictName]])),COLUMNS($L$5:L$5))),"")</f>
        <v>Big White Elementary - 08</v>
      </c>
      <c r="M239" s="20" t="str">
        <f>IF(COLUMNS($L$5:M$5)&lt;=$K239,INDEX(MASTER[[SchoolName]:[SchoolName]],_xlfn.AGGREGATE(15,3,(MASTER[[DistrictName]:[DistrictName]]=$H239)/(MASTER[[DistrictName]:[DistrictName]]=$H239)*(ROW(MASTER[[DistrictName]:[DistrictName]])-ROW(MASTER[[#Headers],[DistrictName]:[DistrictName]])),COLUMNS($L$5:M$5))),"")</f>
        <v>Wall Elementary - 02</v>
      </c>
      <c r="N239" s="20" t="str">
        <f>IF(COLUMNS($L$5:N$5)&lt;=$K239,INDEX(MASTER[[SchoolName]:[SchoolName]],_xlfn.AGGREGATE(15,3,(MASTER[[DistrictName]:[DistrictName]]=$H239)/(MASTER[[DistrictName]:[DistrictName]]=$H239)*(ROW(MASTER[[DistrictName]:[DistrictName]])-ROW(MASTER[[#Headers],[DistrictName]:[DistrictName]])),COLUMNS($L$5:N$5))),"")</f>
        <v>Wall High School - 01</v>
      </c>
      <c r="O239" s="20" t="str">
        <f>IF(COLUMNS($L$5:O$5)&lt;=$K239,INDEX(MASTER[[SchoolName]:[SchoolName]],_xlfn.AGGREGATE(15,3,(MASTER[[DistrictName]:[DistrictName]]=$H239)/(MASTER[[DistrictName]:[DistrictName]]=$H239)*(ROW(MASTER[[DistrictName]:[DistrictName]])-ROW(MASTER[[#Headers],[DistrictName]:[DistrictName]])),COLUMNS($L$5:O$5))),"")</f>
        <v>Wall Middle School - 06</v>
      </c>
      <c r="P239" s="20" t="str">
        <f>IF(COLUMNS($L$5:P$5)&lt;=$K239,INDEX(MASTER[[SchoolName]:[SchoolName]],_xlfn.AGGREGATE(15,3,(MASTER[[DistrictName]:[DistrictName]]=$H239)/(MASTER[[DistrictName]:[DistrictName]]=$H239)*(ROW(MASTER[[DistrictName]:[DistrictName]])-ROW(MASTER[[#Headers],[DistrictName]:[DistrictName]])),COLUMNS($L$5:P$5))),"")</f>
        <v/>
      </c>
      <c r="Q239" s="20" t="str">
        <f>IF(COLUMNS($L$5:Q$5)&lt;=$K239,INDEX(MASTER[[SchoolName]:[SchoolName]],_xlfn.AGGREGATE(15,3,(MASTER[[DistrictName]:[DistrictName]]=$H239)/(MASTER[[DistrictName]:[DistrictName]]=$H239)*(ROW(MASTER[[DistrictName]:[DistrictName]])-ROW(MASTER[[#Headers],[DistrictName]:[DistrictName]])),COLUMNS($L$5:Q$5))),"")</f>
        <v/>
      </c>
      <c r="R239" s="20" t="str">
        <f>IF(COLUMNS($L$5:R$5)&lt;=$K239,INDEX(MASTER[[SchoolName]:[SchoolName]],_xlfn.AGGREGATE(15,3,(MASTER[[DistrictName]:[DistrictName]]=$H239)/(MASTER[[DistrictName]:[DistrictName]]=$H239)*(ROW(MASTER[[DistrictName]:[DistrictName]])-ROW(MASTER[[#Headers],[DistrictName]:[DistrictName]])),COLUMNS($L$5:R$5))),"")</f>
        <v/>
      </c>
      <c r="S239" s="20" t="str">
        <f>IF(COLUMNS($L$5:S$5)&lt;=$K239,INDEX(MASTER[[SchoolName]:[SchoolName]],_xlfn.AGGREGATE(15,3,(MASTER[[DistrictName]:[DistrictName]]=$H239)/(MASTER[[DistrictName]:[DistrictName]]=$H239)*(ROW(MASTER[[DistrictName]:[DistrictName]])-ROW(MASTER[[#Headers],[DistrictName]:[DistrictName]])),COLUMNS($L$5:S$5))),"")</f>
        <v/>
      </c>
      <c r="T239" s="20" t="str">
        <f>IF(COLUMNS($L$5:T$5)&lt;=$K239,INDEX(MASTER[[SchoolName]:[SchoolName]],_xlfn.AGGREGATE(15,3,(MASTER[[DistrictName]:[DistrictName]]=$H239)/(MASTER[[DistrictName]:[DistrictName]]=$H239)*(ROW(MASTER[[DistrictName]:[DistrictName]])-ROW(MASTER[[#Headers],[DistrictName]:[DistrictName]])),COLUMNS($L$5:T$5))),"")</f>
        <v/>
      </c>
      <c r="U239" s="20" t="str">
        <f>IF(COLUMNS($L$5:U$5)&lt;=$K239,INDEX(MASTER[[SchoolName]:[SchoolName]],_xlfn.AGGREGATE(15,3,(MASTER[[DistrictName]:[DistrictName]]=$H239)/(MASTER[[DistrictName]:[DistrictName]]=$H239)*(ROW(MASTER[[DistrictName]:[DistrictName]])-ROW(MASTER[[#Headers],[DistrictName]:[DistrictName]])),COLUMNS($L$5:U$5))),"")</f>
        <v/>
      </c>
      <c r="V239" s="20" t="str">
        <f>IF(COLUMNS($L$5:V$5)&lt;=$K239,INDEX(MASTER[[SchoolName]:[SchoolName]],_xlfn.AGGREGATE(15,3,(MASTER[[DistrictName]:[DistrictName]]=$H239)/(MASTER[[DistrictName]:[DistrictName]]=$H239)*(ROW(MASTER[[DistrictName]:[DistrictName]])-ROW(MASTER[[#Headers],[DistrictName]:[DistrictName]])),COLUMNS($L$5:V$5))),"")</f>
        <v/>
      </c>
      <c r="W239" s="20" t="str">
        <f>IF(COLUMNS($L$5:W$5)&lt;=$K239,INDEX(MASTER[[SchoolName]:[SchoolName]],_xlfn.AGGREGATE(15,3,(MASTER[[DistrictName]:[DistrictName]]=$H239)/(MASTER[[DistrictName]:[DistrictName]]=$H239)*(ROW(MASTER[[DistrictName]:[DistrictName]])-ROW(MASTER[[#Headers],[DistrictName]:[DistrictName]])),COLUMNS($L$5:W$5))),"")</f>
        <v/>
      </c>
      <c r="X239" s="20" t="str">
        <f>IF(COLUMNS($L$5:X$5)&lt;=$K239,INDEX(MASTER[[SchoolName]:[SchoolName]],_xlfn.AGGREGATE(15,3,(MASTER[[DistrictName]:[DistrictName]]=$H239)/(MASTER[[DistrictName]:[DistrictName]]=$H239)*(ROW(MASTER[[DistrictName]:[DistrictName]])-ROW(MASTER[[#Headers],[DistrictName]:[DistrictName]])),COLUMNS($L$5:X$5))),"")</f>
        <v/>
      </c>
      <c r="Y239" s="20" t="str">
        <f>IF(COLUMNS($L$5:Y$5)&lt;=$K239,INDEX(MASTER[[SchoolName]:[SchoolName]],_xlfn.AGGREGATE(15,3,(MASTER[[DistrictName]:[DistrictName]]=$H239)/(MASTER[[DistrictName]:[DistrictName]]=$H239)*(ROW(MASTER[[DistrictName]:[DistrictName]])-ROW(MASTER[[#Headers],[DistrictName]:[DistrictName]])),COLUMNS($L$5:Y$5))),"")</f>
        <v/>
      </c>
      <c r="Z239" s="20" t="str">
        <f>IF(COLUMNS($L$5:Z$5)&lt;=$K239,INDEX(MASTER[[SchoolName]:[SchoolName]],_xlfn.AGGREGATE(15,3,(MASTER[[DistrictName]:[DistrictName]]=$H239)/(MASTER[[DistrictName]:[DistrictName]]=$H239)*(ROW(MASTER[[DistrictName]:[DistrictName]])-ROW(MASTER[[#Headers],[DistrictName]:[DistrictName]])),COLUMNS($L$5:Z$5))),"")</f>
        <v/>
      </c>
      <c r="AA239" s="20" t="str">
        <f>IF(COLUMNS($L$5:AA$5)&lt;=$K239,INDEX(MASTER[[SchoolName]:[SchoolName]],_xlfn.AGGREGATE(15,3,(MASTER[[DistrictName]:[DistrictName]]=$H239)/(MASTER[[DistrictName]:[DistrictName]]=$H239)*(ROW(MASTER[[DistrictName]:[DistrictName]])-ROW(MASTER[[#Headers],[DistrictName]:[DistrictName]])),COLUMNS($L$5:AA$5))),"")</f>
        <v/>
      </c>
      <c r="AB239" s="20" t="str">
        <f>IF(COLUMNS($L$5:AB$5)&lt;=$K239,INDEX(MASTER[[SchoolName]:[SchoolName]],_xlfn.AGGREGATE(15,3,(MASTER[[DistrictName]:[DistrictName]]=$H239)/(MASTER[[DistrictName]:[DistrictName]]=$H239)*(ROW(MASTER[[DistrictName]:[DistrictName]])-ROW(MASTER[[#Headers],[DistrictName]:[DistrictName]])),COLUMNS($L$5:AB$5))),"")</f>
        <v/>
      </c>
      <c r="AC239" s="20" t="str">
        <f>IF(COLUMNS($L$5:AC$5)&lt;=$K239,INDEX(MASTER[[SchoolName]:[SchoolName]],_xlfn.AGGREGATE(15,3,(MASTER[[DistrictName]:[DistrictName]]=$H239)/(MASTER[[DistrictName]:[DistrictName]]=$H239)*(ROW(MASTER[[DistrictName]:[DistrictName]])-ROW(MASTER[[#Headers],[DistrictName]:[DistrictName]])),COLUMNS($L$5:AC$5))),"")</f>
        <v/>
      </c>
      <c r="AD239" s="20" t="str">
        <f>IF(COLUMNS($L$5:AD$5)&lt;=$K239,INDEX(MASTER[[SchoolName]:[SchoolName]],_xlfn.AGGREGATE(15,3,(MASTER[[DistrictName]:[DistrictName]]=$H239)/(MASTER[[DistrictName]:[DistrictName]]=$H239)*(ROW(MASTER[[DistrictName]:[DistrictName]])-ROW(MASTER[[#Headers],[DistrictName]:[DistrictName]])),COLUMNS($L$5:AD$5))),"")</f>
        <v/>
      </c>
      <c r="AE239" s="20" t="str">
        <f>IF(COLUMNS($L$5:AE$5)&lt;=$K239,INDEX(MASTER[[SchoolName]:[SchoolName]],_xlfn.AGGREGATE(15,3,(MASTER[[DistrictName]:[DistrictName]]=$H239)/(MASTER[[DistrictName]:[DistrictName]]=$H239)*(ROW(MASTER[[DistrictName]:[DistrictName]])-ROW(MASTER[[#Headers],[DistrictName]:[DistrictName]])),COLUMNS($L$5:AE$5))),"")</f>
        <v/>
      </c>
      <c r="AF239" s="20" t="str">
        <f>IF(COLUMNS($L$5:AF$5)&lt;=$K239,INDEX(MASTER[[SchoolName]:[SchoolName]],_xlfn.AGGREGATE(15,3,(MASTER[[DistrictName]:[DistrictName]]=$H239)/(MASTER[[DistrictName]:[DistrictName]]=$H239)*(ROW(MASTER[[DistrictName]:[DistrictName]])-ROW(MASTER[[#Headers],[DistrictName]:[DistrictName]])),COLUMNS($L$5:AF$5))),"")</f>
        <v/>
      </c>
      <c r="AG239" s="20" t="str">
        <f>IF(COLUMNS($L$5:AG$5)&lt;=$K239,INDEX(MASTER[[SchoolName]:[SchoolName]],_xlfn.AGGREGATE(15,3,(MASTER[[DistrictName]:[DistrictName]]=$H239)/(MASTER[[DistrictName]:[DistrictName]]=$H239)*(ROW(MASTER[[DistrictName]:[DistrictName]])-ROW(MASTER[[#Headers],[DistrictName]:[DistrictName]])),COLUMNS($L$5:AG$5))),"")</f>
        <v/>
      </c>
      <c r="AH239" s="20" t="str">
        <f>IF(COLUMNS($L$5:AH$5)&lt;=$K239,INDEX(MASTER[[SchoolName]:[SchoolName]],_xlfn.AGGREGATE(15,3,(MASTER[[DistrictName]:[DistrictName]]=$H239)/(MASTER[[DistrictName]:[DistrictName]]=$H239)*(ROW(MASTER[[DistrictName]:[DistrictName]])-ROW(MASTER[[#Headers],[DistrictName]:[DistrictName]])),COLUMNS($L$5:AH$5))),"")</f>
        <v/>
      </c>
      <c r="AI239" s="20" t="str">
        <f>IF(COLUMNS($L$5:AI$5)&lt;=$K239,INDEX(MASTER[[SchoolName]:[SchoolName]],_xlfn.AGGREGATE(15,3,(MASTER[[DistrictName]:[DistrictName]]=$H239)/(MASTER[[DistrictName]:[DistrictName]]=$H239)*(ROW(MASTER[[DistrictName]:[DistrictName]])-ROW(MASTER[[#Headers],[DistrictName]:[DistrictName]])),COLUMNS($L$5:AI$5))),"")</f>
        <v/>
      </c>
      <c r="AJ239" s="20" t="str">
        <f>IF(COLUMNS($L$5:AJ$5)&lt;=$K239,INDEX(MASTER[[SchoolName]:[SchoolName]],_xlfn.AGGREGATE(15,3,(MASTER[[DistrictName]:[DistrictName]]=$H239)/(MASTER[[DistrictName]:[DistrictName]]=$H239)*(ROW(MASTER[[DistrictName]:[DistrictName]])-ROW(MASTER[[#Headers],[DistrictName]:[DistrictName]])),COLUMNS($L$5:AJ$5))),"")</f>
        <v/>
      </c>
      <c r="AK239" s="20" t="str">
        <f>IF(COLUMNS($L$5:AK$5)&lt;=$K239,INDEX(MASTER[[SchoolName]:[SchoolName]],_xlfn.AGGREGATE(15,3,(MASTER[[DistrictName]:[DistrictName]]=$H239)/(MASTER[[DistrictName]:[DistrictName]]=$H239)*(ROW(MASTER[[DistrictName]:[DistrictName]])-ROW(MASTER[[#Headers],[DistrictName]:[DistrictName]])),COLUMNS($L$5:AK$5))),"")</f>
        <v/>
      </c>
      <c r="AL239" s="20" t="str">
        <f>IF(COLUMNS($L$5:AL$5)&lt;=$K239,INDEX(MASTER[[SchoolName]:[SchoolName]],_xlfn.AGGREGATE(15,3,(MASTER[[DistrictName]:[DistrictName]]=$H239)/(MASTER[[DistrictName]:[DistrictName]]=$H239)*(ROW(MASTER[[DistrictName]:[DistrictName]])-ROW(MASTER[[#Headers],[DistrictName]:[DistrictName]])),COLUMNS($L$5:AL$5))),"")</f>
        <v/>
      </c>
      <c r="AM239" s="20" t="str">
        <f>IF(COLUMNS($L$5:AM$5)&lt;=$K239,INDEX(MASTER[[SchoolName]:[SchoolName]],_xlfn.AGGREGATE(15,3,(MASTER[[DistrictName]:[DistrictName]]=$H239)/(MASTER[[DistrictName]:[DistrictName]]=$H239)*(ROW(MASTER[[DistrictName]:[DistrictName]])-ROW(MASTER[[#Headers],[DistrictName]:[DistrictName]])),COLUMNS($L$5:AM$5))),"")</f>
        <v/>
      </c>
      <c r="AN239" s="20" t="str">
        <f>IF(COLUMNS($L$5:AN$5)&lt;=$K239,INDEX(MASTER[[SchoolName]:[SchoolName]],_xlfn.AGGREGATE(15,3,(MASTER[[DistrictName]:[DistrictName]]=$H239)/(MASTER[[DistrictName]:[DistrictName]]=$H239)*(ROW(MASTER[[DistrictName]:[DistrictName]])-ROW(MASTER[[#Headers],[DistrictName]:[DistrictName]])),COLUMNS($L$5:AN$5))),"")</f>
        <v/>
      </c>
      <c r="AO239" s="20" t="str">
        <f>IF(COLUMNS($L$5:AO$5)&lt;=$K239,INDEX(MASTER[[SchoolName]:[SchoolName]],_xlfn.AGGREGATE(15,3,(MASTER[[DistrictName]:[DistrictName]]=$H239)/(MASTER[[DistrictName]:[DistrictName]]=$H239)*(ROW(MASTER[[DistrictName]:[DistrictName]])-ROW(MASTER[[#Headers],[DistrictName]:[DistrictName]])),COLUMNS($L$5:AO$5))),"")</f>
        <v/>
      </c>
      <c r="AP239" s="20" t="str">
        <f>IF(COLUMNS($L$5:AP$5)&lt;=$K239,INDEX(MASTER[[SchoolName]:[SchoolName]],_xlfn.AGGREGATE(15,3,(MASTER[[DistrictName]:[DistrictName]]=$H239)/(MASTER[[DistrictName]:[DistrictName]]=$H239)*(ROW(MASTER[[DistrictName]:[DistrictName]])-ROW(MASTER[[#Headers],[DistrictName]:[DistrictName]])),COLUMNS($L$5:AP$5))),"")</f>
        <v/>
      </c>
      <c r="AQ239" s="20" t="str">
        <f>IF(COLUMNS($L$5:AQ$5)&lt;=$K239,INDEX(MASTER[[SchoolName]:[SchoolName]],_xlfn.AGGREGATE(15,3,(MASTER[[DistrictName]:[DistrictName]]=$H239)/(MASTER[[DistrictName]:[DistrictName]]=$H239)*(ROW(MASTER[[DistrictName]:[DistrictName]])-ROW(MASTER[[#Headers],[DistrictName]:[DistrictName]])),COLUMNS($L$5:AQ$5))),"")</f>
        <v/>
      </c>
      <c r="AR239" s="20" t="str">
        <f>IF(COLUMNS($L$5:AR$5)&lt;=$K239,INDEX(MASTER[[SchoolName]:[SchoolName]],_xlfn.AGGREGATE(15,3,(MASTER[[DistrictName]:[DistrictName]]=$H239)/(MASTER[[DistrictName]:[DistrictName]]=$H239)*(ROW(MASTER[[DistrictName]:[DistrictName]])-ROW(MASTER[[#Headers],[DistrictName]:[DistrictName]])),COLUMNS($L$5:AR$5))),"")</f>
        <v/>
      </c>
      <c r="AS239" s="20" t="str">
        <f>IF(COLUMNS($L$5:AS$5)&lt;=$K239,INDEX(MASTER[[SchoolName]:[SchoolName]],_xlfn.AGGREGATE(15,3,(MASTER[[DistrictName]:[DistrictName]]=$H239)/(MASTER[[DistrictName]:[DistrictName]]=$H239)*(ROW(MASTER[[DistrictName]:[DistrictName]])-ROW(MASTER[[#Headers],[DistrictName]:[DistrictName]])),COLUMNS($L$5:AS$5))),"")</f>
        <v/>
      </c>
      <c r="AT239" s="20" t="str">
        <f>IF(COLUMNS($L$5:AT$5)&lt;=$K239,INDEX(MASTER[[SchoolName]:[SchoolName]],_xlfn.AGGREGATE(15,3,(MASTER[[DistrictName]:[DistrictName]]=$H239)/(MASTER[[DistrictName]:[DistrictName]]=$H239)*(ROW(MASTER[[DistrictName]:[DistrictName]])-ROW(MASTER[[#Headers],[DistrictName]:[DistrictName]])),COLUMNS($L$5:AT$5))),"")</f>
        <v/>
      </c>
      <c r="AU239" s="20" t="str">
        <f>IF(COLUMNS($L$5:AU$5)&lt;=$K239,INDEX(MASTER[[SchoolName]:[SchoolName]],_xlfn.AGGREGATE(15,3,(MASTER[[DistrictName]:[DistrictName]]=$H239)/(MASTER[[DistrictName]:[DistrictName]]=$H239)*(ROW(MASTER[[DistrictName]:[DistrictName]])-ROW(MASTER[[#Headers],[DistrictName]:[DistrictName]])),COLUMNS($L$5:AU$5))),"")</f>
        <v/>
      </c>
      <c r="AV239" s="20" t="str">
        <f>IF(COLUMNS($L$5:AV$5)&lt;=$K239,INDEX(MASTER[[SchoolName]:[SchoolName]],_xlfn.AGGREGATE(15,3,(MASTER[[DistrictName]:[DistrictName]]=$H239)/(MASTER[[DistrictName]:[DistrictName]]=$H239)*(ROW(MASTER[[DistrictName]:[DistrictName]])-ROW(MASTER[[#Headers],[DistrictName]:[DistrictName]])),COLUMNS($L$5:AV$5))),"")</f>
        <v/>
      </c>
      <c r="AW239" s="20" t="str">
        <f>IF(COLUMNS($L$5:AW$5)&lt;=$K239,INDEX(MASTER[[SchoolName]:[SchoolName]],_xlfn.AGGREGATE(15,3,(MASTER[[DistrictName]:[DistrictName]]=$H239)/(MASTER[[DistrictName]:[DistrictName]]=$H239)*(ROW(MASTER[[DistrictName]:[DistrictName]])-ROW(MASTER[[#Headers],[DistrictName]:[DistrictName]])),COLUMNS($L$5:AW$5))),"")</f>
        <v/>
      </c>
      <c r="AX239" s="20" t="str">
        <f>IF(COLUMNS($L$5:AX$5)&lt;=$K239,INDEX(MASTER[[SchoolName]:[SchoolName]],_xlfn.AGGREGATE(15,3,(MASTER[[DistrictName]:[DistrictName]]=$H239)/(MASTER[[DistrictName]:[DistrictName]]=$H239)*(ROW(MASTER[[DistrictName]:[DistrictName]])-ROW(MASTER[[#Headers],[DistrictName]:[DistrictName]])),COLUMNS($L$5:AX$5))),"")</f>
        <v/>
      </c>
      <c r="AY239" s="20" t="str">
        <f>IF(COLUMNS($L$5:AY$5)&lt;=$K239,INDEX(MASTER[[SchoolName]:[SchoolName]],_xlfn.AGGREGATE(15,3,(MASTER[[DistrictName]:[DistrictName]]=$H239)/(MASTER[[DistrictName]:[DistrictName]]=$H239)*(ROW(MASTER[[DistrictName]:[DistrictName]])-ROW(MASTER[[#Headers],[DistrictName]:[DistrictName]])),COLUMNS($L$5:AY$5))),"")</f>
        <v/>
      </c>
      <c r="AZ239" s="20" t="str">
        <f>IF(COLUMNS($L$5:AZ$5)&lt;=$K239,INDEX(MASTER[[SchoolName]:[SchoolName]],_xlfn.AGGREGATE(15,3,(MASTER[[DistrictName]:[DistrictName]]=$H239)/(MASTER[[DistrictName]:[DistrictName]]=$H239)*(ROW(MASTER[[DistrictName]:[DistrictName]])-ROW(MASTER[[#Headers],[DistrictName]:[DistrictName]])),COLUMNS($L$5:AZ$5))),"")</f>
        <v/>
      </c>
      <c r="BA239" s="20" t="str">
        <f>IF(COLUMNS($L$5:BA$5)&lt;=$K239,INDEX(MASTER[[SchoolName]:[SchoolName]],_xlfn.AGGREGATE(15,3,(MASTER[[DistrictName]:[DistrictName]]=$H239)/(MASTER[[DistrictName]:[DistrictName]]=$H239)*(ROW(MASTER[[DistrictName]:[DistrictName]])-ROW(MASTER[[#Headers],[DistrictName]:[DistrictName]])),COLUMNS($L$5:BA$5))),"")</f>
        <v/>
      </c>
      <c r="BB239" s="20" t="str">
        <f>IF(COLUMNS($L$5:BB$5)&lt;=$K239,INDEX(MASTER[[SchoolName]:[SchoolName]],_xlfn.AGGREGATE(15,3,(MASTER[[DistrictName]:[DistrictName]]=$H239)/(MASTER[[DistrictName]:[DistrictName]]=$H239)*(ROW(MASTER[[DistrictName]:[DistrictName]])-ROW(MASTER[[#Headers],[DistrictName]:[DistrictName]])),COLUMNS($L$5:BB$5))),"")</f>
        <v/>
      </c>
      <c r="BC239" s="20" t="str">
        <f>IF(COLUMNS($L$5:BC$5)&lt;=$K239,INDEX(MASTER[[SchoolName]:[SchoolName]],_xlfn.AGGREGATE(15,3,(MASTER[[DistrictName]:[DistrictName]]=$H239)/(MASTER[[DistrictName]:[DistrictName]]=$H239)*(ROW(MASTER[[DistrictName]:[DistrictName]])-ROW(MASTER[[#Headers],[DistrictName]:[DistrictName]])),COLUMNS($L$5:BC$5))),"")</f>
        <v/>
      </c>
      <c r="BD239" s="20" t="str">
        <f>IF(COLUMNS($L$5:BD$5)&lt;=$K239,INDEX(MASTER[[SchoolName]:[SchoolName]],_xlfn.AGGREGATE(15,3,(MASTER[[DistrictName]:[DistrictName]]=$H239)/(MASTER[[DistrictName]:[DistrictName]]=$H239)*(ROW(MASTER[[DistrictName]:[DistrictName]])-ROW(MASTER[[#Headers],[DistrictName]:[DistrictName]])),COLUMNS($L$5:BD$5))),"")</f>
        <v/>
      </c>
      <c r="BE239" s="20" t="str">
        <f>IF(COLUMNS($L$5:BE$5)&lt;=$K239,INDEX(MASTER[[SchoolName]:[SchoolName]],_xlfn.AGGREGATE(15,3,(MASTER[[DistrictName]:[DistrictName]]=$H239)/(MASTER[[DistrictName]:[DistrictName]]=$H239)*(ROW(MASTER[[DistrictName]:[DistrictName]])-ROW(MASTER[[#Headers],[DistrictName]:[DistrictName]])),COLUMNS($L$5:BE$5))),"")</f>
        <v/>
      </c>
      <c r="BF239" s="20" t="str">
        <f>IF(COLUMNS($L$5:BF$5)&lt;=$K239,INDEX(MASTER[[SchoolName]:[SchoolName]],_xlfn.AGGREGATE(15,3,(MASTER[[DistrictName]:[DistrictName]]=$H239)/(MASTER[[DistrictName]:[DistrictName]]=$H239)*(ROW(MASTER[[DistrictName]:[DistrictName]])-ROW(MASTER[[#Headers],[DistrictName]:[DistrictName]])),COLUMNS($L$5:BF$5))),"")</f>
        <v/>
      </c>
      <c r="BG239" s="20" t="str">
        <f>IF(COLUMNS($L$5:BG$5)&lt;=$K239,INDEX(MASTER[[SchoolName]:[SchoolName]],_xlfn.AGGREGATE(15,3,(MASTER[[DistrictName]:[DistrictName]]=$H239)/(MASTER[[DistrictName]:[DistrictName]]=$H239)*(ROW(MASTER[[DistrictName]:[DistrictName]])-ROW(MASTER[[#Headers],[DistrictName]:[DistrictName]])),COLUMNS($L$5:BG$5))),"")</f>
        <v/>
      </c>
      <c r="BH239" s="20" t="str">
        <f>IF(COLUMNS($L$5:BH$5)&lt;=$K239,INDEX(MASTER[[SchoolName]:[SchoolName]],_xlfn.AGGREGATE(15,3,(MASTER[[DistrictName]:[DistrictName]]=$H239)/(MASTER[[DistrictName]:[DistrictName]]=$H239)*(ROW(MASTER[[DistrictName]:[DistrictName]])-ROW(MASTER[[#Headers],[DistrictName]:[DistrictName]])),COLUMNS($L$5:BH$5))),"")</f>
        <v/>
      </c>
      <c r="BI239" s="21" t="str">
        <f>IF(COLUMNS($L$5:BI$5)&lt;=$K239,INDEX(MASTER[[SchoolName]:[SchoolName]],_xlfn.AGGREGATE(15,3,(MASTER[[DistrictName]:[DistrictName]]=$H239)/(MASTER[[DistrictName]:[DistrictName]]=$H239)*(ROW(MASTER[[DistrictName]:[DistrictName]])-ROW(MASTER[[#Headers],[DistrictName]:[DistrictName]])),COLUMNS($L$5:BI$5))),"")</f>
        <v/>
      </c>
    </row>
    <row r="240" spans="1:61" x14ac:dyDescent="0.35">
      <c r="A240" s="7" t="s">
        <v>687</v>
      </c>
      <c r="B240" s="7" t="s">
        <v>690</v>
      </c>
      <c r="C240" s="7" t="s">
        <v>124</v>
      </c>
      <c r="D240" s="7" t="s">
        <v>332</v>
      </c>
      <c r="E240" s="8" t="s">
        <v>312</v>
      </c>
      <c r="F240" s="9"/>
      <c r="H240" s="18" t="str">
        <f>IFERROR(INDEX(MASTER[DistrictName],MATCH(0,INDEX(COUNTIF($H$5:H239,MASTER[DistrictName]),),0)),"")</f>
        <v>Warner 06-5</v>
      </c>
      <c r="K240">
        <f>COUNTIF(MASTER[DistrictName],H240)</f>
        <v>3</v>
      </c>
      <c r="L240" s="19" t="str">
        <f>IF(COLUMNS($L$5:L$5)&lt;=$K240,INDEX(MASTER[[SchoolName]:[SchoolName]],_xlfn.AGGREGATE(15,3,(MASTER[[DistrictName]:[DistrictName]]=$H240)/(MASTER[[DistrictName]:[DistrictName]]=$H240)*(ROW(MASTER[[DistrictName]:[DistrictName]])-ROW(MASTER[[#Headers],[DistrictName]:[DistrictName]])),COLUMNS($L$5:L$5))),"")</f>
        <v>Warner Elementary - 02</v>
      </c>
      <c r="M240" s="20" t="str">
        <f>IF(COLUMNS($L$5:M$5)&lt;=$K240,INDEX(MASTER[[SchoolName]:[SchoolName]],_xlfn.AGGREGATE(15,3,(MASTER[[DistrictName]:[DistrictName]]=$H240)/(MASTER[[DistrictName]:[DistrictName]]=$H240)*(ROW(MASTER[[DistrictName]:[DistrictName]])-ROW(MASTER[[#Headers],[DistrictName]:[DistrictName]])),COLUMNS($L$5:M$5))),"")</f>
        <v>Warner High School - 01</v>
      </c>
      <c r="N240" s="20" t="str">
        <f>IF(COLUMNS($L$5:N$5)&lt;=$K240,INDEX(MASTER[[SchoolName]:[SchoolName]],_xlfn.AGGREGATE(15,3,(MASTER[[DistrictName]:[DistrictName]]=$H240)/(MASTER[[DistrictName]:[DistrictName]]=$H240)*(ROW(MASTER[[DistrictName]:[DistrictName]])-ROW(MASTER[[#Headers],[DistrictName]:[DistrictName]])),COLUMNS($L$5:N$5))),"")</f>
        <v>Warner Middle School - 03</v>
      </c>
      <c r="O240" s="20" t="str">
        <f>IF(COLUMNS($L$5:O$5)&lt;=$K240,INDEX(MASTER[[SchoolName]:[SchoolName]],_xlfn.AGGREGATE(15,3,(MASTER[[DistrictName]:[DistrictName]]=$H240)/(MASTER[[DistrictName]:[DistrictName]]=$H240)*(ROW(MASTER[[DistrictName]:[DistrictName]])-ROW(MASTER[[#Headers],[DistrictName]:[DistrictName]])),COLUMNS($L$5:O$5))),"")</f>
        <v/>
      </c>
      <c r="P240" s="20" t="str">
        <f>IF(COLUMNS($L$5:P$5)&lt;=$K240,INDEX(MASTER[[SchoolName]:[SchoolName]],_xlfn.AGGREGATE(15,3,(MASTER[[DistrictName]:[DistrictName]]=$H240)/(MASTER[[DistrictName]:[DistrictName]]=$H240)*(ROW(MASTER[[DistrictName]:[DistrictName]])-ROW(MASTER[[#Headers],[DistrictName]:[DistrictName]])),COLUMNS($L$5:P$5))),"")</f>
        <v/>
      </c>
      <c r="Q240" s="20" t="str">
        <f>IF(COLUMNS($L$5:Q$5)&lt;=$K240,INDEX(MASTER[[SchoolName]:[SchoolName]],_xlfn.AGGREGATE(15,3,(MASTER[[DistrictName]:[DistrictName]]=$H240)/(MASTER[[DistrictName]:[DistrictName]]=$H240)*(ROW(MASTER[[DistrictName]:[DistrictName]])-ROW(MASTER[[#Headers],[DistrictName]:[DistrictName]])),COLUMNS($L$5:Q$5))),"")</f>
        <v/>
      </c>
      <c r="R240" s="20" t="str">
        <f>IF(COLUMNS($L$5:R$5)&lt;=$K240,INDEX(MASTER[[SchoolName]:[SchoolName]],_xlfn.AGGREGATE(15,3,(MASTER[[DistrictName]:[DistrictName]]=$H240)/(MASTER[[DistrictName]:[DistrictName]]=$H240)*(ROW(MASTER[[DistrictName]:[DistrictName]])-ROW(MASTER[[#Headers],[DistrictName]:[DistrictName]])),COLUMNS($L$5:R$5))),"")</f>
        <v/>
      </c>
      <c r="S240" s="20" t="str">
        <f>IF(COLUMNS($L$5:S$5)&lt;=$K240,INDEX(MASTER[[SchoolName]:[SchoolName]],_xlfn.AGGREGATE(15,3,(MASTER[[DistrictName]:[DistrictName]]=$H240)/(MASTER[[DistrictName]:[DistrictName]]=$H240)*(ROW(MASTER[[DistrictName]:[DistrictName]])-ROW(MASTER[[#Headers],[DistrictName]:[DistrictName]])),COLUMNS($L$5:S$5))),"")</f>
        <v/>
      </c>
      <c r="T240" s="20" t="str">
        <f>IF(COLUMNS($L$5:T$5)&lt;=$K240,INDEX(MASTER[[SchoolName]:[SchoolName]],_xlfn.AGGREGATE(15,3,(MASTER[[DistrictName]:[DistrictName]]=$H240)/(MASTER[[DistrictName]:[DistrictName]]=$H240)*(ROW(MASTER[[DistrictName]:[DistrictName]])-ROW(MASTER[[#Headers],[DistrictName]:[DistrictName]])),COLUMNS($L$5:T$5))),"")</f>
        <v/>
      </c>
      <c r="U240" s="20" t="str">
        <f>IF(COLUMNS($L$5:U$5)&lt;=$K240,INDEX(MASTER[[SchoolName]:[SchoolName]],_xlfn.AGGREGATE(15,3,(MASTER[[DistrictName]:[DistrictName]]=$H240)/(MASTER[[DistrictName]:[DistrictName]]=$H240)*(ROW(MASTER[[DistrictName]:[DistrictName]])-ROW(MASTER[[#Headers],[DistrictName]:[DistrictName]])),COLUMNS($L$5:U$5))),"")</f>
        <v/>
      </c>
      <c r="V240" s="20" t="str">
        <f>IF(COLUMNS($L$5:V$5)&lt;=$K240,INDEX(MASTER[[SchoolName]:[SchoolName]],_xlfn.AGGREGATE(15,3,(MASTER[[DistrictName]:[DistrictName]]=$H240)/(MASTER[[DistrictName]:[DistrictName]]=$H240)*(ROW(MASTER[[DistrictName]:[DistrictName]])-ROW(MASTER[[#Headers],[DistrictName]:[DistrictName]])),COLUMNS($L$5:V$5))),"")</f>
        <v/>
      </c>
      <c r="W240" s="20" t="str">
        <f>IF(COLUMNS($L$5:W$5)&lt;=$K240,INDEX(MASTER[[SchoolName]:[SchoolName]],_xlfn.AGGREGATE(15,3,(MASTER[[DistrictName]:[DistrictName]]=$H240)/(MASTER[[DistrictName]:[DistrictName]]=$H240)*(ROW(MASTER[[DistrictName]:[DistrictName]])-ROW(MASTER[[#Headers],[DistrictName]:[DistrictName]])),COLUMNS($L$5:W$5))),"")</f>
        <v/>
      </c>
      <c r="X240" s="20" t="str">
        <f>IF(COLUMNS($L$5:X$5)&lt;=$K240,INDEX(MASTER[[SchoolName]:[SchoolName]],_xlfn.AGGREGATE(15,3,(MASTER[[DistrictName]:[DistrictName]]=$H240)/(MASTER[[DistrictName]:[DistrictName]]=$H240)*(ROW(MASTER[[DistrictName]:[DistrictName]])-ROW(MASTER[[#Headers],[DistrictName]:[DistrictName]])),COLUMNS($L$5:X$5))),"")</f>
        <v/>
      </c>
      <c r="Y240" s="20" t="str">
        <f>IF(COLUMNS($L$5:Y$5)&lt;=$K240,INDEX(MASTER[[SchoolName]:[SchoolName]],_xlfn.AGGREGATE(15,3,(MASTER[[DistrictName]:[DistrictName]]=$H240)/(MASTER[[DistrictName]:[DistrictName]]=$H240)*(ROW(MASTER[[DistrictName]:[DistrictName]])-ROW(MASTER[[#Headers],[DistrictName]:[DistrictName]])),COLUMNS($L$5:Y$5))),"")</f>
        <v/>
      </c>
      <c r="Z240" s="20" t="str">
        <f>IF(COLUMNS($L$5:Z$5)&lt;=$K240,INDEX(MASTER[[SchoolName]:[SchoolName]],_xlfn.AGGREGATE(15,3,(MASTER[[DistrictName]:[DistrictName]]=$H240)/(MASTER[[DistrictName]:[DistrictName]]=$H240)*(ROW(MASTER[[DistrictName]:[DistrictName]])-ROW(MASTER[[#Headers],[DistrictName]:[DistrictName]])),COLUMNS($L$5:Z$5))),"")</f>
        <v/>
      </c>
      <c r="AA240" s="20" t="str">
        <f>IF(COLUMNS($L$5:AA$5)&lt;=$K240,INDEX(MASTER[[SchoolName]:[SchoolName]],_xlfn.AGGREGATE(15,3,(MASTER[[DistrictName]:[DistrictName]]=$H240)/(MASTER[[DistrictName]:[DistrictName]]=$H240)*(ROW(MASTER[[DistrictName]:[DistrictName]])-ROW(MASTER[[#Headers],[DistrictName]:[DistrictName]])),COLUMNS($L$5:AA$5))),"")</f>
        <v/>
      </c>
      <c r="AB240" s="20" t="str">
        <f>IF(COLUMNS($L$5:AB$5)&lt;=$K240,INDEX(MASTER[[SchoolName]:[SchoolName]],_xlfn.AGGREGATE(15,3,(MASTER[[DistrictName]:[DistrictName]]=$H240)/(MASTER[[DistrictName]:[DistrictName]]=$H240)*(ROW(MASTER[[DistrictName]:[DistrictName]])-ROW(MASTER[[#Headers],[DistrictName]:[DistrictName]])),COLUMNS($L$5:AB$5))),"")</f>
        <v/>
      </c>
      <c r="AC240" s="20" t="str">
        <f>IF(COLUMNS($L$5:AC$5)&lt;=$K240,INDEX(MASTER[[SchoolName]:[SchoolName]],_xlfn.AGGREGATE(15,3,(MASTER[[DistrictName]:[DistrictName]]=$H240)/(MASTER[[DistrictName]:[DistrictName]]=$H240)*(ROW(MASTER[[DistrictName]:[DistrictName]])-ROW(MASTER[[#Headers],[DistrictName]:[DistrictName]])),COLUMNS($L$5:AC$5))),"")</f>
        <v/>
      </c>
      <c r="AD240" s="20" t="str">
        <f>IF(COLUMNS($L$5:AD$5)&lt;=$K240,INDEX(MASTER[[SchoolName]:[SchoolName]],_xlfn.AGGREGATE(15,3,(MASTER[[DistrictName]:[DistrictName]]=$H240)/(MASTER[[DistrictName]:[DistrictName]]=$H240)*(ROW(MASTER[[DistrictName]:[DistrictName]])-ROW(MASTER[[#Headers],[DistrictName]:[DistrictName]])),COLUMNS($L$5:AD$5))),"")</f>
        <v/>
      </c>
      <c r="AE240" s="20" t="str">
        <f>IF(COLUMNS($L$5:AE$5)&lt;=$K240,INDEX(MASTER[[SchoolName]:[SchoolName]],_xlfn.AGGREGATE(15,3,(MASTER[[DistrictName]:[DistrictName]]=$H240)/(MASTER[[DistrictName]:[DistrictName]]=$H240)*(ROW(MASTER[[DistrictName]:[DistrictName]])-ROW(MASTER[[#Headers],[DistrictName]:[DistrictName]])),COLUMNS($L$5:AE$5))),"")</f>
        <v/>
      </c>
      <c r="AF240" s="20" t="str">
        <f>IF(COLUMNS($L$5:AF$5)&lt;=$K240,INDEX(MASTER[[SchoolName]:[SchoolName]],_xlfn.AGGREGATE(15,3,(MASTER[[DistrictName]:[DistrictName]]=$H240)/(MASTER[[DistrictName]:[DistrictName]]=$H240)*(ROW(MASTER[[DistrictName]:[DistrictName]])-ROW(MASTER[[#Headers],[DistrictName]:[DistrictName]])),COLUMNS($L$5:AF$5))),"")</f>
        <v/>
      </c>
      <c r="AG240" s="20" t="str">
        <f>IF(COLUMNS($L$5:AG$5)&lt;=$K240,INDEX(MASTER[[SchoolName]:[SchoolName]],_xlfn.AGGREGATE(15,3,(MASTER[[DistrictName]:[DistrictName]]=$H240)/(MASTER[[DistrictName]:[DistrictName]]=$H240)*(ROW(MASTER[[DistrictName]:[DistrictName]])-ROW(MASTER[[#Headers],[DistrictName]:[DistrictName]])),COLUMNS($L$5:AG$5))),"")</f>
        <v/>
      </c>
      <c r="AH240" s="20" t="str">
        <f>IF(COLUMNS($L$5:AH$5)&lt;=$K240,INDEX(MASTER[[SchoolName]:[SchoolName]],_xlfn.AGGREGATE(15,3,(MASTER[[DistrictName]:[DistrictName]]=$H240)/(MASTER[[DistrictName]:[DistrictName]]=$H240)*(ROW(MASTER[[DistrictName]:[DistrictName]])-ROW(MASTER[[#Headers],[DistrictName]:[DistrictName]])),COLUMNS($L$5:AH$5))),"")</f>
        <v/>
      </c>
      <c r="AI240" s="20" t="str">
        <f>IF(COLUMNS($L$5:AI$5)&lt;=$K240,INDEX(MASTER[[SchoolName]:[SchoolName]],_xlfn.AGGREGATE(15,3,(MASTER[[DistrictName]:[DistrictName]]=$H240)/(MASTER[[DistrictName]:[DistrictName]]=$H240)*(ROW(MASTER[[DistrictName]:[DistrictName]])-ROW(MASTER[[#Headers],[DistrictName]:[DistrictName]])),COLUMNS($L$5:AI$5))),"")</f>
        <v/>
      </c>
      <c r="AJ240" s="20" t="str">
        <f>IF(COLUMNS($L$5:AJ$5)&lt;=$K240,INDEX(MASTER[[SchoolName]:[SchoolName]],_xlfn.AGGREGATE(15,3,(MASTER[[DistrictName]:[DistrictName]]=$H240)/(MASTER[[DistrictName]:[DistrictName]]=$H240)*(ROW(MASTER[[DistrictName]:[DistrictName]])-ROW(MASTER[[#Headers],[DistrictName]:[DistrictName]])),COLUMNS($L$5:AJ$5))),"")</f>
        <v/>
      </c>
      <c r="AK240" s="20" t="str">
        <f>IF(COLUMNS($L$5:AK$5)&lt;=$K240,INDEX(MASTER[[SchoolName]:[SchoolName]],_xlfn.AGGREGATE(15,3,(MASTER[[DistrictName]:[DistrictName]]=$H240)/(MASTER[[DistrictName]:[DistrictName]]=$H240)*(ROW(MASTER[[DistrictName]:[DistrictName]])-ROW(MASTER[[#Headers],[DistrictName]:[DistrictName]])),COLUMNS($L$5:AK$5))),"")</f>
        <v/>
      </c>
      <c r="AL240" s="20" t="str">
        <f>IF(COLUMNS($L$5:AL$5)&lt;=$K240,INDEX(MASTER[[SchoolName]:[SchoolName]],_xlfn.AGGREGATE(15,3,(MASTER[[DistrictName]:[DistrictName]]=$H240)/(MASTER[[DistrictName]:[DistrictName]]=$H240)*(ROW(MASTER[[DistrictName]:[DistrictName]])-ROW(MASTER[[#Headers],[DistrictName]:[DistrictName]])),COLUMNS($L$5:AL$5))),"")</f>
        <v/>
      </c>
      <c r="AM240" s="20" t="str">
        <f>IF(COLUMNS($L$5:AM$5)&lt;=$K240,INDEX(MASTER[[SchoolName]:[SchoolName]],_xlfn.AGGREGATE(15,3,(MASTER[[DistrictName]:[DistrictName]]=$H240)/(MASTER[[DistrictName]:[DistrictName]]=$H240)*(ROW(MASTER[[DistrictName]:[DistrictName]])-ROW(MASTER[[#Headers],[DistrictName]:[DistrictName]])),COLUMNS($L$5:AM$5))),"")</f>
        <v/>
      </c>
      <c r="AN240" s="20" t="str">
        <f>IF(COLUMNS($L$5:AN$5)&lt;=$K240,INDEX(MASTER[[SchoolName]:[SchoolName]],_xlfn.AGGREGATE(15,3,(MASTER[[DistrictName]:[DistrictName]]=$H240)/(MASTER[[DistrictName]:[DistrictName]]=$H240)*(ROW(MASTER[[DistrictName]:[DistrictName]])-ROW(MASTER[[#Headers],[DistrictName]:[DistrictName]])),COLUMNS($L$5:AN$5))),"")</f>
        <v/>
      </c>
      <c r="AO240" s="20" t="str">
        <f>IF(COLUMNS($L$5:AO$5)&lt;=$K240,INDEX(MASTER[[SchoolName]:[SchoolName]],_xlfn.AGGREGATE(15,3,(MASTER[[DistrictName]:[DistrictName]]=$H240)/(MASTER[[DistrictName]:[DistrictName]]=$H240)*(ROW(MASTER[[DistrictName]:[DistrictName]])-ROW(MASTER[[#Headers],[DistrictName]:[DistrictName]])),COLUMNS($L$5:AO$5))),"")</f>
        <v/>
      </c>
      <c r="AP240" s="20" t="str">
        <f>IF(COLUMNS($L$5:AP$5)&lt;=$K240,INDEX(MASTER[[SchoolName]:[SchoolName]],_xlfn.AGGREGATE(15,3,(MASTER[[DistrictName]:[DistrictName]]=$H240)/(MASTER[[DistrictName]:[DistrictName]]=$H240)*(ROW(MASTER[[DistrictName]:[DistrictName]])-ROW(MASTER[[#Headers],[DistrictName]:[DistrictName]])),COLUMNS($L$5:AP$5))),"")</f>
        <v/>
      </c>
      <c r="AQ240" s="20" t="str">
        <f>IF(COLUMNS($L$5:AQ$5)&lt;=$K240,INDEX(MASTER[[SchoolName]:[SchoolName]],_xlfn.AGGREGATE(15,3,(MASTER[[DistrictName]:[DistrictName]]=$H240)/(MASTER[[DistrictName]:[DistrictName]]=$H240)*(ROW(MASTER[[DistrictName]:[DistrictName]])-ROW(MASTER[[#Headers],[DistrictName]:[DistrictName]])),COLUMNS($L$5:AQ$5))),"")</f>
        <v/>
      </c>
      <c r="AR240" s="20" t="str">
        <f>IF(COLUMNS($L$5:AR$5)&lt;=$K240,INDEX(MASTER[[SchoolName]:[SchoolName]],_xlfn.AGGREGATE(15,3,(MASTER[[DistrictName]:[DistrictName]]=$H240)/(MASTER[[DistrictName]:[DistrictName]]=$H240)*(ROW(MASTER[[DistrictName]:[DistrictName]])-ROW(MASTER[[#Headers],[DistrictName]:[DistrictName]])),COLUMNS($L$5:AR$5))),"")</f>
        <v/>
      </c>
      <c r="AS240" s="20" t="str">
        <f>IF(COLUMNS($L$5:AS$5)&lt;=$K240,INDEX(MASTER[[SchoolName]:[SchoolName]],_xlfn.AGGREGATE(15,3,(MASTER[[DistrictName]:[DistrictName]]=$H240)/(MASTER[[DistrictName]:[DistrictName]]=$H240)*(ROW(MASTER[[DistrictName]:[DistrictName]])-ROW(MASTER[[#Headers],[DistrictName]:[DistrictName]])),COLUMNS($L$5:AS$5))),"")</f>
        <v/>
      </c>
      <c r="AT240" s="20" t="str">
        <f>IF(COLUMNS($L$5:AT$5)&lt;=$K240,INDEX(MASTER[[SchoolName]:[SchoolName]],_xlfn.AGGREGATE(15,3,(MASTER[[DistrictName]:[DistrictName]]=$H240)/(MASTER[[DistrictName]:[DistrictName]]=$H240)*(ROW(MASTER[[DistrictName]:[DistrictName]])-ROW(MASTER[[#Headers],[DistrictName]:[DistrictName]])),COLUMNS($L$5:AT$5))),"")</f>
        <v/>
      </c>
      <c r="AU240" s="20" t="str">
        <f>IF(COLUMNS($L$5:AU$5)&lt;=$K240,INDEX(MASTER[[SchoolName]:[SchoolName]],_xlfn.AGGREGATE(15,3,(MASTER[[DistrictName]:[DistrictName]]=$H240)/(MASTER[[DistrictName]:[DistrictName]]=$H240)*(ROW(MASTER[[DistrictName]:[DistrictName]])-ROW(MASTER[[#Headers],[DistrictName]:[DistrictName]])),COLUMNS($L$5:AU$5))),"")</f>
        <v/>
      </c>
      <c r="AV240" s="20" t="str">
        <f>IF(COLUMNS($L$5:AV$5)&lt;=$K240,INDEX(MASTER[[SchoolName]:[SchoolName]],_xlfn.AGGREGATE(15,3,(MASTER[[DistrictName]:[DistrictName]]=$H240)/(MASTER[[DistrictName]:[DistrictName]]=$H240)*(ROW(MASTER[[DistrictName]:[DistrictName]])-ROW(MASTER[[#Headers],[DistrictName]:[DistrictName]])),COLUMNS($L$5:AV$5))),"")</f>
        <v/>
      </c>
      <c r="AW240" s="20" t="str">
        <f>IF(COLUMNS($L$5:AW$5)&lt;=$K240,INDEX(MASTER[[SchoolName]:[SchoolName]],_xlfn.AGGREGATE(15,3,(MASTER[[DistrictName]:[DistrictName]]=$H240)/(MASTER[[DistrictName]:[DistrictName]]=$H240)*(ROW(MASTER[[DistrictName]:[DistrictName]])-ROW(MASTER[[#Headers],[DistrictName]:[DistrictName]])),COLUMNS($L$5:AW$5))),"")</f>
        <v/>
      </c>
      <c r="AX240" s="20" t="str">
        <f>IF(COLUMNS($L$5:AX$5)&lt;=$K240,INDEX(MASTER[[SchoolName]:[SchoolName]],_xlfn.AGGREGATE(15,3,(MASTER[[DistrictName]:[DistrictName]]=$H240)/(MASTER[[DistrictName]:[DistrictName]]=$H240)*(ROW(MASTER[[DistrictName]:[DistrictName]])-ROW(MASTER[[#Headers],[DistrictName]:[DistrictName]])),COLUMNS($L$5:AX$5))),"")</f>
        <v/>
      </c>
      <c r="AY240" s="20" t="str">
        <f>IF(COLUMNS($L$5:AY$5)&lt;=$K240,INDEX(MASTER[[SchoolName]:[SchoolName]],_xlfn.AGGREGATE(15,3,(MASTER[[DistrictName]:[DistrictName]]=$H240)/(MASTER[[DistrictName]:[DistrictName]]=$H240)*(ROW(MASTER[[DistrictName]:[DistrictName]])-ROW(MASTER[[#Headers],[DistrictName]:[DistrictName]])),COLUMNS($L$5:AY$5))),"")</f>
        <v/>
      </c>
      <c r="AZ240" s="20" t="str">
        <f>IF(COLUMNS($L$5:AZ$5)&lt;=$K240,INDEX(MASTER[[SchoolName]:[SchoolName]],_xlfn.AGGREGATE(15,3,(MASTER[[DistrictName]:[DistrictName]]=$H240)/(MASTER[[DistrictName]:[DistrictName]]=$H240)*(ROW(MASTER[[DistrictName]:[DistrictName]])-ROW(MASTER[[#Headers],[DistrictName]:[DistrictName]])),COLUMNS($L$5:AZ$5))),"")</f>
        <v/>
      </c>
      <c r="BA240" s="20" t="str">
        <f>IF(COLUMNS($L$5:BA$5)&lt;=$K240,INDEX(MASTER[[SchoolName]:[SchoolName]],_xlfn.AGGREGATE(15,3,(MASTER[[DistrictName]:[DistrictName]]=$H240)/(MASTER[[DistrictName]:[DistrictName]]=$H240)*(ROW(MASTER[[DistrictName]:[DistrictName]])-ROW(MASTER[[#Headers],[DistrictName]:[DistrictName]])),COLUMNS($L$5:BA$5))),"")</f>
        <v/>
      </c>
      <c r="BB240" s="20" t="str">
        <f>IF(COLUMNS($L$5:BB$5)&lt;=$K240,INDEX(MASTER[[SchoolName]:[SchoolName]],_xlfn.AGGREGATE(15,3,(MASTER[[DistrictName]:[DistrictName]]=$H240)/(MASTER[[DistrictName]:[DistrictName]]=$H240)*(ROW(MASTER[[DistrictName]:[DistrictName]])-ROW(MASTER[[#Headers],[DistrictName]:[DistrictName]])),COLUMNS($L$5:BB$5))),"")</f>
        <v/>
      </c>
      <c r="BC240" s="20" t="str">
        <f>IF(COLUMNS($L$5:BC$5)&lt;=$K240,INDEX(MASTER[[SchoolName]:[SchoolName]],_xlfn.AGGREGATE(15,3,(MASTER[[DistrictName]:[DistrictName]]=$H240)/(MASTER[[DistrictName]:[DistrictName]]=$H240)*(ROW(MASTER[[DistrictName]:[DistrictName]])-ROW(MASTER[[#Headers],[DistrictName]:[DistrictName]])),COLUMNS($L$5:BC$5))),"")</f>
        <v/>
      </c>
      <c r="BD240" s="20" t="str">
        <f>IF(COLUMNS($L$5:BD$5)&lt;=$K240,INDEX(MASTER[[SchoolName]:[SchoolName]],_xlfn.AGGREGATE(15,3,(MASTER[[DistrictName]:[DistrictName]]=$H240)/(MASTER[[DistrictName]:[DistrictName]]=$H240)*(ROW(MASTER[[DistrictName]:[DistrictName]])-ROW(MASTER[[#Headers],[DistrictName]:[DistrictName]])),COLUMNS($L$5:BD$5))),"")</f>
        <v/>
      </c>
      <c r="BE240" s="20" t="str">
        <f>IF(COLUMNS($L$5:BE$5)&lt;=$K240,INDEX(MASTER[[SchoolName]:[SchoolName]],_xlfn.AGGREGATE(15,3,(MASTER[[DistrictName]:[DistrictName]]=$H240)/(MASTER[[DistrictName]:[DistrictName]]=$H240)*(ROW(MASTER[[DistrictName]:[DistrictName]])-ROW(MASTER[[#Headers],[DistrictName]:[DistrictName]])),COLUMNS($L$5:BE$5))),"")</f>
        <v/>
      </c>
      <c r="BF240" s="20" t="str">
        <f>IF(COLUMNS($L$5:BF$5)&lt;=$K240,INDEX(MASTER[[SchoolName]:[SchoolName]],_xlfn.AGGREGATE(15,3,(MASTER[[DistrictName]:[DistrictName]]=$H240)/(MASTER[[DistrictName]:[DistrictName]]=$H240)*(ROW(MASTER[[DistrictName]:[DistrictName]])-ROW(MASTER[[#Headers],[DistrictName]:[DistrictName]])),COLUMNS($L$5:BF$5))),"")</f>
        <v/>
      </c>
      <c r="BG240" s="20" t="str">
        <f>IF(COLUMNS($L$5:BG$5)&lt;=$K240,INDEX(MASTER[[SchoolName]:[SchoolName]],_xlfn.AGGREGATE(15,3,(MASTER[[DistrictName]:[DistrictName]]=$H240)/(MASTER[[DistrictName]:[DistrictName]]=$H240)*(ROW(MASTER[[DistrictName]:[DistrictName]])-ROW(MASTER[[#Headers],[DistrictName]:[DistrictName]])),COLUMNS($L$5:BG$5))),"")</f>
        <v/>
      </c>
      <c r="BH240" s="20" t="str">
        <f>IF(COLUMNS($L$5:BH$5)&lt;=$K240,INDEX(MASTER[[SchoolName]:[SchoolName]],_xlfn.AGGREGATE(15,3,(MASTER[[DistrictName]:[DistrictName]]=$H240)/(MASTER[[DistrictName]:[DistrictName]]=$H240)*(ROW(MASTER[[DistrictName]:[DistrictName]])-ROW(MASTER[[#Headers],[DistrictName]:[DistrictName]])),COLUMNS($L$5:BH$5))),"")</f>
        <v/>
      </c>
      <c r="BI240" s="21" t="str">
        <f>IF(COLUMNS($L$5:BI$5)&lt;=$K240,INDEX(MASTER[[SchoolName]:[SchoolName]],_xlfn.AGGREGATE(15,3,(MASTER[[DistrictName]:[DistrictName]]=$H240)/(MASTER[[DistrictName]:[DistrictName]]=$H240)*(ROW(MASTER[[DistrictName]:[DistrictName]])-ROW(MASTER[[#Headers],[DistrictName]:[DistrictName]])),COLUMNS($L$5:BI$5))),"")</f>
        <v/>
      </c>
    </row>
    <row r="241" spans="1:61" x14ac:dyDescent="0.35">
      <c r="A241" s="7" t="s">
        <v>691</v>
      </c>
      <c r="B241" s="7" t="s">
        <v>692</v>
      </c>
      <c r="C241" s="7" t="s">
        <v>125</v>
      </c>
      <c r="D241" s="7" t="s">
        <v>319</v>
      </c>
      <c r="E241" s="8" t="s">
        <v>312</v>
      </c>
      <c r="F241" s="9"/>
      <c r="H241" s="18" t="str">
        <f>IFERROR(INDEX(MASTER[DistrictName],MATCH(0,INDEX(COUNTIF($H$5:H240,MASTER[DistrictName]),),0)),"")</f>
        <v>Watertown 14-4</v>
      </c>
      <c r="K241">
        <f>COUNTIF(MASTER[DistrictName],H241)</f>
        <v>8</v>
      </c>
      <c r="L241" s="19" t="str">
        <f>IF(COLUMNS($L$5:L$5)&lt;=$K241,INDEX(MASTER[[SchoolName]:[SchoolName]],_xlfn.AGGREGATE(15,3,(MASTER[[DistrictName]:[DistrictName]]=$H241)/(MASTER[[DistrictName]:[DistrictName]]=$H241)*(ROW(MASTER[[DistrictName]:[DistrictName]])-ROW(MASTER[[#Headers],[DistrictName]:[DistrictName]])),COLUMNS($L$5:L$5))),"")</f>
        <v>Jefferson Elementary - 09</v>
      </c>
      <c r="M241" s="20" t="str">
        <f>IF(COLUMNS($L$5:M$5)&lt;=$K241,INDEX(MASTER[[SchoolName]:[SchoolName]],_xlfn.AGGREGATE(15,3,(MASTER[[DistrictName]:[DistrictName]]=$H241)/(MASTER[[DistrictName]:[DistrictName]]=$H241)*(ROW(MASTER[[DistrictName]:[DistrictName]])-ROW(MASTER[[#Headers],[DistrictName]:[DistrictName]])),COLUMNS($L$5:M$5))),"")</f>
        <v>Lincoln Elementary - 05</v>
      </c>
      <c r="N241" s="20" t="str">
        <f>IF(COLUMNS($L$5:N$5)&lt;=$K241,INDEX(MASTER[[SchoolName]:[SchoolName]],_xlfn.AGGREGATE(15,3,(MASTER[[DistrictName]:[DistrictName]]=$H241)/(MASTER[[DistrictName]:[DistrictName]]=$H241)*(ROW(MASTER[[DistrictName]:[DistrictName]])-ROW(MASTER[[#Headers],[DistrictName]:[DistrictName]])),COLUMNS($L$5:N$5))),"")</f>
        <v>McKinley Elementary - 06</v>
      </c>
      <c r="O241" s="20" t="str">
        <f>IF(COLUMNS($L$5:O$5)&lt;=$K241,INDEX(MASTER[[SchoolName]:[SchoolName]],_xlfn.AGGREGATE(15,3,(MASTER[[DistrictName]:[DistrictName]]=$H241)/(MASTER[[DistrictName]:[DistrictName]]=$H241)*(ROW(MASTER[[DistrictName]:[DistrictName]])-ROW(MASTER[[#Headers],[DistrictName]:[DistrictName]])),COLUMNS($L$5:O$5))),"")</f>
        <v>Mellette Elementary - 07</v>
      </c>
      <c r="P241" s="20" t="str">
        <f>IF(COLUMNS($L$5:P$5)&lt;=$K241,INDEX(MASTER[[SchoolName]:[SchoolName]],_xlfn.AGGREGATE(15,3,(MASTER[[DistrictName]:[DistrictName]]=$H241)/(MASTER[[DistrictName]:[DistrictName]]=$H241)*(ROW(MASTER[[DistrictName]:[DistrictName]])-ROW(MASTER[[#Headers],[DistrictName]:[DistrictName]])),COLUMNS($L$5:P$5))),"")</f>
        <v>Roosevelt Elementary - 08</v>
      </c>
      <c r="Q241" s="20" t="str">
        <f>IF(COLUMNS($L$5:Q$5)&lt;=$K241,INDEX(MASTER[[SchoolName]:[SchoolName]],_xlfn.AGGREGATE(15,3,(MASTER[[DistrictName]:[DistrictName]]=$H241)/(MASTER[[DistrictName]:[DistrictName]]=$H241)*(ROW(MASTER[[DistrictName]:[DistrictName]])-ROW(MASTER[[#Headers],[DistrictName]:[DistrictName]])),COLUMNS($L$5:Q$5))),"")</f>
        <v>Watertown High School - 01</v>
      </c>
      <c r="R241" s="20" t="str">
        <f>IF(COLUMNS($L$5:R$5)&lt;=$K241,INDEX(MASTER[[SchoolName]:[SchoolName]],_xlfn.AGGREGATE(15,3,(MASTER[[DistrictName]:[DistrictName]]=$H241)/(MASTER[[DistrictName]:[DistrictName]]=$H241)*(ROW(MASTER[[DistrictName]:[DistrictName]])-ROW(MASTER[[#Headers],[DistrictName]:[DistrictName]])),COLUMNS($L$5:R$5))),"")</f>
        <v>Watertown Intermediate School - 13</v>
      </c>
      <c r="S241" s="20" t="str">
        <f>IF(COLUMNS($L$5:S$5)&lt;=$K241,INDEX(MASTER[[SchoolName]:[SchoolName]],_xlfn.AGGREGATE(15,3,(MASTER[[DistrictName]:[DistrictName]]=$H241)/(MASTER[[DistrictName]:[DistrictName]]=$H241)*(ROW(MASTER[[DistrictName]:[DistrictName]])-ROW(MASTER[[#Headers],[DistrictName]:[DistrictName]])),COLUMNS($L$5:S$5))),"")</f>
        <v>Watertown Middle School - 02</v>
      </c>
      <c r="T241" s="20" t="str">
        <f>IF(COLUMNS($L$5:T$5)&lt;=$K241,INDEX(MASTER[[SchoolName]:[SchoolName]],_xlfn.AGGREGATE(15,3,(MASTER[[DistrictName]:[DistrictName]]=$H241)/(MASTER[[DistrictName]:[DistrictName]]=$H241)*(ROW(MASTER[[DistrictName]:[DistrictName]])-ROW(MASTER[[#Headers],[DistrictName]:[DistrictName]])),COLUMNS($L$5:T$5))),"")</f>
        <v/>
      </c>
      <c r="U241" s="20" t="str">
        <f>IF(COLUMNS($L$5:U$5)&lt;=$K241,INDEX(MASTER[[SchoolName]:[SchoolName]],_xlfn.AGGREGATE(15,3,(MASTER[[DistrictName]:[DistrictName]]=$H241)/(MASTER[[DistrictName]:[DistrictName]]=$H241)*(ROW(MASTER[[DistrictName]:[DistrictName]])-ROW(MASTER[[#Headers],[DistrictName]:[DistrictName]])),COLUMNS($L$5:U$5))),"")</f>
        <v/>
      </c>
      <c r="V241" s="20" t="str">
        <f>IF(COLUMNS($L$5:V$5)&lt;=$K241,INDEX(MASTER[[SchoolName]:[SchoolName]],_xlfn.AGGREGATE(15,3,(MASTER[[DistrictName]:[DistrictName]]=$H241)/(MASTER[[DistrictName]:[DistrictName]]=$H241)*(ROW(MASTER[[DistrictName]:[DistrictName]])-ROW(MASTER[[#Headers],[DistrictName]:[DistrictName]])),COLUMNS($L$5:V$5))),"")</f>
        <v/>
      </c>
      <c r="W241" s="20" t="str">
        <f>IF(COLUMNS($L$5:W$5)&lt;=$K241,INDEX(MASTER[[SchoolName]:[SchoolName]],_xlfn.AGGREGATE(15,3,(MASTER[[DistrictName]:[DistrictName]]=$H241)/(MASTER[[DistrictName]:[DistrictName]]=$H241)*(ROW(MASTER[[DistrictName]:[DistrictName]])-ROW(MASTER[[#Headers],[DistrictName]:[DistrictName]])),COLUMNS($L$5:W$5))),"")</f>
        <v/>
      </c>
      <c r="X241" s="20" t="str">
        <f>IF(COLUMNS($L$5:X$5)&lt;=$K241,INDEX(MASTER[[SchoolName]:[SchoolName]],_xlfn.AGGREGATE(15,3,(MASTER[[DistrictName]:[DistrictName]]=$H241)/(MASTER[[DistrictName]:[DistrictName]]=$H241)*(ROW(MASTER[[DistrictName]:[DistrictName]])-ROW(MASTER[[#Headers],[DistrictName]:[DistrictName]])),COLUMNS($L$5:X$5))),"")</f>
        <v/>
      </c>
      <c r="Y241" s="20" t="str">
        <f>IF(COLUMNS($L$5:Y$5)&lt;=$K241,INDEX(MASTER[[SchoolName]:[SchoolName]],_xlfn.AGGREGATE(15,3,(MASTER[[DistrictName]:[DistrictName]]=$H241)/(MASTER[[DistrictName]:[DistrictName]]=$H241)*(ROW(MASTER[[DistrictName]:[DistrictName]])-ROW(MASTER[[#Headers],[DistrictName]:[DistrictName]])),COLUMNS($L$5:Y$5))),"")</f>
        <v/>
      </c>
      <c r="Z241" s="20" t="str">
        <f>IF(COLUMNS($L$5:Z$5)&lt;=$K241,INDEX(MASTER[[SchoolName]:[SchoolName]],_xlfn.AGGREGATE(15,3,(MASTER[[DistrictName]:[DistrictName]]=$H241)/(MASTER[[DistrictName]:[DistrictName]]=$H241)*(ROW(MASTER[[DistrictName]:[DistrictName]])-ROW(MASTER[[#Headers],[DistrictName]:[DistrictName]])),COLUMNS($L$5:Z$5))),"")</f>
        <v/>
      </c>
      <c r="AA241" s="20" t="str">
        <f>IF(COLUMNS($L$5:AA$5)&lt;=$K241,INDEX(MASTER[[SchoolName]:[SchoolName]],_xlfn.AGGREGATE(15,3,(MASTER[[DistrictName]:[DistrictName]]=$H241)/(MASTER[[DistrictName]:[DistrictName]]=$H241)*(ROW(MASTER[[DistrictName]:[DistrictName]])-ROW(MASTER[[#Headers],[DistrictName]:[DistrictName]])),COLUMNS($L$5:AA$5))),"")</f>
        <v/>
      </c>
      <c r="AB241" s="20" t="str">
        <f>IF(COLUMNS($L$5:AB$5)&lt;=$K241,INDEX(MASTER[[SchoolName]:[SchoolName]],_xlfn.AGGREGATE(15,3,(MASTER[[DistrictName]:[DistrictName]]=$H241)/(MASTER[[DistrictName]:[DistrictName]]=$H241)*(ROW(MASTER[[DistrictName]:[DistrictName]])-ROW(MASTER[[#Headers],[DistrictName]:[DistrictName]])),COLUMNS($L$5:AB$5))),"")</f>
        <v/>
      </c>
      <c r="AC241" s="20" t="str">
        <f>IF(COLUMNS($L$5:AC$5)&lt;=$K241,INDEX(MASTER[[SchoolName]:[SchoolName]],_xlfn.AGGREGATE(15,3,(MASTER[[DistrictName]:[DistrictName]]=$H241)/(MASTER[[DistrictName]:[DistrictName]]=$H241)*(ROW(MASTER[[DistrictName]:[DistrictName]])-ROW(MASTER[[#Headers],[DistrictName]:[DistrictName]])),COLUMNS($L$5:AC$5))),"")</f>
        <v/>
      </c>
      <c r="AD241" s="20" t="str">
        <f>IF(COLUMNS($L$5:AD$5)&lt;=$K241,INDEX(MASTER[[SchoolName]:[SchoolName]],_xlfn.AGGREGATE(15,3,(MASTER[[DistrictName]:[DistrictName]]=$H241)/(MASTER[[DistrictName]:[DistrictName]]=$H241)*(ROW(MASTER[[DistrictName]:[DistrictName]])-ROW(MASTER[[#Headers],[DistrictName]:[DistrictName]])),COLUMNS($L$5:AD$5))),"")</f>
        <v/>
      </c>
      <c r="AE241" s="20" t="str">
        <f>IF(COLUMNS($L$5:AE$5)&lt;=$K241,INDEX(MASTER[[SchoolName]:[SchoolName]],_xlfn.AGGREGATE(15,3,(MASTER[[DistrictName]:[DistrictName]]=$H241)/(MASTER[[DistrictName]:[DistrictName]]=$H241)*(ROW(MASTER[[DistrictName]:[DistrictName]])-ROW(MASTER[[#Headers],[DistrictName]:[DistrictName]])),COLUMNS($L$5:AE$5))),"")</f>
        <v/>
      </c>
      <c r="AF241" s="20" t="str">
        <f>IF(COLUMNS($L$5:AF$5)&lt;=$K241,INDEX(MASTER[[SchoolName]:[SchoolName]],_xlfn.AGGREGATE(15,3,(MASTER[[DistrictName]:[DistrictName]]=$H241)/(MASTER[[DistrictName]:[DistrictName]]=$H241)*(ROW(MASTER[[DistrictName]:[DistrictName]])-ROW(MASTER[[#Headers],[DistrictName]:[DistrictName]])),COLUMNS($L$5:AF$5))),"")</f>
        <v/>
      </c>
      <c r="AG241" s="20" t="str">
        <f>IF(COLUMNS($L$5:AG$5)&lt;=$K241,INDEX(MASTER[[SchoolName]:[SchoolName]],_xlfn.AGGREGATE(15,3,(MASTER[[DistrictName]:[DistrictName]]=$H241)/(MASTER[[DistrictName]:[DistrictName]]=$H241)*(ROW(MASTER[[DistrictName]:[DistrictName]])-ROW(MASTER[[#Headers],[DistrictName]:[DistrictName]])),COLUMNS($L$5:AG$5))),"")</f>
        <v/>
      </c>
      <c r="AH241" s="20" t="str">
        <f>IF(COLUMNS($L$5:AH$5)&lt;=$K241,INDEX(MASTER[[SchoolName]:[SchoolName]],_xlfn.AGGREGATE(15,3,(MASTER[[DistrictName]:[DistrictName]]=$H241)/(MASTER[[DistrictName]:[DistrictName]]=$H241)*(ROW(MASTER[[DistrictName]:[DistrictName]])-ROW(MASTER[[#Headers],[DistrictName]:[DistrictName]])),COLUMNS($L$5:AH$5))),"")</f>
        <v/>
      </c>
      <c r="AI241" s="20" t="str">
        <f>IF(COLUMNS($L$5:AI$5)&lt;=$K241,INDEX(MASTER[[SchoolName]:[SchoolName]],_xlfn.AGGREGATE(15,3,(MASTER[[DistrictName]:[DistrictName]]=$H241)/(MASTER[[DistrictName]:[DistrictName]]=$H241)*(ROW(MASTER[[DistrictName]:[DistrictName]])-ROW(MASTER[[#Headers],[DistrictName]:[DistrictName]])),COLUMNS($L$5:AI$5))),"")</f>
        <v/>
      </c>
      <c r="AJ241" s="20" t="str">
        <f>IF(COLUMNS($L$5:AJ$5)&lt;=$K241,INDEX(MASTER[[SchoolName]:[SchoolName]],_xlfn.AGGREGATE(15,3,(MASTER[[DistrictName]:[DistrictName]]=$H241)/(MASTER[[DistrictName]:[DistrictName]]=$H241)*(ROW(MASTER[[DistrictName]:[DistrictName]])-ROW(MASTER[[#Headers],[DistrictName]:[DistrictName]])),COLUMNS($L$5:AJ$5))),"")</f>
        <v/>
      </c>
      <c r="AK241" s="20" t="str">
        <f>IF(COLUMNS($L$5:AK$5)&lt;=$K241,INDEX(MASTER[[SchoolName]:[SchoolName]],_xlfn.AGGREGATE(15,3,(MASTER[[DistrictName]:[DistrictName]]=$H241)/(MASTER[[DistrictName]:[DistrictName]]=$H241)*(ROW(MASTER[[DistrictName]:[DistrictName]])-ROW(MASTER[[#Headers],[DistrictName]:[DistrictName]])),COLUMNS($L$5:AK$5))),"")</f>
        <v/>
      </c>
      <c r="AL241" s="20" t="str">
        <f>IF(COLUMNS($L$5:AL$5)&lt;=$K241,INDEX(MASTER[[SchoolName]:[SchoolName]],_xlfn.AGGREGATE(15,3,(MASTER[[DistrictName]:[DistrictName]]=$H241)/(MASTER[[DistrictName]:[DistrictName]]=$H241)*(ROW(MASTER[[DistrictName]:[DistrictName]])-ROW(MASTER[[#Headers],[DistrictName]:[DistrictName]])),COLUMNS($L$5:AL$5))),"")</f>
        <v/>
      </c>
      <c r="AM241" s="20" t="str">
        <f>IF(COLUMNS($L$5:AM$5)&lt;=$K241,INDEX(MASTER[[SchoolName]:[SchoolName]],_xlfn.AGGREGATE(15,3,(MASTER[[DistrictName]:[DistrictName]]=$H241)/(MASTER[[DistrictName]:[DistrictName]]=$H241)*(ROW(MASTER[[DistrictName]:[DistrictName]])-ROW(MASTER[[#Headers],[DistrictName]:[DistrictName]])),COLUMNS($L$5:AM$5))),"")</f>
        <v/>
      </c>
      <c r="AN241" s="20" t="str">
        <f>IF(COLUMNS($L$5:AN$5)&lt;=$K241,INDEX(MASTER[[SchoolName]:[SchoolName]],_xlfn.AGGREGATE(15,3,(MASTER[[DistrictName]:[DistrictName]]=$H241)/(MASTER[[DistrictName]:[DistrictName]]=$H241)*(ROW(MASTER[[DistrictName]:[DistrictName]])-ROW(MASTER[[#Headers],[DistrictName]:[DistrictName]])),COLUMNS($L$5:AN$5))),"")</f>
        <v/>
      </c>
      <c r="AO241" s="20" t="str">
        <f>IF(COLUMNS($L$5:AO$5)&lt;=$K241,INDEX(MASTER[[SchoolName]:[SchoolName]],_xlfn.AGGREGATE(15,3,(MASTER[[DistrictName]:[DistrictName]]=$H241)/(MASTER[[DistrictName]:[DistrictName]]=$H241)*(ROW(MASTER[[DistrictName]:[DistrictName]])-ROW(MASTER[[#Headers],[DistrictName]:[DistrictName]])),COLUMNS($L$5:AO$5))),"")</f>
        <v/>
      </c>
      <c r="AP241" s="20" t="str">
        <f>IF(COLUMNS($L$5:AP$5)&lt;=$K241,INDEX(MASTER[[SchoolName]:[SchoolName]],_xlfn.AGGREGATE(15,3,(MASTER[[DistrictName]:[DistrictName]]=$H241)/(MASTER[[DistrictName]:[DistrictName]]=$H241)*(ROW(MASTER[[DistrictName]:[DistrictName]])-ROW(MASTER[[#Headers],[DistrictName]:[DistrictName]])),COLUMNS($L$5:AP$5))),"")</f>
        <v/>
      </c>
      <c r="AQ241" s="20" t="str">
        <f>IF(COLUMNS($L$5:AQ$5)&lt;=$K241,INDEX(MASTER[[SchoolName]:[SchoolName]],_xlfn.AGGREGATE(15,3,(MASTER[[DistrictName]:[DistrictName]]=$H241)/(MASTER[[DistrictName]:[DistrictName]]=$H241)*(ROW(MASTER[[DistrictName]:[DistrictName]])-ROW(MASTER[[#Headers],[DistrictName]:[DistrictName]])),COLUMNS($L$5:AQ$5))),"")</f>
        <v/>
      </c>
      <c r="AR241" s="20" t="str">
        <f>IF(COLUMNS($L$5:AR$5)&lt;=$K241,INDEX(MASTER[[SchoolName]:[SchoolName]],_xlfn.AGGREGATE(15,3,(MASTER[[DistrictName]:[DistrictName]]=$H241)/(MASTER[[DistrictName]:[DistrictName]]=$H241)*(ROW(MASTER[[DistrictName]:[DistrictName]])-ROW(MASTER[[#Headers],[DistrictName]:[DistrictName]])),COLUMNS($L$5:AR$5))),"")</f>
        <v/>
      </c>
      <c r="AS241" s="20" t="str">
        <f>IF(COLUMNS($L$5:AS$5)&lt;=$K241,INDEX(MASTER[[SchoolName]:[SchoolName]],_xlfn.AGGREGATE(15,3,(MASTER[[DistrictName]:[DistrictName]]=$H241)/(MASTER[[DistrictName]:[DistrictName]]=$H241)*(ROW(MASTER[[DistrictName]:[DistrictName]])-ROW(MASTER[[#Headers],[DistrictName]:[DistrictName]])),COLUMNS($L$5:AS$5))),"")</f>
        <v/>
      </c>
      <c r="AT241" s="20" t="str">
        <f>IF(COLUMNS($L$5:AT$5)&lt;=$K241,INDEX(MASTER[[SchoolName]:[SchoolName]],_xlfn.AGGREGATE(15,3,(MASTER[[DistrictName]:[DistrictName]]=$H241)/(MASTER[[DistrictName]:[DistrictName]]=$H241)*(ROW(MASTER[[DistrictName]:[DistrictName]])-ROW(MASTER[[#Headers],[DistrictName]:[DistrictName]])),COLUMNS($L$5:AT$5))),"")</f>
        <v/>
      </c>
      <c r="AU241" s="20" t="str">
        <f>IF(COLUMNS($L$5:AU$5)&lt;=$K241,INDEX(MASTER[[SchoolName]:[SchoolName]],_xlfn.AGGREGATE(15,3,(MASTER[[DistrictName]:[DistrictName]]=$H241)/(MASTER[[DistrictName]:[DistrictName]]=$H241)*(ROW(MASTER[[DistrictName]:[DistrictName]])-ROW(MASTER[[#Headers],[DistrictName]:[DistrictName]])),COLUMNS($L$5:AU$5))),"")</f>
        <v/>
      </c>
      <c r="AV241" s="20" t="str">
        <f>IF(COLUMNS($L$5:AV$5)&lt;=$K241,INDEX(MASTER[[SchoolName]:[SchoolName]],_xlfn.AGGREGATE(15,3,(MASTER[[DistrictName]:[DistrictName]]=$H241)/(MASTER[[DistrictName]:[DistrictName]]=$H241)*(ROW(MASTER[[DistrictName]:[DistrictName]])-ROW(MASTER[[#Headers],[DistrictName]:[DistrictName]])),COLUMNS($L$5:AV$5))),"")</f>
        <v/>
      </c>
      <c r="AW241" s="20" t="str">
        <f>IF(COLUMNS($L$5:AW$5)&lt;=$K241,INDEX(MASTER[[SchoolName]:[SchoolName]],_xlfn.AGGREGATE(15,3,(MASTER[[DistrictName]:[DistrictName]]=$H241)/(MASTER[[DistrictName]:[DistrictName]]=$H241)*(ROW(MASTER[[DistrictName]:[DistrictName]])-ROW(MASTER[[#Headers],[DistrictName]:[DistrictName]])),COLUMNS($L$5:AW$5))),"")</f>
        <v/>
      </c>
      <c r="AX241" s="20" t="str">
        <f>IF(COLUMNS($L$5:AX$5)&lt;=$K241,INDEX(MASTER[[SchoolName]:[SchoolName]],_xlfn.AGGREGATE(15,3,(MASTER[[DistrictName]:[DistrictName]]=$H241)/(MASTER[[DistrictName]:[DistrictName]]=$H241)*(ROW(MASTER[[DistrictName]:[DistrictName]])-ROW(MASTER[[#Headers],[DistrictName]:[DistrictName]])),COLUMNS($L$5:AX$5))),"")</f>
        <v/>
      </c>
      <c r="AY241" s="20" t="str">
        <f>IF(COLUMNS($L$5:AY$5)&lt;=$K241,INDEX(MASTER[[SchoolName]:[SchoolName]],_xlfn.AGGREGATE(15,3,(MASTER[[DistrictName]:[DistrictName]]=$H241)/(MASTER[[DistrictName]:[DistrictName]]=$H241)*(ROW(MASTER[[DistrictName]:[DistrictName]])-ROW(MASTER[[#Headers],[DistrictName]:[DistrictName]])),COLUMNS($L$5:AY$5))),"")</f>
        <v/>
      </c>
      <c r="AZ241" s="20" t="str">
        <f>IF(COLUMNS($L$5:AZ$5)&lt;=$K241,INDEX(MASTER[[SchoolName]:[SchoolName]],_xlfn.AGGREGATE(15,3,(MASTER[[DistrictName]:[DistrictName]]=$H241)/(MASTER[[DistrictName]:[DistrictName]]=$H241)*(ROW(MASTER[[DistrictName]:[DistrictName]])-ROW(MASTER[[#Headers],[DistrictName]:[DistrictName]])),COLUMNS($L$5:AZ$5))),"")</f>
        <v/>
      </c>
      <c r="BA241" s="20" t="str">
        <f>IF(COLUMNS($L$5:BA$5)&lt;=$K241,INDEX(MASTER[[SchoolName]:[SchoolName]],_xlfn.AGGREGATE(15,3,(MASTER[[DistrictName]:[DistrictName]]=$H241)/(MASTER[[DistrictName]:[DistrictName]]=$H241)*(ROW(MASTER[[DistrictName]:[DistrictName]])-ROW(MASTER[[#Headers],[DistrictName]:[DistrictName]])),COLUMNS($L$5:BA$5))),"")</f>
        <v/>
      </c>
      <c r="BB241" s="20" t="str">
        <f>IF(COLUMNS($L$5:BB$5)&lt;=$K241,INDEX(MASTER[[SchoolName]:[SchoolName]],_xlfn.AGGREGATE(15,3,(MASTER[[DistrictName]:[DistrictName]]=$H241)/(MASTER[[DistrictName]:[DistrictName]]=$H241)*(ROW(MASTER[[DistrictName]:[DistrictName]])-ROW(MASTER[[#Headers],[DistrictName]:[DistrictName]])),COLUMNS($L$5:BB$5))),"")</f>
        <v/>
      </c>
      <c r="BC241" s="20" t="str">
        <f>IF(COLUMNS($L$5:BC$5)&lt;=$K241,INDEX(MASTER[[SchoolName]:[SchoolName]],_xlfn.AGGREGATE(15,3,(MASTER[[DistrictName]:[DistrictName]]=$H241)/(MASTER[[DistrictName]:[DistrictName]]=$H241)*(ROW(MASTER[[DistrictName]:[DistrictName]])-ROW(MASTER[[#Headers],[DistrictName]:[DistrictName]])),COLUMNS($L$5:BC$5))),"")</f>
        <v/>
      </c>
      <c r="BD241" s="20" t="str">
        <f>IF(COLUMNS($L$5:BD$5)&lt;=$K241,INDEX(MASTER[[SchoolName]:[SchoolName]],_xlfn.AGGREGATE(15,3,(MASTER[[DistrictName]:[DistrictName]]=$H241)/(MASTER[[DistrictName]:[DistrictName]]=$H241)*(ROW(MASTER[[DistrictName]:[DistrictName]])-ROW(MASTER[[#Headers],[DistrictName]:[DistrictName]])),COLUMNS($L$5:BD$5))),"")</f>
        <v/>
      </c>
      <c r="BE241" s="20" t="str">
        <f>IF(COLUMNS($L$5:BE$5)&lt;=$K241,INDEX(MASTER[[SchoolName]:[SchoolName]],_xlfn.AGGREGATE(15,3,(MASTER[[DistrictName]:[DistrictName]]=$H241)/(MASTER[[DistrictName]:[DistrictName]]=$H241)*(ROW(MASTER[[DistrictName]:[DistrictName]])-ROW(MASTER[[#Headers],[DistrictName]:[DistrictName]])),COLUMNS($L$5:BE$5))),"")</f>
        <v/>
      </c>
      <c r="BF241" s="20" t="str">
        <f>IF(COLUMNS($L$5:BF$5)&lt;=$K241,INDEX(MASTER[[SchoolName]:[SchoolName]],_xlfn.AGGREGATE(15,3,(MASTER[[DistrictName]:[DistrictName]]=$H241)/(MASTER[[DistrictName]:[DistrictName]]=$H241)*(ROW(MASTER[[DistrictName]:[DistrictName]])-ROW(MASTER[[#Headers],[DistrictName]:[DistrictName]])),COLUMNS($L$5:BF$5))),"")</f>
        <v/>
      </c>
      <c r="BG241" s="20" t="str">
        <f>IF(COLUMNS($L$5:BG$5)&lt;=$K241,INDEX(MASTER[[SchoolName]:[SchoolName]],_xlfn.AGGREGATE(15,3,(MASTER[[DistrictName]:[DistrictName]]=$H241)/(MASTER[[DistrictName]:[DistrictName]]=$H241)*(ROW(MASTER[[DistrictName]:[DistrictName]])-ROW(MASTER[[#Headers],[DistrictName]:[DistrictName]])),COLUMNS($L$5:BG$5))),"")</f>
        <v/>
      </c>
      <c r="BH241" s="20" t="str">
        <f>IF(COLUMNS($L$5:BH$5)&lt;=$K241,INDEX(MASTER[[SchoolName]:[SchoolName]],_xlfn.AGGREGATE(15,3,(MASTER[[DistrictName]:[DistrictName]]=$H241)/(MASTER[[DistrictName]:[DistrictName]]=$H241)*(ROW(MASTER[[DistrictName]:[DistrictName]])-ROW(MASTER[[#Headers],[DistrictName]:[DistrictName]])),COLUMNS($L$5:BH$5))),"")</f>
        <v/>
      </c>
      <c r="BI241" s="21" t="str">
        <f>IF(COLUMNS($L$5:BI$5)&lt;=$K241,INDEX(MASTER[[SchoolName]:[SchoolName]],_xlfn.AGGREGATE(15,3,(MASTER[[DistrictName]:[DistrictName]]=$H241)/(MASTER[[DistrictName]:[DistrictName]]=$H241)*(ROW(MASTER[[DistrictName]:[DistrictName]])-ROW(MASTER[[#Headers],[DistrictName]:[DistrictName]])),COLUMNS($L$5:BI$5))),"")</f>
        <v/>
      </c>
    </row>
    <row r="242" spans="1:61" x14ac:dyDescent="0.35">
      <c r="A242" s="7" t="s">
        <v>691</v>
      </c>
      <c r="B242" s="7" t="s">
        <v>693</v>
      </c>
      <c r="C242" s="7" t="s">
        <v>125</v>
      </c>
      <c r="D242" s="7" t="s">
        <v>318</v>
      </c>
      <c r="E242" s="8" t="s">
        <v>312</v>
      </c>
      <c r="F242" s="9"/>
      <c r="H242" s="18" t="str">
        <f>IFERROR(INDEX(MASTER[DistrictName],MATCH(0,INDEX(COUNTIF($H$5:H241,MASTER[DistrictName]),),0)),"")</f>
        <v>Watertown Christian School - 14301</v>
      </c>
      <c r="K242">
        <f>COUNTIF(MASTER[DistrictName],H242)</f>
        <v>1</v>
      </c>
      <c r="L242" s="19" t="str">
        <f>IF(COLUMNS($L$5:L$5)&lt;=$K242,INDEX(MASTER[[SchoolName]:[SchoolName]],_xlfn.AGGREGATE(15,3,(MASTER[[DistrictName]:[DistrictName]]=$H242)/(MASTER[[DistrictName]:[DistrictName]]=$H242)*(ROW(MASTER[[DistrictName]:[DistrictName]])-ROW(MASTER[[#Headers],[DistrictName]:[DistrictName]])),COLUMNS($L$5:L$5))),"")</f>
        <v>Watertown Christian Elementary - 01</v>
      </c>
      <c r="M242" s="20" t="str">
        <f>IF(COLUMNS($L$5:M$5)&lt;=$K242,INDEX(MASTER[[SchoolName]:[SchoolName]],_xlfn.AGGREGATE(15,3,(MASTER[[DistrictName]:[DistrictName]]=$H242)/(MASTER[[DistrictName]:[DistrictName]]=$H242)*(ROW(MASTER[[DistrictName]:[DistrictName]])-ROW(MASTER[[#Headers],[DistrictName]:[DistrictName]])),COLUMNS($L$5:M$5))),"")</f>
        <v/>
      </c>
      <c r="N242" s="20" t="str">
        <f>IF(COLUMNS($L$5:N$5)&lt;=$K242,INDEX(MASTER[[SchoolName]:[SchoolName]],_xlfn.AGGREGATE(15,3,(MASTER[[DistrictName]:[DistrictName]]=$H242)/(MASTER[[DistrictName]:[DistrictName]]=$H242)*(ROW(MASTER[[DistrictName]:[DistrictName]])-ROW(MASTER[[#Headers],[DistrictName]:[DistrictName]])),COLUMNS($L$5:N$5))),"")</f>
        <v/>
      </c>
      <c r="O242" s="20" t="str">
        <f>IF(COLUMNS($L$5:O$5)&lt;=$K242,INDEX(MASTER[[SchoolName]:[SchoolName]],_xlfn.AGGREGATE(15,3,(MASTER[[DistrictName]:[DistrictName]]=$H242)/(MASTER[[DistrictName]:[DistrictName]]=$H242)*(ROW(MASTER[[DistrictName]:[DistrictName]])-ROW(MASTER[[#Headers],[DistrictName]:[DistrictName]])),COLUMNS($L$5:O$5))),"")</f>
        <v/>
      </c>
      <c r="P242" s="20" t="str">
        <f>IF(COLUMNS($L$5:P$5)&lt;=$K242,INDEX(MASTER[[SchoolName]:[SchoolName]],_xlfn.AGGREGATE(15,3,(MASTER[[DistrictName]:[DistrictName]]=$H242)/(MASTER[[DistrictName]:[DistrictName]]=$H242)*(ROW(MASTER[[DistrictName]:[DistrictName]])-ROW(MASTER[[#Headers],[DistrictName]:[DistrictName]])),COLUMNS($L$5:P$5))),"")</f>
        <v/>
      </c>
      <c r="Q242" s="20" t="str">
        <f>IF(COLUMNS($L$5:Q$5)&lt;=$K242,INDEX(MASTER[[SchoolName]:[SchoolName]],_xlfn.AGGREGATE(15,3,(MASTER[[DistrictName]:[DistrictName]]=$H242)/(MASTER[[DistrictName]:[DistrictName]]=$H242)*(ROW(MASTER[[DistrictName]:[DistrictName]])-ROW(MASTER[[#Headers],[DistrictName]:[DistrictName]])),COLUMNS($L$5:Q$5))),"")</f>
        <v/>
      </c>
      <c r="R242" s="20" t="str">
        <f>IF(COLUMNS($L$5:R$5)&lt;=$K242,INDEX(MASTER[[SchoolName]:[SchoolName]],_xlfn.AGGREGATE(15,3,(MASTER[[DistrictName]:[DistrictName]]=$H242)/(MASTER[[DistrictName]:[DistrictName]]=$H242)*(ROW(MASTER[[DistrictName]:[DistrictName]])-ROW(MASTER[[#Headers],[DistrictName]:[DistrictName]])),COLUMNS($L$5:R$5))),"")</f>
        <v/>
      </c>
      <c r="S242" s="20" t="str">
        <f>IF(COLUMNS($L$5:S$5)&lt;=$K242,INDEX(MASTER[[SchoolName]:[SchoolName]],_xlfn.AGGREGATE(15,3,(MASTER[[DistrictName]:[DistrictName]]=$H242)/(MASTER[[DistrictName]:[DistrictName]]=$H242)*(ROW(MASTER[[DistrictName]:[DistrictName]])-ROW(MASTER[[#Headers],[DistrictName]:[DistrictName]])),COLUMNS($L$5:S$5))),"")</f>
        <v/>
      </c>
      <c r="T242" s="20" t="str">
        <f>IF(COLUMNS($L$5:T$5)&lt;=$K242,INDEX(MASTER[[SchoolName]:[SchoolName]],_xlfn.AGGREGATE(15,3,(MASTER[[DistrictName]:[DistrictName]]=$H242)/(MASTER[[DistrictName]:[DistrictName]]=$H242)*(ROW(MASTER[[DistrictName]:[DistrictName]])-ROW(MASTER[[#Headers],[DistrictName]:[DistrictName]])),COLUMNS($L$5:T$5))),"")</f>
        <v/>
      </c>
      <c r="U242" s="20" t="str">
        <f>IF(COLUMNS($L$5:U$5)&lt;=$K242,INDEX(MASTER[[SchoolName]:[SchoolName]],_xlfn.AGGREGATE(15,3,(MASTER[[DistrictName]:[DistrictName]]=$H242)/(MASTER[[DistrictName]:[DistrictName]]=$H242)*(ROW(MASTER[[DistrictName]:[DistrictName]])-ROW(MASTER[[#Headers],[DistrictName]:[DistrictName]])),COLUMNS($L$5:U$5))),"")</f>
        <v/>
      </c>
      <c r="V242" s="20" t="str">
        <f>IF(COLUMNS($L$5:V$5)&lt;=$K242,INDEX(MASTER[[SchoolName]:[SchoolName]],_xlfn.AGGREGATE(15,3,(MASTER[[DistrictName]:[DistrictName]]=$H242)/(MASTER[[DistrictName]:[DistrictName]]=$H242)*(ROW(MASTER[[DistrictName]:[DistrictName]])-ROW(MASTER[[#Headers],[DistrictName]:[DistrictName]])),COLUMNS($L$5:V$5))),"")</f>
        <v/>
      </c>
      <c r="W242" s="20" t="str">
        <f>IF(COLUMNS($L$5:W$5)&lt;=$K242,INDEX(MASTER[[SchoolName]:[SchoolName]],_xlfn.AGGREGATE(15,3,(MASTER[[DistrictName]:[DistrictName]]=$H242)/(MASTER[[DistrictName]:[DistrictName]]=$H242)*(ROW(MASTER[[DistrictName]:[DistrictName]])-ROW(MASTER[[#Headers],[DistrictName]:[DistrictName]])),COLUMNS($L$5:W$5))),"")</f>
        <v/>
      </c>
      <c r="X242" s="20" t="str">
        <f>IF(COLUMNS($L$5:X$5)&lt;=$K242,INDEX(MASTER[[SchoolName]:[SchoolName]],_xlfn.AGGREGATE(15,3,(MASTER[[DistrictName]:[DistrictName]]=$H242)/(MASTER[[DistrictName]:[DistrictName]]=$H242)*(ROW(MASTER[[DistrictName]:[DistrictName]])-ROW(MASTER[[#Headers],[DistrictName]:[DistrictName]])),COLUMNS($L$5:X$5))),"")</f>
        <v/>
      </c>
      <c r="Y242" s="20" t="str">
        <f>IF(COLUMNS($L$5:Y$5)&lt;=$K242,INDEX(MASTER[[SchoolName]:[SchoolName]],_xlfn.AGGREGATE(15,3,(MASTER[[DistrictName]:[DistrictName]]=$H242)/(MASTER[[DistrictName]:[DistrictName]]=$H242)*(ROW(MASTER[[DistrictName]:[DistrictName]])-ROW(MASTER[[#Headers],[DistrictName]:[DistrictName]])),COLUMNS($L$5:Y$5))),"")</f>
        <v/>
      </c>
      <c r="Z242" s="20" t="str">
        <f>IF(COLUMNS($L$5:Z$5)&lt;=$K242,INDEX(MASTER[[SchoolName]:[SchoolName]],_xlfn.AGGREGATE(15,3,(MASTER[[DistrictName]:[DistrictName]]=$H242)/(MASTER[[DistrictName]:[DistrictName]]=$H242)*(ROW(MASTER[[DistrictName]:[DistrictName]])-ROW(MASTER[[#Headers],[DistrictName]:[DistrictName]])),COLUMNS($L$5:Z$5))),"")</f>
        <v/>
      </c>
      <c r="AA242" s="20" t="str">
        <f>IF(COLUMNS($L$5:AA$5)&lt;=$K242,INDEX(MASTER[[SchoolName]:[SchoolName]],_xlfn.AGGREGATE(15,3,(MASTER[[DistrictName]:[DistrictName]]=$H242)/(MASTER[[DistrictName]:[DistrictName]]=$H242)*(ROW(MASTER[[DistrictName]:[DistrictName]])-ROW(MASTER[[#Headers],[DistrictName]:[DistrictName]])),COLUMNS($L$5:AA$5))),"")</f>
        <v/>
      </c>
      <c r="AB242" s="20" t="str">
        <f>IF(COLUMNS($L$5:AB$5)&lt;=$K242,INDEX(MASTER[[SchoolName]:[SchoolName]],_xlfn.AGGREGATE(15,3,(MASTER[[DistrictName]:[DistrictName]]=$H242)/(MASTER[[DistrictName]:[DistrictName]]=$H242)*(ROW(MASTER[[DistrictName]:[DistrictName]])-ROW(MASTER[[#Headers],[DistrictName]:[DistrictName]])),COLUMNS($L$5:AB$5))),"")</f>
        <v/>
      </c>
      <c r="AC242" s="20" t="str">
        <f>IF(COLUMNS($L$5:AC$5)&lt;=$K242,INDEX(MASTER[[SchoolName]:[SchoolName]],_xlfn.AGGREGATE(15,3,(MASTER[[DistrictName]:[DistrictName]]=$H242)/(MASTER[[DistrictName]:[DistrictName]]=$H242)*(ROW(MASTER[[DistrictName]:[DistrictName]])-ROW(MASTER[[#Headers],[DistrictName]:[DistrictName]])),COLUMNS($L$5:AC$5))),"")</f>
        <v/>
      </c>
      <c r="AD242" s="20" t="str">
        <f>IF(COLUMNS($L$5:AD$5)&lt;=$K242,INDEX(MASTER[[SchoolName]:[SchoolName]],_xlfn.AGGREGATE(15,3,(MASTER[[DistrictName]:[DistrictName]]=$H242)/(MASTER[[DistrictName]:[DistrictName]]=$H242)*(ROW(MASTER[[DistrictName]:[DistrictName]])-ROW(MASTER[[#Headers],[DistrictName]:[DistrictName]])),COLUMNS($L$5:AD$5))),"")</f>
        <v/>
      </c>
      <c r="AE242" s="20" t="str">
        <f>IF(COLUMNS($L$5:AE$5)&lt;=$K242,INDEX(MASTER[[SchoolName]:[SchoolName]],_xlfn.AGGREGATE(15,3,(MASTER[[DistrictName]:[DistrictName]]=$H242)/(MASTER[[DistrictName]:[DistrictName]]=$H242)*(ROW(MASTER[[DistrictName]:[DistrictName]])-ROW(MASTER[[#Headers],[DistrictName]:[DistrictName]])),COLUMNS($L$5:AE$5))),"")</f>
        <v/>
      </c>
      <c r="AF242" s="20" t="str">
        <f>IF(COLUMNS($L$5:AF$5)&lt;=$K242,INDEX(MASTER[[SchoolName]:[SchoolName]],_xlfn.AGGREGATE(15,3,(MASTER[[DistrictName]:[DistrictName]]=$H242)/(MASTER[[DistrictName]:[DistrictName]]=$H242)*(ROW(MASTER[[DistrictName]:[DistrictName]])-ROW(MASTER[[#Headers],[DistrictName]:[DistrictName]])),COLUMNS($L$5:AF$5))),"")</f>
        <v/>
      </c>
      <c r="AG242" s="20" t="str">
        <f>IF(COLUMNS($L$5:AG$5)&lt;=$K242,INDEX(MASTER[[SchoolName]:[SchoolName]],_xlfn.AGGREGATE(15,3,(MASTER[[DistrictName]:[DistrictName]]=$H242)/(MASTER[[DistrictName]:[DistrictName]]=$H242)*(ROW(MASTER[[DistrictName]:[DistrictName]])-ROW(MASTER[[#Headers],[DistrictName]:[DistrictName]])),COLUMNS($L$5:AG$5))),"")</f>
        <v/>
      </c>
      <c r="AH242" s="20" t="str">
        <f>IF(COLUMNS($L$5:AH$5)&lt;=$K242,INDEX(MASTER[[SchoolName]:[SchoolName]],_xlfn.AGGREGATE(15,3,(MASTER[[DistrictName]:[DistrictName]]=$H242)/(MASTER[[DistrictName]:[DistrictName]]=$H242)*(ROW(MASTER[[DistrictName]:[DistrictName]])-ROW(MASTER[[#Headers],[DistrictName]:[DistrictName]])),COLUMNS($L$5:AH$5))),"")</f>
        <v/>
      </c>
      <c r="AI242" s="20" t="str">
        <f>IF(COLUMNS($L$5:AI$5)&lt;=$K242,INDEX(MASTER[[SchoolName]:[SchoolName]],_xlfn.AGGREGATE(15,3,(MASTER[[DistrictName]:[DistrictName]]=$H242)/(MASTER[[DistrictName]:[DistrictName]]=$H242)*(ROW(MASTER[[DistrictName]:[DistrictName]])-ROW(MASTER[[#Headers],[DistrictName]:[DistrictName]])),COLUMNS($L$5:AI$5))),"")</f>
        <v/>
      </c>
      <c r="AJ242" s="20" t="str">
        <f>IF(COLUMNS($L$5:AJ$5)&lt;=$K242,INDEX(MASTER[[SchoolName]:[SchoolName]],_xlfn.AGGREGATE(15,3,(MASTER[[DistrictName]:[DistrictName]]=$H242)/(MASTER[[DistrictName]:[DistrictName]]=$H242)*(ROW(MASTER[[DistrictName]:[DistrictName]])-ROW(MASTER[[#Headers],[DistrictName]:[DistrictName]])),COLUMNS($L$5:AJ$5))),"")</f>
        <v/>
      </c>
      <c r="AK242" s="20" t="str">
        <f>IF(COLUMNS($L$5:AK$5)&lt;=$K242,INDEX(MASTER[[SchoolName]:[SchoolName]],_xlfn.AGGREGATE(15,3,(MASTER[[DistrictName]:[DistrictName]]=$H242)/(MASTER[[DistrictName]:[DistrictName]]=$H242)*(ROW(MASTER[[DistrictName]:[DistrictName]])-ROW(MASTER[[#Headers],[DistrictName]:[DistrictName]])),COLUMNS($L$5:AK$5))),"")</f>
        <v/>
      </c>
      <c r="AL242" s="20" t="str">
        <f>IF(COLUMNS($L$5:AL$5)&lt;=$K242,INDEX(MASTER[[SchoolName]:[SchoolName]],_xlfn.AGGREGATE(15,3,(MASTER[[DistrictName]:[DistrictName]]=$H242)/(MASTER[[DistrictName]:[DistrictName]]=$H242)*(ROW(MASTER[[DistrictName]:[DistrictName]])-ROW(MASTER[[#Headers],[DistrictName]:[DistrictName]])),COLUMNS($L$5:AL$5))),"")</f>
        <v/>
      </c>
      <c r="AM242" s="20" t="str">
        <f>IF(COLUMNS($L$5:AM$5)&lt;=$K242,INDEX(MASTER[[SchoolName]:[SchoolName]],_xlfn.AGGREGATE(15,3,(MASTER[[DistrictName]:[DistrictName]]=$H242)/(MASTER[[DistrictName]:[DistrictName]]=$H242)*(ROW(MASTER[[DistrictName]:[DistrictName]])-ROW(MASTER[[#Headers],[DistrictName]:[DistrictName]])),COLUMNS($L$5:AM$5))),"")</f>
        <v/>
      </c>
      <c r="AN242" s="20" t="str">
        <f>IF(COLUMNS($L$5:AN$5)&lt;=$K242,INDEX(MASTER[[SchoolName]:[SchoolName]],_xlfn.AGGREGATE(15,3,(MASTER[[DistrictName]:[DistrictName]]=$H242)/(MASTER[[DistrictName]:[DistrictName]]=$H242)*(ROW(MASTER[[DistrictName]:[DistrictName]])-ROW(MASTER[[#Headers],[DistrictName]:[DistrictName]])),COLUMNS($L$5:AN$5))),"")</f>
        <v/>
      </c>
      <c r="AO242" s="20" t="str">
        <f>IF(COLUMNS($L$5:AO$5)&lt;=$K242,INDEX(MASTER[[SchoolName]:[SchoolName]],_xlfn.AGGREGATE(15,3,(MASTER[[DistrictName]:[DistrictName]]=$H242)/(MASTER[[DistrictName]:[DistrictName]]=$H242)*(ROW(MASTER[[DistrictName]:[DistrictName]])-ROW(MASTER[[#Headers],[DistrictName]:[DistrictName]])),COLUMNS($L$5:AO$5))),"")</f>
        <v/>
      </c>
      <c r="AP242" s="20" t="str">
        <f>IF(COLUMNS($L$5:AP$5)&lt;=$K242,INDEX(MASTER[[SchoolName]:[SchoolName]],_xlfn.AGGREGATE(15,3,(MASTER[[DistrictName]:[DistrictName]]=$H242)/(MASTER[[DistrictName]:[DistrictName]]=$H242)*(ROW(MASTER[[DistrictName]:[DistrictName]])-ROW(MASTER[[#Headers],[DistrictName]:[DistrictName]])),COLUMNS($L$5:AP$5))),"")</f>
        <v/>
      </c>
      <c r="AQ242" s="20" t="str">
        <f>IF(COLUMNS($L$5:AQ$5)&lt;=$K242,INDEX(MASTER[[SchoolName]:[SchoolName]],_xlfn.AGGREGATE(15,3,(MASTER[[DistrictName]:[DistrictName]]=$H242)/(MASTER[[DistrictName]:[DistrictName]]=$H242)*(ROW(MASTER[[DistrictName]:[DistrictName]])-ROW(MASTER[[#Headers],[DistrictName]:[DistrictName]])),COLUMNS($L$5:AQ$5))),"")</f>
        <v/>
      </c>
      <c r="AR242" s="20" t="str">
        <f>IF(COLUMNS($L$5:AR$5)&lt;=$K242,INDEX(MASTER[[SchoolName]:[SchoolName]],_xlfn.AGGREGATE(15,3,(MASTER[[DistrictName]:[DistrictName]]=$H242)/(MASTER[[DistrictName]:[DistrictName]]=$H242)*(ROW(MASTER[[DistrictName]:[DistrictName]])-ROW(MASTER[[#Headers],[DistrictName]:[DistrictName]])),COLUMNS($L$5:AR$5))),"")</f>
        <v/>
      </c>
      <c r="AS242" s="20" t="str">
        <f>IF(COLUMNS($L$5:AS$5)&lt;=$K242,INDEX(MASTER[[SchoolName]:[SchoolName]],_xlfn.AGGREGATE(15,3,(MASTER[[DistrictName]:[DistrictName]]=$H242)/(MASTER[[DistrictName]:[DistrictName]]=$H242)*(ROW(MASTER[[DistrictName]:[DistrictName]])-ROW(MASTER[[#Headers],[DistrictName]:[DistrictName]])),COLUMNS($L$5:AS$5))),"")</f>
        <v/>
      </c>
      <c r="AT242" s="20" t="str">
        <f>IF(COLUMNS($L$5:AT$5)&lt;=$K242,INDEX(MASTER[[SchoolName]:[SchoolName]],_xlfn.AGGREGATE(15,3,(MASTER[[DistrictName]:[DistrictName]]=$H242)/(MASTER[[DistrictName]:[DistrictName]]=$H242)*(ROW(MASTER[[DistrictName]:[DistrictName]])-ROW(MASTER[[#Headers],[DistrictName]:[DistrictName]])),COLUMNS($L$5:AT$5))),"")</f>
        <v/>
      </c>
      <c r="AU242" s="20" t="str">
        <f>IF(COLUMNS($L$5:AU$5)&lt;=$K242,INDEX(MASTER[[SchoolName]:[SchoolName]],_xlfn.AGGREGATE(15,3,(MASTER[[DistrictName]:[DistrictName]]=$H242)/(MASTER[[DistrictName]:[DistrictName]]=$H242)*(ROW(MASTER[[DistrictName]:[DistrictName]])-ROW(MASTER[[#Headers],[DistrictName]:[DistrictName]])),COLUMNS($L$5:AU$5))),"")</f>
        <v/>
      </c>
      <c r="AV242" s="20" t="str">
        <f>IF(COLUMNS($L$5:AV$5)&lt;=$K242,INDEX(MASTER[[SchoolName]:[SchoolName]],_xlfn.AGGREGATE(15,3,(MASTER[[DistrictName]:[DistrictName]]=$H242)/(MASTER[[DistrictName]:[DistrictName]]=$H242)*(ROW(MASTER[[DistrictName]:[DistrictName]])-ROW(MASTER[[#Headers],[DistrictName]:[DistrictName]])),COLUMNS($L$5:AV$5))),"")</f>
        <v/>
      </c>
      <c r="AW242" s="20" t="str">
        <f>IF(COLUMNS($L$5:AW$5)&lt;=$K242,INDEX(MASTER[[SchoolName]:[SchoolName]],_xlfn.AGGREGATE(15,3,(MASTER[[DistrictName]:[DistrictName]]=$H242)/(MASTER[[DistrictName]:[DistrictName]]=$H242)*(ROW(MASTER[[DistrictName]:[DistrictName]])-ROW(MASTER[[#Headers],[DistrictName]:[DistrictName]])),COLUMNS($L$5:AW$5))),"")</f>
        <v/>
      </c>
      <c r="AX242" s="20" t="str">
        <f>IF(COLUMNS($L$5:AX$5)&lt;=$K242,INDEX(MASTER[[SchoolName]:[SchoolName]],_xlfn.AGGREGATE(15,3,(MASTER[[DistrictName]:[DistrictName]]=$H242)/(MASTER[[DistrictName]:[DistrictName]]=$H242)*(ROW(MASTER[[DistrictName]:[DistrictName]])-ROW(MASTER[[#Headers],[DistrictName]:[DistrictName]])),COLUMNS($L$5:AX$5))),"")</f>
        <v/>
      </c>
      <c r="AY242" s="20" t="str">
        <f>IF(COLUMNS($L$5:AY$5)&lt;=$K242,INDEX(MASTER[[SchoolName]:[SchoolName]],_xlfn.AGGREGATE(15,3,(MASTER[[DistrictName]:[DistrictName]]=$H242)/(MASTER[[DistrictName]:[DistrictName]]=$H242)*(ROW(MASTER[[DistrictName]:[DistrictName]])-ROW(MASTER[[#Headers],[DistrictName]:[DistrictName]])),COLUMNS($L$5:AY$5))),"")</f>
        <v/>
      </c>
      <c r="AZ242" s="20" t="str">
        <f>IF(COLUMNS($L$5:AZ$5)&lt;=$K242,INDEX(MASTER[[SchoolName]:[SchoolName]],_xlfn.AGGREGATE(15,3,(MASTER[[DistrictName]:[DistrictName]]=$H242)/(MASTER[[DistrictName]:[DistrictName]]=$H242)*(ROW(MASTER[[DistrictName]:[DistrictName]])-ROW(MASTER[[#Headers],[DistrictName]:[DistrictName]])),COLUMNS($L$5:AZ$5))),"")</f>
        <v/>
      </c>
      <c r="BA242" s="20" t="str">
        <f>IF(COLUMNS($L$5:BA$5)&lt;=$K242,INDEX(MASTER[[SchoolName]:[SchoolName]],_xlfn.AGGREGATE(15,3,(MASTER[[DistrictName]:[DistrictName]]=$H242)/(MASTER[[DistrictName]:[DistrictName]]=$H242)*(ROW(MASTER[[DistrictName]:[DistrictName]])-ROW(MASTER[[#Headers],[DistrictName]:[DistrictName]])),COLUMNS($L$5:BA$5))),"")</f>
        <v/>
      </c>
      <c r="BB242" s="20" t="str">
        <f>IF(COLUMNS($L$5:BB$5)&lt;=$K242,INDEX(MASTER[[SchoolName]:[SchoolName]],_xlfn.AGGREGATE(15,3,(MASTER[[DistrictName]:[DistrictName]]=$H242)/(MASTER[[DistrictName]:[DistrictName]]=$H242)*(ROW(MASTER[[DistrictName]:[DistrictName]])-ROW(MASTER[[#Headers],[DistrictName]:[DistrictName]])),COLUMNS($L$5:BB$5))),"")</f>
        <v/>
      </c>
      <c r="BC242" s="20" t="str">
        <f>IF(COLUMNS($L$5:BC$5)&lt;=$K242,INDEX(MASTER[[SchoolName]:[SchoolName]],_xlfn.AGGREGATE(15,3,(MASTER[[DistrictName]:[DistrictName]]=$H242)/(MASTER[[DistrictName]:[DistrictName]]=$H242)*(ROW(MASTER[[DistrictName]:[DistrictName]])-ROW(MASTER[[#Headers],[DistrictName]:[DistrictName]])),COLUMNS($L$5:BC$5))),"")</f>
        <v/>
      </c>
      <c r="BD242" s="20" t="str">
        <f>IF(COLUMNS($L$5:BD$5)&lt;=$K242,INDEX(MASTER[[SchoolName]:[SchoolName]],_xlfn.AGGREGATE(15,3,(MASTER[[DistrictName]:[DistrictName]]=$H242)/(MASTER[[DistrictName]:[DistrictName]]=$H242)*(ROW(MASTER[[DistrictName]:[DistrictName]])-ROW(MASTER[[#Headers],[DistrictName]:[DistrictName]])),COLUMNS($L$5:BD$5))),"")</f>
        <v/>
      </c>
      <c r="BE242" s="20" t="str">
        <f>IF(COLUMNS($L$5:BE$5)&lt;=$K242,INDEX(MASTER[[SchoolName]:[SchoolName]],_xlfn.AGGREGATE(15,3,(MASTER[[DistrictName]:[DistrictName]]=$H242)/(MASTER[[DistrictName]:[DistrictName]]=$H242)*(ROW(MASTER[[DistrictName]:[DistrictName]])-ROW(MASTER[[#Headers],[DistrictName]:[DistrictName]])),COLUMNS($L$5:BE$5))),"")</f>
        <v/>
      </c>
      <c r="BF242" s="20" t="str">
        <f>IF(COLUMNS($L$5:BF$5)&lt;=$K242,INDEX(MASTER[[SchoolName]:[SchoolName]],_xlfn.AGGREGATE(15,3,(MASTER[[DistrictName]:[DistrictName]]=$H242)/(MASTER[[DistrictName]:[DistrictName]]=$H242)*(ROW(MASTER[[DistrictName]:[DistrictName]])-ROW(MASTER[[#Headers],[DistrictName]:[DistrictName]])),COLUMNS($L$5:BF$5))),"")</f>
        <v/>
      </c>
      <c r="BG242" s="20" t="str">
        <f>IF(COLUMNS($L$5:BG$5)&lt;=$K242,INDEX(MASTER[[SchoolName]:[SchoolName]],_xlfn.AGGREGATE(15,3,(MASTER[[DistrictName]:[DistrictName]]=$H242)/(MASTER[[DistrictName]:[DistrictName]]=$H242)*(ROW(MASTER[[DistrictName]:[DistrictName]])-ROW(MASTER[[#Headers],[DistrictName]:[DistrictName]])),COLUMNS($L$5:BG$5))),"")</f>
        <v/>
      </c>
      <c r="BH242" s="20" t="str">
        <f>IF(COLUMNS($L$5:BH$5)&lt;=$K242,INDEX(MASTER[[SchoolName]:[SchoolName]],_xlfn.AGGREGATE(15,3,(MASTER[[DistrictName]:[DistrictName]]=$H242)/(MASTER[[DistrictName]:[DistrictName]]=$H242)*(ROW(MASTER[[DistrictName]:[DistrictName]])-ROW(MASTER[[#Headers],[DistrictName]:[DistrictName]])),COLUMNS($L$5:BH$5))),"")</f>
        <v/>
      </c>
      <c r="BI242" s="21" t="str">
        <f>IF(COLUMNS($L$5:BI$5)&lt;=$K242,INDEX(MASTER[[SchoolName]:[SchoolName]],_xlfn.AGGREGATE(15,3,(MASTER[[DistrictName]:[DistrictName]]=$H242)/(MASTER[[DistrictName]:[DistrictName]]=$H242)*(ROW(MASTER[[DistrictName]:[DistrictName]])-ROW(MASTER[[#Headers],[DistrictName]:[DistrictName]])),COLUMNS($L$5:BI$5))),"")</f>
        <v/>
      </c>
    </row>
    <row r="243" spans="1:61" x14ac:dyDescent="0.35">
      <c r="A243" s="7" t="s">
        <v>691</v>
      </c>
      <c r="B243" s="7" t="s">
        <v>694</v>
      </c>
      <c r="C243" s="7" t="s">
        <v>125</v>
      </c>
      <c r="D243" s="7" t="s">
        <v>327</v>
      </c>
      <c r="E243" s="8" t="s">
        <v>312</v>
      </c>
      <c r="F243" s="9"/>
      <c r="H243" s="18" t="str">
        <f>IFERROR(INDEX(MASTER[DistrictName],MATCH(0,INDEX(COUNTIF($H$5:H242,MASTER[DistrictName]),),0)),"")</f>
        <v>Waubay 18-3</v>
      </c>
      <c r="K243">
        <f>COUNTIF(MASTER[DistrictName],H243)</f>
        <v>3</v>
      </c>
      <c r="L243" s="19" t="str">
        <f>IF(COLUMNS($L$5:L$5)&lt;=$K243,INDEX(MASTER[[SchoolName]:[SchoolName]],_xlfn.AGGREGATE(15,3,(MASTER[[DistrictName]:[DistrictName]]=$H243)/(MASTER[[DistrictName]:[DistrictName]]=$H243)*(ROW(MASTER[[DistrictName]:[DistrictName]])-ROW(MASTER[[#Headers],[DistrictName]:[DistrictName]])),COLUMNS($L$5:L$5))),"")</f>
        <v>Waubay Elementary - 02</v>
      </c>
      <c r="M243" s="20" t="str">
        <f>IF(COLUMNS($L$5:M$5)&lt;=$K243,INDEX(MASTER[[SchoolName]:[SchoolName]],_xlfn.AGGREGATE(15,3,(MASTER[[DistrictName]:[DistrictName]]=$H243)/(MASTER[[DistrictName]:[DistrictName]]=$H243)*(ROW(MASTER[[DistrictName]:[DistrictName]])-ROW(MASTER[[#Headers],[DistrictName]:[DistrictName]])),COLUMNS($L$5:M$5))),"")</f>
        <v>Waubay High School - 01</v>
      </c>
      <c r="N243" s="20" t="str">
        <f>IF(COLUMNS($L$5:N$5)&lt;=$K243,INDEX(MASTER[[SchoolName]:[SchoolName]],_xlfn.AGGREGATE(15,3,(MASTER[[DistrictName]:[DistrictName]]=$H243)/(MASTER[[DistrictName]:[DistrictName]]=$H243)*(ROW(MASTER[[DistrictName]:[DistrictName]])-ROW(MASTER[[#Headers],[DistrictName]:[DistrictName]])),COLUMNS($L$5:N$5))),"")</f>
        <v>Waubay Middle School - 03</v>
      </c>
      <c r="O243" s="20" t="str">
        <f>IF(COLUMNS($L$5:O$5)&lt;=$K243,INDEX(MASTER[[SchoolName]:[SchoolName]],_xlfn.AGGREGATE(15,3,(MASTER[[DistrictName]:[DistrictName]]=$H243)/(MASTER[[DistrictName]:[DistrictName]]=$H243)*(ROW(MASTER[[DistrictName]:[DistrictName]])-ROW(MASTER[[#Headers],[DistrictName]:[DistrictName]])),COLUMNS($L$5:O$5))),"")</f>
        <v/>
      </c>
      <c r="P243" s="20" t="str">
        <f>IF(COLUMNS($L$5:P$5)&lt;=$K243,INDEX(MASTER[[SchoolName]:[SchoolName]],_xlfn.AGGREGATE(15,3,(MASTER[[DistrictName]:[DistrictName]]=$H243)/(MASTER[[DistrictName]:[DistrictName]]=$H243)*(ROW(MASTER[[DistrictName]:[DistrictName]])-ROW(MASTER[[#Headers],[DistrictName]:[DistrictName]])),COLUMNS($L$5:P$5))),"")</f>
        <v/>
      </c>
      <c r="Q243" s="20" t="str">
        <f>IF(COLUMNS($L$5:Q$5)&lt;=$K243,INDEX(MASTER[[SchoolName]:[SchoolName]],_xlfn.AGGREGATE(15,3,(MASTER[[DistrictName]:[DistrictName]]=$H243)/(MASTER[[DistrictName]:[DistrictName]]=$H243)*(ROW(MASTER[[DistrictName]:[DistrictName]])-ROW(MASTER[[#Headers],[DistrictName]:[DistrictName]])),COLUMNS($L$5:Q$5))),"")</f>
        <v/>
      </c>
      <c r="R243" s="20" t="str">
        <f>IF(COLUMNS($L$5:R$5)&lt;=$K243,INDEX(MASTER[[SchoolName]:[SchoolName]],_xlfn.AGGREGATE(15,3,(MASTER[[DistrictName]:[DistrictName]]=$H243)/(MASTER[[DistrictName]:[DistrictName]]=$H243)*(ROW(MASTER[[DistrictName]:[DistrictName]])-ROW(MASTER[[#Headers],[DistrictName]:[DistrictName]])),COLUMNS($L$5:R$5))),"")</f>
        <v/>
      </c>
      <c r="S243" s="20" t="str">
        <f>IF(COLUMNS($L$5:S$5)&lt;=$K243,INDEX(MASTER[[SchoolName]:[SchoolName]],_xlfn.AGGREGATE(15,3,(MASTER[[DistrictName]:[DistrictName]]=$H243)/(MASTER[[DistrictName]:[DistrictName]]=$H243)*(ROW(MASTER[[DistrictName]:[DistrictName]])-ROW(MASTER[[#Headers],[DistrictName]:[DistrictName]])),COLUMNS($L$5:S$5))),"")</f>
        <v/>
      </c>
      <c r="T243" s="20" t="str">
        <f>IF(COLUMNS($L$5:T$5)&lt;=$K243,INDEX(MASTER[[SchoolName]:[SchoolName]],_xlfn.AGGREGATE(15,3,(MASTER[[DistrictName]:[DistrictName]]=$H243)/(MASTER[[DistrictName]:[DistrictName]]=$H243)*(ROW(MASTER[[DistrictName]:[DistrictName]])-ROW(MASTER[[#Headers],[DistrictName]:[DistrictName]])),COLUMNS($L$5:T$5))),"")</f>
        <v/>
      </c>
      <c r="U243" s="20" t="str">
        <f>IF(COLUMNS($L$5:U$5)&lt;=$K243,INDEX(MASTER[[SchoolName]:[SchoolName]],_xlfn.AGGREGATE(15,3,(MASTER[[DistrictName]:[DistrictName]]=$H243)/(MASTER[[DistrictName]:[DistrictName]]=$H243)*(ROW(MASTER[[DistrictName]:[DistrictName]])-ROW(MASTER[[#Headers],[DistrictName]:[DistrictName]])),COLUMNS($L$5:U$5))),"")</f>
        <v/>
      </c>
      <c r="V243" s="20" t="str">
        <f>IF(COLUMNS($L$5:V$5)&lt;=$K243,INDEX(MASTER[[SchoolName]:[SchoolName]],_xlfn.AGGREGATE(15,3,(MASTER[[DistrictName]:[DistrictName]]=$H243)/(MASTER[[DistrictName]:[DistrictName]]=$H243)*(ROW(MASTER[[DistrictName]:[DistrictName]])-ROW(MASTER[[#Headers],[DistrictName]:[DistrictName]])),COLUMNS($L$5:V$5))),"")</f>
        <v/>
      </c>
      <c r="W243" s="20" t="str">
        <f>IF(COLUMNS($L$5:W$5)&lt;=$K243,INDEX(MASTER[[SchoolName]:[SchoolName]],_xlfn.AGGREGATE(15,3,(MASTER[[DistrictName]:[DistrictName]]=$H243)/(MASTER[[DistrictName]:[DistrictName]]=$H243)*(ROW(MASTER[[DistrictName]:[DistrictName]])-ROW(MASTER[[#Headers],[DistrictName]:[DistrictName]])),COLUMNS($L$5:W$5))),"")</f>
        <v/>
      </c>
      <c r="X243" s="20" t="str">
        <f>IF(COLUMNS($L$5:X$5)&lt;=$K243,INDEX(MASTER[[SchoolName]:[SchoolName]],_xlfn.AGGREGATE(15,3,(MASTER[[DistrictName]:[DistrictName]]=$H243)/(MASTER[[DistrictName]:[DistrictName]]=$H243)*(ROW(MASTER[[DistrictName]:[DistrictName]])-ROW(MASTER[[#Headers],[DistrictName]:[DistrictName]])),COLUMNS($L$5:X$5))),"")</f>
        <v/>
      </c>
      <c r="Y243" s="20" t="str">
        <f>IF(COLUMNS($L$5:Y$5)&lt;=$K243,INDEX(MASTER[[SchoolName]:[SchoolName]],_xlfn.AGGREGATE(15,3,(MASTER[[DistrictName]:[DistrictName]]=$H243)/(MASTER[[DistrictName]:[DistrictName]]=$H243)*(ROW(MASTER[[DistrictName]:[DistrictName]])-ROW(MASTER[[#Headers],[DistrictName]:[DistrictName]])),COLUMNS($L$5:Y$5))),"")</f>
        <v/>
      </c>
      <c r="Z243" s="20" t="str">
        <f>IF(COLUMNS($L$5:Z$5)&lt;=$K243,INDEX(MASTER[[SchoolName]:[SchoolName]],_xlfn.AGGREGATE(15,3,(MASTER[[DistrictName]:[DistrictName]]=$H243)/(MASTER[[DistrictName]:[DistrictName]]=$H243)*(ROW(MASTER[[DistrictName]:[DistrictName]])-ROW(MASTER[[#Headers],[DistrictName]:[DistrictName]])),COLUMNS($L$5:Z$5))),"")</f>
        <v/>
      </c>
      <c r="AA243" s="20" t="str">
        <f>IF(COLUMNS($L$5:AA$5)&lt;=$K243,INDEX(MASTER[[SchoolName]:[SchoolName]],_xlfn.AGGREGATE(15,3,(MASTER[[DistrictName]:[DistrictName]]=$H243)/(MASTER[[DistrictName]:[DistrictName]]=$H243)*(ROW(MASTER[[DistrictName]:[DistrictName]])-ROW(MASTER[[#Headers],[DistrictName]:[DistrictName]])),COLUMNS($L$5:AA$5))),"")</f>
        <v/>
      </c>
      <c r="AB243" s="20" t="str">
        <f>IF(COLUMNS($L$5:AB$5)&lt;=$K243,INDEX(MASTER[[SchoolName]:[SchoolName]],_xlfn.AGGREGATE(15,3,(MASTER[[DistrictName]:[DistrictName]]=$H243)/(MASTER[[DistrictName]:[DistrictName]]=$H243)*(ROW(MASTER[[DistrictName]:[DistrictName]])-ROW(MASTER[[#Headers],[DistrictName]:[DistrictName]])),COLUMNS($L$5:AB$5))),"")</f>
        <v/>
      </c>
      <c r="AC243" s="20" t="str">
        <f>IF(COLUMNS($L$5:AC$5)&lt;=$K243,INDEX(MASTER[[SchoolName]:[SchoolName]],_xlfn.AGGREGATE(15,3,(MASTER[[DistrictName]:[DistrictName]]=$H243)/(MASTER[[DistrictName]:[DistrictName]]=$H243)*(ROW(MASTER[[DistrictName]:[DistrictName]])-ROW(MASTER[[#Headers],[DistrictName]:[DistrictName]])),COLUMNS($L$5:AC$5))),"")</f>
        <v/>
      </c>
      <c r="AD243" s="20" t="str">
        <f>IF(COLUMNS($L$5:AD$5)&lt;=$K243,INDEX(MASTER[[SchoolName]:[SchoolName]],_xlfn.AGGREGATE(15,3,(MASTER[[DistrictName]:[DistrictName]]=$H243)/(MASTER[[DistrictName]:[DistrictName]]=$H243)*(ROW(MASTER[[DistrictName]:[DistrictName]])-ROW(MASTER[[#Headers],[DistrictName]:[DistrictName]])),COLUMNS($L$5:AD$5))),"")</f>
        <v/>
      </c>
      <c r="AE243" s="20" t="str">
        <f>IF(COLUMNS($L$5:AE$5)&lt;=$K243,INDEX(MASTER[[SchoolName]:[SchoolName]],_xlfn.AGGREGATE(15,3,(MASTER[[DistrictName]:[DistrictName]]=$H243)/(MASTER[[DistrictName]:[DistrictName]]=$H243)*(ROW(MASTER[[DistrictName]:[DistrictName]])-ROW(MASTER[[#Headers],[DistrictName]:[DistrictName]])),COLUMNS($L$5:AE$5))),"")</f>
        <v/>
      </c>
      <c r="AF243" s="20" t="str">
        <f>IF(COLUMNS($L$5:AF$5)&lt;=$K243,INDEX(MASTER[[SchoolName]:[SchoolName]],_xlfn.AGGREGATE(15,3,(MASTER[[DistrictName]:[DistrictName]]=$H243)/(MASTER[[DistrictName]:[DistrictName]]=$H243)*(ROW(MASTER[[DistrictName]:[DistrictName]])-ROW(MASTER[[#Headers],[DistrictName]:[DistrictName]])),COLUMNS($L$5:AF$5))),"")</f>
        <v/>
      </c>
      <c r="AG243" s="20" t="str">
        <f>IF(COLUMNS($L$5:AG$5)&lt;=$K243,INDEX(MASTER[[SchoolName]:[SchoolName]],_xlfn.AGGREGATE(15,3,(MASTER[[DistrictName]:[DistrictName]]=$H243)/(MASTER[[DistrictName]:[DistrictName]]=$H243)*(ROW(MASTER[[DistrictName]:[DistrictName]])-ROW(MASTER[[#Headers],[DistrictName]:[DistrictName]])),COLUMNS($L$5:AG$5))),"")</f>
        <v/>
      </c>
      <c r="AH243" s="20" t="str">
        <f>IF(COLUMNS($L$5:AH$5)&lt;=$K243,INDEX(MASTER[[SchoolName]:[SchoolName]],_xlfn.AGGREGATE(15,3,(MASTER[[DistrictName]:[DistrictName]]=$H243)/(MASTER[[DistrictName]:[DistrictName]]=$H243)*(ROW(MASTER[[DistrictName]:[DistrictName]])-ROW(MASTER[[#Headers],[DistrictName]:[DistrictName]])),COLUMNS($L$5:AH$5))),"")</f>
        <v/>
      </c>
      <c r="AI243" s="20" t="str">
        <f>IF(COLUMNS($L$5:AI$5)&lt;=$K243,INDEX(MASTER[[SchoolName]:[SchoolName]],_xlfn.AGGREGATE(15,3,(MASTER[[DistrictName]:[DistrictName]]=$H243)/(MASTER[[DistrictName]:[DistrictName]]=$H243)*(ROW(MASTER[[DistrictName]:[DistrictName]])-ROW(MASTER[[#Headers],[DistrictName]:[DistrictName]])),COLUMNS($L$5:AI$5))),"")</f>
        <v/>
      </c>
      <c r="AJ243" s="20" t="str">
        <f>IF(COLUMNS($L$5:AJ$5)&lt;=$K243,INDEX(MASTER[[SchoolName]:[SchoolName]],_xlfn.AGGREGATE(15,3,(MASTER[[DistrictName]:[DistrictName]]=$H243)/(MASTER[[DistrictName]:[DistrictName]]=$H243)*(ROW(MASTER[[DistrictName]:[DistrictName]])-ROW(MASTER[[#Headers],[DistrictName]:[DistrictName]])),COLUMNS($L$5:AJ$5))),"")</f>
        <v/>
      </c>
      <c r="AK243" s="20" t="str">
        <f>IF(COLUMNS($L$5:AK$5)&lt;=$K243,INDEX(MASTER[[SchoolName]:[SchoolName]],_xlfn.AGGREGATE(15,3,(MASTER[[DistrictName]:[DistrictName]]=$H243)/(MASTER[[DistrictName]:[DistrictName]]=$H243)*(ROW(MASTER[[DistrictName]:[DistrictName]])-ROW(MASTER[[#Headers],[DistrictName]:[DistrictName]])),COLUMNS($L$5:AK$5))),"")</f>
        <v/>
      </c>
      <c r="AL243" s="20" t="str">
        <f>IF(COLUMNS($L$5:AL$5)&lt;=$K243,INDEX(MASTER[[SchoolName]:[SchoolName]],_xlfn.AGGREGATE(15,3,(MASTER[[DistrictName]:[DistrictName]]=$H243)/(MASTER[[DistrictName]:[DistrictName]]=$H243)*(ROW(MASTER[[DistrictName]:[DistrictName]])-ROW(MASTER[[#Headers],[DistrictName]:[DistrictName]])),COLUMNS($L$5:AL$5))),"")</f>
        <v/>
      </c>
      <c r="AM243" s="20" t="str">
        <f>IF(COLUMNS($L$5:AM$5)&lt;=$K243,INDEX(MASTER[[SchoolName]:[SchoolName]],_xlfn.AGGREGATE(15,3,(MASTER[[DistrictName]:[DistrictName]]=$H243)/(MASTER[[DistrictName]:[DistrictName]]=$H243)*(ROW(MASTER[[DistrictName]:[DistrictName]])-ROW(MASTER[[#Headers],[DistrictName]:[DistrictName]])),COLUMNS($L$5:AM$5))),"")</f>
        <v/>
      </c>
      <c r="AN243" s="20" t="str">
        <f>IF(COLUMNS($L$5:AN$5)&lt;=$K243,INDEX(MASTER[[SchoolName]:[SchoolName]],_xlfn.AGGREGATE(15,3,(MASTER[[DistrictName]:[DistrictName]]=$H243)/(MASTER[[DistrictName]:[DistrictName]]=$H243)*(ROW(MASTER[[DistrictName]:[DistrictName]])-ROW(MASTER[[#Headers],[DistrictName]:[DistrictName]])),COLUMNS($L$5:AN$5))),"")</f>
        <v/>
      </c>
      <c r="AO243" s="20" t="str">
        <f>IF(COLUMNS($L$5:AO$5)&lt;=$K243,INDEX(MASTER[[SchoolName]:[SchoolName]],_xlfn.AGGREGATE(15,3,(MASTER[[DistrictName]:[DistrictName]]=$H243)/(MASTER[[DistrictName]:[DistrictName]]=$H243)*(ROW(MASTER[[DistrictName]:[DistrictName]])-ROW(MASTER[[#Headers],[DistrictName]:[DistrictName]])),COLUMNS($L$5:AO$5))),"")</f>
        <v/>
      </c>
      <c r="AP243" s="20" t="str">
        <f>IF(COLUMNS($L$5:AP$5)&lt;=$K243,INDEX(MASTER[[SchoolName]:[SchoolName]],_xlfn.AGGREGATE(15,3,(MASTER[[DistrictName]:[DistrictName]]=$H243)/(MASTER[[DistrictName]:[DistrictName]]=$H243)*(ROW(MASTER[[DistrictName]:[DistrictName]])-ROW(MASTER[[#Headers],[DistrictName]:[DistrictName]])),COLUMNS($L$5:AP$5))),"")</f>
        <v/>
      </c>
      <c r="AQ243" s="20" t="str">
        <f>IF(COLUMNS($L$5:AQ$5)&lt;=$K243,INDEX(MASTER[[SchoolName]:[SchoolName]],_xlfn.AGGREGATE(15,3,(MASTER[[DistrictName]:[DistrictName]]=$H243)/(MASTER[[DistrictName]:[DistrictName]]=$H243)*(ROW(MASTER[[DistrictName]:[DistrictName]])-ROW(MASTER[[#Headers],[DistrictName]:[DistrictName]])),COLUMNS($L$5:AQ$5))),"")</f>
        <v/>
      </c>
      <c r="AR243" s="20" t="str">
        <f>IF(COLUMNS($L$5:AR$5)&lt;=$K243,INDEX(MASTER[[SchoolName]:[SchoolName]],_xlfn.AGGREGATE(15,3,(MASTER[[DistrictName]:[DistrictName]]=$H243)/(MASTER[[DistrictName]:[DistrictName]]=$H243)*(ROW(MASTER[[DistrictName]:[DistrictName]])-ROW(MASTER[[#Headers],[DistrictName]:[DistrictName]])),COLUMNS($L$5:AR$5))),"")</f>
        <v/>
      </c>
      <c r="AS243" s="20" t="str">
        <f>IF(COLUMNS($L$5:AS$5)&lt;=$K243,INDEX(MASTER[[SchoolName]:[SchoolName]],_xlfn.AGGREGATE(15,3,(MASTER[[DistrictName]:[DistrictName]]=$H243)/(MASTER[[DistrictName]:[DistrictName]]=$H243)*(ROW(MASTER[[DistrictName]:[DistrictName]])-ROW(MASTER[[#Headers],[DistrictName]:[DistrictName]])),COLUMNS($L$5:AS$5))),"")</f>
        <v/>
      </c>
      <c r="AT243" s="20" t="str">
        <f>IF(COLUMNS($L$5:AT$5)&lt;=$K243,INDEX(MASTER[[SchoolName]:[SchoolName]],_xlfn.AGGREGATE(15,3,(MASTER[[DistrictName]:[DistrictName]]=$H243)/(MASTER[[DistrictName]:[DistrictName]]=$H243)*(ROW(MASTER[[DistrictName]:[DistrictName]])-ROW(MASTER[[#Headers],[DistrictName]:[DistrictName]])),COLUMNS($L$5:AT$5))),"")</f>
        <v/>
      </c>
      <c r="AU243" s="20" t="str">
        <f>IF(COLUMNS($L$5:AU$5)&lt;=$K243,INDEX(MASTER[[SchoolName]:[SchoolName]],_xlfn.AGGREGATE(15,3,(MASTER[[DistrictName]:[DistrictName]]=$H243)/(MASTER[[DistrictName]:[DistrictName]]=$H243)*(ROW(MASTER[[DistrictName]:[DistrictName]])-ROW(MASTER[[#Headers],[DistrictName]:[DistrictName]])),COLUMNS($L$5:AU$5))),"")</f>
        <v/>
      </c>
      <c r="AV243" s="20" t="str">
        <f>IF(COLUMNS($L$5:AV$5)&lt;=$K243,INDEX(MASTER[[SchoolName]:[SchoolName]],_xlfn.AGGREGATE(15,3,(MASTER[[DistrictName]:[DistrictName]]=$H243)/(MASTER[[DistrictName]:[DistrictName]]=$H243)*(ROW(MASTER[[DistrictName]:[DistrictName]])-ROW(MASTER[[#Headers],[DistrictName]:[DistrictName]])),COLUMNS($L$5:AV$5))),"")</f>
        <v/>
      </c>
      <c r="AW243" s="20" t="str">
        <f>IF(COLUMNS($L$5:AW$5)&lt;=$K243,INDEX(MASTER[[SchoolName]:[SchoolName]],_xlfn.AGGREGATE(15,3,(MASTER[[DistrictName]:[DistrictName]]=$H243)/(MASTER[[DistrictName]:[DistrictName]]=$H243)*(ROW(MASTER[[DistrictName]:[DistrictName]])-ROW(MASTER[[#Headers],[DistrictName]:[DistrictName]])),COLUMNS($L$5:AW$5))),"")</f>
        <v/>
      </c>
      <c r="AX243" s="20" t="str">
        <f>IF(COLUMNS($L$5:AX$5)&lt;=$K243,INDEX(MASTER[[SchoolName]:[SchoolName]],_xlfn.AGGREGATE(15,3,(MASTER[[DistrictName]:[DistrictName]]=$H243)/(MASTER[[DistrictName]:[DistrictName]]=$H243)*(ROW(MASTER[[DistrictName]:[DistrictName]])-ROW(MASTER[[#Headers],[DistrictName]:[DistrictName]])),COLUMNS($L$5:AX$5))),"")</f>
        <v/>
      </c>
      <c r="AY243" s="20" t="str">
        <f>IF(COLUMNS($L$5:AY$5)&lt;=$K243,INDEX(MASTER[[SchoolName]:[SchoolName]],_xlfn.AGGREGATE(15,3,(MASTER[[DistrictName]:[DistrictName]]=$H243)/(MASTER[[DistrictName]:[DistrictName]]=$H243)*(ROW(MASTER[[DistrictName]:[DistrictName]])-ROW(MASTER[[#Headers],[DistrictName]:[DistrictName]])),COLUMNS($L$5:AY$5))),"")</f>
        <v/>
      </c>
      <c r="AZ243" s="20" t="str">
        <f>IF(COLUMNS($L$5:AZ$5)&lt;=$K243,INDEX(MASTER[[SchoolName]:[SchoolName]],_xlfn.AGGREGATE(15,3,(MASTER[[DistrictName]:[DistrictName]]=$H243)/(MASTER[[DistrictName]:[DistrictName]]=$H243)*(ROW(MASTER[[DistrictName]:[DistrictName]])-ROW(MASTER[[#Headers],[DistrictName]:[DistrictName]])),COLUMNS($L$5:AZ$5))),"")</f>
        <v/>
      </c>
      <c r="BA243" s="20" t="str">
        <f>IF(COLUMNS($L$5:BA$5)&lt;=$K243,INDEX(MASTER[[SchoolName]:[SchoolName]],_xlfn.AGGREGATE(15,3,(MASTER[[DistrictName]:[DistrictName]]=$H243)/(MASTER[[DistrictName]:[DistrictName]]=$H243)*(ROW(MASTER[[DistrictName]:[DistrictName]])-ROW(MASTER[[#Headers],[DistrictName]:[DistrictName]])),COLUMNS($L$5:BA$5))),"")</f>
        <v/>
      </c>
      <c r="BB243" s="20" t="str">
        <f>IF(COLUMNS($L$5:BB$5)&lt;=$K243,INDEX(MASTER[[SchoolName]:[SchoolName]],_xlfn.AGGREGATE(15,3,(MASTER[[DistrictName]:[DistrictName]]=$H243)/(MASTER[[DistrictName]:[DistrictName]]=$H243)*(ROW(MASTER[[DistrictName]:[DistrictName]])-ROW(MASTER[[#Headers],[DistrictName]:[DistrictName]])),COLUMNS($L$5:BB$5))),"")</f>
        <v/>
      </c>
      <c r="BC243" s="20" t="str">
        <f>IF(COLUMNS($L$5:BC$5)&lt;=$K243,INDEX(MASTER[[SchoolName]:[SchoolName]],_xlfn.AGGREGATE(15,3,(MASTER[[DistrictName]:[DistrictName]]=$H243)/(MASTER[[DistrictName]:[DistrictName]]=$H243)*(ROW(MASTER[[DistrictName]:[DistrictName]])-ROW(MASTER[[#Headers],[DistrictName]:[DistrictName]])),COLUMNS($L$5:BC$5))),"")</f>
        <v/>
      </c>
      <c r="BD243" s="20" t="str">
        <f>IF(COLUMNS($L$5:BD$5)&lt;=$K243,INDEX(MASTER[[SchoolName]:[SchoolName]],_xlfn.AGGREGATE(15,3,(MASTER[[DistrictName]:[DistrictName]]=$H243)/(MASTER[[DistrictName]:[DistrictName]]=$H243)*(ROW(MASTER[[DistrictName]:[DistrictName]])-ROW(MASTER[[#Headers],[DistrictName]:[DistrictName]])),COLUMNS($L$5:BD$5))),"")</f>
        <v/>
      </c>
      <c r="BE243" s="20" t="str">
        <f>IF(COLUMNS($L$5:BE$5)&lt;=$K243,INDEX(MASTER[[SchoolName]:[SchoolName]],_xlfn.AGGREGATE(15,3,(MASTER[[DistrictName]:[DistrictName]]=$H243)/(MASTER[[DistrictName]:[DistrictName]]=$H243)*(ROW(MASTER[[DistrictName]:[DistrictName]])-ROW(MASTER[[#Headers],[DistrictName]:[DistrictName]])),COLUMNS($L$5:BE$5))),"")</f>
        <v/>
      </c>
      <c r="BF243" s="20" t="str">
        <f>IF(COLUMNS($L$5:BF$5)&lt;=$K243,INDEX(MASTER[[SchoolName]:[SchoolName]],_xlfn.AGGREGATE(15,3,(MASTER[[DistrictName]:[DistrictName]]=$H243)/(MASTER[[DistrictName]:[DistrictName]]=$H243)*(ROW(MASTER[[DistrictName]:[DistrictName]])-ROW(MASTER[[#Headers],[DistrictName]:[DistrictName]])),COLUMNS($L$5:BF$5))),"")</f>
        <v/>
      </c>
      <c r="BG243" s="20" t="str">
        <f>IF(COLUMNS($L$5:BG$5)&lt;=$K243,INDEX(MASTER[[SchoolName]:[SchoolName]],_xlfn.AGGREGATE(15,3,(MASTER[[DistrictName]:[DistrictName]]=$H243)/(MASTER[[DistrictName]:[DistrictName]]=$H243)*(ROW(MASTER[[DistrictName]:[DistrictName]])-ROW(MASTER[[#Headers],[DistrictName]:[DistrictName]])),COLUMNS($L$5:BG$5))),"")</f>
        <v/>
      </c>
      <c r="BH243" s="20" t="str">
        <f>IF(COLUMNS($L$5:BH$5)&lt;=$K243,INDEX(MASTER[[SchoolName]:[SchoolName]],_xlfn.AGGREGATE(15,3,(MASTER[[DistrictName]:[DistrictName]]=$H243)/(MASTER[[DistrictName]:[DistrictName]]=$H243)*(ROW(MASTER[[DistrictName]:[DistrictName]])-ROW(MASTER[[#Headers],[DistrictName]:[DistrictName]])),COLUMNS($L$5:BH$5))),"")</f>
        <v/>
      </c>
      <c r="BI243" s="21" t="str">
        <f>IF(COLUMNS($L$5:BI$5)&lt;=$K243,INDEX(MASTER[[SchoolName]:[SchoolName]],_xlfn.AGGREGATE(15,3,(MASTER[[DistrictName]:[DistrictName]]=$H243)/(MASTER[[DistrictName]:[DistrictName]]=$H243)*(ROW(MASTER[[DistrictName]:[DistrictName]])-ROW(MASTER[[#Headers],[DistrictName]:[DistrictName]])),COLUMNS($L$5:BI$5))),"")</f>
        <v/>
      </c>
    </row>
    <row r="244" spans="1:61" x14ac:dyDescent="0.35">
      <c r="A244" s="7" t="s">
        <v>695</v>
      </c>
      <c r="B244" s="7" t="s">
        <v>696</v>
      </c>
      <c r="C244" s="7" t="s">
        <v>126</v>
      </c>
      <c r="D244" s="7" t="s">
        <v>319</v>
      </c>
      <c r="E244" s="8" t="s">
        <v>312</v>
      </c>
      <c r="F244" s="9"/>
      <c r="H244" s="18" t="str">
        <f>IFERROR(INDEX(MASTER[DistrictName],MATCH(0,INDEX(COUNTIF($H$5:H243,MASTER[DistrictName]),),0)),"")</f>
        <v>Waverly 14-5</v>
      </c>
      <c r="K244">
        <f>COUNTIF(MASTER[DistrictName],H244)</f>
        <v>3</v>
      </c>
      <c r="L244" s="19" t="str">
        <f>IF(COLUMNS($L$5:L$5)&lt;=$K244,INDEX(MASTER[[SchoolName]:[SchoolName]],_xlfn.AGGREGATE(15,3,(MASTER[[DistrictName]:[DistrictName]]=$H244)/(MASTER[[DistrictName]:[DistrictName]]=$H244)*(ROW(MASTER[[DistrictName]:[DistrictName]])-ROW(MASTER[[#Headers],[DistrictName]:[DistrictName]])),COLUMNS($L$5:L$5))),"")</f>
        <v>Waverly-South Shore Elementary - 02</v>
      </c>
      <c r="M244" s="20" t="str">
        <f>IF(COLUMNS($L$5:M$5)&lt;=$K244,INDEX(MASTER[[SchoolName]:[SchoolName]],_xlfn.AGGREGATE(15,3,(MASTER[[DistrictName]:[DistrictName]]=$H244)/(MASTER[[DistrictName]:[DistrictName]]=$H244)*(ROW(MASTER[[DistrictName]:[DistrictName]])-ROW(MASTER[[#Headers],[DistrictName]:[DistrictName]])),COLUMNS($L$5:M$5))),"")</f>
        <v>Waverly-South Shore High School - 01</v>
      </c>
      <c r="N244" s="20" t="str">
        <f>IF(COLUMNS($L$5:N$5)&lt;=$K244,INDEX(MASTER[[SchoolName]:[SchoolName]],_xlfn.AGGREGATE(15,3,(MASTER[[DistrictName]:[DistrictName]]=$H244)/(MASTER[[DistrictName]:[DistrictName]]=$H244)*(ROW(MASTER[[DistrictName]:[DistrictName]])-ROW(MASTER[[#Headers],[DistrictName]:[DistrictName]])),COLUMNS($L$5:N$5))),"")</f>
        <v>Waverly-South Shore Middle School - 03</v>
      </c>
      <c r="O244" s="20" t="str">
        <f>IF(COLUMNS($L$5:O$5)&lt;=$K244,INDEX(MASTER[[SchoolName]:[SchoolName]],_xlfn.AGGREGATE(15,3,(MASTER[[DistrictName]:[DistrictName]]=$H244)/(MASTER[[DistrictName]:[DistrictName]]=$H244)*(ROW(MASTER[[DistrictName]:[DistrictName]])-ROW(MASTER[[#Headers],[DistrictName]:[DistrictName]])),COLUMNS($L$5:O$5))),"")</f>
        <v/>
      </c>
      <c r="P244" s="20" t="str">
        <f>IF(COLUMNS($L$5:P$5)&lt;=$K244,INDEX(MASTER[[SchoolName]:[SchoolName]],_xlfn.AGGREGATE(15,3,(MASTER[[DistrictName]:[DistrictName]]=$H244)/(MASTER[[DistrictName]:[DistrictName]]=$H244)*(ROW(MASTER[[DistrictName]:[DistrictName]])-ROW(MASTER[[#Headers],[DistrictName]:[DistrictName]])),COLUMNS($L$5:P$5))),"")</f>
        <v/>
      </c>
      <c r="Q244" s="20" t="str">
        <f>IF(COLUMNS($L$5:Q$5)&lt;=$K244,INDEX(MASTER[[SchoolName]:[SchoolName]],_xlfn.AGGREGATE(15,3,(MASTER[[DistrictName]:[DistrictName]]=$H244)/(MASTER[[DistrictName]:[DistrictName]]=$H244)*(ROW(MASTER[[DistrictName]:[DistrictName]])-ROW(MASTER[[#Headers],[DistrictName]:[DistrictName]])),COLUMNS($L$5:Q$5))),"")</f>
        <v/>
      </c>
      <c r="R244" s="20" t="str">
        <f>IF(COLUMNS($L$5:R$5)&lt;=$K244,INDEX(MASTER[[SchoolName]:[SchoolName]],_xlfn.AGGREGATE(15,3,(MASTER[[DistrictName]:[DistrictName]]=$H244)/(MASTER[[DistrictName]:[DistrictName]]=$H244)*(ROW(MASTER[[DistrictName]:[DistrictName]])-ROW(MASTER[[#Headers],[DistrictName]:[DistrictName]])),COLUMNS($L$5:R$5))),"")</f>
        <v/>
      </c>
      <c r="S244" s="20" t="str">
        <f>IF(COLUMNS($L$5:S$5)&lt;=$K244,INDEX(MASTER[[SchoolName]:[SchoolName]],_xlfn.AGGREGATE(15,3,(MASTER[[DistrictName]:[DistrictName]]=$H244)/(MASTER[[DistrictName]:[DistrictName]]=$H244)*(ROW(MASTER[[DistrictName]:[DistrictName]])-ROW(MASTER[[#Headers],[DistrictName]:[DistrictName]])),COLUMNS($L$5:S$5))),"")</f>
        <v/>
      </c>
      <c r="T244" s="20" t="str">
        <f>IF(COLUMNS($L$5:T$5)&lt;=$K244,INDEX(MASTER[[SchoolName]:[SchoolName]],_xlfn.AGGREGATE(15,3,(MASTER[[DistrictName]:[DistrictName]]=$H244)/(MASTER[[DistrictName]:[DistrictName]]=$H244)*(ROW(MASTER[[DistrictName]:[DistrictName]])-ROW(MASTER[[#Headers],[DistrictName]:[DistrictName]])),COLUMNS($L$5:T$5))),"")</f>
        <v/>
      </c>
      <c r="U244" s="20" t="str">
        <f>IF(COLUMNS($L$5:U$5)&lt;=$K244,INDEX(MASTER[[SchoolName]:[SchoolName]],_xlfn.AGGREGATE(15,3,(MASTER[[DistrictName]:[DistrictName]]=$H244)/(MASTER[[DistrictName]:[DistrictName]]=$H244)*(ROW(MASTER[[DistrictName]:[DistrictName]])-ROW(MASTER[[#Headers],[DistrictName]:[DistrictName]])),COLUMNS($L$5:U$5))),"")</f>
        <v/>
      </c>
      <c r="V244" s="20" t="str">
        <f>IF(COLUMNS($L$5:V$5)&lt;=$K244,INDEX(MASTER[[SchoolName]:[SchoolName]],_xlfn.AGGREGATE(15,3,(MASTER[[DistrictName]:[DistrictName]]=$H244)/(MASTER[[DistrictName]:[DistrictName]]=$H244)*(ROW(MASTER[[DistrictName]:[DistrictName]])-ROW(MASTER[[#Headers],[DistrictName]:[DistrictName]])),COLUMNS($L$5:V$5))),"")</f>
        <v/>
      </c>
      <c r="W244" s="20" t="str">
        <f>IF(COLUMNS($L$5:W$5)&lt;=$K244,INDEX(MASTER[[SchoolName]:[SchoolName]],_xlfn.AGGREGATE(15,3,(MASTER[[DistrictName]:[DistrictName]]=$H244)/(MASTER[[DistrictName]:[DistrictName]]=$H244)*(ROW(MASTER[[DistrictName]:[DistrictName]])-ROW(MASTER[[#Headers],[DistrictName]:[DistrictName]])),COLUMNS($L$5:W$5))),"")</f>
        <v/>
      </c>
      <c r="X244" s="20" t="str">
        <f>IF(COLUMNS($L$5:X$5)&lt;=$K244,INDEX(MASTER[[SchoolName]:[SchoolName]],_xlfn.AGGREGATE(15,3,(MASTER[[DistrictName]:[DistrictName]]=$H244)/(MASTER[[DistrictName]:[DistrictName]]=$H244)*(ROW(MASTER[[DistrictName]:[DistrictName]])-ROW(MASTER[[#Headers],[DistrictName]:[DistrictName]])),COLUMNS($L$5:X$5))),"")</f>
        <v/>
      </c>
      <c r="Y244" s="20" t="str">
        <f>IF(COLUMNS($L$5:Y$5)&lt;=$K244,INDEX(MASTER[[SchoolName]:[SchoolName]],_xlfn.AGGREGATE(15,3,(MASTER[[DistrictName]:[DistrictName]]=$H244)/(MASTER[[DistrictName]:[DistrictName]]=$H244)*(ROW(MASTER[[DistrictName]:[DistrictName]])-ROW(MASTER[[#Headers],[DistrictName]:[DistrictName]])),COLUMNS($L$5:Y$5))),"")</f>
        <v/>
      </c>
      <c r="Z244" s="20" t="str">
        <f>IF(COLUMNS($L$5:Z$5)&lt;=$K244,INDEX(MASTER[[SchoolName]:[SchoolName]],_xlfn.AGGREGATE(15,3,(MASTER[[DistrictName]:[DistrictName]]=$H244)/(MASTER[[DistrictName]:[DistrictName]]=$H244)*(ROW(MASTER[[DistrictName]:[DistrictName]])-ROW(MASTER[[#Headers],[DistrictName]:[DistrictName]])),COLUMNS($L$5:Z$5))),"")</f>
        <v/>
      </c>
      <c r="AA244" s="20" t="str">
        <f>IF(COLUMNS($L$5:AA$5)&lt;=$K244,INDEX(MASTER[[SchoolName]:[SchoolName]],_xlfn.AGGREGATE(15,3,(MASTER[[DistrictName]:[DistrictName]]=$H244)/(MASTER[[DistrictName]:[DistrictName]]=$H244)*(ROW(MASTER[[DistrictName]:[DistrictName]])-ROW(MASTER[[#Headers],[DistrictName]:[DistrictName]])),COLUMNS($L$5:AA$5))),"")</f>
        <v/>
      </c>
      <c r="AB244" s="20" t="str">
        <f>IF(COLUMNS($L$5:AB$5)&lt;=$K244,INDEX(MASTER[[SchoolName]:[SchoolName]],_xlfn.AGGREGATE(15,3,(MASTER[[DistrictName]:[DistrictName]]=$H244)/(MASTER[[DistrictName]:[DistrictName]]=$H244)*(ROW(MASTER[[DistrictName]:[DistrictName]])-ROW(MASTER[[#Headers],[DistrictName]:[DistrictName]])),COLUMNS($L$5:AB$5))),"")</f>
        <v/>
      </c>
      <c r="AC244" s="20" t="str">
        <f>IF(COLUMNS($L$5:AC$5)&lt;=$K244,INDEX(MASTER[[SchoolName]:[SchoolName]],_xlfn.AGGREGATE(15,3,(MASTER[[DistrictName]:[DistrictName]]=$H244)/(MASTER[[DistrictName]:[DistrictName]]=$H244)*(ROW(MASTER[[DistrictName]:[DistrictName]])-ROW(MASTER[[#Headers],[DistrictName]:[DistrictName]])),COLUMNS($L$5:AC$5))),"")</f>
        <v/>
      </c>
      <c r="AD244" s="20" t="str">
        <f>IF(COLUMNS($L$5:AD$5)&lt;=$K244,INDEX(MASTER[[SchoolName]:[SchoolName]],_xlfn.AGGREGATE(15,3,(MASTER[[DistrictName]:[DistrictName]]=$H244)/(MASTER[[DistrictName]:[DistrictName]]=$H244)*(ROW(MASTER[[DistrictName]:[DistrictName]])-ROW(MASTER[[#Headers],[DistrictName]:[DistrictName]])),COLUMNS($L$5:AD$5))),"")</f>
        <v/>
      </c>
      <c r="AE244" s="20" t="str">
        <f>IF(COLUMNS($L$5:AE$5)&lt;=$K244,INDEX(MASTER[[SchoolName]:[SchoolName]],_xlfn.AGGREGATE(15,3,(MASTER[[DistrictName]:[DistrictName]]=$H244)/(MASTER[[DistrictName]:[DistrictName]]=$H244)*(ROW(MASTER[[DistrictName]:[DistrictName]])-ROW(MASTER[[#Headers],[DistrictName]:[DistrictName]])),COLUMNS($L$5:AE$5))),"")</f>
        <v/>
      </c>
      <c r="AF244" s="20" t="str">
        <f>IF(COLUMNS($L$5:AF$5)&lt;=$K244,INDEX(MASTER[[SchoolName]:[SchoolName]],_xlfn.AGGREGATE(15,3,(MASTER[[DistrictName]:[DistrictName]]=$H244)/(MASTER[[DistrictName]:[DistrictName]]=$H244)*(ROW(MASTER[[DistrictName]:[DistrictName]])-ROW(MASTER[[#Headers],[DistrictName]:[DistrictName]])),COLUMNS($L$5:AF$5))),"")</f>
        <v/>
      </c>
      <c r="AG244" s="20" t="str">
        <f>IF(COLUMNS($L$5:AG$5)&lt;=$K244,INDEX(MASTER[[SchoolName]:[SchoolName]],_xlfn.AGGREGATE(15,3,(MASTER[[DistrictName]:[DistrictName]]=$H244)/(MASTER[[DistrictName]:[DistrictName]]=$H244)*(ROW(MASTER[[DistrictName]:[DistrictName]])-ROW(MASTER[[#Headers],[DistrictName]:[DistrictName]])),COLUMNS($L$5:AG$5))),"")</f>
        <v/>
      </c>
      <c r="AH244" s="20" t="str">
        <f>IF(COLUMNS($L$5:AH$5)&lt;=$K244,INDEX(MASTER[[SchoolName]:[SchoolName]],_xlfn.AGGREGATE(15,3,(MASTER[[DistrictName]:[DistrictName]]=$H244)/(MASTER[[DistrictName]:[DistrictName]]=$H244)*(ROW(MASTER[[DistrictName]:[DistrictName]])-ROW(MASTER[[#Headers],[DistrictName]:[DistrictName]])),COLUMNS($L$5:AH$5))),"")</f>
        <v/>
      </c>
      <c r="AI244" s="20" t="str">
        <f>IF(COLUMNS($L$5:AI$5)&lt;=$K244,INDEX(MASTER[[SchoolName]:[SchoolName]],_xlfn.AGGREGATE(15,3,(MASTER[[DistrictName]:[DistrictName]]=$H244)/(MASTER[[DistrictName]:[DistrictName]]=$H244)*(ROW(MASTER[[DistrictName]:[DistrictName]])-ROW(MASTER[[#Headers],[DistrictName]:[DistrictName]])),COLUMNS($L$5:AI$5))),"")</f>
        <v/>
      </c>
      <c r="AJ244" s="20" t="str">
        <f>IF(COLUMNS($L$5:AJ$5)&lt;=$K244,INDEX(MASTER[[SchoolName]:[SchoolName]],_xlfn.AGGREGATE(15,3,(MASTER[[DistrictName]:[DistrictName]]=$H244)/(MASTER[[DistrictName]:[DistrictName]]=$H244)*(ROW(MASTER[[DistrictName]:[DistrictName]])-ROW(MASTER[[#Headers],[DistrictName]:[DistrictName]])),COLUMNS($L$5:AJ$5))),"")</f>
        <v/>
      </c>
      <c r="AK244" s="20" t="str">
        <f>IF(COLUMNS($L$5:AK$5)&lt;=$K244,INDEX(MASTER[[SchoolName]:[SchoolName]],_xlfn.AGGREGATE(15,3,(MASTER[[DistrictName]:[DistrictName]]=$H244)/(MASTER[[DistrictName]:[DistrictName]]=$H244)*(ROW(MASTER[[DistrictName]:[DistrictName]])-ROW(MASTER[[#Headers],[DistrictName]:[DistrictName]])),COLUMNS($L$5:AK$5))),"")</f>
        <v/>
      </c>
      <c r="AL244" s="20" t="str">
        <f>IF(COLUMNS($L$5:AL$5)&lt;=$K244,INDEX(MASTER[[SchoolName]:[SchoolName]],_xlfn.AGGREGATE(15,3,(MASTER[[DistrictName]:[DistrictName]]=$H244)/(MASTER[[DistrictName]:[DistrictName]]=$H244)*(ROW(MASTER[[DistrictName]:[DistrictName]])-ROW(MASTER[[#Headers],[DistrictName]:[DistrictName]])),COLUMNS($L$5:AL$5))),"")</f>
        <v/>
      </c>
      <c r="AM244" s="20" t="str">
        <f>IF(COLUMNS($L$5:AM$5)&lt;=$K244,INDEX(MASTER[[SchoolName]:[SchoolName]],_xlfn.AGGREGATE(15,3,(MASTER[[DistrictName]:[DistrictName]]=$H244)/(MASTER[[DistrictName]:[DistrictName]]=$H244)*(ROW(MASTER[[DistrictName]:[DistrictName]])-ROW(MASTER[[#Headers],[DistrictName]:[DistrictName]])),COLUMNS($L$5:AM$5))),"")</f>
        <v/>
      </c>
      <c r="AN244" s="20" t="str">
        <f>IF(COLUMNS($L$5:AN$5)&lt;=$K244,INDEX(MASTER[[SchoolName]:[SchoolName]],_xlfn.AGGREGATE(15,3,(MASTER[[DistrictName]:[DistrictName]]=$H244)/(MASTER[[DistrictName]:[DistrictName]]=$H244)*(ROW(MASTER[[DistrictName]:[DistrictName]])-ROW(MASTER[[#Headers],[DistrictName]:[DistrictName]])),COLUMNS($L$5:AN$5))),"")</f>
        <v/>
      </c>
      <c r="AO244" s="20" t="str">
        <f>IF(COLUMNS($L$5:AO$5)&lt;=$K244,INDEX(MASTER[[SchoolName]:[SchoolName]],_xlfn.AGGREGATE(15,3,(MASTER[[DistrictName]:[DistrictName]]=$H244)/(MASTER[[DistrictName]:[DistrictName]]=$H244)*(ROW(MASTER[[DistrictName]:[DistrictName]])-ROW(MASTER[[#Headers],[DistrictName]:[DistrictName]])),COLUMNS($L$5:AO$5))),"")</f>
        <v/>
      </c>
      <c r="AP244" s="20" t="str">
        <f>IF(COLUMNS($L$5:AP$5)&lt;=$K244,INDEX(MASTER[[SchoolName]:[SchoolName]],_xlfn.AGGREGATE(15,3,(MASTER[[DistrictName]:[DistrictName]]=$H244)/(MASTER[[DistrictName]:[DistrictName]]=$H244)*(ROW(MASTER[[DistrictName]:[DistrictName]])-ROW(MASTER[[#Headers],[DistrictName]:[DistrictName]])),COLUMNS($L$5:AP$5))),"")</f>
        <v/>
      </c>
      <c r="AQ244" s="20" t="str">
        <f>IF(COLUMNS($L$5:AQ$5)&lt;=$K244,INDEX(MASTER[[SchoolName]:[SchoolName]],_xlfn.AGGREGATE(15,3,(MASTER[[DistrictName]:[DistrictName]]=$H244)/(MASTER[[DistrictName]:[DistrictName]]=$H244)*(ROW(MASTER[[DistrictName]:[DistrictName]])-ROW(MASTER[[#Headers],[DistrictName]:[DistrictName]])),COLUMNS($L$5:AQ$5))),"")</f>
        <v/>
      </c>
      <c r="AR244" s="20" t="str">
        <f>IF(COLUMNS($L$5:AR$5)&lt;=$K244,INDEX(MASTER[[SchoolName]:[SchoolName]],_xlfn.AGGREGATE(15,3,(MASTER[[DistrictName]:[DistrictName]]=$H244)/(MASTER[[DistrictName]:[DistrictName]]=$H244)*(ROW(MASTER[[DistrictName]:[DistrictName]])-ROW(MASTER[[#Headers],[DistrictName]:[DistrictName]])),COLUMNS($L$5:AR$5))),"")</f>
        <v/>
      </c>
      <c r="AS244" s="20" t="str">
        <f>IF(COLUMNS($L$5:AS$5)&lt;=$K244,INDEX(MASTER[[SchoolName]:[SchoolName]],_xlfn.AGGREGATE(15,3,(MASTER[[DistrictName]:[DistrictName]]=$H244)/(MASTER[[DistrictName]:[DistrictName]]=$H244)*(ROW(MASTER[[DistrictName]:[DistrictName]])-ROW(MASTER[[#Headers],[DistrictName]:[DistrictName]])),COLUMNS($L$5:AS$5))),"")</f>
        <v/>
      </c>
      <c r="AT244" s="20" t="str">
        <f>IF(COLUMNS($L$5:AT$5)&lt;=$K244,INDEX(MASTER[[SchoolName]:[SchoolName]],_xlfn.AGGREGATE(15,3,(MASTER[[DistrictName]:[DistrictName]]=$H244)/(MASTER[[DistrictName]:[DistrictName]]=$H244)*(ROW(MASTER[[DistrictName]:[DistrictName]])-ROW(MASTER[[#Headers],[DistrictName]:[DistrictName]])),COLUMNS($L$5:AT$5))),"")</f>
        <v/>
      </c>
      <c r="AU244" s="20" t="str">
        <f>IF(COLUMNS($L$5:AU$5)&lt;=$K244,INDEX(MASTER[[SchoolName]:[SchoolName]],_xlfn.AGGREGATE(15,3,(MASTER[[DistrictName]:[DistrictName]]=$H244)/(MASTER[[DistrictName]:[DistrictName]]=$H244)*(ROW(MASTER[[DistrictName]:[DistrictName]])-ROW(MASTER[[#Headers],[DistrictName]:[DistrictName]])),COLUMNS($L$5:AU$5))),"")</f>
        <v/>
      </c>
      <c r="AV244" s="20" t="str">
        <f>IF(COLUMNS($L$5:AV$5)&lt;=$K244,INDEX(MASTER[[SchoolName]:[SchoolName]],_xlfn.AGGREGATE(15,3,(MASTER[[DistrictName]:[DistrictName]]=$H244)/(MASTER[[DistrictName]:[DistrictName]]=$H244)*(ROW(MASTER[[DistrictName]:[DistrictName]])-ROW(MASTER[[#Headers],[DistrictName]:[DistrictName]])),COLUMNS($L$5:AV$5))),"")</f>
        <v/>
      </c>
      <c r="AW244" s="20" t="str">
        <f>IF(COLUMNS($L$5:AW$5)&lt;=$K244,INDEX(MASTER[[SchoolName]:[SchoolName]],_xlfn.AGGREGATE(15,3,(MASTER[[DistrictName]:[DistrictName]]=$H244)/(MASTER[[DistrictName]:[DistrictName]]=$H244)*(ROW(MASTER[[DistrictName]:[DistrictName]])-ROW(MASTER[[#Headers],[DistrictName]:[DistrictName]])),COLUMNS($L$5:AW$5))),"")</f>
        <v/>
      </c>
      <c r="AX244" s="20" t="str">
        <f>IF(COLUMNS($L$5:AX$5)&lt;=$K244,INDEX(MASTER[[SchoolName]:[SchoolName]],_xlfn.AGGREGATE(15,3,(MASTER[[DistrictName]:[DistrictName]]=$H244)/(MASTER[[DistrictName]:[DistrictName]]=$H244)*(ROW(MASTER[[DistrictName]:[DistrictName]])-ROW(MASTER[[#Headers],[DistrictName]:[DistrictName]])),COLUMNS($L$5:AX$5))),"")</f>
        <v/>
      </c>
      <c r="AY244" s="20" t="str">
        <f>IF(COLUMNS($L$5:AY$5)&lt;=$K244,INDEX(MASTER[[SchoolName]:[SchoolName]],_xlfn.AGGREGATE(15,3,(MASTER[[DistrictName]:[DistrictName]]=$H244)/(MASTER[[DistrictName]:[DistrictName]]=$H244)*(ROW(MASTER[[DistrictName]:[DistrictName]])-ROW(MASTER[[#Headers],[DistrictName]:[DistrictName]])),COLUMNS($L$5:AY$5))),"")</f>
        <v/>
      </c>
      <c r="AZ244" s="20" t="str">
        <f>IF(COLUMNS($L$5:AZ$5)&lt;=$K244,INDEX(MASTER[[SchoolName]:[SchoolName]],_xlfn.AGGREGATE(15,3,(MASTER[[DistrictName]:[DistrictName]]=$H244)/(MASTER[[DistrictName]:[DistrictName]]=$H244)*(ROW(MASTER[[DistrictName]:[DistrictName]])-ROW(MASTER[[#Headers],[DistrictName]:[DistrictName]])),COLUMNS($L$5:AZ$5))),"")</f>
        <v/>
      </c>
      <c r="BA244" s="20" t="str">
        <f>IF(COLUMNS($L$5:BA$5)&lt;=$K244,INDEX(MASTER[[SchoolName]:[SchoolName]],_xlfn.AGGREGATE(15,3,(MASTER[[DistrictName]:[DistrictName]]=$H244)/(MASTER[[DistrictName]:[DistrictName]]=$H244)*(ROW(MASTER[[DistrictName]:[DistrictName]])-ROW(MASTER[[#Headers],[DistrictName]:[DistrictName]])),COLUMNS($L$5:BA$5))),"")</f>
        <v/>
      </c>
      <c r="BB244" s="20" t="str">
        <f>IF(COLUMNS($L$5:BB$5)&lt;=$K244,INDEX(MASTER[[SchoolName]:[SchoolName]],_xlfn.AGGREGATE(15,3,(MASTER[[DistrictName]:[DistrictName]]=$H244)/(MASTER[[DistrictName]:[DistrictName]]=$H244)*(ROW(MASTER[[DistrictName]:[DistrictName]])-ROW(MASTER[[#Headers],[DistrictName]:[DistrictName]])),COLUMNS($L$5:BB$5))),"")</f>
        <v/>
      </c>
      <c r="BC244" s="20" t="str">
        <f>IF(COLUMNS($L$5:BC$5)&lt;=$K244,INDEX(MASTER[[SchoolName]:[SchoolName]],_xlfn.AGGREGATE(15,3,(MASTER[[DistrictName]:[DistrictName]]=$H244)/(MASTER[[DistrictName]:[DistrictName]]=$H244)*(ROW(MASTER[[DistrictName]:[DistrictName]])-ROW(MASTER[[#Headers],[DistrictName]:[DistrictName]])),COLUMNS($L$5:BC$5))),"")</f>
        <v/>
      </c>
      <c r="BD244" s="20" t="str">
        <f>IF(COLUMNS($L$5:BD$5)&lt;=$K244,INDEX(MASTER[[SchoolName]:[SchoolName]],_xlfn.AGGREGATE(15,3,(MASTER[[DistrictName]:[DistrictName]]=$H244)/(MASTER[[DistrictName]:[DistrictName]]=$H244)*(ROW(MASTER[[DistrictName]:[DistrictName]])-ROW(MASTER[[#Headers],[DistrictName]:[DistrictName]])),COLUMNS($L$5:BD$5))),"")</f>
        <v/>
      </c>
      <c r="BE244" s="20" t="str">
        <f>IF(COLUMNS($L$5:BE$5)&lt;=$K244,INDEX(MASTER[[SchoolName]:[SchoolName]],_xlfn.AGGREGATE(15,3,(MASTER[[DistrictName]:[DistrictName]]=$H244)/(MASTER[[DistrictName]:[DistrictName]]=$H244)*(ROW(MASTER[[DistrictName]:[DistrictName]])-ROW(MASTER[[#Headers],[DistrictName]:[DistrictName]])),COLUMNS($L$5:BE$5))),"")</f>
        <v/>
      </c>
      <c r="BF244" s="20" t="str">
        <f>IF(COLUMNS($L$5:BF$5)&lt;=$K244,INDEX(MASTER[[SchoolName]:[SchoolName]],_xlfn.AGGREGATE(15,3,(MASTER[[DistrictName]:[DistrictName]]=$H244)/(MASTER[[DistrictName]:[DistrictName]]=$H244)*(ROW(MASTER[[DistrictName]:[DistrictName]])-ROW(MASTER[[#Headers],[DistrictName]:[DistrictName]])),COLUMNS($L$5:BF$5))),"")</f>
        <v/>
      </c>
      <c r="BG244" s="20" t="str">
        <f>IF(COLUMNS($L$5:BG$5)&lt;=$K244,INDEX(MASTER[[SchoolName]:[SchoolName]],_xlfn.AGGREGATE(15,3,(MASTER[[DistrictName]:[DistrictName]]=$H244)/(MASTER[[DistrictName]:[DistrictName]]=$H244)*(ROW(MASTER[[DistrictName]:[DistrictName]])-ROW(MASTER[[#Headers],[DistrictName]:[DistrictName]])),COLUMNS($L$5:BG$5))),"")</f>
        <v/>
      </c>
      <c r="BH244" s="20" t="str">
        <f>IF(COLUMNS($L$5:BH$5)&lt;=$K244,INDEX(MASTER[[SchoolName]:[SchoolName]],_xlfn.AGGREGATE(15,3,(MASTER[[DistrictName]:[DistrictName]]=$H244)/(MASTER[[DistrictName]:[DistrictName]]=$H244)*(ROW(MASTER[[DistrictName]:[DistrictName]])-ROW(MASTER[[#Headers],[DistrictName]:[DistrictName]])),COLUMNS($L$5:BH$5))),"")</f>
        <v/>
      </c>
      <c r="BI244" s="21" t="str">
        <f>IF(COLUMNS($L$5:BI$5)&lt;=$K244,INDEX(MASTER[[SchoolName]:[SchoolName]],_xlfn.AGGREGATE(15,3,(MASTER[[DistrictName]:[DistrictName]]=$H244)/(MASTER[[DistrictName]:[DistrictName]]=$H244)*(ROW(MASTER[[DistrictName]:[DistrictName]])-ROW(MASTER[[#Headers],[DistrictName]:[DistrictName]])),COLUMNS($L$5:BI$5))),"")</f>
        <v/>
      </c>
    </row>
    <row r="245" spans="1:61" x14ac:dyDescent="0.35">
      <c r="A245" s="7" t="s">
        <v>695</v>
      </c>
      <c r="B245" s="7" t="s">
        <v>697</v>
      </c>
      <c r="C245" s="7" t="s">
        <v>126</v>
      </c>
      <c r="D245" s="7" t="s">
        <v>318</v>
      </c>
      <c r="E245" s="8" t="s">
        <v>312</v>
      </c>
      <c r="F245" s="9"/>
      <c r="H245" s="18" t="str">
        <f>IFERROR(INDEX(MASTER[DistrictName],MATCH(0,INDEX(COUNTIF($H$5:H244,MASTER[DistrictName]),),0)),"")</f>
        <v>Webster Area 18-5</v>
      </c>
      <c r="K245">
        <f>COUNTIF(MASTER[DistrictName],H245)</f>
        <v>3</v>
      </c>
      <c r="L245" s="19" t="str">
        <f>IF(COLUMNS($L$5:L$5)&lt;=$K245,INDEX(MASTER[[SchoolName]:[SchoolName]],_xlfn.AGGREGATE(15,3,(MASTER[[DistrictName]:[DistrictName]]=$H245)/(MASTER[[DistrictName]:[DistrictName]]=$H245)*(ROW(MASTER[[DistrictName]:[DistrictName]])-ROW(MASTER[[#Headers],[DistrictName]:[DistrictName]])),COLUMNS($L$5:L$5))),"")</f>
        <v>Webster Area Elementary - 03</v>
      </c>
      <c r="M245" s="20" t="str">
        <f>IF(COLUMNS($L$5:M$5)&lt;=$K245,INDEX(MASTER[[SchoolName]:[SchoolName]],_xlfn.AGGREGATE(15,3,(MASTER[[DistrictName]:[DistrictName]]=$H245)/(MASTER[[DistrictName]:[DistrictName]]=$H245)*(ROW(MASTER[[DistrictName]:[DistrictName]])-ROW(MASTER[[#Headers],[DistrictName]:[DistrictName]])),COLUMNS($L$5:M$5))),"")</f>
        <v>Webster Area High School - 01</v>
      </c>
      <c r="N245" s="20" t="str">
        <f>IF(COLUMNS($L$5:N$5)&lt;=$K245,INDEX(MASTER[[SchoolName]:[SchoolName]],_xlfn.AGGREGATE(15,3,(MASTER[[DistrictName]:[DistrictName]]=$H245)/(MASTER[[DistrictName]:[DistrictName]]=$H245)*(ROW(MASTER[[DistrictName]:[DistrictName]])-ROW(MASTER[[#Headers],[DistrictName]:[DistrictName]])),COLUMNS($L$5:N$5))),"")</f>
        <v>Webster Area Middle School - 02</v>
      </c>
      <c r="O245" s="20" t="str">
        <f>IF(COLUMNS($L$5:O$5)&lt;=$K245,INDEX(MASTER[[SchoolName]:[SchoolName]],_xlfn.AGGREGATE(15,3,(MASTER[[DistrictName]:[DistrictName]]=$H245)/(MASTER[[DistrictName]:[DistrictName]]=$H245)*(ROW(MASTER[[DistrictName]:[DistrictName]])-ROW(MASTER[[#Headers],[DistrictName]:[DistrictName]])),COLUMNS($L$5:O$5))),"")</f>
        <v/>
      </c>
      <c r="P245" s="20" t="str">
        <f>IF(COLUMNS($L$5:P$5)&lt;=$K245,INDEX(MASTER[[SchoolName]:[SchoolName]],_xlfn.AGGREGATE(15,3,(MASTER[[DistrictName]:[DistrictName]]=$H245)/(MASTER[[DistrictName]:[DistrictName]]=$H245)*(ROW(MASTER[[DistrictName]:[DistrictName]])-ROW(MASTER[[#Headers],[DistrictName]:[DistrictName]])),COLUMNS($L$5:P$5))),"")</f>
        <v/>
      </c>
      <c r="Q245" s="20" t="str">
        <f>IF(COLUMNS($L$5:Q$5)&lt;=$K245,INDEX(MASTER[[SchoolName]:[SchoolName]],_xlfn.AGGREGATE(15,3,(MASTER[[DistrictName]:[DistrictName]]=$H245)/(MASTER[[DistrictName]:[DistrictName]]=$H245)*(ROW(MASTER[[DistrictName]:[DistrictName]])-ROW(MASTER[[#Headers],[DistrictName]:[DistrictName]])),COLUMNS($L$5:Q$5))),"")</f>
        <v/>
      </c>
      <c r="R245" s="20" t="str">
        <f>IF(COLUMNS($L$5:R$5)&lt;=$K245,INDEX(MASTER[[SchoolName]:[SchoolName]],_xlfn.AGGREGATE(15,3,(MASTER[[DistrictName]:[DistrictName]]=$H245)/(MASTER[[DistrictName]:[DistrictName]]=$H245)*(ROW(MASTER[[DistrictName]:[DistrictName]])-ROW(MASTER[[#Headers],[DistrictName]:[DistrictName]])),COLUMNS($L$5:R$5))),"")</f>
        <v/>
      </c>
      <c r="S245" s="20" t="str">
        <f>IF(COLUMNS($L$5:S$5)&lt;=$K245,INDEX(MASTER[[SchoolName]:[SchoolName]],_xlfn.AGGREGATE(15,3,(MASTER[[DistrictName]:[DistrictName]]=$H245)/(MASTER[[DistrictName]:[DistrictName]]=$H245)*(ROW(MASTER[[DistrictName]:[DistrictName]])-ROW(MASTER[[#Headers],[DistrictName]:[DistrictName]])),COLUMNS($L$5:S$5))),"")</f>
        <v/>
      </c>
      <c r="T245" s="20" t="str">
        <f>IF(COLUMNS($L$5:T$5)&lt;=$K245,INDEX(MASTER[[SchoolName]:[SchoolName]],_xlfn.AGGREGATE(15,3,(MASTER[[DistrictName]:[DistrictName]]=$H245)/(MASTER[[DistrictName]:[DistrictName]]=$H245)*(ROW(MASTER[[DistrictName]:[DistrictName]])-ROW(MASTER[[#Headers],[DistrictName]:[DistrictName]])),COLUMNS($L$5:T$5))),"")</f>
        <v/>
      </c>
      <c r="U245" s="20" t="str">
        <f>IF(COLUMNS($L$5:U$5)&lt;=$K245,INDEX(MASTER[[SchoolName]:[SchoolName]],_xlfn.AGGREGATE(15,3,(MASTER[[DistrictName]:[DistrictName]]=$H245)/(MASTER[[DistrictName]:[DistrictName]]=$H245)*(ROW(MASTER[[DistrictName]:[DistrictName]])-ROW(MASTER[[#Headers],[DistrictName]:[DistrictName]])),COLUMNS($L$5:U$5))),"")</f>
        <v/>
      </c>
      <c r="V245" s="20" t="str">
        <f>IF(COLUMNS($L$5:V$5)&lt;=$K245,INDEX(MASTER[[SchoolName]:[SchoolName]],_xlfn.AGGREGATE(15,3,(MASTER[[DistrictName]:[DistrictName]]=$H245)/(MASTER[[DistrictName]:[DistrictName]]=$H245)*(ROW(MASTER[[DistrictName]:[DistrictName]])-ROW(MASTER[[#Headers],[DistrictName]:[DistrictName]])),COLUMNS($L$5:V$5))),"")</f>
        <v/>
      </c>
      <c r="W245" s="20" t="str">
        <f>IF(COLUMNS($L$5:W$5)&lt;=$K245,INDEX(MASTER[[SchoolName]:[SchoolName]],_xlfn.AGGREGATE(15,3,(MASTER[[DistrictName]:[DistrictName]]=$H245)/(MASTER[[DistrictName]:[DistrictName]]=$H245)*(ROW(MASTER[[DistrictName]:[DistrictName]])-ROW(MASTER[[#Headers],[DistrictName]:[DistrictName]])),COLUMNS($L$5:W$5))),"")</f>
        <v/>
      </c>
      <c r="X245" s="20" t="str">
        <f>IF(COLUMNS($L$5:X$5)&lt;=$K245,INDEX(MASTER[[SchoolName]:[SchoolName]],_xlfn.AGGREGATE(15,3,(MASTER[[DistrictName]:[DistrictName]]=$H245)/(MASTER[[DistrictName]:[DistrictName]]=$H245)*(ROW(MASTER[[DistrictName]:[DistrictName]])-ROW(MASTER[[#Headers],[DistrictName]:[DistrictName]])),COLUMNS($L$5:X$5))),"")</f>
        <v/>
      </c>
      <c r="Y245" s="20" t="str">
        <f>IF(COLUMNS($L$5:Y$5)&lt;=$K245,INDEX(MASTER[[SchoolName]:[SchoolName]],_xlfn.AGGREGATE(15,3,(MASTER[[DistrictName]:[DistrictName]]=$H245)/(MASTER[[DistrictName]:[DistrictName]]=$H245)*(ROW(MASTER[[DistrictName]:[DistrictName]])-ROW(MASTER[[#Headers],[DistrictName]:[DistrictName]])),COLUMNS($L$5:Y$5))),"")</f>
        <v/>
      </c>
      <c r="Z245" s="20" t="str">
        <f>IF(COLUMNS($L$5:Z$5)&lt;=$K245,INDEX(MASTER[[SchoolName]:[SchoolName]],_xlfn.AGGREGATE(15,3,(MASTER[[DistrictName]:[DistrictName]]=$H245)/(MASTER[[DistrictName]:[DistrictName]]=$H245)*(ROW(MASTER[[DistrictName]:[DistrictName]])-ROW(MASTER[[#Headers],[DistrictName]:[DistrictName]])),COLUMNS($L$5:Z$5))),"")</f>
        <v/>
      </c>
      <c r="AA245" s="20" t="str">
        <f>IF(COLUMNS($L$5:AA$5)&lt;=$K245,INDEX(MASTER[[SchoolName]:[SchoolName]],_xlfn.AGGREGATE(15,3,(MASTER[[DistrictName]:[DistrictName]]=$H245)/(MASTER[[DistrictName]:[DistrictName]]=$H245)*(ROW(MASTER[[DistrictName]:[DistrictName]])-ROW(MASTER[[#Headers],[DistrictName]:[DistrictName]])),COLUMNS($L$5:AA$5))),"")</f>
        <v/>
      </c>
      <c r="AB245" s="20" t="str">
        <f>IF(COLUMNS($L$5:AB$5)&lt;=$K245,INDEX(MASTER[[SchoolName]:[SchoolName]],_xlfn.AGGREGATE(15,3,(MASTER[[DistrictName]:[DistrictName]]=$H245)/(MASTER[[DistrictName]:[DistrictName]]=$H245)*(ROW(MASTER[[DistrictName]:[DistrictName]])-ROW(MASTER[[#Headers],[DistrictName]:[DistrictName]])),COLUMNS($L$5:AB$5))),"")</f>
        <v/>
      </c>
      <c r="AC245" s="20" t="str">
        <f>IF(COLUMNS($L$5:AC$5)&lt;=$K245,INDEX(MASTER[[SchoolName]:[SchoolName]],_xlfn.AGGREGATE(15,3,(MASTER[[DistrictName]:[DistrictName]]=$H245)/(MASTER[[DistrictName]:[DistrictName]]=$H245)*(ROW(MASTER[[DistrictName]:[DistrictName]])-ROW(MASTER[[#Headers],[DistrictName]:[DistrictName]])),COLUMNS($L$5:AC$5))),"")</f>
        <v/>
      </c>
      <c r="AD245" s="20" t="str">
        <f>IF(COLUMNS($L$5:AD$5)&lt;=$K245,INDEX(MASTER[[SchoolName]:[SchoolName]],_xlfn.AGGREGATE(15,3,(MASTER[[DistrictName]:[DistrictName]]=$H245)/(MASTER[[DistrictName]:[DistrictName]]=$H245)*(ROW(MASTER[[DistrictName]:[DistrictName]])-ROW(MASTER[[#Headers],[DistrictName]:[DistrictName]])),COLUMNS($L$5:AD$5))),"")</f>
        <v/>
      </c>
      <c r="AE245" s="20" t="str">
        <f>IF(COLUMNS($L$5:AE$5)&lt;=$K245,INDEX(MASTER[[SchoolName]:[SchoolName]],_xlfn.AGGREGATE(15,3,(MASTER[[DistrictName]:[DistrictName]]=$H245)/(MASTER[[DistrictName]:[DistrictName]]=$H245)*(ROW(MASTER[[DistrictName]:[DistrictName]])-ROW(MASTER[[#Headers],[DistrictName]:[DistrictName]])),COLUMNS($L$5:AE$5))),"")</f>
        <v/>
      </c>
      <c r="AF245" s="20" t="str">
        <f>IF(COLUMNS($L$5:AF$5)&lt;=$K245,INDEX(MASTER[[SchoolName]:[SchoolName]],_xlfn.AGGREGATE(15,3,(MASTER[[DistrictName]:[DistrictName]]=$H245)/(MASTER[[DistrictName]:[DistrictName]]=$H245)*(ROW(MASTER[[DistrictName]:[DistrictName]])-ROW(MASTER[[#Headers],[DistrictName]:[DistrictName]])),COLUMNS($L$5:AF$5))),"")</f>
        <v/>
      </c>
      <c r="AG245" s="20" t="str">
        <f>IF(COLUMNS($L$5:AG$5)&lt;=$K245,INDEX(MASTER[[SchoolName]:[SchoolName]],_xlfn.AGGREGATE(15,3,(MASTER[[DistrictName]:[DistrictName]]=$H245)/(MASTER[[DistrictName]:[DistrictName]]=$H245)*(ROW(MASTER[[DistrictName]:[DistrictName]])-ROW(MASTER[[#Headers],[DistrictName]:[DistrictName]])),COLUMNS($L$5:AG$5))),"")</f>
        <v/>
      </c>
      <c r="AH245" s="20" t="str">
        <f>IF(COLUMNS($L$5:AH$5)&lt;=$K245,INDEX(MASTER[[SchoolName]:[SchoolName]],_xlfn.AGGREGATE(15,3,(MASTER[[DistrictName]:[DistrictName]]=$H245)/(MASTER[[DistrictName]:[DistrictName]]=$H245)*(ROW(MASTER[[DistrictName]:[DistrictName]])-ROW(MASTER[[#Headers],[DistrictName]:[DistrictName]])),COLUMNS($L$5:AH$5))),"")</f>
        <v/>
      </c>
      <c r="AI245" s="20" t="str">
        <f>IF(COLUMNS($L$5:AI$5)&lt;=$K245,INDEX(MASTER[[SchoolName]:[SchoolName]],_xlfn.AGGREGATE(15,3,(MASTER[[DistrictName]:[DistrictName]]=$H245)/(MASTER[[DistrictName]:[DistrictName]]=$H245)*(ROW(MASTER[[DistrictName]:[DistrictName]])-ROW(MASTER[[#Headers],[DistrictName]:[DistrictName]])),COLUMNS($L$5:AI$5))),"")</f>
        <v/>
      </c>
      <c r="AJ245" s="20" t="str">
        <f>IF(COLUMNS($L$5:AJ$5)&lt;=$K245,INDEX(MASTER[[SchoolName]:[SchoolName]],_xlfn.AGGREGATE(15,3,(MASTER[[DistrictName]:[DistrictName]]=$H245)/(MASTER[[DistrictName]:[DistrictName]]=$H245)*(ROW(MASTER[[DistrictName]:[DistrictName]])-ROW(MASTER[[#Headers],[DistrictName]:[DistrictName]])),COLUMNS($L$5:AJ$5))),"")</f>
        <v/>
      </c>
      <c r="AK245" s="20" t="str">
        <f>IF(COLUMNS($L$5:AK$5)&lt;=$K245,INDEX(MASTER[[SchoolName]:[SchoolName]],_xlfn.AGGREGATE(15,3,(MASTER[[DistrictName]:[DistrictName]]=$H245)/(MASTER[[DistrictName]:[DistrictName]]=$H245)*(ROW(MASTER[[DistrictName]:[DistrictName]])-ROW(MASTER[[#Headers],[DistrictName]:[DistrictName]])),COLUMNS($L$5:AK$5))),"")</f>
        <v/>
      </c>
      <c r="AL245" s="20" t="str">
        <f>IF(COLUMNS($L$5:AL$5)&lt;=$K245,INDEX(MASTER[[SchoolName]:[SchoolName]],_xlfn.AGGREGATE(15,3,(MASTER[[DistrictName]:[DistrictName]]=$H245)/(MASTER[[DistrictName]:[DistrictName]]=$H245)*(ROW(MASTER[[DistrictName]:[DistrictName]])-ROW(MASTER[[#Headers],[DistrictName]:[DistrictName]])),COLUMNS($L$5:AL$5))),"")</f>
        <v/>
      </c>
      <c r="AM245" s="20" t="str">
        <f>IF(COLUMNS($L$5:AM$5)&lt;=$K245,INDEX(MASTER[[SchoolName]:[SchoolName]],_xlfn.AGGREGATE(15,3,(MASTER[[DistrictName]:[DistrictName]]=$H245)/(MASTER[[DistrictName]:[DistrictName]]=$H245)*(ROW(MASTER[[DistrictName]:[DistrictName]])-ROW(MASTER[[#Headers],[DistrictName]:[DistrictName]])),COLUMNS($L$5:AM$5))),"")</f>
        <v/>
      </c>
      <c r="AN245" s="20" t="str">
        <f>IF(COLUMNS($L$5:AN$5)&lt;=$K245,INDEX(MASTER[[SchoolName]:[SchoolName]],_xlfn.AGGREGATE(15,3,(MASTER[[DistrictName]:[DistrictName]]=$H245)/(MASTER[[DistrictName]:[DistrictName]]=$H245)*(ROW(MASTER[[DistrictName]:[DistrictName]])-ROW(MASTER[[#Headers],[DistrictName]:[DistrictName]])),COLUMNS($L$5:AN$5))),"")</f>
        <v/>
      </c>
      <c r="AO245" s="20" t="str">
        <f>IF(COLUMNS($L$5:AO$5)&lt;=$K245,INDEX(MASTER[[SchoolName]:[SchoolName]],_xlfn.AGGREGATE(15,3,(MASTER[[DistrictName]:[DistrictName]]=$H245)/(MASTER[[DistrictName]:[DistrictName]]=$H245)*(ROW(MASTER[[DistrictName]:[DistrictName]])-ROW(MASTER[[#Headers],[DistrictName]:[DistrictName]])),COLUMNS($L$5:AO$5))),"")</f>
        <v/>
      </c>
      <c r="AP245" s="20" t="str">
        <f>IF(COLUMNS($L$5:AP$5)&lt;=$K245,INDEX(MASTER[[SchoolName]:[SchoolName]],_xlfn.AGGREGATE(15,3,(MASTER[[DistrictName]:[DistrictName]]=$H245)/(MASTER[[DistrictName]:[DistrictName]]=$H245)*(ROW(MASTER[[DistrictName]:[DistrictName]])-ROW(MASTER[[#Headers],[DistrictName]:[DistrictName]])),COLUMNS($L$5:AP$5))),"")</f>
        <v/>
      </c>
      <c r="AQ245" s="20" t="str">
        <f>IF(COLUMNS($L$5:AQ$5)&lt;=$K245,INDEX(MASTER[[SchoolName]:[SchoolName]],_xlfn.AGGREGATE(15,3,(MASTER[[DistrictName]:[DistrictName]]=$H245)/(MASTER[[DistrictName]:[DistrictName]]=$H245)*(ROW(MASTER[[DistrictName]:[DistrictName]])-ROW(MASTER[[#Headers],[DistrictName]:[DistrictName]])),COLUMNS($L$5:AQ$5))),"")</f>
        <v/>
      </c>
      <c r="AR245" s="20" t="str">
        <f>IF(COLUMNS($L$5:AR$5)&lt;=$K245,INDEX(MASTER[[SchoolName]:[SchoolName]],_xlfn.AGGREGATE(15,3,(MASTER[[DistrictName]:[DistrictName]]=$H245)/(MASTER[[DistrictName]:[DistrictName]]=$H245)*(ROW(MASTER[[DistrictName]:[DistrictName]])-ROW(MASTER[[#Headers],[DistrictName]:[DistrictName]])),COLUMNS($L$5:AR$5))),"")</f>
        <v/>
      </c>
      <c r="AS245" s="20" t="str">
        <f>IF(COLUMNS($L$5:AS$5)&lt;=$K245,INDEX(MASTER[[SchoolName]:[SchoolName]],_xlfn.AGGREGATE(15,3,(MASTER[[DistrictName]:[DistrictName]]=$H245)/(MASTER[[DistrictName]:[DistrictName]]=$H245)*(ROW(MASTER[[DistrictName]:[DistrictName]])-ROW(MASTER[[#Headers],[DistrictName]:[DistrictName]])),COLUMNS($L$5:AS$5))),"")</f>
        <v/>
      </c>
      <c r="AT245" s="20" t="str">
        <f>IF(COLUMNS($L$5:AT$5)&lt;=$K245,INDEX(MASTER[[SchoolName]:[SchoolName]],_xlfn.AGGREGATE(15,3,(MASTER[[DistrictName]:[DistrictName]]=$H245)/(MASTER[[DistrictName]:[DistrictName]]=$H245)*(ROW(MASTER[[DistrictName]:[DistrictName]])-ROW(MASTER[[#Headers],[DistrictName]:[DistrictName]])),COLUMNS($L$5:AT$5))),"")</f>
        <v/>
      </c>
      <c r="AU245" s="20" t="str">
        <f>IF(COLUMNS($L$5:AU$5)&lt;=$K245,INDEX(MASTER[[SchoolName]:[SchoolName]],_xlfn.AGGREGATE(15,3,(MASTER[[DistrictName]:[DistrictName]]=$H245)/(MASTER[[DistrictName]:[DistrictName]]=$H245)*(ROW(MASTER[[DistrictName]:[DistrictName]])-ROW(MASTER[[#Headers],[DistrictName]:[DistrictName]])),COLUMNS($L$5:AU$5))),"")</f>
        <v/>
      </c>
      <c r="AV245" s="20" t="str">
        <f>IF(COLUMNS($L$5:AV$5)&lt;=$K245,INDEX(MASTER[[SchoolName]:[SchoolName]],_xlfn.AGGREGATE(15,3,(MASTER[[DistrictName]:[DistrictName]]=$H245)/(MASTER[[DistrictName]:[DistrictName]]=$H245)*(ROW(MASTER[[DistrictName]:[DistrictName]])-ROW(MASTER[[#Headers],[DistrictName]:[DistrictName]])),COLUMNS($L$5:AV$5))),"")</f>
        <v/>
      </c>
      <c r="AW245" s="20" t="str">
        <f>IF(COLUMNS($L$5:AW$5)&lt;=$K245,INDEX(MASTER[[SchoolName]:[SchoolName]],_xlfn.AGGREGATE(15,3,(MASTER[[DistrictName]:[DistrictName]]=$H245)/(MASTER[[DistrictName]:[DistrictName]]=$H245)*(ROW(MASTER[[DistrictName]:[DistrictName]])-ROW(MASTER[[#Headers],[DistrictName]:[DistrictName]])),COLUMNS($L$5:AW$5))),"")</f>
        <v/>
      </c>
      <c r="AX245" s="20" t="str">
        <f>IF(COLUMNS($L$5:AX$5)&lt;=$K245,INDEX(MASTER[[SchoolName]:[SchoolName]],_xlfn.AGGREGATE(15,3,(MASTER[[DistrictName]:[DistrictName]]=$H245)/(MASTER[[DistrictName]:[DistrictName]]=$H245)*(ROW(MASTER[[DistrictName]:[DistrictName]])-ROW(MASTER[[#Headers],[DistrictName]:[DistrictName]])),COLUMNS($L$5:AX$5))),"")</f>
        <v/>
      </c>
      <c r="AY245" s="20" t="str">
        <f>IF(COLUMNS($L$5:AY$5)&lt;=$K245,INDEX(MASTER[[SchoolName]:[SchoolName]],_xlfn.AGGREGATE(15,3,(MASTER[[DistrictName]:[DistrictName]]=$H245)/(MASTER[[DistrictName]:[DistrictName]]=$H245)*(ROW(MASTER[[DistrictName]:[DistrictName]])-ROW(MASTER[[#Headers],[DistrictName]:[DistrictName]])),COLUMNS($L$5:AY$5))),"")</f>
        <v/>
      </c>
      <c r="AZ245" s="20" t="str">
        <f>IF(COLUMNS($L$5:AZ$5)&lt;=$K245,INDEX(MASTER[[SchoolName]:[SchoolName]],_xlfn.AGGREGATE(15,3,(MASTER[[DistrictName]:[DistrictName]]=$H245)/(MASTER[[DistrictName]:[DistrictName]]=$H245)*(ROW(MASTER[[DistrictName]:[DistrictName]])-ROW(MASTER[[#Headers],[DistrictName]:[DistrictName]])),COLUMNS($L$5:AZ$5))),"")</f>
        <v/>
      </c>
      <c r="BA245" s="20" t="str">
        <f>IF(COLUMNS($L$5:BA$5)&lt;=$K245,INDEX(MASTER[[SchoolName]:[SchoolName]],_xlfn.AGGREGATE(15,3,(MASTER[[DistrictName]:[DistrictName]]=$H245)/(MASTER[[DistrictName]:[DistrictName]]=$H245)*(ROW(MASTER[[DistrictName]:[DistrictName]])-ROW(MASTER[[#Headers],[DistrictName]:[DistrictName]])),COLUMNS($L$5:BA$5))),"")</f>
        <v/>
      </c>
      <c r="BB245" s="20" t="str">
        <f>IF(COLUMNS($L$5:BB$5)&lt;=$K245,INDEX(MASTER[[SchoolName]:[SchoolName]],_xlfn.AGGREGATE(15,3,(MASTER[[DistrictName]:[DistrictName]]=$H245)/(MASTER[[DistrictName]:[DistrictName]]=$H245)*(ROW(MASTER[[DistrictName]:[DistrictName]])-ROW(MASTER[[#Headers],[DistrictName]:[DistrictName]])),COLUMNS($L$5:BB$5))),"")</f>
        <v/>
      </c>
      <c r="BC245" s="20" t="str">
        <f>IF(COLUMNS($L$5:BC$5)&lt;=$K245,INDEX(MASTER[[SchoolName]:[SchoolName]],_xlfn.AGGREGATE(15,3,(MASTER[[DistrictName]:[DistrictName]]=$H245)/(MASTER[[DistrictName]:[DistrictName]]=$H245)*(ROW(MASTER[[DistrictName]:[DistrictName]])-ROW(MASTER[[#Headers],[DistrictName]:[DistrictName]])),COLUMNS($L$5:BC$5))),"")</f>
        <v/>
      </c>
      <c r="BD245" s="20" t="str">
        <f>IF(COLUMNS($L$5:BD$5)&lt;=$K245,INDEX(MASTER[[SchoolName]:[SchoolName]],_xlfn.AGGREGATE(15,3,(MASTER[[DistrictName]:[DistrictName]]=$H245)/(MASTER[[DistrictName]:[DistrictName]]=$H245)*(ROW(MASTER[[DistrictName]:[DistrictName]])-ROW(MASTER[[#Headers],[DistrictName]:[DistrictName]])),COLUMNS($L$5:BD$5))),"")</f>
        <v/>
      </c>
      <c r="BE245" s="20" t="str">
        <f>IF(COLUMNS($L$5:BE$5)&lt;=$K245,INDEX(MASTER[[SchoolName]:[SchoolName]],_xlfn.AGGREGATE(15,3,(MASTER[[DistrictName]:[DistrictName]]=$H245)/(MASTER[[DistrictName]:[DistrictName]]=$H245)*(ROW(MASTER[[DistrictName]:[DistrictName]])-ROW(MASTER[[#Headers],[DistrictName]:[DistrictName]])),COLUMNS($L$5:BE$5))),"")</f>
        <v/>
      </c>
      <c r="BF245" s="20" t="str">
        <f>IF(COLUMNS($L$5:BF$5)&lt;=$K245,INDEX(MASTER[[SchoolName]:[SchoolName]],_xlfn.AGGREGATE(15,3,(MASTER[[DistrictName]:[DistrictName]]=$H245)/(MASTER[[DistrictName]:[DistrictName]]=$H245)*(ROW(MASTER[[DistrictName]:[DistrictName]])-ROW(MASTER[[#Headers],[DistrictName]:[DistrictName]])),COLUMNS($L$5:BF$5))),"")</f>
        <v/>
      </c>
      <c r="BG245" s="20" t="str">
        <f>IF(COLUMNS($L$5:BG$5)&lt;=$K245,INDEX(MASTER[[SchoolName]:[SchoolName]],_xlfn.AGGREGATE(15,3,(MASTER[[DistrictName]:[DistrictName]]=$H245)/(MASTER[[DistrictName]:[DistrictName]]=$H245)*(ROW(MASTER[[DistrictName]:[DistrictName]])-ROW(MASTER[[#Headers],[DistrictName]:[DistrictName]])),COLUMNS($L$5:BG$5))),"")</f>
        <v/>
      </c>
      <c r="BH245" s="20" t="str">
        <f>IF(COLUMNS($L$5:BH$5)&lt;=$K245,INDEX(MASTER[[SchoolName]:[SchoolName]],_xlfn.AGGREGATE(15,3,(MASTER[[DistrictName]:[DistrictName]]=$H245)/(MASTER[[DistrictName]:[DistrictName]]=$H245)*(ROW(MASTER[[DistrictName]:[DistrictName]])-ROW(MASTER[[#Headers],[DistrictName]:[DistrictName]])),COLUMNS($L$5:BH$5))),"")</f>
        <v/>
      </c>
      <c r="BI245" s="21" t="str">
        <f>IF(COLUMNS($L$5:BI$5)&lt;=$K245,INDEX(MASTER[[SchoolName]:[SchoolName]],_xlfn.AGGREGATE(15,3,(MASTER[[DistrictName]:[DistrictName]]=$H245)/(MASTER[[DistrictName]:[DistrictName]]=$H245)*(ROW(MASTER[[DistrictName]:[DistrictName]])-ROW(MASTER[[#Headers],[DistrictName]:[DistrictName]])),COLUMNS($L$5:BI$5))),"")</f>
        <v/>
      </c>
    </row>
    <row r="246" spans="1:61" x14ac:dyDescent="0.35">
      <c r="A246" s="7" t="s">
        <v>695</v>
      </c>
      <c r="B246" s="7" t="s">
        <v>698</v>
      </c>
      <c r="C246" s="7" t="s">
        <v>126</v>
      </c>
      <c r="D246" s="7" t="s">
        <v>327</v>
      </c>
      <c r="E246" s="8" t="s">
        <v>312</v>
      </c>
      <c r="F246" s="9"/>
      <c r="H246" s="18" t="str">
        <f>IFERROR(INDEX(MASTER[DistrictName],MATCH(0,INDEX(COUNTIF($H$5:H245,MASTER[DistrictName]),),0)),"")</f>
        <v>Wessington Springs 36-2</v>
      </c>
      <c r="K246">
        <f>COUNTIF(MASTER[DistrictName],H246)</f>
        <v>7</v>
      </c>
      <c r="L246" s="19" t="str">
        <f>IF(COLUMNS($L$5:L$5)&lt;=$K246,INDEX(MASTER[[SchoolName]:[SchoolName]],_xlfn.AGGREGATE(15,3,(MASTER[[DistrictName]:[DistrictName]]=$H246)/(MASTER[[DistrictName]:[DistrictName]]=$H246)*(ROW(MASTER[[DistrictName]:[DistrictName]])-ROW(MASTER[[#Headers],[DistrictName]:[DistrictName]])),COLUMNS($L$5:L$5))),"")</f>
        <v>Spring Valley Colony Elementary - 05</v>
      </c>
      <c r="M246" s="20" t="str">
        <f>IF(COLUMNS($L$5:M$5)&lt;=$K246,INDEX(MASTER[[SchoolName]:[SchoolName]],_xlfn.AGGREGATE(15,3,(MASTER[[DistrictName]:[DistrictName]]=$H246)/(MASTER[[DistrictName]:[DistrictName]]=$H246)*(ROW(MASTER[[DistrictName]:[DistrictName]])-ROW(MASTER[[#Headers],[DistrictName]:[DistrictName]])),COLUMNS($L$5:M$5))),"")</f>
        <v>Wessington Springs Elementary - 02</v>
      </c>
      <c r="N246" s="20" t="str">
        <f>IF(COLUMNS($L$5:N$5)&lt;=$K246,INDEX(MASTER[[SchoolName]:[SchoolName]],_xlfn.AGGREGATE(15,3,(MASTER[[DistrictName]:[DistrictName]]=$H246)/(MASTER[[DistrictName]:[DistrictName]]=$H246)*(ROW(MASTER[[DistrictName]:[DistrictName]])-ROW(MASTER[[#Headers],[DistrictName]:[DistrictName]])),COLUMNS($L$5:N$5))),"")</f>
        <v>Wessington Springs Elementary Cyber School - 94</v>
      </c>
      <c r="O246" s="20" t="str">
        <f>IF(COLUMNS($L$5:O$5)&lt;=$K246,INDEX(MASTER[[SchoolName]:[SchoolName]],_xlfn.AGGREGATE(15,3,(MASTER[[DistrictName]:[DistrictName]]=$H246)/(MASTER[[DistrictName]:[DistrictName]]=$H246)*(ROW(MASTER[[DistrictName]:[DistrictName]])-ROW(MASTER[[#Headers],[DistrictName]:[DistrictName]])),COLUMNS($L$5:O$5))),"")</f>
        <v>Wessington Springs High School - 01</v>
      </c>
      <c r="P246" s="20" t="str">
        <f>IF(COLUMNS($L$5:P$5)&lt;=$K246,INDEX(MASTER[[SchoolName]:[SchoolName]],_xlfn.AGGREGATE(15,3,(MASTER[[DistrictName]:[DistrictName]]=$H246)/(MASTER[[DistrictName]:[DistrictName]]=$H246)*(ROW(MASTER[[DistrictName]:[DistrictName]])-ROW(MASTER[[#Headers],[DistrictName]:[DistrictName]])),COLUMNS($L$5:P$5))),"")</f>
        <v>Wessington Springs High School Cyber School - 92</v>
      </c>
      <c r="Q246" s="20" t="str">
        <f>IF(COLUMNS($L$5:Q$5)&lt;=$K246,INDEX(MASTER[[SchoolName]:[SchoolName]],_xlfn.AGGREGATE(15,3,(MASTER[[DistrictName]:[DistrictName]]=$H246)/(MASTER[[DistrictName]:[DistrictName]]=$H246)*(ROW(MASTER[[DistrictName]:[DistrictName]])-ROW(MASTER[[#Headers],[DistrictName]:[DistrictName]])),COLUMNS($L$5:Q$5))),"")</f>
        <v>Wessington Springs Jr. High - 04</v>
      </c>
      <c r="R246" s="20" t="str">
        <f>IF(COLUMNS($L$5:R$5)&lt;=$K246,INDEX(MASTER[[SchoolName]:[SchoolName]],_xlfn.AGGREGATE(15,3,(MASTER[[DistrictName]:[DistrictName]]=$H246)/(MASTER[[DistrictName]:[DistrictName]]=$H246)*(ROW(MASTER[[DistrictName]:[DistrictName]])-ROW(MASTER[[#Headers],[DistrictName]:[DistrictName]])),COLUMNS($L$5:R$5))),"")</f>
        <v>Wessington Springs Middle School Cyber School - 93</v>
      </c>
      <c r="S246" s="20" t="str">
        <f>IF(COLUMNS($L$5:S$5)&lt;=$K246,INDEX(MASTER[[SchoolName]:[SchoolName]],_xlfn.AGGREGATE(15,3,(MASTER[[DistrictName]:[DistrictName]]=$H246)/(MASTER[[DistrictName]:[DistrictName]]=$H246)*(ROW(MASTER[[DistrictName]:[DistrictName]])-ROW(MASTER[[#Headers],[DistrictName]:[DistrictName]])),COLUMNS($L$5:S$5))),"")</f>
        <v/>
      </c>
      <c r="T246" s="20" t="str">
        <f>IF(COLUMNS($L$5:T$5)&lt;=$K246,INDEX(MASTER[[SchoolName]:[SchoolName]],_xlfn.AGGREGATE(15,3,(MASTER[[DistrictName]:[DistrictName]]=$H246)/(MASTER[[DistrictName]:[DistrictName]]=$H246)*(ROW(MASTER[[DistrictName]:[DistrictName]])-ROW(MASTER[[#Headers],[DistrictName]:[DistrictName]])),COLUMNS($L$5:T$5))),"")</f>
        <v/>
      </c>
      <c r="U246" s="20" t="str">
        <f>IF(COLUMNS($L$5:U$5)&lt;=$K246,INDEX(MASTER[[SchoolName]:[SchoolName]],_xlfn.AGGREGATE(15,3,(MASTER[[DistrictName]:[DistrictName]]=$H246)/(MASTER[[DistrictName]:[DistrictName]]=$H246)*(ROW(MASTER[[DistrictName]:[DistrictName]])-ROW(MASTER[[#Headers],[DistrictName]:[DistrictName]])),COLUMNS($L$5:U$5))),"")</f>
        <v/>
      </c>
      <c r="V246" s="20" t="str">
        <f>IF(COLUMNS($L$5:V$5)&lt;=$K246,INDEX(MASTER[[SchoolName]:[SchoolName]],_xlfn.AGGREGATE(15,3,(MASTER[[DistrictName]:[DistrictName]]=$H246)/(MASTER[[DistrictName]:[DistrictName]]=$H246)*(ROW(MASTER[[DistrictName]:[DistrictName]])-ROW(MASTER[[#Headers],[DistrictName]:[DistrictName]])),COLUMNS($L$5:V$5))),"")</f>
        <v/>
      </c>
      <c r="W246" s="20" t="str">
        <f>IF(COLUMNS($L$5:W$5)&lt;=$K246,INDEX(MASTER[[SchoolName]:[SchoolName]],_xlfn.AGGREGATE(15,3,(MASTER[[DistrictName]:[DistrictName]]=$H246)/(MASTER[[DistrictName]:[DistrictName]]=$H246)*(ROW(MASTER[[DistrictName]:[DistrictName]])-ROW(MASTER[[#Headers],[DistrictName]:[DistrictName]])),COLUMNS($L$5:W$5))),"")</f>
        <v/>
      </c>
      <c r="X246" s="20" t="str">
        <f>IF(COLUMNS($L$5:X$5)&lt;=$K246,INDEX(MASTER[[SchoolName]:[SchoolName]],_xlfn.AGGREGATE(15,3,(MASTER[[DistrictName]:[DistrictName]]=$H246)/(MASTER[[DistrictName]:[DistrictName]]=$H246)*(ROW(MASTER[[DistrictName]:[DistrictName]])-ROW(MASTER[[#Headers],[DistrictName]:[DistrictName]])),COLUMNS($L$5:X$5))),"")</f>
        <v/>
      </c>
      <c r="Y246" s="20" t="str">
        <f>IF(COLUMNS($L$5:Y$5)&lt;=$K246,INDEX(MASTER[[SchoolName]:[SchoolName]],_xlfn.AGGREGATE(15,3,(MASTER[[DistrictName]:[DistrictName]]=$H246)/(MASTER[[DistrictName]:[DistrictName]]=$H246)*(ROW(MASTER[[DistrictName]:[DistrictName]])-ROW(MASTER[[#Headers],[DistrictName]:[DistrictName]])),COLUMNS($L$5:Y$5))),"")</f>
        <v/>
      </c>
      <c r="Z246" s="20" t="str">
        <f>IF(COLUMNS($L$5:Z$5)&lt;=$K246,INDEX(MASTER[[SchoolName]:[SchoolName]],_xlfn.AGGREGATE(15,3,(MASTER[[DistrictName]:[DistrictName]]=$H246)/(MASTER[[DistrictName]:[DistrictName]]=$H246)*(ROW(MASTER[[DistrictName]:[DistrictName]])-ROW(MASTER[[#Headers],[DistrictName]:[DistrictName]])),COLUMNS($L$5:Z$5))),"")</f>
        <v/>
      </c>
      <c r="AA246" s="20" t="str">
        <f>IF(COLUMNS($L$5:AA$5)&lt;=$K246,INDEX(MASTER[[SchoolName]:[SchoolName]],_xlfn.AGGREGATE(15,3,(MASTER[[DistrictName]:[DistrictName]]=$H246)/(MASTER[[DistrictName]:[DistrictName]]=$H246)*(ROW(MASTER[[DistrictName]:[DistrictName]])-ROW(MASTER[[#Headers],[DistrictName]:[DistrictName]])),COLUMNS($L$5:AA$5))),"")</f>
        <v/>
      </c>
      <c r="AB246" s="20" t="str">
        <f>IF(COLUMNS($L$5:AB$5)&lt;=$K246,INDEX(MASTER[[SchoolName]:[SchoolName]],_xlfn.AGGREGATE(15,3,(MASTER[[DistrictName]:[DistrictName]]=$H246)/(MASTER[[DistrictName]:[DistrictName]]=$H246)*(ROW(MASTER[[DistrictName]:[DistrictName]])-ROW(MASTER[[#Headers],[DistrictName]:[DistrictName]])),COLUMNS($L$5:AB$5))),"")</f>
        <v/>
      </c>
      <c r="AC246" s="20" t="str">
        <f>IF(COLUMNS($L$5:AC$5)&lt;=$K246,INDEX(MASTER[[SchoolName]:[SchoolName]],_xlfn.AGGREGATE(15,3,(MASTER[[DistrictName]:[DistrictName]]=$H246)/(MASTER[[DistrictName]:[DistrictName]]=$H246)*(ROW(MASTER[[DistrictName]:[DistrictName]])-ROW(MASTER[[#Headers],[DistrictName]:[DistrictName]])),COLUMNS($L$5:AC$5))),"")</f>
        <v/>
      </c>
      <c r="AD246" s="20" t="str">
        <f>IF(COLUMNS($L$5:AD$5)&lt;=$K246,INDEX(MASTER[[SchoolName]:[SchoolName]],_xlfn.AGGREGATE(15,3,(MASTER[[DistrictName]:[DistrictName]]=$H246)/(MASTER[[DistrictName]:[DistrictName]]=$H246)*(ROW(MASTER[[DistrictName]:[DistrictName]])-ROW(MASTER[[#Headers],[DistrictName]:[DistrictName]])),COLUMNS($L$5:AD$5))),"")</f>
        <v/>
      </c>
      <c r="AE246" s="20" t="str">
        <f>IF(COLUMNS($L$5:AE$5)&lt;=$K246,INDEX(MASTER[[SchoolName]:[SchoolName]],_xlfn.AGGREGATE(15,3,(MASTER[[DistrictName]:[DistrictName]]=$H246)/(MASTER[[DistrictName]:[DistrictName]]=$H246)*(ROW(MASTER[[DistrictName]:[DistrictName]])-ROW(MASTER[[#Headers],[DistrictName]:[DistrictName]])),COLUMNS($L$5:AE$5))),"")</f>
        <v/>
      </c>
      <c r="AF246" s="20" t="str">
        <f>IF(COLUMNS($L$5:AF$5)&lt;=$K246,INDEX(MASTER[[SchoolName]:[SchoolName]],_xlfn.AGGREGATE(15,3,(MASTER[[DistrictName]:[DistrictName]]=$H246)/(MASTER[[DistrictName]:[DistrictName]]=$H246)*(ROW(MASTER[[DistrictName]:[DistrictName]])-ROW(MASTER[[#Headers],[DistrictName]:[DistrictName]])),COLUMNS($L$5:AF$5))),"")</f>
        <v/>
      </c>
      <c r="AG246" s="20" t="str">
        <f>IF(COLUMNS($L$5:AG$5)&lt;=$K246,INDEX(MASTER[[SchoolName]:[SchoolName]],_xlfn.AGGREGATE(15,3,(MASTER[[DistrictName]:[DistrictName]]=$H246)/(MASTER[[DistrictName]:[DistrictName]]=$H246)*(ROW(MASTER[[DistrictName]:[DistrictName]])-ROW(MASTER[[#Headers],[DistrictName]:[DistrictName]])),COLUMNS($L$5:AG$5))),"")</f>
        <v/>
      </c>
      <c r="AH246" s="20" t="str">
        <f>IF(COLUMNS($L$5:AH$5)&lt;=$K246,INDEX(MASTER[[SchoolName]:[SchoolName]],_xlfn.AGGREGATE(15,3,(MASTER[[DistrictName]:[DistrictName]]=$H246)/(MASTER[[DistrictName]:[DistrictName]]=$H246)*(ROW(MASTER[[DistrictName]:[DistrictName]])-ROW(MASTER[[#Headers],[DistrictName]:[DistrictName]])),COLUMNS($L$5:AH$5))),"")</f>
        <v/>
      </c>
      <c r="AI246" s="20" t="str">
        <f>IF(COLUMNS($L$5:AI$5)&lt;=$K246,INDEX(MASTER[[SchoolName]:[SchoolName]],_xlfn.AGGREGATE(15,3,(MASTER[[DistrictName]:[DistrictName]]=$H246)/(MASTER[[DistrictName]:[DistrictName]]=$H246)*(ROW(MASTER[[DistrictName]:[DistrictName]])-ROW(MASTER[[#Headers],[DistrictName]:[DistrictName]])),COLUMNS($L$5:AI$5))),"")</f>
        <v/>
      </c>
      <c r="AJ246" s="20" t="str">
        <f>IF(COLUMNS($L$5:AJ$5)&lt;=$K246,INDEX(MASTER[[SchoolName]:[SchoolName]],_xlfn.AGGREGATE(15,3,(MASTER[[DistrictName]:[DistrictName]]=$H246)/(MASTER[[DistrictName]:[DistrictName]]=$H246)*(ROW(MASTER[[DistrictName]:[DistrictName]])-ROW(MASTER[[#Headers],[DistrictName]:[DistrictName]])),COLUMNS($L$5:AJ$5))),"")</f>
        <v/>
      </c>
      <c r="AK246" s="20" t="str">
        <f>IF(COLUMNS($L$5:AK$5)&lt;=$K246,INDEX(MASTER[[SchoolName]:[SchoolName]],_xlfn.AGGREGATE(15,3,(MASTER[[DistrictName]:[DistrictName]]=$H246)/(MASTER[[DistrictName]:[DistrictName]]=$H246)*(ROW(MASTER[[DistrictName]:[DistrictName]])-ROW(MASTER[[#Headers],[DistrictName]:[DistrictName]])),COLUMNS($L$5:AK$5))),"")</f>
        <v/>
      </c>
      <c r="AL246" s="20" t="str">
        <f>IF(COLUMNS($L$5:AL$5)&lt;=$K246,INDEX(MASTER[[SchoolName]:[SchoolName]],_xlfn.AGGREGATE(15,3,(MASTER[[DistrictName]:[DistrictName]]=$H246)/(MASTER[[DistrictName]:[DistrictName]]=$H246)*(ROW(MASTER[[DistrictName]:[DistrictName]])-ROW(MASTER[[#Headers],[DistrictName]:[DistrictName]])),COLUMNS($L$5:AL$5))),"")</f>
        <v/>
      </c>
      <c r="AM246" s="20" t="str">
        <f>IF(COLUMNS($L$5:AM$5)&lt;=$K246,INDEX(MASTER[[SchoolName]:[SchoolName]],_xlfn.AGGREGATE(15,3,(MASTER[[DistrictName]:[DistrictName]]=$H246)/(MASTER[[DistrictName]:[DistrictName]]=$H246)*(ROW(MASTER[[DistrictName]:[DistrictName]])-ROW(MASTER[[#Headers],[DistrictName]:[DistrictName]])),COLUMNS($L$5:AM$5))),"")</f>
        <v/>
      </c>
      <c r="AN246" s="20" t="str">
        <f>IF(COLUMNS($L$5:AN$5)&lt;=$K246,INDEX(MASTER[[SchoolName]:[SchoolName]],_xlfn.AGGREGATE(15,3,(MASTER[[DistrictName]:[DistrictName]]=$H246)/(MASTER[[DistrictName]:[DistrictName]]=$H246)*(ROW(MASTER[[DistrictName]:[DistrictName]])-ROW(MASTER[[#Headers],[DistrictName]:[DistrictName]])),COLUMNS($L$5:AN$5))),"")</f>
        <v/>
      </c>
      <c r="AO246" s="20" t="str">
        <f>IF(COLUMNS($L$5:AO$5)&lt;=$K246,INDEX(MASTER[[SchoolName]:[SchoolName]],_xlfn.AGGREGATE(15,3,(MASTER[[DistrictName]:[DistrictName]]=$H246)/(MASTER[[DistrictName]:[DistrictName]]=$H246)*(ROW(MASTER[[DistrictName]:[DistrictName]])-ROW(MASTER[[#Headers],[DistrictName]:[DistrictName]])),COLUMNS($L$5:AO$5))),"")</f>
        <v/>
      </c>
      <c r="AP246" s="20" t="str">
        <f>IF(COLUMNS($L$5:AP$5)&lt;=$K246,INDEX(MASTER[[SchoolName]:[SchoolName]],_xlfn.AGGREGATE(15,3,(MASTER[[DistrictName]:[DistrictName]]=$H246)/(MASTER[[DistrictName]:[DistrictName]]=$H246)*(ROW(MASTER[[DistrictName]:[DistrictName]])-ROW(MASTER[[#Headers],[DistrictName]:[DistrictName]])),COLUMNS($L$5:AP$5))),"")</f>
        <v/>
      </c>
      <c r="AQ246" s="20" t="str">
        <f>IF(COLUMNS($L$5:AQ$5)&lt;=$K246,INDEX(MASTER[[SchoolName]:[SchoolName]],_xlfn.AGGREGATE(15,3,(MASTER[[DistrictName]:[DistrictName]]=$H246)/(MASTER[[DistrictName]:[DistrictName]]=$H246)*(ROW(MASTER[[DistrictName]:[DistrictName]])-ROW(MASTER[[#Headers],[DistrictName]:[DistrictName]])),COLUMNS($L$5:AQ$5))),"")</f>
        <v/>
      </c>
      <c r="AR246" s="20" t="str">
        <f>IF(COLUMNS($L$5:AR$5)&lt;=$K246,INDEX(MASTER[[SchoolName]:[SchoolName]],_xlfn.AGGREGATE(15,3,(MASTER[[DistrictName]:[DistrictName]]=$H246)/(MASTER[[DistrictName]:[DistrictName]]=$H246)*(ROW(MASTER[[DistrictName]:[DistrictName]])-ROW(MASTER[[#Headers],[DistrictName]:[DistrictName]])),COLUMNS($L$5:AR$5))),"")</f>
        <v/>
      </c>
      <c r="AS246" s="20" t="str">
        <f>IF(COLUMNS($L$5:AS$5)&lt;=$K246,INDEX(MASTER[[SchoolName]:[SchoolName]],_xlfn.AGGREGATE(15,3,(MASTER[[DistrictName]:[DistrictName]]=$H246)/(MASTER[[DistrictName]:[DistrictName]]=$H246)*(ROW(MASTER[[DistrictName]:[DistrictName]])-ROW(MASTER[[#Headers],[DistrictName]:[DistrictName]])),COLUMNS($L$5:AS$5))),"")</f>
        <v/>
      </c>
      <c r="AT246" s="20" t="str">
        <f>IF(COLUMNS($L$5:AT$5)&lt;=$K246,INDEX(MASTER[[SchoolName]:[SchoolName]],_xlfn.AGGREGATE(15,3,(MASTER[[DistrictName]:[DistrictName]]=$H246)/(MASTER[[DistrictName]:[DistrictName]]=$H246)*(ROW(MASTER[[DistrictName]:[DistrictName]])-ROW(MASTER[[#Headers],[DistrictName]:[DistrictName]])),COLUMNS($L$5:AT$5))),"")</f>
        <v/>
      </c>
      <c r="AU246" s="20" t="str">
        <f>IF(COLUMNS($L$5:AU$5)&lt;=$K246,INDEX(MASTER[[SchoolName]:[SchoolName]],_xlfn.AGGREGATE(15,3,(MASTER[[DistrictName]:[DistrictName]]=$H246)/(MASTER[[DistrictName]:[DistrictName]]=$H246)*(ROW(MASTER[[DistrictName]:[DistrictName]])-ROW(MASTER[[#Headers],[DistrictName]:[DistrictName]])),COLUMNS($L$5:AU$5))),"")</f>
        <v/>
      </c>
      <c r="AV246" s="20" t="str">
        <f>IF(COLUMNS($L$5:AV$5)&lt;=$K246,INDEX(MASTER[[SchoolName]:[SchoolName]],_xlfn.AGGREGATE(15,3,(MASTER[[DistrictName]:[DistrictName]]=$H246)/(MASTER[[DistrictName]:[DistrictName]]=$H246)*(ROW(MASTER[[DistrictName]:[DistrictName]])-ROW(MASTER[[#Headers],[DistrictName]:[DistrictName]])),COLUMNS($L$5:AV$5))),"")</f>
        <v/>
      </c>
      <c r="AW246" s="20" t="str">
        <f>IF(COLUMNS($L$5:AW$5)&lt;=$K246,INDEX(MASTER[[SchoolName]:[SchoolName]],_xlfn.AGGREGATE(15,3,(MASTER[[DistrictName]:[DistrictName]]=$H246)/(MASTER[[DistrictName]:[DistrictName]]=$H246)*(ROW(MASTER[[DistrictName]:[DistrictName]])-ROW(MASTER[[#Headers],[DistrictName]:[DistrictName]])),COLUMNS($L$5:AW$5))),"")</f>
        <v/>
      </c>
      <c r="AX246" s="20" t="str">
        <f>IF(COLUMNS($L$5:AX$5)&lt;=$K246,INDEX(MASTER[[SchoolName]:[SchoolName]],_xlfn.AGGREGATE(15,3,(MASTER[[DistrictName]:[DistrictName]]=$H246)/(MASTER[[DistrictName]:[DistrictName]]=$H246)*(ROW(MASTER[[DistrictName]:[DistrictName]])-ROW(MASTER[[#Headers],[DistrictName]:[DistrictName]])),COLUMNS($L$5:AX$5))),"")</f>
        <v/>
      </c>
      <c r="AY246" s="20" t="str">
        <f>IF(COLUMNS($L$5:AY$5)&lt;=$K246,INDEX(MASTER[[SchoolName]:[SchoolName]],_xlfn.AGGREGATE(15,3,(MASTER[[DistrictName]:[DistrictName]]=$H246)/(MASTER[[DistrictName]:[DistrictName]]=$H246)*(ROW(MASTER[[DistrictName]:[DistrictName]])-ROW(MASTER[[#Headers],[DistrictName]:[DistrictName]])),COLUMNS($L$5:AY$5))),"")</f>
        <v/>
      </c>
      <c r="AZ246" s="20" t="str">
        <f>IF(COLUMNS($L$5:AZ$5)&lt;=$K246,INDEX(MASTER[[SchoolName]:[SchoolName]],_xlfn.AGGREGATE(15,3,(MASTER[[DistrictName]:[DistrictName]]=$H246)/(MASTER[[DistrictName]:[DistrictName]]=$H246)*(ROW(MASTER[[DistrictName]:[DistrictName]])-ROW(MASTER[[#Headers],[DistrictName]:[DistrictName]])),COLUMNS($L$5:AZ$5))),"")</f>
        <v/>
      </c>
      <c r="BA246" s="20" t="str">
        <f>IF(COLUMNS($L$5:BA$5)&lt;=$K246,INDEX(MASTER[[SchoolName]:[SchoolName]],_xlfn.AGGREGATE(15,3,(MASTER[[DistrictName]:[DistrictName]]=$H246)/(MASTER[[DistrictName]:[DistrictName]]=$H246)*(ROW(MASTER[[DistrictName]:[DistrictName]])-ROW(MASTER[[#Headers],[DistrictName]:[DistrictName]])),COLUMNS($L$5:BA$5))),"")</f>
        <v/>
      </c>
      <c r="BB246" s="20" t="str">
        <f>IF(COLUMNS($L$5:BB$5)&lt;=$K246,INDEX(MASTER[[SchoolName]:[SchoolName]],_xlfn.AGGREGATE(15,3,(MASTER[[DistrictName]:[DistrictName]]=$H246)/(MASTER[[DistrictName]:[DistrictName]]=$H246)*(ROW(MASTER[[DistrictName]:[DistrictName]])-ROW(MASTER[[#Headers],[DistrictName]:[DistrictName]])),COLUMNS($L$5:BB$5))),"")</f>
        <v/>
      </c>
      <c r="BC246" s="20" t="str">
        <f>IF(COLUMNS($L$5:BC$5)&lt;=$K246,INDEX(MASTER[[SchoolName]:[SchoolName]],_xlfn.AGGREGATE(15,3,(MASTER[[DistrictName]:[DistrictName]]=$H246)/(MASTER[[DistrictName]:[DistrictName]]=$H246)*(ROW(MASTER[[DistrictName]:[DistrictName]])-ROW(MASTER[[#Headers],[DistrictName]:[DistrictName]])),COLUMNS($L$5:BC$5))),"")</f>
        <v/>
      </c>
      <c r="BD246" s="20" t="str">
        <f>IF(COLUMNS($L$5:BD$5)&lt;=$K246,INDEX(MASTER[[SchoolName]:[SchoolName]],_xlfn.AGGREGATE(15,3,(MASTER[[DistrictName]:[DistrictName]]=$H246)/(MASTER[[DistrictName]:[DistrictName]]=$H246)*(ROW(MASTER[[DistrictName]:[DistrictName]])-ROW(MASTER[[#Headers],[DistrictName]:[DistrictName]])),COLUMNS($L$5:BD$5))),"")</f>
        <v/>
      </c>
      <c r="BE246" s="20" t="str">
        <f>IF(COLUMNS($L$5:BE$5)&lt;=$K246,INDEX(MASTER[[SchoolName]:[SchoolName]],_xlfn.AGGREGATE(15,3,(MASTER[[DistrictName]:[DistrictName]]=$H246)/(MASTER[[DistrictName]:[DistrictName]]=$H246)*(ROW(MASTER[[DistrictName]:[DistrictName]])-ROW(MASTER[[#Headers],[DistrictName]:[DistrictName]])),COLUMNS($L$5:BE$5))),"")</f>
        <v/>
      </c>
      <c r="BF246" s="20" t="str">
        <f>IF(COLUMNS($L$5:BF$5)&lt;=$K246,INDEX(MASTER[[SchoolName]:[SchoolName]],_xlfn.AGGREGATE(15,3,(MASTER[[DistrictName]:[DistrictName]]=$H246)/(MASTER[[DistrictName]:[DistrictName]]=$H246)*(ROW(MASTER[[DistrictName]:[DistrictName]])-ROW(MASTER[[#Headers],[DistrictName]:[DistrictName]])),COLUMNS($L$5:BF$5))),"")</f>
        <v/>
      </c>
      <c r="BG246" s="20" t="str">
        <f>IF(COLUMNS($L$5:BG$5)&lt;=$K246,INDEX(MASTER[[SchoolName]:[SchoolName]],_xlfn.AGGREGATE(15,3,(MASTER[[DistrictName]:[DistrictName]]=$H246)/(MASTER[[DistrictName]:[DistrictName]]=$H246)*(ROW(MASTER[[DistrictName]:[DistrictName]])-ROW(MASTER[[#Headers],[DistrictName]:[DistrictName]])),COLUMNS($L$5:BG$5))),"")</f>
        <v/>
      </c>
      <c r="BH246" s="20" t="str">
        <f>IF(COLUMNS($L$5:BH$5)&lt;=$K246,INDEX(MASTER[[SchoolName]:[SchoolName]],_xlfn.AGGREGATE(15,3,(MASTER[[DistrictName]:[DistrictName]]=$H246)/(MASTER[[DistrictName]:[DistrictName]]=$H246)*(ROW(MASTER[[DistrictName]:[DistrictName]])-ROW(MASTER[[#Headers],[DistrictName]:[DistrictName]])),COLUMNS($L$5:BH$5))),"")</f>
        <v/>
      </c>
      <c r="BI246" s="21" t="str">
        <f>IF(COLUMNS($L$5:BI$5)&lt;=$K246,INDEX(MASTER[[SchoolName]:[SchoolName]],_xlfn.AGGREGATE(15,3,(MASTER[[DistrictName]:[DistrictName]]=$H246)/(MASTER[[DistrictName]:[DistrictName]]=$H246)*(ROW(MASTER[[DistrictName]:[DistrictName]])-ROW(MASTER[[#Headers],[DistrictName]:[DistrictName]])),COLUMNS($L$5:BI$5))),"")</f>
        <v/>
      </c>
    </row>
    <row r="247" spans="1:61" x14ac:dyDescent="0.35">
      <c r="A247" s="7" t="s">
        <v>695</v>
      </c>
      <c r="B247" s="7" t="s">
        <v>699</v>
      </c>
      <c r="C247" s="7" t="s">
        <v>126</v>
      </c>
      <c r="D247" s="7" t="s">
        <v>328</v>
      </c>
      <c r="E247" s="8" t="s">
        <v>312</v>
      </c>
      <c r="F247" s="9"/>
      <c r="H247" s="18" t="str">
        <f>IFERROR(INDEX(MASTER[DistrictName],MATCH(0,INDEX(COUNTIF($H$5:H246,MASTER[DistrictName]),),0)),"")</f>
        <v>West Central 49-7</v>
      </c>
      <c r="K247">
        <f>COUNTIF(MASTER[DistrictName],H247)</f>
        <v>6</v>
      </c>
      <c r="L247" s="19" t="str">
        <f>IF(COLUMNS($L$5:L$5)&lt;=$K247,INDEX(MASTER[[SchoolName]:[SchoolName]],_xlfn.AGGREGATE(15,3,(MASTER[[DistrictName]:[DistrictName]]=$H247)/(MASTER[[DistrictName]:[DistrictName]]=$H247)*(ROW(MASTER[[DistrictName]:[DistrictName]])-ROW(MASTER[[#Headers],[DistrictName]:[DistrictName]])),COLUMNS($L$5:L$5))),"")</f>
        <v>Falls Academy - 08</v>
      </c>
      <c r="M247" s="20" t="str">
        <f>IF(COLUMNS($L$5:M$5)&lt;=$K247,INDEX(MASTER[[SchoolName]:[SchoolName]],_xlfn.AGGREGATE(15,3,(MASTER[[DistrictName]:[DistrictName]]=$H247)/(MASTER[[DistrictName]:[DistrictName]]=$H247)*(ROW(MASTER[[DistrictName]:[DistrictName]])-ROW(MASTER[[#Headers],[DistrictName]:[DistrictName]])),COLUMNS($L$5:M$5))),"")</f>
        <v>Sequel Transition Academy - 07</v>
      </c>
      <c r="N247" s="20" t="str">
        <f>IF(COLUMNS($L$5:N$5)&lt;=$K247,INDEX(MASTER[[SchoolName]:[SchoolName]],_xlfn.AGGREGATE(15,3,(MASTER[[DistrictName]:[DistrictName]]=$H247)/(MASTER[[DistrictName]:[DistrictName]]=$H247)*(ROW(MASTER[[DistrictName]:[DistrictName]])-ROW(MASTER[[#Headers],[DistrictName]:[DistrictName]])),COLUMNS($L$5:N$5))),"")</f>
        <v>West Central Hartford Elementary - 05</v>
      </c>
      <c r="O247" s="20" t="str">
        <f>IF(COLUMNS($L$5:O$5)&lt;=$K247,INDEX(MASTER[[SchoolName]:[SchoolName]],_xlfn.AGGREGATE(15,3,(MASTER[[DistrictName]:[DistrictName]]=$H247)/(MASTER[[DistrictName]:[DistrictName]]=$H247)*(ROW(MASTER[[DistrictName]:[DistrictName]])-ROW(MASTER[[#Headers],[DistrictName]:[DistrictName]])),COLUMNS($L$5:O$5))),"")</f>
        <v>West Central High School - 01</v>
      </c>
      <c r="P247" s="20" t="str">
        <f>IF(COLUMNS($L$5:P$5)&lt;=$K247,INDEX(MASTER[[SchoolName]:[SchoolName]],_xlfn.AGGREGATE(15,3,(MASTER[[DistrictName]:[DistrictName]]=$H247)/(MASTER[[DistrictName]:[DistrictName]]=$H247)*(ROW(MASTER[[DistrictName]:[DistrictName]])-ROW(MASTER[[#Headers],[DistrictName]:[DistrictName]])),COLUMNS($L$5:P$5))),"")</f>
        <v>West Central Humboldt Elementary - 02</v>
      </c>
      <c r="Q247" s="20" t="str">
        <f>IF(COLUMNS($L$5:Q$5)&lt;=$K247,INDEX(MASTER[[SchoolName]:[SchoolName]],_xlfn.AGGREGATE(15,3,(MASTER[[DistrictName]:[DistrictName]]=$H247)/(MASTER[[DistrictName]:[DistrictName]]=$H247)*(ROW(MASTER[[DistrictName]:[DistrictName]])-ROW(MASTER[[#Headers],[DistrictName]:[DistrictName]])),COLUMNS($L$5:Q$5))),"")</f>
        <v>West Central Middle School - 04</v>
      </c>
      <c r="R247" s="20" t="str">
        <f>IF(COLUMNS($L$5:R$5)&lt;=$K247,INDEX(MASTER[[SchoolName]:[SchoolName]],_xlfn.AGGREGATE(15,3,(MASTER[[DistrictName]:[DistrictName]]=$H247)/(MASTER[[DistrictName]:[DistrictName]]=$H247)*(ROW(MASTER[[DistrictName]:[DistrictName]])-ROW(MASTER[[#Headers],[DistrictName]:[DistrictName]])),COLUMNS($L$5:R$5))),"")</f>
        <v/>
      </c>
      <c r="S247" s="20" t="str">
        <f>IF(COLUMNS($L$5:S$5)&lt;=$K247,INDEX(MASTER[[SchoolName]:[SchoolName]],_xlfn.AGGREGATE(15,3,(MASTER[[DistrictName]:[DistrictName]]=$H247)/(MASTER[[DistrictName]:[DistrictName]]=$H247)*(ROW(MASTER[[DistrictName]:[DistrictName]])-ROW(MASTER[[#Headers],[DistrictName]:[DistrictName]])),COLUMNS($L$5:S$5))),"")</f>
        <v/>
      </c>
      <c r="T247" s="20" t="str">
        <f>IF(COLUMNS($L$5:T$5)&lt;=$K247,INDEX(MASTER[[SchoolName]:[SchoolName]],_xlfn.AGGREGATE(15,3,(MASTER[[DistrictName]:[DistrictName]]=$H247)/(MASTER[[DistrictName]:[DistrictName]]=$H247)*(ROW(MASTER[[DistrictName]:[DistrictName]])-ROW(MASTER[[#Headers],[DistrictName]:[DistrictName]])),COLUMNS($L$5:T$5))),"")</f>
        <v/>
      </c>
      <c r="U247" s="20" t="str">
        <f>IF(COLUMNS($L$5:U$5)&lt;=$K247,INDEX(MASTER[[SchoolName]:[SchoolName]],_xlfn.AGGREGATE(15,3,(MASTER[[DistrictName]:[DistrictName]]=$H247)/(MASTER[[DistrictName]:[DistrictName]]=$H247)*(ROW(MASTER[[DistrictName]:[DistrictName]])-ROW(MASTER[[#Headers],[DistrictName]:[DistrictName]])),COLUMNS($L$5:U$5))),"")</f>
        <v/>
      </c>
      <c r="V247" s="20" t="str">
        <f>IF(COLUMNS($L$5:V$5)&lt;=$K247,INDEX(MASTER[[SchoolName]:[SchoolName]],_xlfn.AGGREGATE(15,3,(MASTER[[DistrictName]:[DistrictName]]=$H247)/(MASTER[[DistrictName]:[DistrictName]]=$H247)*(ROW(MASTER[[DistrictName]:[DistrictName]])-ROW(MASTER[[#Headers],[DistrictName]:[DistrictName]])),COLUMNS($L$5:V$5))),"")</f>
        <v/>
      </c>
      <c r="W247" s="20" t="str">
        <f>IF(COLUMNS($L$5:W$5)&lt;=$K247,INDEX(MASTER[[SchoolName]:[SchoolName]],_xlfn.AGGREGATE(15,3,(MASTER[[DistrictName]:[DistrictName]]=$H247)/(MASTER[[DistrictName]:[DistrictName]]=$H247)*(ROW(MASTER[[DistrictName]:[DistrictName]])-ROW(MASTER[[#Headers],[DistrictName]:[DistrictName]])),COLUMNS($L$5:W$5))),"")</f>
        <v/>
      </c>
      <c r="X247" s="20" t="str">
        <f>IF(COLUMNS($L$5:X$5)&lt;=$K247,INDEX(MASTER[[SchoolName]:[SchoolName]],_xlfn.AGGREGATE(15,3,(MASTER[[DistrictName]:[DistrictName]]=$H247)/(MASTER[[DistrictName]:[DistrictName]]=$H247)*(ROW(MASTER[[DistrictName]:[DistrictName]])-ROW(MASTER[[#Headers],[DistrictName]:[DistrictName]])),COLUMNS($L$5:X$5))),"")</f>
        <v/>
      </c>
      <c r="Y247" s="20" t="str">
        <f>IF(COLUMNS($L$5:Y$5)&lt;=$K247,INDEX(MASTER[[SchoolName]:[SchoolName]],_xlfn.AGGREGATE(15,3,(MASTER[[DistrictName]:[DistrictName]]=$H247)/(MASTER[[DistrictName]:[DistrictName]]=$H247)*(ROW(MASTER[[DistrictName]:[DistrictName]])-ROW(MASTER[[#Headers],[DistrictName]:[DistrictName]])),COLUMNS($L$5:Y$5))),"")</f>
        <v/>
      </c>
      <c r="Z247" s="20" t="str">
        <f>IF(COLUMNS($L$5:Z$5)&lt;=$K247,INDEX(MASTER[[SchoolName]:[SchoolName]],_xlfn.AGGREGATE(15,3,(MASTER[[DistrictName]:[DistrictName]]=$H247)/(MASTER[[DistrictName]:[DistrictName]]=$H247)*(ROW(MASTER[[DistrictName]:[DistrictName]])-ROW(MASTER[[#Headers],[DistrictName]:[DistrictName]])),COLUMNS($L$5:Z$5))),"")</f>
        <v/>
      </c>
      <c r="AA247" s="20" t="str">
        <f>IF(COLUMNS($L$5:AA$5)&lt;=$K247,INDEX(MASTER[[SchoolName]:[SchoolName]],_xlfn.AGGREGATE(15,3,(MASTER[[DistrictName]:[DistrictName]]=$H247)/(MASTER[[DistrictName]:[DistrictName]]=$H247)*(ROW(MASTER[[DistrictName]:[DistrictName]])-ROW(MASTER[[#Headers],[DistrictName]:[DistrictName]])),COLUMNS($L$5:AA$5))),"")</f>
        <v/>
      </c>
      <c r="AB247" s="20" t="str">
        <f>IF(COLUMNS($L$5:AB$5)&lt;=$K247,INDEX(MASTER[[SchoolName]:[SchoolName]],_xlfn.AGGREGATE(15,3,(MASTER[[DistrictName]:[DistrictName]]=$H247)/(MASTER[[DistrictName]:[DistrictName]]=$H247)*(ROW(MASTER[[DistrictName]:[DistrictName]])-ROW(MASTER[[#Headers],[DistrictName]:[DistrictName]])),COLUMNS($L$5:AB$5))),"")</f>
        <v/>
      </c>
      <c r="AC247" s="20" t="str">
        <f>IF(COLUMNS($L$5:AC$5)&lt;=$K247,INDEX(MASTER[[SchoolName]:[SchoolName]],_xlfn.AGGREGATE(15,3,(MASTER[[DistrictName]:[DistrictName]]=$H247)/(MASTER[[DistrictName]:[DistrictName]]=$H247)*(ROW(MASTER[[DistrictName]:[DistrictName]])-ROW(MASTER[[#Headers],[DistrictName]:[DistrictName]])),COLUMNS($L$5:AC$5))),"")</f>
        <v/>
      </c>
      <c r="AD247" s="20" t="str">
        <f>IF(COLUMNS($L$5:AD$5)&lt;=$K247,INDEX(MASTER[[SchoolName]:[SchoolName]],_xlfn.AGGREGATE(15,3,(MASTER[[DistrictName]:[DistrictName]]=$H247)/(MASTER[[DistrictName]:[DistrictName]]=$H247)*(ROW(MASTER[[DistrictName]:[DistrictName]])-ROW(MASTER[[#Headers],[DistrictName]:[DistrictName]])),COLUMNS($L$5:AD$5))),"")</f>
        <v/>
      </c>
      <c r="AE247" s="20" t="str">
        <f>IF(COLUMNS($L$5:AE$5)&lt;=$K247,INDEX(MASTER[[SchoolName]:[SchoolName]],_xlfn.AGGREGATE(15,3,(MASTER[[DistrictName]:[DistrictName]]=$H247)/(MASTER[[DistrictName]:[DistrictName]]=$H247)*(ROW(MASTER[[DistrictName]:[DistrictName]])-ROW(MASTER[[#Headers],[DistrictName]:[DistrictName]])),COLUMNS($L$5:AE$5))),"")</f>
        <v/>
      </c>
      <c r="AF247" s="20" t="str">
        <f>IF(COLUMNS($L$5:AF$5)&lt;=$K247,INDEX(MASTER[[SchoolName]:[SchoolName]],_xlfn.AGGREGATE(15,3,(MASTER[[DistrictName]:[DistrictName]]=$H247)/(MASTER[[DistrictName]:[DistrictName]]=$H247)*(ROW(MASTER[[DistrictName]:[DistrictName]])-ROW(MASTER[[#Headers],[DistrictName]:[DistrictName]])),COLUMNS($L$5:AF$5))),"")</f>
        <v/>
      </c>
      <c r="AG247" s="20" t="str">
        <f>IF(COLUMNS($L$5:AG$5)&lt;=$K247,INDEX(MASTER[[SchoolName]:[SchoolName]],_xlfn.AGGREGATE(15,3,(MASTER[[DistrictName]:[DistrictName]]=$H247)/(MASTER[[DistrictName]:[DistrictName]]=$H247)*(ROW(MASTER[[DistrictName]:[DistrictName]])-ROW(MASTER[[#Headers],[DistrictName]:[DistrictName]])),COLUMNS($L$5:AG$5))),"")</f>
        <v/>
      </c>
      <c r="AH247" s="20" t="str">
        <f>IF(COLUMNS($L$5:AH$5)&lt;=$K247,INDEX(MASTER[[SchoolName]:[SchoolName]],_xlfn.AGGREGATE(15,3,(MASTER[[DistrictName]:[DistrictName]]=$H247)/(MASTER[[DistrictName]:[DistrictName]]=$H247)*(ROW(MASTER[[DistrictName]:[DistrictName]])-ROW(MASTER[[#Headers],[DistrictName]:[DistrictName]])),COLUMNS($L$5:AH$5))),"")</f>
        <v/>
      </c>
      <c r="AI247" s="20" t="str">
        <f>IF(COLUMNS($L$5:AI$5)&lt;=$K247,INDEX(MASTER[[SchoolName]:[SchoolName]],_xlfn.AGGREGATE(15,3,(MASTER[[DistrictName]:[DistrictName]]=$H247)/(MASTER[[DistrictName]:[DistrictName]]=$H247)*(ROW(MASTER[[DistrictName]:[DistrictName]])-ROW(MASTER[[#Headers],[DistrictName]:[DistrictName]])),COLUMNS($L$5:AI$5))),"")</f>
        <v/>
      </c>
      <c r="AJ247" s="20" t="str">
        <f>IF(COLUMNS($L$5:AJ$5)&lt;=$K247,INDEX(MASTER[[SchoolName]:[SchoolName]],_xlfn.AGGREGATE(15,3,(MASTER[[DistrictName]:[DistrictName]]=$H247)/(MASTER[[DistrictName]:[DistrictName]]=$H247)*(ROW(MASTER[[DistrictName]:[DistrictName]])-ROW(MASTER[[#Headers],[DistrictName]:[DistrictName]])),COLUMNS($L$5:AJ$5))),"")</f>
        <v/>
      </c>
      <c r="AK247" s="20" t="str">
        <f>IF(COLUMNS($L$5:AK$5)&lt;=$K247,INDEX(MASTER[[SchoolName]:[SchoolName]],_xlfn.AGGREGATE(15,3,(MASTER[[DistrictName]:[DistrictName]]=$H247)/(MASTER[[DistrictName]:[DistrictName]]=$H247)*(ROW(MASTER[[DistrictName]:[DistrictName]])-ROW(MASTER[[#Headers],[DistrictName]:[DistrictName]])),COLUMNS($L$5:AK$5))),"")</f>
        <v/>
      </c>
      <c r="AL247" s="20" t="str">
        <f>IF(COLUMNS($L$5:AL$5)&lt;=$K247,INDEX(MASTER[[SchoolName]:[SchoolName]],_xlfn.AGGREGATE(15,3,(MASTER[[DistrictName]:[DistrictName]]=$H247)/(MASTER[[DistrictName]:[DistrictName]]=$H247)*(ROW(MASTER[[DistrictName]:[DistrictName]])-ROW(MASTER[[#Headers],[DistrictName]:[DistrictName]])),COLUMNS($L$5:AL$5))),"")</f>
        <v/>
      </c>
      <c r="AM247" s="20" t="str">
        <f>IF(COLUMNS($L$5:AM$5)&lt;=$K247,INDEX(MASTER[[SchoolName]:[SchoolName]],_xlfn.AGGREGATE(15,3,(MASTER[[DistrictName]:[DistrictName]]=$H247)/(MASTER[[DistrictName]:[DistrictName]]=$H247)*(ROW(MASTER[[DistrictName]:[DistrictName]])-ROW(MASTER[[#Headers],[DistrictName]:[DistrictName]])),COLUMNS($L$5:AM$5))),"")</f>
        <v/>
      </c>
      <c r="AN247" s="20" t="str">
        <f>IF(COLUMNS($L$5:AN$5)&lt;=$K247,INDEX(MASTER[[SchoolName]:[SchoolName]],_xlfn.AGGREGATE(15,3,(MASTER[[DistrictName]:[DistrictName]]=$H247)/(MASTER[[DistrictName]:[DistrictName]]=$H247)*(ROW(MASTER[[DistrictName]:[DistrictName]])-ROW(MASTER[[#Headers],[DistrictName]:[DistrictName]])),COLUMNS($L$5:AN$5))),"")</f>
        <v/>
      </c>
      <c r="AO247" s="20" t="str">
        <f>IF(COLUMNS($L$5:AO$5)&lt;=$K247,INDEX(MASTER[[SchoolName]:[SchoolName]],_xlfn.AGGREGATE(15,3,(MASTER[[DistrictName]:[DistrictName]]=$H247)/(MASTER[[DistrictName]:[DistrictName]]=$H247)*(ROW(MASTER[[DistrictName]:[DistrictName]])-ROW(MASTER[[#Headers],[DistrictName]:[DistrictName]])),COLUMNS($L$5:AO$5))),"")</f>
        <v/>
      </c>
      <c r="AP247" s="20" t="str">
        <f>IF(COLUMNS($L$5:AP$5)&lt;=$K247,INDEX(MASTER[[SchoolName]:[SchoolName]],_xlfn.AGGREGATE(15,3,(MASTER[[DistrictName]:[DistrictName]]=$H247)/(MASTER[[DistrictName]:[DistrictName]]=$H247)*(ROW(MASTER[[DistrictName]:[DistrictName]])-ROW(MASTER[[#Headers],[DistrictName]:[DistrictName]])),COLUMNS($L$5:AP$5))),"")</f>
        <v/>
      </c>
      <c r="AQ247" s="20" t="str">
        <f>IF(COLUMNS($L$5:AQ$5)&lt;=$K247,INDEX(MASTER[[SchoolName]:[SchoolName]],_xlfn.AGGREGATE(15,3,(MASTER[[DistrictName]:[DistrictName]]=$H247)/(MASTER[[DistrictName]:[DistrictName]]=$H247)*(ROW(MASTER[[DistrictName]:[DistrictName]])-ROW(MASTER[[#Headers],[DistrictName]:[DistrictName]])),COLUMNS($L$5:AQ$5))),"")</f>
        <v/>
      </c>
      <c r="AR247" s="20" t="str">
        <f>IF(COLUMNS($L$5:AR$5)&lt;=$K247,INDEX(MASTER[[SchoolName]:[SchoolName]],_xlfn.AGGREGATE(15,3,(MASTER[[DistrictName]:[DistrictName]]=$H247)/(MASTER[[DistrictName]:[DistrictName]]=$H247)*(ROW(MASTER[[DistrictName]:[DistrictName]])-ROW(MASTER[[#Headers],[DistrictName]:[DistrictName]])),COLUMNS($L$5:AR$5))),"")</f>
        <v/>
      </c>
      <c r="AS247" s="20" t="str">
        <f>IF(COLUMNS($L$5:AS$5)&lt;=$K247,INDEX(MASTER[[SchoolName]:[SchoolName]],_xlfn.AGGREGATE(15,3,(MASTER[[DistrictName]:[DistrictName]]=$H247)/(MASTER[[DistrictName]:[DistrictName]]=$H247)*(ROW(MASTER[[DistrictName]:[DistrictName]])-ROW(MASTER[[#Headers],[DistrictName]:[DistrictName]])),COLUMNS($L$5:AS$5))),"")</f>
        <v/>
      </c>
      <c r="AT247" s="20" t="str">
        <f>IF(COLUMNS($L$5:AT$5)&lt;=$K247,INDEX(MASTER[[SchoolName]:[SchoolName]],_xlfn.AGGREGATE(15,3,(MASTER[[DistrictName]:[DistrictName]]=$H247)/(MASTER[[DistrictName]:[DistrictName]]=$H247)*(ROW(MASTER[[DistrictName]:[DistrictName]])-ROW(MASTER[[#Headers],[DistrictName]:[DistrictName]])),COLUMNS($L$5:AT$5))),"")</f>
        <v/>
      </c>
      <c r="AU247" s="20" t="str">
        <f>IF(COLUMNS($L$5:AU$5)&lt;=$K247,INDEX(MASTER[[SchoolName]:[SchoolName]],_xlfn.AGGREGATE(15,3,(MASTER[[DistrictName]:[DistrictName]]=$H247)/(MASTER[[DistrictName]:[DistrictName]]=$H247)*(ROW(MASTER[[DistrictName]:[DistrictName]])-ROW(MASTER[[#Headers],[DistrictName]:[DistrictName]])),COLUMNS($L$5:AU$5))),"")</f>
        <v/>
      </c>
      <c r="AV247" s="20" t="str">
        <f>IF(COLUMNS($L$5:AV$5)&lt;=$K247,INDEX(MASTER[[SchoolName]:[SchoolName]],_xlfn.AGGREGATE(15,3,(MASTER[[DistrictName]:[DistrictName]]=$H247)/(MASTER[[DistrictName]:[DistrictName]]=$H247)*(ROW(MASTER[[DistrictName]:[DistrictName]])-ROW(MASTER[[#Headers],[DistrictName]:[DistrictName]])),COLUMNS($L$5:AV$5))),"")</f>
        <v/>
      </c>
      <c r="AW247" s="20" t="str">
        <f>IF(COLUMNS($L$5:AW$5)&lt;=$K247,INDEX(MASTER[[SchoolName]:[SchoolName]],_xlfn.AGGREGATE(15,3,(MASTER[[DistrictName]:[DistrictName]]=$H247)/(MASTER[[DistrictName]:[DistrictName]]=$H247)*(ROW(MASTER[[DistrictName]:[DistrictName]])-ROW(MASTER[[#Headers],[DistrictName]:[DistrictName]])),COLUMNS($L$5:AW$5))),"")</f>
        <v/>
      </c>
      <c r="AX247" s="20" t="str">
        <f>IF(COLUMNS($L$5:AX$5)&lt;=$K247,INDEX(MASTER[[SchoolName]:[SchoolName]],_xlfn.AGGREGATE(15,3,(MASTER[[DistrictName]:[DistrictName]]=$H247)/(MASTER[[DistrictName]:[DistrictName]]=$H247)*(ROW(MASTER[[DistrictName]:[DistrictName]])-ROW(MASTER[[#Headers],[DistrictName]:[DistrictName]])),COLUMNS($L$5:AX$5))),"")</f>
        <v/>
      </c>
      <c r="AY247" s="20" t="str">
        <f>IF(COLUMNS($L$5:AY$5)&lt;=$K247,INDEX(MASTER[[SchoolName]:[SchoolName]],_xlfn.AGGREGATE(15,3,(MASTER[[DistrictName]:[DistrictName]]=$H247)/(MASTER[[DistrictName]:[DistrictName]]=$H247)*(ROW(MASTER[[DistrictName]:[DistrictName]])-ROW(MASTER[[#Headers],[DistrictName]:[DistrictName]])),COLUMNS($L$5:AY$5))),"")</f>
        <v/>
      </c>
      <c r="AZ247" s="20" t="str">
        <f>IF(COLUMNS($L$5:AZ$5)&lt;=$K247,INDEX(MASTER[[SchoolName]:[SchoolName]],_xlfn.AGGREGATE(15,3,(MASTER[[DistrictName]:[DistrictName]]=$H247)/(MASTER[[DistrictName]:[DistrictName]]=$H247)*(ROW(MASTER[[DistrictName]:[DistrictName]])-ROW(MASTER[[#Headers],[DistrictName]:[DistrictName]])),COLUMNS($L$5:AZ$5))),"")</f>
        <v/>
      </c>
      <c r="BA247" s="20" t="str">
        <f>IF(COLUMNS($L$5:BA$5)&lt;=$K247,INDEX(MASTER[[SchoolName]:[SchoolName]],_xlfn.AGGREGATE(15,3,(MASTER[[DistrictName]:[DistrictName]]=$H247)/(MASTER[[DistrictName]:[DistrictName]]=$H247)*(ROW(MASTER[[DistrictName]:[DistrictName]])-ROW(MASTER[[#Headers],[DistrictName]:[DistrictName]])),COLUMNS($L$5:BA$5))),"")</f>
        <v/>
      </c>
      <c r="BB247" s="20" t="str">
        <f>IF(COLUMNS($L$5:BB$5)&lt;=$K247,INDEX(MASTER[[SchoolName]:[SchoolName]],_xlfn.AGGREGATE(15,3,(MASTER[[DistrictName]:[DistrictName]]=$H247)/(MASTER[[DistrictName]:[DistrictName]]=$H247)*(ROW(MASTER[[DistrictName]:[DistrictName]])-ROW(MASTER[[#Headers],[DistrictName]:[DistrictName]])),COLUMNS($L$5:BB$5))),"")</f>
        <v/>
      </c>
      <c r="BC247" s="20" t="str">
        <f>IF(COLUMNS($L$5:BC$5)&lt;=$K247,INDEX(MASTER[[SchoolName]:[SchoolName]],_xlfn.AGGREGATE(15,3,(MASTER[[DistrictName]:[DistrictName]]=$H247)/(MASTER[[DistrictName]:[DistrictName]]=$H247)*(ROW(MASTER[[DistrictName]:[DistrictName]])-ROW(MASTER[[#Headers],[DistrictName]:[DistrictName]])),COLUMNS($L$5:BC$5))),"")</f>
        <v/>
      </c>
      <c r="BD247" s="20" t="str">
        <f>IF(COLUMNS($L$5:BD$5)&lt;=$K247,INDEX(MASTER[[SchoolName]:[SchoolName]],_xlfn.AGGREGATE(15,3,(MASTER[[DistrictName]:[DistrictName]]=$H247)/(MASTER[[DistrictName]:[DistrictName]]=$H247)*(ROW(MASTER[[DistrictName]:[DistrictName]])-ROW(MASTER[[#Headers],[DistrictName]:[DistrictName]])),COLUMNS($L$5:BD$5))),"")</f>
        <v/>
      </c>
      <c r="BE247" s="20" t="str">
        <f>IF(COLUMNS($L$5:BE$5)&lt;=$K247,INDEX(MASTER[[SchoolName]:[SchoolName]],_xlfn.AGGREGATE(15,3,(MASTER[[DistrictName]:[DistrictName]]=$H247)/(MASTER[[DistrictName]:[DistrictName]]=$H247)*(ROW(MASTER[[DistrictName]:[DistrictName]])-ROW(MASTER[[#Headers],[DistrictName]:[DistrictName]])),COLUMNS($L$5:BE$5))),"")</f>
        <v/>
      </c>
      <c r="BF247" s="20" t="str">
        <f>IF(COLUMNS($L$5:BF$5)&lt;=$K247,INDEX(MASTER[[SchoolName]:[SchoolName]],_xlfn.AGGREGATE(15,3,(MASTER[[DistrictName]:[DistrictName]]=$H247)/(MASTER[[DistrictName]:[DistrictName]]=$H247)*(ROW(MASTER[[DistrictName]:[DistrictName]])-ROW(MASTER[[#Headers],[DistrictName]:[DistrictName]])),COLUMNS($L$5:BF$5))),"")</f>
        <v/>
      </c>
      <c r="BG247" s="20" t="str">
        <f>IF(COLUMNS($L$5:BG$5)&lt;=$K247,INDEX(MASTER[[SchoolName]:[SchoolName]],_xlfn.AGGREGATE(15,3,(MASTER[[DistrictName]:[DistrictName]]=$H247)/(MASTER[[DistrictName]:[DistrictName]]=$H247)*(ROW(MASTER[[DistrictName]:[DistrictName]])-ROW(MASTER[[#Headers],[DistrictName]:[DistrictName]])),COLUMNS($L$5:BG$5))),"")</f>
        <v/>
      </c>
      <c r="BH247" s="20" t="str">
        <f>IF(COLUMNS($L$5:BH$5)&lt;=$K247,INDEX(MASTER[[SchoolName]:[SchoolName]],_xlfn.AGGREGATE(15,3,(MASTER[[DistrictName]:[DistrictName]]=$H247)/(MASTER[[DistrictName]:[DistrictName]]=$H247)*(ROW(MASTER[[DistrictName]:[DistrictName]])-ROW(MASTER[[#Headers],[DistrictName]:[DistrictName]])),COLUMNS($L$5:BH$5))),"")</f>
        <v/>
      </c>
      <c r="BI247" s="21" t="str">
        <f>IF(COLUMNS($L$5:BI$5)&lt;=$K247,INDEX(MASTER[[SchoolName]:[SchoolName]],_xlfn.AGGREGATE(15,3,(MASTER[[DistrictName]:[DistrictName]]=$H247)/(MASTER[[DistrictName]:[DistrictName]]=$H247)*(ROW(MASTER[[DistrictName]:[DistrictName]])-ROW(MASTER[[#Headers],[DistrictName]:[DistrictName]])),COLUMNS($L$5:BI$5))),"")</f>
        <v/>
      </c>
    </row>
    <row r="248" spans="1:61" x14ac:dyDescent="0.35">
      <c r="A248" s="7" t="s">
        <v>695</v>
      </c>
      <c r="B248" s="7" t="s">
        <v>700</v>
      </c>
      <c r="C248" s="7" t="s">
        <v>126</v>
      </c>
      <c r="D248" s="7" t="s">
        <v>317</v>
      </c>
      <c r="E248" s="8" t="s">
        <v>312</v>
      </c>
      <c r="F248" s="9"/>
      <c r="H248" s="18" t="str">
        <f>IFERROR(INDEX(MASTER[DistrictName],MATCH(0,INDEX(COUNTIF($H$5:H247,MASTER[DistrictName]),),0)),"")</f>
        <v>West Oak Learning Center - 49340</v>
      </c>
      <c r="K248">
        <f>COUNTIF(MASTER[DistrictName],H248)</f>
        <v>2</v>
      </c>
      <c r="L248" s="19" t="str">
        <f>IF(COLUMNS($L$5:L$5)&lt;=$K248,INDEX(MASTER[[SchoolName]:[SchoolName]],_xlfn.AGGREGATE(15,3,(MASTER[[DistrictName]:[DistrictName]]=$H248)/(MASTER[[DistrictName]:[DistrictName]]=$H248)*(ROW(MASTER[[DistrictName]:[DistrictName]])-ROW(MASTER[[#Headers],[DistrictName]:[DistrictName]])),COLUMNS($L$5:L$5))),"")</f>
        <v>West Oak High School - 01</v>
      </c>
      <c r="M248" s="20" t="str">
        <f>IF(COLUMNS($L$5:M$5)&lt;=$K248,INDEX(MASTER[[SchoolName]:[SchoolName]],_xlfn.AGGREGATE(15,3,(MASTER[[DistrictName]:[DistrictName]]=$H248)/(MASTER[[DistrictName]:[DistrictName]]=$H248)*(ROW(MASTER[[DistrictName]:[DistrictName]])-ROW(MASTER[[#Headers],[DistrictName]:[DistrictName]])),COLUMNS($L$5:M$5))),"")</f>
        <v>West Oak Jr. High - 02</v>
      </c>
      <c r="N248" s="20" t="str">
        <f>IF(COLUMNS($L$5:N$5)&lt;=$K248,INDEX(MASTER[[SchoolName]:[SchoolName]],_xlfn.AGGREGATE(15,3,(MASTER[[DistrictName]:[DistrictName]]=$H248)/(MASTER[[DistrictName]:[DistrictName]]=$H248)*(ROW(MASTER[[DistrictName]:[DistrictName]])-ROW(MASTER[[#Headers],[DistrictName]:[DistrictName]])),COLUMNS($L$5:N$5))),"")</f>
        <v/>
      </c>
      <c r="O248" s="20" t="str">
        <f>IF(COLUMNS($L$5:O$5)&lt;=$K248,INDEX(MASTER[[SchoolName]:[SchoolName]],_xlfn.AGGREGATE(15,3,(MASTER[[DistrictName]:[DistrictName]]=$H248)/(MASTER[[DistrictName]:[DistrictName]]=$H248)*(ROW(MASTER[[DistrictName]:[DistrictName]])-ROW(MASTER[[#Headers],[DistrictName]:[DistrictName]])),COLUMNS($L$5:O$5))),"")</f>
        <v/>
      </c>
      <c r="P248" s="20" t="str">
        <f>IF(COLUMNS($L$5:P$5)&lt;=$K248,INDEX(MASTER[[SchoolName]:[SchoolName]],_xlfn.AGGREGATE(15,3,(MASTER[[DistrictName]:[DistrictName]]=$H248)/(MASTER[[DistrictName]:[DistrictName]]=$H248)*(ROW(MASTER[[DistrictName]:[DistrictName]])-ROW(MASTER[[#Headers],[DistrictName]:[DistrictName]])),COLUMNS($L$5:P$5))),"")</f>
        <v/>
      </c>
      <c r="Q248" s="20" t="str">
        <f>IF(COLUMNS($L$5:Q$5)&lt;=$K248,INDEX(MASTER[[SchoolName]:[SchoolName]],_xlfn.AGGREGATE(15,3,(MASTER[[DistrictName]:[DistrictName]]=$H248)/(MASTER[[DistrictName]:[DistrictName]]=$H248)*(ROW(MASTER[[DistrictName]:[DistrictName]])-ROW(MASTER[[#Headers],[DistrictName]:[DistrictName]])),COLUMNS($L$5:Q$5))),"")</f>
        <v/>
      </c>
      <c r="R248" s="20" t="str">
        <f>IF(COLUMNS($L$5:R$5)&lt;=$K248,INDEX(MASTER[[SchoolName]:[SchoolName]],_xlfn.AGGREGATE(15,3,(MASTER[[DistrictName]:[DistrictName]]=$H248)/(MASTER[[DistrictName]:[DistrictName]]=$H248)*(ROW(MASTER[[DistrictName]:[DistrictName]])-ROW(MASTER[[#Headers],[DistrictName]:[DistrictName]])),COLUMNS($L$5:R$5))),"")</f>
        <v/>
      </c>
      <c r="S248" s="20" t="str">
        <f>IF(COLUMNS($L$5:S$5)&lt;=$K248,INDEX(MASTER[[SchoolName]:[SchoolName]],_xlfn.AGGREGATE(15,3,(MASTER[[DistrictName]:[DistrictName]]=$H248)/(MASTER[[DistrictName]:[DistrictName]]=$H248)*(ROW(MASTER[[DistrictName]:[DistrictName]])-ROW(MASTER[[#Headers],[DistrictName]:[DistrictName]])),COLUMNS($L$5:S$5))),"")</f>
        <v/>
      </c>
      <c r="T248" s="20" t="str">
        <f>IF(COLUMNS($L$5:T$5)&lt;=$K248,INDEX(MASTER[[SchoolName]:[SchoolName]],_xlfn.AGGREGATE(15,3,(MASTER[[DistrictName]:[DistrictName]]=$H248)/(MASTER[[DistrictName]:[DistrictName]]=$H248)*(ROW(MASTER[[DistrictName]:[DistrictName]])-ROW(MASTER[[#Headers],[DistrictName]:[DistrictName]])),COLUMNS($L$5:T$5))),"")</f>
        <v/>
      </c>
      <c r="U248" s="20" t="str">
        <f>IF(COLUMNS($L$5:U$5)&lt;=$K248,INDEX(MASTER[[SchoolName]:[SchoolName]],_xlfn.AGGREGATE(15,3,(MASTER[[DistrictName]:[DistrictName]]=$H248)/(MASTER[[DistrictName]:[DistrictName]]=$H248)*(ROW(MASTER[[DistrictName]:[DistrictName]])-ROW(MASTER[[#Headers],[DistrictName]:[DistrictName]])),COLUMNS($L$5:U$5))),"")</f>
        <v/>
      </c>
      <c r="V248" s="20" t="str">
        <f>IF(COLUMNS($L$5:V$5)&lt;=$K248,INDEX(MASTER[[SchoolName]:[SchoolName]],_xlfn.AGGREGATE(15,3,(MASTER[[DistrictName]:[DistrictName]]=$H248)/(MASTER[[DistrictName]:[DistrictName]]=$H248)*(ROW(MASTER[[DistrictName]:[DistrictName]])-ROW(MASTER[[#Headers],[DistrictName]:[DistrictName]])),COLUMNS($L$5:V$5))),"")</f>
        <v/>
      </c>
      <c r="W248" s="20" t="str">
        <f>IF(COLUMNS($L$5:W$5)&lt;=$K248,INDEX(MASTER[[SchoolName]:[SchoolName]],_xlfn.AGGREGATE(15,3,(MASTER[[DistrictName]:[DistrictName]]=$H248)/(MASTER[[DistrictName]:[DistrictName]]=$H248)*(ROW(MASTER[[DistrictName]:[DistrictName]])-ROW(MASTER[[#Headers],[DistrictName]:[DistrictName]])),COLUMNS($L$5:W$5))),"")</f>
        <v/>
      </c>
      <c r="X248" s="20" t="str">
        <f>IF(COLUMNS($L$5:X$5)&lt;=$K248,INDEX(MASTER[[SchoolName]:[SchoolName]],_xlfn.AGGREGATE(15,3,(MASTER[[DistrictName]:[DistrictName]]=$H248)/(MASTER[[DistrictName]:[DistrictName]]=$H248)*(ROW(MASTER[[DistrictName]:[DistrictName]])-ROW(MASTER[[#Headers],[DistrictName]:[DistrictName]])),COLUMNS($L$5:X$5))),"")</f>
        <v/>
      </c>
      <c r="Y248" s="20" t="str">
        <f>IF(COLUMNS($L$5:Y$5)&lt;=$K248,INDEX(MASTER[[SchoolName]:[SchoolName]],_xlfn.AGGREGATE(15,3,(MASTER[[DistrictName]:[DistrictName]]=$H248)/(MASTER[[DistrictName]:[DistrictName]]=$H248)*(ROW(MASTER[[DistrictName]:[DistrictName]])-ROW(MASTER[[#Headers],[DistrictName]:[DistrictName]])),COLUMNS($L$5:Y$5))),"")</f>
        <v/>
      </c>
      <c r="Z248" s="20" t="str">
        <f>IF(COLUMNS($L$5:Z$5)&lt;=$K248,INDEX(MASTER[[SchoolName]:[SchoolName]],_xlfn.AGGREGATE(15,3,(MASTER[[DistrictName]:[DistrictName]]=$H248)/(MASTER[[DistrictName]:[DistrictName]]=$H248)*(ROW(MASTER[[DistrictName]:[DistrictName]])-ROW(MASTER[[#Headers],[DistrictName]:[DistrictName]])),COLUMNS($L$5:Z$5))),"")</f>
        <v/>
      </c>
      <c r="AA248" s="20" t="str">
        <f>IF(COLUMNS($L$5:AA$5)&lt;=$K248,INDEX(MASTER[[SchoolName]:[SchoolName]],_xlfn.AGGREGATE(15,3,(MASTER[[DistrictName]:[DistrictName]]=$H248)/(MASTER[[DistrictName]:[DistrictName]]=$H248)*(ROW(MASTER[[DistrictName]:[DistrictName]])-ROW(MASTER[[#Headers],[DistrictName]:[DistrictName]])),COLUMNS($L$5:AA$5))),"")</f>
        <v/>
      </c>
      <c r="AB248" s="20" t="str">
        <f>IF(COLUMNS($L$5:AB$5)&lt;=$K248,INDEX(MASTER[[SchoolName]:[SchoolName]],_xlfn.AGGREGATE(15,3,(MASTER[[DistrictName]:[DistrictName]]=$H248)/(MASTER[[DistrictName]:[DistrictName]]=$H248)*(ROW(MASTER[[DistrictName]:[DistrictName]])-ROW(MASTER[[#Headers],[DistrictName]:[DistrictName]])),COLUMNS($L$5:AB$5))),"")</f>
        <v/>
      </c>
      <c r="AC248" s="20" t="str">
        <f>IF(COLUMNS($L$5:AC$5)&lt;=$K248,INDEX(MASTER[[SchoolName]:[SchoolName]],_xlfn.AGGREGATE(15,3,(MASTER[[DistrictName]:[DistrictName]]=$H248)/(MASTER[[DistrictName]:[DistrictName]]=$H248)*(ROW(MASTER[[DistrictName]:[DistrictName]])-ROW(MASTER[[#Headers],[DistrictName]:[DistrictName]])),COLUMNS($L$5:AC$5))),"")</f>
        <v/>
      </c>
      <c r="AD248" s="20" t="str">
        <f>IF(COLUMNS($L$5:AD$5)&lt;=$K248,INDEX(MASTER[[SchoolName]:[SchoolName]],_xlfn.AGGREGATE(15,3,(MASTER[[DistrictName]:[DistrictName]]=$H248)/(MASTER[[DistrictName]:[DistrictName]]=$H248)*(ROW(MASTER[[DistrictName]:[DistrictName]])-ROW(MASTER[[#Headers],[DistrictName]:[DistrictName]])),COLUMNS($L$5:AD$5))),"")</f>
        <v/>
      </c>
      <c r="AE248" s="20" t="str">
        <f>IF(COLUMNS($L$5:AE$5)&lt;=$K248,INDEX(MASTER[[SchoolName]:[SchoolName]],_xlfn.AGGREGATE(15,3,(MASTER[[DistrictName]:[DistrictName]]=$H248)/(MASTER[[DistrictName]:[DistrictName]]=$H248)*(ROW(MASTER[[DistrictName]:[DistrictName]])-ROW(MASTER[[#Headers],[DistrictName]:[DistrictName]])),COLUMNS($L$5:AE$5))),"")</f>
        <v/>
      </c>
      <c r="AF248" s="20" t="str">
        <f>IF(COLUMNS($L$5:AF$5)&lt;=$K248,INDEX(MASTER[[SchoolName]:[SchoolName]],_xlfn.AGGREGATE(15,3,(MASTER[[DistrictName]:[DistrictName]]=$H248)/(MASTER[[DistrictName]:[DistrictName]]=$H248)*(ROW(MASTER[[DistrictName]:[DistrictName]])-ROW(MASTER[[#Headers],[DistrictName]:[DistrictName]])),COLUMNS($L$5:AF$5))),"")</f>
        <v/>
      </c>
      <c r="AG248" s="20" t="str">
        <f>IF(COLUMNS($L$5:AG$5)&lt;=$K248,INDEX(MASTER[[SchoolName]:[SchoolName]],_xlfn.AGGREGATE(15,3,(MASTER[[DistrictName]:[DistrictName]]=$H248)/(MASTER[[DistrictName]:[DistrictName]]=$H248)*(ROW(MASTER[[DistrictName]:[DistrictName]])-ROW(MASTER[[#Headers],[DistrictName]:[DistrictName]])),COLUMNS($L$5:AG$5))),"")</f>
        <v/>
      </c>
      <c r="AH248" s="20" t="str">
        <f>IF(COLUMNS($L$5:AH$5)&lt;=$K248,INDEX(MASTER[[SchoolName]:[SchoolName]],_xlfn.AGGREGATE(15,3,(MASTER[[DistrictName]:[DistrictName]]=$H248)/(MASTER[[DistrictName]:[DistrictName]]=$H248)*(ROW(MASTER[[DistrictName]:[DistrictName]])-ROW(MASTER[[#Headers],[DistrictName]:[DistrictName]])),COLUMNS($L$5:AH$5))),"")</f>
        <v/>
      </c>
      <c r="AI248" s="20" t="str">
        <f>IF(COLUMNS($L$5:AI$5)&lt;=$K248,INDEX(MASTER[[SchoolName]:[SchoolName]],_xlfn.AGGREGATE(15,3,(MASTER[[DistrictName]:[DistrictName]]=$H248)/(MASTER[[DistrictName]:[DistrictName]]=$H248)*(ROW(MASTER[[DistrictName]:[DistrictName]])-ROW(MASTER[[#Headers],[DistrictName]:[DistrictName]])),COLUMNS($L$5:AI$5))),"")</f>
        <v/>
      </c>
      <c r="AJ248" s="20" t="str">
        <f>IF(COLUMNS($L$5:AJ$5)&lt;=$K248,INDEX(MASTER[[SchoolName]:[SchoolName]],_xlfn.AGGREGATE(15,3,(MASTER[[DistrictName]:[DistrictName]]=$H248)/(MASTER[[DistrictName]:[DistrictName]]=$H248)*(ROW(MASTER[[DistrictName]:[DistrictName]])-ROW(MASTER[[#Headers],[DistrictName]:[DistrictName]])),COLUMNS($L$5:AJ$5))),"")</f>
        <v/>
      </c>
      <c r="AK248" s="20" t="str">
        <f>IF(COLUMNS($L$5:AK$5)&lt;=$K248,INDEX(MASTER[[SchoolName]:[SchoolName]],_xlfn.AGGREGATE(15,3,(MASTER[[DistrictName]:[DistrictName]]=$H248)/(MASTER[[DistrictName]:[DistrictName]]=$H248)*(ROW(MASTER[[DistrictName]:[DistrictName]])-ROW(MASTER[[#Headers],[DistrictName]:[DistrictName]])),COLUMNS($L$5:AK$5))),"")</f>
        <v/>
      </c>
      <c r="AL248" s="20" t="str">
        <f>IF(COLUMNS($L$5:AL$5)&lt;=$K248,INDEX(MASTER[[SchoolName]:[SchoolName]],_xlfn.AGGREGATE(15,3,(MASTER[[DistrictName]:[DistrictName]]=$H248)/(MASTER[[DistrictName]:[DistrictName]]=$H248)*(ROW(MASTER[[DistrictName]:[DistrictName]])-ROW(MASTER[[#Headers],[DistrictName]:[DistrictName]])),COLUMNS($L$5:AL$5))),"")</f>
        <v/>
      </c>
      <c r="AM248" s="20" t="str">
        <f>IF(COLUMNS($L$5:AM$5)&lt;=$K248,INDEX(MASTER[[SchoolName]:[SchoolName]],_xlfn.AGGREGATE(15,3,(MASTER[[DistrictName]:[DistrictName]]=$H248)/(MASTER[[DistrictName]:[DistrictName]]=$H248)*(ROW(MASTER[[DistrictName]:[DistrictName]])-ROW(MASTER[[#Headers],[DistrictName]:[DistrictName]])),COLUMNS($L$5:AM$5))),"")</f>
        <v/>
      </c>
      <c r="AN248" s="20" t="str">
        <f>IF(COLUMNS($L$5:AN$5)&lt;=$K248,INDEX(MASTER[[SchoolName]:[SchoolName]],_xlfn.AGGREGATE(15,3,(MASTER[[DistrictName]:[DistrictName]]=$H248)/(MASTER[[DistrictName]:[DistrictName]]=$H248)*(ROW(MASTER[[DistrictName]:[DistrictName]])-ROW(MASTER[[#Headers],[DistrictName]:[DistrictName]])),COLUMNS($L$5:AN$5))),"")</f>
        <v/>
      </c>
      <c r="AO248" s="20" t="str">
        <f>IF(COLUMNS($L$5:AO$5)&lt;=$K248,INDEX(MASTER[[SchoolName]:[SchoolName]],_xlfn.AGGREGATE(15,3,(MASTER[[DistrictName]:[DistrictName]]=$H248)/(MASTER[[DistrictName]:[DistrictName]]=$H248)*(ROW(MASTER[[DistrictName]:[DistrictName]])-ROW(MASTER[[#Headers],[DistrictName]:[DistrictName]])),COLUMNS($L$5:AO$5))),"")</f>
        <v/>
      </c>
      <c r="AP248" s="20" t="str">
        <f>IF(COLUMNS($L$5:AP$5)&lt;=$K248,INDEX(MASTER[[SchoolName]:[SchoolName]],_xlfn.AGGREGATE(15,3,(MASTER[[DistrictName]:[DistrictName]]=$H248)/(MASTER[[DistrictName]:[DistrictName]]=$H248)*(ROW(MASTER[[DistrictName]:[DistrictName]])-ROW(MASTER[[#Headers],[DistrictName]:[DistrictName]])),COLUMNS($L$5:AP$5))),"")</f>
        <v/>
      </c>
      <c r="AQ248" s="20" t="str">
        <f>IF(COLUMNS($L$5:AQ$5)&lt;=$K248,INDEX(MASTER[[SchoolName]:[SchoolName]],_xlfn.AGGREGATE(15,3,(MASTER[[DistrictName]:[DistrictName]]=$H248)/(MASTER[[DistrictName]:[DistrictName]]=$H248)*(ROW(MASTER[[DistrictName]:[DistrictName]])-ROW(MASTER[[#Headers],[DistrictName]:[DistrictName]])),COLUMNS($L$5:AQ$5))),"")</f>
        <v/>
      </c>
      <c r="AR248" s="20" t="str">
        <f>IF(COLUMNS($L$5:AR$5)&lt;=$K248,INDEX(MASTER[[SchoolName]:[SchoolName]],_xlfn.AGGREGATE(15,3,(MASTER[[DistrictName]:[DistrictName]]=$H248)/(MASTER[[DistrictName]:[DistrictName]]=$H248)*(ROW(MASTER[[DistrictName]:[DistrictName]])-ROW(MASTER[[#Headers],[DistrictName]:[DistrictName]])),COLUMNS($L$5:AR$5))),"")</f>
        <v/>
      </c>
      <c r="AS248" s="20" t="str">
        <f>IF(COLUMNS($L$5:AS$5)&lt;=$K248,INDEX(MASTER[[SchoolName]:[SchoolName]],_xlfn.AGGREGATE(15,3,(MASTER[[DistrictName]:[DistrictName]]=$H248)/(MASTER[[DistrictName]:[DistrictName]]=$H248)*(ROW(MASTER[[DistrictName]:[DistrictName]])-ROW(MASTER[[#Headers],[DistrictName]:[DistrictName]])),COLUMNS($L$5:AS$5))),"")</f>
        <v/>
      </c>
      <c r="AT248" s="20" t="str">
        <f>IF(COLUMNS($L$5:AT$5)&lt;=$K248,INDEX(MASTER[[SchoolName]:[SchoolName]],_xlfn.AGGREGATE(15,3,(MASTER[[DistrictName]:[DistrictName]]=$H248)/(MASTER[[DistrictName]:[DistrictName]]=$H248)*(ROW(MASTER[[DistrictName]:[DistrictName]])-ROW(MASTER[[#Headers],[DistrictName]:[DistrictName]])),COLUMNS($L$5:AT$5))),"")</f>
        <v/>
      </c>
      <c r="AU248" s="20" t="str">
        <f>IF(COLUMNS($L$5:AU$5)&lt;=$K248,INDEX(MASTER[[SchoolName]:[SchoolName]],_xlfn.AGGREGATE(15,3,(MASTER[[DistrictName]:[DistrictName]]=$H248)/(MASTER[[DistrictName]:[DistrictName]]=$H248)*(ROW(MASTER[[DistrictName]:[DistrictName]])-ROW(MASTER[[#Headers],[DistrictName]:[DistrictName]])),COLUMNS($L$5:AU$5))),"")</f>
        <v/>
      </c>
      <c r="AV248" s="20" t="str">
        <f>IF(COLUMNS($L$5:AV$5)&lt;=$K248,INDEX(MASTER[[SchoolName]:[SchoolName]],_xlfn.AGGREGATE(15,3,(MASTER[[DistrictName]:[DistrictName]]=$H248)/(MASTER[[DistrictName]:[DistrictName]]=$H248)*(ROW(MASTER[[DistrictName]:[DistrictName]])-ROW(MASTER[[#Headers],[DistrictName]:[DistrictName]])),COLUMNS($L$5:AV$5))),"")</f>
        <v/>
      </c>
      <c r="AW248" s="20" t="str">
        <f>IF(COLUMNS($L$5:AW$5)&lt;=$K248,INDEX(MASTER[[SchoolName]:[SchoolName]],_xlfn.AGGREGATE(15,3,(MASTER[[DistrictName]:[DistrictName]]=$H248)/(MASTER[[DistrictName]:[DistrictName]]=$H248)*(ROW(MASTER[[DistrictName]:[DistrictName]])-ROW(MASTER[[#Headers],[DistrictName]:[DistrictName]])),COLUMNS($L$5:AW$5))),"")</f>
        <v/>
      </c>
      <c r="AX248" s="20" t="str">
        <f>IF(COLUMNS($L$5:AX$5)&lt;=$K248,INDEX(MASTER[[SchoolName]:[SchoolName]],_xlfn.AGGREGATE(15,3,(MASTER[[DistrictName]:[DistrictName]]=$H248)/(MASTER[[DistrictName]:[DistrictName]]=$H248)*(ROW(MASTER[[DistrictName]:[DistrictName]])-ROW(MASTER[[#Headers],[DistrictName]:[DistrictName]])),COLUMNS($L$5:AX$5))),"")</f>
        <v/>
      </c>
      <c r="AY248" s="20" t="str">
        <f>IF(COLUMNS($L$5:AY$5)&lt;=$K248,INDEX(MASTER[[SchoolName]:[SchoolName]],_xlfn.AGGREGATE(15,3,(MASTER[[DistrictName]:[DistrictName]]=$H248)/(MASTER[[DistrictName]:[DistrictName]]=$H248)*(ROW(MASTER[[DistrictName]:[DistrictName]])-ROW(MASTER[[#Headers],[DistrictName]:[DistrictName]])),COLUMNS($L$5:AY$5))),"")</f>
        <v/>
      </c>
      <c r="AZ248" s="20" t="str">
        <f>IF(COLUMNS($L$5:AZ$5)&lt;=$K248,INDEX(MASTER[[SchoolName]:[SchoolName]],_xlfn.AGGREGATE(15,3,(MASTER[[DistrictName]:[DistrictName]]=$H248)/(MASTER[[DistrictName]:[DistrictName]]=$H248)*(ROW(MASTER[[DistrictName]:[DistrictName]])-ROW(MASTER[[#Headers],[DistrictName]:[DistrictName]])),COLUMNS($L$5:AZ$5))),"")</f>
        <v/>
      </c>
      <c r="BA248" s="20" t="str">
        <f>IF(COLUMNS($L$5:BA$5)&lt;=$K248,INDEX(MASTER[[SchoolName]:[SchoolName]],_xlfn.AGGREGATE(15,3,(MASTER[[DistrictName]:[DistrictName]]=$H248)/(MASTER[[DistrictName]:[DistrictName]]=$H248)*(ROW(MASTER[[DistrictName]:[DistrictName]])-ROW(MASTER[[#Headers],[DistrictName]:[DistrictName]])),COLUMNS($L$5:BA$5))),"")</f>
        <v/>
      </c>
      <c r="BB248" s="20" t="str">
        <f>IF(COLUMNS($L$5:BB$5)&lt;=$K248,INDEX(MASTER[[SchoolName]:[SchoolName]],_xlfn.AGGREGATE(15,3,(MASTER[[DistrictName]:[DistrictName]]=$H248)/(MASTER[[DistrictName]:[DistrictName]]=$H248)*(ROW(MASTER[[DistrictName]:[DistrictName]])-ROW(MASTER[[#Headers],[DistrictName]:[DistrictName]])),COLUMNS($L$5:BB$5))),"")</f>
        <v/>
      </c>
      <c r="BC248" s="20" t="str">
        <f>IF(COLUMNS($L$5:BC$5)&lt;=$K248,INDEX(MASTER[[SchoolName]:[SchoolName]],_xlfn.AGGREGATE(15,3,(MASTER[[DistrictName]:[DistrictName]]=$H248)/(MASTER[[DistrictName]:[DistrictName]]=$H248)*(ROW(MASTER[[DistrictName]:[DistrictName]])-ROW(MASTER[[#Headers],[DistrictName]:[DistrictName]])),COLUMNS($L$5:BC$5))),"")</f>
        <v/>
      </c>
      <c r="BD248" s="20" t="str">
        <f>IF(COLUMNS($L$5:BD$5)&lt;=$K248,INDEX(MASTER[[SchoolName]:[SchoolName]],_xlfn.AGGREGATE(15,3,(MASTER[[DistrictName]:[DistrictName]]=$H248)/(MASTER[[DistrictName]:[DistrictName]]=$H248)*(ROW(MASTER[[DistrictName]:[DistrictName]])-ROW(MASTER[[#Headers],[DistrictName]:[DistrictName]])),COLUMNS($L$5:BD$5))),"")</f>
        <v/>
      </c>
      <c r="BE248" s="20" t="str">
        <f>IF(COLUMNS($L$5:BE$5)&lt;=$K248,INDEX(MASTER[[SchoolName]:[SchoolName]],_xlfn.AGGREGATE(15,3,(MASTER[[DistrictName]:[DistrictName]]=$H248)/(MASTER[[DistrictName]:[DistrictName]]=$H248)*(ROW(MASTER[[DistrictName]:[DistrictName]])-ROW(MASTER[[#Headers],[DistrictName]:[DistrictName]])),COLUMNS($L$5:BE$5))),"")</f>
        <v/>
      </c>
      <c r="BF248" s="20" t="str">
        <f>IF(COLUMNS($L$5:BF$5)&lt;=$K248,INDEX(MASTER[[SchoolName]:[SchoolName]],_xlfn.AGGREGATE(15,3,(MASTER[[DistrictName]:[DistrictName]]=$H248)/(MASTER[[DistrictName]:[DistrictName]]=$H248)*(ROW(MASTER[[DistrictName]:[DistrictName]])-ROW(MASTER[[#Headers],[DistrictName]:[DistrictName]])),COLUMNS($L$5:BF$5))),"")</f>
        <v/>
      </c>
      <c r="BG248" s="20" t="str">
        <f>IF(COLUMNS($L$5:BG$5)&lt;=$K248,INDEX(MASTER[[SchoolName]:[SchoolName]],_xlfn.AGGREGATE(15,3,(MASTER[[DistrictName]:[DistrictName]]=$H248)/(MASTER[[DistrictName]:[DistrictName]]=$H248)*(ROW(MASTER[[DistrictName]:[DistrictName]])-ROW(MASTER[[#Headers],[DistrictName]:[DistrictName]])),COLUMNS($L$5:BG$5))),"")</f>
        <v/>
      </c>
      <c r="BH248" s="20" t="str">
        <f>IF(COLUMNS($L$5:BH$5)&lt;=$K248,INDEX(MASTER[[SchoolName]:[SchoolName]],_xlfn.AGGREGATE(15,3,(MASTER[[DistrictName]:[DistrictName]]=$H248)/(MASTER[[DistrictName]:[DistrictName]]=$H248)*(ROW(MASTER[[DistrictName]:[DistrictName]])-ROW(MASTER[[#Headers],[DistrictName]:[DistrictName]])),COLUMNS($L$5:BH$5))),"")</f>
        <v/>
      </c>
      <c r="BI248" s="21" t="str">
        <f>IF(COLUMNS($L$5:BI$5)&lt;=$K248,INDEX(MASTER[[SchoolName]:[SchoolName]],_xlfn.AGGREGATE(15,3,(MASTER[[DistrictName]:[DistrictName]]=$H248)/(MASTER[[DistrictName]:[DistrictName]]=$H248)*(ROW(MASTER[[DistrictName]:[DistrictName]])-ROW(MASTER[[#Headers],[DistrictName]:[DistrictName]])),COLUMNS($L$5:BI$5))),"")</f>
        <v/>
      </c>
    </row>
    <row r="249" spans="1:61" x14ac:dyDescent="0.35">
      <c r="A249" s="7" t="s">
        <v>701</v>
      </c>
      <c r="B249" s="7" t="s">
        <v>702</v>
      </c>
      <c r="C249" s="7" t="s">
        <v>127</v>
      </c>
      <c r="D249" s="7" t="s">
        <v>318</v>
      </c>
      <c r="E249" s="8" t="s">
        <v>312</v>
      </c>
      <c r="F249" s="9"/>
      <c r="H249" s="18" t="str">
        <f>IFERROR(INDEX(MASTER[DistrictName],MATCH(0,INDEX(COUNTIF($H$5:H248,MASTER[DistrictName]),),0)),"")</f>
        <v>Westside Christian School - 49339</v>
      </c>
      <c r="K249">
        <f>COUNTIF(MASTER[DistrictName],H249)</f>
        <v>1</v>
      </c>
      <c r="L249" s="19" t="str">
        <f>IF(COLUMNS($L$5:L$5)&lt;=$K249,INDEX(MASTER[[SchoolName]:[SchoolName]],_xlfn.AGGREGATE(15,3,(MASTER[[DistrictName]:[DistrictName]]=$H249)/(MASTER[[DistrictName]:[DistrictName]]=$H249)*(ROW(MASTER[[DistrictName]:[DistrictName]])-ROW(MASTER[[#Headers],[DistrictName]:[DistrictName]])),COLUMNS($L$5:L$5))),"")</f>
        <v>Westside Christian School - 01</v>
      </c>
      <c r="M249" s="20" t="str">
        <f>IF(COLUMNS($L$5:M$5)&lt;=$K249,INDEX(MASTER[[SchoolName]:[SchoolName]],_xlfn.AGGREGATE(15,3,(MASTER[[DistrictName]:[DistrictName]]=$H249)/(MASTER[[DistrictName]:[DistrictName]]=$H249)*(ROW(MASTER[[DistrictName]:[DistrictName]])-ROW(MASTER[[#Headers],[DistrictName]:[DistrictName]])),COLUMNS($L$5:M$5))),"")</f>
        <v/>
      </c>
      <c r="N249" s="20" t="str">
        <f>IF(COLUMNS($L$5:N$5)&lt;=$K249,INDEX(MASTER[[SchoolName]:[SchoolName]],_xlfn.AGGREGATE(15,3,(MASTER[[DistrictName]:[DistrictName]]=$H249)/(MASTER[[DistrictName]:[DistrictName]]=$H249)*(ROW(MASTER[[DistrictName]:[DistrictName]])-ROW(MASTER[[#Headers],[DistrictName]:[DistrictName]])),COLUMNS($L$5:N$5))),"")</f>
        <v/>
      </c>
      <c r="O249" s="20" t="str">
        <f>IF(COLUMNS($L$5:O$5)&lt;=$K249,INDEX(MASTER[[SchoolName]:[SchoolName]],_xlfn.AGGREGATE(15,3,(MASTER[[DistrictName]:[DistrictName]]=$H249)/(MASTER[[DistrictName]:[DistrictName]]=$H249)*(ROW(MASTER[[DistrictName]:[DistrictName]])-ROW(MASTER[[#Headers],[DistrictName]:[DistrictName]])),COLUMNS($L$5:O$5))),"")</f>
        <v/>
      </c>
      <c r="P249" s="20" t="str">
        <f>IF(COLUMNS($L$5:P$5)&lt;=$K249,INDEX(MASTER[[SchoolName]:[SchoolName]],_xlfn.AGGREGATE(15,3,(MASTER[[DistrictName]:[DistrictName]]=$H249)/(MASTER[[DistrictName]:[DistrictName]]=$H249)*(ROW(MASTER[[DistrictName]:[DistrictName]])-ROW(MASTER[[#Headers],[DistrictName]:[DistrictName]])),COLUMNS($L$5:P$5))),"")</f>
        <v/>
      </c>
      <c r="Q249" s="20" t="str">
        <f>IF(COLUMNS($L$5:Q$5)&lt;=$K249,INDEX(MASTER[[SchoolName]:[SchoolName]],_xlfn.AGGREGATE(15,3,(MASTER[[DistrictName]:[DistrictName]]=$H249)/(MASTER[[DistrictName]:[DistrictName]]=$H249)*(ROW(MASTER[[DistrictName]:[DistrictName]])-ROW(MASTER[[#Headers],[DistrictName]:[DistrictName]])),COLUMNS($L$5:Q$5))),"")</f>
        <v/>
      </c>
      <c r="R249" s="20" t="str">
        <f>IF(COLUMNS($L$5:R$5)&lt;=$K249,INDEX(MASTER[[SchoolName]:[SchoolName]],_xlfn.AGGREGATE(15,3,(MASTER[[DistrictName]:[DistrictName]]=$H249)/(MASTER[[DistrictName]:[DistrictName]]=$H249)*(ROW(MASTER[[DistrictName]:[DistrictName]])-ROW(MASTER[[#Headers],[DistrictName]:[DistrictName]])),COLUMNS($L$5:R$5))),"")</f>
        <v/>
      </c>
      <c r="S249" s="20" t="str">
        <f>IF(COLUMNS($L$5:S$5)&lt;=$K249,INDEX(MASTER[[SchoolName]:[SchoolName]],_xlfn.AGGREGATE(15,3,(MASTER[[DistrictName]:[DistrictName]]=$H249)/(MASTER[[DistrictName]:[DistrictName]]=$H249)*(ROW(MASTER[[DistrictName]:[DistrictName]])-ROW(MASTER[[#Headers],[DistrictName]:[DistrictName]])),COLUMNS($L$5:S$5))),"")</f>
        <v/>
      </c>
      <c r="T249" s="20" t="str">
        <f>IF(COLUMNS($L$5:T$5)&lt;=$K249,INDEX(MASTER[[SchoolName]:[SchoolName]],_xlfn.AGGREGATE(15,3,(MASTER[[DistrictName]:[DistrictName]]=$H249)/(MASTER[[DistrictName]:[DistrictName]]=$H249)*(ROW(MASTER[[DistrictName]:[DistrictName]])-ROW(MASTER[[#Headers],[DistrictName]:[DistrictName]])),COLUMNS($L$5:T$5))),"")</f>
        <v/>
      </c>
      <c r="U249" s="20" t="str">
        <f>IF(COLUMNS($L$5:U$5)&lt;=$K249,INDEX(MASTER[[SchoolName]:[SchoolName]],_xlfn.AGGREGATE(15,3,(MASTER[[DistrictName]:[DistrictName]]=$H249)/(MASTER[[DistrictName]:[DistrictName]]=$H249)*(ROW(MASTER[[DistrictName]:[DistrictName]])-ROW(MASTER[[#Headers],[DistrictName]:[DistrictName]])),COLUMNS($L$5:U$5))),"")</f>
        <v/>
      </c>
      <c r="V249" s="20" t="str">
        <f>IF(COLUMNS($L$5:V$5)&lt;=$K249,INDEX(MASTER[[SchoolName]:[SchoolName]],_xlfn.AGGREGATE(15,3,(MASTER[[DistrictName]:[DistrictName]]=$H249)/(MASTER[[DistrictName]:[DistrictName]]=$H249)*(ROW(MASTER[[DistrictName]:[DistrictName]])-ROW(MASTER[[#Headers],[DistrictName]:[DistrictName]])),COLUMNS($L$5:V$5))),"")</f>
        <v/>
      </c>
      <c r="W249" s="20" t="str">
        <f>IF(COLUMNS($L$5:W$5)&lt;=$K249,INDEX(MASTER[[SchoolName]:[SchoolName]],_xlfn.AGGREGATE(15,3,(MASTER[[DistrictName]:[DistrictName]]=$H249)/(MASTER[[DistrictName]:[DistrictName]]=$H249)*(ROW(MASTER[[DistrictName]:[DistrictName]])-ROW(MASTER[[#Headers],[DistrictName]:[DistrictName]])),COLUMNS($L$5:W$5))),"")</f>
        <v/>
      </c>
      <c r="X249" s="20" t="str">
        <f>IF(COLUMNS($L$5:X$5)&lt;=$K249,INDEX(MASTER[[SchoolName]:[SchoolName]],_xlfn.AGGREGATE(15,3,(MASTER[[DistrictName]:[DistrictName]]=$H249)/(MASTER[[DistrictName]:[DistrictName]]=$H249)*(ROW(MASTER[[DistrictName]:[DistrictName]])-ROW(MASTER[[#Headers],[DistrictName]:[DistrictName]])),COLUMNS($L$5:X$5))),"")</f>
        <v/>
      </c>
      <c r="Y249" s="20" t="str">
        <f>IF(COLUMNS($L$5:Y$5)&lt;=$K249,INDEX(MASTER[[SchoolName]:[SchoolName]],_xlfn.AGGREGATE(15,3,(MASTER[[DistrictName]:[DistrictName]]=$H249)/(MASTER[[DistrictName]:[DistrictName]]=$H249)*(ROW(MASTER[[DistrictName]:[DistrictName]])-ROW(MASTER[[#Headers],[DistrictName]:[DistrictName]])),COLUMNS($L$5:Y$5))),"")</f>
        <v/>
      </c>
      <c r="Z249" s="20" t="str">
        <f>IF(COLUMNS($L$5:Z$5)&lt;=$K249,INDEX(MASTER[[SchoolName]:[SchoolName]],_xlfn.AGGREGATE(15,3,(MASTER[[DistrictName]:[DistrictName]]=$H249)/(MASTER[[DistrictName]:[DistrictName]]=$H249)*(ROW(MASTER[[DistrictName]:[DistrictName]])-ROW(MASTER[[#Headers],[DistrictName]:[DistrictName]])),COLUMNS($L$5:Z$5))),"")</f>
        <v/>
      </c>
      <c r="AA249" s="20" t="str">
        <f>IF(COLUMNS($L$5:AA$5)&lt;=$K249,INDEX(MASTER[[SchoolName]:[SchoolName]],_xlfn.AGGREGATE(15,3,(MASTER[[DistrictName]:[DistrictName]]=$H249)/(MASTER[[DistrictName]:[DistrictName]]=$H249)*(ROW(MASTER[[DistrictName]:[DistrictName]])-ROW(MASTER[[#Headers],[DistrictName]:[DistrictName]])),COLUMNS($L$5:AA$5))),"")</f>
        <v/>
      </c>
      <c r="AB249" s="20" t="str">
        <f>IF(COLUMNS($L$5:AB$5)&lt;=$K249,INDEX(MASTER[[SchoolName]:[SchoolName]],_xlfn.AGGREGATE(15,3,(MASTER[[DistrictName]:[DistrictName]]=$H249)/(MASTER[[DistrictName]:[DistrictName]]=$H249)*(ROW(MASTER[[DistrictName]:[DistrictName]])-ROW(MASTER[[#Headers],[DistrictName]:[DistrictName]])),COLUMNS($L$5:AB$5))),"")</f>
        <v/>
      </c>
      <c r="AC249" s="20" t="str">
        <f>IF(COLUMNS($L$5:AC$5)&lt;=$K249,INDEX(MASTER[[SchoolName]:[SchoolName]],_xlfn.AGGREGATE(15,3,(MASTER[[DistrictName]:[DistrictName]]=$H249)/(MASTER[[DistrictName]:[DistrictName]]=$H249)*(ROW(MASTER[[DistrictName]:[DistrictName]])-ROW(MASTER[[#Headers],[DistrictName]:[DistrictName]])),COLUMNS($L$5:AC$5))),"")</f>
        <v/>
      </c>
      <c r="AD249" s="20" t="str">
        <f>IF(COLUMNS($L$5:AD$5)&lt;=$K249,INDEX(MASTER[[SchoolName]:[SchoolName]],_xlfn.AGGREGATE(15,3,(MASTER[[DistrictName]:[DistrictName]]=$H249)/(MASTER[[DistrictName]:[DistrictName]]=$H249)*(ROW(MASTER[[DistrictName]:[DistrictName]])-ROW(MASTER[[#Headers],[DistrictName]:[DistrictName]])),COLUMNS($L$5:AD$5))),"")</f>
        <v/>
      </c>
      <c r="AE249" s="20" t="str">
        <f>IF(COLUMNS($L$5:AE$5)&lt;=$K249,INDEX(MASTER[[SchoolName]:[SchoolName]],_xlfn.AGGREGATE(15,3,(MASTER[[DistrictName]:[DistrictName]]=$H249)/(MASTER[[DistrictName]:[DistrictName]]=$H249)*(ROW(MASTER[[DistrictName]:[DistrictName]])-ROW(MASTER[[#Headers],[DistrictName]:[DistrictName]])),COLUMNS($L$5:AE$5))),"")</f>
        <v/>
      </c>
      <c r="AF249" s="20" t="str">
        <f>IF(COLUMNS($L$5:AF$5)&lt;=$K249,INDEX(MASTER[[SchoolName]:[SchoolName]],_xlfn.AGGREGATE(15,3,(MASTER[[DistrictName]:[DistrictName]]=$H249)/(MASTER[[DistrictName]:[DistrictName]]=$H249)*(ROW(MASTER[[DistrictName]:[DistrictName]])-ROW(MASTER[[#Headers],[DistrictName]:[DistrictName]])),COLUMNS($L$5:AF$5))),"")</f>
        <v/>
      </c>
      <c r="AG249" s="20" t="str">
        <f>IF(COLUMNS($L$5:AG$5)&lt;=$K249,INDEX(MASTER[[SchoolName]:[SchoolName]],_xlfn.AGGREGATE(15,3,(MASTER[[DistrictName]:[DistrictName]]=$H249)/(MASTER[[DistrictName]:[DistrictName]]=$H249)*(ROW(MASTER[[DistrictName]:[DistrictName]])-ROW(MASTER[[#Headers],[DistrictName]:[DistrictName]])),COLUMNS($L$5:AG$5))),"")</f>
        <v/>
      </c>
      <c r="AH249" s="20" t="str">
        <f>IF(COLUMNS($L$5:AH$5)&lt;=$K249,INDEX(MASTER[[SchoolName]:[SchoolName]],_xlfn.AGGREGATE(15,3,(MASTER[[DistrictName]:[DistrictName]]=$H249)/(MASTER[[DistrictName]:[DistrictName]]=$H249)*(ROW(MASTER[[DistrictName]:[DistrictName]])-ROW(MASTER[[#Headers],[DistrictName]:[DistrictName]])),COLUMNS($L$5:AH$5))),"")</f>
        <v/>
      </c>
      <c r="AI249" s="20" t="str">
        <f>IF(COLUMNS($L$5:AI$5)&lt;=$K249,INDEX(MASTER[[SchoolName]:[SchoolName]],_xlfn.AGGREGATE(15,3,(MASTER[[DistrictName]:[DistrictName]]=$H249)/(MASTER[[DistrictName]:[DistrictName]]=$H249)*(ROW(MASTER[[DistrictName]:[DistrictName]])-ROW(MASTER[[#Headers],[DistrictName]:[DistrictName]])),COLUMNS($L$5:AI$5))),"")</f>
        <v/>
      </c>
      <c r="AJ249" s="20" t="str">
        <f>IF(COLUMNS($L$5:AJ$5)&lt;=$K249,INDEX(MASTER[[SchoolName]:[SchoolName]],_xlfn.AGGREGATE(15,3,(MASTER[[DistrictName]:[DistrictName]]=$H249)/(MASTER[[DistrictName]:[DistrictName]]=$H249)*(ROW(MASTER[[DistrictName]:[DistrictName]])-ROW(MASTER[[#Headers],[DistrictName]:[DistrictName]])),COLUMNS($L$5:AJ$5))),"")</f>
        <v/>
      </c>
      <c r="AK249" s="20" t="str">
        <f>IF(COLUMNS($L$5:AK$5)&lt;=$K249,INDEX(MASTER[[SchoolName]:[SchoolName]],_xlfn.AGGREGATE(15,3,(MASTER[[DistrictName]:[DistrictName]]=$H249)/(MASTER[[DistrictName]:[DistrictName]]=$H249)*(ROW(MASTER[[DistrictName]:[DistrictName]])-ROW(MASTER[[#Headers],[DistrictName]:[DistrictName]])),COLUMNS($L$5:AK$5))),"")</f>
        <v/>
      </c>
      <c r="AL249" s="20" t="str">
        <f>IF(COLUMNS($L$5:AL$5)&lt;=$K249,INDEX(MASTER[[SchoolName]:[SchoolName]],_xlfn.AGGREGATE(15,3,(MASTER[[DistrictName]:[DistrictName]]=$H249)/(MASTER[[DistrictName]:[DistrictName]]=$H249)*(ROW(MASTER[[DistrictName]:[DistrictName]])-ROW(MASTER[[#Headers],[DistrictName]:[DistrictName]])),COLUMNS($L$5:AL$5))),"")</f>
        <v/>
      </c>
      <c r="AM249" s="20" t="str">
        <f>IF(COLUMNS($L$5:AM$5)&lt;=$K249,INDEX(MASTER[[SchoolName]:[SchoolName]],_xlfn.AGGREGATE(15,3,(MASTER[[DistrictName]:[DistrictName]]=$H249)/(MASTER[[DistrictName]:[DistrictName]]=$H249)*(ROW(MASTER[[DistrictName]:[DistrictName]])-ROW(MASTER[[#Headers],[DistrictName]:[DistrictName]])),COLUMNS($L$5:AM$5))),"")</f>
        <v/>
      </c>
      <c r="AN249" s="20" t="str">
        <f>IF(COLUMNS($L$5:AN$5)&lt;=$K249,INDEX(MASTER[[SchoolName]:[SchoolName]],_xlfn.AGGREGATE(15,3,(MASTER[[DistrictName]:[DistrictName]]=$H249)/(MASTER[[DistrictName]:[DistrictName]]=$H249)*(ROW(MASTER[[DistrictName]:[DistrictName]])-ROW(MASTER[[#Headers],[DistrictName]:[DistrictName]])),COLUMNS($L$5:AN$5))),"")</f>
        <v/>
      </c>
      <c r="AO249" s="20" t="str">
        <f>IF(COLUMNS($L$5:AO$5)&lt;=$K249,INDEX(MASTER[[SchoolName]:[SchoolName]],_xlfn.AGGREGATE(15,3,(MASTER[[DistrictName]:[DistrictName]]=$H249)/(MASTER[[DistrictName]:[DistrictName]]=$H249)*(ROW(MASTER[[DistrictName]:[DistrictName]])-ROW(MASTER[[#Headers],[DistrictName]:[DistrictName]])),COLUMNS($L$5:AO$5))),"")</f>
        <v/>
      </c>
      <c r="AP249" s="20" t="str">
        <f>IF(COLUMNS($L$5:AP$5)&lt;=$K249,INDEX(MASTER[[SchoolName]:[SchoolName]],_xlfn.AGGREGATE(15,3,(MASTER[[DistrictName]:[DistrictName]]=$H249)/(MASTER[[DistrictName]:[DistrictName]]=$H249)*(ROW(MASTER[[DistrictName]:[DistrictName]])-ROW(MASTER[[#Headers],[DistrictName]:[DistrictName]])),COLUMNS($L$5:AP$5))),"")</f>
        <v/>
      </c>
      <c r="AQ249" s="20" t="str">
        <f>IF(COLUMNS($L$5:AQ$5)&lt;=$K249,INDEX(MASTER[[SchoolName]:[SchoolName]],_xlfn.AGGREGATE(15,3,(MASTER[[DistrictName]:[DistrictName]]=$H249)/(MASTER[[DistrictName]:[DistrictName]]=$H249)*(ROW(MASTER[[DistrictName]:[DistrictName]])-ROW(MASTER[[#Headers],[DistrictName]:[DistrictName]])),COLUMNS($L$5:AQ$5))),"")</f>
        <v/>
      </c>
      <c r="AR249" s="20" t="str">
        <f>IF(COLUMNS($L$5:AR$5)&lt;=$K249,INDEX(MASTER[[SchoolName]:[SchoolName]],_xlfn.AGGREGATE(15,3,(MASTER[[DistrictName]:[DistrictName]]=$H249)/(MASTER[[DistrictName]:[DistrictName]]=$H249)*(ROW(MASTER[[DistrictName]:[DistrictName]])-ROW(MASTER[[#Headers],[DistrictName]:[DistrictName]])),COLUMNS($L$5:AR$5))),"")</f>
        <v/>
      </c>
      <c r="AS249" s="20" t="str">
        <f>IF(COLUMNS($L$5:AS$5)&lt;=$K249,INDEX(MASTER[[SchoolName]:[SchoolName]],_xlfn.AGGREGATE(15,3,(MASTER[[DistrictName]:[DistrictName]]=$H249)/(MASTER[[DistrictName]:[DistrictName]]=$H249)*(ROW(MASTER[[DistrictName]:[DistrictName]])-ROW(MASTER[[#Headers],[DistrictName]:[DistrictName]])),COLUMNS($L$5:AS$5))),"")</f>
        <v/>
      </c>
      <c r="AT249" s="20" t="str">
        <f>IF(COLUMNS($L$5:AT$5)&lt;=$K249,INDEX(MASTER[[SchoolName]:[SchoolName]],_xlfn.AGGREGATE(15,3,(MASTER[[DistrictName]:[DistrictName]]=$H249)/(MASTER[[DistrictName]:[DistrictName]]=$H249)*(ROW(MASTER[[DistrictName]:[DistrictName]])-ROW(MASTER[[#Headers],[DistrictName]:[DistrictName]])),COLUMNS($L$5:AT$5))),"")</f>
        <v/>
      </c>
      <c r="AU249" s="20" t="str">
        <f>IF(COLUMNS($L$5:AU$5)&lt;=$K249,INDEX(MASTER[[SchoolName]:[SchoolName]],_xlfn.AGGREGATE(15,3,(MASTER[[DistrictName]:[DistrictName]]=$H249)/(MASTER[[DistrictName]:[DistrictName]]=$H249)*(ROW(MASTER[[DistrictName]:[DistrictName]])-ROW(MASTER[[#Headers],[DistrictName]:[DistrictName]])),COLUMNS($L$5:AU$5))),"")</f>
        <v/>
      </c>
      <c r="AV249" s="20" t="str">
        <f>IF(COLUMNS($L$5:AV$5)&lt;=$K249,INDEX(MASTER[[SchoolName]:[SchoolName]],_xlfn.AGGREGATE(15,3,(MASTER[[DistrictName]:[DistrictName]]=$H249)/(MASTER[[DistrictName]:[DistrictName]]=$H249)*(ROW(MASTER[[DistrictName]:[DistrictName]])-ROW(MASTER[[#Headers],[DistrictName]:[DistrictName]])),COLUMNS($L$5:AV$5))),"")</f>
        <v/>
      </c>
      <c r="AW249" s="20" t="str">
        <f>IF(COLUMNS($L$5:AW$5)&lt;=$K249,INDEX(MASTER[[SchoolName]:[SchoolName]],_xlfn.AGGREGATE(15,3,(MASTER[[DistrictName]:[DistrictName]]=$H249)/(MASTER[[DistrictName]:[DistrictName]]=$H249)*(ROW(MASTER[[DistrictName]:[DistrictName]])-ROW(MASTER[[#Headers],[DistrictName]:[DistrictName]])),COLUMNS($L$5:AW$5))),"")</f>
        <v/>
      </c>
      <c r="AX249" s="20" t="str">
        <f>IF(COLUMNS($L$5:AX$5)&lt;=$K249,INDEX(MASTER[[SchoolName]:[SchoolName]],_xlfn.AGGREGATE(15,3,(MASTER[[DistrictName]:[DistrictName]]=$H249)/(MASTER[[DistrictName]:[DistrictName]]=$H249)*(ROW(MASTER[[DistrictName]:[DistrictName]])-ROW(MASTER[[#Headers],[DistrictName]:[DistrictName]])),COLUMNS($L$5:AX$5))),"")</f>
        <v/>
      </c>
      <c r="AY249" s="20" t="str">
        <f>IF(COLUMNS($L$5:AY$5)&lt;=$K249,INDEX(MASTER[[SchoolName]:[SchoolName]],_xlfn.AGGREGATE(15,3,(MASTER[[DistrictName]:[DistrictName]]=$H249)/(MASTER[[DistrictName]:[DistrictName]]=$H249)*(ROW(MASTER[[DistrictName]:[DistrictName]])-ROW(MASTER[[#Headers],[DistrictName]:[DistrictName]])),COLUMNS($L$5:AY$5))),"")</f>
        <v/>
      </c>
      <c r="AZ249" s="20" t="str">
        <f>IF(COLUMNS($L$5:AZ$5)&lt;=$K249,INDEX(MASTER[[SchoolName]:[SchoolName]],_xlfn.AGGREGATE(15,3,(MASTER[[DistrictName]:[DistrictName]]=$H249)/(MASTER[[DistrictName]:[DistrictName]]=$H249)*(ROW(MASTER[[DistrictName]:[DistrictName]])-ROW(MASTER[[#Headers],[DistrictName]:[DistrictName]])),COLUMNS($L$5:AZ$5))),"")</f>
        <v/>
      </c>
      <c r="BA249" s="20" t="str">
        <f>IF(COLUMNS($L$5:BA$5)&lt;=$K249,INDEX(MASTER[[SchoolName]:[SchoolName]],_xlfn.AGGREGATE(15,3,(MASTER[[DistrictName]:[DistrictName]]=$H249)/(MASTER[[DistrictName]:[DistrictName]]=$H249)*(ROW(MASTER[[DistrictName]:[DistrictName]])-ROW(MASTER[[#Headers],[DistrictName]:[DistrictName]])),COLUMNS($L$5:BA$5))),"")</f>
        <v/>
      </c>
      <c r="BB249" s="20" t="str">
        <f>IF(COLUMNS($L$5:BB$5)&lt;=$K249,INDEX(MASTER[[SchoolName]:[SchoolName]],_xlfn.AGGREGATE(15,3,(MASTER[[DistrictName]:[DistrictName]]=$H249)/(MASTER[[DistrictName]:[DistrictName]]=$H249)*(ROW(MASTER[[DistrictName]:[DistrictName]])-ROW(MASTER[[#Headers],[DistrictName]:[DistrictName]])),COLUMNS($L$5:BB$5))),"")</f>
        <v/>
      </c>
      <c r="BC249" s="20" t="str">
        <f>IF(COLUMNS($L$5:BC$5)&lt;=$K249,INDEX(MASTER[[SchoolName]:[SchoolName]],_xlfn.AGGREGATE(15,3,(MASTER[[DistrictName]:[DistrictName]]=$H249)/(MASTER[[DistrictName]:[DistrictName]]=$H249)*(ROW(MASTER[[DistrictName]:[DistrictName]])-ROW(MASTER[[#Headers],[DistrictName]:[DistrictName]])),COLUMNS($L$5:BC$5))),"")</f>
        <v/>
      </c>
      <c r="BD249" s="20" t="str">
        <f>IF(COLUMNS($L$5:BD$5)&lt;=$K249,INDEX(MASTER[[SchoolName]:[SchoolName]],_xlfn.AGGREGATE(15,3,(MASTER[[DistrictName]:[DistrictName]]=$H249)/(MASTER[[DistrictName]:[DistrictName]]=$H249)*(ROW(MASTER[[DistrictName]:[DistrictName]])-ROW(MASTER[[#Headers],[DistrictName]:[DistrictName]])),COLUMNS($L$5:BD$5))),"")</f>
        <v/>
      </c>
      <c r="BE249" s="20" t="str">
        <f>IF(COLUMNS($L$5:BE$5)&lt;=$K249,INDEX(MASTER[[SchoolName]:[SchoolName]],_xlfn.AGGREGATE(15,3,(MASTER[[DistrictName]:[DistrictName]]=$H249)/(MASTER[[DistrictName]:[DistrictName]]=$H249)*(ROW(MASTER[[DistrictName]:[DistrictName]])-ROW(MASTER[[#Headers],[DistrictName]:[DistrictName]])),COLUMNS($L$5:BE$5))),"")</f>
        <v/>
      </c>
      <c r="BF249" s="20" t="str">
        <f>IF(COLUMNS($L$5:BF$5)&lt;=$K249,INDEX(MASTER[[SchoolName]:[SchoolName]],_xlfn.AGGREGATE(15,3,(MASTER[[DistrictName]:[DistrictName]]=$H249)/(MASTER[[DistrictName]:[DistrictName]]=$H249)*(ROW(MASTER[[DistrictName]:[DistrictName]])-ROW(MASTER[[#Headers],[DistrictName]:[DistrictName]])),COLUMNS($L$5:BF$5))),"")</f>
        <v/>
      </c>
      <c r="BG249" s="20" t="str">
        <f>IF(COLUMNS($L$5:BG$5)&lt;=$K249,INDEX(MASTER[[SchoolName]:[SchoolName]],_xlfn.AGGREGATE(15,3,(MASTER[[DistrictName]:[DistrictName]]=$H249)/(MASTER[[DistrictName]:[DistrictName]]=$H249)*(ROW(MASTER[[DistrictName]:[DistrictName]])-ROW(MASTER[[#Headers],[DistrictName]:[DistrictName]])),COLUMNS($L$5:BG$5))),"")</f>
        <v/>
      </c>
      <c r="BH249" s="20" t="str">
        <f>IF(COLUMNS($L$5:BH$5)&lt;=$K249,INDEX(MASTER[[SchoolName]:[SchoolName]],_xlfn.AGGREGATE(15,3,(MASTER[[DistrictName]:[DistrictName]]=$H249)/(MASTER[[DistrictName]:[DistrictName]]=$H249)*(ROW(MASTER[[DistrictName]:[DistrictName]])-ROW(MASTER[[#Headers],[DistrictName]:[DistrictName]])),COLUMNS($L$5:BH$5))),"")</f>
        <v/>
      </c>
      <c r="BI249" s="21" t="str">
        <f>IF(COLUMNS($L$5:BI$5)&lt;=$K249,INDEX(MASTER[[SchoolName]:[SchoolName]],_xlfn.AGGREGATE(15,3,(MASTER[[DistrictName]:[DistrictName]]=$H249)/(MASTER[[DistrictName]:[DistrictName]]=$H249)*(ROW(MASTER[[DistrictName]:[DistrictName]])-ROW(MASTER[[#Headers],[DistrictName]:[DistrictName]])),COLUMNS($L$5:BI$5))),"")</f>
        <v/>
      </c>
    </row>
    <row r="250" spans="1:61" x14ac:dyDescent="0.35">
      <c r="A250" s="7" t="s">
        <v>703</v>
      </c>
      <c r="B250" s="7" t="s">
        <v>704</v>
      </c>
      <c r="C250" s="7" t="s">
        <v>128</v>
      </c>
      <c r="D250" s="7" t="s">
        <v>319</v>
      </c>
      <c r="E250" s="8" t="s">
        <v>312</v>
      </c>
      <c r="F250" s="9"/>
      <c r="H250" s="18" t="str">
        <f>IFERROR(INDEX(MASTER[DistrictName],MATCH(0,INDEX(COUNTIF($H$5:H249,MASTER[DistrictName]),),0)),"")</f>
        <v>White Eagle Christian Academy - 66303</v>
      </c>
      <c r="K250">
        <f>COUNTIF(MASTER[DistrictName],H250)</f>
        <v>1</v>
      </c>
      <c r="L250" s="19" t="str">
        <f>IF(COLUMNS($L$5:L$5)&lt;=$K250,INDEX(MASTER[[SchoolName]:[SchoolName]],_xlfn.AGGREGATE(15,3,(MASTER[[DistrictName]:[DistrictName]]=$H250)/(MASTER[[DistrictName]:[DistrictName]]=$H250)*(ROW(MASTER[[DistrictName]:[DistrictName]])-ROW(MASTER[[#Headers],[DistrictName]:[DistrictName]])),COLUMNS($L$5:L$5))),"")</f>
        <v>White Eagle Elementary - 01</v>
      </c>
      <c r="M250" s="20" t="str">
        <f>IF(COLUMNS($L$5:M$5)&lt;=$K250,INDEX(MASTER[[SchoolName]:[SchoolName]],_xlfn.AGGREGATE(15,3,(MASTER[[DistrictName]:[DistrictName]]=$H250)/(MASTER[[DistrictName]:[DistrictName]]=$H250)*(ROW(MASTER[[DistrictName]:[DistrictName]])-ROW(MASTER[[#Headers],[DistrictName]:[DistrictName]])),COLUMNS($L$5:M$5))),"")</f>
        <v/>
      </c>
      <c r="N250" s="20" t="str">
        <f>IF(COLUMNS($L$5:N$5)&lt;=$K250,INDEX(MASTER[[SchoolName]:[SchoolName]],_xlfn.AGGREGATE(15,3,(MASTER[[DistrictName]:[DistrictName]]=$H250)/(MASTER[[DistrictName]:[DistrictName]]=$H250)*(ROW(MASTER[[DistrictName]:[DistrictName]])-ROW(MASTER[[#Headers],[DistrictName]:[DistrictName]])),COLUMNS($L$5:N$5))),"")</f>
        <v/>
      </c>
      <c r="O250" s="20" t="str">
        <f>IF(COLUMNS($L$5:O$5)&lt;=$K250,INDEX(MASTER[[SchoolName]:[SchoolName]],_xlfn.AGGREGATE(15,3,(MASTER[[DistrictName]:[DistrictName]]=$H250)/(MASTER[[DistrictName]:[DistrictName]]=$H250)*(ROW(MASTER[[DistrictName]:[DistrictName]])-ROW(MASTER[[#Headers],[DistrictName]:[DistrictName]])),COLUMNS($L$5:O$5))),"")</f>
        <v/>
      </c>
      <c r="P250" s="20" t="str">
        <f>IF(COLUMNS($L$5:P$5)&lt;=$K250,INDEX(MASTER[[SchoolName]:[SchoolName]],_xlfn.AGGREGATE(15,3,(MASTER[[DistrictName]:[DistrictName]]=$H250)/(MASTER[[DistrictName]:[DistrictName]]=$H250)*(ROW(MASTER[[DistrictName]:[DistrictName]])-ROW(MASTER[[#Headers],[DistrictName]:[DistrictName]])),COLUMNS($L$5:P$5))),"")</f>
        <v/>
      </c>
      <c r="Q250" s="20" t="str">
        <f>IF(COLUMNS($L$5:Q$5)&lt;=$K250,INDEX(MASTER[[SchoolName]:[SchoolName]],_xlfn.AGGREGATE(15,3,(MASTER[[DistrictName]:[DistrictName]]=$H250)/(MASTER[[DistrictName]:[DistrictName]]=$H250)*(ROW(MASTER[[DistrictName]:[DistrictName]])-ROW(MASTER[[#Headers],[DistrictName]:[DistrictName]])),COLUMNS($L$5:Q$5))),"")</f>
        <v/>
      </c>
      <c r="R250" s="20" t="str">
        <f>IF(COLUMNS($L$5:R$5)&lt;=$K250,INDEX(MASTER[[SchoolName]:[SchoolName]],_xlfn.AGGREGATE(15,3,(MASTER[[DistrictName]:[DistrictName]]=$H250)/(MASTER[[DistrictName]:[DistrictName]]=$H250)*(ROW(MASTER[[DistrictName]:[DistrictName]])-ROW(MASTER[[#Headers],[DistrictName]:[DistrictName]])),COLUMNS($L$5:R$5))),"")</f>
        <v/>
      </c>
      <c r="S250" s="20" t="str">
        <f>IF(COLUMNS($L$5:S$5)&lt;=$K250,INDEX(MASTER[[SchoolName]:[SchoolName]],_xlfn.AGGREGATE(15,3,(MASTER[[DistrictName]:[DistrictName]]=$H250)/(MASTER[[DistrictName]:[DistrictName]]=$H250)*(ROW(MASTER[[DistrictName]:[DistrictName]])-ROW(MASTER[[#Headers],[DistrictName]:[DistrictName]])),COLUMNS($L$5:S$5))),"")</f>
        <v/>
      </c>
      <c r="T250" s="20" t="str">
        <f>IF(COLUMNS($L$5:T$5)&lt;=$K250,INDEX(MASTER[[SchoolName]:[SchoolName]],_xlfn.AGGREGATE(15,3,(MASTER[[DistrictName]:[DistrictName]]=$H250)/(MASTER[[DistrictName]:[DistrictName]]=$H250)*(ROW(MASTER[[DistrictName]:[DistrictName]])-ROW(MASTER[[#Headers],[DistrictName]:[DistrictName]])),COLUMNS($L$5:T$5))),"")</f>
        <v/>
      </c>
      <c r="U250" s="20" t="str">
        <f>IF(COLUMNS($L$5:U$5)&lt;=$K250,INDEX(MASTER[[SchoolName]:[SchoolName]],_xlfn.AGGREGATE(15,3,(MASTER[[DistrictName]:[DistrictName]]=$H250)/(MASTER[[DistrictName]:[DistrictName]]=$H250)*(ROW(MASTER[[DistrictName]:[DistrictName]])-ROW(MASTER[[#Headers],[DistrictName]:[DistrictName]])),COLUMNS($L$5:U$5))),"")</f>
        <v/>
      </c>
      <c r="V250" s="20" t="str">
        <f>IF(COLUMNS($L$5:V$5)&lt;=$K250,INDEX(MASTER[[SchoolName]:[SchoolName]],_xlfn.AGGREGATE(15,3,(MASTER[[DistrictName]:[DistrictName]]=$H250)/(MASTER[[DistrictName]:[DistrictName]]=$H250)*(ROW(MASTER[[DistrictName]:[DistrictName]])-ROW(MASTER[[#Headers],[DistrictName]:[DistrictName]])),COLUMNS($L$5:V$5))),"")</f>
        <v/>
      </c>
      <c r="W250" s="20" t="str">
        <f>IF(COLUMNS($L$5:W$5)&lt;=$K250,INDEX(MASTER[[SchoolName]:[SchoolName]],_xlfn.AGGREGATE(15,3,(MASTER[[DistrictName]:[DistrictName]]=$H250)/(MASTER[[DistrictName]:[DistrictName]]=$H250)*(ROW(MASTER[[DistrictName]:[DistrictName]])-ROW(MASTER[[#Headers],[DistrictName]:[DistrictName]])),COLUMNS($L$5:W$5))),"")</f>
        <v/>
      </c>
      <c r="X250" s="20" t="str">
        <f>IF(COLUMNS($L$5:X$5)&lt;=$K250,INDEX(MASTER[[SchoolName]:[SchoolName]],_xlfn.AGGREGATE(15,3,(MASTER[[DistrictName]:[DistrictName]]=$H250)/(MASTER[[DistrictName]:[DistrictName]]=$H250)*(ROW(MASTER[[DistrictName]:[DistrictName]])-ROW(MASTER[[#Headers],[DistrictName]:[DistrictName]])),COLUMNS($L$5:X$5))),"")</f>
        <v/>
      </c>
      <c r="Y250" s="20" t="str">
        <f>IF(COLUMNS($L$5:Y$5)&lt;=$K250,INDEX(MASTER[[SchoolName]:[SchoolName]],_xlfn.AGGREGATE(15,3,(MASTER[[DistrictName]:[DistrictName]]=$H250)/(MASTER[[DistrictName]:[DistrictName]]=$H250)*(ROW(MASTER[[DistrictName]:[DistrictName]])-ROW(MASTER[[#Headers],[DistrictName]:[DistrictName]])),COLUMNS($L$5:Y$5))),"")</f>
        <v/>
      </c>
      <c r="Z250" s="20" t="str">
        <f>IF(COLUMNS($L$5:Z$5)&lt;=$K250,INDEX(MASTER[[SchoolName]:[SchoolName]],_xlfn.AGGREGATE(15,3,(MASTER[[DistrictName]:[DistrictName]]=$H250)/(MASTER[[DistrictName]:[DistrictName]]=$H250)*(ROW(MASTER[[DistrictName]:[DistrictName]])-ROW(MASTER[[#Headers],[DistrictName]:[DistrictName]])),COLUMNS($L$5:Z$5))),"")</f>
        <v/>
      </c>
      <c r="AA250" s="20" t="str">
        <f>IF(COLUMNS($L$5:AA$5)&lt;=$K250,INDEX(MASTER[[SchoolName]:[SchoolName]],_xlfn.AGGREGATE(15,3,(MASTER[[DistrictName]:[DistrictName]]=$H250)/(MASTER[[DistrictName]:[DistrictName]]=$H250)*(ROW(MASTER[[DistrictName]:[DistrictName]])-ROW(MASTER[[#Headers],[DistrictName]:[DistrictName]])),COLUMNS($L$5:AA$5))),"")</f>
        <v/>
      </c>
      <c r="AB250" s="20" t="str">
        <f>IF(COLUMNS($L$5:AB$5)&lt;=$K250,INDEX(MASTER[[SchoolName]:[SchoolName]],_xlfn.AGGREGATE(15,3,(MASTER[[DistrictName]:[DistrictName]]=$H250)/(MASTER[[DistrictName]:[DistrictName]]=$H250)*(ROW(MASTER[[DistrictName]:[DistrictName]])-ROW(MASTER[[#Headers],[DistrictName]:[DistrictName]])),COLUMNS($L$5:AB$5))),"")</f>
        <v/>
      </c>
      <c r="AC250" s="20" t="str">
        <f>IF(COLUMNS($L$5:AC$5)&lt;=$K250,INDEX(MASTER[[SchoolName]:[SchoolName]],_xlfn.AGGREGATE(15,3,(MASTER[[DistrictName]:[DistrictName]]=$H250)/(MASTER[[DistrictName]:[DistrictName]]=$H250)*(ROW(MASTER[[DistrictName]:[DistrictName]])-ROW(MASTER[[#Headers],[DistrictName]:[DistrictName]])),COLUMNS($L$5:AC$5))),"")</f>
        <v/>
      </c>
      <c r="AD250" s="20" t="str">
        <f>IF(COLUMNS($L$5:AD$5)&lt;=$K250,INDEX(MASTER[[SchoolName]:[SchoolName]],_xlfn.AGGREGATE(15,3,(MASTER[[DistrictName]:[DistrictName]]=$H250)/(MASTER[[DistrictName]:[DistrictName]]=$H250)*(ROW(MASTER[[DistrictName]:[DistrictName]])-ROW(MASTER[[#Headers],[DistrictName]:[DistrictName]])),COLUMNS($L$5:AD$5))),"")</f>
        <v/>
      </c>
      <c r="AE250" s="20" t="str">
        <f>IF(COLUMNS($L$5:AE$5)&lt;=$K250,INDEX(MASTER[[SchoolName]:[SchoolName]],_xlfn.AGGREGATE(15,3,(MASTER[[DistrictName]:[DistrictName]]=$H250)/(MASTER[[DistrictName]:[DistrictName]]=$H250)*(ROW(MASTER[[DistrictName]:[DistrictName]])-ROW(MASTER[[#Headers],[DistrictName]:[DistrictName]])),COLUMNS($L$5:AE$5))),"")</f>
        <v/>
      </c>
      <c r="AF250" s="20" t="str">
        <f>IF(COLUMNS($L$5:AF$5)&lt;=$K250,INDEX(MASTER[[SchoolName]:[SchoolName]],_xlfn.AGGREGATE(15,3,(MASTER[[DistrictName]:[DistrictName]]=$H250)/(MASTER[[DistrictName]:[DistrictName]]=$H250)*(ROW(MASTER[[DistrictName]:[DistrictName]])-ROW(MASTER[[#Headers],[DistrictName]:[DistrictName]])),COLUMNS($L$5:AF$5))),"")</f>
        <v/>
      </c>
      <c r="AG250" s="20" t="str">
        <f>IF(COLUMNS($L$5:AG$5)&lt;=$K250,INDEX(MASTER[[SchoolName]:[SchoolName]],_xlfn.AGGREGATE(15,3,(MASTER[[DistrictName]:[DistrictName]]=$H250)/(MASTER[[DistrictName]:[DistrictName]]=$H250)*(ROW(MASTER[[DistrictName]:[DistrictName]])-ROW(MASTER[[#Headers],[DistrictName]:[DistrictName]])),COLUMNS($L$5:AG$5))),"")</f>
        <v/>
      </c>
      <c r="AH250" s="20" t="str">
        <f>IF(COLUMNS($L$5:AH$5)&lt;=$K250,INDEX(MASTER[[SchoolName]:[SchoolName]],_xlfn.AGGREGATE(15,3,(MASTER[[DistrictName]:[DistrictName]]=$H250)/(MASTER[[DistrictName]:[DistrictName]]=$H250)*(ROW(MASTER[[DistrictName]:[DistrictName]])-ROW(MASTER[[#Headers],[DistrictName]:[DistrictName]])),COLUMNS($L$5:AH$5))),"")</f>
        <v/>
      </c>
      <c r="AI250" s="20" t="str">
        <f>IF(COLUMNS($L$5:AI$5)&lt;=$K250,INDEX(MASTER[[SchoolName]:[SchoolName]],_xlfn.AGGREGATE(15,3,(MASTER[[DistrictName]:[DistrictName]]=$H250)/(MASTER[[DistrictName]:[DistrictName]]=$H250)*(ROW(MASTER[[DistrictName]:[DistrictName]])-ROW(MASTER[[#Headers],[DistrictName]:[DistrictName]])),COLUMNS($L$5:AI$5))),"")</f>
        <v/>
      </c>
      <c r="AJ250" s="20" t="str">
        <f>IF(COLUMNS($L$5:AJ$5)&lt;=$K250,INDEX(MASTER[[SchoolName]:[SchoolName]],_xlfn.AGGREGATE(15,3,(MASTER[[DistrictName]:[DistrictName]]=$H250)/(MASTER[[DistrictName]:[DistrictName]]=$H250)*(ROW(MASTER[[DistrictName]:[DistrictName]])-ROW(MASTER[[#Headers],[DistrictName]:[DistrictName]])),COLUMNS($L$5:AJ$5))),"")</f>
        <v/>
      </c>
      <c r="AK250" s="20" t="str">
        <f>IF(COLUMNS($L$5:AK$5)&lt;=$K250,INDEX(MASTER[[SchoolName]:[SchoolName]],_xlfn.AGGREGATE(15,3,(MASTER[[DistrictName]:[DistrictName]]=$H250)/(MASTER[[DistrictName]:[DistrictName]]=$H250)*(ROW(MASTER[[DistrictName]:[DistrictName]])-ROW(MASTER[[#Headers],[DistrictName]:[DistrictName]])),COLUMNS($L$5:AK$5))),"")</f>
        <v/>
      </c>
      <c r="AL250" s="20" t="str">
        <f>IF(COLUMNS($L$5:AL$5)&lt;=$K250,INDEX(MASTER[[SchoolName]:[SchoolName]],_xlfn.AGGREGATE(15,3,(MASTER[[DistrictName]:[DistrictName]]=$H250)/(MASTER[[DistrictName]:[DistrictName]]=$H250)*(ROW(MASTER[[DistrictName]:[DistrictName]])-ROW(MASTER[[#Headers],[DistrictName]:[DistrictName]])),COLUMNS($L$5:AL$5))),"")</f>
        <v/>
      </c>
      <c r="AM250" s="20" t="str">
        <f>IF(COLUMNS($L$5:AM$5)&lt;=$K250,INDEX(MASTER[[SchoolName]:[SchoolName]],_xlfn.AGGREGATE(15,3,(MASTER[[DistrictName]:[DistrictName]]=$H250)/(MASTER[[DistrictName]:[DistrictName]]=$H250)*(ROW(MASTER[[DistrictName]:[DistrictName]])-ROW(MASTER[[#Headers],[DistrictName]:[DistrictName]])),COLUMNS($L$5:AM$5))),"")</f>
        <v/>
      </c>
      <c r="AN250" s="20" t="str">
        <f>IF(COLUMNS($L$5:AN$5)&lt;=$K250,INDEX(MASTER[[SchoolName]:[SchoolName]],_xlfn.AGGREGATE(15,3,(MASTER[[DistrictName]:[DistrictName]]=$H250)/(MASTER[[DistrictName]:[DistrictName]]=$H250)*(ROW(MASTER[[DistrictName]:[DistrictName]])-ROW(MASTER[[#Headers],[DistrictName]:[DistrictName]])),COLUMNS($L$5:AN$5))),"")</f>
        <v/>
      </c>
      <c r="AO250" s="20" t="str">
        <f>IF(COLUMNS($L$5:AO$5)&lt;=$K250,INDEX(MASTER[[SchoolName]:[SchoolName]],_xlfn.AGGREGATE(15,3,(MASTER[[DistrictName]:[DistrictName]]=$H250)/(MASTER[[DistrictName]:[DistrictName]]=$H250)*(ROW(MASTER[[DistrictName]:[DistrictName]])-ROW(MASTER[[#Headers],[DistrictName]:[DistrictName]])),COLUMNS($L$5:AO$5))),"")</f>
        <v/>
      </c>
      <c r="AP250" s="20" t="str">
        <f>IF(COLUMNS($L$5:AP$5)&lt;=$K250,INDEX(MASTER[[SchoolName]:[SchoolName]],_xlfn.AGGREGATE(15,3,(MASTER[[DistrictName]:[DistrictName]]=$H250)/(MASTER[[DistrictName]:[DistrictName]]=$H250)*(ROW(MASTER[[DistrictName]:[DistrictName]])-ROW(MASTER[[#Headers],[DistrictName]:[DistrictName]])),COLUMNS($L$5:AP$5))),"")</f>
        <v/>
      </c>
      <c r="AQ250" s="20" t="str">
        <f>IF(COLUMNS($L$5:AQ$5)&lt;=$K250,INDEX(MASTER[[SchoolName]:[SchoolName]],_xlfn.AGGREGATE(15,3,(MASTER[[DistrictName]:[DistrictName]]=$H250)/(MASTER[[DistrictName]:[DistrictName]]=$H250)*(ROW(MASTER[[DistrictName]:[DistrictName]])-ROW(MASTER[[#Headers],[DistrictName]:[DistrictName]])),COLUMNS($L$5:AQ$5))),"")</f>
        <v/>
      </c>
      <c r="AR250" s="20" t="str">
        <f>IF(COLUMNS($L$5:AR$5)&lt;=$K250,INDEX(MASTER[[SchoolName]:[SchoolName]],_xlfn.AGGREGATE(15,3,(MASTER[[DistrictName]:[DistrictName]]=$H250)/(MASTER[[DistrictName]:[DistrictName]]=$H250)*(ROW(MASTER[[DistrictName]:[DistrictName]])-ROW(MASTER[[#Headers],[DistrictName]:[DistrictName]])),COLUMNS($L$5:AR$5))),"")</f>
        <v/>
      </c>
      <c r="AS250" s="20" t="str">
        <f>IF(COLUMNS($L$5:AS$5)&lt;=$K250,INDEX(MASTER[[SchoolName]:[SchoolName]],_xlfn.AGGREGATE(15,3,(MASTER[[DistrictName]:[DistrictName]]=$H250)/(MASTER[[DistrictName]:[DistrictName]]=$H250)*(ROW(MASTER[[DistrictName]:[DistrictName]])-ROW(MASTER[[#Headers],[DistrictName]:[DistrictName]])),COLUMNS($L$5:AS$5))),"")</f>
        <v/>
      </c>
      <c r="AT250" s="20" t="str">
        <f>IF(COLUMNS($L$5:AT$5)&lt;=$K250,INDEX(MASTER[[SchoolName]:[SchoolName]],_xlfn.AGGREGATE(15,3,(MASTER[[DistrictName]:[DistrictName]]=$H250)/(MASTER[[DistrictName]:[DistrictName]]=$H250)*(ROW(MASTER[[DistrictName]:[DistrictName]])-ROW(MASTER[[#Headers],[DistrictName]:[DistrictName]])),COLUMNS($L$5:AT$5))),"")</f>
        <v/>
      </c>
      <c r="AU250" s="20" t="str">
        <f>IF(COLUMNS($L$5:AU$5)&lt;=$K250,INDEX(MASTER[[SchoolName]:[SchoolName]],_xlfn.AGGREGATE(15,3,(MASTER[[DistrictName]:[DistrictName]]=$H250)/(MASTER[[DistrictName]:[DistrictName]]=$H250)*(ROW(MASTER[[DistrictName]:[DistrictName]])-ROW(MASTER[[#Headers],[DistrictName]:[DistrictName]])),COLUMNS($L$5:AU$5))),"")</f>
        <v/>
      </c>
      <c r="AV250" s="20" t="str">
        <f>IF(COLUMNS($L$5:AV$5)&lt;=$K250,INDEX(MASTER[[SchoolName]:[SchoolName]],_xlfn.AGGREGATE(15,3,(MASTER[[DistrictName]:[DistrictName]]=$H250)/(MASTER[[DistrictName]:[DistrictName]]=$H250)*(ROW(MASTER[[DistrictName]:[DistrictName]])-ROW(MASTER[[#Headers],[DistrictName]:[DistrictName]])),COLUMNS($L$5:AV$5))),"")</f>
        <v/>
      </c>
      <c r="AW250" s="20" t="str">
        <f>IF(COLUMNS($L$5:AW$5)&lt;=$K250,INDEX(MASTER[[SchoolName]:[SchoolName]],_xlfn.AGGREGATE(15,3,(MASTER[[DistrictName]:[DistrictName]]=$H250)/(MASTER[[DistrictName]:[DistrictName]]=$H250)*(ROW(MASTER[[DistrictName]:[DistrictName]])-ROW(MASTER[[#Headers],[DistrictName]:[DistrictName]])),COLUMNS($L$5:AW$5))),"")</f>
        <v/>
      </c>
      <c r="AX250" s="20" t="str">
        <f>IF(COLUMNS($L$5:AX$5)&lt;=$K250,INDEX(MASTER[[SchoolName]:[SchoolName]],_xlfn.AGGREGATE(15,3,(MASTER[[DistrictName]:[DistrictName]]=$H250)/(MASTER[[DistrictName]:[DistrictName]]=$H250)*(ROW(MASTER[[DistrictName]:[DistrictName]])-ROW(MASTER[[#Headers],[DistrictName]:[DistrictName]])),COLUMNS($L$5:AX$5))),"")</f>
        <v/>
      </c>
      <c r="AY250" s="20" t="str">
        <f>IF(COLUMNS($L$5:AY$5)&lt;=$K250,INDEX(MASTER[[SchoolName]:[SchoolName]],_xlfn.AGGREGATE(15,3,(MASTER[[DistrictName]:[DistrictName]]=$H250)/(MASTER[[DistrictName]:[DistrictName]]=$H250)*(ROW(MASTER[[DistrictName]:[DistrictName]])-ROW(MASTER[[#Headers],[DistrictName]:[DistrictName]])),COLUMNS($L$5:AY$5))),"")</f>
        <v/>
      </c>
      <c r="AZ250" s="20" t="str">
        <f>IF(COLUMNS($L$5:AZ$5)&lt;=$K250,INDEX(MASTER[[SchoolName]:[SchoolName]],_xlfn.AGGREGATE(15,3,(MASTER[[DistrictName]:[DistrictName]]=$H250)/(MASTER[[DistrictName]:[DistrictName]]=$H250)*(ROW(MASTER[[DistrictName]:[DistrictName]])-ROW(MASTER[[#Headers],[DistrictName]:[DistrictName]])),COLUMNS($L$5:AZ$5))),"")</f>
        <v/>
      </c>
      <c r="BA250" s="20" t="str">
        <f>IF(COLUMNS($L$5:BA$5)&lt;=$K250,INDEX(MASTER[[SchoolName]:[SchoolName]],_xlfn.AGGREGATE(15,3,(MASTER[[DistrictName]:[DistrictName]]=$H250)/(MASTER[[DistrictName]:[DistrictName]]=$H250)*(ROW(MASTER[[DistrictName]:[DistrictName]])-ROW(MASTER[[#Headers],[DistrictName]:[DistrictName]])),COLUMNS($L$5:BA$5))),"")</f>
        <v/>
      </c>
      <c r="BB250" s="20" t="str">
        <f>IF(COLUMNS($L$5:BB$5)&lt;=$K250,INDEX(MASTER[[SchoolName]:[SchoolName]],_xlfn.AGGREGATE(15,3,(MASTER[[DistrictName]:[DistrictName]]=$H250)/(MASTER[[DistrictName]:[DistrictName]]=$H250)*(ROW(MASTER[[DistrictName]:[DistrictName]])-ROW(MASTER[[#Headers],[DistrictName]:[DistrictName]])),COLUMNS($L$5:BB$5))),"")</f>
        <v/>
      </c>
      <c r="BC250" s="20" t="str">
        <f>IF(COLUMNS($L$5:BC$5)&lt;=$K250,INDEX(MASTER[[SchoolName]:[SchoolName]],_xlfn.AGGREGATE(15,3,(MASTER[[DistrictName]:[DistrictName]]=$H250)/(MASTER[[DistrictName]:[DistrictName]]=$H250)*(ROW(MASTER[[DistrictName]:[DistrictName]])-ROW(MASTER[[#Headers],[DistrictName]:[DistrictName]])),COLUMNS($L$5:BC$5))),"")</f>
        <v/>
      </c>
      <c r="BD250" s="20" t="str">
        <f>IF(COLUMNS($L$5:BD$5)&lt;=$K250,INDEX(MASTER[[SchoolName]:[SchoolName]],_xlfn.AGGREGATE(15,3,(MASTER[[DistrictName]:[DistrictName]]=$H250)/(MASTER[[DistrictName]:[DistrictName]]=$H250)*(ROW(MASTER[[DistrictName]:[DistrictName]])-ROW(MASTER[[#Headers],[DistrictName]:[DistrictName]])),COLUMNS($L$5:BD$5))),"")</f>
        <v/>
      </c>
      <c r="BE250" s="20" t="str">
        <f>IF(COLUMNS($L$5:BE$5)&lt;=$K250,INDEX(MASTER[[SchoolName]:[SchoolName]],_xlfn.AGGREGATE(15,3,(MASTER[[DistrictName]:[DistrictName]]=$H250)/(MASTER[[DistrictName]:[DistrictName]]=$H250)*(ROW(MASTER[[DistrictName]:[DistrictName]])-ROW(MASTER[[#Headers],[DistrictName]:[DistrictName]])),COLUMNS($L$5:BE$5))),"")</f>
        <v/>
      </c>
      <c r="BF250" s="20" t="str">
        <f>IF(COLUMNS($L$5:BF$5)&lt;=$K250,INDEX(MASTER[[SchoolName]:[SchoolName]],_xlfn.AGGREGATE(15,3,(MASTER[[DistrictName]:[DistrictName]]=$H250)/(MASTER[[DistrictName]:[DistrictName]]=$H250)*(ROW(MASTER[[DistrictName]:[DistrictName]])-ROW(MASTER[[#Headers],[DistrictName]:[DistrictName]])),COLUMNS($L$5:BF$5))),"")</f>
        <v/>
      </c>
      <c r="BG250" s="20" t="str">
        <f>IF(COLUMNS($L$5:BG$5)&lt;=$K250,INDEX(MASTER[[SchoolName]:[SchoolName]],_xlfn.AGGREGATE(15,3,(MASTER[[DistrictName]:[DistrictName]]=$H250)/(MASTER[[DistrictName]:[DistrictName]]=$H250)*(ROW(MASTER[[DistrictName]:[DistrictName]])-ROW(MASTER[[#Headers],[DistrictName]:[DistrictName]])),COLUMNS($L$5:BG$5))),"")</f>
        <v/>
      </c>
      <c r="BH250" s="20" t="str">
        <f>IF(COLUMNS($L$5:BH$5)&lt;=$K250,INDEX(MASTER[[SchoolName]:[SchoolName]],_xlfn.AGGREGATE(15,3,(MASTER[[DistrictName]:[DistrictName]]=$H250)/(MASTER[[DistrictName]:[DistrictName]]=$H250)*(ROW(MASTER[[DistrictName]:[DistrictName]])-ROW(MASTER[[#Headers],[DistrictName]:[DistrictName]])),COLUMNS($L$5:BH$5))),"")</f>
        <v/>
      </c>
      <c r="BI250" s="21" t="str">
        <f>IF(COLUMNS($L$5:BI$5)&lt;=$K250,INDEX(MASTER[[SchoolName]:[SchoolName]],_xlfn.AGGREGATE(15,3,(MASTER[[DistrictName]:[DistrictName]]=$H250)/(MASTER[[DistrictName]:[DistrictName]]=$H250)*(ROW(MASTER[[DistrictName]:[DistrictName]])-ROW(MASTER[[#Headers],[DistrictName]:[DistrictName]])),COLUMNS($L$5:BI$5))),"")</f>
        <v/>
      </c>
    </row>
    <row r="251" spans="1:61" x14ac:dyDescent="0.35">
      <c r="A251" s="7" t="s">
        <v>703</v>
      </c>
      <c r="B251" s="7" t="s">
        <v>705</v>
      </c>
      <c r="C251" s="7" t="s">
        <v>128</v>
      </c>
      <c r="D251" s="7" t="s">
        <v>318</v>
      </c>
      <c r="E251" s="8" t="s">
        <v>312</v>
      </c>
      <c r="F251" s="9"/>
      <c r="H251" s="18" t="str">
        <f>IFERROR(INDEX(MASTER[DistrictName],MATCH(0,INDEX(COUNTIF($H$5:H250,MASTER[DistrictName]),),0)),"")</f>
        <v>White Lake 01-3</v>
      </c>
      <c r="K251">
        <f>COUNTIF(MASTER[DistrictName],H251)</f>
        <v>3</v>
      </c>
      <c r="L251" s="19" t="str">
        <f>IF(COLUMNS($L$5:L$5)&lt;=$K251,INDEX(MASTER[[SchoolName]:[SchoolName]],_xlfn.AGGREGATE(15,3,(MASTER[[DistrictName]:[DistrictName]]=$H251)/(MASTER[[DistrictName]:[DistrictName]]=$H251)*(ROW(MASTER[[DistrictName]:[DistrictName]])-ROW(MASTER[[#Headers],[DistrictName]:[DistrictName]])),COLUMNS($L$5:L$5))),"")</f>
        <v>White Lake Elementary - 02</v>
      </c>
      <c r="M251" s="20" t="str">
        <f>IF(COLUMNS($L$5:M$5)&lt;=$K251,INDEX(MASTER[[SchoolName]:[SchoolName]],_xlfn.AGGREGATE(15,3,(MASTER[[DistrictName]:[DistrictName]]=$H251)/(MASTER[[DistrictName]:[DistrictName]]=$H251)*(ROW(MASTER[[DistrictName]:[DistrictName]])-ROW(MASTER[[#Headers],[DistrictName]:[DistrictName]])),COLUMNS($L$5:M$5))),"")</f>
        <v>White Lake High School - 01</v>
      </c>
      <c r="N251" s="20" t="str">
        <f>IF(COLUMNS($L$5:N$5)&lt;=$K251,INDEX(MASTER[[SchoolName]:[SchoolName]],_xlfn.AGGREGATE(15,3,(MASTER[[DistrictName]:[DistrictName]]=$H251)/(MASTER[[DistrictName]:[DistrictName]]=$H251)*(ROW(MASTER[[DistrictName]:[DistrictName]])-ROW(MASTER[[#Headers],[DistrictName]:[DistrictName]])),COLUMNS($L$5:N$5))),"")</f>
        <v>White Lake Jr. High - 03</v>
      </c>
      <c r="O251" s="20" t="str">
        <f>IF(COLUMNS($L$5:O$5)&lt;=$K251,INDEX(MASTER[[SchoolName]:[SchoolName]],_xlfn.AGGREGATE(15,3,(MASTER[[DistrictName]:[DistrictName]]=$H251)/(MASTER[[DistrictName]:[DistrictName]]=$H251)*(ROW(MASTER[[DistrictName]:[DistrictName]])-ROW(MASTER[[#Headers],[DistrictName]:[DistrictName]])),COLUMNS($L$5:O$5))),"")</f>
        <v/>
      </c>
      <c r="P251" s="20" t="str">
        <f>IF(COLUMNS($L$5:P$5)&lt;=$K251,INDEX(MASTER[[SchoolName]:[SchoolName]],_xlfn.AGGREGATE(15,3,(MASTER[[DistrictName]:[DistrictName]]=$H251)/(MASTER[[DistrictName]:[DistrictName]]=$H251)*(ROW(MASTER[[DistrictName]:[DistrictName]])-ROW(MASTER[[#Headers],[DistrictName]:[DistrictName]])),COLUMNS($L$5:P$5))),"")</f>
        <v/>
      </c>
      <c r="Q251" s="20" t="str">
        <f>IF(COLUMNS($L$5:Q$5)&lt;=$K251,INDEX(MASTER[[SchoolName]:[SchoolName]],_xlfn.AGGREGATE(15,3,(MASTER[[DistrictName]:[DistrictName]]=$H251)/(MASTER[[DistrictName]:[DistrictName]]=$H251)*(ROW(MASTER[[DistrictName]:[DistrictName]])-ROW(MASTER[[#Headers],[DistrictName]:[DistrictName]])),COLUMNS($L$5:Q$5))),"")</f>
        <v/>
      </c>
      <c r="R251" s="20" t="str">
        <f>IF(COLUMNS($L$5:R$5)&lt;=$K251,INDEX(MASTER[[SchoolName]:[SchoolName]],_xlfn.AGGREGATE(15,3,(MASTER[[DistrictName]:[DistrictName]]=$H251)/(MASTER[[DistrictName]:[DistrictName]]=$H251)*(ROW(MASTER[[DistrictName]:[DistrictName]])-ROW(MASTER[[#Headers],[DistrictName]:[DistrictName]])),COLUMNS($L$5:R$5))),"")</f>
        <v/>
      </c>
      <c r="S251" s="20" t="str">
        <f>IF(COLUMNS($L$5:S$5)&lt;=$K251,INDEX(MASTER[[SchoolName]:[SchoolName]],_xlfn.AGGREGATE(15,3,(MASTER[[DistrictName]:[DistrictName]]=$H251)/(MASTER[[DistrictName]:[DistrictName]]=$H251)*(ROW(MASTER[[DistrictName]:[DistrictName]])-ROW(MASTER[[#Headers],[DistrictName]:[DistrictName]])),COLUMNS($L$5:S$5))),"")</f>
        <v/>
      </c>
      <c r="T251" s="20" t="str">
        <f>IF(COLUMNS($L$5:T$5)&lt;=$K251,INDEX(MASTER[[SchoolName]:[SchoolName]],_xlfn.AGGREGATE(15,3,(MASTER[[DistrictName]:[DistrictName]]=$H251)/(MASTER[[DistrictName]:[DistrictName]]=$H251)*(ROW(MASTER[[DistrictName]:[DistrictName]])-ROW(MASTER[[#Headers],[DistrictName]:[DistrictName]])),COLUMNS($L$5:T$5))),"")</f>
        <v/>
      </c>
      <c r="U251" s="20" t="str">
        <f>IF(COLUMNS($L$5:U$5)&lt;=$K251,INDEX(MASTER[[SchoolName]:[SchoolName]],_xlfn.AGGREGATE(15,3,(MASTER[[DistrictName]:[DistrictName]]=$H251)/(MASTER[[DistrictName]:[DistrictName]]=$H251)*(ROW(MASTER[[DistrictName]:[DistrictName]])-ROW(MASTER[[#Headers],[DistrictName]:[DistrictName]])),COLUMNS($L$5:U$5))),"")</f>
        <v/>
      </c>
      <c r="V251" s="20" t="str">
        <f>IF(COLUMNS($L$5:V$5)&lt;=$K251,INDEX(MASTER[[SchoolName]:[SchoolName]],_xlfn.AGGREGATE(15,3,(MASTER[[DistrictName]:[DistrictName]]=$H251)/(MASTER[[DistrictName]:[DistrictName]]=$H251)*(ROW(MASTER[[DistrictName]:[DistrictName]])-ROW(MASTER[[#Headers],[DistrictName]:[DistrictName]])),COLUMNS($L$5:V$5))),"")</f>
        <v/>
      </c>
      <c r="W251" s="20" t="str">
        <f>IF(COLUMNS($L$5:W$5)&lt;=$K251,INDEX(MASTER[[SchoolName]:[SchoolName]],_xlfn.AGGREGATE(15,3,(MASTER[[DistrictName]:[DistrictName]]=$H251)/(MASTER[[DistrictName]:[DistrictName]]=$H251)*(ROW(MASTER[[DistrictName]:[DistrictName]])-ROW(MASTER[[#Headers],[DistrictName]:[DistrictName]])),COLUMNS($L$5:W$5))),"")</f>
        <v/>
      </c>
      <c r="X251" s="20" t="str">
        <f>IF(COLUMNS($L$5:X$5)&lt;=$K251,INDEX(MASTER[[SchoolName]:[SchoolName]],_xlfn.AGGREGATE(15,3,(MASTER[[DistrictName]:[DistrictName]]=$H251)/(MASTER[[DistrictName]:[DistrictName]]=$H251)*(ROW(MASTER[[DistrictName]:[DistrictName]])-ROW(MASTER[[#Headers],[DistrictName]:[DistrictName]])),COLUMNS($L$5:X$5))),"")</f>
        <v/>
      </c>
      <c r="Y251" s="20" t="str">
        <f>IF(COLUMNS($L$5:Y$5)&lt;=$K251,INDEX(MASTER[[SchoolName]:[SchoolName]],_xlfn.AGGREGATE(15,3,(MASTER[[DistrictName]:[DistrictName]]=$H251)/(MASTER[[DistrictName]:[DistrictName]]=$H251)*(ROW(MASTER[[DistrictName]:[DistrictName]])-ROW(MASTER[[#Headers],[DistrictName]:[DistrictName]])),COLUMNS($L$5:Y$5))),"")</f>
        <v/>
      </c>
      <c r="Z251" s="20" t="str">
        <f>IF(COLUMNS($L$5:Z$5)&lt;=$K251,INDEX(MASTER[[SchoolName]:[SchoolName]],_xlfn.AGGREGATE(15,3,(MASTER[[DistrictName]:[DistrictName]]=$H251)/(MASTER[[DistrictName]:[DistrictName]]=$H251)*(ROW(MASTER[[DistrictName]:[DistrictName]])-ROW(MASTER[[#Headers],[DistrictName]:[DistrictName]])),COLUMNS($L$5:Z$5))),"")</f>
        <v/>
      </c>
      <c r="AA251" s="20" t="str">
        <f>IF(COLUMNS($L$5:AA$5)&lt;=$K251,INDEX(MASTER[[SchoolName]:[SchoolName]],_xlfn.AGGREGATE(15,3,(MASTER[[DistrictName]:[DistrictName]]=$H251)/(MASTER[[DistrictName]:[DistrictName]]=$H251)*(ROW(MASTER[[DistrictName]:[DistrictName]])-ROW(MASTER[[#Headers],[DistrictName]:[DistrictName]])),COLUMNS($L$5:AA$5))),"")</f>
        <v/>
      </c>
      <c r="AB251" s="20" t="str">
        <f>IF(COLUMNS($L$5:AB$5)&lt;=$K251,INDEX(MASTER[[SchoolName]:[SchoolName]],_xlfn.AGGREGATE(15,3,(MASTER[[DistrictName]:[DistrictName]]=$H251)/(MASTER[[DistrictName]:[DistrictName]]=$H251)*(ROW(MASTER[[DistrictName]:[DistrictName]])-ROW(MASTER[[#Headers],[DistrictName]:[DistrictName]])),COLUMNS($L$5:AB$5))),"")</f>
        <v/>
      </c>
      <c r="AC251" s="20" t="str">
        <f>IF(COLUMNS($L$5:AC$5)&lt;=$K251,INDEX(MASTER[[SchoolName]:[SchoolName]],_xlfn.AGGREGATE(15,3,(MASTER[[DistrictName]:[DistrictName]]=$H251)/(MASTER[[DistrictName]:[DistrictName]]=$H251)*(ROW(MASTER[[DistrictName]:[DistrictName]])-ROW(MASTER[[#Headers],[DistrictName]:[DistrictName]])),COLUMNS($L$5:AC$5))),"")</f>
        <v/>
      </c>
      <c r="AD251" s="20" t="str">
        <f>IF(COLUMNS($L$5:AD$5)&lt;=$K251,INDEX(MASTER[[SchoolName]:[SchoolName]],_xlfn.AGGREGATE(15,3,(MASTER[[DistrictName]:[DistrictName]]=$H251)/(MASTER[[DistrictName]:[DistrictName]]=$H251)*(ROW(MASTER[[DistrictName]:[DistrictName]])-ROW(MASTER[[#Headers],[DistrictName]:[DistrictName]])),COLUMNS($L$5:AD$5))),"")</f>
        <v/>
      </c>
      <c r="AE251" s="20" t="str">
        <f>IF(COLUMNS($L$5:AE$5)&lt;=$K251,INDEX(MASTER[[SchoolName]:[SchoolName]],_xlfn.AGGREGATE(15,3,(MASTER[[DistrictName]:[DistrictName]]=$H251)/(MASTER[[DistrictName]:[DistrictName]]=$H251)*(ROW(MASTER[[DistrictName]:[DistrictName]])-ROW(MASTER[[#Headers],[DistrictName]:[DistrictName]])),COLUMNS($L$5:AE$5))),"")</f>
        <v/>
      </c>
      <c r="AF251" s="20" t="str">
        <f>IF(COLUMNS($L$5:AF$5)&lt;=$K251,INDEX(MASTER[[SchoolName]:[SchoolName]],_xlfn.AGGREGATE(15,3,(MASTER[[DistrictName]:[DistrictName]]=$H251)/(MASTER[[DistrictName]:[DistrictName]]=$H251)*(ROW(MASTER[[DistrictName]:[DistrictName]])-ROW(MASTER[[#Headers],[DistrictName]:[DistrictName]])),COLUMNS($L$5:AF$5))),"")</f>
        <v/>
      </c>
      <c r="AG251" s="20" t="str">
        <f>IF(COLUMNS($L$5:AG$5)&lt;=$K251,INDEX(MASTER[[SchoolName]:[SchoolName]],_xlfn.AGGREGATE(15,3,(MASTER[[DistrictName]:[DistrictName]]=$H251)/(MASTER[[DistrictName]:[DistrictName]]=$H251)*(ROW(MASTER[[DistrictName]:[DistrictName]])-ROW(MASTER[[#Headers],[DistrictName]:[DistrictName]])),COLUMNS($L$5:AG$5))),"")</f>
        <v/>
      </c>
      <c r="AH251" s="20" t="str">
        <f>IF(COLUMNS($L$5:AH$5)&lt;=$K251,INDEX(MASTER[[SchoolName]:[SchoolName]],_xlfn.AGGREGATE(15,3,(MASTER[[DistrictName]:[DistrictName]]=$H251)/(MASTER[[DistrictName]:[DistrictName]]=$H251)*(ROW(MASTER[[DistrictName]:[DistrictName]])-ROW(MASTER[[#Headers],[DistrictName]:[DistrictName]])),COLUMNS($L$5:AH$5))),"")</f>
        <v/>
      </c>
      <c r="AI251" s="20" t="str">
        <f>IF(COLUMNS($L$5:AI$5)&lt;=$K251,INDEX(MASTER[[SchoolName]:[SchoolName]],_xlfn.AGGREGATE(15,3,(MASTER[[DistrictName]:[DistrictName]]=$H251)/(MASTER[[DistrictName]:[DistrictName]]=$H251)*(ROW(MASTER[[DistrictName]:[DistrictName]])-ROW(MASTER[[#Headers],[DistrictName]:[DistrictName]])),COLUMNS($L$5:AI$5))),"")</f>
        <v/>
      </c>
      <c r="AJ251" s="20" t="str">
        <f>IF(COLUMNS($L$5:AJ$5)&lt;=$K251,INDEX(MASTER[[SchoolName]:[SchoolName]],_xlfn.AGGREGATE(15,3,(MASTER[[DistrictName]:[DistrictName]]=$H251)/(MASTER[[DistrictName]:[DistrictName]]=$H251)*(ROW(MASTER[[DistrictName]:[DistrictName]])-ROW(MASTER[[#Headers],[DistrictName]:[DistrictName]])),COLUMNS($L$5:AJ$5))),"")</f>
        <v/>
      </c>
      <c r="AK251" s="20" t="str">
        <f>IF(COLUMNS($L$5:AK$5)&lt;=$K251,INDEX(MASTER[[SchoolName]:[SchoolName]],_xlfn.AGGREGATE(15,3,(MASTER[[DistrictName]:[DistrictName]]=$H251)/(MASTER[[DistrictName]:[DistrictName]]=$H251)*(ROW(MASTER[[DistrictName]:[DistrictName]])-ROW(MASTER[[#Headers],[DistrictName]:[DistrictName]])),COLUMNS($L$5:AK$5))),"")</f>
        <v/>
      </c>
      <c r="AL251" s="20" t="str">
        <f>IF(COLUMNS($L$5:AL$5)&lt;=$K251,INDEX(MASTER[[SchoolName]:[SchoolName]],_xlfn.AGGREGATE(15,3,(MASTER[[DistrictName]:[DistrictName]]=$H251)/(MASTER[[DistrictName]:[DistrictName]]=$H251)*(ROW(MASTER[[DistrictName]:[DistrictName]])-ROW(MASTER[[#Headers],[DistrictName]:[DistrictName]])),COLUMNS($L$5:AL$5))),"")</f>
        <v/>
      </c>
      <c r="AM251" s="20" t="str">
        <f>IF(COLUMNS($L$5:AM$5)&lt;=$K251,INDEX(MASTER[[SchoolName]:[SchoolName]],_xlfn.AGGREGATE(15,3,(MASTER[[DistrictName]:[DistrictName]]=$H251)/(MASTER[[DistrictName]:[DistrictName]]=$H251)*(ROW(MASTER[[DistrictName]:[DistrictName]])-ROW(MASTER[[#Headers],[DistrictName]:[DistrictName]])),COLUMNS($L$5:AM$5))),"")</f>
        <v/>
      </c>
      <c r="AN251" s="20" t="str">
        <f>IF(COLUMNS($L$5:AN$5)&lt;=$K251,INDEX(MASTER[[SchoolName]:[SchoolName]],_xlfn.AGGREGATE(15,3,(MASTER[[DistrictName]:[DistrictName]]=$H251)/(MASTER[[DistrictName]:[DistrictName]]=$H251)*(ROW(MASTER[[DistrictName]:[DistrictName]])-ROW(MASTER[[#Headers],[DistrictName]:[DistrictName]])),COLUMNS($L$5:AN$5))),"")</f>
        <v/>
      </c>
      <c r="AO251" s="20" t="str">
        <f>IF(COLUMNS($L$5:AO$5)&lt;=$K251,INDEX(MASTER[[SchoolName]:[SchoolName]],_xlfn.AGGREGATE(15,3,(MASTER[[DistrictName]:[DistrictName]]=$H251)/(MASTER[[DistrictName]:[DistrictName]]=$H251)*(ROW(MASTER[[DistrictName]:[DistrictName]])-ROW(MASTER[[#Headers],[DistrictName]:[DistrictName]])),COLUMNS($L$5:AO$5))),"")</f>
        <v/>
      </c>
      <c r="AP251" s="20" t="str">
        <f>IF(COLUMNS($L$5:AP$5)&lt;=$K251,INDEX(MASTER[[SchoolName]:[SchoolName]],_xlfn.AGGREGATE(15,3,(MASTER[[DistrictName]:[DistrictName]]=$H251)/(MASTER[[DistrictName]:[DistrictName]]=$H251)*(ROW(MASTER[[DistrictName]:[DistrictName]])-ROW(MASTER[[#Headers],[DistrictName]:[DistrictName]])),COLUMNS($L$5:AP$5))),"")</f>
        <v/>
      </c>
      <c r="AQ251" s="20" t="str">
        <f>IF(COLUMNS($L$5:AQ$5)&lt;=$K251,INDEX(MASTER[[SchoolName]:[SchoolName]],_xlfn.AGGREGATE(15,3,(MASTER[[DistrictName]:[DistrictName]]=$H251)/(MASTER[[DistrictName]:[DistrictName]]=$H251)*(ROW(MASTER[[DistrictName]:[DistrictName]])-ROW(MASTER[[#Headers],[DistrictName]:[DistrictName]])),COLUMNS($L$5:AQ$5))),"")</f>
        <v/>
      </c>
      <c r="AR251" s="20" t="str">
        <f>IF(COLUMNS($L$5:AR$5)&lt;=$K251,INDEX(MASTER[[SchoolName]:[SchoolName]],_xlfn.AGGREGATE(15,3,(MASTER[[DistrictName]:[DistrictName]]=$H251)/(MASTER[[DistrictName]:[DistrictName]]=$H251)*(ROW(MASTER[[DistrictName]:[DistrictName]])-ROW(MASTER[[#Headers],[DistrictName]:[DistrictName]])),COLUMNS($L$5:AR$5))),"")</f>
        <v/>
      </c>
      <c r="AS251" s="20" t="str">
        <f>IF(COLUMNS($L$5:AS$5)&lt;=$K251,INDEX(MASTER[[SchoolName]:[SchoolName]],_xlfn.AGGREGATE(15,3,(MASTER[[DistrictName]:[DistrictName]]=$H251)/(MASTER[[DistrictName]:[DistrictName]]=$H251)*(ROW(MASTER[[DistrictName]:[DistrictName]])-ROW(MASTER[[#Headers],[DistrictName]:[DistrictName]])),COLUMNS($L$5:AS$5))),"")</f>
        <v/>
      </c>
      <c r="AT251" s="20" t="str">
        <f>IF(COLUMNS($L$5:AT$5)&lt;=$K251,INDEX(MASTER[[SchoolName]:[SchoolName]],_xlfn.AGGREGATE(15,3,(MASTER[[DistrictName]:[DistrictName]]=$H251)/(MASTER[[DistrictName]:[DistrictName]]=$H251)*(ROW(MASTER[[DistrictName]:[DistrictName]])-ROW(MASTER[[#Headers],[DistrictName]:[DistrictName]])),COLUMNS($L$5:AT$5))),"")</f>
        <v/>
      </c>
      <c r="AU251" s="20" t="str">
        <f>IF(COLUMNS($L$5:AU$5)&lt;=$K251,INDEX(MASTER[[SchoolName]:[SchoolName]],_xlfn.AGGREGATE(15,3,(MASTER[[DistrictName]:[DistrictName]]=$H251)/(MASTER[[DistrictName]:[DistrictName]]=$H251)*(ROW(MASTER[[DistrictName]:[DistrictName]])-ROW(MASTER[[#Headers],[DistrictName]:[DistrictName]])),COLUMNS($L$5:AU$5))),"")</f>
        <v/>
      </c>
      <c r="AV251" s="20" t="str">
        <f>IF(COLUMNS($L$5:AV$5)&lt;=$K251,INDEX(MASTER[[SchoolName]:[SchoolName]],_xlfn.AGGREGATE(15,3,(MASTER[[DistrictName]:[DistrictName]]=$H251)/(MASTER[[DistrictName]:[DistrictName]]=$H251)*(ROW(MASTER[[DistrictName]:[DistrictName]])-ROW(MASTER[[#Headers],[DistrictName]:[DistrictName]])),COLUMNS($L$5:AV$5))),"")</f>
        <v/>
      </c>
      <c r="AW251" s="20" t="str">
        <f>IF(COLUMNS($L$5:AW$5)&lt;=$K251,INDEX(MASTER[[SchoolName]:[SchoolName]],_xlfn.AGGREGATE(15,3,(MASTER[[DistrictName]:[DistrictName]]=$H251)/(MASTER[[DistrictName]:[DistrictName]]=$H251)*(ROW(MASTER[[DistrictName]:[DistrictName]])-ROW(MASTER[[#Headers],[DistrictName]:[DistrictName]])),COLUMNS($L$5:AW$5))),"")</f>
        <v/>
      </c>
      <c r="AX251" s="20" t="str">
        <f>IF(COLUMNS($L$5:AX$5)&lt;=$K251,INDEX(MASTER[[SchoolName]:[SchoolName]],_xlfn.AGGREGATE(15,3,(MASTER[[DistrictName]:[DistrictName]]=$H251)/(MASTER[[DistrictName]:[DistrictName]]=$H251)*(ROW(MASTER[[DistrictName]:[DistrictName]])-ROW(MASTER[[#Headers],[DistrictName]:[DistrictName]])),COLUMNS($L$5:AX$5))),"")</f>
        <v/>
      </c>
      <c r="AY251" s="20" t="str">
        <f>IF(COLUMNS($L$5:AY$5)&lt;=$K251,INDEX(MASTER[[SchoolName]:[SchoolName]],_xlfn.AGGREGATE(15,3,(MASTER[[DistrictName]:[DistrictName]]=$H251)/(MASTER[[DistrictName]:[DistrictName]]=$H251)*(ROW(MASTER[[DistrictName]:[DistrictName]])-ROW(MASTER[[#Headers],[DistrictName]:[DistrictName]])),COLUMNS($L$5:AY$5))),"")</f>
        <v/>
      </c>
      <c r="AZ251" s="20" t="str">
        <f>IF(COLUMNS($L$5:AZ$5)&lt;=$K251,INDEX(MASTER[[SchoolName]:[SchoolName]],_xlfn.AGGREGATE(15,3,(MASTER[[DistrictName]:[DistrictName]]=$H251)/(MASTER[[DistrictName]:[DistrictName]]=$H251)*(ROW(MASTER[[DistrictName]:[DistrictName]])-ROW(MASTER[[#Headers],[DistrictName]:[DistrictName]])),COLUMNS($L$5:AZ$5))),"")</f>
        <v/>
      </c>
      <c r="BA251" s="20" t="str">
        <f>IF(COLUMNS($L$5:BA$5)&lt;=$K251,INDEX(MASTER[[SchoolName]:[SchoolName]],_xlfn.AGGREGATE(15,3,(MASTER[[DistrictName]:[DistrictName]]=$H251)/(MASTER[[DistrictName]:[DistrictName]]=$H251)*(ROW(MASTER[[DistrictName]:[DistrictName]])-ROW(MASTER[[#Headers],[DistrictName]:[DistrictName]])),COLUMNS($L$5:BA$5))),"")</f>
        <v/>
      </c>
      <c r="BB251" s="20" t="str">
        <f>IF(COLUMNS($L$5:BB$5)&lt;=$K251,INDEX(MASTER[[SchoolName]:[SchoolName]],_xlfn.AGGREGATE(15,3,(MASTER[[DistrictName]:[DistrictName]]=$H251)/(MASTER[[DistrictName]:[DistrictName]]=$H251)*(ROW(MASTER[[DistrictName]:[DistrictName]])-ROW(MASTER[[#Headers],[DistrictName]:[DistrictName]])),COLUMNS($L$5:BB$5))),"")</f>
        <v/>
      </c>
      <c r="BC251" s="20" t="str">
        <f>IF(COLUMNS($L$5:BC$5)&lt;=$K251,INDEX(MASTER[[SchoolName]:[SchoolName]],_xlfn.AGGREGATE(15,3,(MASTER[[DistrictName]:[DistrictName]]=$H251)/(MASTER[[DistrictName]:[DistrictName]]=$H251)*(ROW(MASTER[[DistrictName]:[DistrictName]])-ROW(MASTER[[#Headers],[DistrictName]:[DistrictName]])),COLUMNS($L$5:BC$5))),"")</f>
        <v/>
      </c>
      <c r="BD251" s="20" t="str">
        <f>IF(COLUMNS($L$5:BD$5)&lt;=$K251,INDEX(MASTER[[SchoolName]:[SchoolName]],_xlfn.AGGREGATE(15,3,(MASTER[[DistrictName]:[DistrictName]]=$H251)/(MASTER[[DistrictName]:[DistrictName]]=$H251)*(ROW(MASTER[[DistrictName]:[DistrictName]])-ROW(MASTER[[#Headers],[DistrictName]:[DistrictName]])),COLUMNS($L$5:BD$5))),"")</f>
        <v/>
      </c>
      <c r="BE251" s="20" t="str">
        <f>IF(COLUMNS($L$5:BE$5)&lt;=$K251,INDEX(MASTER[[SchoolName]:[SchoolName]],_xlfn.AGGREGATE(15,3,(MASTER[[DistrictName]:[DistrictName]]=$H251)/(MASTER[[DistrictName]:[DistrictName]]=$H251)*(ROW(MASTER[[DistrictName]:[DistrictName]])-ROW(MASTER[[#Headers],[DistrictName]:[DistrictName]])),COLUMNS($L$5:BE$5))),"")</f>
        <v/>
      </c>
      <c r="BF251" s="20" t="str">
        <f>IF(COLUMNS($L$5:BF$5)&lt;=$K251,INDEX(MASTER[[SchoolName]:[SchoolName]],_xlfn.AGGREGATE(15,3,(MASTER[[DistrictName]:[DistrictName]]=$H251)/(MASTER[[DistrictName]:[DistrictName]]=$H251)*(ROW(MASTER[[DistrictName]:[DistrictName]])-ROW(MASTER[[#Headers],[DistrictName]:[DistrictName]])),COLUMNS($L$5:BF$5))),"")</f>
        <v/>
      </c>
      <c r="BG251" s="20" t="str">
        <f>IF(COLUMNS($L$5:BG$5)&lt;=$K251,INDEX(MASTER[[SchoolName]:[SchoolName]],_xlfn.AGGREGATE(15,3,(MASTER[[DistrictName]:[DistrictName]]=$H251)/(MASTER[[DistrictName]:[DistrictName]]=$H251)*(ROW(MASTER[[DistrictName]:[DistrictName]])-ROW(MASTER[[#Headers],[DistrictName]:[DistrictName]])),COLUMNS($L$5:BG$5))),"")</f>
        <v/>
      </c>
      <c r="BH251" s="20" t="str">
        <f>IF(COLUMNS($L$5:BH$5)&lt;=$K251,INDEX(MASTER[[SchoolName]:[SchoolName]],_xlfn.AGGREGATE(15,3,(MASTER[[DistrictName]:[DistrictName]]=$H251)/(MASTER[[DistrictName]:[DistrictName]]=$H251)*(ROW(MASTER[[DistrictName]:[DistrictName]])-ROW(MASTER[[#Headers],[DistrictName]:[DistrictName]])),COLUMNS($L$5:BH$5))),"")</f>
        <v/>
      </c>
      <c r="BI251" s="21" t="str">
        <f>IF(COLUMNS($L$5:BI$5)&lt;=$K251,INDEX(MASTER[[SchoolName]:[SchoolName]],_xlfn.AGGREGATE(15,3,(MASTER[[DistrictName]:[DistrictName]]=$H251)/(MASTER[[DistrictName]:[DistrictName]]=$H251)*(ROW(MASTER[[DistrictName]:[DistrictName]])-ROW(MASTER[[#Headers],[DistrictName]:[DistrictName]])),COLUMNS($L$5:BI$5))),"")</f>
        <v/>
      </c>
    </row>
    <row r="252" spans="1:61" x14ac:dyDescent="0.35">
      <c r="A252" s="7" t="s">
        <v>703</v>
      </c>
      <c r="B252" s="7" t="s">
        <v>706</v>
      </c>
      <c r="C252" s="7" t="s">
        <v>128</v>
      </c>
      <c r="D252" s="7" t="s">
        <v>327</v>
      </c>
      <c r="E252" s="8" t="s">
        <v>312</v>
      </c>
      <c r="F252" s="9"/>
      <c r="H252" s="18" t="str">
        <f>IFERROR(INDEX(MASTER[DistrictName],MATCH(0,INDEX(COUNTIF($H$5:H251,MASTER[DistrictName]),),0)),"")</f>
        <v>White River 47-1</v>
      </c>
      <c r="K252">
        <f>COUNTIF(MASTER[DistrictName],H252)</f>
        <v>4</v>
      </c>
      <c r="L252" s="19" t="str">
        <f>IF(COLUMNS($L$5:L$5)&lt;=$K252,INDEX(MASTER[[SchoolName]:[SchoolName]],_xlfn.AGGREGATE(15,3,(MASTER[[DistrictName]:[DistrictName]]=$H252)/(MASTER[[DistrictName]:[DistrictName]]=$H252)*(ROW(MASTER[[DistrictName]:[DistrictName]])-ROW(MASTER[[#Headers],[DistrictName]:[DistrictName]])),COLUMNS($L$5:L$5))),"")</f>
        <v>Norris Elementary - 08</v>
      </c>
      <c r="M252" s="20" t="str">
        <f>IF(COLUMNS($L$5:M$5)&lt;=$K252,INDEX(MASTER[[SchoolName]:[SchoolName]],_xlfn.AGGREGATE(15,3,(MASTER[[DistrictName]:[DistrictName]]=$H252)/(MASTER[[DistrictName]:[DistrictName]]=$H252)*(ROW(MASTER[[DistrictName]:[DistrictName]])-ROW(MASTER[[#Headers],[DistrictName]:[DistrictName]])),COLUMNS($L$5:M$5))),"")</f>
        <v>White River Elementary - 02</v>
      </c>
      <c r="N252" s="20" t="str">
        <f>IF(COLUMNS($L$5:N$5)&lt;=$K252,INDEX(MASTER[[SchoolName]:[SchoolName]],_xlfn.AGGREGATE(15,3,(MASTER[[DistrictName]:[DistrictName]]=$H252)/(MASTER[[DistrictName]:[DistrictName]]=$H252)*(ROW(MASTER[[DistrictName]:[DistrictName]])-ROW(MASTER[[#Headers],[DistrictName]:[DistrictName]])),COLUMNS($L$5:N$5))),"")</f>
        <v>White River High School - 01</v>
      </c>
      <c r="O252" s="20" t="str">
        <f>IF(COLUMNS($L$5:O$5)&lt;=$K252,INDEX(MASTER[[SchoolName]:[SchoolName]],_xlfn.AGGREGATE(15,3,(MASTER[[DistrictName]:[DistrictName]]=$H252)/(MASTER[[DistrictName]:[DistrictName]]=$H252)*(ROW(MASTER[[DistrictName]:[DistrictName]])-ROW(MASTER[[#Headers],[DistrictName]:[DistrictName]])),COLUMNS($L$5:O$5))),"")</f>
        <v>White River Middle School - 04</v>
      </c>
      <c r="P252" s="20" t="str">
        <f>IF(COLUMNS($L$5:P$5)&lt;=$K252,INDEX(MASTER[[SchoolName]:[SchoolName]],_xlfn.AGGREGATE(15,3,(MASTER[[DistrictName]:[DistrictName]]=$H252)/(MASTER[[DistrictName]:[DistrictName]]=$H252)*(ROW(MASTER[[DistrictName]:[DistrictName]])-ROW(MASTER[[#Headers],[DistrictName]:[DistrictName]])),COLUMNS($L$5:P$5))),"")</f>
        <v/>
      </c>
      <c r="Q252" s="20" t="str">
        <f>IF(COLUMNS($L$5:Q$5)&lt;=$K252,INDEX(MASTER[[SchoolName]:[SchoolName]],_xlfn.AGGREGATE(15,3,(MASTER[[DistrictName]:[DistrictName]]=$H252)/(MASTER[[DistrictName]:[DistrictName]]=$H252)*(ROW(MASTER[[DistrictName]:[DistrictName]])-ROW(MASTER[[#Headers],[DistrictName]:[DistrictName]])),COLUMNS($L$5:Q$5))),"")</f>
        <v/>
      </c>
      <c r="R252" s="20" t="str">
        <f>IF(COLUMNS($L$5:R$5)&lt;=$K252,INDEX(MASTER[[SchoolName]:[SchoolName]],_xlfn.AGGREGATE(15,3,(MASTER[[DistrictName]:[DistrictName]]=$H252)/(MASTER[[DistrictName]:[DistrictName]]=$H252)*(ROW(MASTER[[DistrictName]:[DistrictName]])-ROW(MASTER[[#Headers],[DistrictName]:[DistrictName]])),COLUMNS($L$5:R$5))),"")</f>
        <v/>
      </c>
      <c r="S252" s="20" t="str">
        <f>IF(COLUMNS($L$5:S$5)&lt;=$K252,INDEX(MASTER[[SchoolName]:[SchoolName]],_xlfn.AGGREGATE(15,3,(MASTER[[DistrictName]:[DistrictName]]=$H252)/(MASTER[[DistrictName]:[DistrictName]]=$H252)*(ROW(MASTER[[DistrictName]:[DistrictName]])-ROW(MASTER[[#Headers],[DistrictName]:[DistrictName]])),COLUMNS($L$5:S$5))),"")</f>
        <v/>
      </c>
      <c r="T252" s="20" t="str">
        <f>IF(COLUMNS($L$5:T$5)&lt;=$K252,INDEX(MASTER[[SchoolName]:[SchoolName]],_xlfn.AGGREGATE(15,3,(MASTER[[DistrictName]:[DistrictName]]=$H252)/(MASTER[[DistrictName]:[DistrictName]]=$H252)*(ROW(MASTER[[DistrictName]:[DistrictName]])-ROW(MASTER[[#Headers],[DistrictName]:[DistrictName]])),COLUMNS($L$5:T$5))),"")</f>
        <v/>
      </c>
      <c r="U252" s="20" t="str">
        <f>IF(COLUMNS($L$5:U$5)&lt;=$K252,INDEX(MASTER[[SchoolName]:[SchoolName]],_xlfn.AGGREGATE(15,3,(MASTER[[DistrictName]:[DistrictName]]=$H252)/(MASTER[[DistrictName]:[DistrictName]]=$H252)*(ROW(MASTER[[DistrictName]:[DistrictName]])-ROW(MASTER[[#Headers],[DistrictName]:[DistrictName]])),COLUMNS($L$5:U$5))),"")</f>
        <v/>
      </c>
      <c r="V252" s="20" t="str">
        <f>IF(COLUMNS($L$5:V$5)&lt;=$K252,INDEX(MASTER[[SchoolName]:[SchoolName]],_xlfn.AGGREGATE(15,3,(MASTER[[DistrictName]:[DistrictName]]=$H252)/(MASTER[[DistrictName]:[DistrictName]]=$H252)*(ROW(MASTER[[DistrictName]:[DistrictName]])-ROW(MASTER[[#Headers],[DistrictName]:[DistrictName]])),COLUMNS($L$5:V$5))),"")</f>
        <v/>
      </c>
      <c r="W252" s="20" t="str">
        <f>IF(COLUMNS($L$5:W$5)&lt;=$K252,INDEX(MASTER[[SchoolName]:[SchoolName]],_xlfn.AGGREGATE(15,3,(MASTER[[DistrictName]:[DistrictName]]=$H252)/(MASTER[[DistrictName]:[DistrictName]]=$H252)*(ROW(MASTER[[DistrictName]:[DistrictName]])-ROW(MASTER[[#Headers],[DistrictName]:[DistrictName]])),COLUMNS($L$5:W$5))),"")</f>
        <v/>
      </c>
      <c r="X252" s="20" t="str">
        <f>IF(COLUMNS($L$5:X$5)&lt;=$K252,INDEX(MASTER[[SchoolName]:[SchoolName]],_xlfn.AGGREGATE(15,3,(MASTER[[DistrictName]:[DistrictName]]=$H252)/(MASTER[[DistrictName]:[DistrictName]]=$H252)*(ROW(MASTER[[DistrictName]:[DistrictName]])-ROW(MASTER[[#Headers],[DistrictName]:[DistrictName]])),COLUMNS($L$5:X$5))),"")</f>
        <v/>
      </c>
      <c r="Y252" s="20" t="str">
        <f>IF(COLUMNS($L$5:Y$5)&lt;=$K252,INDEX(MASTER[[SchoolName]:[SchoolName]],_xlfn.AGGREGATE(15,3,(MASTER[[DistrictName]:[DistrictName]]=$H252)/(MASTER[[DistrictName]:[DistrictName]]=$H252)*(ROW(MASTER[[DistrictName]:[DistrictName]])-ROW(MASTER[[#Headers],[DistrictName]:[DistrictName]])),COLUMNS($L$5:Y$5))),"")</f>
        <v/>
      </c>
      <c r="Z252" s="20" t="str">
        <f>IF(COLUMNS($L$5:Z$5)&lt;=$K252,INDEX(MASTER[[SchoolName]:[SchoolName]],_xlfn.AGGREGATE(15,3,(MASTER[[DistrictName]:[DistrictName]]=$H252)/(MASTER[[DistrictName]:[DistrictName]]=$H252)*(ROW(MASTER[[DistrictName]:[DistrictName]])-ROW(MASTER[[#Headers],[DistrictName]:[DistrictName]])),COLUMNS($L$5:Z$5))),"")</f>
        <v/>
      </c>
      <c r="AA252" s="20" t="str">
        <f>IF(COLUMNS($L$5:AA$5)&lt;=$K252,INDEX(MASTER[[SchoolName]:[SchoolName]],_xlfn.AGGREGATE(15,3,(MASTER[[DistrictName]:[DistrictName]]=$H252)/(MASTER[[DistrictName]:[DistrictName]]=$H252)*(ROW(MASTER[[DistrictName]:[DistrictName]])-ROW(MASTER[[#Headers],[DistrictName]:[DistrictName]])),COLUMNS($L$5:AA$5))),"")</f>
        <v/>
      </c>
      <c r="AB252" s="20" t="str">
        <f>IF(COLUMNS($L$5:AB$5)&lt;=$K252,INDEX(MASTER[[SchoolName]:[SchoolName]],_xlfn.AGGREGATE(15,3,(MASTER[[DistrictName]:[DistrictName]]=$H252)/(MASTER[[DistrictName]:[DistrictName]]=$H252)*(ROW(MASTER[[DistrictName]:[DistrictName]])-ROW(MASTER[[#Headers],[DistrictName]:[DistrictName]])),COLUMNS($L$5:AB$5))),"")</f>
        <v/>
      </c>
      <c r="AC252" s="20" t="str">
        <f>IF(COLUMNS($L$5:AC$5)&lt;=$K252,INDEX(MASTER[[SchoolName]:[SchoolName]],_xlfn.AGGREGATE(15,3,(MASTER[[DistrictName]:[DistrictName]]=$H252)/(MASTER[[DistrictName]:[DistrictName]]=$H252)*(ROW(MASTER[[DistrictName]:[DistrictName]])-ROW(MASTER[[#Headers],[DistrictName]:[DistrictName]])),COLUMNS($L$5:AC$5))),"")</f>
        <v/>
      </c>
      <c r="AD252" s="20" t="str">
        <f>IF(COLUMNS($L$5:AD$5)&lt;=$K252,INDEX(MASTER[[SchoolName]:[SchoolName]],_xlfn.AGGREGATE(15,3,(MASTER[[DistrictName]:[DistrictName]]=$H252)/(MASTER[[DistrictName]:[DistrictName]]=$H252)*(ROW(MASTER[[DistrictName]:[DistrictName]])-ROW(MASTER[[#Headers],[DistrictName]:[DistrictName]])),COLUMNS($L$5:AD$5))),"")</f>
        <v/>
      </c>
      <c r="AE252" s="20" t="str">
        <f>IF(COLUMNS($L$5:AE$5)&lt;=$K252,INDEX(MASTER[[SchoolName]:[SchoolName]],_xlfn.AGGREGATE(15,3,(MASTER[[DistrictName]:[DistrictName]]=$H252)/(MASTER[[DistrictName]:[DistrictName]]=$H252)*(ROW(MASTER[[DistrictName]:[DistrictName]])-ROW(MASTER[[#Headers],[DistrictName]:[DistrictName]])),COLUMNS($L$5:AE$5))),"")</f>
        <v/>
      </c>
      <c r="AF252" s="20" t="str">
        <f>IF(COLUMNS($L$5:AF$5)&lt;=$K252,INDEX(MASTER[[SchoolName]:[SchoolName]],_xlfn.AGGREGATE(15,3,(MASTER[[DistrictName]:[DistrictName]]=$H252)/(MASTER[[DistrictName]:[DistrictName]]=$H252)*(ROW(MASTER[[DistrictName]:[DistrictName]])-ROW(MASTER[[#Headers],[DistrictName]:[DistrictName]])),COLUMNS($L$5:AF$5))),"")</f>
        <v/>
      </c>
      <c r="AG252" s="20" t="str">
        <f>IF(COLUMNS($L$5:AG$5)&lt;=$K252,INDEX(MASTER[[SchoolName]:[SchoolName]],_xlfn.AGGREGATE(15,3,(MASTER[[DistrictName]:[DistrictName]]=$H252)/(MASTER[[DistrictName]:[DistrictName]]=$H252)*(ROW(MASTER[[DistrictName]:[DistrictName]])-ROW(MASTER[[#Headers],[DistrictName]:[DistrictName]])),COLUMNS($L$5:AG$5))),"")</f>
        <v/>
      </c>
      <c r="AH252" s="20" t="str">
        <f>IF(COLUMNS($L$5:AH$5)&lt;=$K252,INDEX(MASTER[[SchoolName]:[SchoolName]],_xlfn.AGGREGATE(15,3,(MASTER[[DistrictName]:[DistrictName]]=$H252)/(MASTER[[DistrictName]:[DistrictName]]=$H252)*(ROW(MASTER[[DistrictName]:[DistrictName]])-ROW(MASTER[[#Headers],[DistrictName]:[DistrictName]])),COLUMNS($L$5:AH$5))),"")</f>
        <v/>
      </c>
      <c r="AI252" s="20" t="str">
        <f>IF(COLUMNS($L$5:AI$5)&lt;=$K252,INDEX(MASTER[[SchoolName]:[SchoolName]],_xlfn.AGGREGATE(15,3,(MASTER[[DistrictName]:[DistrictName]]=$H252)/(MASTER[[DistrictName]:[DistrictName]]=$H252)*(ROW(MASTER[[DistrictName]:[DistrictName]])-ROW(MASTER[[#Headers],[DistrictName]:[DistrictName]])),COLUMNS($L$5:AI$5))),"")</f>
        <v/>
      </c>
      <c r="AJ252" s="20" t="str">
        <f>IF(COLUMNS($L$5:AJ$5)&lt;=$K252,INDEX(MASTER[[SchoolName]:[SchoolName]],_xlfn.AGGREGATE(15,3,(MASTER[[DistrictName]:[DistrictName]]=$H252)/(MASTER[[DistrictName]:[DistrictName]]=$H252)*(ROW(MASTER[[DistrictName]:[DistrictName]])-ROW(MASTER[[#Headers],[DistrictName]:[DistrictName]])),COLUMNS($L$5:AJ$5))),"")</f>
        <v/>
      </c>
      <c r="AK252" s="20" t="str">
        <f>IF(COLUMNS($L$5:AK$5)&lt;=$K252,INDEX(MASTER[[SchoolName]:[SchoolName]],_xlfn.AGGREGATE(15,3,(MASTER[[DistrictName]:[DistrictName]]=$H252)/(MASTER[[DistrictName]:[DistrictName]]=$H252)*(ROW(MASTER[[DistrictName]:[DistrictName]])-ROW(MASTER[[#Headers],[DistrictName]:[DistrictName]])),COLUMNS($L$5:AK$5))),"")</f>
        <v/>
      </c>
      <c r="AL252" s="20" t="str">
        <f>IF(COLUMNS($L$5:AL$5)&lt;=$K252,INDEX(MASTER[[SchoolName]:[SchoolName]],_xlfn.AGGREGATE(15,3,(MASTER[[DistrictName]:[DistrictName]]=$H252)/(MASTER[[DistrictName]:[DistrictName]]=$H252)*(ROW(MASTER[[DistrictName]:[DistrictName]])-ROW(MASTER[[#Headers],[DistrictName]:[DistrictName]])),COLUMNS($L$5:AL$5))),"")</f>
        <v/>
      </c>
      <c r="AM252" s="20" t="str">
        <f>IF(COLUMNS($L$5:AM$5)&lt;=$K252,INDEX(MASTER[[SchoolName]:[SchoolName]],_xlfn.AGGREGATE(15,3,(MASTER[[DistrictName]:[DistrictName]]=$H252)/(MASTER[[DistrictName]:[DistrictName]]=$H252)*(ROW(MASTER[[DistrictName]:[DistrictName]])-ROW(MASTER[[#Headers],[DistrictName]:[DistrictName]])),COLUMNS($L$5:AM$5))),"")</f>
        <v/>
      </c>
      <c r="AN252" s="20" t="str">
        <f>IF(COLUMNS($L$5:AN$5)&lt;=$K252,INDEX(MASTER[[SchoolName]:[SchoolName]],_xlfn.AGGREGATE(15,3,(MASTER[[DistrictName]:[DistrictName]]=$H252)/(MASTER[[DistrictName]:[DistrictName]]=$H252)*(ROW(MASTER[[DistrictName]:[DistrictName]])-ROW(MASTER[[#Headers],[DistrictName]:[DistrictName]])),COLUMNS($L$5:AN$5))),"")</f>
        <v/>
      </c>
      <c r="AO252" s="20" t="str">
        <f>IF(COLUMNS($L$5:AO$5)&lt;=$K252,INDEX(MASTER[[SchoolName]:[SchoolName]],_xlfn.AGGREGATE(15,3,(MASTER[[DistrictName]:[DistrictName]]=$H252)/(MASTER[[DistrictName]:[DistrictName]]=$H252)*(ROW(MASTER[[DistrictName]:[DistrictName]])-ROW(MASTER[[#Headers],[DistrictName]:[DistrictName]])),COLUMNS($L$5:AO$5))),"")</f>
        <v/>
      </c>
      <c r="AP252" s="20" t="str">
        <f>IF(COLUMNS($L$5:AP$5)&lt;=$K252,INDEX(MASTER[[SchoolName]:[SchoolName]],_xlfn.AGGREGATE(15,3,(MASTER[[DistrictName]:[DistrictName]]=$H252)/(MASTER[[DistrictName]:[DistrictName]]=$H252)*(ROW(MASTER[[DistrictName]:[DistrictName]])-ROW(MASTER[[#Headers],[DistrictName]:[DistrictName]])),COLUMNS($L$5:AP$5))),"")</f>
        <v/>
      </c>
      <c r="AQ252" s="20" t="str">
        <f>IF(COLUMNS($L$5:AQ$5)&lt;=$K252,INDEX(MASTER[[SchoolName]:[SchoolName]],_xlfn.AGGREGATE(15,3,(MASTER[[DistrictName]:[DistrictName]]=$H252)/(MASTER[[DistrictName]:[DistrictName]]=$H252)*(ROW(MASTER[[DistrictName]:[DistrictName]])-ROW(MASTER[[#Headers],[DistrictName]:[DistrictName]])),COLUMNS($L$5:AQ$5))),"")</f>
        <v/>
      </c>
      <c r="AR252" s="20" t="str">
        <f>IF(COLUMNS($L$5:AR$5)&lt;=$K252,INDEX(MASTER[[SchoolName]:[SchoolName]],_xlfn.AGGREGATE(15,3,(MASTER[[DistrictName]:[DistrictName]]=$H252)/(MASTER[[DistrictName]:[DistrictName]]=$H252)*(ROW(MASTER[[DistrictName]:[DistrictName]])-ROW(MASTER[[#Headers],[DistrictName]:[DistrictName]])),COLUMNS($L$5:AR$5))),"")</f>
        <v/>
      </c>
      <c r="AS252" s="20" t="str">
        <f>IF(COLUMNS($L$5:AS$5)&lt;=$K252,INDEX(MASTER[[SchoolName]:[SchoolName]],_xlfn.AGGREGATE(15,3,(MASTER[[DistrictName]:[DistrictName]]=$H252)/(MASTER[[DistrictName]:[DistrictName]]=$H252)*(ROW(MASTER[[DistrictName]:[DistrictName]])-ROW(MASTER[[#Headers],[DistrictName]:[DistrictName]])),COLUMNS($L$5:AS$5))),"")</f>
        <v/>
      </c>
      <c r="AT252" s="20" t="str">
        <f>IF(COLUMNS($L$5:AT$5)&lt;=$K252,INDEX(MASTER[[SchoolName]:[SchoolName]],_xlfn.AGGREGATE(15,3,(MASTER[[DistrictName]:[DistrictName]]=$H252)/(MASTER[[DistrictName]:[DistrictName]]=$H252)*(ROW(MASTER[[DistrictName]:[DistrictName]])-ROW(MASTER[[#Headers],[DistrictName]:[DistrictName]])),COLUMNS($L$5:AT$5))),"")</f>
        <v/>
      </c>
      <c r="AU252" s="20" t="str">
        <f>IF(COLUMNS($L$5:AU$5)&lt;=$K252,INDEX(MASTER[[SchoolName]:[SchoolName]],_xlfn.AGGREGATE(15,3,(MASTER[[DistrictName]:[DistrictName]]=$H252)/(MASTER[[DistrictName]:[DistrictName]]=$H252)*(ROW(MASTER[[DistrictName]:[DistrictName]])-ROW(MASTER[[#Headers],[DistrictName]:[DistrictName]])),COLUMNS($L$5:AU$5))),"")</f>
        <v/>
      </c>
      <c r="AV252" s="20" t="str">
        <f>IF(COLUMNS($L$5:AV$5)&lt;=$K252,INDEX(MASTER[[SchoolName]:[SchoolName]],_xlfn.AGGREGATE(15,3,(MASTER[[DistrictName]:[DistrictName]]=$H252)/(MASTER[[DistrictName]:[DistrictName]]=$H252)*(ROW(MASTER[[DistrictName]:[DistrictName]])-ROW(MASTER[[#Headers],[DistrictName]:[DistrictName]])),COLUMNS($L$5:AV$5))),"")</f>
        <v/>
      </c>
      <c r="AW252" s="20" t="str">
        <f>IF(COLUMNS($L$5:AW$5)&lt;=$K252,INDEX(MASTER[[SchoolName]:[SchoolName]],_xlfn.AGGREGATE(15,3,(MASTER[[DistrictName]:[DistrictName]]=$H252)/(MASTER[[DistrictName]:[DistrictName]]=$H252)*(ROW(MASTER[[DistrictName]:[DistrictName]])-ROW(MASTER[[#Headers],[DistrictName]:[DistrictName]])),COLUMNS($L$5:AW$5))),"")</f>
        <v/>
      </c>
      <c r="AX252" s="20" t="str">
        <f>IF(COLUMNS($L$5:AX$5)&lt;=$K252,INDEX(MASTER[[SchoolName]:[SchoolName]],_xlfn.AGGREGATE(15,3,(MASTER[[DistrictName]:[DistrictName]]=$H252)/(MASTER[[DistrictName]:[DistrictName]]=$H252)*(ROW(MASTER[[DistrictName]:[DistrictName]])-ROW(MASTER[[#Headers],[DistrictName]:[DistrictName]])),COLUMNS($L$5:AX$5))),"")</f>
        <v/>
      </c>
      <c r="AY252" s="20" t="str">
        <f>IF(COLUMNS($L$5:AY$5)&lt;=$K252,INDEX(MASTER[[SchoolName]:[SchoolName]],_xlfn.AGGREGATE(15,3,(MASTER[[DistrictName]:[DistrictName]]=$H252)/(MASTER[[DistrictName]:[DistrictName]]=$H252)*(ROW(MASTER[[DistrictName]:[DistrictName]])-ROW(MASTER[[#Headers],[DistrictName]:[DistrictName]])),COLUMNS($L$5:AY$5))),"")</f>
        <v/>
      </c>
      <c r="AZ252" s="20" t="str">
        <f>IF(COLUMNS($L$5:AZ$5)&lt;=$K252,INDEX(MASTER[[SchoolName]:[SchoolName]],_xlfn.AGGREGATE(15,3,(MASTER[[DistrictName]:[DistrictName]]=$H252)/(MASTER[[DistrictName]:[DistrictName]]=$H252)*(ROW(MASTER[[DistrictName]:[DistrictName]])-ROW(MASTER[[#Headers],[DistrictName]:[DistrictName]])),COLUMNS($L$5:AZ$5))),"")</f>
        <v/>
      </c>
      <c r="BA252" s="20" t="str">
        <f>IF(COLUMNS($L$5:BA$5)&lt;=$K252,INDEX(MASTER[[SchoolName]:[SchoolName]],_xlfn.AGGREGATE(15,3,(MASTER[[DistrictName]:[DistrictName]]=$H252)/(MASTER[[DistrictName]:[DistrictName]]=$H252)*(ROW(MASTER[[DistrictName]:[DistrictName]])-ROW(MASTER[[#Headers],[DistrictName]:[DistrictName]])),COLUMNS($L$5:BA$5))),"")</f>
        <v/>
      </c>
      <c r="BB252" s="20" t="str">
        <f>IF(COLUMNS($L$5:BB$5)&lt;=$K252,INDEX(MASTER[[SchoolName]:[SchoolName]],_xlfn.AGGREGATE(15,3,(MASTER[[DistrictName]:[DistrictName]]=$H252)/(MASTER[[DistrictName]:[DistrictName]]=$H252)*(ROW(MASTER[[DistrictName]:[DistrictName]])-ROW(MASTER[[#Headers],[DistrictName]:[DistrictName]])),COLUMNS($L$5:BB$5))),"")</f>
        <v/>
      </c>
      <c r="BC252" s="20" t="str">
        <f>IF(COLUMNS($L$5:BC$5)&lt;=$K252,INDEX(MASTER[[SchoolName]:[SchoolName]],_xlfn.AGGREGATE(15,3,(MASTER[[DistrictName]:[DistrictName]]=$H252)/(MASTER[[DistrictName]:[DistrictName]]=$H252)*(ROW(MASTER[[DistrictName]:[DistrictName]])-ROW(MASTER[[#Headers],[DistrictName]:[DistrictName]])),COLUMNS($L$5:BC$5))),"")</f>
        <v/>
      </c>
      <c r="BD252" s="20" t="str">
        <f>IF(COLUMNS($L$5:BD$5)&lt;=$K252,INDEX(MASTER[[SchoolName]:[SchoolName]],_xlfn.AGGREGATE(15,3,(MASTER[[DistrictName]:[DistrictName]]=$H252)/(MASTER[[DistrictName]:[DistrictName]]=$H252)*(ROW(MASTER[[DistrictName]:[DistrictName]])-ROW(MASTER[[#Headers],[DistrictName]:[DistrictName]])),COLUMNS($L$5:BD$5))),"")</f>
        <v/>
      </c>
      <c r="BE252" s="20" t="str">
        <f>IF(COLUMNS($L$5:BE$5)&lt;=$K252,INDEX(MASTER[[SchoolName]:[SchoolName]],_xlfn.AGGREGATE(15,3,(MASTER[[DistrictName]:[DistrictName]]=$H252)/(MASTER[[DistrictName]:[DistrictName]]=$H252)*(ROW(MASTER[[DistrictName]:[DistrictName]])-ROW(MASTER[[#Headers],[DistrictName]:[DistrictName]])),COLUMNS($L$5:BE$5))),"")</f>
        <v/>
      </c>
      <c r="BF252" s="20" t="str">
        <f>IF(COLUMNS($L$5:BF$5)&lt;=$K252,INDEX(MASTER[[SchoolName]:[SchoolName]],_xlfn.AGGREGATE(15,3,(MASTER[[DistrictName]:[DistrictName]]=$H252)/(MASTER[[DistrictName]:[DistrictName]]=$H252)*(ROW(MASTER[[DistrictName]:[DistrictName]])-ROW(MASTER[[#Headers],[DistrictName]:[DistrictName]])),COLUMNS($L$5:BF$5))),"")</f>
        <v/>
      </c>
      <c r="BG252" s="20" t="str">
        <f>IF(COLUMNS($L$5:BG$5)&lt;=$K252,INDEX(MASTER[[SchoolName]:[SchoolName]],_xlfn.AGGREGATE(15,3,(MASTER[[DistrictName]:[DistrictName]]=$H252)/(MASTER[[DistrictName]:[DistrictName]]=$H252)*(ROW(MASTER[[DistrictName]:[DistrictName]])-ROW(MASTER[[#Headers],[DistrictName]:[DistrictName]])),COLUMNS($L$5:BG$5))),"")</f>
        <v/>
      </c>
      <c r="BH252" s="20" t="str">
        <f>IF(COLUMNS($L$5:BH$5)&lt;=$K252,INDEX(MASTER[[SchoolName]:[SchoolName]],_xlfn.AGGREGATE(15,3,(MASTER[[DistrictName]:[DistrictName]]=$H252)/(MASTER[[DistrictName]:[DistrictName]]=$H252)*(ROW(MASTER[[DistrictName]:[DistrictName]])-ROW(MASTER[[#Headers],[DistrictName]:[DistrictName]])),COLUMNS($L$5:BH$5))),"")</f>
        <v/>
      </c>
      <c r="BI252" s="21" t="str">
        <f>IF(COLUMNS($L$5:BI$5)&lt;=$K252,INDEX(MASTER[[SchoolName]:[SchoolName]],_xlfn.AGGREGATE(15,3,(MASTER[[DistrictName]:[DistrictName]]=$H252)/(MASTER[[DistrictName]:[DistrictName]]=$H252)*(ROW(MASTER[[DistrictName]:[DistrictName]])-ROW(MASTER[[#Headers],[DistrictName]:[DistrictName]])),COLUMNS($L$5:BI$5))),"")</f>
        <v/>
      </c>
    </row>
    <row r="253" spans="1:61" x14ac:dyDescent="0.35">
      <c r="A253" s="7" t="s">
        <v>707</v>
      </c>
      <c r="B253" s="7" t="s">
        <v>708</v>
      </c>
      <c r="C253" s="7" t="s">
        <v>129</v>
      </c>
      <c r="D253" s="7" t="s">
        <v>319</v>
      </c>
      <c r="E253" s="8" t="s">
        <v>312</v>
      </c>
      <c r="F253" s="9"/>
      <c r="H253" s="18" t="str">
        <f>IFERROR(INDEX(MASTER[DistrictName],MATCH(0,INDEX(COUNTIF($H$5:H252,MASTER[DistrictName]),),0)),"")</f>
        <v>Willow Lake 12-3</v>
      </c>
      <c r="K253">
        <f>COUNTIF(MASTER[DistrictName],H253)</f>
        <v>6</v>
      </c>
      <c r="L253" s="19" t="str">
        <f>IF(COLUMNS($L$5:L$5)&lt;=$K253,INDEX(MASTER[[SchoolName]:[SchoolName]],_xlfn.AGGREGATE(15,3,(MASTER[[DistrictName]:[DistrictName]]=$H253)/(MASTER[[DistrictName]:[DistrictName]]=$H253)*(ROW(MASTER[[DistrictName]:[DistrictName]])-ROW(MASTER[[#Headers],[DistrictName]:[DistrictName]])),COLUMNS($L$5:L$5))),"")</f>
        <v>Collins Colony Elementary - 06</v>
      </c>
      <c r="M253" s="20" t="str">
        <f>IF(COLUMNS($L$5:M$5)&lt;=$K253,INDEX(MASTER[[SchoolName]:[SchoolName]],_xlfn.AGGREGATE(15,3,(MASTER[[DistrictName]:[DistrictName]]=$H253)/(MASTER[[DistrictName]:[DistrictName]]=$H253)*(ROW(MASTER[[DistrictName]:[DistrictName]])-ROW(MASTER[[#Headers],[DistrictName]:[DistrictName]])),COLUMNS($L$5:M$5))),"")</f>
        <v>Mayfield Colony Elementary - 04</v>
      </c>
      <c r="N253" s="20" t="str">
        <f>IF(COLUMNS($L$5:N$5)&lt;=$K253,INDEX(MASTER[[SchoolName]:[SchoolName]],_xlfn.AGGREGATE(15,3,(MASTER[[DistrictName]:[DistrictName]]=$H253)/(MASTER[[DistrictName]:[DistrictName]]=$H253)*(ROW(MASTER[[DistrictName]:[DistrictName]])-ROW(MASTER[[#Headers],[DistrictName]:[DistrictName]])),COLUMNS($L$5:N$5))),"")</f>
        <v>Shamrock Colony Elementary - 05</v>
      </c>
      <c r="O253" s="20" t="str">
        <f>IF(COLUMNS($L$5:O$5)&lt;=$K253,INDEX(MASTER[[SchoolName]:[SchoolName]],_xlfn.AGGREGATE(15,3,(MASTER[[DistrictName]:[DistrictName]]=$H253)/(MASTER[[DistrictName]:[DistrictName]]=$H253)*(ROW(MASTER[[DistrictName]:[DistrictName]])-ROW(MASTER[[#Headers],[DistrictName]:[DistrictName]])),COLUMNS($L$5:O$5))),"")</f>
        <v>Willow Lake Elementary - 02</v>
      </c>
      <c r="P253" s="20" t="str">
        <f>IF(COLUMNS($L$5:P$5)&lt;=$K253,INDEX(MASTER[[SchoolName]:[SchoolName]],_xlfn.AGGREGATE(15,3,(MASTER[[DistrictName]:[DistrictName]]=$H253)/(MASTER[[DistrictName]:[DistrictName]]=$H253)*(ROW(MASTER[[DistrictName]:[DistrictName]])-ROW(MASTER[[#Headers],[DistrictName]:[DistrictName]])),COLUMNS($L$5:P$5))),"")</f>
        <v>Willow Lake High School - 01</v>
      </c>
      <c r="Q253" s="20" t="str">
        <f>IF(COLUMNS($L$5:Q$5)&lt;=$K253,INDEX(MASTER[[SchoolName]:[SchoolName]],_xlfn.AGGREGATE(15,3,(MASTER[[DistrictName]:[DistrictName]]=$H253)/(MASTER[[DistrictName]:[DistrictName]]=$H253)*(ROW(MASTER[[DistrictName]:[DistrictName]])-ROW(MASTER[[#Headers],[DistrictName]:[DistrictName]])),COLUMNS($L$5:Q$5))),"")</f>
        <v>Willow Lake Middle School - 03</v>
      </c>
      <c r="R253" s="20" t="str">
        <f>IF(COLUMNS($L$5:R$5)&lt;=$K253,INDEX(MASTER[[SchoolName]:[SchoolName]],_xlfn.AGGREGATE(15,3,(MASTER[[DistrictName]:[DistrictName]]=$H253)/(MASTER[[DistrictName]:[DistrictName]]=$H253)*(ROW(MASTER[[DistrictName]:[DistrictName]])-ROW(MASTER[[#Headers],[DistrictName]:[DistrictName]])),COLUMNS($L$5:R$5))),"")</f>
        <v/>
      </c>
      <c r="S253" s="20" t="str">
        <f>IF(COLUMNS($L$5:S$5)&lt;=$K253,INDEX(MASTER[[SchoolName]:[SchoolName]],_xlfn.AGGREGATE(15,3,(MASTER[[DistrictName]:[DistrictName]]=$H253)/(MASTER[[DistrictName]:[DistrictName]]=$H253)*(ROW(MASTER[[DistrictName]:[DistrictName]])-ROW(MASTER[[#Headers],[DistrictName]:[DistrictName]])),COLUMNS($L$5:S$5))),"")</f>
        <v/>
      </c>
      <c r="T253" s="20" t="str">
        <f>IF(COLUMNS($L$5:T$5)&lt;=$K253,INDEX(MASTER[[SchoolName]:[SchoolName]],_xlfn.AGGREGATE(15,3,(MASTER[[DistrictName]:[DistrictName]]=$H253)/(MASTER[[DistrictName]:[DistrictName]]=$H253)*(ROW(MASTER[[DistrictName]:[DistrictName]])-ROW(MASTER[[#Headers],[DistrictName]:[DistrictName]])),COLUMNS($L$5:T$5))),"")</f>
        <v/>
      </c>
      <c r="U253" s="20" t="str">
        <f>IF(COLUMNS($L$5:U$5)&lt;=$K253,INDEX(MASTER[[SchoolName]:[SchoolName]],_xlfn.AGGREGATE(15,3,(MASTER[[DistrictName]:[DistrictName]]=$H253)/(MASTER[[DistrictName]:[DistrictName]]=$H253)*(ROW(MASTER[[DistrictName]:[DistrictName]])-ROW(MASTER[[#Headers],[DistrictName]:[DistrictName]])),COLUMNS($L$5:U$5))),"")</f>
        <v/>
      </c>
      <c r="V253" s="20" t="str">
        <f>IF(COLUMNS($L$5:V$5)&lt;=$K253,INDEX(MASTER[[SchoolName]:[SchoolName]],_xlfn.AGGREGATE(15,3,(MASTER[[DistrictName]:[DistrictName]]=$H253)/(MASTER[[DistrictName]:[DistrictName]]=$H253)*(ROW(MASTER[[DistrictName]:[DistrictName]])-ROW(MASTER[[#Headers],[DistrictName]:[DistrictName]])),COLUMNS($L$5:V$5))),"")</f>
        <v/>
      </c>
      <c r="W253" s="20" t="str">
        <f>IF(COLUMNS($L$5:W$5)&lt;=$K253,INDEX(MASTER[[SchoolName]:[SchoolName]],_xlfn.AGGREGATE(15,3,(MASTER[[DistrictName]:[DistrictName]]=$H253)/(MASTER[[DistrictName]:[DistrictName]]=$H253)*(ROW(MASTER[[DistrictName]:[DistrictName]])-ROW(MASTER[[#Headers],[DistrictName]:[DistrictName]])),COLUMNS($L$5:W$5))),"")</f>
        <v/>
      </c>
      <c r="X253" s="20" t="str">
        <f>IF(COLUMNS($L$5:X$5)&lt;=$K253,INDEX(MASTER[[SchoolName]:[SchoolName]],_xlfn.AGGREGATE(15,3,(MASTER[[DistrictName]:[DistrictName]]=$H253)/(MASTER[[DistrictName]:[DistrictName]]=$H253)*(ROW(MASTER[[DistrictName]:[DistrictName]])-ROW(MASTER[[#Headers],[DistrictName]:[DistrictName]])),COLUMNS($L$5:X$5))),"")</f>
        <v/>
      </c>
      <c r="Y253" s="20" t="str">
        <f>IF(COLUMNS($L$5:Y$5)&lt;=$K253,INDEX(MASTER[[SchoolName]:[SchoolName]],_xlfn.AGGREGATE(15,3,(MASTER[[DistrictName]:[DistrictName]]=$H253)/(MASTER[[DistrictName]:[DistrictName]]=$H253)*(ROW(MASTER[[DistrictName]:[DistrictName]])-ROW(MASTER[[#Headers],[DistrictName]:[DistrictName]])),COLUMNS($L$5:Y$5))),"")</f>
        <v/>
      </c>
      <c r="Z253" s="20" t="str">
        <f>IF(COLUMNS($L$5:Z$5)&lt;=$K253,INDEX(MASTER[[SchoolName]:[SchoolName]],_xlfn.AGGREGATE(15,3,(MASTER[[DistrictName]:[DistrictName]]=$H253)/(MASTER[[DistrictName]:[DistrictName]]=$H253)*(ROW(MASTER[[DistrictName]:[DistrictName]])-ROW(MASTER[[#Headers],[DistrictName]:[DistrictName]])),COLUMNS($L$5:Z$5))),"")</f>
        <v/>
      </c>
      <c r="AA253" s="20" t="str">
        <f>IF(COLUMNS($L$5:AA$5)&lt;=$K253,INDEX(MASTER[[SchoolName]:[SchoolName]],_xlfn.AGGREGATE(15,3,(MASTER[[DistrictName]:[DistrictName]]=$H253)/(MASTER[[DistrictName]:[DistrictName]]=$H253)*(ROW(MASTER[[DistrictName]:[DistrictName]])-ROW(MASTER[[#Headers],[DistrictName]:[DistrictName]])),COLUMNS($L$5:AA$5))),"")</f>
        <v/>
      </c>
      <c r="AB253" s="20" t="str">
        <f>IF(COLUMNS($L$5:AB$5)&lt;=$K253,INDEX(MASTER[[SchoolName]:[SchoolName]],_xlfn.AGGREGATE(15,3,(MASTER[[DistrictName]:[DistrictName]]=$H253)/(MASTER[[DistrictName]:[DistrictName]]=$H253)*(ROW(MASTER[[DistrictName]:[DistrictName]])-ROW(MASTER[[#Headers],[DistrictName]:[DistrictName]])),COLUMNS($L$5:AB$5))),"")</f>
        <v/>
      </c>
      <c r="AC253" s="20" t="str">
        <f>IF(COLUMNS($L$5:AC$5)&lt;=$K253,INDEX(MASTER[[SchoolName]:[SchoolName]],_xlfn.AGGREGATE(15,3,(MASTER[[DistrictName]:[DistrictName]]=$H253)/(MASTER[[DistrictName]:[DistrictName]]=$H253)*(ROW(MASTER[[DistrictName]:[DistrictName]])-ROW(MASTER[[#Headers],[DistrictName]:[DistrictName]])),COLUMNS($L$5:AC$5))),"")</f>
        <v/>
      </c>
      <c r="AD253" s="20" t="str">
        <f>IF(COLUMNS($L$5:AD$5)&lt;=$K253,INDEX(MASTER[[SchoolName]:[SchoolName]],_xlfn.AGGREGATE(15,3,(MASTER[[DistrictName]:[DistrictName]]=$H253)/(MASTER[[DistrictName]:[DistrictName]]=$H253)*(ROW(MASTER[[DistrictName]:[DistrictName]])-ROW(MASTER[[#Headers],[DistrictName]:[DistrictName]])),COLUMNS($L$5:AD$5))),"")</f>
        <v/>
      </c>
      <c r="AE253" s="20" t="str">
        <f>IF(COLUMNS($L$5:AE$5)&lt;=$K253,INDEX(MASTER[[SchoolName]:[SchoolName]],_xlfn.AGGREGATE(15,3,(MASTER[[DistrictName]:[DistrictName]]=$H253)/(MASTER[[DistrictName]:[DistrictName]]=$H253)*(ROW(MASTER[[DistrictName]:[DistrictName]])-ROW(MASTER[[#Headers],[DistrictName]:[DistrictName]])),COLUMNS($L$5:AE$5))),"")</f>
        <v/>
      </c>
      <c r="AF253" s="20" t="str">
        <f>IF(COLUMNS($L$5:AF$5)&lt;=$K253,INDEX(MASTER[[SchoolName]:[SchoolName]],_xlfn.AGGREGATE(15,3,(MASTER[[DistrictName]:[DistrictName]]=$H253)/(MASTER[[DistrictName]:[DistrictName]]=$H253)*(ROW(MASTER[[DistrictName]:[DistrictName]])-ROW(MASTER[[#Headers],[DistrictName]:[DistrictName]])),COLUMNS($L$5:AF$5))),"")</f>
        <v/>
      </c>
      <c r="AG253" s="20" t="str">
        <f>IF(COLUMNS($L$5:AG$5)&lt;=$K253,INDEX(MASTER[[SchoolName]:[SchoolName]],_xlfn.AGGREGATE(15,3,(MASTER[[DistrictName]:[DistrictName]]=$H253)/(MASTER[[DistrictName]:[DistrictName]]=$H253)*(ROW(MASTER[[DistrictName]:[DistrictName]])-ROW(MASTER[[#Headers],[DistrictName]:[DistrictName]])),COLUMNS($L$5:AG$5))),"")</f>
        <v/>
      </c>
      <c r="AH253" s="20" t="str">
        <f>IF(COLUMNS($L$5:AH$5)&lt;=$K253,INDEX(MASTER[[SchoolName]:[SchoolName]],_xlfn.AGGREGATE(15,3,(MASTER[[DistrictName]:[DistrictName]]=$H253)/(MASTER[[DistrictName]:[DistrictName]]=$H253)*(ROW(MASTER[[DistrictName]:[DistrictName]])-ROW(MASTER[[#Headers],[DistrictName]:[DistrictName]])),COLUMNS($L$5:AH$5))),"")</f>
        <v/>
      </c>
      <c r="AI253" s="20" t="str">
        <f>IF(COLUMNS($L$5:AI$5)&lt;=$K253,INDEX(MASTER[[SchoolName]:[SchoolName]],_xlfn.AGGREGATE(15,3,(MASTER[[DistrictName]:[DistrictName]]=$H253)/(MASTER[[DistrictName]:[DistrictName]]=$H253)*(ROW(MASTER[[DistrictName]:[DistrictName]])-ROW(MASTER[[#Headers],[DistrictName]:[DistrictName]])),COLUMNS($L$5:AI$5))),"")</f>
        <v/>
      </c>
      <c r="AJ253" s="20" t="str">
        <f>IF(COLUMNS($L$5:AJ$5)&lt;=$K253,INDEX(MASTER[[SchoolName]:[SchoolName]],_xlfn.AGGREGATE(15,3,(MASTER[[DistrictName]:[DistrictName]]=$H253)/(MASTER[[DistrictName]:[DistrictName]]=$H253)*(ROW(MASTER[[DistrictName]:[DistrictName]])-ROW(MASTER[[#Headers],[DistrictName]:[DistrictName]])),COLUMNS($L$5:AJ$5))),"")</f>
        <v/>
      </c>
      <c r="AK253" s="20" t="str">
        <f>IF(COLUMNS($L$5:AK$5)&lt;=$K253,INDEX(MASTER[[SchoolName]:[SchoolName]],_xlfn.AGGREGATE(15,3,(MASTER[[DistrictName]:[DistrictName]]=$H253)/(MASTER[[DistrictName]:[DistrictName]]=$H253)*(ROW(MASTER[[DistrictName]:[DistrictName]])-ROW(MASTER[[#Headers],[DistrictName]:[DistrictName]])),COLUMNS($L$5:AK$5))),"")</f>
        <v/>
      </c>
      <c r="AL253" s="20" t="str">
        <f>IF(COLUMNS($L$5:AL$5)&lt;=$K253,INDEX(MASTER[[SchoolName]:[SchoolName]],_xlfn.AGGREGATE(15,3,(MASTER[[DistrictName]:[DistrictName]]=$H253)/(MASTER[[DistrictName]:[DistrictName]]=$H253)*(ROW(MASTER[[DistrictName]:[DistrictName]])-ROW(MASTER[[#Headers],[DistrictName]:[DistrictName]])),COLUMNS($L$5:AL$5))),"")</f>
        <v/>
      </c>
      <c r="AM253" s="20" t="str">
        <f>IF(COLUMNS($L$5:AM$5)&lt;=$K253,INDEX(MASTER[[SchoolName]:[SchoolName]],_xlfn.AGGREGATE(15,3,(MASTER[[DistrictName]:[DistrictName]]=$H253)/(MASTER[[DistrictName]:[DistrictName]]=$H253)*(ROW(MASTER[[DistrictName]:[DistrictName]])-ROW(MASTER[[#Headers],[DistrictName]:[DistrictName]])),COLUMNS($L$5:AM$5))),"")</f>
        <v/>
      </c>
      <c r="AN253" s="20" t="str">
        <f>IF(COLUMNS($L$5:AN$5)&lt;=$K253,INDEX(MASTER[[SchoolName]:[SchoolName]],_xlfn.AGGREGATE(15,3,(MASTER[[DistrictName]:[DistrictName]]=$H253)/(MASTER[[DistrictName]:[DistrictName]]=$H253)*(ROW(MASTER[[DistrictName]:[DistrictName]])-ROW(MASTER[[#Headers],[DistrictName]:[DistrictName]])),COLUMNS($L$5:AN$5))),"")</f>
        <v/>
      </c>
      <c r="AO253" s="20" t="str">
        <f>IF(COLUMNS($L$5:AO$5)&lt;=$K253,INDEX(MASTER[[SchoolName]:[SchoolName]],_xlfn.AGGREGATE(15,3,(MASTER[[DistrictName]:[DistrictName]]=$H253)/(MASTER[[DistrictName]:[DistrictName]]=$H253)*(ROW(MASTER[[DistrictName]:[DistrictName]])-ROW(MASTER[[#Headers],[DistrictName]:[DistrictName]])),COLUMNS($L$5:AO$5))),"")</f>
        <v/>
      </c>
      <c r="AP253" s="20" t="str">
        <f>IF(COLUMNS($L$5:AP$5)&lt;=$K253,INDEX(MASTER[[SchoolName]:[SchoolName]],_xlfn.AGGREGATE(15,3,(MASTER[[DistrictName]:[DistrictName]]=$H253)/(MASTER[[DistrictName]:[DistrictName]]=$H253)*(ROW(MASTER[[DistrictName]:[DistrictName]])-ROW(MASTER[[#Headers],[DistrictName]:[DistrictName]])),COLUMNS($L$5:AP$5))),"")</f>
        <v/>
      </c>
      <c r="AQ253" s="20" t="str">
        <f>IF(COLUMNS($L$5:AQ$5)&lt;=$K253,INDEX(MASTER[[SchoolName]:[SchoolName]],_xlfn.AGGREGATE(15,3,(MASTER[[DistrictName]:[DistrictName]]=$H253)/(MASTER[[DistrictName]:[DistrictName]]=$H253)*(ROW(MASTER[[DistrictName]:[DistrictName]])-ROW(MASTER[[#Headers],[DistrictName]:[DistrictName]])),COLUMNS($L$5:AQ$5))),"")</f>
        <v/>
      </c>
      <c r="AR253" s="20" t="str">
        <f>IF(COLUMNS($L$5:AR$5)&lt;=$K253,INDEX(MASTER[[SchoolName]:[SchoolName]],_xlfn.AGGREGATE(15,3,(MASTER[[DistrictName]:[DistrictName]]=$H253)/(MASTER[[DistrictName]:[DistrictName]]=$H253)*(ROW(MASTER[[DistrictName]:[DistrictName]])-ROW(MASTER[[#Headers],[DistrictName]:[DistrictName]])),COLUMNS($L$5:AR$5))),"")</f>
        <v/>
      </c>
      <c r="AS253" s="20" t="str">
        <f>IF(COLUMNS($L$5:AS$5)&lt;=$K253,INDEX(MASTER[[SchoolName]:[SchoolName]],_xlfn.AGGREGATE(15,3,(MASTER[[DistrictName]:[DistrictName]]=$H253)/(MASTER[[DistrictName]:[DistrictName]]=$H253)*(ROW(MASTER[[DistrictName]:[DistrictName]])-ROW(MASTER[[#Headers],[DistrictName]:[DistrictName]])),COLUMNS($L$5:AS$5))),"")</f>
        <v/>
      </c>
      <c r="AT253" s="20" t="str">
        <f>IF(COLUMNS($L$5:AT$5)&lt;=$K253,INDEX(MASTER[[SchoolName]:[SchoolName]],_xlfn.AGGREGATE(15,3,(MASTER[[DistrictName]:[DistrictName]]=$H253)/(MASTER[[DistrictName]:[DistrictName]]=$H253)*(ROW(MASTER[[DistrictName]:[DistrictName]])-ROW(MASTER[[#Headers],[DistrictName]:[DistrictName]])),COLUMNS($L$5:AT$5))),"")</f>
        <v/>
      </c>
      <c r="AU253" s="20" t="str">
        <f>IF(COLUMNS($L$5:AU$5)&lt;=$K253,INDEX(MASTER[[SchoolName]:[SchoolName]],_xlfn.AGGREGATE(15,3,(MASTER[[DistrictName]:[DistrictName]]=$H253)/(MASTER[[DistrictName]:[DistrictName]]=$H253)*(ROW(MASTER[[DistrictName]:[DistrictName]])-ROW(MASTER[[#Headers],[DistrictName]:[DistrictName]])),COLUMNS($L$5:AU$5))),"")</f>
        <v/>
      </c>
      <c r="AV253" s="20" t="str">
        <f>IF(COLUMNS($L$5:AV$5)&lt;=$K253,INDEX(MASTER[[SchoolName]:[SchoolName]],_xlfn.AGGREGATE(15,3,(MASTER[[DistrictName]:[DistrictName]]=$H253)/(MASTER[[DistrictName]:[DistrictName]]=$H253)*(ROW(MASTER[[DistrictName]:[DistrictName]])-ROW(MASTER[[#Headers],[DistrictName]:[DistrictName]])),COLUMNS($L$5:AV$5))),"")</f>
        <v/>
      </c>
      <c r="AW253" s="20" t="str">
        <f>IF(COLUMNS($L$5:AW$5)&lt;=$K253,INDEX(MASTER[[SchoolName]:[SchoolName]],_xlfn.AGGREGATE(15,3,(MASTER[[DistrictName]:[DistrictName]]=$H253)/(MASTER[[DistrictName]:[DistrictName]]=$H253)*(ROW(MASTER[[DistrictName]:[DistrictName]])-ROW(MASTER[[#Headers],[DistrictName]:[DistrictName]])),COLUMNS($L$5:AW$5))),"")</f>
        <v/>
      </c>
      <c r="AX253" s="20" t="str">
        <f>IF(COLUMNS($L$5:AX$5)&lt;=$K253,INDEX(MASTER[[SchoolName]:[SchoolName]],_xlfn.AGGREGATE(15,3,(MASTER[[DistrictName]:[DistrictName]]=$H253)/(MASTER[[DistrictName]:[DistrictName]]=$H253)*(ROW(MASTER[[DistrictName]:[DistrictName]])-ROW(MASTER[[#Headers],[DistrictName]:[DistrictName]])),COLUMNS($L$5:AX$5))),"")</f>
        <v/>
      </c>
      <c r="AY253" s="20" t="str">
        <f>IF(COLUMNS($L$5:AY$5)&lt;=$K253,INDEX(MASTER[[SchoolName]:[SchoolName]],_xlfn.AGGREGATE(15,3,(MASTER[[DistrictName]:[DistrictName]]=$H253)/(MASTER[[DistrictName]:[DistrictName]]=$H253)*(ROW(MASTER[[DistrictName]:[DistrictName]])-ROW(MASTER[[#Headers],[DistrictName]:[DistrictName]])),COLUMNS($L$5:AY$5))),"")</f>
        <v/>
      </c>
      <c r="AZ253" s="20" t="str">
        <f>IF(COLUMNS($L$5:AZ$5)&lt;=$K253,INDEX(MASTER[[SchoolName]:[SchoolName]],_xlfn.AGGREGATE(15,3,(MASTER[[DistrictName]:[DistrictName]]=$H253)/(MASTER[[DistrictName]:[DistrictName]]=$H253)*(ROW(MASTER[[DistrictName]:[DistrictName]])-ROW(MASTER[[#Headers],[DistrictName]:[DistrictName]])),COLUMNS($L$5:AZ$5))),"")</f>
        <v/>
      </c>
      <c r="BA253" s="20" t="str">
        <f>IF(COLUMNS($L$5:BA$5)&lt;=$K253,INDEX(MASTER[[SchoolName]:[SchoolName]],_xlfn.AGGREGATE(15,3,(MASTER[[DistrictName]:[DistrictName]]=$H253)/(MASTER[[DistrictName]:[DistrictName]]=$H253)*(ROW(MASTER[[DistrictName]:[DistrictName]])-ROW(MASTER[[#Headers],[DistrictName]:[DistrictName]])),COLUMNS($L$5:BA$5))),"")</f>
        <v/>
      </c>
      <c r="BB253" s="20" t="str">
        <f>IF(COLUMNS($L$5:BB$5)&lt;=$K253,INDEX(MASTER[[SchoolName]:[SchoolName]],_xlfn.AGGREGATE(15,3,(MASTER[[DistrictName]:[DistrictName]]=$H253)/(MASTER[[DistrictName]:[DistrictName]]=$H253)*(ROW(MASTER[[DistrictName]:[DistrictName]])-ROW(MASTER[[#Headers],[DistrictName]:[DistrictName]])),COLUMNS($L$5:BB$5))),"")</f>
        <v/>
      </c>
      <c r="BC253" s="20" t="str">
        <f>IF(COLUMNS($L$5:BC$5)&lt;=$K253,INDEX(MASTER[[SchoolName]:[SchoolName]],_xlfn.AGGREGATE(15,3,(MASTER[[DistrictName]:[DistrictName]]=$H253)/(MASTER[[DistrictName]:[DistrictName]]=$H253)*(ROW(MASTER[[DistrictName]:[DistrictName]])-ROW(MASTER[[#Headers],[DistrictName]:[DistrictName]])),COLUMNS($L$5:BC$5))),"")</f>
        <v/>
      </c>
      <c r="BD253" s="20" t="str">
        <f>IF(COLUMNS($L$5:BD$5)&lt;=$K253,INDEX(MASTER[[SchoolName]:[SchoolName]],_xlfn.AGGREGATE(15,3,(MASTER[[DistrictName]:[DistrictName]]=$H253)/(MASTER[[DistrictName]:[DistrictName]]=$H253)*(ROW(MASTER[[DistrictName]:[DistrictName]])-ROW(MASTER[[#Headers],[DistrictName]:[DistrictName]])),COLUMNS($L$5:BD$5))),"")</f>
        <v/>
      </c>
      <c r="BE253" s="20" t="str">
        <f>IF(COLUMNS($L$5:BE$5)&lt;=$K253,INDEX(MASTER[[SchoolName]:[SchoolName]],_xlfn.AGGREGATE(15,3,(MASTER[[DistrictName]:[DistrictName]]=$H253)/(MASTER[[DistrictName]:[DistrictName]]=$H253)*(ROW(MASTER[[DistrictName]:[DistrictName]])-ROW(MASTER[[#Headers],[DistrictName]:[DistrictName]])),COLUMNS($L$5:BE$5))),"")</f>
        <v/>
      </c>
      <c r="BF253" s="20" t="str">
        <f>IF(COLUMNS($L$5:BF$5)&lt;=$K253,INDEX(MASTER[[SchoolName]:[SchoolName]],_xlfn.AGGREGATE(15,3,(MASTER[[DistrictName]:[DistrictName]]=$H253)/(MASTER[[DistrictName]:[DistrictName]]=$H253)*(ROW(MASTER[[DistrictName]:[DistrictName]])-ROW(MASTER[[#Headers],[DistrictName]:[DistrictName]])),COLUMNS($L$5:BF$5))),"")</f>
        <v/>
      </c>
      <c r="BG253" s="20" t="str">
        <f>IF(COLUMNS($L$5:BG$5)&lt;=$K253,INDEX(MASTER[[SchoolName]:[SchoolName]],_xlfn.AGGREGATE(15,3,(MASTER[[DistrictName]:[DistrictName]]=$H253)/(MASTER[[DistrictName]:[DistrictName]]=$H253)*(ROW(MASTER[[DistrictName]:[DistrictName]])-ROW(MASTER[[#Headers],[DistrictName]:[DistrictName]])),COLUMNS($L$5:BG$5))),"")</f>
        <v/>
      </c>
      <c r="BH253" s="20" t="str">
        <f>IF(COLUMNS($L$5:BH$5)&lt;=$K253,INDEX(MASTER[[SchoolName]:[SchoolName]],_xlfn.AGGREGATE(15,3,(MASTER[[DistrictName]:[DistrictName]]=$H253)/(MASTER[[DistrictName]:[DistrictName]]=$H253)*(ROW(MASTER[[DistrictName]:[DistrictName]])-ROW(MASTER[[#Headers],[DistrictName]:[DistrictName]])),COLUMNS($L$5:BH$5))),"")</f>
        <v/>
      </c>
      <c r="BI253" s="21" t="str">
        <f>IF(COLUMNS($L$5:BI$5)&lt;=$K253,INDEX(MASTER[[SchoolName]:[SchoolName]],_xlfn.AGGREGATE(15,3,(MASTER[[DistrictName]:[DistrictName]]=$H253)/(MASTER[[DistrictName]:[DistrictName]]=$H253)*(ROW(MASTER[[DistrictName]:[DistrictName]])-ROW(MASTER[[#Headers],[DistrictName]:[DistrictName]])),COLUMNS($L$5:BI$5))),"")</f>
        <v/>
      </c>
    </row>
    <row r="254" spans="1:61" x14ac:dyDescent="0.35">
      <c r="A254" s="7" t="s">
        <v>707</v>
      </c>
      <c r="B254" s="7" t="s">
        <v>709</v>
      </c>
      <c r="C254" s="7" t="s">
        <v>129</v>
      </c>
      <c r="D254" s="7" t="s">
        <v>318</v>
      </c>
      <c r="E254" s="8" t="s">
        <v>312</v>
      </c>
      <c r="F254" s="9"/>
      <c r="H254" s="18" t="str">
        <f>IFERROR(INDEX(MASTER[DistrictName],MATCH(0,INDEX(COUNTIF($H$5:H253,MASTER[DistrictName]),),0)),"")</f>
        <v>Wilmot 54-7</v>
      </c>
      <c r="K254">
        <f>COUNTIF(MASTER[DistrictName],H254)</f>
        <v>3</v>
      </c>
      <c r="L254" s="19" t="str">
        <f>IF(COLUMNS($L$5:L$5)&lt;=$K254,INDEX(MASTER[[SchoolName]:[SchoolName]],_xlfn.AGGREGATE(15,3,(MASTER[[DistrictName]:[DistrictName]]=$H254)/(MASTER[[DistrictName]:[DistrictName]]=$H254)*(ROW(MASTER[[DistrictName]:[DistrictName]])-ROW(MASTER[[#Headers],[DistrictName]:[DistrictName]])),COLUMNS($L$5:L$5))),"")</f>
        <v>Wilmot Elementary - 02</v>
      </c>
      <c r="M254" s="20" t="str">
        <f>IF(COLUMNS($L$5:M$5)&lt;=$K254,INDEX(MASTER[[SchoolName]:[SchoolName]],_xlfn.AGGREGATE(15,3,(MASTER[[DistrictName]:[DistrictName]]=$H254)/(MASTER[[DistrictName]:[DistrictName]]=$H254)*(ROW(MASTER[[DistrictName]:[DistrictName]])-ROW(MASTER[[#Headers],[DistrictName]:[DistrictName]])),COLUMNS($L$5:M$5))),"")</f>
        <v>Wilmot High School - 01</v>
      </c>
      <c r="N254" s="20" t="str">
        <f>IF(COLUMNS($L$5:N$5)&lt;=$K254,INDEX(MASTER[[SchoolName]:[SchoolName]],_xlfn.AGGREGATE(15,3,(MASTER[[DistrictName]:[DistrictName]]=$H254)/(MASTER[[DistrictName]:[DistrictName]]=$H254)*(ROW(MASTER[[DistrictName]:[DistrictName]])-ROW(MASTER[[#Headers],[DistrictName]:[DistrictName]])),COLUMNS($L$5:N$5))),"")</f>
        <v>Wilmot Jr. High - 03</v>
      </c>
      <c r="O254" s="20" t="str">
        <f>IF(COLUMNS($L$5:O$5)&lt;=$K254,INDEX(MASTER[[SchoolName]:[SchoolName]],_xlfn.AGGREGATE(15,3,(MASTER[[DistrictName]:[DistrictName]]=$H254)/(MASTER[[DistrictName]:[DistrictName]]=$H254)*(ROW(MASTER[[DistrictName]:[DistrictName]])-ROW(MASTER[[#Headers],[DistrictName]:[DistrictName]])),COLUMNS($L$5:O$5))),"")</f>
        <v/>
      </c>
      <c r="P254" s="20" t="str">
        <f>IF(COLUMNS($L$5:P$5)&lt;=$K254,INDEX(MASTER[[SchoolName]:[SchoolName]],_xlfn.AGGREGATE(15,3,(MASTER[[DistrictName]:[DistrictName]]=$H254)/(MASTER[[DistrictName]:[DistrictName]]=$H254)*(ROW(MASTER[[DistrictName]:[DistrictName]])-ROW(MASTER[[#Headers],[DistrictName]:[DistrictName]])),COLUMNS($L$5:P$5))),"")</f>
        <v/>
      </c>
      <c r="Q254" s="20" t="str">
        <f>IF(COLUMNS($L$5:Q$5)&lt;=$K254,INDEX(MASTER[[SchoolName]:[SchoolName]],_xlfn.AGGREGATE(15,3,(MASTER[[DistrictName]:[DistrictName]]=$H254)/(MASTER[[DistrictName]:[DistrictName]]=$H254)*(ROW(MASTER[[DistrictName]:[DistrictName]])-ROW(MASTER[[#Headers],[DistrictName]:[DistrictName]])),COLUMNS($L$5:Q$5))),"")</f>
        <v/>
      </c>
      <c r="R254" s="20" t="str">
        <f>IF(COLUMNS($L$5:R$5)&lt;=$K254,INDEX(MASTER[[SchoolName]:[SchoolName]],_xlfn.AGGREGATE(15,3,(MASTER[[DistrictName]:[DistrictName]]=$H254)/(MASTER[[DistrictName]:[DistrictName]]=$H254)*(ROW(MASTER[[DistrictName]:[DistrictName]])-ROW(MASTER[[#Headers],[DistrictName]:[DistrictName]])),COLUMNS($L$5:R$5))),"")</f>
        <v/>
      </c>
      <c r="S254" s="20" t="str">
        <f>IF(COLUMNS($L$5:S$5)&lt;=$K254,INDEX(MASTER[[SchoolName]:[SchoolName]],_xlfn.AGGREGATE(15,3,(MASTER[[DistrictName]:[DistrictName]]=$H254)/(MASTER[[DistrictName]:[DistrictName]]=$H254)*(ROW(MASTER[[DistrictName]:[DistrictName]])-ROW(MASTER[[#Headers],[DistrictName]:[DistrictName]])),COLUMNS($L$5:S$5))),"")</f>
        <v/>
      </c>
      <c r="T254" s="20" t="str">
        <f>IF(COLUMNS($L$5:T$5)&lt;=$K254,INDEX(MASTER[[SchoolName]:[SchoolName]],_xlfn.AGGREGATE(15,3,(MASTER[[DistrictName]:[DistrictName]]=$H254)/(MASTER[[DistrictName]:[DistrictName]]=$H254)*(ROW(MASTER[[DistrictName]:[DistrictName]])-ROW(MASTER[[#Headers],[DistrictName]:[DistrictName]])),COLUMNS($L$5:T$5))),"")</f>
        <v/>
      </c>
      <c r="U254" s="20" t="str">
        <f>IF(COLUMNS($L$5:U$5)&lt;=$K254,INDEX(MASTER[[SchoolName]:[SchoolName]],_xlfn.AGGREGATE(15,3,(MASTER[[DistrictName]:[DistrictName]]=$H254)/(MASTER[[DistrictName]:[DistrictName]]=$H254)*(ROW(MASTER[[DistrictName]:[DistrictName]])-ROW(MASTER[[#Headers],[DistrictName]:[DistrictName]])),COLUMNS($L$5:U$5))),"")</f>
        <v/>
      </c>
      <c r="V254" s="20" t="str">
        <f>IF(COLUMNS($L$5:V$5)&lt;=$K254,INDEX(MASTER[[SchoolName]:[SchoolName]],_xlfn.AGGREGATE(15,3,(MASTER[[DistrictName]:[DistrictName]]=$H254)/(MASTER[[DistrictName]:[DistrictName]]=$H254)*(ROW(MASTER[[DistrictName]:[DistrictName]])-ROW(MASTER[[#Headers],[DistrictName]:[DistrictName]])),COLUMNS($L$5:V$5))),"")</f>
        <v/>
      </c>
      <c r="W254" s="20" t="str">
        <f>IF(COLUMNS($L$5:W$5)&lt;=$K254,INDEX(MASTER[[SchoolName]:[SchoolName]],_xlfn.AGGREGATE(15,3,(MASTER[[DistrictName]:[DistrictName]]=$H254)/(MASTER[[DistrictName]:[DistrictName]]=$H254)*(ROW(MASTER[[DistrictName]:[DistrictName]])-ROW(MASTER[[#Headers],[DistrictName]:[DistrictName]])),COLUMNS($L$5:W$5))),"")</f>
        <v/>
      </c>
      <c r="X254" s="20" t="str">
        <f>IF(COLUMNS($L$5:X$5)&lt;=$K254,INDEX(MASTER[[SchoolName]:[SchoolName]],_xlfn.AGGREGATE(15,3,(MASTER[[DistrictName]:[DistrictName]]=$H254)/(MASTER[[DistrictName]:[DistrictName]]=$H254)*(ROW(MASTER[[DistrictName]:[DistrictName]])-ROW(MASTER[[#Headers],[DistrictName]:[DistrictName]])),COLUMNS($L$5:X$5))),"")</f>
        <v/>
      </c>
      <c r="Y254" s="20" t="str">
        <f>IF(COLUMNS($L$5:Y$5)&lt;=$K254,INDEX(MASTER[[SchoolName]:[SchoolName]],_xlfn.AGGREGATE(15,3,(MASTER[[DistrictName]:[DistrictName]]=$H254)/(MASTER[[DistrictName]:[DistrictName]]=$H254)*(ROW(MASTER[[DistrictName]:[DistrictName]])-ROW(MASTER[[#Headers],[DistrictName]:[DistrictName]])),COLUMNS($L$5:Y$5))),"")</f>
        <v/>
      </c>
      <c r="Z254" s="20" t="str">
        <f>IF(COLUMNS($L$5:Z$5)&lt;=$K254,INDEX(MASTER[[SchoolName]:[SchoolName]],_xlfn.AGGREGATE(15,3,(MASTER[[DistrictName]:[DistrictName]]=$H254)/(MASTER[[DistrictName]:[DistrictName]]=$H254)*(ROW(MASTER[[DistrictName]:[DistrictName]])-ROW(MASTER[[#Headers],[DistrictName]:[DistrictName]])),COLUMNS($L$5:Z$5))),"")</f>
        <v/>
      </c>
      <c r="AA254" s="20" t="str">
        <f>IF(COLUMNS($L$5:AA$5)&lt;=$K254,INDEX(MASTER[[SchoolName]:[SchoolName]],_xlfn.AGGREGATE(15,3,(MASTER[[DistrictName]:[DistrictName]]=$H254)/(MASTER[[DistrictName]:[DistrictName]]=$H254)*(ROW(MASTER[[DistrictName]:[DistrictName]])-ROW(MASTER[[#Headers],[DistrictName]:[DistrictName]])),COLUMNS($L$5:AA$5))),"")</f>
        <v/>
      </c>
      <c r="AB254" s="20" t="str">
        <f>IF(COLUMNS($L$5:AB$5)&lt;=$K254,INDEX(MASTER[[SchoolName]:[SchoolName]],_xlfn.AGGREGATE(15,3,(MASTER[[DistrictName]:[DistrictName]]=$H254)/(MASTER[[DistrictName]:[DistrictName]]=$H254)*(ROW(MASTER[[DistrictName]:[DistrictName]])-ROW(MASTER[[#Headers],[DistrictName]:[DistrictName]])),COLUMNS($L$5:AB$5))),"")</f>
        <v/>
      </c>
      <c r="AC254" s="20" t="str">
        <f>IF(COLUMNS($L$5:AC$5)&lt;=$K254,INDEX(MASTER[[SchoolName]:[SchoolName]],_xlfn.AGGREGATE(15,3,(MASTER[[DistrictName]:[DistrictName]]=$H254)/(MASTER[[DistrictName]:[DistrictName]]=$H254)*(ROW(MASTER[[DistrictName]:[DistrictName]])-ROW(MASTER[[#Headers],[DistrictName]:[DistrictName]])),COLUMNS($L$5:AC$5))),"")</f>
        <v/>
      </c>
      <c r="AD254" s="20" t="str">
        <f>IF(COLUMNS($L$5:AD$5)&lt;=$K254,INDEX(MASTER[[SchoolName]:[SchoolName]],_xlfn.AGGREGATE(15,3,(MASTER[[DistrictName]:[DistrictName]]=$H254)/(MASTER[[DistrictName]:[DistrictName]]=$H254)*(ROW(MASTER[[DistrictName]:[DistrictName]])-ROW(MASTER[[#Headers],[DistrictName]:[DistrictName]])),COLUMNS($L$5:AD$5))),"")</f>
        <v/>
      </c>
      <c r="AE254" s="20" t="str">
        <f>IF(COLUMNS($L$5:AE$5)&lt;=$K254,INDEX(MASTER[[SchoolName]:[SchoolName]],_xlfn.AGGREGATE(15,3,(MASTER[[DistrictName]:[DistrictName]]=$H254)/(MASTER[[DistrictName]:[DistrictName]]=$H254)*(ROW(MASTER[[DistrictName]:[DistrictName]])-ROW(MASTER[[#Headers],[DistrictName]:[DistrictName]])),COLUMNS($L$5:AE$5))),"")</f>
        <v/>
      </c>
      <c r="AF254" s="20" t="str">
        <f>IF(COLUMNS($L$5:AF$5)&lt;=$K254,INDEX(MASTER[[SchoolName]:[SchoolName]],_xlfn.AGGREGATE(15,3,(MASTER[[DistrictName]:[DistrictName]]=$H254)/(MASTER[[DistrictName]:[DistrictName]]=$H254)*(ROW(MASTER[[DistrictName]:[DistrictName]])-ROW(MASTER[[#Headers],[DistrictName]:[DistrictName]])),COLUMNS($L$5:AF$5))),"")</f>
        <v/>
      </c>
      <c r="AG254" s="20" t="str">
        <f>IF(COLUMNS($L$5:AG$5)&lt;=$K254,INDEX(MASTER[[SchoolName]:[SchoolName]],_xlfn.AGGREGATE(15,3,(MASTER[[DistrictName]:[DistrictName]]=$H254)/(MASTER[[DistrictName]:[DistrictName]]=$H254)*(ROW(MASTER[[DistrictName]:[DistrictName]])-ROW(MASTER[[#Headers],[DistrictName]:[DistrictName]])),COLUMNS($L$5:AG$5))),"")</f>
        <v/>
      </c>
      <c r="AH254" s="20" t="str">
        <f>IF(COLUMNS($L$5:AH$5)&lt;=$K254,INDEX(MASTER[[SchoolName]:[SchoolName]],_xlfn.AGGREGATE(15,3,(MASTER[[DistrictName]:[DistrictName]]=$H254)/(MASTER[[DistrictName]:[DistrictName]]=$H254)*(ROW(MASTER[[DistrictName]:[DistrictName]])-ROW(MASTER[[#Headers],[DistrictName]:[DistrictName]])),COLUMNS($L$5:AH$5))),"")</f>
        <v/>
      </c>
      <c r="AI254" s="20" t="str">
        <f>IF(COLUMNS($L$5:AI$5)&lt;=$K254,INDEX(MASTER[[SchoolName]:[SchoolName]],_xlfn.AGGREGATE(15,3,(MASTER[[DistrictName]:[DistrictName]]=$H254)/(MASTER[[DistrictName]:[DistrictName]]=$H254)*(ROW(MASTER[[DistrictName]:[DistrictName]])-ROW(MASTER[[#Headers],[DistrictName]:[DistrictName]])),COLUMNS($L$5:AI$5))),"")</f>
        <v/>
      </c>
      <c r="AJ254" s="20" t="str">
        <f>IF(COLUMNS($L$5:AJ$5)&lt;=$K254,INDEX(MASTER[[SchoolName]:[SchoolName]],_xlfn.AGGREGATE(15,3,(MASTER[[DistrictName]:[DistrictName]]=$H254)/(MASTER[[DistrictName]:[DistrictName]]=$H254)*(ROW(MASTER[[DistrictName]:[DistrictName]])-ROW(MASTER[[#Headers],[DistrictName]:[DistrictName]])),COLUMNS($L$5:AJ$5))),"")</f>
        <v/>
      </c>
      <c r="AK254" s="20" t="str">
        <f>IF(COLUMNS($L$5:AK$5)&lt;=$K254,INDEX(MASTER[[SchoolName]:[SchoolName]],_xlfn.AGGREGATE(15,3,(MASTER[[DistrictName]:[DistrictName]]=$H254)/(MASTER[[DistrictName]:[DistrictName]]=$H254)*(ROW(MASTER[[DistrictName]:[DistrictName]])-ROW(MASTER[[#Headers],[DistrictName]:[DistrictName]])),COLUMNS($L$5:AK$5))),"")</f>
        <v/>
      </c>
      <c r="AL254" s="20" t="str">
        <f>IF(COLUMNS($L$5:AL$5)&lt;=$K254,INDEX(MASTER[[SchoolName]:[SchoolName]],_xlfn.AGGREGATE(15,3,(MASTER[[DistrictName]:[DistrictName]]=$H254)/(MASTER[[DistrictName]:[DistrictName]]=$H254)*(ROW(MASTER[[DistrictName]:[DistrictName]])-ROW(MASTER[[#Headers],[DistrictName]:[DistrictName]])),COLUMNS($L$5:AL$5))),"")</f>
        <v/>
      </c>
      <c r="AM254" s="20" t="str">
        <f>IF(COLUMNS($L$5:AM$5)&lt;=$K254,INDEX(MASTER[[SchoolName]:[SchoolName]],_xlfn.AGGREGATE(15,3,(MASTER[[DistrictName]:[DistrictName]]=$H254)/(MASTER[[DistrictName]:[DistrictName]]=$H254)*(ROW(MASTER[[DistrictName]:[DistrictName]])-ROW(MASTER[[#Headers],[DistrictName]:[DistrictName]])),COLUMNS($L$5:AM$5))),"")</f>
        <v/>
      </c>
      <c r="AN254" s="20" t="str">
        <f>IF(COLUMNS($L$5:AN$5)&lt;=$K254,INDEX(MASTER[[SchoolName]:[SchoolName]],_xlfn.AGGREGATE(15,3,(MASTER[[DistrictName]:[DistrictName]]=$H254)/(MASTER[[DistrictName]:[DistrictName]]=$H254)*(ROW(MASTER[[DistrictName]:[DistrictName]])-ROW(MASTER[[#Headers],[DistrictName]:[DistrictName]])),COLUMNS($L$5:AN$5))),"")</f>
        <v/>
      </c>
      <c r="AO254" s="20" t="str">
        <f>IF(COLUMNS($L$5:AO$5)&lt;=$K254,INDEX(MASTER[[SchoolName]:[SchoolName]],_xlfn.AGGREGATE(15,3,(MASTER[[DistrictName]:[DistrictName]]=$H254)/(MASTER[[DistrictName]:[DistrictName]]=$H254)*(ROW(MASTER[[DistrictName]:[DistrictName]])-ROW(MASTER[[#Headers],[DistrictName]:[DistrictName]])),COLUMNS($L$5:AO$5))),"")</f>
        <v/>
      </c>
      <c r="AP254" s="20" t="str">
        <f>IF(COLUMNS($L$5:AP$5)&lt;=$K254,INDEX(MASTER[[SchoolName]:[SchoolName]],_xlfn.AGGREGATE(15,3,(MASTER[[DistrictName]:[DistrictName]]=$H254)/(MASTER[[DistrictName]:[DistrictName]]=$H254)*(ROW(MASTER[[DistrictName]:[DistrictName]])-ROW(MASTER[[#Headers],[DistrictName]:[DistrictName]])),COLUMNS($L$5:AP$5))),"")</f>
        <v/>
      </c>
      <c r="AQ254" s="20" t="str">
        <f>IF(COLUMNS($L$5:AQ$5)&lt;=$K254,INDEX(MASTER[[SchoolName]:[SchoolName]],_xlfn.AGGREGATE(15,3,(MASTER[[DistrictName]:[DistrictName]]=$H254)/(MASTER[[DistrictName]:[DistrictName]]=$H254)*(ROW(MASTER[[DistrictName]:[DistrictName]])-ROW(MASTER[[#Headers],[DistrictName]:[DistrictName]])),COLUMNS($L$5:AQ$5))),"")</f>
        <v/>
      </c>
      <c r="AR254" s="20" t="str">
        <f>IF(COLUMNS($L$5:AR$5)&lt;=$K254,INDEX(MASTER[[SchoolName]:[SchoolName]],_xlfn.AGGREGATE(15,3,(MASTER[[DistrictName]:[DistrictName]]=$H254)/(MASTER[[DistrictName]:[DistrictName]]=$H254)*(ROW(MASTER[[DistrictName]:[DistrictName]])-ROW(MASTER[[#Headers],[DistrictName]:[DistrictName]])),COLUMNS($L$5:AR$5))),"")</f>
        <v/>
      </c>
      <c r="AS254" s="20" t="str">
        <f>IF(COLUMNS($L$5:AS$5)&lt;=$K254,INDEX(MASTER[[SchoolName]:[SchoolName]],_xlfn.AGGREGATE(15,3,(MASTER[[DistrictName]:[DistrictName]]=$H254)/(MASTER[[DistrictName]:[DistrictName]]=$H254)*(ROW(MASTER[[DistrictName]:[DistrictName]])-ROW(MASTER[[#Headers],[DistrictName]:[DistrictName]])),COLUMNS($L$5:AS$5))),"")</f>
        <v/>
      </c>
      <c r="AT254" s="20" t="str">
        <f>IF(COLUMNS($L$5:AT$5)&lt;=$K254,INDEX(MASTER[[SchoolName]:[SchoolName]],_xlfn.AGGREGATE(15,3,(MASTER[[DistrictName]:[DistrictName]]=$H254)/(MASTER[[DistrictName]:[DistrictName]]=$H254)*(ROW(MASTER[[DistrictName]:[DistrictName]])-ROW(MASTER[[#Headers],[DistrictName]:[DistrictName]])),COLUMNS($L$5:AT$5))),"")</f>
        <v/>
      </c>
      <c r="AU254" s="20" t="str">
        <f>IF(COLUMNS($L$5:AU$5)&lt;=$K254,INDEX(MASTER[[SchoolName]:[SchoolName]],_xlfn.AGGREGATE(15,3,(MASTER[[DistrictName]:[DistrictName]]=$H254)/(MASTER[[DistrictName]:[DistrictName]]=$H254)*(ROW(MASTER[[DistrictName]:[DistrictName]])-ROW(MASTER[[#Headers],[DistrictName]:[DistrictName]])),COLUMNS($L$5:AU$5))),"")</f>
        <v/>
      </c>
      <c r="AV254" s="20" t="str">
        <f>IF(COLUMNS($L$5:AV$5)&lt;=$K254,INDEX(MASTER[[SchoolName]:[SchoolName]],_xlfn.AGGREGATE(15,3,(MASTER[[DistrictName]:[DistrictName]]=$H254)/(MASTER[[DistrictName]:[DistrictName]]=$H254)*(ROW(MASTER[[DistrictName]:[DistrictName]])-ROW(MASTER[[#Headers],[DistrictName]:[DistrictName]])),COLUMNS($L$5:AV$5))),"")</f>
        <v/>
      </c>
      <c r="AW254" s="20" t="str">
        <f>IF(COLUMNS($L$5:AW$5)&lt;=$K254,INDEX(MASTER[[SchoolName]:[SchoolName]],_xlfn.AGGREGATE(15,3,(MASTER[[DistrictName]:[DistrictName]]=$H254)/(MASTER[[DistrictName]:[DistrictName]]=$H254)*(ROW(MASTER[[DistrictName]:[DistrictName]])-ROW(MASTER[[#Headers],[DistrictName]:[DistrictName]])),COLUMNS($L$5:AW$5))),"")</f>
        <v/>
      </c>
      <c r="AX254" s="20" t="str">
        <f>IF(COLUMNS($L$5:AX$5)&lt;=$K254,INDEX(MASTER[[SchoolName]:[SchoolName]],_xlfn.AGGREGATE(15,3,(MASTER[[DistrictName]:[DistrictName]]=$H254)/(MASTER[[DistrictName]:[DistrictName]]=$H254)*(ROW(MASTER[[DistrictName]:[DistrictName]])-ROW(MASTER[[#Headers],[DistrictName]:[DistrictName]])),COLUMNS($L$5:AX$5))),"")</f>
        <v/>
      </c>
      <c r="AY254" s="20" t="str">
        <f>IF(COLUMNS($L$5:AY$5)&lt;=$K254,INDEX(MASTER[[SchoolName]:[SchoolName]],_xlfn.AGGREGATE(15,3,(MASTER[[DistrictName]:[DistrictName]]=$H254)/(MASTER[[DistrictName]:[DistrictName]]=$H254)*(ROW(MASTER[[DistrictName]:[DistrictName]])-ROW(MASTER[[#Headers],[DistrictName]:[DistrictName]])),COLUMNS($L$5:AY$5))),"")</f>
        <v/>
      </c>
      <c r="AZ254" s="20" t="str">
        <f>IF(COLUMNS($L$5:AZ$5)&lt;=$K254,INDEX(MASTER[[SchoolName]:[SchoolName]],_xlfn.AGGREGATE(15,3,(MASTER[[DistrictName]:[DistrictName]]=$H254)/(MASTER[[DistrictName]:[DistrictName]]=$H254)*(ROW(MASTER[[DistrictName]:[DistrictName]])-ROW(MASTER[[#Headers],[DistrictName]:[DistrictName]])),COLUMNS($L$5:AZ$5))),"")</f>
        <v/>
      </c>
      <c r="BA254" s="20" t="str">
        <f>IF(COLUMNS($L$5:BA$5)&lt;=$K254,INDEX(MASTER[[SchoolName]:[SchoolName]],_xlfn.AGGREGATE(15,3,(MASTER[[DistrictName]:[DistrictName]]=$H254)/(MASTER[[DistrictName]:[DistrictName]]=$H254)*(ROW(MASTER[[DistrictName]:[DistrictName]])-ROW(MASTER[[#Headers],[DistrictName]:[DistrictName]])),COLUMNS($L$5:BA$5))),"")</f>
        <v/>
      </c>
      <c r="BB254" s="20" t="str">
        <f>IF(COLUMNS($L$5:BB$5)&lt;=$K254,INDEX(MASTER[[SchoolName]:[SchoolName]],_xlfn.AGGREGATE(15,3,(MASTER[[DistrictName]:[DistrictName]]=$H254)/(MASTER[[DistrictName]:[DistrictName]]=$H254)*(ROW(MASTER[[DistrictName]:[DistrictName]])-ROW(MASTER[[#Headers],[DistrictName]:[DistrictName]])),COLUMNS($L$5:BB$5))),"")</f>
        <v/>
      </c>
      <c r="BC254" s="20" t="str">
        <f>IF(COLUMNS($L$5:BC$5)&lt;=$K254,INDEX(MASTER[[SchoolName]:[SchoolName]],_xlfn.AGGREGATE(15,3,(MASTER[[DistrictName]:[DistrictName]]=$H254)/(MASTER[[DistrictName]:[DistrictName]]=$H254)*(ROW(MASTER[[DistrictName]:[DistrictName]])-ROW(MASTER[[#Headers],[DistrictName]:[DistrictName]])),COLUMNS($L$5:BC$5))),"")</f>
        <v/>
      </c>
      <c r="BD254" s="20" t="str">
        <f>IF(COLUMNS($L$5:BD$5)&lt;=$K254,INDEX(MASTER[[SchoolName]:[SchoolName]],_xlfn.AGGREGATE(15,3,(MASTER[[DistrictName]:[DistrictName]]=$H254)/(MASTER[[DistrictName]:[DistrictName]]=$H254)*(ROW(MASTER[[DistrictName]:[DistrictName]])-ROW(MASTER[[#Headers],[DistrictName]:[DistrictName]])),COLUMNS($L$5:BD$5))),"")</f>
        <v/>
      </c>
      <c r="BE254" s="20" t="str">
        <f>IF(COLUMNS($L$5:BE$5)&lt;=$K254,INDEX(MASTER[[SchoolName]:[SchoolName]],_xlfn.AGGREGATE(15,3,(MASTER[[DistrictName]:[DistrictName]]=$H254)/(MASTER[[DistrictName]:[DistrictName]]=$H254)*(ROW(MASTER[[DistrictName]:[DistrictName]])-ROW(MASTER[[#Headers],[DistrictName]:[DistrictName]])),COLUMNS($L$5:BE$5))),"")</f>
        <v/>
      </c>
      <c r="BF254" s="20" t="str">
        <f>IF(COLUMNS($L$5:BF$5)&lt;=$K254,INDEX(MASTER[[SchoolName]:[SchoolName]],_xlfn.AGGREGATE(15,3,(MASTER[[DistrictName]:[DistrictName]]=$H254)/(MASTER[[DistrictName]:[DistrictName]]=$H254)*(ROW(MASTER[[DistrictName]:[DistrictName]])-ROW(MASTER[[#Headers],[DistrictName]:[DistrictName]])),COLUMNS($L$5:BF$5))),"")</f>
        <v/>
      </c>
      <c r="BG254" s="20" t="str">
        <f>IF(COLUMNS($L$5:BG$5)&lt;=$K254,INDEX(MASTER[[SchoolName]:[SchoolName]],_xlfn.AGGREGATE(15,3,(MASTER[[DistrictName]:[DistrictName]]=$H254)/(MASTER[[DistrictName]:[DistrictName]]=$H254)*(ROW(MASTER[[DistrictName]:[DistrictName]])-ROW(MASTER[[#Headers],[DistrictName]:[DistrictName]])),COLUMNS($L$5:BG$5))),"")</f>
        <v/>
      </c>
      <c r="BH254" s="20" t="str">
        <f>IF(COLUMNS($L$5:BH$5)&lt;=$K254,INDEX(MASTER[[SchoolName]:[SchoolName]],_xlfn.AGGREGATE(15,3,(MASTER[[DistrictName]:[DistrictName]]=$H254)/(MASTER[[DistrictName]:[DistrictName]]=$H254)*(ROW(MASTER[[DistrictName]:[DistrictName]])-ROW(MASTER[[#Headers],[DistrictName]:[DistrictName]])),COLUMNS($L$5:BH$5))),"")</f>
        <v/>
      </c>
      <c r="BI254" s="21" t="str">
        <f>IF(COLUMNS($L$5:BI$5)&lt;=$K254,INDEX(MASTER[[SchoolName]:[SchoolName]],_xlfn.AGGREGATE(15,3,(MASTER[[DistrictName]:[DistrictName]]=$H254)/(MASTER[[DistrictName]:[DistrictName]]=$H254)*(ROW(MASTER[[DistrictName]:[DistrictName]])-ROW(MASTER[[#Headers],[DistrictName]:[DistrictName]])),COLUMNS($L$5:BI$5))),"")</f>
        <v/>
      </c>
    </row>
    <row r="255" spans="1:61" x14ac:dyDescent="0.35">
      <c r="A255" s="7" t="s">
        <v>707</v>
      </c>
      <c r="B255" s="7" t="s">
        <v>710</v>
      </c>
      <c r="C255" s="7" t="s">
        <v>129</v>
      </c>
      <c r="D255" s="7" t="s">
        <v>327</v>
      </c>
      <c r="E255" s="8" t="s">
        <v>312</v>
      </c>
      <c r="F255" s="9"/>
      <c r="H255" s="18" t="str">
        <f>IFERROR(INDEX(MASTER[DistrictName],MATCH(0,INDEX(COUNTIF($H$5:H254,MASTER[DistrictName]),),0)),"")</f>
        <v>Winner 59-2</v>
      </c>
      <c r="K255">
        <f>COUNTIF(MASTER[DistrictName],H255)</f>
        <v>3</v>
      </c>
      <c r="L255" s="19" t="str">
        <f>IF(COLUMNS($L$5:L$5)&lt;=$K255,INDEX(MASTER[[SchoolName]:[SchoolName]],_xlfn.AGGREGATE(15,3,(MASTER[[DistrictName]:[DistrictName]]=$H255)/(MASTER[[DistrictName]:[DistrictName]]=$H255)*(ROW(MASTER[[DistrictName]:[DistrictName]])-ROW(MASTER[[#Headers],[DistrictName]:[DistrictName]])),COLUMNS($L$5:L$5))),"")</f>
        <v>Winner Elementary - 04</v>
      </c>
      <c r="M255" s="20" t="str">
        <f>IF(COLUMNS($L$5:M$5)&lt;=$K255,INDEX(MASTER[[SchoolName]:[SchoolName]],_xlfn.AGGREGATE(15,3,(MASTER[[DistrictName]:[DistrictName]]=$H255)/(MASTER[[DistrictName]:[DistrictName]]=$H255)*(ROW(MASTER[[DistrictName]:[DistrictName]])-ROW(MASTER[[#Headers],[DistrictName]:[DistrictName]])),COLUMNS($L$5:M$5))),"")</f>
        <v>Winner High School - 01</v>
      </c>
      <c r="N255" s="20" t="str">
        <f>IF(COLUMNS($L$5:N$5)&lt;=$K255,INDEX(MASTER[[SchoolName]:[SchoolName]],_xlfn.AGGREGATE(15,3,(MASTER[[DistrictName]:[DistrictName]]=$H255)/(MASTER[[DistrictName]:[DistrictName]]=$H255)*(ROW(MASTER[[DistrictName]:[DistrictName]])-ROW(MASTER[[#Headers],[DistrictName]:[DistrictName]])),COLUMNS($L$5:N$5))),"")</f>
        <v>Winner Middle School - 02</v>
      </c>
      <c r="O255" s="20" t="str">
        <f>IF(COLUMNS($L$5:O$5)&lt;=$K255,INDEX(MASTER[[SchoolName]:[SchoolName]],_xlfn.AGGREGATE(15,3,(MASTER[[DistrictName]:[DistrictName]]=$H255)/(MASTER[[DistrictName]:[DistrictName]]=$H255)*(ROW(MASTER[[DistrictName]:[DistrictName]])-ROW(MASTER[[#Headers],[DistrictName]:[DistrictName]])),COLUMNS($L$5:O$5))),"")</f>
        <v/>
      </c>
      <c r="P255" s="20" t="str">
        <f>IF(COLUMNS($L$5:P$5)&lt;=$K255,INDEX(MASTER[[SchoolName]:[SchoolName]],_xlfn.AGGREGATE(15,3,(MASTER[[DistrictName]:[DistrictName]]=$H255)/(MASTER[[DistrictName]:[DistrictName]]=$H255)*(ROW(MASTER[[DistrictName]:[DistrictName]])-ROW(MASTER[[#Headers],[DistrictName]:[DistrictName]])),COLUMNS($L$5:P$5))),"")</f>
        <v/>
      </c>
      <c r="Q255" s="20" t="str">
        <f>IF(COLUMNS($L$5:Q$5)&lt;=$K255,INDEX(MASTER[[SchoolName]:[SchoolName]],_xlfn.AGGREGATE(15,3,(MASTER[[DistrictName]:[DistrictName]]=$H255)/(MASTER[[DistrictName]:[DistrictName]]=$H255)*(ROW(MASTER[[DistrictName]:[DistrictName]])-ROW(MASTER[[#Headers],[DistrictName]:[DistrictName]])),COLUMNS($L$5:Q$5))),"")</f>
        <v/>
      </c>
      <c r="R255" s="20" t="str">
        <f>IF(COLUMNS($L$5:R$5)&lt;=$K255,INDEX(MASTER[[SchoolName]:[SchoolName]],_xlfn.AGGREGATE(15,3,(MASTER[[DistrictName]:[DistrictName]]=$H255)/(MASTER[[DistrictName]:[DistrictName]]=$H255)*(ROW(MASTER[[DistrictName]:[DistrictName]])-ROW(MASTER[[#Headers],[DistrictName]:[DistrictName]])),COLUMNS($L$5:R$5))),"")</f>
        <v/>
      </c>
      <c r="S255" s="20" t="str">
        <f>IF(COLUMNS($L$5:S$5)&lt;=$K255,INDEX(MASTER[[SchoolName]:[SchoolName]],_xlfn.AGGREGATE(15,3,(MASTER[[DistrictName]:[DistrictName]]=$H255)/(MASTER[[DistrictName]:[DistrictName]]=$H255)*(ROW(MASTER[[DistrictName]:[DistrictName]])-ROW(MASTER[[#Headers],[DistrictName]:[DistrictName]])),COLUMNS($L$5:S$5))),"")</f>
        <v/>
      </c>
      <c r="T255" s="20" t="str">
        <f>IF(COLUMNS($L$5:T$5)&lt;=$K255,INDEX(MASTER[[SchoolName]:[SchoolName]],_xlfn.AGGREGATE(15,3,(MASTER[[DistrictName]:[DistrictName]]=$H255)/(MASTER[[DistrictName]:[DistrictName]]=$H255)*(ROW(MASTER[[DistrictName]:[DistrictName]])-ROW(MASTER[[#Headers],[DistrictName]:[DistrictName]])),COLUMNS($L$5:T$5))),"")</f>
        <v/>
      </c>
      <c r="U255" s="20" t="str">
        <f>IF(COLUMNS($L$5:U$5)&lt;=$K255,INDEX(MASTER[[SchoolName]:[SchoolName]],_xlfn.AGGREGATE(15,3,(MASTER[[DistrictName]:[DistrictName]]=$H255)/(MASTER[[DistrictName]:[DistrictName]]=$H255)*(ROW(MASTER[[DistrictName]:[DistrictName]])-ROW(MASTER[[#Headers],[DistrictName]:[DistrictName]])),COLUMNS($L$5:U$5))),"")</f>
        <v/>
      </c>
      <c r="V255" s="20" t="str">
        <f>IF(COLUMNS($L$5:V$5)&lt;=$K255,INDEX(MASTER[[SchoolName]:[SchoolName]],_xlfn.AGGREGATE(15,3,(MASTER[[DistrictName]:[DistrictName]]=$H255)/(MASTER[[DistrictName]:[DistrictName]]=$H255)*(ROW(MASTER[[DistrictName]:[DistrictName]])-ROW(MASTER[[#Headers],[DistrictName]:[DistrictName]])),COLUMNS($L$5:V$5))),"")</f>
        <v/>
      </c>
      <c r="W255" s="20" t="str">
        <f>IF(COLUMNS($L$5:W$5)&lt;=$K255,INDEX(MASTER[[SchoolName]:[SchoolName]],_xlfn.AGGREGATE(15,3,(MASTER[[DistrictName]:[DistrictName]]=$H255)/(MASTER[[DistrictName]:[DistrictName]]=$H255)*(ROW(MASTER[[DistrictName]:[DistrictName]])-ROW(MASTER[[#Headers],[DistrictName]:[DistrictName]])),COLUMNS($L$5:W$5))),"")</f>
        <v/>
      </c>
      <c r="X255" s="20" t="str">
        <f>IF(COLUMNS($L$5:X$5)&lt;=$K255,INDEX(MASTER[[SchoolName]:[SchoolName]],_xlfn.AGGREGATE(15,3,(MASTER[[DistrictName]:[DistrictName]]=$H255)/(MASTER[[DistrictName]:[DistrictName]]=$H255)*(ROW(MASTER[[DistrictName]:[DistrictName]])-ROW(MASTER[[#Headers],[DistrictName]:[DistrictName]])),COLUMNS($L$5:X$5))),"")</f>
        <v/>
      </c>
      <c r="Y255" s="20" t="str">
        <f>IF(COLUMNS($L$5:Y$5)&lt;=$K255,INDEX(MASTER[[SchoolName]:[SchoolName]],_xlfn.AGGREGATE(15,3,(MASTER[[DistrictName]:[DistrictName]]=$H255)/(MASTER[[DistrictName]:[DistrictName]]=$H255)*(ROW(MASTER[[DistrictName]:[DistrictName]])-ROW(MASTER[[#Headers],[DistrictName]:[DistrictName]])),COLUMNS($L$5:Y$5))),"")</f>
        <v/>
      </c>
      <c r="Z255" s="20" t="str">
        <f>IF(COLUMNS($L$5:Z$5)&lt;=$K255,INDEX(MASTER[[SchoolName]:[SchoolName]],_xlfn.AGGREGATE(15,3,(MASTER[[DistrictName]:[DistrictName]]=$H255)/(MASTER[[DistrictName]:[DistrictName]]=$H255)*(ROW(MASTER[[DistrictName]:[DistrictName]])-ROW(MASTER[[#Headers],[DistrictName]:[DistrictName]])),COLUMNS($L$5:Z$5))),"")</f>
        <v/>
      </c>
      <c r="AA255" s="20" t="str">
        <f>IF(COLUMNS($L$5:AA$5)&lt;=$K255,INDEX(MASTER[[SchoolName]:[SchoolName]],_xlfn.AGGREGATE(15,3,(MASTER[[DistrictName]:[DistrictName]]=$H255)/(MASTER[[DistrictName]:[DistrictName]]=$H255)*(ROW(MASTER[[DistrictName]:[DistrictName]])-ROW(MASTER[[#Headers],[DistrictName]:[DistrictName]])),COLUMNS($L$5:AA$5))),"")</f>
        <v/>
      </c>
      <c r="AB255" s="20" t="str">
        <f>IF(COLUMNS($L$5:AB$5)&lt;=$K255,INDEX(MASTER[[SchoolName]:[SchoolName]],_xlfn.AGGREGATE(15,3,(MASTER[[DistrictName]:[DistrictName]]=$H255)/(MASTER[[DistrictName]:[DistrictName]]=$H255)*(ROW(MASTER[[DistrictName]:[DistrictName]])-ROW(MASTER[[#Headers],[DistrictName]:[DistrictName]])),COLUMNS($L$5:AB$5))),"")</f>
        <v/>
      </c>
      <c r="AC255" s="20" t="str">
        <f>IF(COLUMNS($L$5:AC$5)&lt;=$K255,INDEX(MASTER[[SchoolName]:[SchoolName]],_xlfn.AGGREGATE(15,3,(MASTER[[DistrictName]:[DistrictName]]=$H255)/(MASTER[[DistrictName]:[DistrictName]]=$H255)*(ROW(MASTER[[DistrictName]:[DistrictName]])-ROW(MASTER[[#Headers],[DistrictName]:[DistrictName]])),COLUMNS($L$5:AC$5))),"")</f>
        <v/>
      </c>
      <c r="AD255" s="20" t="str">
        <f>IF(COLUMNS($L$5:AD$5)&lt;=$K255,INDEX(MASTER[[SchoolName]:[SchoolName]],_xlfn.AGGREGATE(15,3,(MASTER[[DistrictName]:[DistrictName]]=$H255)/(MASTER[[DistrictName]:[DistrictName]]=$H255)*(ROW(MASTER[[DistrictName]:[DistrictName]])-ROW(MASTER[[#Headers],[DistrictName]:[DistrictName]])),COLUMNS($L$5:AD$5))),"")</f>
        <v/>
      </c>
      <c r="AE255" s="20" t="str">
        <f>IF(COLUMNS($L$5:AE$5)&lt;=$K255,INDEX(MASTER[[SchoolName]:[SchoolName]],_xlfn.AGGREGATE(15,3,(MASTER[[DistrictName]:[DistrictName]]=$H255)/(MASTER[[DistrictName]:[DistrictName]]=$H255)*(ROW(MASTER[[DistrictName]:[DistrictName]])-ROW(MASTER[[#Headers],[DistrictName]:[DistrictName]])),COLUMNS($L$5:AE$5))),"")</f>
        <v/>
      </c>
      <c r="AF255" s="20" t="str">
        <f>IF(COLUMNS($L$5:AF$5)&lt;=$K255,INDEX(MASTER[[SchoolName]:[SchoolName]],_xlfn.AGGREGATE(15,3,(MASTER[[DistrictName]:[DistrictName]]=$H255)/(MASTER[[DistrictName]:[DistrictName]]=$H255)*(ROW(MASTER[[DistrictName]:[DistrictName]])-ROW(MASTER[[#Headers],[DistrictName]:[DistrictName]])),COLUMNS($L$5:AF$5))),"")</f>
        <v/>
      </c>
      <c r="AG255" s="20" t="str">
        <f>IF(COLUMNS($L$5:AG$5)&lt;=$K255,INDEX(MASTER[[SchoolName]:[SchoolName]],_xlfn.AGGREGATE(15,3,(MASTER[[DistrictName]:[DistrictName]]=$H255)/(MASTER[[DistrictName]:[DistrictName]]=$H255)*(ROW(MASTER[[DistrictName]:[DistrictName]])-ROW(MASTER[[#Headers],[DistrictName]:[DistrictName]])),COLUMNS($L$5:AG$5))),"")</f>
        <v/>
      </c>
      <c r="AH255" s="20" t="str">
        <f>IF(COLUMNS($L$5:AH$5)&lt;=$K255,INDEX(MASTER[[SchoolName]:[SchoolName]],_xlfn.AGGREGATE(15,3,(MASTER[[DistrictName]:[DistrictName]]=$H255)/(MASTER[[DistrictName]:[DistrictName]]=$H255)*(ROW(MASTER[[DistrictName]:[DistrictName]])-ROW(MASTER[[#Headers],[DistrictName]:[DistrictName]])),COLUMNS($L$5:AH$5))),"")</f>
        <v/>
      </c>
      <c r="AI255" s="20" t="str">
        <f>IF(COLUMNS($L$5:AI$5)&lt;=$K255,INDEX(MASTER[[SchoolName]:[SchoolName]],_xlfn.AGGREGATE(15,3,(MASTER[[DistrictName]:[DistrictName]]=$H255)/(MASTER[[DistrictName]:[DistrictName]]=$H255)*(ROW(MASTER[[DistrictName]:[DistrictName]])-ROW(MASTER[[#Headers],[DistrictName]:[DistrictName]])),COLUMNS($L$5:AI$5))),"")</f>
        <v/>
      </c>
      <c r="AJ255" s="20" t="str">
        <f>IF(COLUMNS($L$5:AJ$5)&lt;=$K255,INDEX(MASTER[[SchoolName]:[SchoolName]],_xlfn.AGGREGATE(15,3,(MASTER[[DistrictName]:[DistrictName]]=$H255)/(MASTER[[DistrictName]:[DistrictName]]=$H255)*(ROW(MASTER[[DistrictName]:[DistrictName]])-ROW(MASTER[[#Headers],[DistrictName]:[DistrictName]])),COLUMNS($L$5:AJ$5))),"")</f>
        <v/>
      </c>
      <c r="AK255" s="20" t="str">
        <f>IF(COLUMNS($L$5:AK$5)&lt;=$K255,INDEX(MASTER[[SchoolName]:[SchoolName]],_xlfn.AGGREGATE(15,3,(MASTER[[DistrictName]:[DistrictName]]=$H255)/(MASTER[[DistrictName]:[DistrictName]]=$H255)*(ROW(MASTER[[DistrictName]:[DistrictName]])-ROW(MASTER[[#Headers],[DistrictName]:[DistrictName]])),COLUMNS($L$5:AK$5))),"")</f>
        <v/>
      </c>
      <c r="AL255" s="20" t="str">
        <f>IF(COLUMNS($L$5:AL$5)&lt;=$K255,INDEX(MASTER[[SchoolName]:[SchoolName]],_xlfn.AGGREGATE(15,3,(MASTER[[DistrictName]:[DistrictName]]=$H255)/(MASTER[[DistrictName]:[DistrictName]]=$H255)*(ROW(MASTER[[DistrictName]:[DistrictName]])-ROW(MASTER[[#Headers],[DistrictName]:[DistrictName]])),COLUMNS($L$5:AL$5))),"")</f>
        <v/>
      </c>
      <c r="AM255" s="20" t="str">
        <f>IF(COLUMNS($L$5:AM$5)&lt;=$K255,INDEX(MASTER[[SchoolName]:[SchoolName]],_xlfn.AGGREGATE(15,3,(MASTER[[DistrictName]:[DistrictName]]=$H255)/(MASTER[[DistrictName]:[DistrictName]]=$H255)*(ROW(MASTER[[DistrictName]:[DistrictName]])-ROW(MASTER[[#Headers],[DistrictName]:[DistrictName]])),COLUMNS($L$5:AM$5))),"")</f>
        <v/>
      </c>
      <c r="AN255" s="20" t="str">
        <f>IF(COLUMNS($L$5:AN$5)&lt;=$K255,INDEX(MASTER[[SchoolName]:[SchoolName]],_xlfn.AGGREGATE(15,3,(MASTER[[DistrictName]:[DistrictName]]=$H255)/(MASTER[[DistrictName]:[DistrictName]]=$H255)*(ROW(MASTER[[DistrictName]:[DistrictName]])-ROW(MASTER[[#Headers],[DistrictName]:[DistrictName]])),COLUMNS($L$5:AN$5))),"")</f>
        <v/>
      </c>
      <c r="AO255" s="20" t="str">
        <f>IF(COLUMNS($L$5:AO$5)&lt;=$K255,INDEX(MASTER[[SchoolName]:[SchoolName]],_xlfn.AGGREGATE(15,3,(MASTER[[DistrictName]:[DistrictName]]=$H255)/(MASTER[[DistrictName]:[DistrictName]]=$H255)*(ROW(MASTER[[DistrictName]:[DistrictName]])-ROW(MASTER[[#Headers],[DistrictName]:[DistrictName]])),COLUMNS($L$5:AO$5))),"")</f>
        <v/>
      </c>
      <c r="AP255" s="20" t="str">
        <f>IF(COLUMNS($L$5:AP$5)&lt;=$K255,INDEX(MASTER[[SchoolName]:[SchoolName]],_xlfn.AGGREGATE(15,3,(MASTER[[DistrictName]:[DistrictName]]=$H255)/(MASTER[[DistrictName]:[DistrictName]]=$H255)*(ROW(MASTER[[DistrictName]:[DistrictName]])-ROW(MASTER[[#Headers],[DistrictName]:[DistrictName]])),COLUMNS($L$5:AP$5))),"")</f>
        <v/>
      </c>
      <c r="AQ255" s="20" t="str">
        <f>IF(COLUMNS($L$5:AQ$5)&lt;=$K255,INDEX(MASTER[[SchoolName]:[SchoolName]],_xlfn.AGGREGATE(15,3,(MASTER[[DistrictName]:[DistrictName]]=$H255)/(MASTER[[DistrictName]:[DistrictName]]=$H255)*(ROW(MASTER[[DistrictName]:[DistrictName]])-ROW(MASTER[[#Headers],[DistrictName]:[DistrictName]])),COLUMNS($L$5:AQ$5))),"")</f>
        <v/>
      </c>
      <c r="AR255" s="20" t="str">
        <f>IF(COLUMNS($L$5:AR$5)&lt;=$K255,INDEX(MASTER[[SchoolName]:[SchoolName]],_xlfn.AGGREGATE(15,3,(MASTER[[DistrictName]:[DistrictName]]=$H255)/(MASTER[[DistrictName]:[DistrictName]]=$H255)*(ROW(MASTER[[DistrictName]:[DistrictName]])-ROW(MASTER[[#Headers],[DistrictName]:[DistrictName]])),COLUMNS($L$5:AR$5))),"")</f>
        <v/>
      </c>
      <c r="AS255" s="20" t="str">
        <f>IF(COLUMNS($L$5:AS$5)&lt;=$K255,INDEX(MASTER[[SchoolName]:[SchoolName]],_xlfn.AGGREGATE(15,3,(MASTER[[DistrictName]:[DistrictName]]=$H255)/(MASTER[[DistrictName]:[DistrictName]]=$H255)*(ROW(MASTER[[DistrictName]:[DistrictName]])-ROW(MASTER[[#Headers],[DistrictName]:[DistrictName]])),COLUMNS($L$5:AS$5))),"")</f>
        <v/>
      </c>
      <c r="AT255" s="20" t="str">
        <f>IF(COLUMNS($L$5:AT$5)&lt;=$K255,INDEX(MASTER[[SchoolName]:[SchoolName]],_xlfn.AGGREGATE(15,3,(MASTER[[DistrictName]:[DistrictName]]=$H255)/(MASTER[[DistrictName]:[DistrictName]]=$H255)*(ROW(MASTER[[DistrictName]:[DistrictName]])-ROW(MASTER[[#Headers],[DistrictName]:[DistrictName]])),COLUMNS($L$5:AT$5))),"")</f>
        <v/>
      </c>
      <c r="AU255" s="20" t="str">
        <f>IF(COLUMNS($L$5:AU$5)&lt;=$K255,INDEX(MASTER[[SchoolName]:[SchoolName]],_xlfn.AGGREGATE(15,3,(MASTER[[DistrictName]:[DistrictName]]=$H255)/(MASTER[[DistrictName]:[DistrictName]]=$H255)*(ROW(MASTER[[DistrictName]:[DistrictName]])-ROW(MASTER[[#Headers],[DistrictName]:[DistrictName]])),COLUMNS($L$5:AU$5))),"")</f>
        <v/>
      </c>
      <c r="AV255" s="20" t="str">
        <f>IF(COLUMNS($L$5:AV$5)&lt;=$K255,INDEX(MASTER[[SchoolName]:[SchoolName]],_xlfn.AGGREGATE(15,3,(MASTER[[DistrictName]:[DistrictName]]=$H255)/(MASTER[[DistrictName]:[DistrictName]]=$H255)*(ROW(MASTER[[DistrictName]:[DistrictName]])-ROW(MASTER[[#Headers],[DistrictName]:[DistrictName]])),COLUMNS($L$5:AV$5))),"")</f>
        <v/>
      </c>
      <c r="AW255" s="20" t="str">
        <f>IF(COLUMNS($L$5:AW$5)&lt;=$K255,INDEX(MASTER[[SchoolName]:[SchoolName]],_xlfn.AGGREGATE(15,3,(MASTER[[DistrictName]:[DistrictName]]=$H255)/(MASTER[[DistrictName]:[DistrictName]]=$H255)*(ROW(MASTER[[DistrictName]:[DistrictName]])-ROW(MASTER[[#Headers],[DistrictName]:[DistrictName]])),COLUMNS($L$5:AW$5))),"")</f>
        <v/>
      </c>
      <c r="AX255" s="20" t="str">
        <f>IF(COLUMNS($L$5:AX$5)&lt;=$K255,INDEX(MASTER[[SchoolName]:[SchoolName]],_xlfn.AGGREGATE(15,3,(MASTER[[DistrictName]:[DistrictName]]=$H255)/(MASTER[[DistrictName]:[DistrictName]]=$H255)*(ROW(MASTER[[DistrictName]:[DistrictName]])-ROW(MASTER[[#Headers],[DistrictName]:[DistrictName]])),COLUMNS($L$5:AX$5))),"")</f>
        <v/>
      </c>
      <c r="AY255" s="20" t="str">
        <f>IF(COLUMNS($L$5:AY$5)&lt;=$K255,INDEX(MASTER[[SchoolName]:[SchoolName]],_xlfn.AGGREGATE(15,3,(MASTER[[DistrictName]:[DistrictName]]=$H255)/(MASTER[[DistrictName]:[DistrictName]]=$H255)*(ROW(MASTER[[DistrictName]:[DistrictName]])-ROW(MASTER[[#Headers],[DistrictName]:[DistrictName]])),COLUMNS($L$5:AY$5))),"")</f>
        <v/>
      </c>
      <c r="AZ255" s="20" t="str">
        <f>IF(COLUMNS($L$5:AZ$5)&lt;=$K255,INDEX(MASTER[[SchoolName]:[SchoolName]],_xlfn.AGGREGATE(15,3,(MASTER[[DistrictName]:[DistrictName]]=$H255)/(MASTER[[DistrictName]:[DistrictName]]=$H255)*(ROW(MASTER[[DistrictName]:[DistrictName]])-ROW(MASTER[[#Headers],[DistrictName]:[DistrictName]])),COLUMNS($L$5:AZ$5))),"")</f>
        <v/>
      </c>
      <c r="BA255" s="20" t="str">
        <f>IF(COLUMNS($L$5:BA$5)&lt;=$K255,INDEX(MASTER[[SchoolName]:[SchoolName]],_xlfn.AGGREGATE(15,3,(MASTER[[DistrictName]:[DistrictName]]=$H255)/(MASTER[[DistrictName]:[DistrictName]]=$H255)*(ROW(MASTER[[DistrictName]:[DistrictName]])-ROW(MASTER[[#Headers],[DistrictName]:[DistrictName]])),COLUMNS($L$5:BA$5))),"")</f>
        <v/>
      </c>
      <c r="BB255" s="20" t="str">
        <f>IF(COLUMNS($L$5:BB$5)&lt;=$K255,INDEX(MASTER[[SchoolName]:[SchoolName]],_xlfn.AGGREGATE(15,3,(MASTER[[DistrictName]:[DistrictName]]=$H255)/(MASTER[[DistrictName]:[DistrictName]]=$H255)*(ROW(MASTER[[DistrictName]:[DistrictName]])-ROW(MASTER[[#Headers],[DistrictName]:[DistrictName]])),COLUMNS($L$5:BB$5))),"")</f>
        <v/>
      </c>
      <c r="BC255" s="20" t="str">
        <f>IF(COLUMNS($L$5:BC$5)&lt;=$K255,INDEX(MASTER[[SchoolName]:[SchoolName]],_xlfn.AGGREGATE(15,3,(MASTER[[DistrictName]:[DistrictName]]=$H255)/(MASTER[[DistrictName]:[DistrictName]]=$H255)*(ROW(MASTER[[DistrictName]:[DistrictName]])-ROW(MASTER[[#Headers],[DistrictName]:[DistrictName]])),COLUMNS($L$5:BC$5))),"")</f>
        <v/>
      </c>
      <c r="BD255" s="20" t="str">
        <f>IF(COLUMNS($L$5:BD$5)&lt;=$K255,INDEX(MASTER[[SchoolName]:[SchoolName]],_xlfn.AGGREGATE(15,3,(MASTER[[DistrictName]:[DistrictName]]=$H255)/(MASTER[[DistrictName]:[DistrictName]]=$H255)*(ROW(MASTER[[DistrictName]:[DistrictName]])-ROW(MASTER[[#Headers],[DistrictName]:[DistrictName]])),COLUMNS($L$5:BD$5))),"")</f>
        <v/>
      </c>
      <c r="BE255" s="20" t="str">
        <f>IF(COLUMNS($L$5:BE$5)&lt;=$K255,INDEX(MASTER[[SchoolName]:[SchoolName]],_xlfn.AGGREGATE(15,3,(MASTER[[DistrictName]:[DistrictName]]=$H255)/(MASTER[[DistrictName]:[DistrictName]]=$H255)*(ROW(MASTER[[DistrictName]:[DistrictName]])-ROW(MASTER[[#Headers],[DistrictName]:[DistrictName]])),COLUMNS($L$5:BE$5))),"")</f>
        <v/>
      </c>
      <c r="BF255" s="20" t="str">
        <f>IF(COLUMNS($L$5:BF$5)&lt;=$K255,INDEX(MASTER[[SchoolName]:[SchoolName]],_xlfn.AGGREGATE(15,3,(MASTER[[DistrictName]:[DistrictName]]=$H255)/(MASTER[[DistrictName]:[DistrictName]]=$H255)*(ROW(MASTER[[DistrictName]:[DistrictName]])-ROW(MASTER[[#Headers],[DistrictName]:[DistrictName]])),COLUMNS($L$5:BF$5))),"")</f>
        <v/>
      </c>
      <c r="BG255" s="20" t="str">
        <f>IF(COLUMNS($L$5:BG$5)&lt;=$K255,INDEX(MASTER[[SchoolName]:[SchoolName]],_xlfn.AGGREGATE(15,3,(MASTER[[DistrictName]:[DistrictName]]=$H255)/(MASTER[[DistrictName]:[DistrictName]]=$H255)*(ROW(MASTER[[DistrictName]:[DistrictName]])-ROW(MASTER[[#Headers],[DistrictName]:[DistrictName]])),COLUMNS($L$5:BG$5))),"")</f>
        <v/>
      </c>
      <c r="BH255" s="20" t="str">
        <f>IF(COLUMNS($L$5:BH$5)&lt;=$K255,INDEX(MASTER[[SchoolName]:[SchoolName]],_xlfn.AGGREGATE(15,3,(MASTER[[DistrictName]:[DistrictName]]=$H255)/(MASTER[[DistrictName]:[DistrictName]]=$H255)*(ROW(MASTER[[DistrictName]:[DistrictName]])-ROW(MASTER[[#Headers],[DistrictName]:[DistrictName]])),COLUMNS($L$5:BH$5))),"")</f>
        <v/>
      </c>
      <c r="BI255" s="21" t="str">
        <f>IF(COLUMNS($L$5:BI$5)&lt;=$K255,INDEX(MASTER[[SchoolName]:[SchoolName]],_xlfn.AGGREGATE(15,3,(MASTER[[DistrictName]:[DistrictName]]=$H255)/(MASTER[[DistrictName]:[DistrictName]]=$H255)*(ROW(MASTER[[DistrictName]:[DistrictName]])-ROW(MASTER[[#Headers],[DistrictName]:[DistrictName]])),COLUMNS($L$5:BI$5))),"")</f>
        <v/>
      </c>
    </row>
    <row r="256" spans="1:61" x14ac:dyDescent="0.35">
      <c r="A256" s="7" t="s">
        <v>711</v>
      </c>
      <c r="B256" s="7" t="s">
        <v>712</v>
      </c>
      <c r="C256" s="7" t="s">
        <v>130</v>
      </c>
      <c r="D256" s="7" t="s">
        <v>319</v>
      </c>
      <c r="E256" s="8" t="s">
        <v>312</v>
      </c>
      <c r="F256" s="9"/>
      <c r="H256" s="18" t="str">
        <f>IFERROR(INDEX(MASTER[DistrictName],MATCH(0,INDEX(COUNTIF($H$5:H255,MASTER[DistrictName]),),0)),"")</f>
        <v>Wolsey-Wessington 02-6</v>
      </c>
      <c r="K256">
        <f>COUNTIF(MASTER[DistrictName],H256)</f>
        <v>3</v>
      </c>
      <c r="L256" s="19" t="str">
        <f>IF(COLUMNS($L$5:L$5)&lt;=$K256,INDEX(MASTER[[SchoolName]:[SchoolName]],_xlfn.AGGREGATE(15,3,(MASTER[[DistrictName]:[DistrictName]]=$H256)/(MASTER[[DistrictName]:[DistrictName]]=$H256)*(ROW(MASTER[[DistrictName]:[DistrictName]])-ROW(MASTER[[#Headers],[DistrictName]:[DistrictName]])),COLUMNS($L$5:L$5))),"")</f>
        <v>Wolsey-Wessington Elementary - 02</v>
      </c>
      <c r="M256" s="20" t="str">
        <f>IF(COLUMNS($L$5:M$5)&lt;=$K256,INDEX(MASTER[[SchoolName]:[SchoolName]],_xlfn.AGGREGATE(15,3,(MASTER[[DistrictName]:[DistrictName]]=$H256)/(MASTER[[DistrictName]:[DistrictName]]=$H256)*(ROW(MASTER[[DistrictName]:[DistrictName]])-ROW(MASTER[[#Headers],[DistrictName]:[DistrictName]])),COLUMNS($L$5:M$5))),"")</f>
        <v>Wolsey-Wessington High School - 01</v>
      </c>
      <c r="N256" s="20" t="str">
        <f>IF(COLUMNS($L$5:N$5)&lt;=$K256,INDEX(MASTER[[SchoolName]:[SchoolName]],_xlfn.AGGREGATE(15,3,(MASTER[[DistrictName]:[DistrictName]]=$H256)/(MASTER[[DistrictName]:[DistrictName]]=$H256)*(ROW(MASTER[[DistrictName]:[DistrictName]])-ROW(MASTER[[#Headers],[DistrictName]:[DistrictName]])),COLUMNS($L$5:N$5))),"")</f>
        <v>Wolsey-Wessington Middle School - 03</v>
      </c>
      <c r="O256" s="20" t="str">
        <f>IF(COLUMNS($L$5:O$5)&lt;=$K256,INDEX(MASTER[[SchoolName]:[SchoolName]],_xlfn.AGGREGATE(15,3,(MASTER[[DistrictName]:[DistrictName]]=$H256)/(MASTER[[DistrictName]:[DistrictName]]=$H256)*(ROW(MASTER[[DistrictName]:[DistrictName]])-ROW(MASTER[[#Headers],[DistrictName]:[DistrictName]])),COLUMNS($L$5:O$5))),"")</f>
        <v/>
      </c>
      <c r="P256" s="20" t="str">
        <f>IF(COLUMNS($L$5:P$5)&lt;=$K256,INDEX(MASTER[[SchoolName]:[SchoolName]],_xlfn.AGGREGATE(15,3,(MASTER[[DistrictName]:[DistrictName]]=$H256)/(MASTER[[DistrictName]:[DistrictName]]=$H256)*(ROW(MASTER[[DistrictName]:[DistrictName]])-ROW(MASTER[[#Headers],[DistrictName]:[DistrictName]])),COLUMNS($L$5:P$5))),"")</f>
        <v/>
      </c>
      <c r="Q256" s="20" t="str">
        <f>IF(COLUMNS($L$5:Q$5)&lt;=$K256,INDEX(MASTER[[SchoolName]:[SchoolName]],_xlfn.AGGREGATE(15,3,(MASTER[[DistrictName]:[DistrictName]]=$H256)/(MASTER[[DistrictName]:[DistrictName]]=$H256)*(ROW(MASTER[[DistrictName]:[DistrictName]])-ROW(MASTER[[#Headers],[DistrictName]:[DistrictName]])),COLUMNS($L$5:Q$5))),"")</f>
        <v/>
      </c>
      <c r="R256" s="20" t="str">
        <f>IF(COLUMNS($L$5:R$5)&lt;=$K256,INDEX(MASTER[[SchoolName]:[SchoolName]],_xlfn.AGGREGATE(15,3,(MASTER[[DistrictName]:[DistrictName]]=$H256)/(MASTER[[DistrictName]:[DistrictName]]=$H256)*(ROW(MASTER[[DistrictName]:[DistrictName]])-ROW(MASTER[[#Headers],[DistrictName]:[DistrictName]])),COLUMNS($L$5:R$5))),"")</f>
        <v/>
      </c>
      <c r="S256" s="20" t="str">
        <f>IF(COLUMNS($L$5:S$5)&lt;=$K256,INDEX(MASTER[[SchoolName]:[SchoolName]],_xlfn.AGGREGATE(15,3,(MASTER[[DistrictName]:[DistrictName]]=$H256)/(MASTER[[DistrictName]:[DistrictName]]=$H256)*(ROW(MASTER[[DistrictName]:[DistrictName]])-ROW(MASTER[[#Headers],[DistrictName]:[DistrictName]])),COLUMNS($L$5:S$5))),"")</f>
        <v/>
      </c>
      <c r="T256" s="20" t="str">
        <f>IF(COLUMNS($L$5:T$5)&lt;=$K256,INDEX(MASTER[[SchoolName]:[SchoolName]],_xlfn.AGGREGATE(15,3,(MASTER[[DistrictName]:[DistrictName]]=$H256)/(MASTER[[DistrictName]:[DistrictName]]=$H256)*(ROW(MASTER[[DistrictName]:[DistrictName]])-ROW(MASTER[[#Headers],[DistrictName]:[DistrictName]])),COLUMNS($L$5:T$5))),"")</f>
        <v/>
      </c>
      <c r="U256" s="20" t="str">
        <f>IF(COLUMNS($L$5:U$5)&lt;=$K256,INDEX(MASTER[[SchoolName]:[SchoolName]],_xlfn.AGGREGATE(15,3,(MASTER[[DistrictName]:[DistrictName]]=$H256)/(MASTER[[DistrictName]:[DistrictName]]=$H256)*(ROW(MASTER[[DistrictName]:[DistrictName]])-ROW(MASTER[[#Headers],[DistrictName]:[DistrictName]])),COLUMNS($L$5:U$5))),"")</f>
        <v/>
      </c>
      <c r="V256" s="20" t="str">
        <f>IF(COLUMNS($L$5:V$5)&lt;=$K256,INDEX(MASTER[[SchoolName]:[SchoolName]],_xlfn.AGGREGATE(15,3,(MASTER[[DistrictName]:[DistrictName]]=$H256)/(MASTER[[DistrictName]:[DistrictName]]=$H256)*(ROW(MASTER[[DistrictName]:[DistrictName]])-ROW(MASTER[[#Headers],[DistrictName]:[DistrictName]])),COLUMNS($L$5:V$5))),"")</f>
        <v/>
      </c>
      <c r="W256" s="20" t="str">
        <f>IF(COLUMNS($L$5:W$5)&lt;=$K256,INDEX(MASTER[[SchoolName]:[SchoolName]],_xlfn.AGGREGATE(15,3,(MASTER[[DistrictName]:[DistrictName]]=$H256)/(MASTER[[DistrictName]:[DistrictName]]=$H256)*(ROW(MASTER[[DistrictName]:[DistrictName]])-ROW(MASTER[[#Headers],[DistrictName]:[DistrictName]])),COLUMNS($L$5:W$5))),"")</f>
        <v/>
      </c>
      <c r="X256" s="20" t="str">
        <f>IF(COLUMNS($L$5:X$5)&lt;=$K256,INDEX(MASTER[[SchoolName]:[SchoolName]],_xlfn.AGGREGATE(15,3,(MASTER[[DistrictName]:[DistrictName]]=$H256)/(MASTER[[DistrictName]:[DistrictName]]=$H256)*(ROW(MASTER[[DistrictName]:[DistrictName]])-ROW(MASTER[[#Headers],[DistrictName]:[DistrictName]])),COLUMNS($L$5:X$5))),"")</f>
        <v/>
      </c>
      <c r="Y256" s="20" t="str">
        <f>IF(COLUMNS($L$5:Y$5)&lt;=$K256,INDEX(MASTER[[SchoolName]:[SchoolName]],_xlfn.AGGREGATE(15,3,(MASTER[[DistrictName]:[DistrictName]]=$H256)/(MASTER[[DistrictName]:[DistrictName]]=$H256)*(ROW(MASTER[[DistrictName]:[DistrictName]])-ROW(MASTER[[#Headers],[DistrictName]:[DistrictName]])),COLUMNS($L$5:Y$5))),"")</f>
        <v/>
      </c>
      <c r="Z256" s="20" t="str">
        <f>IF(COLUMNS($L$5:Z$5)&lt;=$K256,INDEX(MASTER[[SchoolName]:[SchoolName]],_xlfn.AGGREGATE(15,3,(MASTER[[DistrictName]:[DistrictName]]=$H256)/(MASTER[[DistrictName]:[DistrictName]]=$H256)*(ROW(MASTER[[DistrictName]:[DistrictName]])-ROW(MASTER[[#Headers],[DistrictName]:[DistrictName]])),COLUMNS($L$5:Z$5))),"")</f>
        <v/>
      </c>
      <c r="AA256" s="20" t="str">
        <f>IF(COLUMNS($L$5:AA$5)&lt;=$K256,INDEX(MASTER[[SchoolName]:[SchoolName]],_xlfn.AGGREGATE(15,3,(MASTER[[DistrictName]:[DistrictName]]=$H256)/(MASTER[[DistrictName]:[DistrictName]]=$H256)*(ROW(MASTER[[DistrictName]:[DistrictName]])-ROW(MASTER[[#Headers],[DistrictName]:[DistrictName]])),COLUMNS($L$5:AA$5))),"")</f>
        <v/>
      </c>
      <c r="AB256" s="20" t="str">
        <f>IF(COLUMNS($L$5:AB$5)&lt;=$K256,INDEX(MASTER[[SchoolName]:[SchoolName]],_xlfn.AGGREGATE(15,3,(MASTER[[DistrictName]:[DistrictName]]=$H256)/(MASTER[[DistrictName]:[DistrictName]]=$H256)*(ROW(MASTER[[DistrictName]:[DistrictName]])-ROW(MASTER[[#Headers],[DistrictName]:[DistrictName]])),COLUMNS($L$5:AB$5))),"")</f>
        <v/>
      </c>
      <c r="AC256" s="20" t="str">
        <f>IF(COLUMNS($L$5:AC$5)&lt;=$K256,INDEX(MASTER[[SchoolName]:[SchoolName]],_xlfn.AGGREGATE(15,3,(MASTER[[DistrictName]:[DistrictName]]=$H256)/(MASTER[[DistrictName]:[DistrictName]]=$H256)*(ROW(MASTER[[DistrictName]:[DistrictName]])-ROW(MASTER[[#Headers],[DistrictName]:[DistrictName]])),COLUMNS($L$5:AC$5))),"")</f>
        <v/>
      </c>
      <c r="AD256" s="20" t="str">
        <f>IF(COLUMNS($L$5:AD$5)&lt;=$K256,INDEX(MASTER[[SchoolName]:[SchoolName]],_xlfn.AGGREGATE(15,3,(MASTER[[DistrictName]:[DistrictName]]=$H256)/(MASTER[[DistrictName]:[DistrictName]]=$H256)*(ROW(MASTER[[DistrictName]:[DistrictName]])-ROW(MASTER[[#Headers],[DistrictName]:[DistrictName]])),COLUMNS($L$5:AD$5))),"")</f>
        <v/>
      </c>
      <c r="AE256" s="20" t="str">
        <f>IF(COLUMNS($L$5:AE$5)&lt;=$K256,INDEX(MASTER[[SchoolName]:[SchoolName]],_xlfn.AGGREGATE(15,3,(MASTER[[DistrictName]:[DistrictName]]=$H256)/(MASTER[[DistrictName]:[DistrictName]]=$H256)*(ROW(MASTER[[DistrictName]:[DistrictName]])-ROW(MASTER[[#Headers],[DistrictName]:[DistrictName]])),COLUMNS($L$5:AE$5))),"")</f>
        <v/>
      </c>
      <c r="AF256" s="20" t="str">
        <f>IF(COLUMNS($L$5:AF$5)&lt;=$K256,INDEX(MASTER[[SchoolName]:[SchoolName]],_xlfn.AGGREGATE(15,3,(MASTER[[DistrictName]:[DistrictName]]=$H256)/(MASTER[[DistrictName]:[DistrictName]]=$H256)*(ROW(MASTER[[DistrictName]:[DistrictName]])-ROW(MASTER[[#Headers],[DistrictName]:[DistrictName]])),COLUMNS($L$5:AF$5))),"")</f>
        <v/>
      </c>
      <c r="AG256" s="20" t="str">
        <f>IF(COLUMNS($L$5:AG$5)&lt;=$K256,INDEX(MASTER[[SchoolName]:[SchoolName]],_xlfn.AGGREGATE(15,3,(MASTER[[DistrictName]:[DistrictName]]=$H256)/(MASTER[[DistrictName]:[DistrictName]]=$H256)*(ROW(MASTER[[DistrictName]:[DistrictName]])-ROW(MASTER[[#Headers],[DistrictName]:[DistrictName]])),COLUMNS($L$5:AG$5))),"")</f>
        <v/>
      </c>
      <c r="AH256" s="20" t="str">
        <f>IF(COLUMNS($L$5:AH$5)&lt;=$K256,INDEX(MASTER[[SchoolName]:[SchoolName]],_xlfn.AGGREGATE(15,3,(MASTER[[DistrictName]:[DistrictName]]=$H256)/(MASTER[[DistrictName]:[DistrictName]]=$H256)*(ROW(MASTER[[DistrictName]:[DistrictName]])-ROW(MASTER[[#Headers],[DistrictName]:[DistrictName]])),COLUMNS($L$5:AH$5))),"")</f>
        <v/>
      </c>
      <c r="AI256" s="20" t="str">
        <f>IF(COLUMNS($L$5:AI$5)&lt;=$K256,INDEX(MASTER[[SchoolName]:[SchoolName]],_xlfn.AGGREGATE(15,3,(MASTER[[DistrictName]:[DistrictName]]=$H256)/(MASTER[[DistrictName]:[DistrictName]]=$H256)*(ROW(MASTER[[DistrictName]:[DistrictName]])-ROW(MASTER[[#Headers],[DistrictName]:[DistrictName]])),COLUMNS($L$5:AI$5))),"")</f>
        <v/>
      </c>
      <c r="AJ256" s="20" t="str">
        <f>IF(COLUMNS($L$5:AJ$5)&lt;=$K256,INDEX(MASTER[[SchoolName]:[SchoolName]],_xlfn.AGGREGATE(15,3,(MASTER[[DistrictName]:[DistrictName]]=$H256)/(MASTER[[DistrictName]:[DistrictName]]=$H256)*(ROW(MASTER[[DistrictName]:[DistrictName]])-ROW(MASTER[[#Headers],[DistrictName]:[DistrictName]])),COLUMNS($L$5:AJ$5))),"")</f>
        <v/>
      </c>
      <c r="AK256" s="20" t="str">
        <f>IF(COLUMNS($L$5:AK$5)&lt;=$K256,INDEX(MASTER[[SchoolName]:[SchoolName]],_xlfn.AGGREGATE(15,3,(MASTER[[DistrictName]:[DistrictName]]=$H256)/(MASTER[[DistrictName]:[DistrictName]]=$H256)*(ROW(MASTER[[DistrictName]:[DistrictName]])-ROW(MASTER[[#Headers],[DistrictName]:[DistrictName]])),COLUMNS($L$5:AK$5))),"")</f>
        <v/>
      </c>
      <c r="AL256" s="20" t="str">
        <f>IF(COLUMNS($L$5:AL$5)&lt;=$K256,INDEX(MASTER[[SchoolName]:[SchoolName]],_xlfn.AGGREGATE(15,3,(MASTER[[DistrictName]:[DistrictName]]=$H256)/(MASTER[[DistrictName]:[DistrictName]]=$H256)*(ROW(MASTER[[DistrictName]:[DistrictName]])-ROW(MASTER[[#Headers],[DistrictName]:[DistrictName]])),COLUMNS($L$5:AL$5))),"")</f>
        <v/>
      </c>
      <c r="AM256" s="20" t="str">
        <f>IF(COLUMNS($L$5:AM$5)&lt;=$K256,INDEX(MASTER[[SchoolName]:[SchoolName]],_xlfn.AGGREGATE(15,3,(MASTER[[DistrictName]:[DistrictName]]=$H256)/(MASTER[[DistrictName]:[DistrictName]]=$H256)*(ROW(MASTER[[DistrictName]:[DistrictName]])-ROW(MASTER[[#Headers],[DistrictName]:[DistrictName]])),COLUMNS($L$5:AM$5))),"")</f>
        <v/>
      </c>
      <c r="AN256" s="20" t="str">
        <f>IF(COLUMNS($L$5:AN$5)&lt;=$K256,INDEX(MASTER[[SchoolName]:[SchoolName]],_xlfn.AGGREGATE(15,3,(MASTER[[DistrictName]:[DistrictName]]=$H256)/(MASTER[[DistrictName]:[DistrictName]]=$H256)*(ROW(MASTER[[DistrictName]:[DistrictName]])-ROW(MASTER[[#Headers],[DistrictName]:[DistrictName]])),COLUMNS($L$5:AN$5))),"")</f>
        <v/>
      </c>
      <c r="AO256" s="20" t="str">
        <f>IF(COLUMNS($L$5:AO$5)&lt;=$K256,INDEX(MASTER[[SchoolName]:[SchoolName]],_xlfn.AGGREGATE(15,3,(MASTER[[DistrictName]:[DistrictName]]=$H256)/(MASTER[[DistrictName]:[DistrictName]]=$H256)*(ROW(MASTER[[DistrictName]:[DistrictName]])-ROW(MASTER[[#Headers],[DistrictName]:[DistrictName]])),COLUMNS($L$5:AO$5))),"")</f>
        <v/>
      </c>
      <c r="AP256" s="20" t="str">
        <f>IF(COLUMNS($L$5:AP$5)&lt;=$K256,INDEX(MASTER[[SchoolName]:[SchoolName]],_xlfn.AGGREGATE(15,3,(MASTER[[DistrictName]:[DistrictName]]=$H256)/(MASTER[[DistrictName]:[DistrictName]]=$H256)*(ROW(MASTER[[DistrictName]:[DistrictName]])-ROW(MASTER[[#Headers],[DistrictName]:[DistrictName]])),COLUMNS($L$5:AP$5))),"")</f>
        <v/>
      </c>
      <c r="AQ256" s="20" t="str">
        <f>IF(COLUMNS($L$5:AQ$5)&lt;=$K256,INDEX(MASTER[[SchoolName]:[SchoolName]],_xlfn.AGGREGATE(15,3,(MASTER[[DistrictName]:[DistrictName]]=$H256)/(MASTER[[DistrictName]:[DistrictName]]=$H256)*(ROW(MASTER[[DistrictName]:[DistrictName]])-ROW(MASTER[[#Headers],[DistrictName]:[DistrictName]])),COLUMNS($L$5:AQ$5))),"")</f>
        <v/>
      </c>
      <c r="AR256" s="20" t="str">
        <f>IF(COLUMNS($L$5:AR$5)&lt;=$K256,INDEX(MASTER[[SchoolName]:[SchoolName]],_xlfn.AGGREGATE(15,3,(MASTER[[DistrictName]:[DistrictName]]=$H256)/(MASTER[[DistrictName]:[DistrictName]]=$H256)*(ROW(MASTER[[DistrictName]:[DistrictName]])-ROW(MASTER[[#Headers],[DistrictName]:[DistrictName]])),COLUMNS($L$5:AR$5))),"")</f>
        <v/>
      </c>
      <c r="AS256" s="20" t="str">
        <f>IF(COLUMNS($L$5:AS$5)&lt;=$K256,INDEX(MASTER[[SchoolName]:[SchoolName]],_xlfn.AGGREGATE(15,3,(MASTER[[DistrictName]:[DistrictName]]=$H256)/(MASTER[[DistrictName]:[DistrictName]]=$H256)*(ROW(MASTER[[DistrictName]:[DistrictName]])-ROW(MASTER[[#Headers],[DistrictName]:[DistrictName]])),COLUMNS($L$5:AS$5))),"")</f>
        <v/>
      </c>
      <c r="AT256" s="20" t="str">
        <f>IF(COLUMNS($L$5:AT$5)&lt;=$K256,INDEX(MASTER[[SchoolName]:[SchoolName]],_xlfn.AGGREGATE(15,3,(MASTER[[DistrictName]:[DistrictName]]=$H256)/(MASTER[[DistrictName]:[DistrictName]]=$H256)*(ROW(MASTER[[DistrictName]:[DistrictName]])-ROW(MASTER[[#Headers],[DistrictName]:[DistrictName]])),COLUMNS($L$5:AT$5))),"")</f>
        <v/>
      </c>
      <c r="AU256" s="20" t="str">
        <f>IF(COLUMNS($L$5:AU$5)&lt;=$K256,INDEX(MASTER[[SchoolName]:[SchoolName]],_xlfn.AGGREGATE(15,3,(MASTER[[DistrictName]:[DistrictName]]=$H256)/(MASTER[[DistrictName]:[DistrictName]]=$H256)*(ROW(MASTER[[DistrictName]:[DistrictName]])-ROW(MASTER[[#Headers],[DistrictName]:[DistrictName]])),COLUMNS($L$5:AU$5))),"")</f>
        <v/>
      </c>
      <c r="AV256" s="20" t="str">
        <f>IF(COLUMNS($L$5:AV$5)&lt;=$K256,INDEX(MASTER[[SchoolName]:[SchoolName]],_xlfn.AGGREGATE(15,3,(MASTER[[DistrictName]:[DistrictName]]=$H256)/(MASTER[[DistrictName]:[DistrictName]]=$H256)*(ROW(MASTER[[DistrictName]:[DistrictName]])-ROW(MASTER[[#Headers],[DistrictName]:[DistrictName]])),COLUMNS($L$5:AV$5))),"")</f>
        <v/>
      </c>
      <c r="AW256" s="20" t="str">
        <f>IF(COLUMNS($L$5:AW$5)&lt;=$K256,INDEX(MASTER[[SchoolName]:[SchoolName]],_xlfn.AGGREGATE(15,3,(MASTER[[DistrictName]:[DistrictName]]=$H256)/(MASTER[[DistrictName]:[DistrictName]]=$H256)*(ROW(MASTER[[DistrictName]:[DistrictName]])-ROW(MASTER[[#Headers],[DistrictName]:[DistrictName]])),COLUMNS($L$5:AW$5))),"")</f>
        <v/>
      </c>
      <c r="AX256" s="20" t="str">
        <f>IF(COLUMNS($L$5:AX$5)&lt;=$K256,INDEX(MASTER[[SchoolName]:[SchoolName]],_xlfn.AGGREGATE(15,3,(MASTER[[DistrictName]:[DistrictName]]=$H256)/(MASTER[[DistrictName]:[DistrictName]]=$H256)*(ROW(MASTER[[DistrictName]:[DistrictName]])-ROW(MASTER[[#Headers],[DistrictName]:[DistrictName]])),COLUMNS($L$5:AX$5))),"")</f>
        <v/>
      </c>
      <c r="AY256" s="20" t="str">
        <f>IF(COLUMNS($L$5:AY$5)&lt;=$K256,INDEX(MASTER[[SchoolName]:[SchoolName]],_xlfn.AGGREGATE(15,3,(MASTER[[DistrictName]:[DistrictName]]=$H256)/(MASTER[[DistrictName]:[DistrictName]]=$H256)*(ROW(MASTER[[DistrictName]:[DistrictName]])-ROW(MASTER[[#Headers],[DistrictName]:[DistrictName]])),COLUMNS($L$5:AY$5))),"")</f>
        <v/>
      </c>
      <c r="AZ256" s="20" t="str">
        <f>IF(COLUMNS($L$5:AZ$5)&lt;=$K256,INDEX(MASTER[[SchoolName]:[SchoolName]],_xlfn.AGGREGATE(15,3,(MASTER[[DistrictName]:[DistrictName]]=$H256)/(MASTER[[DistrictName]:[DistrictName]]=$H256)*(ROW(MASTER[[DistrictName]:[DistrictName]])-ROW(MASTER[[#Headers],[DistrictName]:[DistrictName]])),COLUMNS($L$5:AZ$5))),"")</f>
        <v/>
      </c>
      <c r="BA256" s="20" t="str">
        <f>IF(COLUMNS($L$5:BA$5)&lt;=$K256,INDEX(MASTER[[SchoolName]:[SchoolName]],_xlfn.AGGREGATE(15,3,(MASTER[[DistrictName]:[DistrictName]]=$H256)/(MASTER[[DistrictName]:[DistrictName]]=$H256)*(ROW(MASTER[[DistrictName]:[DistrictName]])-ROW(MASTER[[#Headers],[DistrictName]:[DistrictName]])),COLUMNS($L$5:BA$5))),"")</f>
        <v/>
      </c>
      <c r="BB256" s="20" t="str">
        <f>IF(COLUMNS($L$5:BB$5)&lt;=$K256,INDEX(MASTER[[SchoolName]:[SchoolName]],_xlfn.AGGREGATE(15,3,(MASTER[[DistrictName]:[DistrictName]]=$H256)/(MASTER[[DistrictName]:[DistrictName]]=$H256)*(ROW(MASTER[[DistrictName]:[DistrictName]])-ROW(MASTER[[#Headers],[DistrictName]:[DistrictName]])),COLUMNS($L$5:BB$5))),"")</f>
        <v/>
      </c>
      <c r="BC256" s="20" t="str">
        <f>IF(COLUMNS($L$5:BC$5)&lt;=$K256,INDEX(MASTER[[SchoolName]:[SchoolName]],_xlfn.AGGREGATE(15,3,(MASTER[[DistrictName]:[DistrictName]]=$H256)/(MASTER[[DistrictName]:[DistrictName]]=$H256)*(ROW(MASTER[[DistrictName]:[DistrictName]])-ROW(MASTER[[#Headers],[DistrictName]:[DistrictName]])),COLUMNS($L$5:BC$5))),"")</f>
        <v/>
      </c>
      <c r="BD256" s="20" t="str">
        <f>IF(COLUMNS($L$5:BD$5)&lt;=$K256,INDEX(MASTER[[SchoolName]:[SchoolName]],_xlfn.AGGREGATE(15,3,(MASTER[[DistrictName]:[DistrictName]]=$H256)/(MASTER[[DistrictName]:[DistrictName]]=$H256)*(ROW(MASTER[[DistrictName]:[DistrictName]])-ROW(MASTER[[#Headers],[DistrictName]:[DistrictName]])),COLUMNS($L$5:BD$5))),"")</f>
        <v/>
      </c>
      <c r="BE256" s="20" t="str">
        <f>IF(COLUMNS($L$5:BE$5)&lt;=$K256,INDEX(MASTER[[SchoolName]:[SchoolName]],_xlfn.AGGREGATE(15,3,(MASTER[[DistrictName]:[DistrictName]]=$H256)/(MASTER[[DistrictName]:[DistrictName]]=$H256)*(ROW(MASTER[[DistrictName]:[DistrictName]])-ROW(MASTER[[#Headers],[DistrictName]:[DistrictName]])),COLUMNS($L$5:BE$5))),"")</f>
        <v/>
      </c>
      <c r="BF256" s="20" t="str">
        <f>IF(COLUMNS($L$5:BF$5)&lt;=$K256,INDEX(MASTER[[SchoolName]:[SchoolName]],_xlfn.AGGREGATE(15,3,(MASTER[[DistrictName]:[DistrictName]]=$H256)/(MASTER[[DistrictName]:[DistrictName]]=$H256)*(ROW(MASTER[[DistrictName]:[DistrictName]])-ROW(MASTER[[#Headers],[DistrictName]:[DistrictName]])),COLUMNS($L$5:BF$5))),"")</f>
        <v/>
      </c>
      <c r="BG256" s="20" t="str">
        <f>IF(COLUMNS($L$5:BG$5)&lt;=$K256,INDEX(MASTER[[SchoolName]:[SchoolName]],_xlfn.AGGREGATE(15,3,(MASTER[[DistrictName]:[DistrictName]]=$H256)/(MASTER[[DistrictName]:[DistrictName]]=$H256)*(ROW(MASTER[[DistrictName]:[DistrictName]])-ROW(MASTER[[#Headers],[DistrictName]:[DistrictName]])),COLUMNS($L$5:BG$5))),"")</f>
        <v/>
      </c>
      <c r="BH256" s="20" t="str">
        <f>IF(COLUMNS($L$5:BH$5)&lt;=$K256,INDEX(MASTER[[SchoolName]:[SchoolName]],_xlfn.AGGREGATE(15,3,(MASTER[[DistrictName]:[DistrictName]]=$H256)/(MASTER[[DistrictName]:[DistrictName]]=$H256)*(ROW(MASTER[[DistrictName]:[DistrictName]])-ROW(MASTER[[#Headers],[DistrictName]:[DistrictName]])),COLUMNS($L$5:BH$5))),"")</f>
        <v/>
      </c>
      <c r="BI256" s="21" t="str">
        <f>IF(COLUMNS($L$5:BI$5)&lt;=$K256,INDEX(MASTER[[SchoolName]:[SchoolName]],_xlfn.AGGREGATE(15,3,(MASTER[[DistrictName]:[DistrictName]]=$H256)/(MASTER[[DistrictName]:[DistrictName]]=$H256)*(ROW(MASTER[[DistrictName]:[DistrictName]])-ROW(MASTER[[#Headers],[DistrictName]:[DistrictName]])),COLUMNS($L$5:BI$5))),"")</f>
        <v/>
      </c>
    </row>
    <row r="257" spans="1:61" x14ac:dyDescent="0.35">
      <c r="A257" s="7" t="s">
        <v>711</v>
      </c>
      <c r="B257" s="7" t="s">
        <v>713</v>
      </c>
      <c r="C257" s="7" t="s">
        <v>130</v>
      </c>
      <c r="D257" s="7" t="s">
        <v>318</v>
      </c>
      <c r="E257" s="8" t="s">
        <v>312</v>
      </c>
      <c r="F257" s="9"/>
      <c r="H257" s="18" t="str">
        <f>IFERROR(INDEX(MASTER[DistrictName],MATCH(0,INDEX(COUNTIF($H$5:H256,MASTER[DistrictName]),),0)),"")</f>
        <v>Woonsocket 55-4</v>
      </c>
      <c r="K257">
        <f>COUNTIF(MASTER[DistrictName],H257)</f>
        <v>2</v>
      </c>
      <c r="L257" s="19" t="str">
        <f>IF(COLUMNS($L$5:L$5)&lt;=$K257,INDEX(MASTER[[SchoolName]:[SchoolName]],_xlfn.AGGREGATE(15,3,(MASTER[[DistrictName]:[DistrictName]]=$H257)/(MASTER[[DistrictName]:[DistrictName]]=$H257)*(ROW(MASTER[[DistrictName]:[DistrictName]])-ROW(MASTER[[#Headers],[DistrictName]:[DistrictName]])),COLUMNS($L$5:L$5))),"")</f>
        <v>Woonsocket Elementary - 03</v>
      </c>
      <c r="M257" s="20" t="str">
        <f>IF(COLUMNS($L$5:M$5)&lt;=$K257,INDEX(MASTER[[SchoolName]:[SchoolName]],_xlfn.AGGREGATE(15,3,(MASTER[[DistrictName]:[DistrictName]]=$H257)/(MASTER[[DistrictName]:[DistrictName]]=$H257)*(ROW(MASTER[[DistrictName]:[DistrictName]])-ROW(MASTER[[#Headers],[DistrictName]:[DistrictName]])),COLUMNS($L$5:M$5))),"")</f>
        <v>Woonsocket High School - 01</v>
      </c>
      <c r="N257" s="20" t="str">
        <f>IF(COLUMNS($L$5:N$5)&lt;=$K257,INDEX(MASTER[[SchoolName]:[SchoolName]],_xlfn.AGGREGATE(15,3,(MASTER[[DistrictName]:[DistrictName]]=$H257)/(MASTER[[DistrictName]:[DistrictName]]=$H257)*(ROW(MASTER[[DistrictName]:[DistrictName]])-ROW(MASTER[[#Headers],[DistrictName]:[DistrictName]])),COLUMNS($L$5:N$5))),"")</f>
        <v/>
      </c>
      <c r="O257" s="20" t="str">
        <f>IF(COLUMNS($L$5:O$5)&lt;=$K257,INDEX(MASTER[[SchoolName]:[SchoolName]],_xlfn.AGGREGATE(15,3,(MASTER[[DistrictName]:[DistrictName]]=$H257)/(MASTER[[DistrictName]:[DistrictName]]=$H257)*(ROW(MASTER[[DistrictName]:[DistrictName]])-ROW(MASTER[[#Headers],[DistrictName]:[DistrictName]])),COLUMNS($L$5:O$5))),"")</f>
        <v/>
      </c>
      <c r="P257" s="20" t="str">
        <f>IF(COLUMNS($L$5:P$5)&lt;=$K257,INDEX(MASTER[[SchoolName]:[SchoolName]],_xlfn.AGGREGATE(15,3,(MASTER[[DistrictName]:[DistrictName]]=$H257)/(MASTER[[DistrictName]:[DistrictName]]=$H257)*(ROW(MASTER[[DistrictName]:[DistrictName]])-ROW(MASTER[[#Headers],[DistrictName]:[DistrictName]])),COLUMNS($L$5:P$5))),"")</f>
        <v/>
      </c>
      <c r="Q257" s="20" t="str">
        <f>IF(COLUMNS($L$5:Q$5)&lt;=$K257,INDEX(MASTER[[SchoolName]:[SchoolName]],_xlfn.AGGREGATE(15,3,(MASTER[[DistrictName]:[DistrictName]]=$H257)/(MASTER[[DistrictName]:[DistrictName]]=$H257)*(ROW(MASTER[[DistrictName]:[DistrictName]])-ROW(MASTER[[#Headers],[DistrictName]:[DistrictName]])),COLUMNS($L$5:Q$5))),"")</f>
        <v/>
      </c>
      <c r="R257" s="20" t="str">
        <f>IF(COLUMNS($L$5:R$5)&lt;=$K257,INDEX(MASTER[[SchoolName]:[SchoolName]],_xlfn.AGGREGATE(15,3,(MASTER[[DistrictName]:[DistrictName]]=$H257)/(MASTER[[DistrictName]:[DistrictName]]=$H257)*(ROW(MASTER[[DistrictName]:[DistrictName]])-ROW(MASTER[[#Headers],[DistrictName]:[DistrictName]])),COLUMNS($L$5:R$5))),"")</f>
        <v/>
      </c>
      <c r="S257" s="20" t="str">
        <f>IF(COLUMNS($L$5:S$5)&lt;=$K257,INDEX(MASTER[[SchoolName]:[SchoolName]],_xlfn.AGGREGATE(15,3,(MASTER[[DistrictName]:[DistrictName]]=$H257)/(MASTER[[DistrictName]:[DistrictName]]=$H257)*(ROW(MASTER[[DistrictName]:[DistrictName]])-ROW(MASTER[[#Headers],[DistrictName]:[DistrictName]])),COLUMNS($L$5:S$5))),"")</f>
        <v/>
      </c>
      <c r="T257" s="20" t="str">
        <f>IF(COLUMNS($L$5:T$5)&lt;=$K257,INDEX(MASTER[[SchoolName]:[SchoolName]],_xlfn.AGGREGATE(15,3,(MASTER[[DistrictName]:[DistrictName]]=$H257)/(MASTER[[DistrictName]:[DistrictName]]=$H257)*(ROW(MASTER[[DistrictName]:[DistrictName]])-ROW(MASTER[[#Headers],[DistrictName]:[DistrictName]])),COLUMNS($L$5:T$5))),"")</f>
        <v/>
      </c>
      <c r="U257" s="20" t="str">
        <f>IF(COLUMNS($L$5:U$5)&lt;=$K257,INDEX(MASTER[[SchoolName]:[SchoolName]],_xlfn.AGGREGATE(15,3,(MASTER[[DistrictName]:[DistrictName]]=$H257)/(MASTER[[DistrictName]:[DistrictName]]=$H257)*(ROW(MASTER[[DistrictName]:[DistrictName]])-ROW(MASTER[[#Headers],[DistrictName]:[DistrictName]])),COLUMNS($L$5:U$5))),"")</f>
        <v/>
      </c>
      <c r="V257" s="20" t="str">
        <f>IF(COLUMNS($L$5:V$5)&lt;=$K257,INDEX(MASTER[[SchoolName]:[SchoolName]],_xlfn.AGGREGATE(15,3,(MASTER[[DistrictName]:[DistrictName]]=$H257)/(MASTER[[DistrictName]:[DistrictName]]=$H257)*(ROW(MASTER[[DistrictName]:[DistrictName]])-ROW(MASTER[[#Headers],[DistrictName]:[DistrictName]])),COLUMNS($L$5:V$5))),"")</f>
        <v/>
      </c>
      <c r="W257" s="20" t="str">
        <f>IF(COLUMNS($L$5:W$5)&lt;=$K257,INDEX(MASTER[[SchoolName]:[SchoolName]],_xlfn.AGGREGATE(15,3,(MASTER[[DistrictName]:[DistrictName]]=$H257)/(MASTER[[DistrictName]:[DistrictName]]=$H257)*(ROW(MASTER[[DistrictName]:[DistrictName]])-ROW(MASTER[[#Headers],[DistrictName]:[DistrictName]])),COLUMNS($L$5:W$5))),"")</f>
        <v/>
      </c>
      <c r="X257" s="20" t="str">
        <f>IF(COLUMNS($L$5:X$5)&lt;=$K257,INDEX(MASTER[[SchoolName]:[SchoolName]],_xlfn.AGGREGATE(15,3,(MASTER[[DistrictName]:[DistrictName]]=$H257)/(MASTER[[DistrictName]:[DistrictName]]=$H257)*(ROW(MASTER[[DistrictName]:[DistrictName]])-ROW(MASTER[[#Headers],[DistrictName]:[DistrictName]])),COLUMNS($L$5:X$5))),"")</f>
        <v/>
      </c>
      <c r="Y257" s="20" t="str">
        <f>IF(COLUMNS($L$5:Y$5)&lt;=$K257,INDEX(MASTER[[SchoolName]:[SchoolName]],_xlfn.AGGREGATE(15,3,(MASTER[[DistrictName]:[DistrictName]]=$H257)/(MASTER[[DistrictName]:[DistrictName]]=$H257)*(ROW(MASTER[[DistrictName]:[DistrictName]])-ROW(MASTER[[#Headers],[DistrictName]:[DistrictName]])),COLUMNS($L$5:Y$5))),"")</f>
        <v/>
      </c>
      <c r="Z257" s="20" t="str">
        <f>IF(COLUMNS($L$5:Z$5)&lt;=$K257,INDEX(MASTER[[SchoolName]:[SchoolName]],_xlfn.AGGREGATE(15,3,(MASTER[[DistrictName]:[DistrictName]]=$H257)/(MASTER[[DistrictName]:[DistrictName]]=$H257)*(ROW(MASTER[[DistrictName]:[DistrictName]])-ROW(MASTER[[#Headers],[DistrictName]:[DistrictName]])),COLUMNS($L$5:Z$5))),"")</f>
        <v/>
      </c>
      <c r="AA257" s="20" t="str">
        <f>IF(COLUMNS($L$5:AA$5)&lt;=$K257,INDEX(MASTER[[SchoolName]:[SchoolName]],_xlfn.AGGREGATE(15,3,(MASTER[[DistrictName]:[DistrictName]]=$H257)/(MASTER[[DistrictName]:[DistrictName]]=$H257)*(ROW(MASTER[[DistrictName]:[DistrictName]])-ROW(MASTER[[#Headers],[DistrictName]:[DistrictName]])),COLUMNS($L$5:AA$5))),"")</f>
        <v/>
      </c>
      <c r="AB257" s="20" t="str">
        <f>IF(COLUMNS($L$5:AB$5)&lt;=$K257,INDEX(MASTER[[SchoolName]:[SchoolName]],_xlfn.AGGREGATE(15,3,(MASTER[[DistrictName]:[DistrictName]]=$H257)/(MASTER[[DistrictName]:[DistrictName]]=$H257)*(ROW(MASTER[[DistrictName]:[DistrictName]])-ROW(MASTER[[#Headers],[DistrictName]:[DistrictName]])),COLUMNS($L$5:AB$5))),"")</f>
        <v/>
      </c>
      <c r="AC257" s="20" t="str">
        <f>IF(COLUMNS($L$5:AC$5)&lt;=$K257,INDEX(MASTER[[SchoolName]:[SchoolName]],_xlfn.AGGREGATE(15,3,(MASTER[[DistrictName]:[DistrictName]]=$H257)/(MASTER[[DistrictName]:[DistrictName]]=$H257)*(ROW(MASTER[[DistrictName]:[DistrictName]])-ROW(MASTER[[#Headers],[DistrictName]:[DistrictName]])),COLUMNS($L$5:AC$5))),"")</f>
        <v/>
      </c>
      <c r="AD257" s="20" t="str">
        <f>IF(COLUMNS($L$5:AD$5)&lt;=$K257,INDEX(MASTER[[SchoolName]:[SchoolName]],_xlfn.AGGREGATE(15,3,(MASTER[[DistrictName]:[DistrictName]]=$H257)/(MASTER[[DistrictName]:[DistrictName]]=$H257)*(ROW(MASTER[[DistrictName]:[DistrictName]])-ROW(MASTER[[#Headers],[DistrictName]:[DistrictName]])),COLUMNS($L$5:AD$5))),"")</f>
        <v/>
      </c>
      <c r="AE257" s="20" t="str">
        <f>IF(COLUMNS($L$5:AE$5)&lt;=$K257,INDEX(MASTER[[SchoolName]:[SchoolName]],_xlfn.AGGREGATE(15,3,(MASTER[[DistrictName]:[DistrictName]]=$H257)/(MASTER[[DistrictName]:[DistrictName]]=$H257)*(ROW(MASTER[[DistrictName]:[DistrictName]])-ROW(MASTER[[#Headers],[DistrictName]:[DistrictName]])),COLUMNS($L$5:AE$5))),"")</f>
        <v/>
      </c>
      <c r="AF257" s="20" t="str">
        <f>IF(COLUMNS($L$5:AF$5)&lt;=$K257,INDEX(MASTER[[SchoolName]:[SchoolName]],_xlfn.AGGREGATE(15,3,(MASTER[[DistrictName]:[DistrictName]]=$H257)/(MASTER[[DistrictName]:[DistrictName]]=$H257)*(ROW(MASTER[[DistrictName]:[DistrictName]])-ROW(MASTER[[#Headers],[DistrictName]:[DistrictName]])),COLUMNS($L$5:AF$5))),"")</f>
        <v/>
      </c>
      <c r="AG257" s="20" t="str">
        <f>IF(COLUMNS($L$5:AG$5)&lt;=$K257,INDEX(MASTER[[SchoolName]:[SchoolName]],_xlfn.AGGREGATE(15,3,(MASTER[[DistrictName]:[DistrictName]]=$H257)/(MASTER[[DistrictName]:[DistrictName]]=$H257)*(ROW(MASTER[[DistrictName]:[DistrictName]])-ROW(MASTER[[#Headers],[DistrictName]:[DistrictName]])),COLUMNS($L$5:AG$5))),"")</f>
        <v/>
      </c>
      <c r="AH257" s="20" t="str">
        <f>IF(COLUMNS($L$5:AH$5)&lt;=$K257,INDEX(MASTER[[SchoolName]:[SchoolName]],_xlfn.AGGREGATE(15,3,(MASTER[[DistrictName]:[DistrictName]]=$H257)/(MASTER[[DistrictName]:[DistrictName]]=$H257)*(ROW(MASTER[[DistrictName]:[DistrictName]])-ROW(MASTER[[#Headers],[DistrictName]:[DistrictName]])),COLUMNS($L$5:AH$5))),"")</f>
        <v/>
      </c>
      <c r="AI257" s="20" t="str">
        <f>IF(COLUMNS($L$5:AI$5)&lt;=$K257,INDEX(MASTER[[SchoolName]:[SchoolName]],_xlfn.AGGREGATE(15,3,(MASTER[[DistrictName]:[DistrictName]]=$H257)/(MASTER[[DistrictName]:[DistrictName]]=$H257)*(ROW(MASTER[[DistrictName]:[DistrictName]])-ROW(MASTER[[#Headers],[DistrictName]:[DistrictName]])),COLUMNS($L$5:AI$5))),"")</f>
        <v/>
      </c>
      <c r="AJ257" s="20" t="str">
        <f>IF(COLUMNS($L$5:AJ$5)&lt;=$K257,INDEX(MASTER[[SchoolName]:[SchoolName]],_xlfn.AGGREGATE(15,3,(MASTER[[DistrictName]:[DistrictName]]=$H257)/(MASTER[[DistrictName]:[DistrictName]]=$H257)*(ROW(MASTER[[DistrictName]:[DistrictName]])-ROW(MASTER[[#Headers],[DistrictName]:[DistrictName]])),COLUMNS($L$5:AJ$5))),"")</f>
        <v/>
      </c>
      <c r="AK257" s="20" t="str">
        <f>IF(COLUMNS($L$5:AK$5)&lt;=$K257,INDEX(MASTER[[SchoolName]:[SchoolName]],_xlfn.AGGREGATE(15,3,(MASTER[[DistrictName]:[DistrictName]]=$H257)/(MASTER[[DistrictName]:[DistrictName]]=$H257)*(ROW(MASTER[[DistrictName]:[DistrictName]])-ROW(MASTER[[#Headers],[DistrictName]:[DistrictName]])),COLUMNS($L$5:AK$5))),"")</f>
        <v/>
      </c>
      <c r="AL257" s="20" t="str">
        <f>IF(COLUMNS($L$5:AL$5)&lt;=$K257,INDEX(MASTER[[SchoolName]:[SchoolName]],_xlfn.AGGREGATE(15,3,(MASTER[[DistrictName]:[DistrictName]]=$H257)/(MASTER[[DistrictName]:[DistrictName]]=$H257)*(ROW(MASTER[[DistrictName]:[DistrictName]])-ROW(MASTER[[#Headers],[DistrictName]:[DistrictName]])),COLUMNS($L$5:AL$5))),"")</f>
        <v/>
      </c>
      <c r="AM257" s="20" t="str">
        <f>IF(COLUMNS($L$5:AM$5)&lt;=$K257,INDEX(MASTER[[SchoolName]:[SchoolName]],_xlfn.AGGREGATE(15,3,(MASTER[[DistrictName]:[DistrictName]]=$H257)/(MASTER[[DistrictName]:[DistrictName]]=$H257)*(ROW(MASTER[[DistrictName]:[DistrictName]])-ROW(MASTER[[#Headers],[DistrictName]:[DistrictName]])),COLUMNS($L$5:AM$5))),"")</f>
        <v/>
      </c>
      <c r="AN257" s="20" t="str">
        <f>IF(COLUMNS($L$5:AN$5)&lt;=$K257,INDEX(MASTER[[SchoolName]:[SchoolName]],_xlfn.AGGREGATE(15,3,(MASTER[[DistrictName]:[DistrictName]]=$H257)/(MASTER[[DistrictName]:[DistrictName]]=$H257)*(ROW(MASTER[[DistrictName]:[DistrictName]])-ROW(MASTER[[#Headers],[DistrictName]:[DistrictName]])),COLUMNS($L$5:AN$5))),"")</f>
        <v/>
      </c>
      <c r="AO257" s="20" t="str">
        <f>IF(COLUMNS($L$5:AO$5)&lt;=$K257,INDEX(MASTER[[SchoolName]:[SchoolName]],_xlfn.AGGREGATE(15,3,(MASTER[[DistrictName]:[DistrictName]]=$H257)/(MASTER[[DistrictName]:[DistrictName]]=$H257)*(ROW(MASTER[[DistrictName]:[DistrictName]])-ROW(MASTER[[#Headers],[DistrictName]:[DistrictName]])),COLUMNS($L$5:AO$5))),"")</f>
        <v/>
      </c>
      <c r="AP257" s="20" t="str">
        <f>IF(COLUMNS($L$5:AP$5)&lt;=$K257,INDEX(MASTER[[SchoolName]:[SchoolName]],_xlfn.AGGREGATE(15,3,(MASTER[[DistrictName]:[DistrictName]]=$H257)/(MASTER[[DistrictName]:[DistrictName]]=$H257)*(ROW(MASTER[[DistrictName]:[DistrictName]])-ROW(MASTER[[#Headers],[DistrictName]:[DistrictName]])),COLUMNS($L$5:AP$5))),"")</f>
        <v/>
      </c>
      <c r="AQ257" s="20" t="str">
        <f>IF(COLUMNS($L$5:AQ$5)&lt;=$K257,INDEX(MASTER[[SchoolName]:[SchoolName]],_xlfn.AGGREGATE(15,3,(MASTER[[DistrictName]:[DistrictName]]=$H257)/(MASTER[[DistrictName]:[DistrictName]]=$H257)*(ROW(MASTER[[DistrictName]:[DistrictName]])-ROW(MASTER[[#Headers],[DistrictName]:[DistrictName]])),COLUMNS($L$5:AQ$5))),"")</f>
        <v/>
      </c>
      <c r="AR257" s="20" t="str">
        <f>IF(COLUMNS($L$5:AR$5)&lt;=$K257,INDEX(MASTER[[SchoolName]:[SchoolName]],_xlfn.AGGREGATE(15,3,(MASTER[[DistrictName]:[DistrictName]]=$H257)/(MASTER[[DistrictName]:[DistrictName]]=$H257)*(ROW(MASTER[[DistrictName]:[DistrictName]])-ROW(MASTER[[#Headers],[DistrictName]:[DistrictName]])),COLUMNS($L$5:AR$5))),"")</f>
        <v/>
      </c>
      <c r="AS257" s="20" t="str">
        <f>IF(COLUMNS($L$5:AS$5)&lt;=$K257,INDEX(MASTER[[SchoolName]:[SchoolName]],_xlfn.AGGREGATE(15,3,(MASTER[[DistrictName]:[DistrictName]]=$H257)/(MASTER[[DistrictName]:[DistrictName]]=$H257)*(ROW(MASTER[[DistrictName]:[DistrictName]])-ROW(MASTER[[#Headers],[DistrictName]:[DistrictName]])),COLUMNS($L$5:AS$5))),"")</f>
        <v/>
      </c>
      <c r="AT257" s="20" t="str">
        <f>IF(COLUMNS($L$5:AT$5)&lt;=$K257,INDEX(MASTER[[SchoolName]:[SchoolName]],_xlfn.AGGREGATE(15,3,(MASTER[[DistrictName]:[DistrictName]]=$H257)/(MASTER[[DistrictName]:[DistrictName]]=$H257)*(ROW(MASTER[[DistrictName]:[DistrictName]])-ROW(MASTER[[#Headers],[DistrictName]:[DistrictName]])),COLUMNS($L$5:AT$5))),"")</f>
        <v/>
      </c>
      <c r="AU257" s="20" t="str">
        <f>IF(COLUMNS($L$5:AU$5)&lt;=$K257,INDEX(MASTER[[SchoolName]:[SchoolName]],_xlfn.AGGREGATE(15,3,(MASTER[[DistrictName]:[DistrictName]]=$H257)/(MASTER[[DistrictName]:[DistrictName]]=$H257)*(ROW(MASTER[[DistrictName]:[DistrictName]])-ROW(MASTER[[#Headers],[DistrictName]:[DistrictName]])),COLUMNS($L$5:AU$5))),"")</f>
        <v/>
      </c>
      <c r="AV257" s="20" t="str">
        <f>IF(COLUMNS($L$5:AV$5)&lt;=$K257,INDEX(MASTER[[SchoolName]:[SchoolName]],_xlfn.AGGREGATE(15,3,(MASTER[[DistrictName]:[DistrictName]]=$H257)/(MASTER[[DistrictName]:[DistrictName]]=$H257)*(ROW(MASTER[[DistrictName]:[DistrictName]])-ROW(MASTER[[#Headers],[DistrictName]:[DistrictName]])),COLUMNS($L$5:AV$5))),"")</f>
        <v/>
      </c>
      <c r="AW257" s="20" t="str">
        <f>IF(COLUMNS($L$5:AW$5)&lt;=$K257,INDEX(MASTER[[SchoolName]:[SchoolName]],_xlfn.AGGREGATE(15,3,(MASTER[[DistrictName]:[DistrictName]]=$H257)/(MASTER[[DistrictName]:[DistrictName]]=$H257)*(ROW(MASTER[[DistrictName]:[DistrictName]])-ROW(MASTER[[#Headers],[DistrictName]:[DistrictName]])),COLUMNS($L$5:AW$5))),"")</f>
        <v/>
      </c>
      <c r="AX257" s="20" t="str">
        <f>IF(COLUMNS($L$5:AX$5)&lt;=$K257,INDEX(MASTER[[SchoolName]:[SchoolName]],_xlfn.AGGREGATE(15,3,(MASTER[[DistrictName]:[DistrictName]]=$H257)/(MASTER[[DistrictName]:[DistrictName]]=$H257)*(ROW(MASTER[[DistrictName]:[DistrictName]])-ROW(MASTER[[#Headers],[DistrictName]:[DistrictName]])),COLUMNS($L$5:AX$5))),"")</f>
        <v/>
      </c>
      <c r="AY257" s="20" t="str">
        <f>IF(COLUMNS($L$5:AY$5)&lt;=$K257,INDEX(MASTER[[SchoolName]:[SchoolName]],_xlfn.AGGREGATE(15,3,(MASTER[[DistrictName]:[DistrictName]]=$H257)/(MASTER[[DistrictName]:[DistrictName]]=$H257)*(ROW(MASTER[[DistrictName]:[DistrictName]])-ROW(MASTER[[#Headers],[DistrictName]:[DistrictName]])),COLUMNS($L$5:AY$5))),"")</f>
        <v/>
      </c>
      <c r="AZ257" s="20" t="str">
        <f>IF(COLUMNS($L$5:AZ$5)&lt;=$K257,INDEX(MASTER[[SchoolName]:[SchoolName]],_xlfn.AGGREGATE(15,3,(MASTER[[DistrictName]:[DistrictName]]=$H257)/(MASTER[[DistrictName]:[DistrictName]]=$H257)*(ROW(MASTER[[DistrictName]:[DistrictName]])-ROW(MASTER[[#Headers],[DistrictName]:[DistrictName]])),COLUMNS($L$5:AZ$5))),"")</f>
        <v/>
      </c>
      <c r="BA257" s="20" t="str">
        <f>IF(COLUMNS($L$5:BA$5)&lt;=$K257,INDEX(MASTER[[SchoolName]:[SchoolName]],_xlfn.AGGREGATE(15,3,(MASTER[[DistrictName]:[DistrictName]]=$H257)/(MASTER[[DistrictName]:[DistrictName]]=$H257)*(ROW(MASTER[[DistrictName]:[DistrictName]])-ROW(MASTER[[#Headers],[DistrictName]:[DistrictName]])),COLUMNS($L$5:BA$5))),"")</f>
        <v/>
      </c>
      <c r="BB257" s="20" t="str">
        <f>IF(COLUMNS($L$5:BB$5)&lt;=$K257,INDEX(MASTER[[SchoolName]:[SchoolName]],_xlfn.AGGREGATE(15,3,(MASTER[[DistrictName]:[DistrictName]]=$H257)/(MASTER[[DistrictName]:[DistrictName]]=$H257)*(ROW(MASTER[[DistrictName]:[DistrictName]])-ROW(MASTER[[#Headers],[DistrictName]:[DistrictName]])),COLUMNS($L$5:BB$5))),"")</f>
        <v/>
      </c>
      <c r="BC257" s="20" t="str">
        <f>IF(COLUMNS($L$5:BC$5)&lt;=$K257,INDEX(MASTER[[SchoolName]:[SchoolName]],_xlfn.AGGREGATE(15,3,(MASTER[[DistrictName]:[DistrictName]]=$H257)/(MASTER[[DistrictName]:[DistrictName]]=$H257)*(ROW(MASTER[[DistrictName]:[DistrictName]])-ROW(MASTER[[#Headers],[DistrictName]:[DistrictName]])),COLUMNS($L$5:BC$5))),"")</f>
        <v/>
      </c>
      <c r="BD257" s="20" t="str">
        <f>IF(COLUMNS($L$5:BD$5)&lt;=$K257,INDEX(MASTER[[SchoolName]:[SchoolName]],_xlfn.AGGREGATE(15,3,(MASTER[[DistrictName]:[DistrictName]]=$H257)/(MASTER[[DistrictName]:[DistrictName]]=$H257)*(ROW(MASTER[[DistrictName]:[DistrictName]])-ROW(MASTER[[#Headers],[DistrictName]:[DistrictName]])),COLUMNS($L$5:BD$5))),"")</f>
        <v/>
      </c>
      <c r="BE257" s="20" t="str">
        <f>IF(COLUMNS($L$5:BE$5)&lt;=$K257,INDEX(MASTER[[SchoolName]:[SchoolName]],_xlfn.AGGREGATE(15,3,(MASTER[[DistrictName]:[DistrictName]]=$H257)/(MASTER[[DistrictName]:[DistrictName]]=$H257)*(ROW(MASTER[[DistrictName]:[DistrictName]])-ROW(MASTER[[#Headers],[DistrictName]:[DistrictName]])),COLUMNS($L$5:BE$5))),"")</f>
        <v/>
      </c>
      <c r="BF257" s="20" t="str">
        <f>IF(COLUMNS($L$5:BF$5)&lt;=$K257,INDEX(MASTER[[SchoolName]:[SchoolName]],_xlfn.AGGREGATE(15,3,(MASTER[[DistrictName]:[DistrictName]]=$H257)/(MASTER[[DistrictName]:[DistrictName]]=$H257)*(ROW(MASTER[[DistrictName]:[DistrictName]])-ROW(MASTER[[#Headers],[DistrictName]:[DistrictName]])),COLUMNS($L$5:BF$5))),"")</f>
        <v/>
      </c>
      <c r="BG257" s="20" t="str">
        <f>IF(COLUMNS($L$5:BG$5)&lt;=$K257,INDEX(MASTER[[SchoolName]:[SchoolName]],_xlfn.AGGREGATE(15,3,(MASTER[[DistrictName]:[DistrictName]]=$H257)/(MASTER[[DistrictName]:[DistrictName]]=$H257)*(ROW(MASTER[[DistrictName]:[DistrictName]])-ROW(MASTER[[#Headers],[DistrictName]:[DistrictName]])),COLUMNS($L$5:BG$5))),"")</f>
        <v/>
      </c>
      <c r="BH257" s="20" t="str">
        <f>IF(COLUMNS($L$5:BH$5)&lt;=$K257,INDEX(MASTER[[SchoolName]:[SchoolName]],_xlfn.AGGREGATE(15,3,(MASTER[[DistrictName]:[DistrictName]]=$H257)/(MASTER[[DistrictName]:[DistrictName]]=$H257)*(ROW(MASTER[[DistrictName]:[DistrictName]])-ROW(MASTER[[#Headers],[DistrictName]:[DistrictName]])),COLUMNS($L$5:BH$5))),"")</f>
        <v/>
      </c>
      <c r="BI257" s="21" t="str">
        <f>IF(COLUMNS($L$5:BI$5)&lt;=$K257,INDEX(MASTER[[SchoolName]:[SchoolName]],_xlfn.AGGREGATE(15,3,(MASTER[[DistrictName]:[DistrictName]]=$H257)/(MASTER[[DistrictName]:[DistrictName]]=$H257)*(ROW(MASTER[[DistrictName]:[DistrictName]])-ROW(MASTER[[#Headers],[DistrictName]:[DistrictName]])),COLUMNS($L$5:BI$5))),"")</f>
        <v/>
      </c>
    </row>
    <row r="258" spans="1:61" x14ac:dyDescent="0.35">
      <c r="A258" s="7" t="s">
        <v>711</v>
      </c>
      <c r="B258" s="7" t="s">
        <v>714</v>
      </c>
      <c r="C258" s="7" t="s">
        <v>130</v>
      </c>
      <c r="D258" s="7" t="s">
        <v>327</v>
      </c>
      <c r="E258" s="8" t="s">
        <v>312</v>
      </c>
      <c r="F258" s="9"/>
      <c r="H258" s="18" t="str">
        <f>IFERROR(INDEX(MASTER[DistrictName],MATCH(0,INDEX(COUNTIF($H$5:H257,MASTER[DistrictName]),),0)),"")</f>
        <v>Wounded Knee School System - 65302</v>
      </c>
      <c r="K258">
        <f>COUNTIF(MASTER[DistrictName],H258)</f>
        <v>1</v>
      </c>
      <c r="L258" s="19" t="str">
        <f>IF(COLUMNS($L$5:L$5)&lt;=$K258,INDEX(MASTER[[SchoolName]:[SchoolName]],_xlfn.AGGREGATE(15,3,(MASTER[[DistrictName]:[DistrictName]]=$H258)/(MASTER[[DistrictName]:[DistrictName]]=$H258)*(ROW(MASTER[[DistrictName]:[DistrictName]])-ROW(MASTER[[#Headers],[DistrictName]:[DistrictName]])),COLUMNS($L$5:L$5))),"")</f>
        <v>Wounded Knee Elementary - 01</v>
      </c>
      <c r="M258" s="20" t="str">
        <f>IF(COLUMNS($L$5:M$5)&lt;=$K258,INDEX(MASTER[[SchoolName]:[SchoolName]],_xlfn.AGGREGATE(15,3,(MASTER[[DistrictName]:[DistrictName]]=$H258)/(MASTER[[DistrictName]:[DistrictName]]=$H258)*(ROW(MASTER[[DistrictName]:[DistrictName]])-ROW(MASTER[[#Headers],[DistrictName]:[DistrictName]])),COLUMNS($L$5:M$5))),"")</f>
        <v/>
      </c>
      <c r="N258" s="20" t="str">
        <f>IF(COLUMNS($L$5:N$5)&lt;=$K258,INDEX(MASTER[[SchoolName]:[SchoolName]],_xlfn.AGGREGATE(15,3,(MASTER[[DistrictName]:[DistrictName]]=$H258)/(MASTER[[DistrictName]:[DistrictName]]=$H258)*(ROW(MASTER[[DistrictName]:[DistrictName]])-ROW(MASTER[[#Headers],[DistrictName]:[DistrictName]])),COLUMNS($L$5:N$5))),"")</f>
        <v/>
      </c>
      <c r="O258" s="20" t="str">
        <f>IF(COLUMNS($L$5:O$5)&lt;=$K258,INDEX(MASTER[[SchoolName]:[SchoolName]],_xlfn.AGGREGATE(15,3,(MASTER[[DistrictName]:[DistrictName]]=$H258)/(MASTER[[DistrictName]:[DistrictName]]=$H258)*(ROW(MASTER[[DistrictName]:[DistrictName]])-ROW(MASTER[[#Headers],[DistrictName]:[DistrictName]])),COLUMNS($L$5:O$5))),"")</f>
        <v/>
      </c>
      <c r="P258" s="20" t="str">
        <f>IF(COLUMNS($L$5:P$5)&lt;=$K258,INDEX(MASTER[[SchoolName]:[SchoolName]],_xlfn.AGGREGATE(15,3,(MASTER[[DistrictName]:[DistrictName]]=$H258)/(MASTER[[DistrictName]:[DistrictName]]=$H258)*(ROW(MASTER[[DistrictName]:[DistrictName]])-ROW(MASTER[[#Headers],[DistrictName]:[DistrictName]])),COLUMNS($L$5:P$5))),"")</f>
        <v/>
      </c>
      <c r="Q258" s="20" t="str">
        <f>IF(COLUMNS($L$5:Q$5)&lt;=$K258,INDEX(MASTER[[SchoolName]:[SchoolName]],_xlfn.AGGREGATE(15,3,(MASTER[[DistrictName]:[DistrictName]]=$H258)/(MASTER[[DistrictName]:[DistrictName]]=$H258)*(ROW(MASTER[[DistrictName]:[DistrictName]])-ROW(MASTER[[#Headers],[DistrictName]:[DistrictName]])),COLUMNS($L$5:Q$5))),"")</f>
        <v/>
      </c>
      <c r="R258" s="20" t="str">
        <f>IF(COLUMNS($L$5:R$5)&lt;=$K258,INDEX(MASTER[[SchoolName]:[SchoolName]],_xlfn.AGGREGATE(15,3,(MASTER[[DistrictName]:[DistrictName]]=$H258)/(MASTER[[DistrictName]:[DistrictName]]=$H258)*(ROW(MASTER[[DistrictName]:[DistrictName]])-ROW(MASTER[[#Headers],[DistrictName]:[DistrictName]])),COLUMNS($L$5:R$5))),"")</f>
        <v/>
      </c>
      <c r="S258" s="20" t="str">
        <f>IF(COLUMNS($L$5:S$5)&lt;=$K258,INDEX(MASTER[[SchoolName]:[SchoolName]],_xlfn.AGGREGATE(15,3,(MASTER[[DistrictName]:[DistrictName]]=$H258)/(MASTER[[DistrictName]:[DistrictName]]=$H258)*(ROW(MASTER[[DistrictName]:[DistrictName]])-ROW(MASTER[[#Headers],[DistrictName]:[DistrictName]])),COLUMNS($L$5:S$5))),"")</f>
        <v/>
      </c>
      <c r="T258" s="20" t="str">
        <f>IF(COLUMNS($L$5:T$5)&lt;=$K258,INDEX(MASTER[[SchoolName]:[SchoolName]],_xlfn.AGGREGATE(15,3,(MASTER[[DistrictName]:[DistrictName]]=$H258)/(MASTER[[DistrictName]:[DistrictName]]=$H258)*(ROW(MASTER[[DistrictName]:[DistrictName]])-ROW(MASTER[[#Headers],[DistrictName]:[DistrictName]])),COLUMNS($L$5:T$5))),"")</f>
        <v/>
      </c>
      <c r="U258" s="20" t="str">
        <f>IF(COLUMNS($L$5:U$5)&lt;=$K258,INDEX(MASTER[[SchoolName]:[SchoolName]],_xlfn.AGGREGATE(15,3,(MASTER[[DistrictName]:[DistrictName]]=$H258)/(MASTER[[DistrictName]:[DistrictName]]=$H258)*(ROW(MASTER[[DistrictName]:[DistrictName]])-ROW(MASTER[[#Headers],[DistrictName]:[DistrictName]])),COLUMNS($L$5:U$5))),"")</f>
        <v/>
      </c>
      <c r="V258" s="20" t="str">
        <f>IF(COLUMNS($L$5:V$5)&lt;=$K258,INDEX(MASTER[[SchoolName]:[SchoolName]],_xlfn.AGGREGATE(15,3,(MASTER[[DistrictName]:[DistrictName]]=$H258)/(MASTER[[DistrictName]:[DistrictName]]=$H258)*(ROW(MASTER[[DistrictName]:[DistrictName]])-ROW(MASTER[[#Headers],[DistrictName]:[DistrictName]])),COLUMNS($L$5:V$5))),"")</f>
        <v/>
      </c>
      <c r="W258" s="20" t="str">
        <f>IF(COLUMNS($L$5:W$5)&lt;=$K258,INDEX(MASTER[[SchoolName]:[SchoolName]],_xlfn.AGGREGATE(15,3,(MASTER[[DistrictName]:[DistrictName]]=$H258)/(MASTER[[DistrictName]:[DistrictName]]=$H258)*(ROW(MASTER[[DistrictName]:[DistrictName]])-ROW(MASTER[[#Headers],[DistrictName]:[DistrictName]])),COLUMNS($L$5:W$5))),"")</f>
        <v/>
      </c>
      <c r="X258" s="20" t="str">
        <f>IF(COLUMNS($L$5:X$5)&lt;=$K258,INDEX(MASTER[[SchoolName]:[SchoolName]],_xlfn.AGGREGATE(15,3,(MASTER[[DistrictName]:[DistrictName]]=$H258)/(MASTER[[DistrictName]:[DistrictName]]=$H258)*(ROW(MASTER[[DistrictName]:[DistrictName]])-ROW(MASTER[[#Headers],[DistrictName]:[DistrictName]])),COLUMNS($L$5:X$5))),"")</f>
        <v/>
      </c>
      <c r="Y258" s="20" t="str">
        <f>IF(COLUMNS($L$5:Y$5)&lt;=$K258,INDEX(MASTER[[SchoolName]:[SchoolName]],_xlfn.AGGREGATE(15,3,(MASTER[[DistrictName]:[DistrictName]]=$H258)/(MASTER[[DistrictName]:[DistrictName]]=$H258)*(ROW(MASTER[[DistrictName]:[DistrictName]])-ROW(MASTER[[#Headers],[DistrictName]:[DistrictName]])),COLUMNS($L$5:Y$5))),"")</f>
        <v/>
      </c>
      <c r="Z258" s="20" t="str">
        <f>IF(COLUMNS($L$5:Z$5)&lt;=$K258,INDEX(MASTER[[SchoolName]:[SchoolName]],_xlfn.AGGREGATE(15,3,(MASTER[[DistrictName]:[DistrictName]]=$H258)/(MASTER[[DistrictName]:[DistrictName]]=$H258)*(ROW(MASTER[[DistrictName]:[DistrictName]])-ROW(MASTER[[#Headers],[DistrictName]:[DistrictName]])),COLUMNS($L$5:Z$5))),"")</f>
        <v/>
      </c>
      <c r="AA258" s="20" t="str">
        <f>IF(COLUMNS($L$5:AA$5)&lt;=$K258,INDEX(MASTER[[SchoolName]:[SchoolName]],_xlfn.AGGREGATE(15,3,(MASTER[[DistrictName]:[DistrictName]]=$H258)/(MASTER[[DistrictName]:[DistrictName]]=$H258)*(ROW(MASTER[[DistrictName]:[DistrictName]])-ROW(MASTER[[#Headers],[DistrictName]:[DistrictName]])),COLUMNS($L$5:AA$5))),"")</f>
        <v/>
      </c>
      <c r="AB258" s="20" t="str">
        <f>IF(COLUMNS($L$5:AB$5)&lt;=$K258,INDEX(MASTER[[SchoolName]:[SchoolName]],_xlfn.AGGREGATE(15,3,(MASTER[[DistrictName]:[DistrictName]]=$H258)/(MASTER[[DistrictName]:[DistrictName]]=$H258)*(ROW(MASTER[[DistrictName]:[DistrictName]])-ROW(MASTER[[#Headers],[DistrictName]:[DistrictName]])),COLUMNS($L$5:AB$5))),"")</f>
        <v/>
      </c>
      <c r="AC258" s="20" t="str">
        <f>IF(COLUMNS($L$5:AC$5)&lt;=$K258,INDEX(MASTER[[SchoolName]:[SchoolName]],_xlfn.AGGREGATE(15,3,(MASTER[[DistrictName]:[DistrictName]]=$H258)/(MASTER[[DistrictName]:[DistrictName]]=$H258)*(ROW(MASTER[[DistrictName]:[DistrictName]])-ROW(MASTER[[#Headers],[DistrictName]:[DistrictName]])),COLUMNS($L$5:AC$5))),"")</f>
        <v/>
      </c>
      <c r="AD258" s="20" t="str">
        <f>IF(COLUMNS($L$5:AD$5)&lt;=$K258,INDEX(MASTER[[SchoolName]:[SchoolName]],_xlfn.AGGREGATE(15,3,(MASTER[[DistrictName]:[DistrictName]]=$H258)/(MASTER[[DistrictName]:[DistrictName]]=$H258)*(ROW(MASTER[[DistrictName]:[DistrictName]])-ROW(MASTER[[#Headers],[DistrictName]:[DistrictName]])),COLUMNS($L$5:AD$5))),"")</f>
        <v/>
      </c>
      <c r="AE258" s="20" t="str">
        <f>IF(COLUMNS($L$5:AE$5)&lt;=$K258,INDEX(MASTER[[SchoolName]:[SchoolName]],_xlfn.AGGREGATE(15,3,(MASTER[[DistrictName]:[DistrictName]]=$H258)/(MASTER[[DistrictName]:[DistrictName]]=$H258)*(ROW(MASTER[[DistrictName]:[DistrictName]])-ROW(MASTER[[#Headers],[DistrictName]:[DistrictName]])),COLUMNS($L$5:AE$5))),"")</f>
        <v/>
      </c>
      <c r="AF258" s="20" t="str">
        <f>IF(COLUMNS($L$5:AF$5)&lt;=$K258,INDEX(MASTER[[SchoolName]:[SchoolName]],_xlfn.AGGREGATE(15,3,(MASTER[[DistrictName]:[DistrictName]]=$H258)/(MASTER[[DistrictName]:[DistrictName]]=$H258)*(ROW(MASTER[[DistrictName]:[DistrictName]])-ROW(MASTER[[#Headers],[DistrictName]:[DistrictName]])),COLUMNS($L$5:AF$5))),"")</f>
        <v/>
      </c>
      <c r="AG258" s="20" t="str">
        <f>IF(COLUMNS($L$5:AG$5)&lt;=$K258,INDEX(MASTER[[SchoolName]:[SchoolName]],_xlfn.AGGREGATE(15,3,(MASTER[[DistrictName]:[DistrictName]]=$H258)/(MASTER[[DistrictName]:[DistrictName]]=$H258)*(ROW(MASTER[[DistrictName]:[DistrictName]])-ROW(MASTER[[#Headers],[DistrictName]:[DistrictName]])),COLUMNS($L$5:AG$5))),"")</f>
        <v/>
      </c>
      <c r="AH258" s="20" t="str">
        <f>IF(COLUMNS($L$5:AH$5)&lt;=$K258,INDEX(MASTER[[SchoolName]:[SchoolName]],_xlfn.AGGREGATE(15,3,(MASTER[[DistrictName]:[DistrictName]]=$H258)/(MASTER[[DistrictName]:[DistrictName]]=$H258)*(ROW(MASTER[[DistrictName]:[DistrictName]])-ROW(MASTER[[#Headers],[DistrictName]:[DistrictName]])),COLUMNS($L$5:AH$5))),"")</f>
        <v/>
      </c>
      <c r="AI258" s="20" t="str">
        <f>IF(COLUMNS($L$5:AI$5)&lt;=$K258,INDEX(MASTER[[SchoolName]:[SchoolName]],_xlfn.AGGREGATE(15,3,(MASTER[[DistrictName]:[DistrictName]]=$H258)/(MASTER[[DistrictName]:[DistrictName]]=$H258)*(ROW(MASTER[[DistrictName]:[DistrictName]])-ROW(MASTER[[#Headers],[DistrictName]:[DistrictName]])),COLUMNS($L$5:AI$5))),"")</f>
        <v/>
      </c>
      <c r="AJ258" s="20" t="str">
        <f>IF(COLUMNS($L$5:AJ$5)&lt;=$K258,INDEX(MASTER[[SchoolName]:[SchoolName]],_xlfn.AGGREGATE(15,3,(MASTER[[DistrictName]:[DistrictName]]=$H258)/(MASTER[[DistrictName]:[DistrictName]]=$H258)*(ROW(MASTER[[DistrictName]:[DistrictName]])-ROW(MASTER[[#Headers],[DistrictName]:[DistrictName]])),COLUMNS($L$5:AJ$5))),"")</f>
        <v/>
      </c>
      <c r="AK258" s="20" t="str">
        <f>IF(COLUMNS($L$5:AK$5)&lt;=$K258,INDEX(MASTER[[SchoolName]:[SchoolName]],_xlfn.AGGREGATE(15,3,(MASTER[[DistrictName]:[DistrictName]]=$H258)/(MASTER[[DistrictName]:[DistrictName]]=$H258)*(ROW(MASTER[[DistrictName]:[DistrictName]])-ROW(MASTER[[#Headers],[DistrictName]:[DistrictName]])),COLUMNS($L$5:AK$5))),"")</f>
        <v/>
      </c>
      <c r="AL258" s="20" t="str">
        <f>IF(COLUMNS($L$5:AL$5)&lt;=$K258,INDEX(MASTER[[SchoolName]:[SchoolName]],_xlfn.AGGREGATE(15,3,(MASTER[[DistrictName]:[DistrictName]]=$H258)/(MASTER[[DistrictName]:[DistrictName]]=$H258)*(ROW(MASTER[[DistrictName]:[DistrictName]])-ROW(MASTER[[#Headers],[DistrictName]:[DistrictName]])),COLUMNS($L$5:AL$5))),"")</f>
        <v/>
      </c>
      <c r="AM258" s="20" t="str">
        <f>IF(COLUMNS($L$5:AM$5)&lt;=$K258,INDEX(MASTER[[SchoolName]:[SchoolName]],_xlfn.AGGREGATE(15,3,(MASTER[[DistrictName]:[DistrictName]]=$H258)/(MASTER[[DistrictName]:[DistrictName]]=$H258)*(ROW(MASTER[[DistrictName]:[DistrictName]])-ROW(MASTER[[#Headers],[DistrictName]:[DistrictName]])),COLUMNS($L$5:AM$5))),"")</f>
        <v/>
      </c>
      <c r="AN258" s="20" t="str">
        <f>IF(COLUMNS($L$5:AN$5)&lt;=$K258,INDEX(MASTER[[SchoolName]:[SchoolName]],_xlfn.AGGREGATE(15,3,(MASTER[[DistrictName]:[DistrictName]]=$H258)/(MASTER[[DistrictName]:[DistrictName]]=$H258)*(ROW(MASTER[[DistrictName]:[DistrictName]])-ROW(MASTER[[#Headers],[DistrictName]:[DistrictName]])),COLUMNS($L$5:AN$5))),"")</f>
        <v/>
      </c>
      <c r="AO258" s="20" t="str">
        <f>IF(COLUMNS($L$5:AO$5)&lt;=$K258,INDEX(MASTER[[SchoolName]:[SchoolName]],_xlfn.AGGREGATE(15,3,(MASTER[[DistrictName]:[DistrictName]]=$H258)/(MASTER[[DistrictName]:[DistrictName]]=$H258)*(ROW(MASTER[[DistrictName]:[DistrictName]])-ROW(MASTER[[#Headers],[DistrictName]:[DistrictName]])),COLUMNS($L$5:AO$5))),"")</f>
        <v/>
      </c>
      <c r="AP258" s="20" t="str">
        <f>IF(COLUMNS($L$5:AP$5)&lt;=$K258,INDEX(MASTER[[SchoolName]:[SchoolName]],_xlfn.AGGREGATE(15,3,(MASTER[[DistrictName]:[DistrictName]]=$H258)/(MASTER[[DistrictName]:[DistrictName]]=$H258)*(ROW(MASTER[[DistrictName]:[DistrictName]])-ROW(MASTER[[#Headers],[DistrictName]:[DistrictName]])),COLUMNS($L$5:AP$5))),"")</f>
        <v/>
      </c>
      <c r="AQ258" s="20" t="str">
        <f>IF(COLUMNS($L$5:AQ$5)&lt;=$K258,INDEX(MASTER[[SchoolName]:[SchoolName]],_xlfn.AGGREGATE(15,3,(MASTER[[DistrictName]:[DistrictName]]=$H258)/(MASTER[[DistrictName]:[DistrictName]]=$H258)*(ROW(MASTER[[DistrictName]:[DistrictName]])-ROW(MASTER[[#Headers],[DistrictName]:[DistrictName]])),COLUMNS($L$5:AQ$5))),"")</f>
        <v/>
      </c>
      <c r="AR258" s="20" t="str">
        <f>IF(COLUMNS($L$5:AR$5)&lt;=$K258,INDEX(MASTER[[SchoolName]:[SchoolName]],_xlfn.AGGREGATE(15,3,(MASTER[[DistrictName]:[DistrictName]]=$H258)/(MASTER[[DistrictName]:[DistrictName]]=$H258)*(ROW(MASTER[[DistrictName]:[DistrictName]])-ROW(MASTER[[#Headers],[DistrictName]:[DistrictName]])),COLUMNS($L$5:AR$5))),"")</f>
        <v/>
      </c>
      <c r="AS258" s="20" t="str">
        <f>IF(COLUMNS($L$5:AS$5)&lt;=$K258,INDEX(MASTER[[SchoolName]:[SchoolName]],_xlfn.AGGREGATE(15,3,(MASTER[[DistrictName]:[DistrictName]]=$H258)/(MASTER[[DistrictName]:[DistrictName]]=$H258)*(ROW(MASTER[[DistrictName]:[DistrictName]])-ROW(MASTER[[#Headers],[DistrictName]:[DistrictName]])),COLUMNS($L$5:AS$5))),"")</f>
        <v/>
      </c>
      <c r="AT258" s="20" t="str">
        <f>IF(COLUMNS($L$5:AT$5)&lt;=$K258,INDEX(MASTER[[SchoolName]:[SchoolName]],_xlfn.AGGREGATE(15,3,(MASTER[[DistrictName]:[DistrictName]]=$H258)/(MASTER[[DistrictName]:[DistrictName]]=$H258)*(ROW(MASTER[[DistrictName]:[DistrictName]])-ROW(MASTER[[#Headers],[DistrictName]:[DistrictName]])),COLUMNS($L$5:AT$5))),"")</f>
        <v/>
      </c>
      <c r="AU258" s="20" t="str">
        <f>IF(COLUMNS($L$5:AU$5)&lt;=$K258,INDEX(MASTER[[SchoolName]:[SchoolName]],_xlfn.AGGREGATE(15,3,(MASTER[[DistrictName]:[DistrictName]]=$H258)/(MASTER[[DistrictName]:[DistrictName]]=$H258)*(ROW(MASTER[[DistrictName]:[DistrictName]])-ROW(MASTER[[#Headers],[DistrictName]:[DistrictName]])),COLUMNS($L$5:AU$5))),"")</f>
        <v/>
      </c>
      <c r="AV258" s="20" t="str">
        <f>IF(COLUMNS($L$5:AV$5)&lt;=$K258,INDEX(MASTER[[SchoolName]:[SchoolName]],_xlfn.AGGREGATE(15,3,(MASTER[[DistrictName]:[DistrictName]]=$H258)/(MASTER[[DistrictName]:[DistrictName]]=$H258)*(ROW(MASTER[[DistrictName]:[DistrictName]])-ROW(MASTER[[#Headers],[DistrictName]:[DistrictName]])),COLUMNS($L$5:AV$5))),"")</f>
        <v/>
      </c>
      <c r="AW258" s="20" t="str">
        <f>IF(COLUMNS($L$5:AW$5)&lt;=$K258,INDEX(MASTER[[SchoolName]:[SchoolName]],_xlfn.AGGREGATE(15,3,(MASTER[[DistrictName]:[DistrictName]]=$H258)/(MASTER[[DistrictName]:[DistrictName]]=$H258)*(ROW(MASTER[[DistrictName]:[DistrictName]])-ROW(MASTER[[#Headers],[DistrictName]:[DistrictName]])),COLUMNS($L$5:AW$5))),"")</f>
        <v/>
      </c>
      <c r="AX258" s="20" t="str">
        <f>IF(COLUMNS($L$5:AX$5)&lt;=$K258,INDEX(MASTER[[SchoolName]:[SchoolName]],_xlfn.AGGREGATE(15,3,(MASTER[[DistrictName]:[DistrictName]]=$H258)/(MASTER[[DistrictName]:[DistrictName]]=$H258)*(ROW(MASTER[[DistrictName]:[DistrictName]])-ROW(MASTER[[#Headers],[DistrictName]:[DistrictName]])),COLUMNS($L$5:AX$5))),"")</f>
        <v/>
      </c>
      <c r="AY258" s="20" t="str">
        <f>IF(COLUMNS($L$5:AY$5)&lt;=$K258,INDEX(MASTER[[SchoolName]:[SchoolName]],_xlfn.AGGREGATE(15,3,(MASTER[[DistrictName]:[DistrictName]]=$H258)/(MASTER[[DistrictName]:[DistrictName]]=$H258)*(ROW(MASTER[[DistrictName]:[DistrictName]])-ROW(MASTER[[#Headers],[DistrictName]:[DistrictName]])),COLUMNS($L$5:AY$5))),"")</f>
        <v/>
      </c>
      <c r="AZ258" s="20" t="str">
        <f>IF(COLUMNS($L$5:AZ$5)&lt;=$K258,INDEX(MASTER[[SchoolName]:[SchoolName]],_xlfn.AGGREGATE(15,3,(MASTER[[DistrictName]:[DistrictName]]=$H258)/(MASTER[[DistrictName]:[DistrictName]]=$H258)*(ROW(MASTER[[DistrictName]:[DistrictName]])-ROW(MASTER[[#Headers],[DistrictName]:[DistrictName]])),COLUMNS($L$5:AZ$5))),"")</f>
        <v/>
      </c>
      <c r="BA258" s="20" t="str">
        <f>IF(COLUMNS($L$5:BA$5)&lt;=$K258,INDEX(MASTER[[SchoolName]:[SchoolName]],_xlfn.AGGREGATE(15,3,(MASTER[[DistrictName]:[DistrictName]]=$H258)/(MASTER[[DistrictName]:[DistrictName]]=$H258)*(ROW(MASTER[[DistrictName]:[DistrictName]])-ROW(MASTER[[#Headers],[DistrictName]:[DistrictName]])),COLUMNS($L$5:BA$5))),"")</f>
        <v/>
      </c>
      <c r="BB258" s="20" t="str">
        <f>IF(COLUMNS($L$5:BB$5)&lt;=$K258,INDEX(MASTER[[SchoolName]:[SchoolName]],_xlfn.AGGREGATE(15,3,(MASTER[[DistrictName]:[DistrictName]]=$H258)/(MASTER[[DistrictName]:[DistrictName]]=$H258)*(ROW(MASTER[[DistrictName]:[DistrictName]])-ROW(MASTER[[#Headers],[DistrictName]:[DistrictName]])),COLUMNS($L$5:BB$5))),"")</f>
        <v/>
      </c>
      <c r="BC258" s="20" t="str">
        <f>IF(COLUMNS($L$5:BC$5)&lt;=$K258,INDEX(MASTER[[SchoolName]:[SchoolName]],_xlfn.AGGREGATE(15,3,(MASTER[[DistrictName]:[DistrictName]]=$H258)/(MASTER[[DistrictName]:[DistrictName]]=$H258)*(ROW(MASTER[[DistrictName]:[DistrictName]])-ROW(MASTER[[#Headers],[DistrictName]:[DistrictName]])),COLUMNS($L$5:BC$5))),"")</f>
        <v/>
      </c>
      <c r="BD258" s="20" t="str">
        <f>IF(COLUMNS($L$5:BD$5)&lt;=$K258,INDEX(MASTER[[SchoolName]:[SchoolName]],_xlfn.AGGREGATE(15,3,(MASTER[[DistrictName]:[DistrictName]]=$H258)/(MASTER[[DistrictName]:[DistrictName]]=$H258)*(ROW(MASTER[[DistrictName]:[DistrictName]])-ROW(MASTER[[#Headers],[DistrictName]:[DistrictName]])),COLUMNS($L$5:BD$5))),"")</f>
        <v/>
      </c>
      <c r="BE258" s="20" t="str">
        <f>IF(COLUMNS($L$5:BE$5)&lt;=$K258,INDEX(MASTER[[SchoolName]:[SchoolName]],_xlfn.AGGREGATE(15,3,(MASTER[[DistrictName]:[DistrictName]]=$H258)/(MASTER[[DistrictName]:[DistrictName]]=$H258)*(ROW(MASTER[[DistrictName]:[DistrictName]])-ROW(MASTER[[#Headers],[DistrictName]:[DistrictName]])),COLUMNS($L$5:BE$5))),"")</f>
        <v/>
      </c>
      <c r="BF258" s="20" t="str">
        <f>IF(COLUMNS($L$5:BF$5)&lt;=$K258,INDEX(MASTER[[SchoolName]:[SchoolName]],_xlfn.AGGREGATE(15,3,(MASTER[[DistrictName]:[DistrictName]]=$H258)/(MASTER[[DistrictName]:[DistrictName]]=$H258)*(ROW(MASTER[[DistrictName]:[DistrictName]])-ROW(MASTER[[#Headers],[DistrictName]:[DistrictName]])),COLUMNS($L$5:BF$5))),"")</f>
        <v/>
      </c>
      <c r="BG258" s="20" t="str">
        <f>IF(COLUMNS($L$5:BG$5)&lt;=$K258,INDEX(MASTER[[SchoolName]:[SchoolName]],_xlfn.AGGREGATE(15,3,(MASTER[[DistrictName]:[DistrictName]]=$H258)/(MASTER[[DistrictName]:[DistrictName]]=$H258)*(ROW(MASTER[[DistrictName]:[DistrictName]])-ROW(MASTER[[#Headers],[DistrictName]:[DistrictName]])),COLUMNS($L$5:BG$5))),"")</f>
        <v/>
      </c>
      <c r="BH258" s="20" t="str">
        <f>IF(COLUMNS($L$5:BH$5)&lt;=$K258,INDEX(MASTER[[SchoolName]:[SchoolName]],_xlfn.AGGREGATE(15,3,(MASTER[[DistrictName]:[DistrictName]]=$H258)/(MASTER[[DistrictName]:[DistrictName]]=$H258)*(ROW(MASTER[[DistrictName]:[DistrictName]])-ROW(MASTER[[#Headers],[DistrictName]:[DistrictName]])),COLUMNS($L$5:BH$5))),"")</f>
        <v/>
      </c>
      <c r="BI258" s="21" t="str">
        <f>IF(COLUMNS($L$5:BI$5)&lt;=$K258,INDEX(MASTER[[SchoolName]:[SchoolName]],_xlfn.AGGREGATE(15,3,(MASTER[[DistrictName]:[DistrictName]]=$H258)/(MASTER[[DistrictName]:[DistrictName]]=$H258)*(ROW(MASTER[[DistrictName]:[DistrictName]])-ROW(MASTER[[#Headers],[DistrictName]:[DistrictName]])),COLUMNS($L$5:BI$5))),"")</f>
        <v/>
      </c>
    </row>
    <row r="259" spans="1:61" x14ac:dyDescent="0.35">
      <c r="A259" s="7" t="s">
        <v>715</v>
      </c>
      <c r="B259" s="7" t="s">
        <v>716</v>
      </c>
      <c r="C259" s="7" t="s">
        <v>131</v>
      </c>
      <c r="D259" s="7" t="s">
        <v>319</v>
      </c>
      <c r="E259" s="8" t="s">
        <v>312</v>
      </c>
      <c r="F259" s="9"/>
      <c r="H259" s="18" t="str">
        <f>IFERROR(INDEX(MASTER[DistrictName],MATCH(0,INDEX(COUNTIF($H$5:H258,MASTER[DistrictName]),),0)),"")</f>
        <v>Yankton 63-3</v>
      </c>
      <c r="K259">
        <f>COUNTIF(MASTER[DistrictName],H259)</f>
        <v>6</v>
      </c>
      <c r="L259" s="19" t="str">
        <f>IF(COLUMNS($L$5:L$5)&lt;=$K259,INDEX(MASTER[[SchoolName]:[SchoolName]],_xlfn.AGGREGATE(15,3,(MASTER[[DistrictName]:[DistrictName]]=$H259)/(MASTER[[DistrictName]:[DistrictName]]=$H259)*(ROW(MASTER[[DistrictName]:[DistrictName]])-ROW(MASTER[[#Headers],[DistrictName]:[DistrictName]])),COLUMNS($L$5:L$5))),"")</f>
        <v>Beadle Elementary - 03</v>
      </c>
      <c r="M259" s="20" t="str">
        <f>IF(COLUMNS($L$5:M$5)&lt;=$K259,INDEX(MASTER[[SchoolName]:[SchoolName]],_xlfn.AGGREGATE(15,3,(MASTER[[DistrictName]:[DistrictName]]=$H259)/(MASTER[[DistrictName]:[DistrictName]]=$H259)*(ROW(MASTER[[DistrictName]:[DistrictName]])-ROW(MASTER[[#Headers],[DistrictName]:[DistrictName]])),COLUMNS($L$5:M$5))),"")</f>
        <v>Lincoln Elementary - 04</v>
      </c>
      <c r="N259" s="20" t="str">
        <f>IF(COLUMNS($L$5:N$5)&lt;=$K259,INDEX(MASTER[[SchoolName]:[SchoolName]],_xlfn.AGGREGATE(15,3,(MASTER[[DistrictName]:[DistrictName]]=$H259)/(MASTER[[DistrictName]:[DistrictName]]=$H259)*(ROW(MASTER[[DistrictName]:[DistrictName]])-ROW(MASTER[[#Headers],[DistrictName]:[DistrictName]])),COLUMNS($L$5:N$5))),"")</f>
        <v>Stewart Elementary - 05</v>
      </c>
      <c r="O259" s="20" t="str">
        <f>IF(COLUMNS($L$5:O$5)&lt;=$K259,INDEX(MASTER[[SchoolName]:[SchoolName]],_xlfn.AGGREGATE(15,3,(MASTER[[DistrictName]:[DistrictName]]=$H259)/(MASTER[[DistrictName]:[DistrictName]]=$H259)*(ROW(MASTER[[DistrictName]:[DistrictName]])-ROW(MASTER[[#Headers],[DistrictName]:[DistrictName]])),COLUMNS($L$5:O$5))),"")</f>
        <v>Webster Elementary - 06</v>
      </c>
      <c r="P259" s="20" t="str">
        <f>IF(COLUMNS($L$5:P$5)&lt;=$K259,INDEX(MASTER[[SchoolName]:[SchoolName]],_xlfn.AGGREGATE(15,3,(MASTER[[DistrictName]:[DistrictName]]=$H259)/(MASTER[[DistrictName]:[DistrictName]]=$H259)*(ROW(MASTER[[DistrictName]:[DistrictName]])-ROW(MASTER[[#Headers],[DistrictName]:[DistrictName]])),COLUMNS($L$5:P$5))),"")</f>
        <v>Yankton High School - 01</v>
      </c>
      <c r="Q259" s="20" t="str">
        <f>IF(COLUMNS($L$5:Q$5)&lt;=$K259,INDEX(MASTER[[SchoolName]:[SchoolName]],_xlfn.AGGREGATE(15,3,(MASTER[[DistrictName]:[DistrictName]]=$H259)/(MASTER[[DistrictName]:[DistrictName]]=$H259)*(ROW(MASTER[[DistrictName]:[DistrictName]])-ROW(MASTER[[#Headers],[DistrictName]:[DistrictName]])),COLUMNS($L$5:Q$5))),"")</f>
        <v>Yankton Middle School - 02</v>
      </c>
      <c r="R259" s="20" t="str">
        <f>IF(COLUMNS($L$5:R$5)&lt;=$K259,INDEX(MASTER[[SchoolName]:[SchoolName]],_xlfn.AGGREGATE(15,3,(MASTER[[DistrictName]:[DistrictName]]=$H259)/(MASTER[[DistrictName]:[DistrictName]]=$H259)*(ROW(MASTER[[DistrictName]:[DistrictName]])-ROW(MASTER[[#Headers],[DistrictName]:[DistrictName]])),COLUMNS($L$5:R$5))),"")</f>
        <v/>
      </c>
      <c r="S259" s="20" t="str">
        <f>IF(COLUMNS($L$5:S$5)&lt;=$K259,INDEX(MASTER[[SchoolName]:[SchoolName]],_xlfn.AGGREGATE(15,3,(MASTER[[DistrictName]:[DistrictName]]=$H259)/(MASTER[[DistrictName]:[DistrictName]]=$H259)*(ROW(MASTER[[DistrictName]:[DistrictName]])-ROW(MASTER[[#Headers],[DistrictName]:[DistrictName]])),COLUMNS($L$5:S$5))),"")</f>
        <v/>
      </c>
      <c r="T259" s="20" t="str">
        <f>IF(COLUMNS($L$5:T$5)&lt;=$K259,INDEX(MASTER[[SchoolName]:[SchoolName]],_xlfn.AGGREGATE(15,3,(MASTER[[DistrictName]:[DistrictName]]=$H259)/(MASTER[[DistrictName]:[DistrictName]]=$H259)*(ROW(MASTER[[DistrictName]:[DistrictName]])-ROW(MASTER[[#Headers],[DistrictName]:[DistrictName]])),COLUMNS($L$5:T$5))),"")</f>
        <v/>
      </c>
      <c r="U259" s="20" t="str">
        <f>IF(COLUMNS($L$5:U$5)&lt;=$K259,INDEX(MASTER[[SchoolName]:[SchoolName]],_xlfn.AGGREGATE(15,3,(MASTER[[DistrictName]:[DistrictName]]=$H259)/(MASTER[[DistrictName]:[DistrictName]]=$H259)*(ROW(MASTER[[DistrictName]:[DistrictName]])-ROW(MASTER[[#Headers],[DistrictName]:[DistrictName]])),COLUMNS($L$5:U$5))),"")</f>
        <v/>
      </c>
      <c r="V259" s="20" t="str">
        <f>IF(COLUMNS($L$5:V$5)&lt;=$K259,INDEX(MASTER[[SchoolName]:[SchoolName]],_xlfn.AGGREGATE(15,3,(MASTER[[DistrictName]:[DistrictName]]=$H259)/(MASTER[[DistrictName]:[DistrictName]]=$H259)*(ROW(MASTER[[DistrictName]:[DistrictName]])-ROW(MASTER[[#Headers],[DistrictName]:[DistrictName]])),COLUMNS($L$5:V$5))),"")</f>
        <v/>
      </c>
      <c r="W259" s="20" t="str">
        <f>IF(COLUMNS($L$5:W$5)&lt;=$K259,INDEX(MASTER[[SchoolName]:[SchoolName]],_xlfn.AGGREGATE(15,3,(MASTER[[DistrictName]:[DistrictName]]=$H259)/(MASTER[[DistrictName]:[DistrictName]]=$H259)*(ROW(MASTER[[DistrictName]:[DistrictName]])-ROW(MASTER[[#Headers],[DistrictName]:[DistrictName]])),COLUMNS($L$5:W$5))),"")</f>
        <v/>
      </c>
      <c r="X259" s="20" t="str">
        <f>IF(COLUMNS($L$5:X$5)&lt;=$K259,INDEX(MASTER[[SchoolName]:[SchoolName]],_xlfn.AGGREGATE(15,3,(MASTER[[DistrictName]:[DistrictName]]=$H259)/(MASTER[[DistrictName]:[DistrictName]]=$H259)*(ROW(MASTER[[DistrictName]:[DistrictName]])-ROW(MASTER[[#Headers],[DistrictName]:[DistrictName]])),COLUMNS($L$5:X$5))),"")</f>
        <v/>
      </c>
      <c r="Y259" s="20" t="str">
        <f>IF(COLUMNS($L$5:Y$5)&lt;=$K259,INDEX(MASTER[[SchoolName]:[SchoolName]],_xlfn.AGGREGATE(15,3,(MASTER[[DistrictName]:[DistrictName]]=$H259)/(MASTER[[DistrictName]:[DistrictName]]=$H259)*(ROW(MASTER[[DistrictName]:[DistrictName]])-ROW(MASTER[[#Headers],[DistrictName]:[DistrictName]])),COLUMNS($L$5:Y$5))),"")</f>
        <v/>
      </c>
      <c r="Z259" s="20" t="str">
        <f>IF(COLUMNS($L$5:Z$5)&lt;=$K259,INDEX(MASTER[[SchoolName]:[SchoolName]],_xlfn.AGGREGATE(15,3,(MASTER[[DistrictName]:[DistrictName]]=$H259)/(MASTER[[DistrictName]:[DistrictName]]=$H259)*(ROW(MASTER[[DistrictName]:[DistrictName]])-ROW(MASTER[[#Headers],[DistrictName]:[DistrictName]])),COLUMNS($L$5:Z$5))),"")</f>
        <v/>
      </c>
      <c r="AA259" s="20" t="str">
        <f>IF(COLUMNS($L$5:AA$5)&lt;=$K259,INDEX(MASTER[[SchoolName]:[SchoolName]],_xlfn.AGGREGATE(15,3,(MASTER[[DistrictName]:[DistrictName]]=$H259)/(MASTER[[DistrictName]:[DistrictName]]=$H259)*(ROW(MASTER[[DistrictName]:[DistrictName]])-ROW(MASTER[[#Headers],[DistrictName]:[DistrictName]])),COLUMNS($L$5:AA$5))),"")</f>
        <v/>
      </c>
      <c r="AB259" s="20" t="str">
        <f>IF(COLUMNS($L$5:AB$5)&lt;=$K259,INDEX(MASTER[[SchoolName]:[SchoolName]],_xlfn.AGGREGATE(15,3,(MASTER[[DistrictName]:[DistrictName]]=$H259)/(MASTER[[DistrictName]:[DistrictName]]=$H259)*(ROW(MASTER[[DistrictName]:[DistrictName]])-ROW(MASTER[[#Headers],[DistrictName]:[DistrictName]])),COLUMNS($L$5:AB$5))),"")</f>
        <v/>
      </c>
      <c r="AC259" s="20" t="str">
        <f>IF(COLUMNS($L$5:AC$5)&lt;=$K259,INDEX(MASTER[[SchoolName]:[SchoolName]],_xlfn.AGGREGATE(15,3,(MASTER[[DistrictName]:[DistrictName]]=$H259)/(MASTER[[DistrictName]:[DistrictName]]=$H259)*(ROW(MASTER[[DistrictName]:[DistrictName]])-ROW(MASTER[[#Headers],[DistrictName]:[DistrictName]])),COLUMNS($L$5:AC$5))),"")</f>
        <v/>
      </c>
      <c r="AD259" s="20" t="str">
        <f>IF(COLUMNS($L$5:AD$5)&lt;=$K259,INDEX(MASTER[[SchoolName]:[SchoolName]],_xlfn.AGGREGATE(15,3,(MASTER[[DistrictName]:[DistrictName]]=$H259)/(MASTER[[DistrictName]:[DistrictName]]=$H259)*(ROW(MASTER[[DistrictName]:[DistrictName]])-ROW(MASTER[[#Headers],[DistrictName]:[DistrictName]])),COLUMNS($L$5:AD$5))),"")</f>
        <v/>
      </c>
      <c r="AE259" s="20" t="str">
        <f>IF(COLUMNS($L$5:AE$5)&lt;=$K259,INDEX(MASTER[[SchoolName]:[SchoolName]],_xlfn.AGGREGATE(15,3,(MASTER[[DistrictName]:[DistrictName]]=$H259)/(MASTER[[DistrictName]:[DistrictName]]=$H259)*(ROW(MASTER[[DistrictName]:[DistrictName]])-ROW(MASTER[[#Headers],[DistrictName]:[DistrictName]])),COLUMNS($L$5:AE$5))),"")</f>
        <v/>
      </c>
      <c r="AF259" s="20" t="str">
        <f>IF(COLUMNS($L$5:AF$5)&lt;=$K259,INDEX(MASTER[[SchoolName]:[SchoolName]],_xlfn.AGGREGATE(15,3,(MASTER[[DistrictName]:[DistrictName]]=$H259)/(MASTER[[DistrictName]:[DistrictName]]=$H259)*(ROW(MASTER[[DistrictName]:[DistrictName]])-ROW(MASTER[[#Headers],[DistrictName]:[DistrictName]])),COLUMNS($L$5:AF$5))),"")</f>
        <v/>
      </c>
      <c r="AG259" s="20" t="str">
        <f>IF(COLUMNS($L$5:AG$5)&lt;=$K259,INDEX(MASTER[[SchoolName]:[SchoolName]],_xlfn.AGGREGATE(15,3,(MASTER[[DistrictName]:[DistrictName]]=$H259)/(MASTER[[DistrictName]:[DistrictName]]=$H259)*(ROW(MASTER[[DistrictName]:[DistrictName]])-ROW(MASTER[[#Headers],[DistrictName]:[DistrictName]])),COLUMNS($L$5:AG$5))),"")</f>
        <v/>
      </c>
      <c r="AH259" s="20" t="str">
        <f>IF(COLUMNS($L$5:AH$5)&lt;=$K259,INDEX(MASTER[[SchoolName]:[SchoolName]],_xlfn.AGGREGATE(15,3,(MASTER[[DistrictName]:[DistrictName]]=$H259)/(MASTER[[DistrictName]:[DistrictName]]=$H259)*(ROW(MASTER[[DistrictName]:[DistrictName]])-ROW(MASTER[[#Headers],[DistrictName]:[DistrictName]])),COLUMNS($L$5:AH$5))),"")</f>
        <v/>
      </c>
      <c r="AI259" s="20" t="str">
        <f>IF(COLUMNS($L$5:AI$5)&lt;=$K259,INDEX(MASTER[[SchoolName]:[SchoolName]],_xlfn.AGGREGATE(15,3,(MASTER[[DistrictName]:[DistrictName]]=$H259)/(MASTER[[DistrictName]:[DistrictName]]=$H259)*(ROW(MASTER[[DistrictName]:[DistrictName]])-ROW(MASTER[[#Headers],[DistrictName]:[DistrictName]])),COLUMNS($L$5:AI$5))),"")</f>
        <v/>
      </c>
      <c r="AJ259" s="20" t="str">
        <f>IF(COLUMNS($L$5:AJ$5)&lt;=$K259,INDEX(MASTER[[SchoolName]:[SchoolName]],_xlfn.AGGREGATE(15,3,(MASTER[[DistrictName]:[DistrictName]]=$H259)/(MASTER[[DistrictName]:[DistrictName]]=$H259)*(ROW(MASTER[[DistrictName]:[DistrictName]])-ROW(MASTER[[#Headers],[DistrictName]:[DistrictName]])),COLUMNS($L$5:AJ$5))),"")</f>
        <v/>
      </c>
      <c r="AK259" s="20" t="str">
        <f>IF(COLUMNS($L$5:AK$5)&lt;=$K259,INDEX(MASTER[[SchoolName]:[SchoolName]],_xlfn.AGGREGATE(15,3,(MASTER[[DistrictName]:[DistrictName]]=$H259)/(MASTER[[DistrictName]:[DistrictName]]=$H259)*(ROW(MASTER[[DistrictName]:[DistrictName]])-ROW(MASTER[[#Headers],[DistrictName]:[DistrictName]])),COLUMNS($L$5:AK$5))),"")</f>
        <v/>
      </c>
      <c r="AL259" s="20" t="str">
        <f>IF(COLUMNS($L$5:AL$5)&lt;=$K259,INDEX(MASTER[[SchoolName]:[SchoolName]],_xlfn.AGGREGATE(15,3,(MASTER[[DistrictName]:[DistrictName]]=$H259)/(MASTER[[DistrictName]:[DistrictName]]=$H259)*(ROW(MASTER[[DistrictName]:[DistrictName]])-ROW(MASTER[[#Headers],[DistrictName]:[DistrictName]])),COLUMNS($L$5:AL$5))),"")</f>
        <v/>
      </c>
      <c r="AM259" s="20" t="str">
        <f>IF(COLUMNS($L$5:AM$5)&lt;=$K259,INDEX(MASTER[[SchoolName]:[SchoolName]],_xlfn.AGGREGATE(15,3,(MASTER[[DistrictName]:[DistrictName]]=$H259)/(MASTER[[DistrictName]:[DistrictName]]=$H259)*(ROW(MASTER[[DistrictName]:[DistrictName]])-ROW(MASTER[[#Headers],[DistrictName]:[DistrictName]])),COLUMNS($L$5:AM$5))),"")</f>
        <v/>
      </c>
      <c r="AN259" s="20" t="str">
        <f>IF(COLUMNS($L$5:AN$5)&lt;=$K259,INDEX(MASTER[[SchoolName]:[SchoolName]],_xlfn.AGGREGATE(15,3,(MASTER[[DistrictName]:[DistrictName]]=$H259)/(MASTER[[DistrictName]:[DistrictName]]=$H259)*(ROW(MASTER[[DistrictName]:[DistrictName]])-ROW(MASTER[[#Headers],[DistrictName]:[DistrictName]])),COLUMNS($L$5:AN$5))),"")</f>
        <v/>
      </c>
      <c r="AO259" s="20" t="str">
        <f>IF(COLUMNS($L$5:AO$5)&lt;=$K259,INDEX(MASTER[[SchoolName]:[SchoolName]],_xlfn.AGGREGATE(15,3,(MASTER[[DistrictName]:[DistrictName]]=$H259)/(MASTER[[DistrictName]:[DistrictName]]=$H259)*(ROW(MASTER[[DistrictName]:[DistrictName]])-ROW(MASTER[[#Headers],[DistrictName]:[DistrictName]])),COLUMNS($L$5:AO$5))),"")</f>
        <v/>
      </c>
      <c r="AP259" s="20" t="str">
        <f>IF(COLUMNS($L$5:AP$5)&lt;=$K259,INDEX(MASTER[[SchoolName]:[SchoolName]],_xlfn.AGGREGATE(15,3,(MASTER[[DistrictName]:[DistrictName]]=$H259)/(MASTER[[DistrictName]:[DistrictName]]=$H259)*(ROW(MASTER[[DistrictName]:[DistrictName]])-ROW(MASTER[[#Headers],[DistrictName]:[DistrictName]])),COLUMNS($L$5:AP$5))),"")</f>
        <v/>
      </c>
      <c r="AQ259" s="20" t="str">
        <f>IF(COLUMNS($L$5:AQ$5)&lt;=$K259,INDEX(MASTER[[SchoolName]:[SchoolName]],_xlfn.AGGREGATE(15,3,(MASTER[[DistrictName]:[DistrictName]]=$H259)/(MASTER[[DistrictName]:[DistrictName]]=$H259)*(ROW(MASTER[[DistrictName]:[DistrictName]])-ROW(MASTER[[#Headers],[DistrictName]:[DistrictName]])),COLUMNS($L$5:AQ$5))),"")</f>
        <v/>
      </c>
      <c r="AR259" s="20" t="str">
        <f>IF(COLUMNS($L$5:AR$5)&lt;=$K259,INDEX(MASTER[[SchoolName]:[SchoolName]],_xlfn.AGGREGATE(15,3,(MASTER[[DistrictName]:[DistrictName]]=$H259)/(MASTER[[DistrictName]:[DistrictName]]=$H259)*(ROW(MASTER[[DistrictName]:[DistrictName]])-ROW(MASTER[[#Headers],[DistrictName]:[DistrictName]])),COLUMNS($L$5:AR$5))),"")</f>
        <v/>
      </c>
      <c r="AS259" s="20" t="str">
        <f>IF(COLUMNS($L$5:AS$5)&lt;=$K259,INDEX(MASTER[[SchoolName]:[SchoolName]],_xlfn.AGGREGATE(15,3,(MASTER[[DistrictName]:[DistrictName]]=$H259)/(MASTER[[DistrictName]:[DistrictName]]=$H259)*(ROW(MASTER[[DistrictName]:[DistrictName]])-ROW(MASTER[[#Headers],[DistrictName]:[DistrictName]])),COLUMNS($L$5:AS$5))),"")</f>
        <v/>
      </c>
      <c r="AT259" s="20" t="str">
        <f>IF(COLUMNS($L$5:AT$5)&lt;=$K259,INDEX(MASTER[[SchoolName]:[SchoolName]],_xlfn.AGGREGATE(15,3,(MASTER[[DistrictName]:[DistrictName]]=$H259)/(MASTER[[DistrictName]:[DistrictName]]=$H259)*(ROW(MASTER[[DistrictName]:[DistrictName]])-ROW(MASTER[[#Headers],[DistrictName]:[DistrictName]])),COLUMNS($L$5:AT$5))),"")</f>
        <v/>
      </c>
      <c r="AU259" s="20" t="str">
        <f>IF(COLUMNS($L$5:AU$5)&lt;=$K259,INDEX(MASTER[[SchoolName]:[SchoolName]],_xlfn.AGGREGATE(15,3,(MASTER[[DistrictName]:[DistrictName]]=$H259)/(MASTER[[DistrictName]:[DistrictName]]=$H259)*(ROW(MASTER[[DistrictName]:[DistrictName]])-ROW(MASTER[[#Headers],[DistrictName]:[DistrictName]])),COLUMNS($L$5:AU$5))),"")</f>
        <v/>
      </c>
      <c r="AV259" s="20" t="str">
        <f>IF(COLUMNS($L$5:AV$5)&lt;=$K259,INDEX(MASTER[[SchoolName]:[SchoolName]],_xlfn.AGGREGATE(15,3,(MASTER[[DistrictName]:[DistrictName]]=$H259)/(MASTER[[DistrictName]:[DistrictName]]=$H259)*(ROW(MASTER[[DistrictName]:[DistrictName]])-ROW(MASTER[[#Headers],[DistrictName]:[DistrictName]])),COLUMNS($L$5:AV$5))),"")</f>
        <v/>
      </c>
      <c r="AW259" s="20" t="str">
        <f>IF(COLUMNS($L$5:AW$5)&lt;=$K259,INDEX(MASTER[[SchoolName]:[SchoolName]],_xlfn.AGGREGATE(15,3,(MASTER[[DistrictName]:[DistrictName]]=$H259)/(MASTER[[DistrictName]:[DistrictName]]=$H259)*(ROW(MASTER[[DistrictName]:[DistrictName]])-ROW(MASTER[[#Headers],[DistrictName]:[DistrictName]])),COLUMNS($L$5:AW$5))),"")</f>
        <v/>
      </c>
      <c r="AX259" s="20" t="str">
        <f>IF(COLUMNS($L$5:AX$5)&lt;=$K259,INDEX(MASTER[[SchoolName]:[SchoolName]],_xlfn.AGGREGATE(15,3,(MASTER[[DistrictName]:[DistrictName]]=$H259)/(MASTER[[DistrictName]:[DistrictName]]=$H259)*(ROW(MASTER[[DistrictName]:[DistrictName]])-ROW(MASTER[[#Headers],[DistrictName]:[DistrictName]])),COLUMNS($L$5:AX$5))),"")</f>
        <v/>
      </c>
      <c r="AY259" s="20" t="str">
        <f>IF(COLUMNS($L$5:AY$5)&lt;=$K259,INDEX(MASTER[[SchoolName]:[SchoolName]],_xlfn.AGGREGATE(15,3,(MASTER[[DistrictName]:[DistrictName]]=$H259)/(MASTER[[DistrictName]:[DistrictName]]=$H259)*(ROW(MASTER[[DistrictName]:[DistrictName]])-ROW(MASTER[[#Headers],[DistrictName]:[DistrictName]])),COLUMNS($L$5:AY$5))),"")</f>
        <v/>
      </c>
      <c r="AZ259" s="20" t="str">
        <f>IF(COLUMNS($L$5:AZ$5)&lt;=$K259,INDEX(MASTER[[SchoolName]:[SchoolName]],_xlfn.AGGREGATE(15,3,(MASTER[[DistrictName]:[DistrictName]]=$H259)/(MASTER[[DistrictName]:[DistrictName]]=$H259)*(ROW(MASTER[[DistrictName]:[DistrictName]])-ROW(MASTER[[#Headers],[DistrictName]:[DistrictName]])),COLUMNS($L$5:AZ$5))),"")</f>
        <v/>
      </c>
      <c r="BA259" s="20" t="str">
        <f>IF(COLUMNS($L$5:BA$5)&lt;=$K259,INDEX(MASTER[[SchoolName]:[SchoolName]],_xlfn.AGGREGATE(15,3,(MASTER[[DistrictName]:[DistrictName]]=$H259)/(MASTER[[DistrictName]:[DistrictName]]=$H259)*(ROW(MASTER[[DistrictName]:[DistrictName]])-ROW(MASTER[[#Headers],[DistrictName]:[DistrictName]])),COLUMNS($L$5:BA$5))),"")</f>
        <v/>
      </c>
      <c r="BB259" s="20" t="str">
        <f>IF(COLUMNS($L$5:BB$5)&lt;=$K259,INDEX(MASTER[[SchoolName]:[SchoolName]],_xlfn.AGGREGATE(15,3,(MASTER[[DistrictName]:[DistrictName]]=$H259)/(MASTER[[DistrictName]:[DistrictName]]=$H259)*(ROW(MASTER[[DistrictName]:[DistrictName]])-ROW(MASTER[[#Headers],[DistrictName]:[DistrictName]])),COLUMNS($L$5:BB$5))),"")</f>
        <v/>
      </c>
      <c r="BC259" s="20" t="str">
        <f>IF(COLUMNS($L$5:BC$5)&lt;=$K259,INDEX(MASTER[[SchoolName]:[SchoolName]],_xlfn.AGGREGATE(15,3,(MASTER[[DistrictName]:[DistrictName]]=$H259)/(MASTER[[DistrictName]:[DistrictName]]=$H259)*(ROW(MASTER[[DistrictName]:[DistrictName]])-ROW(MASTER[[#Headers],[DistrictName]:[DistrictName]])),COLUMNS($L$5:BC$5))),"")</f>
        <v/>
      </c>
      <c r="BD259" s="20" t="str">
        <f>IF(COLUMNS($L$5:BD$5)&lt;=$K259,INDEX(MASTER[[SchoolName]:[SchoolName]],_xlfn.AGGREGATE(15,3,(MASTER[[DistrictName]:[DistrictName]]=$H259)/(MASTER[[DistrictName]:[DistrictName]]=$H259)*(ROW(MASTER[[DistrictName]:[DistrictName]])-ROW(MASTER[[#Headers],[DistrictName]:[DistrictName]])),COLUMNS($L$5:BD$5))),"")</f>
        <v/>
      </c>
      <c r="BE259" s="20" t="str">
        <f>IF(COLUMNS($L$5:BE$5)&lt;=$K259,INDEX(MASTER[[SchoolName]:[SchoolName]],_xlfn.AGGREGATE(15,3,(MASTER[[DistrictName]:[DistrictName]]=$H259)/(MASTER[[DistrictName]:[DistrictName]]=$H259)*(ROW(MASTER[[DistrictName]:[DistrictName]])-ROW(MASTER[[#Headers],[DistrictName]:[DistrictName]])),COLUMNS($L$5:BE$5))),"")</f>
        <v/>
      </c>
      <c r="BF259" s="20" t="str">
        <f>IF(COLUMNS($L$5:BF$5)&lt;=$K259,INDEX(MASTER[[SchoolName]:[SchoolName]],_xlfn.AGGREGATE(15,3,(MASTER[[DistrictName]:[DistrictName]]=$H259)/(MASTER[[DistrictName]:[DistrictName]]=$H259)*(ROW(MASTER[[DistrictName]:[DistrictName]])-ROW(MASTER[[#Headers],[DistrictName]:[DistrictName]])),COLUMNS($L$5:BF$5))),"")</f>
        <v/>
      </c>
      <c r="BG259" s="20" t="str">
        <f>IF(COLUMNS($L$5:BG$5)&lt;=$K259,INDEX(MASTER[[SchoolName]:[SchoolName]],_xlfn.AGGREGATE(15,3,(MASTER[[DistrictName]:[DistrictName]]=$H259)/(MASTER[[DistrictName]:[DistrictName]]=$H259)*(ROW(MASTER[[DistrictName]:[DistrictName]])-ROW(MASTER[[#Headers],[DistrictName]:[DistrictName]])),COLUMNS($L$5:BG$5))),"")</f>
        <v/>
      </c>
      <c r="BH259" s="20" t="str">
        <f>IF(COLUMNS($L$5:BH$5)&lt;=$K259,INDEX(MASTER[[SchoolName]:[SchoolName]],_xlfn.AGGREGATE(15,3,(MASTER[[DistrictName]:[DistrictName]]=$H259)/(MASTER[[DistrictName]:[DistrictName]]=$H259)*(ROW(MASTER[[DistrictName]:[DistrictName]])-ROW(MASTER[[#Headers],[DistrictName]:[DistrictName]])),COLUMNS($L$5:BH$5))),"")</f>
        <v/>
      </c>
      <c r="BI259" s="21" t="str">
        <f>IF(COLUMNS($L$5:BI$5)&lt;=$K259,INDEX(MASTER[[SchoolName]:[SchoolName]],_xlfn.AGGREGATE(15,3,(MASTER[[DistrictName]:[DistrictName]]=$H259)/(MASTER[[DistrictName]:[DistrictName]]=$H259)*(ROW(MASTER[[DistrictName]:[DistrictName]])-ROW(MASTER[[#Headers],[DistrictName]:[DistrictName]])),COLUMNS($L$5:BI$5))),"")</f>
        <v/>
      </c>
    </row>
    <row r="260" spans="1:61" x14ac:dyDescent="0.35">
      <c r="A260" s="7" t="s">
        <v>715</v>
      </c>
      <c r="B260" s="7" t="s">
        <v>717</v>
      </c>
      <c r="C260" s="7" t="s">
        <v>131</v>
      </c>
      <c r="D260" s="7" t="s">
        <v>318</v>
      </c>
      <c r="E260" s="8" t="s">
        <v>312</v>
      </c>
      <c r="F260" s="9"/>
      <c r="H260" s="18" t="str">
        <f>IFERROR(INDEX(MASTER[DistrictName],MATCH(0,INDEX(COUNTIF($H$5:H259,MASTER[DistrictName]),),0)),"")</f>
        <v>Zion Lutheran School - Rapid City - 51304</v>
      </c>
      <c r="K260">
        <f>COUNTIF(MASTER[DistrictName],H260)</f>
        <v>1</v>
      </c>
      <c r="L260" s="19" t="str">
        <f>IF(COLUMNS($L$5:L$5)&lt;=$K260,INDEX(MASTER[[SchoolName]:[SchoolName]],_xlfn.AGGREGATE(15,3,(MASTER[[DistrictName]:[DistrictName]]=$H260)/(MASTER[[DistrictName]:[DistrictName]]=$H260)*(ROW(MASTER[[DistrictName]:[DistrictName]])-ROW(MASTER[[#Headers],[DistrictName]:[DistrictName]])),COLUMNS($L$5:L$5))),"")</f>
        <v>Rapid City Lutheran Elementary - 01</v>
      </c>
      <c r="M260" s="20" t="str">
        <f>IF(COLUMNS($L$5:M$5)&lt;=$K260,INDEX(MASTER[[SchoolName]:[SchoolName]],_xlfn.AGGREGATE(15,3,(MASTER[[DistrictName]:[DistrictName]]=$H260)/(MASTER[[DistrictName]:[DistrictName]]=$H260)*(ROW(MASTER[[DistrictName]:[DistrictName]])-ROW(MASTER[[#Headers],[DistrictName]:[DistrictName]])),COLUMNS($L$5:M$5))),"")</f>
        <v/>
      </c>
      <c r="N260" s="20" t="str">
        <f>IF(COLUMNS($L$5:N$5)&lt;=$K260,INDEX(MASTER[[SchoolName]:[SchoolName]],_xlfn.AGGREGATE(15,3,(MASTER[[DistrictName]:[DistrictName]]=$H260)/(MASTER[[DistrictName]:[DistrictName]]=$H260)*(ROW(MASTER[[DistrictName]:[DistrictName]])-ROW(MASTER[[#Headers],[DistrictName]:[DistrictName]])),COLUMNS($L$5:N$5))),"")</f>
        <v/>
      </c>
      <c r="O260" s="20" t="str">
        <f>IF(COLUMNS($L$5:O$5)&lt;=$K260,INDEX(MASTER[[SchoolName]:[SchoolName]],_xlfn.AGGREGATE(15,3,(MASTER[[DistrictName]:[DistrictName]]=$H260)/(MASTER[[DistrictName]:[DistrictName]]=$H260)*(ROW(MASTER[[DistrictName]:[DistrictName]])-ROW(MASTER[[#Headers],[DistrictName]:[DistrictName]])),COLUMNS($L$5:O$5))),"")</f>
        <v/>
      </c>
      <c r="P260" s="20" t="str">
        <f>IF(COLUMNS($L$5:P$5)&lt;=$K260,INDEX(MASTER[[SchoolName]:[SchoolName]],_xlfn.AGGREGATE(15,3,(MASTER[[DistrictName]:[DistrictName]]=$H260)/(MASTER[[DistrictName]:[DistrictName]]=$H260)*(ROW(MASTER[[DistrictName]:[DistrictName]])-ROW(MASTER[[#Headers],[DistrictName]:[DistrictName]])),COLUMNS($L$5:P$5))),"")</f>
        <v/>
      </c>
      <c r="Q260" s="20" t="str">
        <f>IF(COLUMNS($L$5:Q$5)&lt;=$K260,INDEX(MASTER[[SchoolName]:[SchoolName]],_xlfn.AGGREGATE(15,3,(MASTER[[DistrictName]:[DistrictName]]=$H260)/(MASTER[[DistrictName]:[DistrictName]]=$H260)*(ROW(MASTER[[DistrictName]:[DistrictName]])-ROW(MASTER[[#Headers],[DistrictName]:[DistrictName]])),COLUMNS($L$5:Q$5))),"")</f>
        <v/>
      </c>
      <c r="R260" s="20" t="str">
        <f>IF(COLUMNS($L$5:R$5)&lt;=$K260,INDEX(MASTER[[SchoolName]:[SchoolName]],_xlfn.AGGREGATE(15,3,(MASTER[[DistrictName]:[DistrictName]]=$H260)/(MASTER[[DistrictName]:[DistrictName]]=$H260)*(ROW(MASTER[[DistrictName]:[DistrictName]])-ROW(MASTER[[#Headers],[DistrictName]:[DistrictName]])),COLUMNS($L$5:R$5))),"")</f>
        <v/>
      </c>
      <c r="S260" s="20" t="str">
        <f>IF(COLUMNS($L$5:S$5)&lt;=$K260,INDEX(MASTER[[SchoolName]:[SchoolName]],_xlfn.AGGREGATE(15,3,(MASTER[[DistrictName]:[DistrictName]]=$H260)/(MASTER[[DistrictName]:[DistrictName]]=$H260)*(ROW(MASTER[[DistrictName]:[DistrictName]])-ROW(MASTER[[#Headers],[DistrictName]:[DistrictName]])),COLUMNS($L$5:S$5))),"")</f>
        <v/>
      </c>
      <c r="T260" s="20" t="str">
        <f>IF(COLUMNS($L$5:T$5)&lt;=$K260,INDEX(MASTER[[SchoolName]:[SchoolName]],_xlfn.AGGREGATE(15,3,(MASTER[[DistrictName]:[DistrictName]]=$H260)/(MASTER[[DistrictName]:[DistrictName]]=$H260)*(ROW(MASTER[[DistrictName]:[DistrictName]])-ROW(MASTER[[#Headers],[DistrictName]:[DistrictName]])),COLUMNS($L$5:T$5))),"")</f>
        <v/>
      </c>
      <c r="U260" s="20" t="str">
        <f>IF(COLUMNS($L$5:U$5)&lt;=$K260,INDEX(MASTER[[SchoolName]:[SchoolName]],_xlfn.AGGREGATE(15,3,(MASTER[[DistrictName]:[DistrictName]]=$H260)/(MASTER[[DistrictName]:[DistrictName]]=$H260)*(ROW(MASTER[[DistrictName]:[DistrictName]])-ROW(MASTER[[#Headers],[DistrictName]:[DistrictName]])),COLUMNS($L$5:U$5))),"")</f>
        <v/>
      </c>
      <c r="V260" s="20" t="str">
        <f>IF(COLUMNS($L$5:V$5)&lt;=$K260,INDEX(MASTER[[SchoolName]:[SchoolName]],_xlfn.AGGREGATE(15,3,(MASTER[[DistrictName]:[DistrictName]]=$H260)/(MASTER[[DistrictName]:[DistrictName]]=$H260)*(ROW(MASTER[[DistrictName]:[DistrictName]])-ROW(MASTER[[#Headers],[DistrictName]:[DistrictName]])),COLUMNS($L$5:V$5))),"")</f>
        <v/>
      </c>
      <c r="W260" s="20" t="str">
        <f>IF(COLUMNS($L$5:W$5)&lt;=$K260,INDEX(MASTER[[SchoolName]:[SchoolName]],_xlfn.AGGREGATE(15,3,(MASTER[[DistrictName]:[DistrictName]]=$H260)/(MASTER[[DistrictName]:[DistrictName]]=$H260)*(ROW(MASTER[[DistrictName]:[DistrictName]])-ROW(MASTER[[#Headers],[DistrictName]:[DistrictName]])),COLUMNS($L$5:W$5))),"")</f>
        <v/>
      </c>
      <c r="X260" s="20" t="str">
        <f>IF(COLUMNS($L$5:X$5)&lt;=$K260,INDEX(MASTER[[SchoolName]:[SchoolName]],_xlfn.AGGREGATE(15,3,(MASTER[[DistrictName]:[DistrictName]]=$H260)/(MASTER[[DistrictName]:[DistrictName]]=$H260)*(ROW(MASTER[[DistrictName]:[DistrictName]])-ROW(MASTER[[#Headers],[DistrictName]:[DistrictName]])),COLUMNS($L$5:X$5))),"")</f>
        <v/>
      </c>
      <c r="Y260" s="20" t="str">
        <f>IF(COLUMNS($L$5:Y$5)&lt;=$K260,INDEX(MASTER[[SchoolName]:[SchoolName]],_xlfn.AGGREGATE(15,3,(MASTER[[DistrictName]:[DistrictName]]=$H260)/(MASTER[[DistrictName]:[DistrictName]]=$H260)*(ROW(MASTER[[DistrictName]:[DistrictName]])-ROW(MASTER[[#Headers],[DistrictName]:[DistrictName]])),COLUMNS($L$5:Y$5))),"")</f>
        <v/>
      </c>
      <c r="Z260" s="20" t="str">
        <f>IF(COLUMNS($L$5:Z$5)&lt;=$K260,INDEX(MASTER[[SchoolName]:[SchoolName]],_xlfn.AGGREGATE(15,3,(MASTER[[DistrictName]:[DistrictName]]=$H260)/(MASTER[[DistrictName]:[DistrictName]]=$H260)*(ROW(MASTER[[DistrictName]:[DistrictName]])-ROW(MASTER[[#Headers],[DistrictName]:[DistrictName]])),COLUMNS($L$5:Z$5))),"")</f>
        <v/>
      </c>
      <c r="AA260" s="20" t="str">
        <f>IF(COLUMNS($L$5:AA$5)&lt;=$K260,INDEX(MASTER[[SchoolName]:[SchoolName]],_xlfn.AGGREGATE(15,3,(MASTER[[DistrictName]:[DistrictName]]=$H260)/(MASTER[[DistrictName]:[DistrictName]]=$H260)*(ROW(MASTER[[DistrictName]:[DistrictName]])-ROW(MASTER[[#Headers],[DistrictName]:[DistrictName]])),COLUMNS($L$5:AA$5))),"")</f>
        <v/>
      </c>
      <c r="AB260" s="20" t="str">
        <f>IF(COLUMNS($L$5:AB$5)&lt;=$K260,INDEX(MASTER[[SchoolName]:[SchoolName]],_xlfn.AGGREGATE(15,3,(MASTER[[DistrictName]:[DistrictName]]=$H260)/(MASTER[[DistrictName]:[DistrictName]]=$H260)*(ROW(MASTER[[DistrictName]:[DistrictName]])-ROW(MASTER[[#Headers],[DistrictName]:[DistrictName]])),COLUMNS($L$5:AB$5))),"")</f>
        <v/>
      </c>
      <c r="AC260" s="20" t="str">
        <f>IF(COLUMNS($L$5:AC$5)&lt;=$K260,INDEX(MASTER[[SchoolName]:[SchoolName]],_xlfn.AGGREGATE(15,3,(MASTER[[DistrictName]:[DistrictName]]=$H260)/(MASTER[[DistrictName]:[DistrictName]]=$H260)*(ROW(MASTER[[DistrictName]:[DistrictName]])-ROW(MASTER[[#Headers],[DistrictName]:[DistrictName]])),COLUMNS($L$5:AC$5))),"")</f>
        <v/>
      </c>
      <c r="AD260" s="20" t="str">
        <f>IF(COLUMNS($L$5:AD$5)&lt;=$K260,INDEX(MASTER[[SchoolName]:[SchoolName]],_xlfn.AGGREGATE(15,3,(MASTER[[DistrictName]:[DistrictName]]=$H260)/(MASTER[[DistrictName]:[DistrictName]]=$H260)*(ROW(MASTER[[DistrictName]:[DistrictName]])-ROW(MASTER[[#Headers],[DistrictName]:[DistrictName]])),COLUMNS($L$5:AD$5))),"")</f>
        <v/>
      </c>
      <c r="AE260" s="20" t="str">
        <f>IF(COLUMNS($L$5:AE$5)&lt;=$K260,INDEX(MASTER[[SchoolName]:[SchoolName]],_xlfn.AGGREGATE(15,3,(MASTER[[DistrictName]:[DistrictName]]=$H260)/(MASTER[[DistrictName]:[DistrictName]]=$H260)*(ROW(MASTER[[DistrictName]:[DistrictName]])-ROW(MASTER[[#Headers],[DistrictName]:[DistrictName]])),COLUMNS($L$5:AE$5))),"")</f>
        <v/>
      </c>
      <c r="AF260" s="20" t="str">
        <f>IF(COLUMNS($L$5:AF$5)&lt;=$K260,INDEX(MASTER[[SchoolName]:[SchoolName]],_xlfn.AGGREGATE(15,3,(MASTER[[DistrictName]:[DistrictName]]=$H260)/(MASTER[[DistrictName]:[DistrictName]]=$H260)*(ROW(MASTER[[DistrictName]:[DistrictName]])-ROW(MASTER[[#Headers],[DistrictName]:[DistrictName]])),COLUMNS($L$5:AF$5))),"")</f>
        <v/>
      </c>
      <c r="AG260" s="20" t="str">
        <f>IF(COLUMNS($L$5:AG$5)&lt;=$K260,INDEX(MASTER[[SchoolName]:[SchoolName]],_xlfn.AGGREGATE(15,3,(MASTER[[DistrictName]:[DistrictName]]=$H260)/(MASTER[[DistrictName]:[DistrictName]]=$H260)*(ROW(MASTER[[DistrictName]:[DistrictName]])-ROW(MASTER[[#Headers],[DistrictName]:[DistrictName]])),COLUMNS($L$5:AG$5))),"")</f>
        <v/>
      </c>
      <c r="AH260" s="20" t="str">
        <f>IF(COLUMNS($L$5:AH$5)&lt;=$K260,INDEX(MASTER[[SchoolName]:[SchoolName]],_xlfn.AGGREGATE(15,3,(MASTER[[DistrictName]:[DistrictName]]=$H260)/(MASTER[[DistrictName]:[DistrictName]]=$H260)*(ROW(MASTER[[DistrictName]:[DistrictName]])-ROW(MASTER[[#Headers],[DistrictName]:[DistrictName]])),COLUMNS($L$5:AH$5))),"")</f>
        <v/>
      </c>
      <c r="AI260" s="20" t="str">
        <f>IF(COLUMNS($L$5:AI$5)&lt;=$K260,INDEX(MASTER[[SchoolName]:[SchoolName]],_xlfn.AGGREGATE(15,3,(MASTER[[DistrictName]:[DistrictName]]=$H260)/(MASTER[[DistrictName]:[DistrictName]]=$H260)*(ROW(MASTER[[DistrictName]:[DistrictName]])-ROW(MASTER[[#Headers],[DistrictName]:[DistrictName]])),COLUMNS($L$5:AI$5))),"")</f>
        <v/>
      </c>
      <c r="AJ260" s="20" t="str">
        <f>IF(COLUMNS($L$5:AJ$5)&lt;=$K260,INDEX(MASTER[[SchoolName]:[SchoolName]],_xlfn.AGGREGATE(15,3,(MASTER[[DistrictName]:[DistrictName]]=$H260)/(MASTER[[DistrictName]:[DistrictName]]=$H260)*(ROW(MASTER[[DistrictName]:[DistrictName]])-ROW(MASTER[[#Headers],[DistrictName]:[DistrictName]])),COLUMNS($L$5:AJ$5))),"")</f>
        <v/>
      </c>
      <c r="AK260" s="20" t="str">
        <f>IF(COLUMNS($L$5:AK$5)&lt;=$K260,INDEX(MASTER[[SchoolName]:[SchoolName]],_xlfn.AGGREGATE(15,3,(MASTER[[DistrictName]:[DistrictName]]=$H260)/(MASTER[[DistrictName]:[DistrictName]]=$H260)*(ROW(MASTER[[DistrictName]:[DistrictName]])-ROW(MASTER[[#Headers],[DistrictName]:[DistrictName]])),COLUMNS($L$5:AK$5))),"")</f>
        <v/>
      </c>
      <c r="AL260" s="20" t="str">
        <f>IF(COLUMNS($L$5:AL$5)&lt;=$K260,INDEX(MASTER[[SchoolName]:[SchoolName]],_xlfn.AGGREGATE(15,3,(MASTER[[DistrictName]:[DistrictName]]=$H260)/(MASTER[[DistrictName]:[DistrictName]]=$H260)*(ROW(MASTER[[DistrictName]:[DistrictName]])-ROW(MASTER[[#Headers],[DistrictName]:[DistrictName]])),COLUMNS($L$5:AL$5))),"")</f>
        <v/>
      </c>
      <c r="AM260" s="20" t="str">
        <f>IF(COLUMNS($L$5:AM$5)&lt;=$K260,INDEX(MASTER[[SchoolName]:[SchoolName]],_xlfn.AGGREGATE(15,3,(MASTER[[DistrictName]:[DistrictName]]=$H260)/(MASTER[[DistrictName]:[DistrictName]]=$H260)*(ROW(MASTER[[DistrictName]:[DistrictName]])-ROW(MASTER[[#Headers],[DistrictName]:[DistrictName]])),COLUMNS($L$5:AM$5))),"")</f>
        <v/>
      </c>
      <c r="AN260" s="20" t="str">
        <f>IF(COLUMNS($L$5:AN$5)&lt;=$K260,INDEX(MASTER[[SchoolName]:[SchoolName]],_xlfn.AGGREGATE(15,3,(MASTER[[DistrictName]:[DistrictName]]=$H260)/(MASTER[[DistrictName]:[DistrictName]]=$H260)*(ROW(MASTER[[DistrictName]:[DistrictName]])-ROW(MASTER[[#Headers],[DistrictName]:[DistrictName]])),COLUMNS($L$5:AN$5))),"")</f>
        <v/>
      </c>
      <c r="AO260" s="20" t="str">
        <f>IF(COLUMNS($L$5:AO$5)&lt;=$K260,INDEX(MASTER[[SchoolName]:[SchoolName]],_xlfn.AGGREGATE(15,3,(MASTER[[DistrictName]:[DistrictName]]=$H260)/(MASTER[[DistrictName]:[DistrictName]]=$H260)*(ROW(MASTER[[DistrictName]:[DistrictName]])-ROW(MASTER[[#Headers],[DistrictName]:[DistrictName]])),COLUMNS($L$5:AO$5))),"")</f>
        <v/>
      </c>
      <c r="AP260" s="20" t="str">
        <f>IF(COLUMNS($L$5:AP$5)&lt;=$K260,INDEX(MASTER[[SchoolName]:[SchoolName]],_xlfn.AGGREGATE(15,3,(MASTER[[DistrictName]:[DistrictName]]=$H260)/(MASTER[[DistrictName]:[DistrictName]]=$H260)*(ROW(MASTER[[DistrictName]:[DistrictName]])-ROW(MASTER[[#Headers],[DistrictName]:[DistrictName]])),COLUMNS($L$5:AP$5))),"")</f>
        <v/>
      </c>
      <c r="AQ260" s="20" t="str">
        <f>IF(COLUMNS($L$5:AQ$5)&lt;=$K260,INDEX(MASTER[[SchoolName]:[SchoolName]],_xlfn.AGGREGATE(15,3,(MASTER[[DistrictName]:[DistrictName]]=$H260)/(MASTER[[DistrictName]:[DistrictName]]=$H260)*(ROW(MASTER[[DistrictName]:[DistrictName]])-ROW(MASTER[[#Headers],[DistrictName]:[DistrictName]])),COLUMNS($L$5:AQ$5))),"")</f>
        <v/>
      </c>
      <c r="AR260" s="20" t="str">
        <f>IF(COLUMNS($L$5:AR$5)&lt;=$K260,INDEX(MASTER[[SchoolName]:[SchoolName]],_xlfn.AGGREGATE(15,3,(MASTER[[DistrictName]:[DistrictName]]=$H260)/(MASTER[[DistrictName]:[DistrictName]]=$H260)*(ROW(MASTER[[DistrictName]:[DistrictName]])-ROW(MASTER[[#Headers],[DistrictName]:[DistrictName]])),COLUMNS($L$5:AR$5))),"")</f>
        <v/>
      </c>
      <c r="AS260" s="20" t="str">
        <f>IF(COLUMNS($L$5:AS$5)&lt;=$K260,INDEX(MASTER[[SchoolName]:[SchoolName]],_xlfn.AGGREGATE(15,3,(MASTER[[DistrictName]:[DistrictName]]=$H260)/(MASTER[[DistrictName]:[DistrictName]]=$H260)*(ROW(MASTER[[DistrictName]:[DistrictName]])-ROW(MASTER[[#Headers],[DistrictName]:[DistrictName]])),COLUMNS($L$5:AS$5))),"")</f>
        <v/>
      </c>
      <c r="AT260" s="20" t="str">
        <f>IF(COLUMNS($L$5:AT$5)&lt;=$K260,INDEX(MASTER[[SchoolName]:[SchoolName]],_xlfn.AGGREGATE(15,3,(MASTER[[DistrictName]:[DistrictName]]=$H260)/(MASTER[[DistrictName]:[DistrictName]]=$H260)*(ROW(MASTER[[DistrictName]:[DistrictName]])-ROW(MASTER[[#Headers],[DistrictName]:[DistrictName]])),COLUMNS($L$5:AT$5))),"")</f>
        <v/>
      </c>
      <c r="AU260" s="20" t="str">
        <f>IF(COLUMNS($L$5:AU$5)&lt;=$K260,INDEX(MASTER[[SchoolName]:[SchoolName]],_xlfn.AGGREGATE(15,3,(MASTER[[DistrictName]:[DistrictName]]=$H260)/(MASTER[[DistrictName]:[DistrictName]]=$H260)*(ROW(MASTER[[DistrictName]:[DistrictName]])-ROW(MASTER[[#Headers],[DistrictName]:[DistrictName]])),COLUMNS($L$5:AU$5))),"")</f>
        <v/>
      </c>
      <c r="AV260" s="20" t="str">
        <f>IF(COLUMNS($L$5:AV$5)&lt;=$K260,INDEX(MASTER[[SchoolName]:[SchoolName]],_xlfn.AGGREGATE(15,3,(MASTER[[DistrictName]:[DistrictName]]=$H260)/(MASTER[[DistrictName]:[DistrictName]]=$H260)*(ROW(MASTER[[DistrictName]:[DistrictName]])-ROW(MASTER[[#Headers],[DistrictName]:[DistrictName]])),COLUMNS($L$5:AV$5))),"")</f>
        <v/>
      </c>
      <c r="AW260" s="20" t="str">
        <f>IF(COLUMNS($L$5:AW$5)&lt;=$K260,INDEX(MASTER[[SchoolName]:[SchoolName]],_xlfn.AGGREGATE(15,3,(MASTER[[DistrictName]:[DistrictName]]=$H260)/(MASTER[[DistrictName]:[DistrictName]]=$H260)*(ROW(MASTER[[DistrictName]:[DistrictName]])-ROW(MASTER[[#Headers],[DistrictName]:[DistrictName]])),COLUMNS($L$5:AW$5))),"")</f>
        <v/>
      </c>
      <c r="AX260" s="20" t="str">
        <f>IF(COLUMNS($L$5:AX$5)&lt;=$K260,INDEX(MASTER[[SchoolName]:[SchoolName]],_xlfn.AGGREGATE(15,3,(MASTER[[DistrictName]:[DistrictName]]=$H260)/(MASTER[[DistrictName]:[DistrictName]]=$H260)*(ROW(MASTER[[DistrictName]:[DistrictName]])-ROW(MASTER[[#Headers],[DistrictName]:[DistrictName]])),COLUMNS($L$5:AX$5))),"")</f>
        <v/>
      </c>
      <c r="AY260" s="20" t="str">
        <f>IF(COLUMNS($L$5:AY$5)&lt;=$K260,INDEX(MASTER[[SchoolName]:[SchoolName]],_xlfn.AGGREGATE(15,3,(MASTER[[DistrictName]:[DistrictName]]=$H260)/(MASTER[[DistrictName]:[DistrictName]]=$H260)*(ROW(MASTER[[DistrictName]:[DistrictName]])-ROW(MASTER[[#Headers],[DistrictName]:[DistrictName]])),COLUMNS($L$5:AY$5))),"")</f>
        <v/>
      </c>
      <c r="AZ260" s="20" t="str">
        <f>IF(COLUMNS($L$5:AZ$5)&lt;=$K260,INDEX(MASTER[[SchoolName]:[SchoolName]],_xlfn.AGGREGATE(15,3,(MASTER[[DistrictName]:[DistrictName]]=$H260)/(MASTER[[DistrictName]:[DistrictName]]=$H260)*(ROW(MASTER[[DistrictName]:[DistrictName]])-ROW(MASTER[[#Headers],[DistrictName]:[DistrictName]])),COLUMNS($L$5:AZ$5))),"")</f>
        <v/>
      </c>
      <c r="BA260" s="20" t="str">
        <f>IF(COLUMNS($L$5:BA$5)&lt;=$K260,INDEX(MASTER[[SchoolName]:[SchoolName]],_xlfn.AGGREGATE(15,3,(MASTER[[DistrictName]:[DistrictName]]=$H260)/(MASTER[[DistrictName]:[DistrictName]]=$H260)*(ROW(MASTER[[DistrictName]:[DistrictName]])-ROW(MASTER[[#Headers],[DistrictName]:[DistrictName]])),COLUMNS($L$5:BA$5))),"")</f>
        <v/>
      </c>
      <c r="BB260" s="20" t="str">
        <f>IF(COLUMNS($L$5:BB$5)&lt;=$K260,INDEX(MASTER[[SchoolName]:[SchoolName]],_xlfn.AGGREGATE(15,3,(MASTER[[DistrictName]:[DistrictName]]=$H260)/(MASTER[[DistrictName]:[DistrictName]]=$H260)*(ROW(MASTER[[DistrictName]:[DistrictName]])-ROW(MASTER[[#Headers],[DistrictName]:[DistrictName]])),COLUMNS($L$5:BB$5))),"")</f>
        <v/>
      </c>
      <c r="BC260" s="20" t="str">
        <f>IF(COLUMNS($L$5:BC$5)&lt;=$K260,INDEX(MASTER[[SchoolName]:[SchoolName]],_xlfn.AGGREGATE(15,3,(MASTER[[DistrictName]:[DistrictName]]=$H260)/(MASTER[[DistrictName]:[DistrictName]]=$H260)*(ROW(MASTER[[DistrictName]:[DistrictName]])-ROW(MASTER[[#Headers],[DistrictName]:[DistrictName]])),COLUMNS($L$5:BC$5))),"")</f>
        <v/>
      </c>
      <c r="BD260" s="20" t="str">
        <f>IF(COLUMNS($L$5:BD$5)&lt;=$K260,INDEX(MASTER[[SchoolName]:[SchoolName]],_xlfn.AGGREGATE(15,3,(MASTER[[DistrictName]:[DistrictName]]=$H260)/(MASTER[[DistrictName]:[DistrictName]]=$H260)*(ROW(MASTER[[DistrictName]:[DistrictName]])-ROW(MASTER[[#Headers],[DistrictName]:[DistrictName]])),COLUMNS($L$5:BD$5))),"")</f>
        <v/>
      </c>
      <c r="BE260" s="20" t="str">
        <f>IF(COLUMNS($L$5:BE$5)&lt;=$K260,INDEX(MASTER[[SchoolName]:[SchoolName]],_xlfn.AGGREGATE(15,3,(MASTER[[DistrictName]:[DistrictName]]=$H260)/(MASTER[[DistrictName]:[DistrictName]]=$H260)*(ROW(MASTER[[DistrictName]:[DistrictName]])-ROW(MASTER[[#Headers],[DistrictName]:[DistrictName]])),COLUMNS($L$5:BE$5))),"")</f>
        <v/>
      </c>
      <c r="BF260" s="20" t="str">
        <f>IF(COLUMNS($L$5:BF$5)&lt;=$K260,INDEX(MASTER[[SchoolName]:[SchoolName]],_xlfn.AGGREGATE(15,3,(MASTER[[DistrictName]:[DistrictName]]=$H260)/(MASTER[[DistrictName]:[DistrictName]]=$H260)*(ROW(MASTER[[DistrictName]:[DistrictName]])-ROW(MASTER[[#Headers],[DistrictName]:[DistrictName]])),COLUMNS($L$5:BF$5))),"")</f>
        <v/>
      </c>
      <c r="BG260" s="20" t="str">
        <f>IF(COLUMNS($L$5:BG$5)&lt;=$K260,INDEX(MASTER[[SchoolName]:[SchoolName]],_xlfn.AGGREGATE(15,3,(MASTER[[DistrictName]:[DistrictName]]=$H260)/(MASTER[[DistrictName]:[DistrictName]]=$H260)*(ROW(MASTER[[DistrictName]:[DistrictName]])-ROW(MASTER[[#Headers],[DistrictName]:[DistrictName]])),COLUMNS($L$5:BG$5))),"")</f>
        <v/>
      </c>
      <c r="BH260" s="20" t="str">
        <f>IF(COLUMNS($L$5:BH$5)&lt;=$K260,INDEX(MASTER[[SchoolName]:[SchoolName]],_xlfn.AGGREGATE(15,3,(MASTER[[DistrictName]:[DistrictName]]=$H260)/(MASTER[[DistrictName]:[DistrictName]]=$H260)*(ROW(MASTER[[DistrictName]:[DistrictName]])-ROW(MASTER[[#Headers],[DistrictName]:[DistrictName]])),COLUMNS($L$5:BH$5))),"")</f>
        <v/>
      </c>
      <c r="BI260" s="21" t="str">
        <f>IF(COLUMNS($L$5:BI$5)&lt;=$K260,INDEX(MASTER[[SchoolName]:[SchoolName]],_xlfn.AGGREGATE(15,3,(MASTER[[DistrictName]:[DistrictName]]=$H260)/(MASTER[[DistrictName]:[DistrictName]]=$H260)*(ROW(MASTER[[DistrictName]:[DistrictName]])-ROW(MASTER[[#Headers],[DistrictName]:[DistrictName]])),COLUMNS($L$5:BI$5))),"")</f>
        <v/>
      </c>
    </row>
    <row r="261" spans="1:61" x14ac:dyDescent="0.35">
      <c r="A261" s="7" t="s">
        <v>715</v>
      </c>
      <c r="B261" s="7" t="s">
        <v>718</v>
      </c>
      <c r="C261" s="7" t="s">
        <v>131</v>
      </c>
      <c r="D261" s="7" t="s">
        <v>329</v>
      </c>
      <c r="E261" s="8" t="s">
        <v>312</v>
      </c>
      <c r="F261" s="9"/>
      <c r="H261" s="18">
        <f>IFERROR(INDEX(MASTER[DistrictName],MATCH(0,INDEX(COUNTIF($H$5:H260,MASTER[DistrictName]),),0)),"")</f>
        <v>0</v>
      </c>
      <c r="K261">
        <f>COUNTIF(MASTER[DistrictName],H261)</f>
        <v>0</v>
      </c>
      <c r="L261" s="19" t="str">
        <f>IF(COLUMNS($L$5:L$5)&lt;=$K261,INDEX(MASTER[[SchoolName]:[SchoolName]],_xlfn.AGGREGATE(15,3,(MASTER[[DistrictName]:[DistrictName]]=$H261)/(MASTER[[DistrictName]:[DistrictName]]=$H261)*(ROW(MASTER[[DistrictName]:[DistrictName]])-ROW(MASTER[[#Headers],[DistrictName]:[DistrictName]])),COLUMNS($L$5:L$5))),"")</f>
        <v/>
      </c>
      <c r="M261" s="20" t="str">
        <f>IF(COLUMNS($L$5:M$5)&lt;=$K261,INDEX(MASTER[[SchoolName]:[SchoolName]],_xlfn.AGGREGATE(15,3,(MASTER[[DistrictName]:[DistrictName]]=$H261)/(MASTER[[DistrictName]:[DistrictName]]=$H261)*(ROW(MASTER[[DistrictName]:[DistrictName]])-ROW(MASTER[[#Headers],[DistrictName]:[DistrictName]])),COLUMNS($L$5:M$5))),"")</f>
        <v/>
      </c>
      <c r="N261" s="20" t="str">
        <f>IF(COLUMNS($L$5:N$5)&lt;=$K261,INDEX(MASTER[[SchoolName]:[SchoolName]],_xlfn.AGGREGATE(15,3,(MASTER[[DistrictName]:[DistrictName]]=$H261)/(MASTER[[DistrictName]:[DistrictName]]=$H261)*(ROW(MASTER[[DistrictName]:[DistrictName]])-ROW(MASTER[[#Headers],[DistrictName]:[DistrictName]])),COLUMNS($L$5:N$5))),"")</f>
        <v/>
      </c>
      <c r="O261" s="20" t="str">
        <f>IF(COLUMNS($L$5:O$5)&lt;=$K261,INDEX(MASTER[[SchoolName]:[SchoolName]],_xlfn.AGGREGATE(15,3,(MASTER[[DistrictName]:[DistrictName]]=$H261)/(MASTER[[DistrictName]:[DistrictName]]=$H261)*(ROW(MASTER[[DistrictName]:[DistrictName]])-ROW(MASTER[[#Headers],[DistrictName]:[DistrictName]])),COLUMNS($L$5:O$5))),"")</f>
        <v/>
      </c>
      <c r="P261" s="20" t="str">
        <f>IF(COLUMNS($L$5:P$5)&lt;=$K261,INDEX(MASTER[[SchoolName]:[SchoolName]],_xlfn.AGGREGATE(15,3,(MASTER[[DistrictName]:[DistrictName]]=$H261)/(MASTER[[DistrictName]:[DistrictName]]=$H261)*(ROW(MASTER[[DistrictName]:[DistrictName]])-ROW(MASTER[[#Headers],[DistrictName]:[DistrictName]])),COLUMNS($L$5:P$5))),"")</f>
        <v/>
      </c>
      <c r="Q261" s="20" t="str">
        <f>IF(COLUMNS($L$5:Q$5)&lt;=$K261,INDEX(MASTER[[SchoolName]:[SchoolName]],_xlfn.AGGREGATE(15,3,(MASTER[[DistrictName]:[DistrictName]]=$H261)/(MASTER[[DistrictName]:[DistrictName]]=$H261)*(ROW(MASTER[[DistrictName]:[DistrictName]])-ROW(MASTER[[#Headers],[DistrictName]:[DistrictName]])),COLUMNS($L$5:Q$5))),"")</f>
        <v/>
      </c>
      <c r="R261" s="20" t="str">
        <f>IF(COLUMNS($L$5:R$5)&lt;=$K261,INDEX(MASTER[[SchoolName]:[SchoolName]],_xlfn.AGGREGATE(15,3,(MASTER[[DistrictName]:[DistrictName]]=$H261)/(MASTER[[DistrictName]:[DistrictName]]=$H261)*(ROW(MASTER[[DistrictName]:[DistrictName]])-ROW(MASTER[[#Headers],[DistrictName]:[DistrictName]])),COLUMNS($L$5:R$5))),"")</f>
        <v/>
      </c>
      <c r="S261" s="20" t="str">
        <f>IF(COLUMNS($L$5:S$5)&lt;=$K261,INDEX(MASTER[[SchoolName]:[SchoolName]],_xlfn.AGGREGATE(15,3,(MASTER[[DistrictName]:[DistrictName]]=$H261)/(MASTER[[DistrictName]:[DistrictName]]=$H261)*(ROW(MASTER[[DistrictName]:[DistrictName]])-ROW(MASTER[[#Headers],[DistrictName]:[DistrictName]])),COLUMNS($L$5:S$5))),"")</f>
        <v/>
      </c>
      <c r="T261" s="20" t="str">
        <f>IF(COLUMNS($L$5:T$5)&lt;=$K261,INDEX(MASTER[[SchoolName]:[SchoolName]],_xlfn.AGGREGATE(15,3,(MASTER[[DistrictName]:[DistrictName]]=$H261)/(MASTER[[DistrictName]:[DistrictName]]=$H261)*(ROW(MASTER[[DistrictName]:[DistrictName]])-ROW(MASTER[[#Headers],[DistrictName]:[DistrictName]])),COLUMNS($L$5:T$5))),"")</f>
        <v/>
      </c>
      <c r="U261" s="20" t="str">
        <f>IF(COLUMNS($L$5:U$5)&lt;=$K261,INDEX(MASTER[[SchoolName]:[SchoolName]],_xlfn.AGGREGATE(15,3,(MASTER[[DistrictName]:[DistrictName]]=$H261)/(MASTER[[DistrictName]:[DistrictName]]=$H261)*(ROW(MASTER[[DistrictName]:[DistrictName]])-ROW(MASTER[[#Headers],[DistrictName]:[DistrictName]])),COLUMNS($L$5:U$5))),"")</f>
        <v/>
      </c>
      <c r="V261" s="20" t="str">
        <f>IF(COLUMNS($L$5:V$5)&lt;=$K261,INDEX(MASTER[[SchoolName]:[SchoolName]],_xlfn.AGGREGATE(15,3,(MASTER[[DistrictName]:[DistrictName]]=$H261)/(MASTER[[DistrictName]:[DistrictName]]=$H261)*(ROW(MASTER[[DistrictName]:[DistrictName]])-ROW(MASTER[[#Headers],[DistrictName]:[DistrictName]])),COLUMNS($L$5:V$5))),"")</f>
        <v/>
      </c>
      <c r="W261" s="20" t="str">
        <f>IF(COLUMNS($L$5:W$5)&lt;=$K261,INDEX(MASTER[[SchoolName]:[SchoolName]],_xlfn.AGGREGATE(15,3,(MASTER[[DistrictName]:[DistrictName]]=$H261)/(MASTER[[DistrictName]:[DistrictName]]=$H261)*(ROW(MASTER[[DistrictName]:[DistrictName]])-ROW(MASTER[[#Headers],[DistrictName]:[DistrictName]])),COLUMNS($L$5:W$5))),"")</f>
        <v/>
      </c>
      <c r="X261" s="20" t="str">
        <f>IF(COLUMNS($L$5:X$5)&lt;=$K261,INDEX(MASTER[[SchoolName]:[SchoolName]],_xlfn.AGGREGATE(15,3,(MASTER[[DistrictName]:[DistrictName]]=$H261)/(MASTER[[DistrictName]:[DistrictName]]=$H261)*(ROW(MASTER[[DistrictName]:[DistrictName]])-ROW(MASTER[[#Headers],[DistrictName]:[DistrictName]])),COLUMNS($L$5:X$5))),"")</f>
        <v/>
      </c>
      <c r="Y261" s="20" t="str">
        <f>IF(COLUMNS($L$5:Y$5)&lt;=$K261,INDEX(MASTER[[SchoolName]:[SchoolName]],_xlfn.AGGREGATE(15,3,(MASTER[[DistrictName]:[DistrictName]]=$H261)/(MASTER[[DistrictName]:[DistrictName]]=$H261)*(ROW(MASTER[[DistrictName]:[DistrictName]])-ROW(MASTER[[#Headers],[DistrictName]:[DistrictName]])),COLUMNS($L$5:Y$5))),"")</f>
        <v/>
      </c>
      <c r="Z261" s="20" t="str">
        <f>IF(COLUMNS($L$5:Z$5)&lt;=$K261,INDEX(MASTER[[SchoolName]:[SchoolName]],_xlfn.AGGREGATE(15,3,(MASTER[[DistrictName]:[DistrictName]]=$H261)/(MASTER[[DistrictName]:[DistrictName]]=$H261)*(ROW(MASTER[[DistrictName]:[DistrictName]])-ROW(MASTER[[#Headers],[DistrictName]:[DistrictName]])),COLUMNS($L$5:Z$5))),"")</f>
        <v/>
      </c>
      <c r="AA261" s="20" t="str">
        <f>IF(COLUMNS($L$5:AA$5)&lt;=$K261,INDEX(MASTER[[SchoolName]:[SchoolName]],_xlfn.AGGREGATE(15,3,(MASTER[[DistrictName]:[DistrictName]]=$H261)/(MASTER[[DistrictName]:[DistrictName]]=$H261)*(ROW(MASTER[[DistrictName]:[DistrictName]])-ROW(MASTER[[#Headers],[DistrictName]:[DistrictName]])),COLUMNS($L$5:AA$5))),"")</f>
        <v/>
      </c>
      <c r="AB261" s="20" t="str">
        <f>IF(COLUMNS($L$5:AB$5)&lt;=$K261,INDEX(MASTER[[SchoolName]:[SchoolName]],_xlfn.AGGREGATE(15,3,(MASTER[[DistrictName]:[DistrictName]]=$H261)/(MASTER[[DistrictName]:[DistrictName]]=$H261)*(ROW(MASTER[[DistrictName]:[DistrictName]])-ROW(MASTER[[#Headers],[DistrictName]:[DistrictName]])),COLUMNS($L$5:AB$5))),"")</f>
        <v/>
      </c>
      <c r="AC261" s="20" t="str">
        <f>IF(COLUMNS($L$5:AC$5)&lt;=$K261,INDEX(MASTER[[SchoolName]:[SchoolName]],_xlfn.AGGREGATE(15,3,(MASTER[[DistrictName]:[DistrictName]]=$H261)/(MASTER[[DistrictName]:[DistrictName]]=$H261)*(ROW(MASTER[[DistrictName]:[DistrictName]])-ROW(MASTER[[#Headers],[DistrictName]:[DistrictName]])),COLUMNS($L$5:AC$5))),"")</f>
        <v/>
      </c>
      <c r="AD261" s="20" t="str">
        <f>IF(COLUMNS($L$5:AD$5)&lt;=$K261,INDEX(MASTER[[SchoolName]:[SchoolName]],_xlfn.AGGREGATE(15,3,(MASTER[[DistrictName]:[DistrictName]]=$H261)/(MASTER[[DistrictName]:[DistrictName]]=$H261)*(ROW(MASTER[[DistrictName]:[DistrictName]])-ROW(MASTER[[#Headers],[DistrictName]:[DistrictName]])),COLUMNS($L$5:AD$5))),"")</f>
        <v/>
      </c>
      <c r="AE261" s="20" t="str">
        <f>IF(COLUMNS($L$5:AE$5)&lt;=$K261,INDEX(MASTER[[SchoolName]:[SchoolName]],_xlfn.AGGREGATE(15,3,(MASTER[[DistrictName]:[DistrictName]]=$H261)/(MASTER[[DistrictName]:[DistrictName]]=$H261)*(ROW(MASTER[[DistrictName]:[DistrictName]])-ROW(MASTER[[#Headers],[DistrictName]:[DistrictName]])),COLUMNS($L$5:AE$5))),"")</f>
        <v/>
      </c>
      <c r="AF261" s="20" t="str">
        <f>IF(COLUMNS($L$5:AF$5)&lt;=$K261,INDEX(MASTER[[SchoolName]:[SchoolName]],_xlfn.AGGREGATE(15,3,(MASTER[[DistrictName]:[DistrictName]]=$H261)/(MASTER[[DistrictName]:[DistrictName]]=$H261)*(ROW(MASTER[[DistrictName]:[DistrictName]])-ROW(MASTER[[#Headers],[DistrictName]:[DistrictName]])),COLUMNS($L$5:AF$5))),"")</f>
        <v/>
      </c>
      <c r="AG261" s="20" t="str">
        <f>IF(COLUMNS($L$5:AG$5)&lt;=$K261,INDEX(MASTER[[SchoolName]:[SchoolName]],_xlfn.AGGREGATE(15,3,(MASTER[[DistrictName]:[DistrictName]]=$H261)/(MASTER[[DistrictName]:[DistrictName]]=$H261)*(ROW(MASTER[[DistrictName]:[DistrictName]])-ROW(MASTER[[#Headers],[DistrictName]:[DistrictName]])),COLUMNS($L$5:AG$5))),"")</f>
        <v/>
      </c>
      <c r="AH261" s="20" t="str">
        <f>IF(COLUMNS($L$5:AH$5)&lt;=$K261,INDEX(MASTER[[SchoolName]:[SchoolName]],_xlfn.AGGREGATE(15,3,(MASTER[[DistrictName]:[DistrictName]]=$H261)/(MASTER[[DistrictName]:[DistrictName]]=$H261)*(ROW(MASTER[[DistrictName]:[DistrictName]])-ROW(MASTER[[#Headers],[DistrictName]:[DistrictName]])),COLUMNS($L$5:AH$5))),"")</f>
        <v/>
      </c>
      <c r="AI261" s="20" t="str">
        <f>IF(COLUMNS($L$5:AI$5)&lt;=$K261,INDEX(MASTER[[SchoolName]:[SchoolName]],_xlfn.AGGREGATE(15,3,(MASTER[[DistrictName]:[DistrictName]]=$H261)/(MASTER[[DistrictName]:[DistrictName]]=$H261)*(ROW(MASTER[[DistrictName]:[DistrictName]])-ROW(MASTER[[#Headers],[DistrictName]:[DistrictName]])),COLUMNS($L$5:AI$5))),"")</f>
        <v/>
      </c>
      <c r="AJ261" s="20" t="str">
        <f>IF(COLUMNS($L$5:AJ$5)&lt;=$K261,INDEX(MASTER[[SchoolName]:[SchoolName]],_xlfn.AGGREGATE(15,3,(MASTER[[DistrictName]:[DistrictName]]=$H261)/(MASTER[[DistrictName]:[DistrictName]]=$H261)*(ROW(MASTER[[DistrictName]:[DistrictName]])-ROW(MASTER[[#Headers],[DistrictName]:[DistrictName]])),COLUMNS($L$5:AJ$5))),"")</f>
        <v/>
      </c>
      <c r="AK261" s="20" t="str">
        <f>IF(COLUMNS($L$5:AK$5)&lt;=$K261,INDEX(MASTER[[SchoolName]:[SchoolName]],_xlfn.AGGREGATE(15,3,(MASTER[[DistrictName]:[DistrictName]]=$H261)/(MASTER[[DistrictName]:[DistrictName]]=$H261)*(ROW(MASTER[[DistrictName]:[DistrictName]])-ROW(MASTER[[#Headers],[DistrictName]:[DistrictName]])),COLUMNS($L$5:AK$5))),"")</f>
        <v/>
      </c>
      <c r="AL261" s="20" t="str">
        <f>IF(COLUMNS($L$5:AL$5)&lt;=$K261,INDEX(MASTER[[SchoolName]:[SchoolName]],_xlfn.AGGREGATE(15,3,(MASTER[[DistrictName]:[DistrictName]]=$H261)/(MASTER[[DistrictName]:[DistrictName]]=$H261)*(ROW(MASTER[[DistrictName]:[DistrictName]])-ROW(MASTER[[#Headers],[DistrictName]:[DistrictName]])),COLUMNS($L$5:AL$5))),"")</f>
        <v/>
      </c>
      <c r="AM261" s="20" t="str">
        <f>IF(COLUMNS($L$5:AM$5)&lt;=$K261,INDEX(MASTER[[SchoolName]:[SchoolName]],_xlfn.AGGREGATE(15,3,(MASTER[[DistrictName]:[DistrictName]]=$H261)/(MASTER[[DistrictName]:[DistrictName]]=$H261)*(ROW(MASTER[[DistrictName]:[DistrictName]])-ROW(MASTER[[#Headers],[DistrictName]:[DistrictName]])),COLUMNS($L$5:AM$5))),"")</f>
        <v/>
      </c>
      <c r="AN261" s="20" t="str">
        <f>IF(COLUMNS($L$5:AN$5)&lt;=$K261,INDEX(MASTER[[SchoolName]:[SchoolName]],_xlfn.AGGREGATE(15,3,(MASTER[[DistrictName]:[DistrictName]]=$H261)/(MASTER[[DistrictName]:[DistrictName]]=$H261)*(ROW(MASTER[[DistrictName]:[DistrictName]])-ROW(MASTER[[#Headers],[DistrictName]:[DistrictName]])),COLUMNS($L$5:AN$5))),"")</f>
        <v/>
      </c>
      <c r="AO261" s="20" t="str">
        <f>IF(COLUMNS($L$5:AO$5)&lt;=$K261,INDEX(MASTER[[SchoolName]:[SchoolName]],_xlfn.AGGREGATE(15,3,(MASTER[[DistrictName]:[DistrictName]]=$H261)/(MASTER[[DistrictName]:[DistrictName]]=$H261)*(ROW(MASTER[[DistrictName]:[DistrictName]])-ROW(MASTER[[#Headers],[DistrictName]:[DistrictName]])),COLUMNS($L$5:AO$5))),"")</f>
        <v/>
      </c>
      <c r="AP261" s="20" t="str">
        <f>IF(COLUMNS($L$5:AP$5)&lt;=$K261,INDEX(MASTER[[SchoolName]:[SchoolName]],_xlfn.AGGREGATE(15,3,(MASTER[[DistrictName]:[DistrictName]]=$H261)/(MASTER[[DistrictName]:[DistrictName]]=$H261)*(ROW(MASTER[[DistrictName]:[DistrictName]])-ROW(MASTER[[#Headers],[DistrictName]:[DistrictName]])),COLUMNS($L$5:AP$5))),"")</f>
        <v/>
      </c>
      <c r="AQ261" s="20" t="str">
        <f>IF(COLUMNS($L$5:AQ$5)&lt;=$K261,INDEX(MASTER[[SchoolName]:[SchoolName]],_xlfn.AGGREGATE(15,3,(MASTER[[DistrictName]:[DistrictName]]=$H261)/(MASTER[[DistrictName]:[DistrictName]]=$H261)*(ROW(MASTER[[DistrictName]:[DistrictName]])-ROW(MASTER[[#Headers],[DistrictName]:[DistrictName]])),COLUMNS($L$5:AQ$5))),"")</f>
        <v/>
      </c>
      <c r="AR261" s="20" t="str">
        <f>IF(COLUMNS($L$5:AR$5)&lt;=$K261,INDEX(MASTER[[SchoolName]:[SchoolName]],_xlfn.AGGREGATE(15,3,(MASTER[[DistrictName]:[DistrictName]]=$H261)/(MASTER[[DistrictName]:[DistrictName]]=$H261)*(ROW(MASTER[[DistrictName]:[DistrictName]])-ROW(MASTER[[#Headers],[DistrictName]:[DistrictName]])),COLUMNS($L$5:AR$5))),"")</f>
        <v/>
      </c>
      <c r="AS261" s="20" t="str">
        <f>IF(COLUMNS($L$5:AS$5)&lt;=$K261,INDEX(MASTER[[SchoolName]:[SchoolName]],_xlfn.AGGREGATE(15,3,(MASTER[[DistrictName]:[DistrictName]]=$H261)/(MASTER[[DistrictName]:[DistrictName]]=$H261)*(ROW(MASTER[[DistrictName]:[DistrictName]])-ROW(MASTER[[#Headers],[DistrictName]:[DistrictName]])),COLUMNS($L$5:AS$5))),"")</f>
        <v/>
      </c>
      <c r="AT261" s="20" t="str">
        <f>IF(COLUMNS($L$5:AT$5)&lt;=$K261,INDEX(MASTER[[SchoolName]:[SchoolName]],_xlfn.AGGREGATE(15,3,(MASTER[[DistrictName]:[DistrictName]]=$H261)/(MASTER[[DistrictName]:[DistrictName]]=$H261)*(ROW(MASTER[[DistrictName]:[DistrictName]])-ROW(MASTER[[#Headers],[DistrictName]:[DistrictName]])),COLUMNS($L$5:AT$5))),"")</f>
        <v/>
      </c>
      <c r="AU261" s="20" t="str">
        <f>IF(COLUMNS($L$5:AU$5)&lt;=$K261,INDEX(MASTER[[SchoolName]:[SchoolName]],_xlfn.AGGREGATE(15,3,(MASTER[[DistrictName]:[DistrictName]]=$H261)/(MASTER[[DistrictName]:[DistrictName]]=$H261)*(ROW(MASTER[[DistrictName]:[DistrictName]])-ROW(MASTER[[#Headers],[DistrictName]:[DistrictName]])),COLUMNS($L$5:AU$5))),"")</f>
        <v/>
      </c>
      <c r="AV261" s="20" t="str">
        <f>IF(COLUMNS($L$5:AV$5)&lt;=$K261,INDEX(MASTER[[SchoolName]:[SchoolName]],_xlfn.AGGREGATE(15,3,(MASTER[[DistrictName]:[DistrictName]]=$H261)/(MASTER[[DistrictName]:[DistrictName]]=$H261)*(ROW(MASTER[[DistrictName]:[DistrictName]])-ROW(MASTER[[#Headers],[DistrictName]:[DistrictName]])),COLUMNS($L$5:AV$5))),"")</f>
        <v/>
      </c>
      <c r="AW261" s="20" t="str">
        <f>IF(COLUMNS($L$5:AW$5)&lt;=$K261,INDEX(MASTER[[SchoolName]:[SchoolName]],_xlfn.AGGREGATE(15,3,(MASTER[[DistrictName]:[DistrictName]]=$H261)/(MASTER[[DistrictName]:[DistrictName]]=$H261)*(ROW(MASTER[[DistrictName]:[DistrictName]])-ROW(MASTER[[#Headers],[DistrictName]:[DistrictName]])),COLUMNS($L$5:AW$5))),"")</f>
        <v/>
      </c>
      <c r="AX261" s="20" t="str">
        <f>IF(COLUMNS($L$5:AX$5)&lt;=$K261,INDEX(MASTER[[SchoolName]:[SchoolName]],_xlfn.AGGREGATE(15,3,(MASTER[[DistrictName]:[DistrictName]]=$H261)/(MASTER[[DistrictName]:[DistrictName]]=$H261)*(ROW(MASTER[[DistrictName]:[DistrictName]])-ROW(MASTER[[#Headers],[DistrictName]:[DistrictName]])),COLUMNS($L$5:AX$5))),"")</f>
        <v/>
      </c>
      <c r="AY261" s="20" t="str">
        <f>IF(COLUMNS($L$5:AY$5)&lt;=$K261,INDEX(MASTER[[SchoolName]:[SchoolName]],_xlfn.AGGREGATE(15,3,(MASTER[[DistrictName]:[DistrictName]]=$H261)/(MASTER[[DistrictName]:[DistrictName]]=$H261)*(ROW(MASTER[[DistrictName]:[DistrictName]])-ROW(MASTER[[#Headers],[DistrictName]:[DistrictName]])),COLUMNS($L$5:AY$5))),"")</f>
        <v/>
      </c>
      <c r="AZ261" s="20" t="str">
        <f>IF(COLUMNS($L$5:AZ$5)&lt;=$K261,INDEX(MASTER[[SchoolName]:[SchoolName]],_xlfn.AGGREGATE(15,3,(MASTER[[DistrictName]:[DistrictName]]=$H261)/(MASTER[[DistrictName]:[DistrictName]]=$H261)*(ROW(MASTER[[DistrictName]:[DistrictName]])-ROW(MASTER[[#Headers],[DistrictName]:[DistrictName]])),COLUMNS($L$5:AZ$5))),"")</f>
        <v/>
      </c>
      <c r="BA261" s="20" t="str">
        <f>IF(COLUMNS($L$5:BA$5)&lt;=$K261,INDEX(MASTER[[SchoolName]:[SchoolName]],_xlfn.AGGREGATE(15,3,(MASTER[[DistrictName]:[DistrictName]]=$H261)/(MASTER[[DistrictName]:[DistrictName]]=$H261)*(ROW(MASTER[[DistrictName]:[DistrictName]])-ROW(MASTER[[#Headers],[DistrictName]:[DistrictName]])),COLUMNS($L$5:BA$5))),"")</f>
        <v/>
      </c>
      <c r="BB261" s="20" t="str">
        <f>IF(COLUMNS($L$5:BB$5)&lt;=$K261,INDEX(MASTER[[SchoolName]:[SchoolName]],_xlfn.AGGREGATE(15,3,(MASTER[[DistrictName]:[DistrictName]]=$H261)/(MASTER[[DistrictName]:[DistrictName]]=$H261)*(ROW(MASTER[[DistrictName]:[DistrictName]])-ROW(MASTER[[#Headers],[DistrictName]:[DistrictName]])),COLUMNS($L$5:BB$5))),"")</f>
        <v/>
      </c>
      <c r="BC261" s="20" t="str">
        <f>IF(COLUMNS($L$5:BC$5)&lt;=$K261,INDEX(MASTER[[SchoolName]:[SchoolName]],_xlfn.AGGREGATE(15,3,(MASTER[[DistrictName]:[DistrictName]]=$H261)/(MASTER[[DistrictName]:[DistrictName]]=$H261)*(ROW(MASTER[[DistrictName]:[DistrictName]])-ROW(MASTER[[#Headers],[DistrictName]:[DistrictName]])),COLUMNS($L$5:BC$5))),"")</f>
        <v/>
      </c>
      <c r="BD261" s="20" t="str">
        <f>IF(COLUMNS($L$5:BD$5)&lt;=$K261,INDEX(MASTER[[SchoolName]:[SchoolName]],_xlfn.AGGREGATE(15,3,(MASTER[[DistrictName]:[DistrictName]]=$H261)/(MASTER[[DistrictName]:[DistrictName]]=$H261)*(ROW(MASTER[[DistrictName]:[DistrictName]])-ROW(MASTER[[#Headers],[DistrictName]:[DistrictName]])),COLUMNS($L$5:BD$5))),"")</f>
        <v/>
      </c>
      <c r="BE261" s="20" t="str">
        <f>IF(COLUMNS($L$5:BE$5)&lt;=$K261,INDEX(MASTER[[SchoolName]:[SchoolName]],_xlfn.AGGREGATE(15,3,(MASTER[[DistrictName]:[DistrictName]]=$H261)/(MASTER[[DistrictName]:[DistrictName]]=$H261)*(ROW(MASTER[[DistrictName]:[DistrictName]])-ROW(MASTER[[#Headers],[DistrictName]:[DistrictName]])),COLUMNS($L$5:BE$5))),"")</f>
        <v/>
      </c>
      <c r="BF261" s="20" t="str">
        <f>IF(COLUMNS($L$5:BF$5)&lt;=$K261,INDEX(MASTER[[SchoolName]:[SchoolName]],_xlfn.AGGREGATE(15,3,(MASTER[[DistrictName]:[DistrictName]]=$H261)/(MASTER[[DistrictName]:[DistrictName]]=$H261)*(ROW(MASTER[[DistrictName]:[DistrictName]])-ROW(MASTER[[#Headers],[DistrictName]:[DistrictName]])),COLUMNS($L$5:BF$5))),"")</f>
        <v/>
      </c>
      <c r="BG261" s="20" t="str">
        <f>IF(COLUMNS($L$5:BG$5)&lt;=$K261,INDEX(MASTER[[SchoolName]:[SchoolName]],_xlfn.AGGREGATE(15,3,(MASTER[[DistrictName]:[DistrictName]]=$H261)/(MASTER[[DistrictName]:[DistrictName]]=$H261)*(ROW(MASTER[[DistrictName]:[DistrictName]])-ROW(MASTER[[#Headers],[DistrictName]:[DistrictName]])),COLUMNS($L$5:BG$5))),"")</f>
        <v/>
      </c>
      <c r="BH261" s="20" t="str">
        <f>IF(COLUMNS($L$5:BH$5)&lt;=$K261,INDEX(MASTER[[SchoolName]:[SchoolName]],_xlfn.AGGREGATE(15,3,(MASTER[[DistrictName]:[DistrictName]]=$H261)/(MASTER[[DistrictName]:[DistrictName]]=$H261)*(ROW(MASTER[[DistrictName]:[DistrictName]])-ROW(MASTER[[#Headers],[DistrictName]:[DistrictName]])),COLUMNS($L$5:BH$5))),"")</f>
        <v/>
      </c>
      <c r="BI261" s="21" t="str">
        <f>IF(COLUMNS($L$5:BI$5)&lt;=$K261,INDEX(MASTER[[SchoolName]:[SchoolName]],_xlfn.AGGREGATE(15,3,(MASTER[[DistrictName]:[DistrictName]]=$H261)/(MASTER[[DistrictName]:[DistrictName]]=$H261)*(ROW(MASTER[[DistrictName]:[DistrictName]])-ROW(MASTER[[#Headers],[DistrictName]:[DistrictName]])),COLUMNS($L$5:BI$5))),"")</f>
        <v/>
      </c>
    </row>
    <row r="262" spans="1:61" x14ac:dyDescent="0.35">
      <c r="A262" s="7" t="s">
        <v>715</v>
      </c>
      <c r="B262" s="7" t="s">
        <v>719</v>
      </c>
      <c r="C262" s="7" t="s">
        <v>131</v>
      </c>
      <c r="D262" s="7" t="s">
        <v>328</v>
      </c>
      <c r="E262" s="8" t="s">
        <v>312</v>
      </c>
      <c r="F262" s="9"/>
      <c r="H262" s="18" t="str">
        <f>IFERROR(INDEX(MASTER[DistrictName],MATCH(0,INDEX(COUNTIF($H$5:H261,MASTER[DistrictName]),),0)),"")</f>
        <v/>
      </c>
      <c r="K262">
        <f>COUNTIF(MASTER[DistrictName],H262)</f>
        <v>2</v>
      </c>
      <c r="L262" s="19">
        <f>IF(COLUMNS($L$5:L$5)&lt;=$K262,INDEX(MASTER[[SchoolName]:[SchoolName]],_xlfn.AGGREGATE(15,3,(MASTER[[DistrictName]:[DistrictName]]=$H262)/(MASTER[[DistrictName]:[DistrictName]]=$H262)*(ROW(MASTER[[DistrictName]:[DistrictName]])-ROW(MASTER[[#Headers],[DistrictName]:[DistrictName]])),COLUMNS($L$5:L$5))),"")</f>
        <v>0</v>
      </c>
      <c r="M262" s="20">
        <f>IF(COLUMNS($L$5:M$5)&lt;=$K262,INDEX(MASTER[[SchoolName]:[SchoolName]],_xlfn.AGGREGATE(15,3,(MASTER[[DistrictName]:[DistrictName]]=$H262)/(MASTER[[DistrictName]:[DistrictName]]=$H262)*(ROW(MASTER[[DistrictName]:[DistrictName]])-ROW(MASTER[[#Headers],[DistrictName]:[DistrictName]])),COLUMNS($L$5:M$5))),"")</f>
        <v>0</v>
      </c>
      <c r="N262" s="20" t="str">
        <f>IF(COLUMNS($L$5:N$5)&lt;=$K262,INDEX(MASTER[[SchoolName]:[SchoolName]],_xlfn.AGGREGATE(15,3,(MASTER[[DistrictName]:[DistrictName]]=$H262)/(MASTER[[DistrictName]:[DistrictName]]=$H262)*(ROW(MASTER[[DistrictName]:[DistrictName]])-ROW(MASTER[[#Headers],[DistrictName]:[DistrictName]])),COLUMNS($L$5:N$5))),"")</f>
        <v/>
      </c>
      <c r="O262" s="20" t="str">
        <f>IF(COLUMNS($L$5:O$5)&lt;=$K262,INDEX(MASTER[[SchoolName]:[SchoolName]],_xlfn.AGGREGATE(15,3,(MASTER[[DistrictName]:[DistrictName]]=$H262)/(MASTER[[DistrictName]:[DistrictName]]=$H262)*(ROW(MASTER[[DistrictName]:[DistrictName]])-ROW(MASTER[[#Headers],[DistrictName]:[DistrictName]])),COLUMNS($L$5:O$5))),"")</f>
        <v/>
      </c>
      <c r="P262" s="20" t="str">
        <f>IF(COLUMNS($L$5:P$5)&lt;=$K262,INDEX(MASTER[[SchoolName]:[SchoolName]],_xlfn.AGGREGATE(15,3,(MASTER[[DistrictName]:[DistrictName]]=$H262)/(MASTER[[DistrictName]:[DistrictName]]=$H262)*(ROW(MASTER[[DistrictName]:[DistrictName]])-ROW(MASTER[[#Headers],[DistrictName]:[DistrictName]])),COLUMNS($L$5:P$5))),"")</f>
        <v/>
      </c>
      <c r="Q262" s="20" t="str">
        <f>IF(COLUMNS($L$5:Q$5)&lt;=$K262,INDEX(MASTER[[SchoolName]:[SchoolName]],_xlfn.AGGREGATE(15,3,(MASTER[[DistrictName]:[DistrictName]]=$H262)/(MASTER[[DistrictName]:[DistrictName]]=$H262)*(ROW(MASTER[[DistrictName]:[DistrictName]])-ROW(MASTER[[#Headers],[DistrictName]:[DistrictName]])),COLUMNS($L$5:Q$5))),"")</f>
        <v/>
      </c>
      <c r="R262" s="20" t="str">
        <f>IF(COLUMNS($L$5:R$5)&lt;=$K262,INDEX(MASTER[[SchoolName]:[SchoolName]],_xlfn.AGGREGATE(15,3,(MASTER[[DistrictName]:[DistrictName]]=$H262)/(MASTER[[DistrictName]:[DistrictName]]=$H262)*(ROW(MASTER[[DistrictName]:[DistrictName]])-ROW(MASTER[[#Headers],[DistrictName]:[DistrictName]])),COLUMNS($L$5:R$5))),"")</f>
        <v/>
      </c>
      <c r="S262" s="20" t="str">
        <f>IF(COLUMNS($L$5:S$5)&lt;=$K262,INDEX(MASTER[[SchoolName]:[SchoolName]],_xlfn.AGGREGATE(15,3,(MASTER[[DistrictName]:[DistrictName]]=$H262)/(MASTER[[DistrictName]:[DistrictName]]=$H262)*(ROW(MASTER[[DistrictName]:[DistrictName]])-ROW(MASTER[[#Headers],[DistrictName]:[DistrictName]])),COLUMNS($L$5:S$5))),"")</f>
        <v/>
      </c>
      <c r="T262" s="20" t="str">
        <f>IF(COLUMNS($L$5:T$5)&lt;=$K262,INDEX(MASTER[[SchoolName]:[SchoolName]],_xlfn.AGGREGATE(15,3,(MASTER[[DistrictName]:[DistrictName]]=$H262)/(MASTER[[DistrictName]:[DistrictName]]=$H262)*(ROW(MASTER[[DistrictName]:[DistrictName]])-ROW(MASTER[[#Headers],[DistrictName]:[DistrictName]])),COLUMNS($L$5:T$5))),"")</f>
        <v/>
      </c>
      <c r="U262" s="20" t="str">
        <f>IF(COLUMNS($L$5:U$5)&lt;=$K262,INDEX(MASTER[[SchoolName]:[SchoolName]],_xlfn.AGGREGATE(15,3,(MASTER[[DistrictName]:[DistrictName]]=$H262)/(MASTER[[DistrictName]:[DistrictName]]=$H262)*(ROW(MASTER[[DistrictName]:[DistrictName]])-ROW(MASTER[[#Headers],[DistrictName]:[DistrictName]])),COLUMNS($L$5:U$5))),"")</f>
        <v/>
      </c>
      <c r="V262" s="20" t="str">
        <f>IF(COLUMNS($L$5:V$5)&lt;=$K262,INDEX(MASTER[[SchoolName]:[SchoolName]],_xlfn.AGGREGATE(15,3,(MASTER[[DistrictName]:[DistrictName]]=$H262)/(MASTER[[DistrictName]:[DistrictName]]=$H262)*(ROW(MASTER[[DistrictName]:[DistrictName]])-ROW(MASTER[[#Headers],[DistrictName]:[DistrictName]])),COLUMNS($L$5:V$5))),"")</f>
        <v/>
      </c>
      <c r="W262" s="20" t="str">
        <f>IF(COLUMNS($L$5:W$5)&lt;=$K262,INDEX(MASTER[[SchoolName]:[SchoolName]],_xlfn.AGGREGATE(15,3,(MASTER[[DistrictName]:[DistrictName]]=$H262)/(MASTER[[DistrictName]:[DistrictName]]=$H262)*(ROW(MASTER[[DistrictName]:[DistrictName]])-ROW(MASTER[[#Headers],[DistrictName]:[DistrictName]])),COLUMNS($L$5:W$5))),"")</f>
        <v/>
      </c>
      <c r="X262" s="20" t="str">
        <f>IF(COLUMNS($L$5:X$5)&lt;=$K262,INDEX(MASTER[[SchoolName]:[SchoolName]],_xlfn.AGGREGATE(15,3,(MASTER[[DistrictName]:[DistrictName]]=$H262)/(MASTER[[DistrictName]:[DistrictName]]=$H262)*(ROW(MASTER[[DistrictName]:[DistrictName]])-ROW(MASTER[[#Headers],[DistrictName]:[DistrictName]])),COLUMNS($L$5:X$5))),"")</f>
        <v/>
      </c>
      <c r="Y262" s="20" t="str">
        <f>IF(COLUMNS($L$5:Y$5)&lt;=$K262,INDEX(MASTER[[SchoolName]:[SchoolName]],_xlfn.AGGREGATE(15,3,(MASTER[[DistrictName]:[DistrictName]]=$H262)/(MASTER[[DistrictName]:[DistrictName]]=$H262)*(ROW(MASTER[[DistrictName]:[DistrictName]])-ROW(MASTER[[#Headers],[DistrictName]:[DistrictName]])),COLUMNS($L$5:Y$5))),"")</f>
        <v/>
      </c>
      <c r="Z262" s="20" t="str">
        <f>IF(COLUMNS($L$5:Z$5)&lt;=$K262,INDEX(MASTER[[SchoolName]:[SchoolName]],_xlfn.AGGREGATE(15,3,(MASTER[[DistrictName]:[DistrictName]]=$H262)/(MASTER[[DistrictName]:[DistrictName]]=$H262)*(ROW(MASTER[[DistrictName]:[DistrictName]])-ROW(MASTER[[#Headers],[DistrictName]:[DistrictName]])),COLUMNS($L$5:Z$5))),"")</f>
        <v/>
      </c>
      <c r="AA262" s="20" t="str">
        <f>IF(COLUMNS($L$5:AA$5)&lt;=$K262,INDEX(MASTER[[SchoolName]:[SchoolName]],_xlfn.AGGREGATE(15,3,(MASTER[[DistrictName]:[DistrictName]]=$H262)/(MASTER[[DistrictName]:[DistrictName]]=$H262)*(ROW(MASTER[[DistrictName]:[DistrictName]])-ROW(MASTER[[#Headers],[DistrictName]:[DistrictName]])),COLUMNS($L$5:AA$5))),"")</f>
        <v/>
      </c>
      <c r="AB262" s="20" t="str">
        <f>IF(COLUMNS($L$5:AB$5)&lt;=$K262,INDEX(MASTER[[SchoolName]:[SchoolName]],_xlfn.AGGREGATE(15,3,(MASTER[[DistrictName]:[DistrictName]]=$H262)/(MASTER[[DistrictName]:[DistrictName]]=$H262)*(ROW(MASTER[[DistrictName]:[DistrictName]])-ROW(MASTER[[#Headers],[DistrictName]:[DistrictName]])),COLUMNS($L$5:AB$5))),"")</f>
        <v/>
      </c>
      <c r="AC262" s="20" t="str">
        <f>IF(COLUMNS($L$5:AC$5)&lt;=$K262,INDEX(MASTER[[SchoolName]:[SchoolName]],_xlfn.AGGREGATE(15,3,(MASTER[[DistrictName]:[DistrictName]]=$H262)/(MASTER[[DistrictName]:[DistrictName]]=$H262)*(ROW(MASTER[[DistrictName]:[DistrictName]])-ROW(MASTER[[#Headers],[DistrictName]:[DistrictName]])),COLUMNS($L$5:AC$5))),"")</f>
        <v/>
      </c>
      <c r="AD262" s="20" t="str">
        <f>IF(COLUMNS($L$5:AD$5)&lt;=$K262,INDEX(MASTER[[SchoolName]:[SchoolName]],_xlfn.AGGREGATE(15,3,(MASTER[[DistrictName]:[DistrictName]]=$H262)/(MASTER[[DistrictName]:[DistrictName]]=$H262)*(ROW(MASTER[[DistrictName]:[DistrictName]])-ROW(MASTER[[#Headers],[DistrictName]:[DistrictName]])),COLUMNS($L$5:AD$5))),"")</f>
        <v/>
      </c>
      <c r="AE262" s="20" t="str">
        <f>IF(COLUMNS($L$5:AE$5)&lt;=$K262,INDEX(MASTER[[SchoolName]:[SchoolName]],_xlfn.AGGREGATE(15,3,(MASTER[[DistrictName]:[DistrictName]]=$H262)/(MASTER[[DistrictName]:[DistrictName]]=$H262)*(ROW(MASTER[[DistrictName]:[DistrictName]])-ROW(MASTER[[#Headers],[DistrictName]:[DistrictName]])),COLUMNS($L$5:AE$5))),"")</f>
        <v/>
      </c>
      <c r="AF262" s="20" t="str">
        <f>IF(COLUMNS($L$5:AF$5)&lt;=$K262,INDEX(MASTER[[SchoolName]:[SchoolName]],_xlfn.AGGREGATE(15,3,(MASTER[[DistrictName]:[DistrictName]]=$H262)/(MASTER[[DistrictName]:[DistrictName]]=$H262)*(ROW(MASTER[[DistrictName]:[DistrictName]])-ROW(MASTER[[#Headers],[DistrictName]:[DistrictName]])),COLUMNS($L$5:AF$5))),"")</f>
        <v/>
      </c>
      <c r="AG262" s="20" t="str">
        <f>IF(COLUMNS($L$5:AG$5)&lt;=$K262,INDEX(MASTER[[SchoolName]:[SchoolName]],_xlfn.AGGREGATE(15,3,(MASTER[[DistrictName]:[DistrictName]]=$H262)/(MASTER[[DistrictName]:[DistrictName]]=$H262)*(ROW(MASTER[[DistrictName]:[DistrictName]])-ROW(MASTER[[#Headers],[DistrictName]:[DistrictName]])),COLUMNS($L$5:AG$5))),"")</f>
        <v/>
      </c>
      <c r="AH262" s="20" t="str">
        <f>IF(COLUMNS($L$5:AH$5)&lt;=$K262,INDEX(MASTER[[SchoolName]:[SchoolName]],_xlfn.AGGREGATE(15,3,(MASTER[[DistrictName]:[DistrictName]]=$H262)/(MASTER[[DistrictName]:[DistrictName]]=$H262)*(ROW(MASTER[[DistrictName]:[DistrictName]])-ROW(MASTER[[#Headers],[DistrictName]:[DistrictName]])),COLUMNS($L$5:AH$5))),"")</f>
        <v/>
      </c>
      <c r="AI262" s="20" t="str">
        <f>IF(COLUMNS($L$5:AI$5)&lt;=$K262,INDEX(MASTER[[SchoolName]:[SchoolName]],_xlfn.AGGREGATE(15,3,(MASTER[[DistrictName]:[DistrictName]]=$H262)/(MASTER[[DistrictName]:[DistrictName]]=$H262)*(ROW(MASTER[[DistrictName]:[DistrictName]])-ROW(MASTER[[#Headers],[DistrictName]:[DistrictName]])),COLUMNS($L$5:AI$5))),"")</f>
        <v/>
      </c>
      <c r="AJ262" s="20" t="str">
        <f>IF(COLUMNS($L$5:AJ$5)&lt;=$K262,INDEX(MASTER[[SchoolName]:[SchoolName]],_xlfn.AGGREGATE(15,3,(MASTER[[DistrictName]:[DistrictName]]=$H262)/(MASTER[[DistrictName]:[DistrictName]]=$H262)*(ROW(MASTER[[DistrictName]:[DistrictName]])-ROW(MASTER[[#Headers],[DistrictName]:[DistrictName]])),COLUMNS($L$5:AJ$5))),"")</f>
        <v/>
      </c>
      <c r="AK262" s="20" t="str">
        <f>IF(COLUMNS($L$5:AK$5)&lt;=$K262,INDEX(MASTER[[SchoolName]:[SchoolName]],_xlfn.AGGREGATE(15,3,(MASTER[[DistrictName]:[DistrictName]]=$H262)/(MASTER[[DistrictName]:[DistrictName]]=$H262)*(ROW(MASTER[[DistrictName]:[DistrictName]])-ROW(MASTER[[#Headers],[DistrictName]:[DistrictName]])),COLUMNS($L$5:AK$5))),"")</f>
        <v/>
      </c>
      <c r="AL262" s="20" t="str">
        <f>IF(COLUMNS($L$5:AL$5)&lt;=$K262,INDEX(MASTER[[SchoolName]:[SchoolName]],_xlfn.AGGREGATE(15,3,(MASTER[[DistrictName]:[DistrictName]]=$H262)/(MASTER[[DistrictName]:[DistrictName]]=$H262)*(ROW(MASTER[[DistrictName]:[DistrictName]])-ROW(MASTER[[#Headers],[DistrictName]:[DistrictName]])),COLUMNS($L$5:AL$5))),"")</f>
        <v/>
      </c>
      <c r="AM262" s="20" t="str">
        <f>IF(COLUMNS($L$5:AM$5)&lt;=$K262,INDEX(MASTER[[SchoolName]:[SchoolName]],_xlfn.AGGREGATE(15,3,(MASTER[[DistrictName]:[DistrictName]]=$H262)/(MASTER[[DistrictName]:[DistrictName]]=$H262)*(ROW(MASTER[[DistrictName]:[DistrictName]])-ROW(MASTER[[#Headers],[DistrictName]:[DistrictName]])),COLUMNS($L$5:AM$5))),"")</f>
        <v/>
      </c>
      <c r="AN262" s="20" t="str">
        <f>IF(COLUMNS($L$5:AN$5)&lt;=$K262,INDEX(MASTER[[SchoolName]:[SchoolName]],_xlfn.AGGREGATE(15,3,(MASTER[[DistrictName]:[DistrictName]]=$H262)/(MASTER[[DistrictName]:[DistrictName]]=$H262)*(ROW(MASTER[[DistrictName]:[DistrictName]])-ROW(MASTER[[#Headers],[DistrictName]:[DistrictName]])),COLUMNS($L$5:AN$5))),"")</f>
        <v/>
      </c>
      <c r="AO262" s="20" t="str">
        <f>IF(COLUMNS($L$5:AO$5)&lt;=$K262,INDEX(MASTER[[SchoolName]:[SchoolName]],_xlfn.AGGREGATE(15,3,(MASTER[[DistrictName]:[DistrictName]]=$H262)/(MASTER[[DistrictName]:[DistrictName]]=$H262)*(ROW(MASTER[[DistrictName]:[DistrictName]])-ROW(MASTER[[#Headers],[DistrictName]:[DistrictName]])),COLUMNS($L$5:AO$5))),"")</f>
        <v/>
      </c>
      <c r="AP262" s="20" t="str">
        <f>IF(COLUMNS($L$5:AP$5)&lt;=$K262,INDEX(MASTER[[SchoolName]:[SchoolName]],_xlfn.AGGREGATE(15,3,(MASTER[[DistrictName]:[DistrictName]]=$H262)/(MASTER[[DistrictName]:[DistrictName]]=$H262)*(ROW(MASTER[[DistrictName]:[DistrictName]])-ROW(MASTER[[#Headers],[DistrictName]:[DistrictName]])),COLUMNS($L$5:AP$5))),"")</f>
        <v/>
      </c>
      <c r="AQ262" s="20" t="str">
        <f>IF(COLUMNS($L$5:AQ$5)&lt;=$K262,INDEX(MASTER[[SchoolName]:[SchoolName]],_xlfn.AGGREGATE(15,3,(MASTER[[DistrictName]:[DistrictName]]=$H262)/(MASTER[[DistrictName]:[DistrictName]]=$H262)*(ROW(MASTER[[DistrictName]:[DistrictName]])-ROW(MASTER[[#Headers],[DistrictName]:[DistrictName]])),COLUMNS($L$5:AQ$5))),"")</f>
        <v/>
      </c>
      <c r="AR262" s="20" t="str">
        <f>IF(COLUMNS($L$5:AR$5)&lt;=$K262,INDEX(MASTER[[SchoolName]:[SchoolName]],_xlfn.AGGREGATE(15,3,(MASTER[[DistrictName]:[DistrictName]]=$H262)/(MASTER[[DistrictName]:[DistrictName]]=$H262)*(ROW(MASTER[[DistrictName]:[DistrictName]])-ROW(MASTER[[#Headers],[DistrictName]:[DistrictName]])),COLUMNS($L$5:AR$5))),"")</f>
        <v/>
      </c>
      <c r="AS262" s="20" t="str">
        <f>IF(COLUMNS($L$5:AS$5)&lt;=$K262,INDEX(MASTER[[SchoolName]:[SchoolName]],_xlfn.AGGREGATE(15,3,(MASTER[[DistrictName]:[DistrictName]]=$H262)/(MASTER[[DistrictName]:[DistrictName]]=$H262)*(ROW(MASTER[[DistrictName]:[DistrictName]])-ROW(MASTER[[#Headers],[DistrictName]:[DistrictName]])),COLUMNS($L$5:AS$5))),"")</f>
        <v/>
      </c>
      <c r="AT262" s="20" t="str">
        <f>IF(COLUMNS($L$5:AT$5)&lt;=$K262,INDEX(MASTER[[SchoolName]:[SchoolName]],_xlfn.AGGREGATE(15,3,(MASTER[[DistrictName]:[DistrictName]]=$H262)/(MASTER[[DistrictName]:[DistrictName]]=$H262)*(ROW(MASTER[[DistrictName]:[DistrictName]])-ROW(MASTER[[#Headers],[DistrictName]:[DistrictName]])),COLUMNS($L$5:AT$5))),"")</f>
        <v/>
      </c>
      <c r="AU262" s="20" t="str">
        <f>IF(COLUMNS($L$5:AU$5)&lt;=$K262,INDEX(MASTER[[SchoolName]:[SchoolName]],_xlfn.AGGREGATE(15,3,(MASTER[[DistrictName]:[DistrictName]]=$H262)/(MASTER[[DistrictName]:[DistrictName]]=$H262)*(ROW(MASTER[[DistrictName]:[DistrictName]])-ROW(MASTER[[#Headers],[DistrictName]:[DistrictName]])),COLUMNS($L$5:AU$5))),"")</f>
        <v/>
      </c>
      <c r="AV262" s="20" t="str">
        <f>IF(COLUMNS($L$5:AV$5)&lt;=$K262,INDEX(MASTER[[SchoolName]:[SchoolName]],_xlfn.AGGREGATE(15,3,(MASTER[[DistrictName]:[DistrictName]]=$H262)/(MASTER[[DistrictName]:[DistrictName]]=$H262)*(ROW(MASTER[[DistrictName]:[DistrictName]])-ROW(MASTER[[#Headers],[DistrictName]:[DistrictName]])),COLUMNS($L$5:AV$5))),"")</f>
        <v/>
      </c>
      <c r="AW262" s="20" t="str">
        <f>IF(COLUMNS($L$5:AW$5)&lt;=$K262,INDEX(MASTER[[SchoolName]:[SchoolName]],_xlfn.AGGREGATE(15,3,(MASTER[[DistrictName]:[DistrictName]]=$H262)/(MASTER[[DistrictName]:[DistrictName]]=$H262)*(ROW(MASTER[[DistrictName]:[DistrictName]])-ROW(MASTER[[#Headers],[DistrictName]:[DistrictName]])),COLUMNS($L$5:AW$5))),"")</f>
        <v/>
      </c>
      <c r="AX262" s="20" t="str">
        <f>IF(COLUMNS($L$5:AX$5)&lt;=$K262,INDEX(MASTER[[SchoolName]:[SchoolName]],_xlfn.AGGREGATE(15,3,(MASTER[[DistrictName]:[DistrictName]]=$H262)/(MASTER[[DistrictName]:[DistrictName]]=$H262)*(ROW(MASTER[[DistrictName]:[DistrictName]])-ROW(MASTER[[#Headers],[DistrictName]:[DistrictName]])),COLUMNS($L$5:AX$5))),"")</f>
        <v/>
      </c>
      <c r="AY262" s="20" t="str">
        <f>IF(COLUMNS($L$5:AY$5)&lt;=$K262,INDEX(MASTER[[SchoolName]:[SchoolName]],_xlfn.AGGREGATE(15,3,(MASTER[[DistrictName]:[DistrictName]]=$H262)/(MASTER[[DistrictName]:[DistrictName]]=$H262)*(ROW(MASTER[[DistrictName]:[DistrictName]])-ROW(MASTER[[#Headers],[DistrictName]:[DistrictName]])),COLUMNS($L$5:AY$5))),"")</f>
        <v/>
      </c>
      <c r="AZ262" s="20" t="str">
        <f>IF(COLUMNS($L$5:AZ$5)&lt;=$K262,INDEX(MASTER[[SchoolName]:[SchoolName]],_xlfn.AGGREGATE(15,3,(MASTER[[DistrictName]:[DistrictName]]=$H262)/(MASTER[[DistrictName]:[DistrictName]]=$H262)*(ROW(MASTER[[DistrictName]:[DistrictName]])-ROW(MASTER[[#Headers],[DistrictName]:[DistrictName]])),COLUMNS($L$5:AZ$5))),"")</f>
        <v/>
      </c>
      <c r="BA262" s="20" t="str">
        <f>IF(COLUMNS($L$5:BA$5)&lt;=$K262,INDEX(MASTER[[SchoolName]:[SchoolName]],_xlfn.AGGREGATE(15,3,(MASTER[[DistrictName]:[DistrictName]]=$H262)/(MASTER[[DistrictName]:[DistrictName]]=$H262)*(ROW(MASTER[[DistrictName]:[DistrictName]])-ROW(MASTER[[#Headers],[DistrictName]:[DistrictName]])),COLUMNS($L$5:BA$5))),"")</f>
        <v/>
      </c>
      <c r="BB262" s="20" t="str">
        <f>IF(COLUMNS($L$5:BB$5)&lt;=$K262,INDEX(MASTER[[SchoolName]:[SchoolName]],_xlfn.AGGREGATE(15,3,(MASTER[[DistrictName]:[DistrictName]]=$H262)/(MASTER[[DistrictName]:[DistrictName]]=$H262)*(ROW(MASTER[[DistrictName]:[DistrictName]])-ROW(MASTER[[#Headers],[DistrictName]:[DistrictName]])),COLUMNS($L$5:BB$5))),"")</f>
        <v/>
      </c>
      <c r="BC262" s="20" t="str">
        <f>IF(COLUMNS($L$5:BC$5)&lt;=$K262,INDEX(MASTER[[SchoolName]:[SchoolName]],_xlfn.AGGREGATE(15,3,(MASTER[[DistrictName]:[DistrictName]]=$H262)/(MASTER[[DistrictName]:[DistrictName]]=$H262)*(ROW(MASTER[[DistrictName]:[DistrictName]])-ROW(MASTER[[#Headers],[DistrictName]:[DistrictName]])),COLUMNS($L$5:BC$5))),"")</f>
        <v/>
      </c>
      <c r="BD262" s="20" t="str">
        <f>IF(COLUMNS($L$5:BD$5)&lt;=$K262,INDEX(MASTER[[SchoolName]:[SchoolName]],_xlfn.AGGREGATE(15,3,(MASTER[[DistrictName]:[DistrictName]]=$H262)/(MASTER[[DistrictName]:[DistrictName]]=$H262)*(ROW(MASTER[[DistrictName]:[DistrictName]])-ROW(MASTER[[#Headers],[DistrictName]:[DistrictName]])),COLUMNS($L$5:BD$5))),"")</f>
        <v/>
      </c>
      <c r="BE262" s="20" t="str">
        <f>IF(COLUMNS($L$5:BE$5)&lt;=$K262,INDEX(MASTER[[SchoolName]:[SchoolName]],_xlfn.AGGREGATE(15,3,(MASTER[[DistrictName]:[DistrictName]]=$H262)/(MASTER[[DistrictName]:[DistrictName]]=$H262)*(ROW(MASTER[[DistrictName]:[DistrictName]])-ROW(MASTER[[#Headers],[DistrictName]:[DistrictName]])),COLUMNS($L$5:BE$5))),"")</f>
        <v/>
      </c>
      <c r="BF262" s="20" t="str">
        <f>IF(COLUMNS($L$5:BF$5)&lt;=$K262,INDEX(MASTER[[SchoolName]:[SchoolName]],_xlfn.AGGREGATE(15,3,(MASTER[[DistrictName]:[DistrictName]]=$H262)/(MASTER[[DistrictName]:[DistrictName]]=$H262)*(ROW(MASTER[[DistrictName]:[DistrictName]])-ROW(MASTER[[#Headers],[DistrictName]:[DistrictName]])),COLUMNS($L$5:BF$5))),"")</f>
        <v/>
      </c>
      <c r="BG262" s="20" t="str">
        <f>IF(COLUMNS($L$5:BG$5)&lt;=$K262,INDEX(MASTER[[SchoolName]:[SchoolName]],_xlfn.AGGREGATE(15,3,(MASTER[[DistrictName]:[DistrictName]]=$H262)/(MASTER[[DistrictName]:[DistrictName]]=$H262)*(ROW(MASTER[[DistrictName]:[DistrictName]])-ROW(MASTER[[#Headers],[DistrictName]:[DistrictName]])),COLUMNS($L$5:BG$5))),"")</f>
        <v/>
      </c>
      <c r="BH262" s="20" t="str">
        <f>IF(COLUMNS($L$5:BH$5)&lt;=$K262,INDEX(MASTER[[SchoolName]:[SchoolName]],_xlfn.AGGREGATE(15,3,(MASTER[[DistrictName]:[DistrictName]]=$H262)/(MASTER[[DistrictName]:[DistrictName]]=$H262)*(ROW(MASTER[[DistrictName]:[DistrictName]])-ROW(MASTER[[#Headers],[DistrictName]:[DistrictName]])),COLUMNS($L$5:BH$5))),"")</f>
        <v/>
      </c>
      <c r="BI262" s="21" t="str">
        <f>IF(COLUMNS($L$5:BI$5)&lt;=$K262,INDEX(MASTER[[SchoolName]:[SchoolName]],_xlfn.AGGREGATE(15,3,(MASTER[[DistrictName]:[DistrictName]]=$H262)/(MASTER[[DistrictName]:[DistrictName]]=$H262)*(ROW(MASTER[[DistrictName]:[DistrictName]])-ROW(MASTER[[#Headers],[DistrictName]:[DistrictName]])),COLUMNS($L$5:BI$5))),"")</f>
        <v/>
      </c>
    </row>
    <row r="263" spans="1:61" x14ac:dyDescent="0.35">
      <c r="A263" s="7" t="s">
        <v>720</v>
      </c>
      <c r="B263" s="7" t="s">
        <v>721</v>
      </c>
      <c r="C263" s="7" t="s">
        <v>132</v>
      </c>
      <c r="D263" s="7" t="s">
        <v>329</v>
      </c>
      <c r="E263" s="8" t="s">
        <v>312</v>
      </c>
      <c r="F263" s="9"/>
      <c r="H263" s="18" t="str">
        <f>IFERROR(INDEX(MASTER[DistrictName],MATCH(0,INDEX(COUNTIF($H$5:H262,MASTER[DistrictName]),),0)),"")</f>
        <v/>
      </c>
      <c r="K263">
        <f>COUNTIF(MASTER[DistrictName],H263)</f>
        <v>2</v>
      </c>
      <c r="L263" s="19">
        <f>IF(COLUMNS($L$5:L$5)&lt;=$K263,INDEX(MASTER[[SchoolName]:[SchoolName]],_xlfn.AGGREGATE(15,3,(MASTER[[DistrictName]:[DistrictName]]=$H263)/(MASTER[[DistrictName]:[DistrictName]]=$H263)*(ROW(MASTER[[DistrictName]:[DistrictName]])-ROW(MASTER[[#Headers],[DistrictName]:[DistrictName]])),COLUMNS($L$5:L$5))),"")</f>
        <v>0</v>
      </c>
      <c r="M263" s="20">
        <f>IF(COLUMNS($L$5:M$5)&lt;=$K263,INDEX(MASTER[[SchoolName]:[SchoolName]],_xlfn.AGGREGATE(15,3,(MASTER[[DistrictName]:[DistrictName]]=$H263)/(MASTER[[DistrictName]:[DistrictName]]=$H263)*(ROW(MASTER[[DistrictName]:[DistrictName]])-ROW(MASTER[[#Headers],[DistrictName]:[DistrictName]])),COLUMNS($L$5:M$5))),"")</f>
        <v>0</v>
      </c>
      <c r="N263" s="20" t="str">
        <f>IF(COLUMNS($L$5:N$5)&lt;=$K263,INDEX(MASTER[[SchoolName]:[SchoolName]],_xlfn.AGGREGATE(15,3,(MASTER[[DistrictName]:[DistrictName]]=$H263)/(MASTER[[DistrictName]:[DistrictName]]=$H263)*(ROW(MASTER[[DistrictName]:[DistrictName]])-ROW(MASTER[[#Headers],[DistrictName]:[DistrictName]])),COLUMNS($L$5:N$5))),"")</f>
        <v/>
      </c>
      <c r="O263" s="20" t="str">
        <f>IF(COLUMNS($L$5:O$5)&lt;=$K263,INDEX(MASTER[[SchoolName]:[SchoolName]],_xlfn.AGGREGATE(15,3,(MASTER[[DistrictName]:[DistrictName]]=$H263)/(MASTER[[DistrictName]:[DistrictName]]=$H263)*(ROW(MASTER[[DistrictName]:[DistrictName]])-ROW(MASTER[[#Headers],[DistrictName]:[DistrictName]])),COLUMNS($L$5:O$5))),"")</f>
        <v/>
      </c>
      <c r="P263" s="20" t="str">
        <f>IF(COLUMNS($L$5:P$5)&lt;=$K263,INDEX(MASTER[[SchoolName]:[SchoolName]],_xlfn.AGGREGATE(15,3,(MASTER[[DistrictName]:[DistrictName]]=$H263)/(MASTER[[DistrictName]:[DistrictName]]=$H263)*(ROW(MASTER[[DistrictName]:[DistrictName]])-ROW(MASTER[[#Headers],[DistrictName]:[DistrictName]])),COLUMNS($L$5:P$5))),"")</f>
        <v/>
      </c>
      <c r="Q263" s="20" t="str">
        <f>IF(COLUMNS($L$5:Q$5)&lt;=$K263,INDEX(MASTER[[SchoolName]:[SchoolName]],_xlfn.AGGREGATE(15,3,(MASTER[[DistrictName]:[DistrictName]]=$H263)/(MASTER[[DistrictName]:[DistrictName]]=$H263)*(ROW(MASTER[[DistrictName]:[DistrictName]])-ROW(MASTER[[#Headers],[DistrictName]:[DistrictName]])),COLUMNS($L$5:Q$5))),"")</f>
        <v/>
      </c>
      <c r="R263" s="20" t="str">
        <f>IF(COLUMNS($L$5:R$5)&lt;=$K263,INDEX(MASTER[[SchoolName]:[SchoolName]],_xlfn.AGGREGATE(15,3,(MASTER[[DistrictName]:[DistrictName]]=$H263)/(MASTER[[DistrictName]:[DistrictName]]=$H263)*(ROW(MASTER[[DistrictName]:[DistrictName]])-ROW(MASTER[[#Headers],[DistrictName]:[DistrictName]])),COLUMNS($L$5:R$5))),"")</f>
        <v/>
      </c>
      <c r="S263" s="20" t="str">
        <f>IF(COLUMNS($L$5:S$5)&lt;=$K263,INDEX(MASTER[[SchoolName]:[SchoolName]],_xlfn.AGGREGATE(15,3,(MASTER[[DistrictName]:[DistrictName]]=$H263)/(MASTER[[DistrictName]:[DistrictName]]=$H263)*(ROW(MASTER[[DistrictName]:[DistrictName]])-ROW(MASTER[[#Headers],[DistrictName]:[DistrictName]])),COLUMNS($L$5:S$5))),"")</f>
        <v/>
      </c>
      <c r="T263" s="20" t="str">
        <f>IF(COLUMNS($L$5:T$5)&lt;=$K263,INDEX(MASTER[[SchoolName]:[SchoolName]],_xlfn.AGGREGATE(15,3,(MASTER[[DistrictName]:[DistrictName]]=$H263)/(MASTER[[DistrictName]:[DistrictName]]=$H263)*(ROW(MASTER[[DistrictName]:[DistrictName]])-ROW(MASTER[[#Headers],[DistrictName]:[DistrictName]])),COLUMNS($L$5:T$5))),"")</f>
        <v/>
      </c>
      <c r="U263" s="20" t="str">
        <f>IF(COLUMNS($L$5:U$5)&lt;=$K263,INDEX(MASTER[[SchoolName]:[SchoolName]],_xlfn.AGGREGATE(15,3,(MASTER[[DistrictName]:[DistrictName]]=$H263)/(MASTER[[DistrictName]:[DistrictName]]=$H263)*(ROW(MASTER[[DistrictName]:[DistrictName]])-ROW(MASTER[[#Headers],[DistrictName]:[DistrictName]])),COLUMNS($L$5:U$5))),"")</f>
        <v/>
      </c>
      <c r="V263" s="20" t="str">
        <f>IF(COLUMNS($L$5:V$5)&lt;=$K263,INDEX(MASTER[[SchoolName]:[SchoolName]],_xlfn.AGGREGATE(15,3,(MASTER[[DistrictName]:[DistrictName]]=$H263)/(MASTER[[DistrictName]:[DistrictName]]=$H263)*(ROW(MASTER[[DistrictName]:[DistrictName]])-ROW(MASTER[[#Headers],[DistrictName]:[DistrictName]])),COLUMNS($L$5:V$5))),"")</f>
        <v/>
      </c>
      <c r="W263" s="20" t="str">
        <f>IF(COLUMNS($L$5:W$5)&lt;=$K263,INDEX(MASTER[[SchoolName]:[SchoolName]],_xlfn.AGGREGATE(15,3,(MASTER[[DistrictName]:[DistrictName]]=$H263)/(MASTER[[DistrictName]:[DistrictName]]=$H263)*(ROW(MASTER[[DistrictName]:[DistrictName]])-ROW(MASTER[[#Headers],[DistrictName]:[DistrictName]])),COLUMNS($L$5:W$5))),"")</f>
        <v/>
      </c>
      <c r="X263" s="20" t="str">
        <f>IF(COLUMNS($L$5:X$5)&lt;=$K263,INDEX(MASTER[[SchoolName]:[SchoolName]],_xlfn.AGGREGATE(15,3,(MASTER[[DistrictName]:[DistrictName]]=$H263)/(MASTER[[DistrictName]:[DistrictName]]=$H263)*(ROW(MASTER[[DistrictName]:[DistrictName]])-ROW(MASTER[[#Headers],[DistrictName]:[DistrictName]])),COLUMNS($L$5:X$5))),"")</f>
        <v/>
      </c>
      <c r="Y263" s="20" t="str">
        <f>IF(COLUMNS($L$5:Y$5)&lt;=$K263,INDEX(MASTER[[SchoolName]:[SchoolName]],_xlfn.AGGREGATE(15,3,(MASTER[[DistrictName]:[DistrictName]]=$H263)/(MASTER[[DistrictName]:[DistrictName]]=$H263)*(ROW(MASTER[[DistrictName]:[DistrictName]])-ROW(MASTER[[#Headers],[DistrictName]:[DistrictName]])),COLUMNS($L$5:Y$5))),"")</f>
        <v/>
      </c>
      <c r="Z263" s="20" t="str">
        <f>IF(COLUMNS($L$5:Z$5)&lt;=$K263,INDEX(MASTER[[SchoolName]:[SchoolName]],_xlfn.AGGREGATE(15,3,(MASTER[[DistrictName]:[DistrictName]]=$H263)/(MASTER[[DistrictName]:[DistrictName]]=$H263)*(ROW(MASTER[[DistrictName]:[DistrictName]])-ROW(MASTER[[#Headers],[DistrictName]:[DistrictName]])),COLUMNS($L$5:Z$5))),"")</f>
        <v/>
      </c>
      <c r="AA263" s="20" t="str">
        <f>IF(COLUMNS($L$5:AA$5)&lt;=$K263,INDEX(MASTER[[SchoolName]:[SchoolName]],_xlfn.AGGREGATE(15,3,(MASTER[[DistrictName]:[DistrictName]]=$H263)/(MASTER[[DistrictName]:[DistrictName]]=$H263)*(ROW(MASTER[[DistrictName]:[DistrictName]])-ROW(MASTER[[#Headers],[DistrictName]:[DistrictName]])),COLUMNS($L$5:AA$5))),"")</f>
        <v/>
      </c>
      <c r="AB263" s="20" t="str">
        <f>IF(COLUMNS($L$5:AB$5)&lt;=$K263,INDEX(MASTER[[SchoolName]:[SchoolName]],_xlfn.AGGREGATE(15,3,(MASTER[[DistrictName]:[DistrictName]]=$H263)/(MASTER[[DistrictName]:[DistrictName]]=$H263)*(ROW(MASTER[[DistrictName]:[DistrictName]])-ROW(MASTER[[#Headers],[DistrictName]:[DistrictName]])),COLUMNS($L$5:AB$5))),"")</f>
        <v/>
      </c>
      <c r="AC263" s="20" t="str">
        <f>IF(COLUMNS($L$5:AC$5)&lt;=$K263,INDEX(MASTER[[SchoolName]:[SchoolName]],_xlfn.AGGREGATE(15,3,(MASTER[[DistrictName]:[DistrictName]]=$H263)/(MASTER[[DistrictName]:[DistrictName]]=$H263)*(ROW(MASTER[[DistrictName]:[DistrictName]])-ROW(MASTER[[#Headers],[DistrictName]:[DistrictName]])),COLUMNS($L$5:AC$5))),"")</f>
        <v/>
      </c>
      <c r="AD263" s="20" t="str">
        <f>IF(COLUMNS($L$5:AD$5)&lt;=$K263,INDEX(MASTER[[SchoolName]:[SchoolName]],_xlfn.AGGREGATE(15,3,(MASTER[[DistrictName]:[DistrictName]]=$H263)/(MASTER[[DistrictName]:[DistrictName]]=$H263)*(ROW(MASTER[[DistrictName]:[DistrictName]])-ROW(MASTER[[#Headers],[DistrictName]:[DistrictName]])),COLUMNS($L$5:AD$5))),"")</f>
        <v/>
      </c>
      <c r="AE263" s="20" t="str">
        <f>IF(COLUMNS($L$5:AE$5)&lt;=$K263,INDEX(MASTER[[SchoolName]:[SchoolName]],_xlfn.AGGREGATE(15,3,(MASTER[[DistrictName]:[DistrictName]]=$H263)/(MASTER[[DistrictName]:[DistrictName]]=$H263)*(ROW(MASTER[[DistrictName]:[DistrictName]])-ROW(MASTER[[#Headers],[DistrictName]:[DistrictName]])),COLUMNS($L$5:AE$5))),"")</f>
        <v/>
      </c>
      <c r="AF263" s="20" t="str">
        <f>IF(COLUMNS($L$5:AF$5)&lt;=$K263,INDEX(MASTER[[SchoolName]:[SchoolName]],_xlfn.AGGREGATE(15,3,(MASTER[[DistrictName]:[DistrictName]]=$H263)/(MASTER[[DistrictName]:[DistrictName]]=$H263)*(ROW(MASTER[[DistrictName]:[DistrictName]])-ROW(MASTER[[#Headers],[DistrictName]:[DistrictName]])),COLUMNS($L$5:AF$5))),"")</f>
        <v/>
      </c>
      <c r="AG263" s="20" t="str">
        <f>IF(COLUMNS($L$5:AG$5)&lt;=$K263,INDEX(MASTER[[SchoolName]:[SchoolName]],_xlfn.AGGREGATE(15,3,(MASTER[[DistrictName]:[DistrictName]]=$H263)/(MASTER[[DistrictName]:[DistrictName]]=$H263)*(ROW(MASTER[[DistrictName]:[DistrictName]])-ROW(MASTER[[#Headers],[DistrictName]:[DistrictName]])),COLUMNS($L$5:AG$5))),"")</f>
        <v/>
      </c>
      <c r="AH263" s="20" t="str">
        <f>IF(COLUMNS($L$5:AH$5)&lt;=$K263,INDEX(MASTER[[SchoolName]:[SchoolName]],_xlfn.AGGREGATE(15,3,(MASTER[[DistrictName]:[DistrictName]]=$H263)/(MASTER[[DistrictName]:[DistrictName]]=$H263)*(ROW(MASTER[[DistrictName]:[DistrictName]])-ROW(MASTER[[#Headers],[DistrictName]:[DistrictName]])),COLUMNS($L$5:AH$5))),"")</f>
        <v/>
      </c>
      <c r="AI263" s="20" t="str">
        <f>IF(COLUMNS($L$5:AI$5)&lt;=$K263,INDEX(MASTER[[SchoolName]:[SchoolName]],_xlfn.AGGREGATE(15,3,(MASTER[[DistrictName]:[DistrictName]]=$H263)/(MASTER[[DistrictName]:[DistrictName]]=$H263)*(ROW(MASTER[[DistrictName]:[DistrictName]])-ROW(MASTER[[#Headers],[DistrictName]:[DistrictName]])),COLUMNS($L$5:AI$5))),"")</f>
        <v/>
      </c>
      <c r="AJ263" s="20" t="str">
        <f>IF(COLUMNS($L$5:AJ$5)&lt;=$K263,INDEX(MASTER[[SchoolName]:[SchoolName]],_xlfn.AGGREGATE(15,3,(MASTER[[DistrictName]:[DistrictName]]=$H263)/(MASTER[[DistrictName]:[DistrictName]]=$H263)*(ROW(MASTER[[DistrictName]:[DistrictName]])-ROW(MASTER[[#Headers],[DistrictName]:[DistrictName]])),COLUMNS($L$5:AJ$5))),"")</f>
        <v/>
      </c>
      <c r="AK263" s="20" t="str">
        <f>IF(COLUMNS($L$5:AK$5)&lt;=$K263,INDEX(MASTER[[SchoolName]:[SchoolName]],_xlfn.AGGREGATE(15,3,(MASTER[[DistrictName]:[DistrictName]]=$H263)/(MASTER[[DistrictName]:[DistrictName]]=$H263)*(ROW(MASTER[[DistrictName]:[DistrictName]])-ROW(MASTER[[#Headers],[DistrictName]:[DistrictName]])),COLUMNS($L$5:AK$5))),"")</f>
        <v/>
      </c>
      <c r="AL263" s="20" t="str">
        <f>IF(COLUMNS($L$5:AL$5)&lt;=$K263,INDEX(MASTER[[SchoolName]:[SchoolName]],_xlfn.AGGREGATE(15,3,(MASTER[[DistrictName]:[DistrictName]]=$H263)/(MASTER[[DistrictName]:[DistrictName]]=$H263)*(ROW(MASTER[[DistrictName]:[DistrictName]])-ROW(MASTER[[#Headers],[DistrictName]:[DistrictName]])),COLUMNS($L$5:AL$5))),"")</f>
        <v/>
      </c>
      <c r="AM263" s="20" t="str">
        <f>IF(COLUMNS($L$5:AM$5)&lt;=$K263,INDEX(MASTER[[SchoolName]:[SchoolName]],_xlfn.AGGREGATE(15,3,(MASTER[[DistrictName]:[DistrictName]]=$H263)/(MASTER[[DistrictName]:[DistrictName]]=$H263)*(ROW(MASTER[[DistrictName]:[DistrictName]])-ROW(MASTER[[#Headers],[DistrictName]:[DistrictName]])),COLUMNS($L$5:AM$5))),"")</f>
        <v/>
      </c>
      <c r="AN263" s="20" t="str">
        <f>IF(COLUMNS($L$5:AN$5)&lt;=$K263,INDEX(MASTER[[SchoolName]:[SchoolName]],_xlfn.AGGREGATE(15,3,(MASTER[[DistrictName]:[DistrictName]]=$H263)/(MASTER[[DistrictName]:[DistrictName]]=$H263)*(ROW(MASTER[[DistrictName]:[DistrictName]])-ROW(MASTER[[#Headers],[DistrictName]:[DistrictName]])),COLUMNS($L$5:AN$5))),"")</f>
        <v/>
      </c>
      <c r="AO263" s="20" t="str">
        <f>IF(COLUMNS($L$5:AO$5)&lt;=$K263,INDEX(MASTER[[SchoolName]:[SchoolName]],_xlfn.AGGREGATE(15,3,(MASTER[[DistrictName]:[DistrictName]]=$H263)/(MASTER[[DistrictName]:[DistrictName]]=$H263)*(ROW(MASTER[[DistrictName]:[DistrictName]])-ROW(MASTER[[#Headers],[DistrictName]:[DistrictName]])),COLUMNS($L$5:AO$5))),"")</f>
        <v/>
      </c>
      <c r="AP263" s="20" t="str">
        <f>IF(COLUMNS($L$5:AP$5)&lt;=$K263,INDEX(MASTER[[SchoolName]:[SchoolName]],_xlfn.AGGREGATE(15,3,(MASTER[[DistrictName]:[DistrictName]]=$H263)/(MASTER[[DistrictName]:[DistrictName]]=$H263)*(ROW(MASTER[[DistrictName]:[DistrictName]])-ROW(MASTER[[#Headers],[DistrictName]:[DistrictName]])),COLUMNS($L$5:AP$5))),"")</f>
        <v/>
      </c>
      <c r="AQ263" s="20" t="str">
        <f>IF(COLUMNS($L$5:AQ$5)&lt;=$K263,INDEX(MASTER[[SchoolName]:[SchoolName]],_xlfn.AGGREGATE(15,3,(MASTER[[DistrictName]:[DistrictName]]=$H263)/(MASTER[[DistrictName]:[DistrictName]]=$H263)*(ROW(MASTER[[DistrictName]:[DistrictName]])-ROW(MASTER[[#Headers],[DistrictName]:[DistrictName]])),COLUMNS($L$5:AQ$5))),"")</f>
        <v/>
      </c>
      <c r="AR263" s="20" t="str">
        <f>IF(COLUMNS($L$5:AR$5)&lt;=$K263,INDEX(MASTER[[SchoolName]:[SchoolName]],_xlfn.AGGREGATE(15,3,(MASTER[[DistrictName]:[DistrictName]]=$H263)/(MASTER[[DistrictName]:[DistrictName]]=$H263)*(ROW(MASTER[[DistrictName]:[DistrictName]])-ROW(MASTER[[#Headers],[DistrictName]:[DistrictName]])),COLUMNS($L$5:AR$5))),"")</f>
        <v/>
      </c>
      <c r="AS263" s="20" t="str">
        <f>IF(COLUMNS($L$5:AS$5)&lt;=$K263,INDEX(MASTER[[SchoolName]:[SchoolName]],_xlfn.AGGREGATE(15,3,(MASTER[[DistrictName]:[DistrictName]]=$H263)/(MASTER[[DistrictName]:[DistrictName]]=$H263)*(ROW(MASTER[[DistrictName]:[DistrictName]])-ROW(MASTER[[#Headers],[DistrictName]:[DistrictName]])),COLUMNS($L$5:AS$5))),"")</f>
        <v/>
      </c>
      <c r="AT263" s="20" t="str">
        <f>IF(COLUMNS($L$5:AT$5)&lt;=$K263,INDEX(MASTER[[SchoolName]:[SchoolName]],_xlfn.AGGREGATE(15,3,(MASTER[[DistrictName]:[DistrictName]]=$H263)/(MASTER[[DistrictName]:[DistrictName]]=$H263)*(ROW(MASTER[[DistrictName]:[DistrictName]])-ROW(MASTER[[#Headers],[DistrictName]:[DistrictName]])),COLUMNS($L$5:AT$5))),"")</f>
        <v/>
      </c>
      <c r="AU263" s="20" t="str">
        <f>IF(COLUMNS($L$5:AU$5)&lt;=$K263,INDEX(MASTER[[SchoolName]:[SchoolName]],_xlfn.AGGREGATE(15,3,(MASTER[[DistrictName]:[DistrictName]]=$H263)/(MASTER[[DistrictName]:[DistrictName]]=$H263)*(ROW(MASTER[[DistrictName]:[DistrictName]])-ROW(MASTER[[#Headers],[DistrictName]:[DistrictName]])),COLUMNS($L$5:AU$5))),"")</f>
        <v/>
      </c>
      <c r="AV263" s="20" t="str">
        <f>IF(COLUMNS($L$5:AV$5)&lt;=$K263,INDEX(MASTER[[SchoolName]:[SchoolName]],_xlfn.AGGREGATE(15,3,(MASTER[[DistrictName]:[DistrictName]]=$H263)/(MASTER[[DistrictName]:[DistrictName]]=$H263)*(ROW(MASTER[[DistrictName]:[DistrictName]])-ROW(MASTER[[#Headers],[DistrictName]:[DistrictName]])),COLUMNS($L$5:AV$5))),"")</f>
        <v/>
      </c>
      <c r="AW263" s="20" t="str">
        <f>IF(COLUMNS($L$5:AW$5)&lt;=$K263,INDEX(MASTER[[SchoolName]:[SchoolName]],_xlfn.AGGREGATE(15,3,(MASTER[[DistrictName]:[DistrictName]]=$H263)/(MASTER[[DistrictName]:[DistrictName]]=$H263)*(ROW(MASTER[[DistrictName]:[DistrictName]])-ROW(MASTER[[#Headers],[DistrictName]:[DistrictName]])),COLUMNS($L$5:AW$5))),"")</f>
        <v/>
      </c>
      <c r="AX263" s="20" t="str">
        <f>IF(COLUMNS($L$5:AX$5)&lt;=$K263,INDEX(MASTER[[SchoolName]:[SchoolName]],_xlfn.AGGREGATE(15,3,(MASTER[[DistrictName]:[DistrictName]]=$H263)/(MASTER[[DistrictName]:[DistrictName]]=$H263)*(ROW(MASTER[[DistrictName]:[DistrictName]])-ROW(MASTER[[#Headers],[DistrictName]:[DistrictName]])),COLUMNS($L$5:AX$5))),"")</f>
        <v/>
      </c>
      <c r="AY263" s="20" t="str">
        <f>IF(COLUMNS($L$5:AY$5)&lt;=$K263,INDEX(MASTER[[SchoolName]:[SchoolName]],_xlfn.AGGREGATE(15,3,(MASTER[[DistrictName]:[DistrictName]]=$H263)/(MASTER[[DistrictName]:[DistrictName]]=$H263)*(ROW(MASTER[[DistrictName]:[DistrictName]])-ROW(MASTER[[#Headers],[DistrictName]:[DistrictName]])),COLUMNS($L$5:AY$5))),"")</f>
        <v/>
      </c>
      <c r="AZ263" s="20" t="str">
        <f>IF(COLUMNS($L$5:AZ$5)&lt;=$K263,INDEX(MASTER[[SchoolName]:[SchoolName]],_xlfn.AGGREGATE(15,3,(MASTER[[DistrictName]:[DistrictName]]=$H263)/(MASTER[[DistrictName]:[DistrictName]]=$H263)*(ROW(MASTER[[DistrictName]:[DistrictName]])-ROW(MASTER[[#Headers],[DistrictName]:[DistrictName]])),COLUMNS($L$5:AZ$5))),"")</f>
        <v/>
      </c>
      <c r="BA263" s="20" t="str">
        <f>IF(COLUMNS($L$5:BA$5)&lt;=$K263,INDEX(MASTER[[SchoolName]:[SchoolName]],_xlfn.AGGREGATE(15,3,(MASTER[[DistrictName]:[DistrictName]]=$H263)/(MASTER[[DistrictName]:[DistrictName]]=$H263)*(ROW(MASTER[[DistrictName]:[DistrictName]])-ROW(MASTER[[#Headers],[DistrictName]:[DistrictName]])),COLUMNS($L$5:BA$5))),"")</f>
        <v/>
      </c>
      <c r="BB263" s="20" t="str">
        <f>IF(COLUMNS($L$5:BB$5)&lt;=$K263,INDEX(MASTER[[SchoolName]:[SchoolName]],_xlfn.AGGREGATE(15,3,(MASTER[[DistrictName]:[DistrictName]]=$H263)/(MASTER[[DistrictName]:[DistrictName]]=$H263)*(ROW(MASTER[[DistrictName]:[DistrictName]])-ROW(MASTER[[#Headers],[DistrictName]:[DistrictName]])),COLUMNS($L$5:BB$5))),"")</f>
        <v/>
      </c>
      <c r="BC263" s="20" t="str">
        <f>IF(COLUMNS($L$5:BC$5)&lt;=$K263,INDEX(MASTER[[SchoolName]:[SchoolName]],_xlfn.AGGREGATE(15,3,(MASTER[[DistrictName]:[DistrictName]]=$H263)/(MASTER[[DistrictName]:[DistrictName]]=$H263)*(ROW(MASTER[[DistrictName]:[DistrictName]])-ROW(MASTER[[#Headers],[DistrictName]:[DistrictName]])),COLUMNS($L$5:BC$5))),"")</f>
        <v/>
      </c>
      <c r="BD263" s="20" t="str">
        <f>IF(COLUMNS($L$5:BD$5)&lt;=$K263,INDEX(MASTER[[SchoolName]:[SchoolName]],_xlfn.AGGREGATE(15,3,(MASTER[[DistrictName]:[DistrictName]]=$H263)/(MASTER[[DistrictName]:[DistrictName]]=$H263)*(ROW(MASTER[[DistrictName]:[DistrictName]])-ROW(MASTER[[#Headers],[DistrictName]:[DistrictName]])),COLUMNS($L$5:BD$5))),"")</f>
        <v/>
      </c>
      <c r="BE263" s="20" t="str">
        <f>IF(COLUMNS($L$5:BE$5)&lt;=$K263,INDEX(MASTER[[SchoolName]:[SchoolName]],_xlfn.AGGREGATE(15,3,(MASTER[[DistrictName]:[DistrictName]]=$H263)/(MASTER[[DistrictName]:[DistrictName]]=$H263)*(ROW(MASTER[[DistrictName]:[DistrictName]])-ROW(MASTER[[#Headers],[DistrictName]:[DistrictName]])),COLUMNS($L$5:BE$5))),"")</f>
        <v/>
      </c>
      <c r="BF263" s="20" t="str">
        <f>IF(COLUMNS($L$5:BF$5)&lt;=$K263,INDEX(MASTER[[SchoolName]:[SchoolName]],_xlfn.AGGREGATE(15,3,(MASTER[[DistrictName]:[DistrictName]]=$H263)/(MASTER[[DistrictName]:[DistrictName]]=$H263)*(ROW(MASTER[[DistrictName]:[DistrictName]])-ROW(MASTER[[#Headers],[DistrictName]:[DistrictName]])),COLUMNS($L$5:BF$5))),"")</f>
        <v/>
      </c>
      <c r="BG263" s="20" t="str">
        <f>IF(COLUMNS($L$5:BG$5)&lt;=$K263,INDEX(MASTER[[SchoolName]:[SchoolName]],_xlfn.AGGREGATE(15,3,(MASTER[[DistrictName]:[DistrictName]]=$H263)/(MASTER[[DistrictName]:[DistrictName]]=$H263)*(ROW(MASTER[[DistrictName]:[DistrictName]])-ROW(MASTER[[#Headers],[DistrictName]:[DistrictName]])),COLUMNS($L$5:BG$5))),"")</f>
        <v/>
      </c>
      <c r="BH263" s="20" t="str">
        <f>IF(COLUMNS($L$5:BH$5)&lt;=$K263,INDEX(MASTER[[SchoolName]:[SchoolName]],_xlfn.AGGREGATE(15,3,(MASTER[[DistrictName]:[DistrictName]]=$H263)/(MASTER[[DistrictName]:[DistrictName]]=$H263)*(ROW(MASTER[[DistrictName]:[DistrictName]])-ROW(MASTER[[#Headers],[DistrictName]:[DistrictName]])),COLUMNS($L$5:BH$5))),"")</f>
        <v/>
      </c>
      <c r="BI263" s="21" t="str">
        <f>IF(COLUMNS($L$5:BI$5)&lt;=$K263,INDEX(MASTER[[SchoolName]:[SchoolName]],_xlfn.AGGREGATE(15,3,(MASTER[[DistrictName]:[DistrictName]]=$H263)/(MASTER[[DistrictName]:[DistrictName]]=$H263)*(ROW(MASTER[[DistrictName]:[DistrictName]])-ROW(MASTER[[#Headers],[DistrictName]:[DistrictName]])),COLUMNS($L$5:BI$5))),"")</f>
        <v/>
      </c>
    </row>
    <row r="264" spans="1:61" x14ac:dyDescent="0.35">
      <c r="A264" s="7" t="s">
        <v>720</v>
      </c>
      <c r="B264" s="7" t="s">
        <v>722</v>
      </c>
      <c r="C264" s="7" t="s">
        <v>132</v>
      </c>
      <c r="D264" s="7" t="s">
        <v>317</v>
      </c>
      <c r="E264" s="8" t="s">
        <v>312</v>
      </c>
      <c r="F264" s="9"/>
      <c r="H264" s="18" t="str">
        <f>IFERROR(INDEX(MASTER[DistrictName],MATCH(0,INDEX(COUNTIF($H$5:H263,MASTER[DistrictName]),),0)),"")</f>
        <v/>
      </c>
      <c r="K264">
        <f>COUNTIF(MASTER[DistrictName],H264)</f>
        <v>2</v>
      </c>
      <c r="L264" s="19">
        <f>IF(COLUMNS($L$5:L$5)&lt;=$K264,INDEX(MASTER[[SchoolName]:[SchoolName]],_xlfn.AGGREGATE(15,3,(MASTER[[DistrictName]:[DistrictName]]=$H264)/(MASTER[[DistrictName]:[DistrictName]]=$H264)*(ROW(MASTER[[DistrictName]:[DistrictName]])-ROW(MASTER[[#Headers],[DistrictName]:[DistrictName]])),COLUMNS($L$5:L$5))),"")</f>
        <v>0</v>
      </c>
      <c r="M264" s="20">
        <f>IF(COLUMNS($L$5:M$5)&lt;=$K264,INDEX(MASTER[[SchoolName]:[SchoolName]],_xlfn.AGGREGATE(15,3,(MASTER[[DistrictName]:[DistrictName]]=$H264)/(MASTER[[DistrictName]:[DistrictName]]=$H264)*(ROW(MASTER[[DistrictName]:[DistrictName]])-ROW(MASTER[[#Headers],[DistrictName]:[DistrictName]])),COLUMNS($L$5:M$5))),"")</f>
        <v>0</v>
      </c>
      <c r="N264" s="20" t="str">
        <f>IF(COLUMNS($L$5:N$5)&lt;=$K264,INDEX(MASTER[[SchoolName]:[SchoolName]],_xlfn.AGGREGATE(15,3,(MASTER[[DistrictName]:[DistrictName]]=$H264)/(MASTER[[DistrictName]:[DistrictName]]=$H264)*(ROW(MASTER[[DistrictName]:[DistrictName]])-ROW(MASTER[[#Headers],[DistrictName]:[DistrictName]])),COLUMNS($L$5:N$5))),"")</f>
        <v/>
      </c>
      <c r="O264" s="20" t="str">
        <f>IF(COLUMNS($L$5:O$5)&lt;=$K264,INDEX(MASTER[[SchoolName]:[SchoolName]],_xlfn.AGGREGATE(15,3,(MASTER[[DistrictName]:[DistrictName]]=$H264)/(MASTER[[DistrictName]:[DistrictName]]=$H264)*(ROW(MASTER[[DistrictName]:[DistrictName]])-ROW(MASTER[[#Headers],[DistrictName]:[DistrictName]])),COLUMNS($L$5:O$5))),"")</f>
        <v/>
      </c>
      <c r="P264" s="20" t="str">
        <f>IF(COLUMNS($L$5:P$5)&lt;=$K264,INDEX(MASTER[[SchoolName]:[SchoolName]],_xlfn.AGGREGATE(15,3,(MASTER[[DistrictName]:[DistrictName]]=$H264)/(MASTER[[DistrictName]:[DistrictName]]=$H264)*(ROW(MASTER[[DistrictName]:[DistrictName]])-ROW(MASTER[[#Headers],[DistrictName]:[DistrictName]])),COLUMNS($L$5:P$5))),"")</f>
        <v/>
      </c>
      <c r="Q264" s="20" t="str">
        <f>IF(COLUMNS($L$5:Q$5)&lt;=$K264,INDEX(MASTER[[SchoolName]:[SchoolName]],_xlfn.AGGREGATE(15,3,(MASTER[[DistrictName]:[DistrictName]]=$H264)/(MASTER[[DistrictName]:[DistrictName]]=$H264)*(ROW(MASTER[[DistrictName]:[DistrictName]])-ROW(MASTER[[#Headers],[DistrictName]:[DistrictName]])),COLUMNS($L$5:Q$5))),"")</f>
        <v/>
      </c>
      <c r="R264" s="20" t="str">
        <f>IF(COLUMNS($L$5:R$5)&lt;=$K264,INDEX(MASTER[[SchoolName]:[SchoolName]],_xlfn.AGGREGATE(15,3,(MASTER[[DistrictName]:[DistrictName]]=$H264)/(MASTER[[DistrictName]:[DistrictName]]=$H264)*(ROW(MASTER[[DistrictName]:[DistrictName]])-ROW(MASTER[[#Headers],[DistrictName]:[DistrictName]])),COLUMNS($L$5:R$5))),"")</f>
        <v/>
      </c>
      <c r="S264" s="20" t="str">
        <f>IF(COLUMNS($L$5:S$5)&lt;=$K264,INDEX(MASTER[[SchoolName]:[SchoolName]],_xlfn.AGGREGATE(15,3,(MASTER[[DistrictName]:[DistrictName]]=$H264)/(MASTER[[DistrictName]:[DistrictName]]=$H264)*(ROW(MASTER[[DistrictName]:[DistrictName]])-ROW(MASTER[[#Headers],[DistrictName]:[DistrictName]])),COLUMNS($L$5:S$5))),"")</f>
        <v/>
      </c>
      <c r="T264" s="20" t="str">
        <f>IF(COLUMNS($L$5:T$5)&lt;=$K264,INDEX(MASTER[[SchoolName]:[SchoolName]],_xlfn.AGGREGATE(15,3,(MASTER[[DistrictName]:[DistrictName]]=$H264)/(MASTER[[DistrictName]:[DistrictName]]=$H264)*(ROW(MASTER[[DistrictName]:[DistrictName]])-ROW(MASTER[[#Headers],[DistrictName]:[DistrictName]])),COLUMNS($L$5:T$5))),"")</f>
        <v/>
      </c>
      <c r="U264" s="20" t="str">
        <f>IF(COLUMNS($L$5:U$5)&lt;=$K264,INDEX(MASTER[[SchoolName]:[SchoolName]],_xlfn.AGGREGATE(15,3,(MASTER[[DistrictName]:[DistrictName]]=$H264)/(MASTER[[DistrictName]:[DistrictName]]=$H264)*(ROW(MASTER[[DistrictName]:[DistrictName]])-ROW(MASTER[[#Headers],[DistrictName]:[DistrictName]])),COLUMNS($L$5:U$5))),"")</f>
        <v/>
      </c>
      <c r="V264" s="20" t="str">
        <f>IF(COLUMNS($L$5:V$5)&lt;=$K264,INDEX(MASTER[[SchoolName]:[SchoolName]],_xlfn.AGGREGATE(15,3,(MASTER[[DistrictName]:[DistrictName]]=$H264)/(MASTER[[DistrictName]:[DistrictName]]=$H264)*(ROW(MASTER[[DistrictName]:[DistrictName]])-ROW(MASTER[[#Headers],[DistrictName]:[DistrictName]])),COLUMNS($L$5:V$5))),"")</f>
        <v/>
      </c>
      <c r="W264" s="20" t="str">
        <f>IF(COLUMNS($L$5:W$5)&lt;=$K264,INDEX(MASTER[[SchoolName]:[SchoolName]],_xlfn.AGGREGATE(15,3,(MASTER[[DistrictName]:[DistrictName]]=$H264)/(MASTER[[DistrictName]:[DistrictName]]=$H264)*(ROW(MASTER[[DistrictName]:[DistrictName]])-ROW(MASTER[[#Headers],[DistrictName]:[DistrictName]])),COLUMNS($L$5:W$5))),"")</f>
        <v/>
      </c>
      <c r="X264" s="20" t="str">
        <f>IF(COLUMNS($L$5:X$5)&lt;=$K264,INDEX(MASTER[[SchoolName]:[SchoolName]],_xlfn.AGGREGATE(15,3,(MASTER[[DistrictName]:[DistrictName]]=$H264)/(MASTER[[DistrictName]:[DistrictName]]=$H264)*(ROW(MASTER[[DistrictName]:[DistrictName]])-ROW(MASTER[[#Headers],[DistrictName]:[DistrictName]])),COLUMNS($L$5:X$5))),"")</f>
        <v/>
      </c>
      <c r="Y264" s="20" t="str">
        <f>IF(COLUMNS($L$5:Y$5)&lt;=$K264,INDEX(MASTER[[SchoolName]:[SchoolName]],_xlfn.AGGREGATE(15,3,(MASTER[[DistrictName]:[DistrictName]]=$H264)/(MASTER[[DistrictName]:[DistrictName]]=$H264)*(ROW(MASTER[[DistrictName]:[DistrictName]])-ROW(MASTER[[#Headers],[DistrictName]:[DistrictName]])),COLUMNS($L$5:Y$5))),"")</f>
        <v/>
      </c>
      <c r="Z264" s="20" t="str">
        <f>IF(COLUMNS($L$5:Z$5)&lt;=$K264,INDEX(MASTER[[SchoolName]:[SchoolName]],_xlfn.AGGREGATE(15,3,(MASTER[[DistrictName]:[DistrictName]]=$H264)/(MASTER[[DistrictName]:[DistrictName]]=$H264)*(ROW(MASTER[[DistrictName]:[DistrictName]])-ROW(MASTER[[#Headers],[DistrictName]:[DistrictName]])),COLUMNS($L$5:Z$5))),"")</f>
        <v/>
      </c>
      <c r="AA264" s="20" t="str">
        <f>IF(COLUMNS($L$5:AA$5)&lt;=$K264,INDEX(MASTER[[SchoolName]:[SchoolName]],_xlfn.AGGREGATE(15,3,(MASTER[[DistrictName]:[DistrictName]]=$H264)/(MASTER[[DistrictName]:[DistrictName]]=$H264)*(ROW(MASTER[[DistrictName]:[DistrictName]])-ROW(MASTER[[#Headers],[DistrictName]:[DistrictName]])),COLUMNS($L$5:AA$5))),"")</f>
        <v/>
      </c>
      <c r="AB264" s="20" t="str">
        <f>IF(COLUMNS($L$5:AB$5)&lt;=$K264,INDEX(MASTER[[SchoolName]:[SchoolName]],_xlfn.AGGREGATE(15,3,(MASTER[[DistrictName]:[DistrictName]]=$H264)/(MASTER[[DistrictName]:[DistrictName]]=$H264)*(ROW(MASTER[[DistrictName]:[DistrictName]])-ROW(MASTER[[#Headers],[DistrictName]:[DistrictName]])),COLUMNS($L$5:AB$5))),"")</f>
        <v/>
      </c>
      <c r="AC264" s="20" t="str">
        <f>IF(COLUMNS($L$5:AC$5)&lt;=$K264,INDEX(MASTER[[SchoolName]:[SchoolName]],_xlfn.AGGREGATE(15,3,(MASTER[[DistrictName]:[DistrictName]]=$H264)/(MASTER[[DistrictName]:[DistrictName]]=$H264)*(ROW(MASTER[[DistrictName]:[DistrictName]])-ROW(MASTER[[#Headers],[DistrictName]:[DistrictName]])),COLUMNS($L$5:AC$5))),"")</f>
        <v/>
      </c>
      <c r="AD264" s="20" t="str">
        <f>IF(COLUMNS($L$5:AD$5)&lt;=$K264,INDEX(MASTER[[SchoolName]:[SchoolName]],_xlfn.AGGREGATE(15,3,(MASTER[[DistrictName]:[DistrictName]]=$H264)/(MASTER[[DistrictName]:[DistrictName]]=$H264)*(ROW(MASTER[[DistrictName]:[DistrictName]])-ROW(MASTER[[#Headers],[DistrictName]:[DistrictName]])),COLUMNS($L$5:AD$5))),"")</f>
        <v/>
      </c>
      <c r="AE264" s="20" t="str">
        <f>IF(COLUMNS($L$5:AE$5)&lt;=$K264,INDEX(MASTER[[SchoolName]:[SchoolName]],_xlfn.AGGREGATE(15,3,(MASTER[[DistrictName]:[DistrictName]]=$H264)/(MASTER[[DistrictName]:[DistrictName]]=$H264)*(ROW(MASTER[[DistrictName]:[DistrictName]])-ROW(MASTER[[#Headers],[DistrictName]:[DistrictName]])),COLUMNS($L$5:AE$5))),"")</f>
        <v/>
      </c>
      <c r="AF264" s="20" t="str">
        <f>IF(COLUMNS($L$5:AF$5)&lt;=$K264,INDEX(MASTER[[SchoolName]:[SchoolName]],_xlfn.AGGREGATE(15,3,(MASTER[[DistrictName]:[DistrictName]]=$H264)/(MASTER[[DistrictName]:[DistrictName]]=$H264)*(ROW(MASTER[[DistrictName]:[DistrictName]])-ROW(MASTER[[#Headers],[DistrictName]:[DistrictName]])),COLUMNS($L$5:AF$5))),"")</f>
        <v/>
      </c>
      <c r="AG264" s="20" t="str">
        <f>IF(COLUMNS($L$5:AG$5)&lt;=$K264,INDEX(MASTER[[SchoolName]:[SchoolName]],_xlfn.AGGREGATE(15,3,(MASTER[[DistrictName]:[DistrictName]]=$H264)/(MASTER[[DistrictName]:[DistrictName]]=$H264)*(ROW(MASTER[[DistrictName]:[DistrictName]])-ROW(MASTER[[#Headers],[DistrictName]:[DistrictName]])),COLUMNS($L$5:AG$5))),"")</f>
        <v/>
      </c>
      <c r="AH264" s="20" t="str">
        <f>IF(COLUMNS($L$5:AH$5)&lt;=$K264,INDEX(MASTER[[SchoolName]:[SchoolName]],_xlfn.AGGREGATE(15,3,(MASTER[[DistrictName]:[DistrictName]]=$H264)/(MASTER[[DistrictName]:[DistrictName]]=$H264)*(ROW(MASTER[[DistrictName]:[DistrictName]])-ROW(MASTER[[#Headers],[DistrictName]:[DistrictName]])),COLUMNS($L$5:AH$5))),"")</f>
        <v/>
      </c>
      <c r="AI264" s="20" t="str">
        <f>IF(COLUMNS($L$5:AI$5)&lt;=$K264,INDEX(MASTER[[SchoolName]:[SchoolName]],_xlfn.AGGREGATE(15,3,(MASTER[[DistrictName]:[DistrictName]]=$H264)/(MASTER[[DistrictName]:[DistrictName]]=$H264)*(ROW(MASTER[[DistrictName]:[DistrictName]])-ROW(MASTER[[#Headers],[DistrictName]:[DistrictName]])),COLUMNS($L$5:AI$5))),"")</f>
        <v/>
      </c>
      <c r="AJ264" s="20" t="str">
        <f>IF(COLUMNS($L$5:AJ$5)&lt;=$K264,INDEX(MASTER[[SchoolName]:[SchoolName]],_xlfn.AGGREGATE(15,3,(MASTER[[DistrictName]:[DistrictName]]=$H264)/(MASTER[[DistrictName]:[DistrictName]]=$H264)*(ROW(MASTER[[DistrictName]:[DistrictName]])-ROW(MASTER[[#Headers],[DistrictName]:[DistrictName]])),COLUMNS($L$5:AJ$5))),"")</f>
        <v/>
      </c>
      <c r="AK264" s="20" t="str">
        <f>IF(COLUMNS($L$5:AK$5)&lt;=$K264,INDEX(MASTER[[SchoolName]:[SchoolName]],_xlfn.AGGREGATE(15,3,(MASTER[[DistrictName]:[DistrictName]]=$H264)/(MASTER[[DistrictName]:[DistrictName]]=$H264)*(ROW(MASTER[[DistrictName]:[DistrictName]])-ROW(MASTER[[#Headers],[DistrictName]:[DistrictName]])),COLUMNS($L$5:AK$5))),"")</f>
        <v/>
      </c>
      <c r="AL264" s="20" t="str">
        <f>IF(COLUMNS($L$5:AL$5)&lt;=$K264,INDEX(MASTER[[SchoolName]:[SchoolName]],_xlfn.AGGREGATE(15,3,(MASTER[[DistrictName]:[DistrictName]]=$H264)/(MASTER[[DistrictName]:[DistrictName]]=$H264)*(ROW(MASTER[[DistrictName]:[DistrictName]])-ROW(MASTER[[#Headers],[DistrictName]:[DistrictName]])),COLUMNS($L$5:AL$5))),"")</f>
        <v/>
      </c>
      <c r="AM264" s="20" t="str">
        <f>IF(COLUMNS($L$5:AM$5)&lt;=$K264,INDEX(MASTER[[SchoolName]:[SchoolName]],_xlfn.AGGREGATE(15,3,(MASTER[[DistrictName]:[DistrictName]]=$H264)/(MASTER[[DistrictName]:[DistrictName]]=$H264)*(ROW(MASTER[[DistrictName]:[DistrictName]])-ROW(MASTER[[#Headers],[DistrictName]:[DistrictName]])),COLUMNS($L$5:AM$5))),"")</f>
        <v/>
      </c>
      <c r="AN264" s="20" t="str">
        <f>IF(COLUMNS($L$5:AN$5)&lt;=$K264,INDEX(MASTER[[SchoolName]:[SchoolName]],_xlfn.AGGREGATE(15,3,(MASTER[[DistrictName]:[DistrictName]]=$H264)/(MASTER[[DistrictName]:[DistrictName]]=$H264)*(ROW(MASTER[[DistrictName]:[DistrictName]])-ROW(MASTER[[#Headers],[DistrictName]:[DistrictName]])),COLUMNS($L$5:AN$5))),"")</f>
        <v/>
      </c>
      <c r="AO264" s="20" t="str">
        <f>IF(COLUMNS($L$5:AO$5)&lt;=$K264,INDEX(MASTER[[SchoolName]:[SchoolName]],_xlfn.AGGREGATE(15,3,(MASTER[[DistrictName]:[DistrictName]]=$H264)/(MASTER[[DistrictName]:[DistrictName]]=$H264)*(ROW(MASTER[[DistrictName]:[DistrictName]])-ROW(MASTER[[#Headers],[DistrictName]:[DistrictName]])),COLUMNS($L$5:AO$5))),"")</f>
        <v/>
      </c>
      <c r="AP264" s="20" t="str">
        <f>IF(COLUMNS($L$5:AP$5)&lt;=$K264,INDEX(MASTER[[SchoolName]:[SchoolName]],_xlfn.AGGREGATE(15,3,(MASTER[[DistrictName]:[DistrictName]]=$H264)/(MASTER[[DistrictName]:[DistrictName]]=$H264)*(ROW(MASTER[[DistrictName]:[DistrictName]])-ROW(MASTER[[#Headers],[DistrictName]:[DistrictName]])),COLUMNS($L$5:AP$5))),"")</f>
        <v/>
      </c>
      <c r="AQ264" s="20" t="str">
        <f>IF(COLUMNS($L$5:AQ$5)&lt;=$K264,INDEX(MASTER[[SchoolName]:[SchoolName]],_xlfn.AGGREGATE(15,3,(MASTER[[DistrictName]:[DistrictName]]=$H264)/(MASTER[[DistrictName]:[DistrictName]]=$H264)*(ROW(MASTER[[DistrictName]:[DistrictName]])-ROW(MASTER[[#Headers],[DistrictName]:[DistrictName]])),COLUMNS($L$5:AQ$5))),"")</f>
        <v/>
      </c>
      <c r="AR264" s="20" t="str">
        <f>IF(COLUMNS($L$5:AR$5)&lt;=$K264,INDEX(MASTER[[SchoolName]:[SchoolName]],_xlfn.AGGREGATE(15,3,(MASTER[[DistrictName]:[DistrictName]]=$H264)/(MASTER[[DistrictName]:[DistrictName]]=$H264)*(ROW(MASTER[[DistrictName]:[DistrictName]])-ROW(MASTER[[#Headers],[DistrictName]:[DistrictName]])),COLUMNS($L$5:AR$5))),"")</f>
        <v/>
      </c>
      <c r="AS264" s="20" t="str">
        <f>IF(COLUMNS($L$5:AS$5)&lt;=$K264,INDEX(MASTER[[SchoolName]:[SchoolName]],_xlfn.AGGREGATE(15,3,(MASTER[[DistrictName]:[DistrictName]]=$H264)/(MASTER[[DistrictName]:[DistrictName]]=$H264)*(ROW(MASTER[[DistrictName]:[DistrictName]])-ROW(MASTER[[#Headers],[DistrictName]:[DistrictName]])),COLUMNS($L$5:AS$5))),"")</f>
        <v/>
      </c>
      <c r="AT264" s="20" t="str">
        <f>IF(COLUMNS($L$5:AT$5)&lt;=$K264,INDEX(MASTER[[SchoolName]:[SchoolName]],_xlfn.AGGREGATE(15,3,(MASTER[[DistrictName]:[DistrictName]]=$H264)/(MASTER[[DistrictName]:[DistrictName]]=$H264)*(ROW(MASTER[[DistrictName]:[DistrictName]])-ROW(MASTER[[#Headers],[DistrictName]:[DistrictName]])),COLUMNS($L$5:AT$5))),"")</f>
        <v/>
      </c>
      <c r="AU264" s="20" t="str">
        <f>IF(COLUMNS($L$5:AU$5)&lt;=$K264,INDEX(MASTER[[SchoolName]:[SchoolName]],_xlfn.AGGREGATE(15,3,(MASTER[[DistrictName]:[DistrictName]]=$H264)/(MASTER[[DistrictName]:[DistrictName]]=$H264)*(ROW(MASTER[[DistrictName]:[DistrictName]])-ROW(MASTER[[#Headers],[DistrictName]:[DistrictName]])),COLUMNS($L$5:AU$5))),"")</f>
        <v/>
      </c>
      <c r="AV264" s="20" t="str">
        <f>IF(COLUMNS($L$5:AV$5)&lt;=$K264,INDEX(MASTER[[SchoolName]:[SchoolName]],_xlfn.AGGREGATE(15,3,(MASTER[[DistrictName]:[DistrictName]]=$H264)/(MASTER[[DistrictName]:[DistrictName]]=$H264)*(ROW(MASTER[[DistrictName]:[DistrictName]])-ROW(MASTER[[#Headers],[DistrictName]:[DistrictName]])),COLUMNS($L$5:AV$5))),"")</f>
        <v/>
      </c>
      <c r="AW264" s="20" t="str">
        <f>IF(COLUMNS($L$5:AW$5)&lt;=$K264,INDEX(MASTER[[SchoolName]:[SchoolName]],_xlfn.AGGREGATE(15,3,(MASTER[[DistrictName]:[DistrictName]]=$H264)/(MASTER[[DistrictName]:[DistrictName]]=$H264)*(ROW(MASTER[[DistrictName]:[DistrictName]])-ROW(MASTER[[#Headers],[DistrictName]:[DistrictName]])),COLUMNS($L$5:AW$5))),"")</f>
        <v/>
      </c>
      <c r="AX264" s="20" t="str">
        <f>IF(COLUMNS($L$5:AX$5)&lt;=$K264,INDEX(MASTER[[SchoolName]:[SchoolName]],_xlfn.AGGREGATE(15,3,(MASTER[[DistrictName]:[DistrictName]]=$H264)/(MASTER[[DistrictName]:[DistrictName]]=$H264)*(ROW(MASTER[[DistrictName]:[DistrictName]])-ROW(MASTER[[#Headers],[DistrictName]:[DistrictName]])),COLUMNS($L$5:AX$5))),"")</f>
        <v/>
      </c>
      <c r="AY264" s="20" t="str">
        <f>IF(COLUMNS($L$5:AY$5)&lt;=$K264,INDEX(MASTER[[SchoolName]:[SchoolName]],_xlfn.AGGREGATE(15,3,(MASTER[[DistrictName]:[DistrictName]]=$H264)/(MASTER[[DistrictName]:[DistrictName]]=$H264)*(ROW(MASTER[[DistrictName]:[DistrictName]])-ROW(MASTER[[#Headers],[DistrictName]:[DistrictName]])),COLUMNS($L$5:AY$5))),"")</f>
        <v/>
      </c>
      <c r="AZ264" s="20" t="str">
        <f>IF(COLUMNS($L$5:AZ$5)&lt;=$K264,INDEX(MASTER[[SchoolName]:[SchoolName]],_xlfn.AGGREGATE(15,3,(MASTER[[DistrictName]:[DistrictName]]=$H264)/(MASTER[[DistrictName]:[DistrictName]]=$H264)*(ROW(MASTER[[DistrictName]:[DistrictName]])-ROW(MASTER[[#Headers],[DistrictName]:[DistrictName]])),COLUMNS($L$5:AZ$5))),"")</f>
        <v/>
      </c>
      <c r="BA264" s="20" t="str">
        <f>IF(COLUMNS($L$5:BA$5)&lt;=$K264,INDEX(MASTER[[SchoolName]:[SchoolName]],_xlfn.AGGREGATE(15,3,(MASTER[[DistrictName]:[DistrictName]]=$H264)/(MASTER[[DistrictName]:[DistrictName]]=$H264)*(ROW(MASTER[[DistrictName]:[DistrictName]])-ROW(MASTER[[#Headers],[DistrictName]:[DistrictName]])),COLUMNS($L$5:BA$5))),"")</f>
        <v/>
      </c>
      <c r="BB264" s="20" t="str">
        <f>IF(COLUMNS($L$5:BB$5)&lt;=$K264,INDEX(MASTER[[SchoolName]:[SchoolName]],_xlfn.AGGREGATE(15,3,(MASTER[[DistrictName]:[DistrictName]]=$H264)/(MASTER[[DistrictName]:[DistrictName]]=$H264)*(ROW(MASTER[[DistrictName]:[DistrictName]])-ROW(MASTER[[#Headers],[DistrictName]:[DistrictName]])),COLUMNS($L$5:BB$5))),"")</f>
        <v/>
      </c>
      <c r="BC264" s="20" t="str">
        <f>IF(COLUMNS($L$5:BC$5)&lt;=$K264,INDEX(MASTER[[SchoolName]:[SchoolName]],_xlfn.AGGREGATE(15,3,(MASTER[[DistrictName]:[DistrictName]]=$H264)/(MASTER[[DistrictName]:[DistrictName]]=$H264)*(ROW(MASTER[[DistrictName]:[DistrictName]])-ROW(MASTER[[#Headers],[DistrictName]:[DistrictName]])),COLUMNS($L$5:BC$5))),"")</f>
        <v/>
      </c>
      <c r="BD264" s="20" t="str">
        <f>IF(COLUMNS($L$5:BD$5)&lt;=$K264,INDEX(MASTER[[SchoolName]:[SchoolName]],_xlfn.AGGREGATE(15,3,(MASTER[[DistrictName]:[DistrictName]]=$H264)/(MASTER[[DistrictName]:[DistrictName]]=$H264)*(ROW(MASTER[[DistrictName]:[DistrictName]])-ROW(MASTER[[#Headers],[DistrictName]:[DistrictName]])),COLUMNS($L$5:BD$5))),"")</f>
        <v/>
      </c>
      <c r="BE264" s="20" t="str">
        <f>IF(COLUMNS($L$5:BE$5)&lt;=$K264,INDEX(MASTER[[SchoolName]:[SchoolName]],_xlfn.AGGREGATE(15,3,(MASTER[[DistrictName]:[DistrictName]]=$H264)/(MASTER[[DistrictName]:[DistrictName]]=$H264)*(ROW(MASTER[[DistrictName]:[DistrictName]])-ROW(MASTER[[#Headers],[DistrictName]:[DistrictName]])),COLUMNS($L$5:BE$5))),"")</f>
        <v/>
      </c>
      <c r="BF264" s="20" t="str">
        <f>IF(COLUMNS($L$5:BF$5)&lt;=$K264,INDEX(MASTER[[SchoolName]:[SchoolName]],_xlfn.AGGREGATE(15,3,(MASTER[[DistrictName]:[DistrictName]]=$H264)/(MASTER[[DistrictName]:[DistrictName]]=$H264)*(ROW(MASTER[[DistrictName]:[DistrictName]])-ROW(MASTER[[#Headers],[DistrictName]:[DistrictName]])),COLUMNS($L$5:BF$5))),"")</f>
        <v/>
      </c>
      <c r="BG264" s="20" t="str">
        <f>IF(COLUMNS($L$5:BG$5)&lt;=$K264,INDEX(MASTER[[SchoolName]:[SchoolName]],_xlfn.AGGREGATE(15,3,(MASTER[[DistrictName]:[DistrictName]]=$H264)/(MASTER[[DistrictName]:[DistrictName]]=$H264)*(ROW(MASTER[[DistrictName]:[DistrictName]])-ROW(MASTER[[#Headers],[DistrictName]:[DistrictName]])),COLUMNS($L$5:BG$5))),"")</f>
        <v/>
      </c>
      <c r="BH264" s="20" t="str">
        <f>IF(COLUMNS($L$5:BH$5)&lt;=$K264,INDEX(MASTER[[SchoolName]:[SchoolName]],_xlfn.AGGREGATE(15,3,(MASTER[[DistrictName]:[DistrictName]]=$H264)/(MASTER[[DistrictName]:[DistrictName]]=$H264)*(ROW(MASTER[[DistrictName]:[DistrictName]])-ROW(MASTER[[#Headers],[DistrictName]:[DistrictName]])),COLUMNS($L$5:BH$5))),"")</f>
        <v/>
      </c>
      <c r="BI264" s="21" t="str">
        <f>IF(COLUMNS($L$5:BI$5)&lt;=$K264,INDEX(MASTER[[SchoolName]:[SchoolName]],_xlfn.AGGREGATE(15,3,(MASTER[[DistrictName]:[DistrictName]]=$H264)/(MASTER[[DistrictName]:[DistrictName]]=$H264)*(ROW(MASTER[[DistrictName]:[DistrictName]])-ROW(MASTER[[#Headers],[DistrictName]:[DistrictName]])),COLUMNS($L$5:BI$5))),"")</f>
        <v/>
      </c>
    </row>
    <row r="265" spans="1:61" x14ac:dyDescent="0.35">
      <c r="A265" s="7" t="s">
        <v>720</v>
      </c>
      <c r="B265" s="7" t="s">
        <v>723</v>
      </c>
      <c r="C265" s="7" t="s">
        <v>132</v>
      </c>
      <c r="D265" s="7" t="s">
        <v>319</v>
      </c>
      <c r="E265" s="8" t="s">
        <v>312</v>
      </c>
      <c r="F265" s="9"/>
      <c r="H265" s="18" t="str">
        <f>IFERROR(INDEX(MASTER[DistrictName],MATCH(0,INDEX(COUNTIF($H$5:H264,MASTER[DistrictName]),),0)),"")</f>
        <v/>
      </c>
      <c r="K265">
        <f>COUNTIF(MASTER[DistrictName],H265)</f>
        <v>2</v>
      </c>
      <c r="L265" s="19">
        <f>IF(COLUMNS($L$5:L$5)&lt;=$K265,INDEX(MASTER[[SchoolName]:[SchoolName]],_xlfn.AGGREGATE(15,3,(MASTER[[DistrictName]:[DistrictName]]=$H265)/(MASTER[[DistrictName]:[DistrictName]]=$H265)*(ROW(MASTER[[DistrictName]:[DistrictName]])-ROW(MASTER[[#Headers],[DistrictName]:[DistrictName]])),COLUMNS($L$5:L$5))),"")</f>
        <v>0</v>
      </c>
      <c r="M265" s="20">
        <f>IF(COLUMNS($L$5:M$5)&lt;=$K265,INDEX(MASTER[[SchoolName]:[SchoolName]],_xlfn.AGGREGATE(15,3,(MASTER[[DistrictName]:[DistrictName]]=$H265)/(MASTER[[DistrictName]:[DistrictName]]=$H265)*(ROW(MASTER[[DistrictName]:[DistrictName]])-ROW(MASTER[[#Headers],[DistrictName]:[DistrictName]])),COLUMNS($L$5:M$5))),"")</f>
        <v>0</v>
      </c>
      <c r="N265" s="20" t="str">
        <f>IF(COLUMNS($L$5:N$5)&lt;=$K265,INDEX(MASTER[[SchoolName]:[SchoolName]],_xlfn.AGGREGATE(15,3,(MASTER[[DistrictName]:[DistrictName]]=$H265)/(MASTER[[DistrictName]:[DistrictName]]=$H265)*(ROW(MASTER[[DistrictName]:[DistrictName]])-ROW(MASTER[[#Headers],[DistrictName]:[DistrictName]])),COLUMNS($L$5:N$5))),"")</f>
        <v/>
      </c>
      <c r="O265" s="20" t="str">
        <f>IF(COLUMNS($L$5:O$5)&lt;=$K265,INDEX(MASTER[[SchoolName]:[SchoolName]],_xlfn.AGGREGATE(15,3,(MASTER[[DistrictName]:[DistrictName]]=$H265)/(MASTER[[DistrictName]:[DistrictName]]=$H265)*(ROW(MASTER[[DistrictName]:[DistrictName]])-ROW(MASTER[[#Headers],[DistrictName]:[DistrictName]])),COLUMNS($L$5:O$5))),"")</f>
        <v/>
      </c>
      <c r="P265" s="20" t="str">
        <f>IF(COLUMNS($L$5:P$5)&lt;=$K265,INDEX(MASTER[[SchoolName]:[SchoolName]],_xlfn.AGGREGATE(15,3,(MASTER[[DistrictName]:[DistrictName]]=$H265)/(MASTER[[DistrictName]:[DistrictName]]=$H265)*(ROW(MASTER[[DistrictName]:[DistrictName]])-ROW(MASTER[[#Headers],[DistrictName]:[DistrictName]])),COLUMNS($L$5:P$5))),"")</f>
        <v/>
      </c>
      <c r="Q265" s="20" t="str">
        <f>IF(COLUMNS($L$5:Q$5)&lt;=$K265,INDEX(MASTER[[SchoolName]:[SchoolName]],_xlfn.AGGREGATE(15,3,(MASTER[[DistrictName]:[DistrictName]]=$H265)/(MASTER[[DistrictName]:[DistrictName]]=$H265)*(ROW(MASTER[[DistrictName]:[DistrictName]])-ROW(MASTER[[#Headers],[DistrictName]:[DistrictName]])),COLUMNS($L$5:Q$5))),"")</f>
        <v/>
      </c>
      <c r="R265" s="20" t="str">
        <f>IF(COLUMNS($L$5:R$5)&lt;=$K265,INDEX(MASTER[[SchoolName]:[SchoolName]],_xlfn.AGGREGATE(15,3,(MASTER[[DistrictName]:[DistrictName]]=$H265)/(MASTER[[DistrictName]:[DistrictName]]=$H265)*(ROW(MASTER[[DistrictName]:[DistrictName]])-ROW(MASTER[[#Headers],[DistrictName]:[DistrictName]])),COLUMNS($L$5:R$5))),"")</f>
        <v/>
      </c>
      <c r="S265" s="20" t="str">
        <f>IF(COLUMNS($L$5:S$5)&lt;=$K265,INDEX(MASTER[[SchoolName]:[SchoolName]],_xlfn.AGGREGATE(15,3,(MASTER[[DistrictName]:[DistrictName]]=$H265)/(MASTER[[DistrictName]:[DistrictName]]=$H265)*(ROW(MASTER[[DistrictName]:[DistrictName]])-ROW(MASTER[[#Headers],[DistrictName]:[DistrictName]])),COLUMNS($L$5:S$5))),"")</f>
        <v/>
      </c>
      <c r="T265" s="20" t="str">
        <f>IF(COLUMNS($L$5:T$5)&lt;=$K265,INDEX(MASTER[[SchoolName]:[SchoolName]],_xlfn.AGGREGATE(15,3,(MASTER[[DistrictName]:[DistrictName]]=$H265)/(MASTER[[DistrictName]:[DistrictName]]=$H265)*(ROW(MASTER[[DistrictName]:[DistrictName]])-ROW(MASTER[[#Headers],[DistrictName]:[DistrictName]])),COLUMNS($L$5:T$5))),"")</f>
        <v/>
      </c>
      <c r="U265" s="20" t="str">
        <f>IF(COLUMNS($L$5:U$5)&lt;=$K265,INDEX(MASTER[[SchoolName]:[SchoolName]],_xlfn.AGGREGATE(15,3,(MASTER[[DistrictName]:[DistrictName]]=$H265)/(MASTER[[DistrictName]:[DistrictName]]=$H265)*(ROW(MASTER[[DistrictName]:[DistrictName]])-ROW(MASTER[[#Headers],[DistrictName]:[DistrictName]])),COLUMNS($L$5:U$5))),"")</f>
        <v/>
      </c>
      <c r="V265" s="20" t="str">
        <f>IF(COLUMNS($L$5:V$5)&lt;=$K265,INDEX(MASTER[[SchoolName]:[SchoolName]],_xlfn.AGGREGATE(15,3,(MASTER[[DistrictName]:[DistrictName]]=$H265)/(MASTER[[DistrictName]:[DistrictName]]=$H265)*(ROW(MASTER[[DistrictName]:[DistrictName]])-ROW(MASTER[[#Headers],[DistrictName]:[DistrictName]])),COLUMNS($L$5:V$5))),"")</f>
        <v/>
      </c>
      <c r="W265" s="20" t="str">
        <f>IF(COLUMNS($L$5:W$5)&lt;=$K265,INDEX(MASTER[[SchoolName]:[SchoolName]],_xlfn.AGGREGATE(15,3,(MASTER[[DistrictName]:[DistrictName]]=$H265)/(MASTER[[DistrictName]:[DistrictName]]=$H265)*(ROW(MASTER[[DistrictName]:[DistrictName]])-ROW(MASTER[[#Headers],[DistrictName]:[DistrictName]])),COLUMNS($L$5:W$5))),"")</f>
        <v/>
      </c>
      <c r="X265" s="20" t="str">
        <f>IF(COLUMNS($L$5:X$5)&lt;=$K265,INDEX(MASTER[[SchoolName]:[SchoolName]],_xlfn.AGGREGATE(15,3,(MASTER[[DistrictName]:[DistrictName]]=$H265)/(MASTER[[DistrictName]:[DistrictName]]=$H265)*(ROW(MASTER[[DistrictName]:[DistrictName]])-ROW(MASTER[[#Headers],[DistrictName]:[DistrictName]])),COLUMNS($L$5:X$5))),"")</f>
        <v/>
      </c>
      <c r="Y265" s="20" t="str">
        <f>IF(COLUMNS($L$5:Y$5)&lt;=$K265,INDEX(MASTER[[SchoolName]:[SchoolName]],_xlfn.AGGREGATE(15,3,(MASTER[[DistrictName]:[DistrictName]]=$H265)/(MASTER[[DistrictName]:[DistrictName]]=$H265)*(ROW(MASTER[[DistrictName]:[DistrictName]])-ROW(MASTER[[#Headers],[DistrictName]:[DistrictName]])),COLUMNS($L$5:Y$5))),"")</f>
        <v/>
      </c>
      <c r="Z265" s="20" t="str">
        <f>IF(COLUMNS($L$5:Z$5)&lt;=$K265,INDEX(MASTER[[SchoolName]:[SchoolName]],_xlfn.AGGREGATE(15,3,(MASTER[[DistrictName]:[DistrictName]]=$H265)/(MASTER[[DistrictName]:[DistrictName]]=$H265)*(ROW(MASTER[[DistrictName]:[DistrictName]])-ROW(MASTER[[#Headers],[DistrictName]:[DistrictName]])),COLUMNS($L$5:Z$5))),"")</f>
        <v/>
      </c>
      <c r="AA265" s="20" t="str">
        <f>IF(COLUMNS($L$5:AA$5)&lt;=$K265,INDEX(MASTER[[SchoolName]:[SchoolName]],_xlfn.AGGREGATE(15,3,(MASTER[[DistrictName]:[DistrictName]]=$H265)/(MASTER[[DistrictName]:[DistrictName]]=$H265)*(ROW(MASTER[[DistrictName]:[DistrictName]])-ROW(MASTER[[#Headers],[DistrictName]:[DistrictName]])),COLUMNS($L$5:AA$5))),"")</f>
        <v/>
      </c>
      <c r="AB265" s="20" t="str">
        <f>IF(COLUMNS($L$5:AB$5)&lt;=$K265,INDEX(MASTER[[SchoolName]:[SchoolName]],_xlfn.AGGREGATE(15,3,(MASTER[[DistrictName]:[DistrictName]]=$H265)/(MASTER[[DistrictName]:[DistrictName]]=$H265)*(ROW(MASTER[[DistrictName]:[DistrictName]])-ROW(MASTER[[#Headers],[DistrictName]:[DistrictName]])),COLUMNS($L$5:AB$5))),"")</f>
        <v/>
      </c>
      <c r="AC265" s="20" t="str">
        <f>IF(COLUMNS($L$5:AC$5)&lt;=$K265,INDEX(MASTER[[SchoolName]:[SchoolName]],_xlfn.AGGREGATE(15,3,(MASTER[[DistrictName]:[DistrictName]]=$H265)/(MASTER[[DistrictName]:[DistrictName]]=$H265)*(ROW(MASTER[[DistrictName]:[DistrictName]])-ROW(MASTER[[#Headers],[DistrictName]:[DistrictName]])),COLUMNS($L$5:AC$5))),"")</f>
        <v/>
      </c>
      <c r="AD265" s="20" t="str">
        <f>IF(COLUMNS($L$5:AD$5)&lt;=$K265,INDEX(MASTER[[SchoolName]:[SchoolName]],_xlfn.AGGREGATE(15,3,(MASTER[[DistrictName]:[DistrictName]]=$H265)/(MASTER[[DistrictName]:[DistrictName]]=$H265)*(ROW(MASTER[[DistrictName]:[DistrictName]])-ROW(MASTER[[#Headers],[DistrictName]:[DistrictName]])),COLUMNS($L$5:AD$5))),"")</f>
        <v/>
      </c>
      <c r="AE265" s="20" t="str">
        <f>IF(COLUMNS($L$5:AE$5)&lt;=$K265,INDEX(MASTER[[SchoolName]:[SchoolName]],_xlfn.AGGREGATE(15,3,(MASTER[[DistrictName]:[DistrictName]]=$H265)/(MASTER[[DistrictName]:[DistrictName]]=$H265)*(ROW(MASTER[[DistrictName]:[DistrictName]])-ROW(MASTER[[#Headers],[DistrictName]:[DistrictName]])),COLUMNS($L$5:AE$5))),"")</f>
        <v/>
      </c>
      <c r="AF265" s="20" t="str">
        <f>IF(COLUMNS($L$5:AF$5)&lt;=$K265,INDEX(MASTER[[SchoolName]:[SchoolName]],_xlfn.AGGREGATE(15,3,(MASTER[[DistrictName]:[DistrictName]]=$H265)/(MASTER[[DistrictName]:[DistrictName]]=$H265)*(ROW(MASTER[[DistrictName]:[DistrictName]])-ROW(MASTER[[#Headers],[DistrictName]:[DistrictName]])),COLUMNS($L$5:AF$5))),"")</f>
        <v/>
      </c>
      <c r="AG265" s="20" t="str">
        <f>IF(COLUMNS($L$5:AG$5)&lt;=$K265,INDEX(MASTER[[SchoolName]:[SchoolName]],_xlfn.AGGREGATE(15,3,(MASTER[[DistrictName]:[DistrictName]]=$H265)/(MASTER[[DistrictName]:[DistrictName]]=$H265)*(ROW(MASTER[[DistrictName]:[DistrictName]])-ROW(MASTER[[#Headers],[DistrictName]:[DistrictName]])),COLUMNS($L$5:AG$5))),"")</f>
        <v/>
      </c>
      <c r="AH265" s="20" t="str">
        <f>IF(COLUMNS($L$5:AH$5)&lt;=$K265,INDEX(MASTER[[SchoolName]:[SchoolName]],_xlfn.AGGREGATE(15,3,(MASTER[[DistrictName]:[DistrictName]]=$H265)/(MASTER[[DistrictName]:[DistrictName]]=$H265)*(ROW(MASTER[[DistrictName]:[DistrictName]])-ROW(MASTER[[#Headers],[DistrictName]:[DistrictName]])),COLUMNS($L$5:AH$5))),"")</f>
        <v/>
      </c>
      <c r="AI265" s="20" t="str">
        <f>IF(COLUMNS($L$5:AI$5)&lt;=$K265,INDEX(MASTER[[SchoolName]:[SchoolName]],_xlfn.AGGREGATE(15,3,(MASTER[[DistrictName]:[DistrictName]]=$H265)/(MASTER[[DistrictName]:[DistrictName]]=$H265)*(ROW(MASTER[[DistrictName]:[DistrictName]])-ROW(MASTER[[#Headers],[DistrictName]:[DistrictName]])),COLUMNS($L$5:AI$5))),"")</f>
        <v/>
      </c>
      <c r="AJ265" s="20" t="str">
        <f>IF(COLUMNS($L$5:AJ$5)&lt;=$K265,INDEX(MASTER[[SchoolName]:[SchoolName]],_xlfn.AGGREGATE(15,3,(MASTER[[DistrictName]:[DistrictName]]=$H265)/(MASTER[[DistrictName]:[DistrictName]]=$H265)*(ROW(MASTER[[DistrictName]:[DistrictName]])-ROW(MASTER[[#Headers],[DistrictName]:[DistrictName]])),COLUMNS($L$5:AJ$5))),"")</f>
        <v/>
      </c>
      <c r="AK265" s="20" t="str">
        <f>IF(COLUMNS($L$5:AK$5)&lt;=$K265,INDEX(MASTER[[SchoolName]:[SchoolName]],_xlfn.AGGREGATE(15,3,(MASTER[[DistrictName]:[DistrictName]]=$H265)/(MASTER[[DistrictName]:[DistrictName]]=$H265)*(ROW(MASTER[[DistrictName]:[DistrictName]])-ROW(MASTER[[#Headers],[DistrictName]:[DistrictName]])),COLUMNS($L$5:AK$5))),"")</f>
        <v/>
      </c>
      <c r="AL265" s="20" t="str">
        <f>IF(COLUMNS($L$5:AL$5)&lt;=$K265,INDEX(MASTER[[SchoolName]:[SchoolName]],_xlfn.AGGREGATE(15,3,(MASTER[[DistrictName]:[DistrictName]]=$H265)/(MASTER[[DistrictName]:[DistrictName]]=$H265)*(ROW(MASTER[[DistrictName]:[DistrictName]])-ROW(MASTER[[#Headers],[DistrictName]:[DistrictName]])),COLUMNS($L$5:AL$5))),"")</f>
        <v/>
      </c>
      <c r="AM265" s="20" t="str">
        <f>IF(COLUMNS($L$5:AM$5)&lt;=$K265,INDEX(MASTER[[SchoolName]:[SchoolName]],_xlfn.AGGREGATE(15,3,(MASTER[[DistrictName]:[DistrictName]]=$H265)/(MASTER[[DistrictName]:[DistrictName]]=$H265)*(ROW(MASTER[[DistrictName]:[DistrictName]])-ROW(MASTER[[#Headers],[DistrictName]:[DistrictName]])),COLUMNS($L$5:AM$5))),"")</f>
        <v/>
      </c>
      <c r="AN265" s="20" t="str">
        <f>IF(COLUMNS($L$5:AN$5)&lt;=$K265,INDEX(MASTER[[SchoolName]:[SchoolName]],_xlfn.AGGREGATE(15,3,(MASTER[[DistrictName]:[DistrictName]]=$H265)/(MASTER[[DistrictName]:[DistrictName]]=$H265)*(ROW(MASTER[[DistrictName]:[DistrictName]])-ROW(MASTER[[#Headers],[DistrictName]:[DistrictName]])),COLUMNS($L$5:AN$5))),"")</f>
        <v/>
      </c>
      <c r="AO265" s="20" t="str">
        <f>IF(COLUMNS($L$5:AO$5)&lt;=$K265,INDEX(MASTER[[SchoolName]:[SchoolName]],_xlfn.AGGREGATE(15,3,(MASTER[[DistrictName]:[DistrictName]]=$H265)/(MASTER[[DistrictName]:[DistrictName]]=$H265)*(ROW(MASTER[[DistrictName]:[DistrictName]])-ROW(MASTER[[#Headers],[DistrictName]:[DistrictName]])),COLUMNS($L$5:AO$5))),"")</f>
        <v/>
      </c>
      <c r="AP265" s="20" t="str">
        <f>IF(COLUMNS($L$5:AP$5)&lt;=$K265,INDEX(MASTER[[SchoolName]:[SchoolName]],_xlfn.AGGREGATE(15,3,(MASTER[[DistrictName]:[DistrictName]]=$H265)/(MASTER[[DistrictName]:[DistrictName]]=$H265)*(ROW(MASTER[[DistrictName]:[DistrictName]])-ROW(MASTER[[#Headers],[DistrictName]:[DistrictName]])),COLUMNS($L$5:AP$5))),"")</f>
        <v/>
      </c>
      <c r="AQ265" s="20" t="str">
        <f>IF(COLUMNS($L$5:AQ$5)&lt;=$K265,INDEX(MASTER[[SchoolName]:[SchoolName]],_xlfn.AGGREGATE(15,3,(MASTER[[DistrictName]:[DistrictName]]=$H265)/(MASTER[[DistrictName]:[DistrictName]]=$H265)*(ROW(MASTER[[DistrictName]:[DistrictName]])-ROW(MASTER[[#Headers],[DistrictName]:[DistrictName]])),COLUMNS($L$5:AQ$5))),"")</f>
        <v/>
      </c>
      <c r="AR265" s="20" t="str">
        <f>IF(COLUMNS($L$5:AR$5)&lt;=$K265,INDEX(MASTER[[SchoolName]:[SchoolName]],_xlfn.AGGREGATE(15,3,(MASTER[[DistrictName]:[DistrictName]]=$H265)/(MASTER[[DistrictName]:[DistrictName]]=$H265)*(ROW(MASTER[[DistrictName]:[DistrictName]])-ROW(MASTER[[#Headers],[DistrictName]:[DistrictName]])),COLUMNS($L$5:AR$5))),"")</f>
        <v/>
      </c>
      <c r="AS265" s="20" t="str">
        <f>IF(COLUMNS($L$5:AS$5)&lt;=$K265,INDEX(MASTER[[SchoolName]:[SchoolName]],_xlfn.AGGREGATE(15,3,(MASTER[[DistrictName]:[DistrictName]]=$H265)/(MASTER[[DistrictName]:[DistrictName]]=$H265)*(ROW(MASTER[[DistrictName]:[DistrictName]])-ROW(MASTER[[#Headers],[DistrictName]:[DistrictName]])),COLUMNS($L$5:AS$5))),"")</f>
        <v/>
      </c>
      <c r="AT265" s="20" t="str">
        <f>IF(COLUMNS($L$5:AT$5)&lt;=$K265,INDEX(MASTER[[SchoolName]:[SchoolName]],_xlfn.AGGREGATE(15,3,(MASTER[[DistrictName]:[DistrictName]]=$H265)/(MASTER[[DistrictName]:[DistrictName]]=$H265)*(ROW(MASTER[[DistrictName]:[DistrictName]])-ROW(MASTER[[#Headers],[DistrictName]:[DistrictName]])),COLUMNS($L$5:AT$5))),"")</f>
        <v/>
      </c>
      <c r="AU265" s="20" t="str">
        <f>IF(COLUMNS($L$5:AU$5)&lt;=$K265,INDEX(MASTER[[SchoolName]:[SchoolName]],_xlfn.AGGREGATE(15,3,(MASTER[[DistrictName]:[DistrictName]]=$H265)/(MASTER[[DistrictName]:[DistrictName]]=$H265)*(ROW(MASTER[[DistrictName]:[DistrictName]])-ROW(MASTER[[#Headers],[DistrictName]:[DistrictName]])),COLUMNS($L$5:AU$5))),"")</f>
        <v/>
      </c>
      <c r="AV265" s="20" t="str">
        <f>IF(COLUMNS($L$5:AV$5)&lt;=$K265,INDEX(MASTER[[SchoolName]:[SchoolName]],_xlfn.AGGREGATE(15,3,(MASTER[[DistrictName]:[DistrictName]]=$H265)/(MASTER[[DistrictName]:[DistrictName]]=$H265)*(ROW(MASTER[[DistrictName]:[DistrictName]])-ROW(MASTER[[#Headers],[DistrictName]:[DistrictName]])),COLUMNS($L$5:AV$5))),"")</f>
        <v/>
      </c>
      <c r="AW265" s="20" t="str">
        <f>IF(COLUMNS($L$5:AW$5)&lt;=$K265,INDEX(MASTER[[SchoolName]:[SchoolName]],_xlfn.AGGREGATE(15,3,(MASTER[[DistrictName]:[DistrictName]]=$H265)/(MASTER[[DistrictName]:[DistrictName]]=$H265)*(ROW(MASTER[[DistrictName]:[DistrictName]])-ROW(MASTER[[#Headers],[DistrictName]:[DistrictName]])),COLUMNS($L$5:AW$5))),"")</f>
        <v/>
      </c>
      <c r="AX265" s="20" t="str">
        <f>IF(COLUMNS($L$5:AX$5)&lt;=$K265,INDEX(MASTER[[SchoolName]:[SchoolName]],_xlfn.AGGREGATE(15,3,(MASTER[[DistrictName]:[DistrictName]]=$H265)/(MASTER[[DistrictName]:[DistrictName]]=$H265)*(ROW(MASTER[[DistrictName]:[DistrictName]])-ROW(MASTER[[#Headers],[DistrictName]:[DistrictName]])),COLUMNS($L$5:AX$5))),"")</f>
        <v/>
      </c>
      <c r="AY265" s="20" t="str">
        <f>IF(COLUMNS($L$5:AY$5)&lt;=$K265,INDEX(MASTER[[SchoolName]:[SchoolName]],_xlfn.AGGREGATE(15,3,(MASTER[[DistrictName]:[DistrictName]]=$H265)/(MASTER[[DistrictName]:[DistrictName]]=$H265)*(ROW(MASTER[[DistrictName]:[DistrictName]])-ROW(MASTER[[#Headers],[DistrictName]:[DistrictName]])),COLUMNS($L$5:AY$5))),"")</f>
        <v/>
      </c>
      <c r="AZ265" s="20" t="str">
        <f>IF(COLUMNS($L$5:AZ$5)&lt;=$K265,INDEX(MASTER[[SchoolName]:[SchoolName]],_xlfn.AGGREGATE(15,3,(MASTER[[DistrictName]:[DistrictName]]=$H265)/(MASTER[[DistrictName]:[DistrictName]]=$H265)*(ROW(MASTER[[DistrictName]:[DistrictName]])-ROW(MASTER[[#Headers],[DistrictName]:[DistrictName]])),COLUMNS($L$5:AZ$5))),"")</f>
        <v/>
      </c>
      <c r="BA265" s="20" t="str">
        <f>IF(COLUMNS($L$5:BA$5)&lt;=$K265,INDEX(MASTER[[SchoolName]:[SchoolName]],_xlfn.AGGREGATE(15,3,(MASTER[[DistrictName]:[DistrictName]]=$H265)/(MASTER[[DistrictName]:[DistrictName]]=$H265)*(ROW(MASTER[[DistrictName]:[DistrictName]])-ROW(MASTER[[#Headers],[DistrictName]:[DistrictName]])),COLUMNS($L$5:BA$5))),"")</f>
        <v/>
      </c>
      <c r="BB265" s="20" t="str">
        <f>IF(COLUMNS($L$5:BB$5)&lt;=$K265,INDEX(MASTER[[SchoolName]:[SchoolName]],_xlfn.AGGREGATE(15,3,(MASTER[[DistrictName]:[DistrictName]]=$H265)/(MASTER[[DistrictName]:[DistrictName]]=$H265)*(ROW(MASTER[[DistrictName]:[DistrictName]])-ROW(MASTER[[#Headers],[DistrictName]:[DistrictName]])),COLUMNS($L$5:BB$5))),"")</f>
        <v/>
      </c>
      <c r="BC265" s="20" t="str">
        <f>IF(COLUMNS($L$5:BC$5)&lt;=$K265,INDEX(MASTER[[SchoolName]:[SchoolName]],_xlfn.AGGREGATE(15,3,(MASTER[[DistrictName]:[DistrictName]]=$H265)/(MASTER[[DistrictName]:[DistrictName]]=$H265)*(ROW(MASTER[[DistrictName]:[DistrictName]])-ROW(MASTER[[#Headers],[DistrictName]:[DistrictName]])),COLUMNS($L$5:BC$5))),"")</f>
        <v/>
      </c>
      <c r="BD265" s="20" t="str">
        <f>IF(COLUMNS($L$5:BD$5)&lt;=$K265,INDEX(MASTER[[SchoolName]:[SchoolName]],_xlfn.AGGREGATE(15,3,(MASTER[[DistrictName]:[DistrictName]]=$H265)/(MASTER[[DistrictName]:[DistrictName]]=$H265)*(ROW(MASTER[[DistrictName]:[DistrictName]])-ROW(MASTER[[#Headers],[DistrictName]:[DistrictName]])),COLUMNS($L$5:BD$5))),"")</f>
        <v/>
      </c>
      <c r="BE265" s="20" t="str">
        <f>IF(COLUMNS($L$5:BE$5)&lt;=$K265,INDEX(MASTER[[SchoolName]:[SchoolName]],_xlfn.AGGREGATE(15,3,(MASTER[[DistrictName]:[DistrictName]]=$H265)/(MASTER[[DistrictName]:[DistrictName]]=$H265)*(ROW(MASTER[[DistrictName]:[DistrictName]])-ROW(MASTER[[#Headers],[DistrictName]:[DistrictName]])),COLUMNS($L$5:BE$5))),"")</f>
        <v/>
      </c>
      <c r="BF265" s="20" t="str">
        <f>IF(COLUMNS($L$5:BF$5)&lt;=$K265,INDEX(MASTER[[SchoolName]:[SchoolName]],_xlfn.AGGREGATE(15,3,(MASTER[[DistrictName]:[DistrictName]]=$H265)/(MASTER[[DistrictName]:[DistrictName]]=$H265)*(ROW(MASTER[[DistrictName]:[DistrictName]])-ROW(MASTER[[#Headers],[DistrictName]:[DistrictName]])),COLUMNS($L$5:BF$5))),"")</f>
        <v/>
      </c>
      <c r="BG265" s="20" t="str">
        <f>IF(COLUMNS($L$5:BG$5)&lt;=$K265,INDEX(MASTER[[SchoolName]:[SchoolName]],_xlfn.AGGREGATE(15,3,(MASTER[[DistrictName]:[DistrictName]]=$H265)/(MASTER[[DistrictName]:[DistrictName]]=$H265)*(ROW(MASTER[[DistrictName]:[DistrictName]])-ROW(MASTER[[#Headers],[DistrictName]:[DistrictName]])),COLUMNS($L$5:BG$5))),"")</f>
        <v/>
      </c>
      <c r="BH265" s="20" t="str">
        <f>IF(COLUMNS($L$5:BH$5)&lt;=$K265,INDEX(MASTER[[SchoolName]:[SchoolName]],_xlfn.AGGREGATE(15,3,(MASTER[[DistrictName]:[DistrictName]]=$H265)/(MASTER[[DistrictName]:[DistrictName]]=$H265)*(ROW(MASTER[[DistrictName]:[DistrictName]])-ROW(MASTER[[#Headers],[DistrictName]:[DistrictName]])),COLUMNS($L$5:BH$5))),"")</f>
        <v/>
      </c>
      <c r="BI265" s="21" t="str">
        <f>IF(COLUMNS($L$5:BI$5)&lt;=$K265,INDEX(MASTER[[SchoolName]:[SchoolName]],_xlfn.AGGREGATE(15,3,(MASTER[[DistrictName]:[DistrictName]]=$H265)/(MASTER[[DistrictName]:[DistrictName]]=$H265)*(ROW(MASTER[[DistrictName]:[DistrictName]])-ROW(MASTER[[#Headers],[DistrictName]:[DistrictName]])),COLUMNS($L$5:BI$5))),"")</f>
        <v/>
      </c>
    </row>
    <row r="266" spans="1:61" x14ac:dyDescent="0.35">
      <c r="A266" s="7" t="s">
        <v>720</v>
      </c>
      <c r="B266" s="7" t="s">
        <v>724</v>
      </c>
      <c r="C266" s="7" t="s">
        <v>132</v>
      </c>
      <c r="D266" s="7" t="s">
        <v>318</v>
      </c>
      <c r="E266" s="8" t="s">
        <v>312</v>
      </c>
      <c r="F266" s="9"/>
      <c r="H266" s="18" t="str">
        <f>IFERROR(INDEX(MASTER[DistrictName],MATCH(0,INDEX(COUNTIF($H$5:H265,MASTER[DistrictName]),),0)),"")</f>
        <v/>
      </c>
      <c r="K266">
        <f>COUNTIF(MASTER[DistrictName],H266)</f>
        <v>2</v>
      </c>
      <c r="L266" s="19">
        <f>IF(COLUMNS($L$5:L$5)&lt;=$K266,INDEX(MASTER[[SchoolName]:[SchoolName]],_xlfn.AGGREGATE(15,3,(MASTER[[DistrictName]:[DistrictName]]=$H266)/(MASTER[[DistrictName]:[DistrictName]]=$H266)*(ROW(MASTER[[DistrictName]:[DistrictName]])-ROW(MASTER[[#Headers],[DistrictName]:[DistrictName]])),COLUMNS($L$5:L$5))),"")</f>
        <v>0</v>
      </c>
      <c r="M266" s="20">
        <f>IF(COLUMNS($L$5:M$5)&lt;=$K266,INDEX(MASTER[[SchoolName]:[SchoolName]],_xlfn.AGGREGATE(15,3,(MASTER[[DistrictName]:[DistrictName]]=$H266)/(MASTER[[DistrictName]:[DistrictName]]=$H266)*(ROW(MASTER[[DistrictName]:[DistrictName]])-ROW(MASTER[[#Headers],[DistrictName]:[DistrictName]])),COLUMNS($L$5:M$5))),"")</f>
        <v>0</v>
      </c>
      <c r="N266" s="20" t="str">
        <f>IF(COLUMNS($L$5:N$5)&lt;=$K266,INDEX(MASTER[[SchoolName]:[SchoolName]],_xlfn.AGGREGATE(15,3,(MASTER[[DistrictName]:[DistrictName]]=$H266)/(MASTER[[DistrictName]:[DistrictName]]=$H266)*(ROW(MASTER[[DistrictName]:[DistrictName]])-ROW(MASTER[[#Headers],[DistrictName]:[DistrictName]])),COLUMNS($L$5:N$5))),"")</f>
        <v/>
      </c>
      <c r="O266" s="20" t="str">
        <f>IF(COLUMNS($L$5:O$5)&lt;=$K266,INDEX(MASTER[[SchoolName]:[SchoolName]],_xlfn.AGGREGATE(15,3,(MASTER[[DistrictName]:[DistrictName]]=$H266)/(MASTER[[DistrictName]:[DistrictName]]=$H266)*(ROW(MASTER[[DistrictName]:[DistrictName]])-ROW(MASTER[[#Headers],[DistrictName]:[DistrictName]])),COLUMNS($L$5:O$5))),"")</f>
        <v/>
      </c>
      <c r="P266" s="20" t="str">
        <f>IF(COLUMNS($L$5:P$5)&lt;=$K266,INDEX(MASTER[[SchoolName]:[SchoolName]],_xlfn.AGGREGATE(15,3,(MASTER[[DistrictName]:[DistrictName]]=$H266)/(MASTER[[DistrictName]:[DistrictName]]=$H266)*(ROW(MASTER[[DistrictName]:[DistrictName]])-ROW(MASTER[[#Headers],[DistrictName]:[DistrictName]])),COLUMNS($L$5:P$5))),"")</f>
        <v/>
      </c>
      <c r="Q266" s="20" t="str">
        <f>IF(COLUMNS($L$5:Q$5)&lt;=$K266,INDEX(MASTER[[SchoolName]:[SchoolName]],_xlfn.AGGREGATE(15,3,(MASTER[[DistrictName]:[DistrictName]]=$H266)/(MASTER[[DistrictName]:[DistrictName]]=$H266)*(ROW(MASTER[[DistrictName]:[DistrictName]])-ROW(MASTER[[#Headers],[DistrictName]:[DistrictName]])),COLUMNS($L$5:Q$5))),"")</f>
        <v/>
      </c>
      <c r="R266" s="20" t="str">
        <f>IF(COLUMNS($L$5:R$5)&lt;=$K266,INDEX(MASTER[[SchoolName]:[SchoolName]],_xlfn.AGGREGATE(15,3,(MASTER[[DistrictName]:[DistrictName]]=$H266)/(MASTER[[DistrictName]:[DistrictName]]=$H266)*(ROW(MASTER[[DistrictName]:[DistrictName]])-ROW(MASTER[[#Headers],[DistrictName]:[DistrictName]])),COLUMNS($L$5:R$5))),"")</f>
        <v/>
      </c>
      <c r="S266" s="20" t="str">
        <f>IF(COLUMNS($L$5:S$5)&lt;=$K266,INDEX(MASTER[[SchoolName]:[SchoolName]],_xlfn.AGGREGATE(15,3,(MASTER[[DistrictName]:[DistrictName]]=$H266)/(MASTER[[DistrictName]:[DistrictName]]=$H266)*(ROW(MASTER[[DistrictName]:[DistrictName]])-ROW(MASTER[[#Headers],[DistrictName]:[DistrictName]])),COLUMNS($L$5:S$5))),"")</f>
        <v/>
      </c>
      <c r="T266" s="20" t="str">
        <f>IF(COLUMNS($L$5:T$5)&lt;=$K266,INDEX(MASTER[[SchoolName]:[SchoolName]],_xlfn.AGGREGATE(15,3,(MASTER[[DistrictName]:[DistrictName]]=$H266)/(MASTER[[DistrictName]:[DistrictName]]=$H266)*(ROW(MASTER[[DistrictName]:[DistrictName]])-ROW(MASTER[[#Headers],[DistrictName]:[DistrictName]])),COLUMNS($L$5:T$5))),"")</f>
        <v/>
      </c>
      <c r="U266" s="20" t="str">
        <f>IF(COLUMNS($L$5:U$5)&lt;=$K266,INDEX(MASTER[[SchoolName]:[SchoolName]],_xlfn.AGGREGATE(15,3,(MASTER[[DistrictName]:[DistrictName]]=$H266)/(MASTER[[DistrictName]:[DistrictName]]=$H266)*(ROW(MASTER[[DistrictName]:[DistrictName]])-ROW(MASTER[[#Headers],[DistrictName]:[DistrictName]])),COLUMNS($L$5:U$5))),"")</f>
        <v/>
      </c>
      <c r="V266" s="20" t="str">
        <f>IF(COLUMNS($L$5:V$5)&lt;=$K266,INDEX(MASTER[[SchoolName]:[SchoolName]],_xlfn.AGGREGATE(15,3,(MASTER[[DistrictName]:[DistrictName]]=$H266)/(MASTER[[DistrictName]:[DistrictName]]=$H266)*(ROW(MASTER[[DistrictName]:[DistrictName]])-ROW(MASTER[[#Headers],[DistrictName]:[DistrictName]])),COLUMNS($L$5:V$5))),"")</f>
        <v/>
      </c>
      <c r="W266" s="20" t="str">
        <f>IF(COLUMNS($L$5:W$5)&lt;=$K266,INDEX(MASTER[[SchoolName]:[SchoolName]],_xlfn.AGGREGATE(15,3,(MASTER[[DistrictName]:[DistrictName]]=$H266)/(MASTER[[DistrictName]:[DistrictName]]=$H266)*(ROW(MASTER[[DistrictName]:[DistrictName]])-ROW(MASTER[[#Headers],[DistrictName]:[DistrictName]])),COLUMNS($L$5:W$5))),"")</f>
        <v/>
      </c>
      <c r="X266" s="20" t="str">
        <f>IF(COLUMNS($L$5:X$5)&lt;=$K266,INDEX(MASTER[[SchoolName]:[SchoolName]],_xlfn.AGGREGATE(15,3,(MASTER[[DistrictName]:[DistrictName]]=$H266)/(MASTER[[DistrictName]:[DistrictName]]=$H266)*(ROW(MASTER[[DistrictName]:[DistrictName]])-ROW(MASTER[[#Headers],[DistrictName]:[DistrictName]])),COLUMNS($L$5:X$5))),"")</f>
        <v/>
      </c>
      <c r="Y266" s="20" t="str">
        <f>IF(COLUMNS($L$5:Y$5)&lt;=$K266,INDEX(MASTER[[SchoolName]:[SchoolName]],_xlfn.AGGREGATE(15,3,(MASTER[[DistrictName]:[DistrictName]]=$H266)/(MASTER[[DistrictName]:[DistrictName]]=$H266)*(ROW(MASTER[[DistrictName]:[DistrictName]])-ROW(MASTER[[#Headers],[DistrictName]:[DistrictName]])),COLUMNS($L$5:Y$5))),"")</f>
        <v/>
      </c>
      <c r="Z266" s="20" t="str">
        <f>IF(COLUMNS($L$5:Z$5)&lt;=$K266,INDEX(MASTER[[SchoolName]:[SchoolName]],_xlfn.AGGREGATE(15,3,(MASTER[[DistrictName]:[DistrictName]]=$H266)/(MASTER[[DistrictName]:[DistrictName]]=$H266)*(ROW(MASTER[[DistrictName]:[DistrictName]])-ROW(MASTER[[#Headers],[DistrictName]:[DistrictName]])),COLUMNS($L$5:Z$5))),"")</f>
        <v/>
      </c>
      <c r="AA266" s="20" t="str">
        <f>IF(COLUMNS($L$5:AA$5)&lt;=$K266,INDEX(MASTER[[SchoolName]:[SchoolName]],_xlfn.AGGREGATE(15,3,(MASTER[[DistrictName]:[DistrictName]]=$H266)/(MASTER[[DistrictName]:[DistrictName]]=$H266)*(ROW(MASTER[[DistrictName]:[DistrictName]])-ROW(MASTER[[#Headers],[DistrictName]:[DistrictName]])),COLUMNS($L$5:AA$5))),"")</f>
        <v/>
      </c>
      <c r="AB266" s="20" t="str">
        <f>IF(COLUMNS($L$5:AB$5)&lt;=$K266,INDEX(MASTER[[SchoolName]:[SchoolName]],_xlfn.AGGREGATE(15,3,(MASTER[[DistrictName]:[DistrictName]]=$H266)/(MASTER[[DistrictName]:[DistrictName]]=$H266)*(ROW(MASTER[[DistrictName]:[DistrictName]])-ROW(MASTER[[#Headers],[DistrictName]:[DistrictName]])),COLUMNS($L$5:AB$5))),"")</f>
        <v/>
      </c>
      <c r="AC266" s="20" t="str">
        <f>IF(COLUMNS($L$5:AC$5)&lt;=$K266,INDEX(MASTER[[SchoolName]:[SchoolName]],_xlfn.AGGREGATE(15,3,(MASTER[[DistrictName]:[DistrictName]]=$H266)/(MASTER[[DistrictName]:[DistrictName]]=$H266)*(ROW(MASTER[[DistrictName]:[DistrictName]])-ROW(MASTER[[#Headers],[DistrictName]:[DistrictName]])),COLUMNS($L$5:AC$5))),"")</f>
        <v/>
      </c>
      <c r="AD266" s="20" t="str">
        <f>IF(COLUMNS($L$5:AD$5)&lt;=$K266,INDEX(MASTER[[SchoolName]:[SchoolName]],_xlfn.AGGREGATE(15,3,(MASTER[[DistrictName]:[DistrictName]]=$H266)/(MASTER[[DistrictName]:[DistrictName]]=$H266)*(ROW(MASTER[[DistrictName]:[DistrictName]])-ROW(MASTER[[#Headers],[DistrictName]:[DistrictName]])),COLUMNS($L$5:AD$5))),"")</f>
        <v/>
      </c>
      <c r="AE266" s="20" t="str">
        <f>IF(COLUMNS($L$5:AE$5)&lt;=$K266,INDEX(MASTER[[SchoolName]:[SchoolName]],_xlfn.AGGREGATE(15,3,(MASTER[[DistrictName]:[DistrictName]]=$H266)/(MASTER[[DistrictName]:[DistrictName]]=$H266)*(ROW(MASTER[[DistrictName]:[DistrictName]])-ROW(MASTER[[#Headers],[DistrictName]:[DistrictName]])),COLUMNS($L$5:AE$5))),"")</f>
        <v/>
      </c>
      <c r="AF266" s="20" t="str">
        <f>IF(COLUMNS($L$5:AF$5)&lt;=$K266,INDEX(MASTER[[SchoolName]:[SchoolName]],_xlfn.AGGREGATE(15,3,(MASTER[[DistrictName]:[DistrictName]]=$H266)/(MASTER[[DistrictName]:[DistrictName]]=$H266)*(ROW(MASTER[[DistrictName]:[DistrictName]])-ROW(MASTER[[#Headers],[DistrictName]:[DistrictName]])),COLUMNS($L$5:AF$5))),"")</f>
        <v/>
      </c>
      <c r="AG266" s="20" t="str">
        <f>IF(COLUMNS($L$5:AG$5)&lt;=$K266,INDEX(MASTER[[SchoolName]:[SchoolName]],_xlfn.AGGREGATE(15,3,(MASTER[[DistrictName]:[DistrictName]]=$H266)/(MASTER[[DistrictName]:[DistrictName]]=$H266)*(ROW(MASTER[[DistrictName]:[DistrictName]])-ROW(MASTER[[#Headers],[DistrictName]:[DistrictName]])),COLUMNS($L$5:AG$5))),"")</f>
        <v/>
      </c>
      <c r="AH266" s="20" t="str">
        <f>IF(COLUMNS($L$5:AH$5)&lt;=$K266,INDEX(MASTER[[SchoolName]:[SchoolName]],_xlfn.AGGREGATE(15,3,(MASTER[[DistrictName]:[DistrictName]]=$H266)/(MASTER[[DistrictName]:[DistrictName]]=$H266)*(ROW(MASTER[[DistrictName]:[DistrictName]])-ROW(MASTER[[#Headers],[DistrictName]:[DistrictName]])),COLUMNS($L$5:AH$5))),"")</f>
        <v/>
      </c>
      <c r="AI266" s="20" t="str">
        <f>IF(COLUMNS($L$5:AI$5)&lt;=$K266,INDEX(MASTER[[SchoolName]:[SchoolName]],_xlfn.AGGREGATE(15,3,(MASTER[[DistrictName]:[DistrictName]]=$H266)/(MASTER[[DistrictName]:[DistrictName]]=$H266)*(ROW(MASTER[[DistrictName]:[DistrictName]])-ROW(MASTER[[#Headers],[DistrictName]:[DistrictName]])),COLUMNS($L$5:AI$5))),"")</f>
        <v/>
      </c>
      <c r="AJ266" s="20" t="str">
        <f>IF(COLUMNS($L$5:AJ$5)&lt;=$K266,INDEX(MASTER[[SchoolName]:[SchoolName]],_xlfn.AGGREGATE(15,3,(MASTER[[DistrictName]:[DistrictName]]=$H266)/(MASTER[[DistrictName]:[DistrictName]]=$H266)*(ROW(MASTER[[DistrictName]:[DistrictName]])-ROW(MASTER[[#Headers],[DistrictName]:[DistrictName]])),COLUMNS($L$5:AJ$5))),"")</f>
        <v/>
      </c>
      <c r="AK266" s="20" t="str">
        <f>IF(COLUMNS($L$5:AK$5)&lt;=$K266,INDEX(MASTER[[SchoolName]:[SchoolName]],_xlfn.AGGREGATE(15,3,(MASTER[[DistrictName]:[DistrictName]]=$H266)/(MASTER[[DistrictName]:[DistrictName]]=$H266)*(ROW(MASTER[[DistrictName]:[DistrictName]])-ROW(MASTER[[#Headers],[DistrictName]:[DistrictName]])),COLUMNS($L$5:AK$5))),"")</f>
        <v/>
      </c>
      <c r="AL266" s="20" t="str">
        <f>IF(COLUMNS($L$5:AL$5)&lt;=$K266,INDEX(MASTER[[SchoolName]:[SchoolName]],_xlfn.AGGREGATE(15,3,(MASTER[[DistrictName]:[DistrictName]]=$H266)/(MASTER[[DistrictName]:[DistrictName]]=$H266)*(ROW(MASTER[[DistrictName]:[DistrictName]])-ROW(MASTER[[#Headers],[DistrictName]:[DistrictName]])),COLUMNS($L$5:AL$5))),"")</f>
        <v/>
      </c>
      <c r="AM266" s="20" t="str">
        <f>IF(COLUMNS($L$5:AM$5)&lt;=$K266,INDEX(MASTER[[SchoolName]:[SchoolName]],_xlfn.AGGREGATE(15,3,(MASTER[[DistrictName]:[DistrictName]]=$H266)/(MASTER[[DistrictName]:[DistrictName]]=$H266)*(ROW(MASTER[[DistrictName]:[DistrictName]])-ROW(MASTER[[#Headers],[DistrictName]:[DistrictName]])),COLUMNS($L$5:AM$5))),"")</f>
        <v/>
      </c>
      <c r="AN266" s="20" t="str">
        <f>IF(COLUMNS($L$5:AN$5)&lt;=$K266,INDEX(MASTER[[SchoolName]:[SchoolName]],_xlfn.AGGREGATE(15,3,(MASTER[[DistrictName]:[DistrictName]]=$H266)/(MASTER[[DistrictName]:[DistrictName]]=$H266)*(ROW(MASTER[[DistrictName]:[DistrictName]])-ROW(MASTER[[#Headers],[DistrictName]:[DistrictName]])),COLUMNS($L$5:AN$5))),"")</f>
        <v/>
      </c>
      <c r="AO266" s="20" t="str">
        <f>IF(COLUMNS($L$5:AO$5)&lt;=$K266,INDEX(MASTER[[SchoolName]:[SchoolName]],_xlfn.AGGREGATE(15,3,(MASTER[[DistrictName]:[DistrictName]]=$H266)/(MASTER[[DistrictName]:[DistrictName]]=$H266)*(ROW(MASTER[[DistrictName]:[DistrictName]])-ROW(MASTER[[#Headers],[DistrictName]:[DistrictName]])),COLUMNS($L$5:AO$5))),"")</f>
        <v/>
      </c>
      <c r="AP266" s="20" t="str">
        <f>IF(COLUMNS($L$5:AP$5)&lt;=$K266,INDEX(MASTER[[SchoolName]:[SchoolName]],_xlfn.AGGREGATE(15,3,(MASTER[[DistrictName]:[DistrictName]]=$H266)/(MASTER[[DistrictName]:[DistrictName]]=$H266)*(ROW(MASTER[[DistrictName]:[DistrictName]])-ROW(MASTER[[#Headers],[DistrictName]:[DistrictName]])),COLUMNS($L$5:AP$5))),"")</f>
        <v/>
      </c>
      <c r="AQ266" s="20" t="str">
        <f>IF(COLUMNS($L$5:AQ$5)&lt;=$K266,INDEX(MASTER[[SchoolName]:[SchoolName]],_xlfn.AGGREGATE(15,3,(MASTER[[DistrictName]:[DistrictName]]=$H266)/(MASTER[[DistrictName]:[DistrictName]]=$H266)*(ROW(MASTER[[DistrictName]:[DistrictName]])-ROW(MASTER[[#Headers],[DistrictName]:[DistrictName]])),COLUMNS($L$5:AQ$5))),"")</f>
        <v/>
      </c>
      <c r="AR266" s="20" t="str">
        <f>IF(COLUMNS($L$5:AR$5)&lt;=$K266,INDEX(MASTER[[SchoolName]:[SchoolName]],_xlfn.AGGREGATE(15,3,(MASTER[[DistrictName]:[DistrictName]]=$H266)/(MASTER[[DistrictName]:[DistrictName]]=$H266)*(ROW(MASTER[[DistrictName]:[DistrictName]])-ROW(MASTER[[#Headers],[DistrictName]:[DistrictName]])),COLUMNS($L$5:AR$5))),"")</f>
        <v/>
      </c>
      <c r="AS266" s="20" t="str">
        <f>IF(COLUMNS($L$5:AS$5)&lt;=$K266,INDEX(MASTER[[SchoolName]:[SchoolName]],_xlfn.AGGREGATE(15,3,(MASTER[[DistrictName]:[DistrictName]]=$H266)/(MASTER[[DistrictName]:[DistrictName]]=$H266)*(ROW(MASTER[[DistrictName]:[DistrictName]])-ROW(MASTER[[#Headers],[DistrictName]:[DistrictName]])),COLUMNS($L$5:AS$5))),"")</f>
        <v/>
      </c>
      <c r="AT266" s="20" t="str">
        <f>IF(COLUMNS($L$5:AT$5)&lt;=$K266,INDEX(MASTER[[SchoolName]:[SchoolName]],_xlfn.AGGREGATE(15,3,(MASTER[[DistrictName]:[DistrictName]]=$H266)/(MASTER[[DistrictName]:[DistrictName]]=$H266)*(ROW(MASTER[[DistrictName]:[DistrictName]])-ROW(MASTER[[#Headers],[DistrictName]:[DistrictName]])),COLUMNS($L$5:AT$5))),"")</f>
        <v/>
      </c>
      <c r="AU266" s="20" t="str">
        <f>IF(COLUMNS($L$5:AU$5)&lt;=$K266,INDEX(MASTER[[SchoolName]:[SchoolName]],_xlfn.AGGREGATE(15,3,(MASTER[[DistrictName]:[DistrictName]]=$H266)/(MASTER[[DistrictName]:[DistrictName]]=$H266)*(ROW(MASTER[[DistrictName]:[DistrictName]])-ROW(MASTER[[#Headers],[DistrictName]:[DistrictName]])),COLUMNS($L$5:AU$5))),"")</f>
        <v/>
      </c>
      <c r="AV266" s="20" t="str">
        <f>IF(COLUMNS($L$5:AV$5)&lt;=$K266,INDEX(MASTER[[SchoolName]:[SchoolName]],_xlfn.AGGREGATE(15,3,(MASTER[[DistrictName]:[DistrictName]]=$H266)/(MASTER[[DistrictName]:[DistrictName]]=$H266)*(ROW(MASTER[[DistrictName]:[DistrictName]])-ROW(MASTER[[#Headers],[DistrictName]:[DistrictName]])),COLUMNS($L$5:AV$5))),"")</f>
        <v/>
      </c>
      <c r="AW266" s="20" t="str">
        <f>IF(COLUMNS($L$5:AW$5)&lt;=$K266,INDEX(MASTER[[SchoolName]:[SchoolName]],_xlfn.AGGREGATE(15,3,(MASTER[[DistrictName]:[DistrictName]]=$H266)/(MASTER[[DistrictName]:[DistrictName]]=$H266)*(ROW(MASTER[[DistrictName]:[DistrictName]])-ROW(MASTER[[#Headers],[DistrictName]:[DistrictName]])),COLUMNS($L$5:AW$5))),"")</f>
        <v/>
      </c>
      <c r="AX266" s="20" t="str">
        <f>IF(COLUMNS($L$5:AX$5)&lt;=$K266,INDEX(MASTER[[SchoolName]:[SchoolName]],_xlfn.AGGREGATE(15,3,(MASTER[[DistrictName]:[DistrictName]]=$H266)/(MASTER[[DistrictName]:[DistrictName]]=$H266)*(ROW(MASTER[[DistrictName]:[DistrictName]])-ROW(MASTER[[#Headers],[DistrictName]:[DistrictName]])),COLUMNS($L$5:AX$5))),"")</f>
        <v/>
      </c>
      <c r="AY266" s="20" t="str">
        <f>IF(COLUMNS($L$5:AY$5)&lt;=$K266,INDEX(MASTER[[SchoolName]:[SchoolName]],_xlfn.AGGREGATE(15,3,(MASTER[[DistrictName]:[DistrictName]]=$H266)/(MASTER[[DistrictName]:[DistrictName]]=$H266)*(ROW(MASTER[[DistrictName]:[DistrictName]])-ROW(MASTER[[#Headers],[DistrictName]:[DistrictName]])),COLUMNS($L$5:AY$5))),"")</f>
        <v/>
      </c>
      <c r="AZ266" s="20" t="str">
        <f>IF(COLUMNS($L$5:AZ$5)&lt;=$K266,INDEX(MASTER[[SchoolName]:[SchoolName]],_xlfn.AGGREGATE(15,3,(MASTER[[DistrictName]:[DistrictName]]=$H266)/(MASTER[[DistrictName]:[DistrictName]]=$H266)*(ROW(MASTER[[DistrictName]:[DistrictName]])-ROW(MASTER[[#Headers],[DistrictName]:[DistrictName]])),COLUMNS($L$5:AZ$5))),"")</f>
        <v/>
      </c>
      <c r="BA266" s="20" t="str">
        <f>IF(COLUMNS($L$5:BA$5)&lt;=$K266,INDEX(MASTER[[SchoolName]:[SchoolName]],_xlfn.AGGREGATE(15,3,(MASTER[[DistrictName]:[DistrictName]]=$H266)/(MASTER[[DistrictName]:[DistrictName]]=$H266)*(ROW(MASTER[[DistrictName]:[DistrictName]])-ROW(MASTER[[#Headers],[DistrictName]:[DistrictName]])),COLUMNS($L$5:BA$5))),"")</f>
        <v/>
      </c>
      <c r="BB266" s="20" t="str">
        <f>IF(COLUMNS($L$5:BB$5)&lt;=$K266,INDEX(MASTER[[SchoolName]:[SchoolName]],_xlfn.AGGREGATE(15,3,(MASTER[[DistrictName]:[DistrictName]]=$H266)/(MASTER[[DistrictName]:[DistrictName]]=$H266)*(ROW(MASTER[[DistrictName]:[DistrictName]])-ROW(MASTER[[#Headers],[DistrictName]:[DistrictName]])),COLUMNS($L$5:BB$5))),"")</f>
        <v/>
      </c>
      <c r="BC266" s="20" t="str">
        <f>IF(COLUMNS($L$5:BC$5)&lt;=$K266,INDEX(MASTER[[SchoolName]:[SchoolName]],_xlfn.AGGREGATE(15,3,(MASTER[[DistrictName]:[DistrictName]]=$H266)/(MASTER[[DistrictName]:[DistrictName]]=$H266)*(ROW(MASTER[[DistrictName]:[DistrictName]])-ROW(MASTER[[#Headers],[DistrictName]:[DistrictName]])),COLUMNS($L$5:BC$5))),"")</f>
        <v/>
      </c>
      <c r="BD266" s="20" t="str">
        <f>IF(COLUMNS($L$5:BD$5)&lt;=$K266,INDEX(MASTER[[SchoolName]:[SchoolName]],_xlfn.AGGREGATE(15,3,(MASTER[[DistrictName]:[DistrictName]]=$H266)/(MASTER[[DistrictName]:[DistrictName]]=$H266)*(ROW(MASTER[[DistrictName]:[DistrictName]])-ROW(MASTER[[#Headers],[DistrictName]:[DistrictName]])),COLUMNS($L$5:BD$5))),"")</f>
        <v/>
      </c>
      <c r="BE266" s="20" t="str">
        <f>IF(COLUMNS($L$5:BE$5)&lt;=$K266,INDEX(MASTER[[SchoolName]:[SchoolName]],_xlfn.AGGREGATE(15,3,(MASTER[[DistrictName]:[DistrictName]]=$H266)/(MASTER[[DistrictName]:[DistrictName]]=$H266)*(ROW(MASTER[[DistrictName]:[DistrictName]])-ROW(MASTER[[#Headers],[DistrictName]:[DistrictName]])),COLUMNS($L$5:BE$5))),"")</f>
        <v/>
      </c>
      <c r="BF266" s="20" t="str">
        <f>IF(COLUMNS($L$5:BF$5)&lt;=$K266,INDEX(MASTER[[SchoolName]:[SchoolName]],_xlfn.AGGREGATE(15,3,(MASTER[[DistrictName]:[DistrictName]]=$H266)/(MASTER[[DistrictName]:[DistrictName]]=$H266)*(ROW(MASTER[[DistrictName]:[DistrictName]])-ROW(MASTER[[#Headers],[DistrictName]:[DistrictName]])),COLUMNS($L$5:BF$5))),"")</f>
        <v/>
      </c>
      <c r="BG266" s="20" t="str">
        <f>IF(COLUMNS($L$5:BG$5)&lt;=$K266,INDEX(MASTER[[SchoolName]:[SchoolName]],_xlfn.AGGREGATE(15,3,(MASTER[[DistrictName]:[DistrictName]]=$H266)/(MASTER[[DistrictName]:[DistrictName]]=$H266)*(ROW(MASTER[[DistrictName]:[DistrictName]])-ROW(MASTER[[#Headers],[DistrictName]:[DistrictName]])),COLUMNS($L$5:BG$5))),"")</f>
        <v/>
      </c>
      <c r="BH266" s="20" t="str">
        <f>IF(COLUMNS($L$5:BH$5)&lt;=$K266,INDEX(MASTER[[SchoolName]:[SchoolName]],_xlfn.AGGREGATE(15,3,(MASTER[[DistrictName]:[DistrictName]]=$H266)/(MASTER[[DistrictName]:[DistrictName]]=$H266)*(ROW(MASTER[[DistrictName]:[DistrictName]])-ROW(MASTER[[#Headers],[DistrictName]:[DistrictName]])),COLUMNS($L$5:BH$5))),"")</f>
        <v/>
      </c>
      <c r="BI266" s="21" t="str">
        <f>IF(COLUMNS($L$5:BI$5)&lt;=$K266,INDEX(MASTER[[SchoolName]:[SchoolName]],_xlfn.AGGREGATE(15,3,(MASTER[[DistrictName]:[DistrictName]]=$H266)/(MASTER[[DistrictName]:[DistrictName]]=$H266)*(ROW(MASTER[[DistrictName]:[DistrictName]])-ROW(MASTER[[#Headers],[DistrictName]:[DistrictName]])),COLUMNS($L$5:BI$5))),"")</f>
        <v/>
      </c>
    </row>
    <row r="267" spans="1:61" x14ac:dyDescent="0.35">
      <c r="A267" s="7" t="s">
        <v>720</v>
      </c>
      <c r="B267" s="7" t="s">
        <v>725</v>
      </c>
      <c r="C267" s="7" t="s">
        <v>132</v>
      </c>
      <c r="D267" s="7" t="s">
        <v>321</v>
      </c>
      <c r="E267" s="8" t="s">
        <v>312</v>
      </c>
      <c r="F267" s="9"/>
      <c r="H267" s="18" t="str">
        <f>IFERROR(INDEX(MASTER[DistrictName],MATCH(0,INDEX(COUNTIF($H$5:H266,MASTER[DistrictName]),),0)),"")</f>
        <v/>
      </c>
      <c r="K267">
        <f>COUNTIF(MASTER[DistrictName],H267)</f>
        <v>2</v>
      </c>
      <c r="L267" s="19">
        <f>IF(COLUMNS($L$5:L$5)&lt;=$K267,INDEX(MASTER[[SchoolName]:[SchoolName]],_xlfn.AGGREGATE(15,3,(MASTER[[DistrictName]:[DistrictName]]=$H267)/(MASTER[[DistrictName]:[DistrictName]]=$H267)*(ROW(MASTER[[DistrictName]:[DistrictName]])-ROW(MASTER[[#Headers],[DistrictName]:[DistrictName]])),COLUMNS($L$5:L$5))),"")</f>
        <v>0</v>
      </c>
      <c r="M267" s="20">
        <f>IF(COLUMNS($L$5:M$5)&lt;=$K267,INDEX(MASTER[[SchoolName]:[SchoolName]],_xlfn.AGGREGATE(15,3,(MASTER[[DistrictName]:[DistrictName]]=$H267)/(MASTER[[DistrictName]:[DistrictName]]=$H267)*(ROW(MASTER[[DistrictName]:[DistrictName]])-ROW(MASTER[[#Headers],[DistrictName]:[DistrictName]])),COLUMNS($L$5:M$5))),"")</f>
        <v>0</v>
      </c>
      <c r="N267" s="20" t="str">
        <f>IF(COLUMNS($L$5:N$5)&lt;=$K267,INDEX(MASTER[[SchoolName]:[SchoolName]],_xlfn.AGGREGATE(15,3,(MASTER[[DistrictName]:[DistrictName]]=$H267)/(MASTER[[DistrictName]:[DistrictName]]=$H267)*(ROW(MASTER[[DistrictName]:[DistrictName]])-ROW(MASTER[[#Headers],[DistrictName]:[DistrictName]])),COLUMNS($L$5:N$5))),"")</f>
        <v/>
      </c>
      <c r="O267" s="20" t="str">
        <f>IF(COLUMNS($L$5:O$5)&lt;=$K267,INDEX(MASTER[[SchoolName]:[SchoolName]],_xlfn.AGGREGATE(15,3,(MASTER[[DistrictName]:[DistrictName]]=$H267)/(MASTER[[DistrictName]:[DistrictName]]=$H267)*(ROW(MASTER[[DistrictName]:[DistrictName]])-ROW(MASTER[[#Headers],[DistrictName]:[DistrictName]])),COLUMNS($L$5:O$5))),"")</f>
        <v/>
      </c>
      <c r="P267" s="20" t="str">
        <f>IF(COLUMNS($L$5:P$5)&lt;=$K267,INDEX(MASTER[[SchoolName]:[SchoolName]],_xlfn.AGGREGATE(15,3,(MASTER[[DistrictName]:[DistrictName]]=$H267)/(MASTER[[DistrictName]:[DistrictName]]=$H267)*(ROW(MASTER[[DistrictName]:[DistrictName]])-ROW(MASTER[[#Headers],[DistrictName]:[DistrictName]])),COLUMNS($L$5:P$5))),"")</f>
        <v/>
      </c>
      <c r="Q267" s="20" t="str">
        <f>IF(COLUMNS($L$5:Q$5)&lt;=$K267,INDEX(MASTER[[SchoolName]:[SchoolName]],_xlfn.AGGREGATE(15,3,(MASTER[[DistrictName]:[DistrictName]]=$H267)/(MASTER[[DistrictName]:[DistrictName]]=$H267)*(ROW(MASTER[[DistrictName]:[DistrictName]])-ROW(MASTER[[#Headers],[DistrictName]:[DistrictName]])),COLUMNS($L$5:Q$5))),"")</f>
        <v/>
      </c>
      <c r="R267" s="20" t="str">
        <f>IF(COLUMNS($L$5:R$5)&lt;=$K267,INDEX(MASTER[[SchoolName]:[SchoolName]],_xlfn.AGGREGATE(15,3,(MASTER[[DistrictName]:[DistrictName]]=$H267)/(MASTER[[DistrictName]:[DistrictName]]=$H267)*(ROW(MASTER[[DistrictName]:[DistrictName]])-ROW(MASTER[[#Headers],[DistrictName]:[DistrictName]])),COLUMNS($L$5:R$5))),"")</f>
        <v/>
      </c>
      <c r="S267" s="20" t="str">
        <f>IF(COLUMNS($L$5:S$5)&lt;=$K267,INDEX(MASTER[[SchoolName]:[SchoolName]],_xlfn.AGGREGATE(15,3,(MASTER[[DistrictName]:[DistrictName]]=$H267)/(MASTER[[DistrictName]:[DistrictName]]=$H267)*(ROW(MASTER[[DistrictName]:[DistrictName]])-ROW(MASTER[[#Headers],[DistrictName]:[DistrictName]])),COLUMNS($L$5:S$5))),"")</f>
        <v/>
      </c>
      <c r="T267" s="20" t="str">
        <f>IF(COLUMNS($L$5:T$5)&lt;=$K267,INDEX(MASTER[[SchoolName]:[SchoolName]],_xlfn.AGGREGATE(15,3,(MASTER[[DistrictName]:[DistrictName]]=$H267)/(MASTER[[DistrictName]:[DistrictName]]=$H267)*(ROW(MASTER[[DistrictName]:[DistrictName]])-ROW(MASTER[[#Headers],[DistrictName]:[DistrictName]])),COLUMNS($L$5:T$5))),"")</f>
        <v/>
      </c>
      <c r="U267" s="20" t="str">
        <f>IF(COLUMNS($L$5:U$5)&lt;=$K267,INDEX(MASTER[[SchoolName]:[SchoolName]],_xlfn.AGGREGATE(15,3,(MASTER[[DistrictName]:[DistrictName]]=$H267)/(MASTER[[DistrictName]:[DistrictName]]=$H267)*(ROW(MASTER[[DistrictName]:[DistrictName]])-ROW(MASTER[[#Headers],[DistrictName]:[DistrictName]])),COLUMNS($L$5:U$5))),"")</f>
        <v/>
      </c>
      <c r="V267" s="20" t="str">
        <f>IF(COLUMNS($L$5:V$5)&lt;=$K267,INDEX(MASTER[[SchoolName]:[SchoolName]],_xlfn.AGGREGATE(15,3,(MASTER[[DistrictName]:[DistrictName]]=$H267)/(MASTER[[DistrictName]:[DistrictName]]=$H267)*(ROW(MASTER[[DistrictName]:[DistrictName]])-ROW(MASTER[[#Headers],[DistrictName]:[DistrictName]])),COLUMNS($L$5:V$5))),"")</f>
        <v/>
      </c>
      <c r="W267" s="20" t="str">
        <f>IF(COLUMNS($L$5:W$5)&lt;=$K267,INDEX(MASTER[[SchoolName]:[SchoolName]],_xlfn.AGGREGATE(15,3,(MASTER[[DistrictName]:[DistrictName]]=$H267)/(MASTER[[DistrictName]:[DistrictName]]=$H267)*(ROW(MASTER[[DistrictName]:[DistrictName]])-ROW(MASTER[[#Headers],[DistrictName]:[DistrictName]])),COLUMNS($L$5:W$5))),"")</f>
        <v/>
      </c>
      <c r="X267" s="20" t="str">
        <f>IF(COLUMNS($L$5:X$5)&lt;=$K267,INDEX(MASTER[[SchoolName]:[SchoolName]],_xlfn.AGGREGATE(15,3,(MASTER[[DistrictName]:[DistrictName]]=$H267)/(MASTER[[DistrictName]:[DistrictName]]=$H267)*(ROW(MASTER[[DistrictName]:[DistrictName]])-ROW(MASTER[[#Headers],[DistrictName]:[DistrictName]])),COLUMNS($L$5:X$5))),"")</f>
        <v/>
      </c>
      <c r="Y267" s="20" t="str">
        <f>IF(COLUMNS($L$5:Y$5)&lt;=$K267,INDEX(MASTER[[SchoolName]:[SchoolName]],_xlfn.AGGREGATE(15,3,(MASTER[[DistrictName]:[DistrictName]]=$H267)/(MASTER[[DistrictName]:[DistrictName]]=$H267)*(ROW(MASTER[[DistrictName]:[DistrictName]])-ROW(MASTER[[#Headers],[DistrictName]:[DistrictName]])),COLUMNS($L$5:Y$5))),"")</f>
        <v/>
      </c>
      <c r="Z267" s="20" t="str">
        <f>IF(COLUMNS($L$5:Z$5)&lt;=$K267,INDEX(MASTER[[SchoolName]:[SchoolName]],_xlfn.AGGREGATE(15,3,(MASTER[[DistrictName]:[DistrictName]]=$H267)/(MASTER[[DistrictName]:[DistrictName]]=$H267)*(ROW(MASTER[[DistrictName]:[DistrictName]])-ROW(MASTER[[#Headers],[DistrictName]:[DistrictName]])),COLUMNS($L$5:Z$5))),"")</f>
        <v/>
      </c>
      <c r="AA267" s="20" t="str">
        <f>IF(COLUMNS($L$5:AA$5)&lt;=$K267,INDEX(MASTER[[SchoolName]:[SchoolName]],_xlfn.AGGREGATE(15,3,(MASTER[[DistrictName]:[DistrictName]]=$H267)/(MASTER[[DistrictName]:[DistrictName]]=$H267)*(ROW(MASTER[[DistrictName]:[DistrictName]])-ROW(MASTER[[#Headers],[DistrictName]:[DistrictName]])),COLUMNS($L$5:AA$5))),"")</f>
        <v/>
      </c>
      <c r="AB267" s="20" t="str">
        <f>IF(COLUMNS($L$5:AB$5)&lt;=$K267,INDEX(MASTER[[SchoolName]:[SchoolName]],_xlfn.AGGREGATE(15,3,(MASTER[[DistrictName]:[DistrictName]]=$H267)/(MASTER[[DistrictName]:[DistrictName]]=$H267)*(ROW(MASTER[[DistrictName]:[DistrictName]])-ROW(MASTER[[#Headers],[DistrictName]:[DistrictName]])),COLUMNS($L$5:AB$5))),"")</f>
        <v/>
      </c>
      <c r="AC267" s="20" t="str">
        <f>IF(COLUMNS($L$5:AC$5)&lt;=$K267,INDEX(MASTER[[SchoolName]:[SchoolName]],_xlfn.AGGREGATE(15,3,(MASTER[[DistrictName]:[DistrictName]]=$H267)/(MASTER[[DistrictName]:[DistrictName]]=$H267)*(ROW(MASTER[[DistrictName]:[DistrictName]])-ROW(MASTER[[#Headers],[DistrictName]:[DistrictName]])),COLUMNS($L$5:AC$5))),"")</f>
        <v/>
      </c>
      <c r="AD267" s="20" t="str">
        <f>IF(COLUMNS($L$5:AD$5)&lt;=$K267,INDEX(MASTER[[SchoolName]:[SchoolName]],_xlfn.AGGREGATE(15,3,(MASTER[[DistrictName]:[DistrictName]]=$H267)/(MASTER[[DistrictName]:[DistrictName]]=$H267)*(ROW(MASTER[[DistrictName]:[DistrictName]])-ROW(MASTER[[#Headers],[DistrictName]:[DistrictName]])),COLUMNS($L$5:AD$5))),"")</f>
        <v/>
      </c>
      <c r="AE267" s="20" t="str">
        <f>IF(COLUMNS($L$5:AE$5)&lt;=$K267,INDEX(MASTER[[SchoolName]:[SchoolName]],_xlfn.AGGREGATE(15,3,(MASTER[[DistrictName]:[DistrictName]]=$H267)/(MASTER[[DistrictName]:[DistrictName]]=$H267)*(ROW(MASTER[[DistrictName]:[DistrictName]])-ROW(MASTER[[#Headers],[DistrictName]:[DistrictName]])),COLUMNS($L$5:AE$5))),"")</f>
        <v/>
      </c>
      <c r="AF267" s="20" t="str">
        <f>IF(COLUMNS($L$5:AF$5)&lt;=$K267,INDEX(MASTER[[SchoolName]:[SchoolName]],_xlfn.AGGREGATE(15,3,(MASTER[[DistrictName]:[DistrictName]]=$H267)/(MASTER[[DistrictName]:[DistrictName]]=$H267)*(ROW(MASTER[[DistrictName]:[DistrictName]])-ROW(MASTER[[#Headers],[DistrictName]:[DistrictName]])),COLUMNS($L$5:AF$5))),"")</f>
        <v/>
      </c>
      <c r="AG267" s="20" t="str">
        <f>IF(COLUMNS($L$5:AG$5)&lt;=$K267,INDEX(MASTER[[SchoolName]:[SchoolName]],_xlfn.AGGREGATE(15,3,(MASTER[[DistrictName]:[DistrictName]]=$H267)/(MASTER[[DistrictName]:[DistrictName]]=$H267)*(ROW(MASTER[[DistrictName]:[DistrictName]])-ROW(MASTER[[#Headers],[DistrictName]:[DistrictName]])),COLUMNS($L$5:AG$5))),"")</f>
        <v/>
      </c>
      <c r="AH267" s="20" t="str">
        <f>IF(COLUMNS($L$5:AH$5)&lt;=$K267,INDEX(MASTER[[SchoolName]:[SchoolName]],_xlfn.AGGREGATE(15,3,(MASTER[[DistrictName]:[DistrictName]]=$H267)/(MASTER[[DistrictName]:[DistrictName]]=$H267)*(ROW(MASTER[[DistrictName]:[DistrictName]])-ROW(MASTER[[#Headers],[DistrictName]:[DistrictName]])),COLUMNS($L$5:AH$5))),"")</f>
        <v/>
      </c>
      <c r="AI267" s="20" t="str">
        <f>IF(COLUMNS($L$5:AI$5)&lt;=$K267,INDEX(MASTER[[SchoolName]:[SchoolName]],_xlfn.AGGREGATE(15,3,(MASTER[[DistrictName]:[DistrictName]]=$H267)/(MASTER[[DistrictName]:[DistrictName]]=$H267)*(ROW(MASTER[[DistrictName]:[DistrictName]])-ROW(MASTER[[#Headers],[DistrictName]:[DistrictName]])),COLUMNS($L$5:AI$5))),"")</f>
        <v/>
      </c>
      <c r="AJ267" s="20" t="str">
        <f>IF(COLUMNS($L$5:AJ$5)&lt;=$K267,INDEX(MASTER[[SchoolName]:[SchoolName]],_xlfn.AGGREGATE(15,3,(MASTER[[DistrictName]:[DistrictName]]=$H267)/(MASTER[[DistrictName]:[DistrictName]]=$H267)*(ROW(MASTER[[DistrictName]:[DistrictName]])-ROW(MASTER[[#Headers],[DistrictName]:[DistrictName]])),COLUMNS($L$5:AJ$5))),"")</f>
        <v/>
      </c>
      <c r="AK267" s="20" t="str">
        <f>IF(COLUMNS($L$5:AK$5)&lt;=$K267,INDEX(MASTER[[SchoolName]:[SchoolName]],_xlfn.AGGREGATE(15,3,(MASTER[[DistrictName]:[DistrictName]]=$H267)/(MASTER[[DistrictName]:[DistrictName]]=$H267)*(ROW(MASTER[[DistrictName]:[DistrictName]])-ROW(MASTER[[#Headers],[DistrictName]:[DistrictName]])),COLUMNS($L$5:AK$5))),"")</f>
        <v/>
      </c>
      <c r="AL267" s="20" t="str">
        <f>IF(COLUMNS($L$5:AL$5)&lt;=$K267,INDEX(MASTER[[SchoolName]:[SchoolName]],_xlfn.AGGREGATE(15,3,(MASTER[[DistrictName]:[DistrictName]]=$H267)/(MASTER[[DistrictName]:[DistrictName]]=$H267)*(ROW(MASTER[[DistrictName]:[DistrictName]])-ROW(MASTER[[#Headers],[DistrictName]:[DistrictName]])),COLUMNS($L$5:AL$5))),"")</f>
        <v/>
      </c>
      <c r="AM267" s="20" t="str">
        <f>IF(COLUMNS($L$5:AM$5)&lt;=$K267,INDEX(MASTER[[SchoolName]:[SchoolName]],_xlfn.AGGREGATE(15,3,(MASTER[[DistrictName]:[DistrictName]]=$H267)/(MASTER[[DistrictName]:[DistrictName]]=$H267)*(ROW(MASTER[[DistrictName]:[DistrictName]])-ROW(MASTER[[#Headers],[DistrictName]:[DistrictName]])),COLUMNS($L$5:AM$5))),"")</f>
        <v/>
      </c>
      <c r="AN267" s="20" t="str">
        <f>IF(COLUMNS($L$5:AN$5)&lt;=$K267,INDEX(MASTER[[SchoolName]:[SchoolName]],_xlfn.AGGREGATE(15,3,(MASTER[[DistrictName]:[DistrictName]]=$H267)/(MASTER[[DistrictName]:[DistrictName]]=$H267)*(ROW(MASTER[[DistrictName]:[DistrictName]])-ROW(MASTER[[#Headers],[DistrictName]:[DistrictName]])),COLUMNS($L$5:AN$5))),"")</f>
        <v/>
      </c>
      <c r="AO267" s="20" t="str">
        <f>IF(COLUMNS($L$5:AO$5)&lt;=$K267,INDEX(MASTER[[SchoolName]:[SchoolName]],_xlfn.AGGREGATE(15,3,(MASTER[[DistrictName]:[DistrictName]]=$H267)/(MASTER[[DistrictName]:[DistrictName]]=$H267)*(ROW(MASTER[[DistrictName]:[DistrictName]])-ROW(MASTER[[#Headers],[DistrictName]:[DistrictName]])),COLUMNS($L$5:AO$5))),"")</f>
        <v/>
      </c>
      <c r="AP267" s="20" t="str">
        <f>IF(COLUMNS($L$5:AP$5)&lt;=$K267,INDEX(MASTER[[SchoolName]:[SchoolName]],_xlfn.AGGREGATE(15,3,(MASTER[[DistrictName]:[DistrictName]]=$H267)/(MASTER[[DistrictName]:[DistrictName]]=$H267)*(ROW(MASTER[[DistrictName]:[DistrictName]])-ROW(MASTER[[#Headers],[DistrictName]:[DistrictName]])),COLUMNS($L$5:AP$5))),"")</f>
        <v/>
      </c>
      <c r="AQ267" s="20" t="str">
        <f>IF(COLUMNS($L$5:AQ$5)&lt;=$K267,INDEX(MASTER[[SchoolName]:[SchoolName]],_xlfn.AGGREGATE(15,3,(MASTER[[DistrictName]:[DistrictName]]=$H267)/(MASTER[[DistrictName]:[DistrictName]]=$H267)*(ROW(MASTER[[DistrictName]:[DistrictName]])-ROW(MASTER[[#Headers],[DistrictName]:[DistrictName]])),COLUMNS($L$5:AQ$5))),"")</f>
        <v/>
      </c>
      <c r="AR267" s="20" t="str">
        <f>IF(COLUMNS($L$5:AR$5)&lt;=$K267,INDEX(MASTER[[SchoolName]:[SchoolName]],_xlfn.AGGREGATE(15,3,(MASTER[[DistrictName]:[DistrictName]]=$H267)/(MASTER[[DistrictName]:[DistrictName]]=$H267)*(ROW(MASTER[[DistrictName]:[DistrictName]])-ROW(MASTER[[#Headers],[DistrictName]:[DistrictName]])),COLUMNS($L$5:AR$5))),"")</f>
        <v/>
      </c>
      <c r="AS267" s="20" t="str">
        <f>IF(COLUMNS($L$5:AS$5)&lt;=$K267,INDEX(MASTER[[SchoolName]:[SchoolName]],_xlfn.AGGREGATE(15,3,(MASTER[[DistrictName]:[DistrictName]]=$H267)/(MASTER[[DistrictName]:[DistrictName]]=$H267)*(ROW(MASTER[[DistrictName]:[DistrictName]])-ROW(MASTER[[#Headers],[DistrictName]:[DistrictName]])),COLUMNS($L$5:AS$5))),"")</f>
        <v/>
      </c>
      <c r="AT267" s="20" t="str">
        <f>IF(COLUMNS($L$5:AT$5)&lt;=$K267,INDEX(MASTER[[SchoolName]:[SchoolName]],_xlfn.AGGREGATE(15,3,(MASTER[[DistrictName]:[DistrictName]]=$H267)/(MASTER[[DistrictName]:[DistrictName]]=$H267)*(ROW(MASTER[[DistrictName]:[DistrictName]])-ROW(MASTER[[#Headers],[DistrictName]:[DistrictName]])),COLUMNS($L$5:AT$5))),"")</f>
        <v/>
      </c>
      <c r="AU267" s="20" t="str">
        <f>IF(COLUMNS($L$5:AU$5)&lt;=$K267,INDEX(MASTER[[SchoolName]:[SchoolName]],_xlfn.AGGREGATE(15,3,(MASTER[[DistrictName]:[DistrictName]]=$H267)/(MASTER[[DistrictName]:[DistrictName]]=$H267)*(ROW(MASTER[[DistrictName]:[DistrictName]])-ROW(MASTER[[#Headers],[DistrictName]:[DistrictName]])),COLUMNS($L$5:AU$5))),"")</f>
        <v/>
      </c>
      <c r="AV267" s="20" t="str">
        <f>IF(COLUMNS($L$5:AV$5)&lt;=$K267,INDEX(MASTER[[SchoolName]:[SchoolName]],_xlfn.AGGREGATE(15,3,(MASTER[[DistrictName]:[DistrictName]]=$H267)/(MASTER[[DistrictName]:[DistrictName]]=$H267)*(ROW(MASTER[[DistrictName]:[DistrictName]])-ROW(MASTER[[#Headers],[DistrictName]:[DistrictName]])),COLUMNS($L$5:AV$5))),"")</f>
        <v/>
      </c>
      <c r="AW267" s="20" t="str">
        <f>IF(COLUMNS($L$5:AW$5)&lt;=$K267,INDEX(MASTER[[SchoolName]:[SchoolName]],_xlfn.AGGREGATE(15,3,(MASTER[[DistrictName]:[DistrictName]]=$H267)/(MASTER[[DistrictName]:[DistrictName]]=$H267)*(ROW(MASTER[[DistrictName]:[DistrictName]])-ROW(MASTER[[#Headers],[DistrictName]:[DistrictName]])),COLUMNS($L$5:AW$5))),"")</f>
        <v/>
      </c>
      <c r="AX267" s="20" t="str">
        <f>IF(COLUMNS($L$5:AX$5)&lt;=$K267,INDEX(MASTER[[SchoolName]:[SchoolName]],_xlfn.AGGREGATE(15,3,(MASTER[[DistrictName]:[DistrictName]]=$H267)/(MASTER[[DistrictName]:[DistrictName]]=$H267)*(ROW(MASTER[[DistrictName]:[DistrictName]])-ROW(MASTER[[#Headers],[DistrictName]:[DistrictName]])),COLUMNS($L$5:AX$5))),"")</f>
        <v/>
      </c>
      <c r="AY267" s="20" t="str">
        <f>IF(COLUMNS($L$5:AY$5)&lt;=$K267,INDEX(MASTER[[SchoolName]:[SchoolName]],_xlfn.AGGREGATE(15,3,(MASTER[[DistrictName]:[DistrictName]]=$H267)/(MASTER[[DistrictName]:[DistrictName]]=$H267)*(ROW(MASTER[[DistrictName]:[DistrictName]])-ROW(MASTER[[#Headers],[DistrictName]:[DistrictName]])),COLUMNS($L$5:AY$5))),"")</f>
        <v/>
      </c>
      <c r="AZ267" s="20" t="str">
        <f>IF(COLUMNS($L$5:AZ$5)&lt;=$K267,INDEX(MASTER[[SchoolName]:[SchoolName]],_xlfn.AGGREGATE(15,3,(MASTER[[DistrictName]:[DistrictName]]=$H267)/(MASTER[[DistrictName]:[DistrictName]]=$H267)*(ROW(MASTER[[DistrictName]:[DistrictName]])-ROW(MASTER[[#Headers],[DistrictName]:[DistrictName]])),COLUMNS($L$5:AZ$5))),"")</f>
        <v/>
      </c>
      <c r="BA267" s="20" t="str">
        <f>IF(COLUMNS($L$5:BA$5)&lt;=$K267,INDEX(MASTER[[SchoolName]:[SchoolName]],_xlfn.AGGREGATE(15,3,(MASTER[[DistrictName]:[DistrictName]]=$H267)/(MASTER[[DistrictName]:[DistrictName]]=$H267)*(ROW(MASTER[[DistrictName]:[DistrictName]])-ROW(MASTER[[#Headers],[DistrictName]:[DistrictName]])),COLUMNS($L$5:BA$5))),"")</f>
        <v/>
      </c>
      <c r="BB267" s="20" t="str">
        <f>IF(COLUMNS($L$5:BB$5)&lt;=$K267,INDEX(MASTER[[SchoolName]:[SchoolName]],_xlfn.AGGREGATE(15,3,(MASTER[[DistrictName]:[DistrictName]]=$H267)/(MASTER[[DistrictName]:[DistrictName]]=$H267)*(ROW(MASTER[[DistrictName]:[DistrictName]])-ROW(MASTER[[#Headers],[DistrictName]:[DistrictName]])),COLUMNS($L$5:BB$5))),"")</f>
        <v/>
      </c>
      <c r="BC267" s="20" t="str">
        <f>IF(COLUMNS($L$5:BC$5)&lt;=$K267,INDEX(MASTER[[SchoolName]:[SchoolName]],_xlfn.AGGREGATE(15,3,(MASTER[[DistrictName]:[DistrictName]]=$H267)/(MASTER[[DistrictName]:[DistrictName]]=$H267)*(ROW(MASTER[[DistrictName]:[DistrictName]])-ROW(MASTER[[#Headers],[DistrictName]:[DistrictName]])),COLUMNS($L$5:BC$5))),"")</f>
        <v/>
      </c>
      <c r="BD267" s="20" t="str">
        <f>IF(COLUMNS($L$5:BD$5)&lt;=$K267,INDEX(MASTER[[SchoolName]:[SchoolName]],_xlfn.AGGREGATE(15,3,(MASTER[[DistrictName]:[DistrictName]]=$H267)/(MASTER[[DistrictName]:[DistrictName]]=$H267)*(ROW(MASTER[[DistrictName]:[DistrictName]])-ROW(MASTER[[#Headers],[DistrictName]:[DistrictName]])),COLUMNS($L$5:BD$5))),"")</f>
        <v/>
      </c>
      <c r="BE267" s="20" t="str">
        <f>IF(COLUMNS($L$5:BE$5)&lt;=$K267,INDEX(MASTER[[SchoolName]:[SchoolName]],_xlfn.AGGREGATE(15,3,(MASTER[[DistrictName]:[DistrictName]]=$H267)/(MASTER[[DistrictName]:[DistrictName]]=$H267)*(ROW(MASTER[[DistrictName]:[DistrictName]])-ROW(MASTER[[#Headers],[DistrictName]:[DistrictName]])),COLUMNS($L$5:BE$5))),"")</f>
        <v/>
      </c>
      <c r="BF267" s="20" t="str">
        <f>IF(COLUMNS($L$5:BF$5)&lt;=$K267,INDEX(MASTER[[SchoolName]:[SchoolName]],_xlfn.AGGREGATE(15,3,(MASTER[[DistrictName]:[DistrictName]]=$H267)/(MASTER[[DistrictName]:[DistrictName]]=$H267)*(ROW(MASTER[[DistrictName]:[DistrictName]])-ROW(MASTER[[#Headers],[DistrictName]:[DistrictName]])),COLUMNS($L$5:BF$5))),"")</f>
        <v/>
      </c>
      <c r="BG267" s="20" t="str">
        <f>IF(COLUMNS($L$5:BG$5)&lt;=$K267,INDEX(MASTER[[SchoolName]:[SchoolName]],_xlfn.AGGREGATE(15,3,(MASTER[[DistrictName]:[DistrictName]]=$H267)/(MASTER[[DistrictName]:[DistrictName]]=$H267)*(ROW(MASTER[[DistrictName]:[DistrictName]])-ROW(MASTER[[#Headers],[DistrictName]:[DistrictName]])),COLUMNS($L$5:BG$5))),"")</f>
        <v/>
      </c>
      <c r="BH267" s="20" t="str">
        <f>IF(COLUMNS($L$5:BH$5)&lt;=$K267,INDEX(MASTER[[SchoolName]:[SchoolName]],_xlfn.AGGREGATE(15,3,(MASTER[[DistrictName]:[DistrictName]]=$H267)/(MASTER[[DistrictName]:[DistrictName]]=$H267)*(ROW(MASTER[[DistrictName]:[DistrictName]])-ROW(MASTER[[#Headers],[DistrictName]:[DistrictName]])),COLUMNS($L$5:BH$5))),"")</f>
        <v/>
      </c>
      <c r="BI267" s="21" t="str">
        <f>IF(COLUMNS($L$5:BI$5)&lt;=$K267,INDEX(MASTER[[SchoolName]:[SchoolName]],_xlfn.AGGREGATE(15,3,(MASTER[[DistrictName]:[DistrictName]]=$H267)/(MASTER[[DistrictName]:[DistrictName]]=$H267)*(ROW(MASTER[[DistrictName]:[DistrictName]])-ROW(MASTER[[#Headers],[DistrictName]:[DistrictName]])),COLUMNS($L$5:BI$5))),"")</f>
        <v/>
      </c>
    </row>
    <row r="268" spans="1:61" x14ac:dyDescent="0.35">
      <c r="A268" s="7" t="s">
        <v>720</v>
      </c>
      <c r="B268" s="7" t="s">
        <v>726</v>
      </c>
      <c r="C268" s="7" t="s">
        <v>132</v>
      </c>
      <c r="D268" s="7" t="s">
        <v>326</v>
      </c>
      <c r="E268" s="8" t="s">
        <v>312</v>
      </c>
      <c r="F268" s="9"/>
      <c r="H268" s="18" t="str">
        <f>IFERROR(INDEX(MASTER[DistrictName],MATCH(0,INDEX(COUNTIF($H$5:H267,MASTER[DistrictName]),),0)),"")</f>
        <v/>
      </c>
      <c r="K268">
        <f>COUNTIF(MASTER[DistrictName],H268)</f>
        <v>2</v>
      </c>
      <c r="L268" s="19">
        <f>IF(COLUMNS($L$5:L$5)&lt;=$K268,INDEX(MASTER[[SchoolName]:[SchoolName]],_xlfn.AGGREGATE(15,3,(MASTER[[DistrictName]:[DistrictName]]=$H268)/(MASTER[[DistrictName]:[DistrictName]]=$H268)*(ROW(MASTER[[DistrictName]:[DistrictName]])-ROW(MASTER[[#Headers],[DistrictName]:[DistrictName]])),COLUMNS($L$5:L$5))),"")</f>
        <v>0</v>
      </c>
      <c r="M268" s="20">
        <f>IF(COLUMNS($L$5:M$5)&lt;=$K268,INDEX(MASTER[[SchoolName]:[SchoolName]],_xlfn.AGGREGATE(15,3,(MASTER[[DistrictName]:[DistrictName]]=$H268)/(MASTER[[DistrictName]:[DistrictName]]=$H268)*(ROW(MASTER[[DistrictName]:[DistrictName]])-ROW(MASTER[[#Headers],[DistrictName]:[DistrictName]])),COLUMNS($L$5:M$5))),"")</f>
        <v>0</v>
      </c>
      <c r="N268" s="20" t="str">
        <f>IF(COLUMNS($L$5:N$5)&lt;=$K268,INDEX(MASTER[[SchoolName]:[SchoolName]],_xlfn.AGGREGATE(15,3,(MASTER[[DistrictName]:[DistrictName]]=$H268)/(MASTER[[DistrictName]:[DistrictName]]=$H268)*(ROW(MASTER[[DistrictName]:[DistrictName]])-ROW(MASTER[[#Headers],[DistrictName]:[DistrictName]])),COLUMNS($L$5:N$5))),"")</f>
        <v/>
      </c>
      <c r="O268" s="20" t="str">
        <f>IF(COLUMNS($L$5:O$5)&lt;=$K268,INDEX(MASTER[[SchoolName]:[SchoolName]],_xlfn.AGGREGATE(15,3,(MASTER[[DistrictName]:[DistrictName]]=$H268)/(MASTER[[DistrictName]:[DistrictName]]=$H268)*(ROW(MASTER[[DistrictName]:[DistrictName]])-ROW(MASTER[[#Headers],[DistrictName]:[DistrictName]])),COLUMNS($L$5:O$5))),"")</f>
        <v/>
      </c>
      <c r="P268" s="20" t="str">
        <f>IF(COLUMNS($L$5:P$5)&lt;=$K268,INDEX(MASTER[[SchoolName]:[SchoolName]],_xlfn.AGGREGATE(15,3,(MASTER[[DistrictName]:[DistrictName]]=$H268)/(MASTER[[DistrictName]:[DistrictName]]=$H268)*(ROW(MASTER[[DistrictName]:[DistrictName]])-ROW(MASTER[[#Headers],[DistrictName]:[DistrictName]])),COLUMNS($L$5:P$5))),"")</f>
        <v/>
      </c>
      <c r="Q268" s="20" t="str">
        <f>IF(COLUMNS($L$5:Q$5)&lt;=$K268,INDEX(MASTER[[SchoolName]:[SchoolName]],_xlfn.AGGREGATE(15,3,(MASTER[[DistrictName]:[DistrictName]]=$H268)/(MASTER[[DistrictName]:[DistrictName]]=$H268)*(ROW(MASTER[[DistrictName]:[DistrictName]])-ROW(MASTER[[#Headers],[DistrictName]:[DistrictName]])),COLUMNS($L$5:Q$5))),"")</f>
        <v/>
      </c>
      <c r="R268" s="20" t="str">
        <f>IF(COLUMNS($L$5:R$5)&lt;=$K268,INDEX(MASTER[[SchoolName]:[SchoolName]],_xlfn.AGGREGATE(15,3,(MASTER[[DistrictName]:[DistrictName]]=$H268)/(MASTER[[DistrictName]:[DistrictName]]=$H268)*(ROW(MASTER[[DistrictName]:[DistrictName]])-ROW(MASTER[[#Headers],[DistrictName]:[DistrictName]])),COLUMNS($L$5:R$5))),"")</f>
        <v/>
      </c>
      <c r="S268" s="20" t="str">
        <f>IF(COLUMNS($L$5:S$5)&lt;=$K268,INDEX(MASTER[[SchoolName]:[SchoolName]],_xlfn.AGGREGATE(15,3,(MASTER[[DistrictName]:[DistrictName]]=$H268)/(MASTER[[DistrictName]:[DistrictName]]=$H268)*(ROW(MASTER[[DistrictName]:[DistrictName]])-ROW(MASTER[[#Headers],[DistrictName]:[DistrictName]])),COLUMNS($L$5:S$5))),"")</f>
        <v/>
      </c>
      <c r="T268" s="20" t="str">
        <f>IF(COLUMNS($L$5:T$5)&lt;=$K268,INDEX(MASTER[[SchoolName]:[SchoolName]],_xlfn.AGGREGATE(15,3,(MASTER[[DistrictName]:[DistrictName]]=$H268)/(MASTER[[DistrictName]:[DistrictName]]=$H268)*(ROW(MASTER[[DistrictName]:[DistrictName]])-ROW(MASTER[[#Headers],[DistrictName]:[DistrictName]])),COLUMNS($L$5:T$5))),"")</f>
        <v/>
      </c>
      <c r="U268" s="20" t="str">
        <f>IF(COLUMNS($L$5:U$5)&lt;=$K268,INDEX(MASTER[[SchoolName]:[SchoolName]],_xlfn.AGGREGATE(15,3,(MASTER[[DistrictName]:[DistrictName]]=$H268)/(MASTER[[DistrictName]:[DistrictName]]=$H268)*(ROW(MASTER[[DistrictName]:[DistrictName]])-ROW(MASTER[[#Headers],[DistrictName]:[DistrictName]])),COLUMNS($L$5:U$5))),"")</f>
        <v/>
      </c>
      <c r="V268" s="20" t="str">
        <f>IF(COLUMNS($L$5:V$5)&lt;=$K268,INDEX(MASTER[[SchoolName]:[SchoolName]],_xlfn.AGGREGATE(15,3,(MASTER[[DistrictName]:[DistrictName]]=$H268)/(MASTER[[DistrictName]:[DistrictName]]=$H268)*(ROW(MASTER[[DistrictName]:[DistrictName]])-ROW(MASTER[[#Headers],[DistrictName]:[DistrictName]])),COLUMNS($L$5:V$5))),"")</f>
        <v/>
      </c>
      <c r="W268" s="20" t="str">
        <f>IF(COLUMNS($L$5:W$5)&lt;=$K268,INDEX(MASTER[[SchoolName]:[SchoolName]],_xlfn.AGGREGATE(15,3,(MASTER[[DistrictName]:[DistrictName]]=$H268)/(MASTER[[DistrictName]:[DistrictName]]=$H268)*(ROW(MASTER[[DistrictName]:[DistrictName]])-ROW(MASTER[[#Headers],[DistrictName]:[DistrictName]])),COLUMNS($L$5:W$5))),"")</f>
        <v/>
      </c>
      <c r="X268" s="20" t="str">
        <f>IF(COLUMNS($L$5:X$5)&lt;=$K268,INDEX(MASTER[[SchoolName]:[SchoolName]],_xlfn.AGGREGATE(15,3,(MASTER[[DistrictName]:[DistrictName]]=$H268)/(MASTER[[DistrictName]:[DistrictName]]=$H268)*(ROW(MASTER[[DistrictName]:[DistrictName]])-ROW(MASTER[[#Headers],[DistrictName]:[DistrictName]])),COLUMNS($L$5:X$5))),"")</f>
        <v/>
      </c>
      <c r="Y268" s="20" t="str">
        <f>IF(COLUMNS($L$5:Y$5)&lt;=$K268,INDEX(MASTER[[SchoolName]:[SchoolName]],_xlfn.AGGREGATE(15,3,(MASTER[[DistrictName]:[DistrictName]]=$H268)/(MASTER[[DistrictName]:[DistrictName]]=$H268)*(ROW(MASTER[[DistrictName]:[DistrictName]])-ROW(MASTER[[#Headers],[DistrictName]:[DistrictName]])),COLUMNS($L$5:Y$5))),"")</f>
        <v/>
      </c>
      <c r="Z268" s="20" t="str">
        <f>IF(COLUMNS($L$5:Z$5)&lt;=$K268,INDEX(MASTER[[SchoolName]:[SchoolName]],_xlfn.AGGREGATE(15,3,(MASTER[[DistrictName]:[DistrictName]]=$H268)/(MASTER[[DistrictName]:[DistrictName]]=$H268)*(ROW(MASTER[[DistrictName]:[DistrictName]])-ROW(MASTER[[#Headers],[DistrictName]:[DistrictName]])),COLUMNS($L$5:Z$5))),"")</f>
        <v/>
      </c>
      <c r="AA268" s="20" t="str">
        <f>IF(COLUMNS($L$5:AA$5)&lt;=$K268,INDEX(MASTER[[SchoolName]:[SchoolName]],_xlfn.AGGREGATE(15,3,(MASTER[[DistrictName]:[DistrictName]]=$H268)/(MASTER[[DistrictName]:[DistrictName]]=$H268)*(ROW(MASTER[[DistrictName]:[DistrictName]])-ROW(MASTER[[#Headers],[DistrictName]:[DistrictName]])),COLUMNS($L$5:AA$5))),"")</f>
        <v/>
      </c>
      <c r="AB268" s="20" t="str">
        <f>IF(COLUMNS($L$5:AB$5)&lt;=$K268,INDEX(MASTER[[SchoolName]:[SchoolName]],_xlfn.AGGREGATE(15,3,(MASTER[[DistrictName]:[DistrictName]]=$H268)/(MASTER[[DistrictName]:[DistrictName]]=$H268)*(ROW(MASTER[[DistrictName]:[DistrictName]])-ROW(MASTER[[#Headers],[DistrictName]:[DistrictName]])),COLUMNS($L$5:AB$5))),"")</f>
        <v/>
      </c>
      <c r="AC268" s="20" t="str">
        <f>IF(COLUMNS($L$5:AC$5)&lt;=$K268,INDEX(MASTER[[SchoolName]:[SchoolName]],_xlfn.AGGREGATE(15,3,(MASTER[[DistrictName]:[DistrictName]]=$H268)/(MASTER[[DistrictName]:[DistrictName]]=$H268)*(ROW(MASTER[[DistrictName]:[DistrictName]])-ROW(MASTER[[#Headers],[DistrictName]:[DistrictName]])),COLUMNS($L$5:AC$5))),"")</f>
        <v/>
      </c>
      <c r="AD268" s="20" t="str">
        <f>IF(COLUMNS($L$5:AD$5)&lt;=$K268,INDEX(MASTER[[SchoolName]:[SchoolName]],_xlfn.AGGREGATE(15,3,(MASTER[[DistrictName]:[DistrictName]]=$H268)/(MASTER[[DistrictName]:[DistrictName]]=$H268)*(ROW(MASTER[[DistrictName]:[DistrictName]])-ROW(MASTER[[#Headers],[DistrictName]:[DistrictName]])),COLUMNS($L$5:AD$5))),"")</f>
        <v/>
      </c>
      <c r="AE268" s="20" t="str">
        <f>IF(COLUMNS($L$5:AE$5)&lt;=$K268,INDEX(MASTER[[SchoolName]:[SchoolName]],_xlfn.AGGREGATE(15,3,(MASTER[[DistrictName]:[DistrictName]]=$H268)/(MASTER[[DistrictName]:[DistrictName]]=$H268)*(ROW(MASTER[[DistrictName]:[DistrictName]])-ROW(MASTER[[#Headers],[DistrictName]:[DistrictName]])),COLUMNS($L$5:AE$5))),"")</f>
        <v/>
      </c>
      <c r="AF268" s="20" t="str">
        <f>IF(COLUMNS($L$5:AF$5)&lt;=$K268,INDEX(MASTER[[SchoolName]:[SchoolName]],_xlfn.AGGREGATE(15,3,(MASTER[[DistrictName]:[DistrictName]]=$H268)/(MASTER[[DistrictName]:[DistrictName]]=$H268)*(ROW(MASTER[[DistrictName]:[DistrictName]])-ROW(MASTER[[#Headers],[DistrictName]:[DistrictName]])),COLUMNS($L$5:AF$5))),"")</f>
        <v/>
      </c>
      <c r="AG268" s="20" t="str">
        <f>IF(COLUMNS($L$5:AG$5)&lt;=$K268,INDEX(MASTER[[SchoolName]:[SchoolName]],_xlfn.AGGREGATE(15,3,(MASTER[[DistrictName]:[DistrictName]]=$H268)/(MASTER[[DistrictName]:[DistrictName]]=$H268)*(ROW(MASTER[[DistrictName]:[DistrictName]])-ROW(MASTER[[#Headers],[DistrictName]:[DistrictName]])),COLUMNS($L$5:AG$5))),"")</f>
        <v/>
      </c>
      <c r="AH268" s="20" t="str">
        <f>IF(COLUMNS($L$5:AH$5)&lt;=$K268,INDEX(MASTER[[SchoolName]:[SchoolName]],_xlfn.AGGREGATE(15,3,(MASTER[[DistrictName]:[DistrictName]]=$H268)/(MASTER[[DistrictName]:[DistrictName]]=$H268)*(ROW(MASTER[[DistrictName]:[DistrictName]])-ROW(MASTER[[#Headers],[DistrictName]:[DistrictName]])),COLUMNS($L$5:AH$5))),"")</f>
        <v/>
      </c>
      <c r="AI268" s="20" t="str">
        <f>IF(COLUMNS($L$5:AI$5)&lt;=$K268,INDEX(MASTER[[SchoolName]:[SchoolName]],_xlfn.AGGREGATE(15,3,(MASTER[[DistrictName]:[DistrictName]]=$H268)/(MASTER[[DistrictName]:[DistrictName]]=$H268)*(ROW(MASTER[[DistrictName]:[DistrictName]])-ROW(MASTER[[#Headers],[DistrictName]:[DistrictName]])),COLUMNS($L$5:AI$5))),"")</f>
        <v/>
      </c>
      <c r="AJ268" s="20" t="str">
        <f>IF(COLUMNS($L$5:AJ$5)&lt;=$K268,INDEX(MASTER[[SchoolName]:[SchoolName]],_xlfn.AGGREGATE(15,3,(MASTER[[DistrictName]:[DistrictName]]=$H268)/(MASTER[[DistrictName]:[DistrictName]]=$H268)*(ROW(MASTER[[DistrictName]:[DistrictName]])-ROW(MASTER[[#Headers],[DistrictName]:[DistrictName]])),COLUMNS($L$5:AJ$5))),"")</f>
        <v/>
      </c>
      <c r="AK268" s="20" t="str">
        <f>IF(COLUMNS($L$5:AK$5)&lt;=$K268,INDEX(MASTER[[SchoolName]:[SchoolName]],_xlfn.AGGREGATE(15,3,(MASTER[[DistrictName]:[DistrictName]]=$H268)/(MASTER[[DistrictName]:[DistrictName]]=$H268)*(ROW(MASTER[[DistrictName]:[DistrictName]])-ROW(MASTER[[#Headers],[DistrictName]:[DistrictName]])),COLUMNS($L$5:AK$5))),"")</f>
        <v/>
      </c>
      <c r="AL268" s="20" t="str">
        <f>IF(COLUMNS($L$5:AL$5)&lt;=$K268,INDEX(MASTER[[SchoolName]:[SchoolName]],_xlfn.AGGREGATE(15,3,(MASTER[[DistrictName]:[DistrictName]]=$H268)/(MASTER[[DistrictName]:[DistrictName]]=$H268)*(ROW(MASTER[[DistrictName]:[DistrictName]])-ROW(MASTER[[#Headers],[DistrictName]:[DistrictName]])),COLUMNS($L$5:AL$5))),"")</f>
        <v/>
      </c>
      <c r="AM268" s="20" t="str">
        <f>IF(COLUMNS($L$5:AM$5)&lt;=$K268,INDEX(MASTER[[SchoolName]:[SchoolName]],_xlfn.AGGREGATE(15,3,(MASTER[[DistrictName]:[DistrictName]]=$H268)/(MASTER[[DistrictName]:[DistrictName]]=$H268)*(ROW(MASTER[[DistrictName]:[DistrictName]])-ROW(MASTER[[#Headers],[DistrictName]:[DistrictName]])),COLUMNS($L$5:AM$5))),"")</f>
        <v/>
      </c>
      <c r="AN268" s="20" t="str">
        <f>IF(COLUMNS($L$5:AN$5)&lt;=$K268,INDEX(MASTER[[SchoolName]:[SchoolName]],_xlfn.AGGREGATE(15,3,(MASTER[[DistrictName]:[DistrictName]]=$H268)/(MASTER[[DistrictName]:[DistrictName]]=$H268)*(ROW(MASTER[[DistrictName]:[DistrictName]])-ROW(MASTER[[#Headers],[DistrictName]:[DistrictName]])),COLUMNS($L$5:AN$5))),"")</f>
        <v/>
      </c>
      <c r="AO268" s="20" t="str">
        <f>IF(COLUMNS($L$5:AO$5)&lt;=$K268,INDEX(MASTER[[SchoolName]:[SchoolName]],_xlfn.AGGREGATE(15,3,(MASTER[[DistrictName]:[DistrictName]]=$H268)/(MASTER[[DistrictName]:[DistrictName]]=$H268)*(ROW(MASTER[[DistrictName]:[DistrictName]])-ROW(MASTER[[#Headers],[DistrictName]:[DistrictName]])),COLUMNS($L$5:AO$5))),"")</f>
        <v/>
      </c>
      <c r="AP268" s="20" t="str">
        <f>IF(COLUMNS($L$5:AP$5)&lt;=$K268,INDEX(MASTER[[SchoolName]:[SchoolName]],_xlfn.AGGREGATE(15,3,(MASTER[[DistrictName]:[DistrictName]]=$H268)/(MASTER[[DistrictName]:[DistrictName]]=$H268)*(ROW(MASTER[[DistrictName]:[DistrictName]])-ROW(MASTER[[#Headers],[DistrictName]:[DistrictName]])),COLUMNS($L$5:AP$5))),"")</f>
        <v/>
      </c>
      <c r="AQ268" s="20" t="str">
        <f>IF(COLUMNS($L$5:AQ$5)&lt;=$K268,INDEX(MASTER[[SchoolName]:[SchoolName]],_xlfn.AGGREGATE(15,3,(MASTER[[DistrictName]:[DistrictName]]=$H268)/(MASTER[[DistrictName]:[DistrictName]]=$H268)*(ROW(MASTER[[DistrictName]:[DistrictName]])-ROW(MASTER[[#Headers],[DistrictName]:[DistrictName]])),COLUMNS($L$5:AQ$5))),"")</f>
        <v/>
      </c>
      <c r="AR268" s="20" t="str">
        <f>IF(COLUMNS($L$5:AR$5)&lt;=$K268,INDEX(MASTER[[SchoolName]:[SchoolName]],_xlfn.AGGREGATE(15,3,(MASTER[[DistrictName]:[DistrictName]]=$H268)/(MASTER[[DistrictName]:[DistrictName]]=$H268)*(ROW(MASTER[[DistrictName]:[DistrictName]])-ROW(MASTER[[#Headers],[DistrictName]:[DistrictName]])),COLUMNS($L$5:AR$5))),"")</f>
        <v/>
      </c>
      <c r="AS268" s="20" t="str">
        <f>IF(COLUMNS($L$5:AS$5)&lt;=$K268,INDEX(MASTER[[SchoolName]:[SchoolName]],_xlfn.AGGREGATE(15,3,(MASTER[[DistrictName]:[DistrictName]]=$H268)/(MASTER[[DistrictName]:[DistrictName]]=$H268)*(ROW(MASTER[[DistrictName]:[DistrictName]])-ROW(MASTER[[#Headers],[DistrictName]:[DistrictName]])),COLUMNS($L$5:AS$5))),"")</f>
        <v/>
      </c>
      <c r="AT268" s="20" t="str">
        <f>IF(COLUMNS($L$5:AT$5)&lt;=$K268,INDEX(MASTER[[SchoolName]:[SchoolName]],_xlfn.AGGREGATE(15,3,(MASTER[[DistrictName]:[DistrictName]]=$H268)/(MASTER[[DistrictName]:[DistrictName]]=$H268)*(ROW(MASTER[[DistrictName]:[DistrictName]])-ROW(MASTER[[#Headers],[DistrictName]:[DistrictName]])),COLUMNS($L$5:AT$5))),"")</f>
        <v/>
      </c>
      <c r="AU268" s="20" t="str">
        <f>IF(COLUMNS($L$5:AU$5)&lt;=$K268,INDEX(MASTER[[SchoolName]:[SchoolName]],_xlfn.AGGREGATE(15,3,(MASTER[[DistrictName]:[DistrictName]]=$H268)/(MASTER[[DistrictName]:[DistrictName]]=$H268)*(ROW(MASTER[[DistrictName]:[DistrictName]])-ROW(MASTER[[#Headers],[DistrictName]:[DistrictName]])),COLUMNS($L$5:AU$5))),"")</f>
        <v/>
      </c>
      <c r="AV268" s="20" t="str">
        <f>IF(COLUMNS($L$5:AV$5)&lt;=$K268,INDEX(MASTER[[SchoolName]:[SchoolName]],_xlfn.AGGREGATE(15,3,(MASTER[[DistrictName]:[DistrictName]]=$H268)/(MASTER[[DistrictName]:[DistrictName]]=$H268)*(ROW(MASTER[[DistrictName]:[DistrictName]])-ROW(MASTER[[#Headers],[DistrictName]:[DistrictName]])),COLUMNS($L$5:AV$5))),"")</f>
        <v/>
      </c>
      <c r="AW268" s="20" t="str">
        <f>IF(COLUMNS($L$5:AW$5)&lt;=$K268,INDEX(MASTER[[SchoolName]:[SchoolName]],_xlfn.AGGREGATE(15,3,(MASTER[[DistrictName]:[DistrictName]]=$H268)/(MASTER[[DistrictName]:[DistrictName]]=$H268)*(ROW(MASTER[[DistrictName]:[DistrictName]])-ROW(MASTER[[#Headers],[DistrictName]:[DistrictName]])),COLUMNS($L$5:AW$5))),"")</f>
        <v/>
      </c>
      <c r="AX268" s="20" t="str">
        <f>IF(COLUMNS($L$5:AX$5)&lt;=$K268,INDEX(MASTER[[SchoolName]:[SchoolName]],_xlfn.AGGREGATE(15,3,(MASTER[[DistrictName]:[DistrictName]]=$H268)/(MASTER[[DistrictName]:[DistrictName]]=$H268)*(ROW(MASTER[[DistrictName]:[DistrictName]])-ROW(MASTER[[#Headers],[DistrictName]:[DistrictName]])),COLUMNS($L$5:AX$5))),"")</f>
        <v/>
      </c>
      <c r="AY268" s="20" t="str">
        <f>IF(COLUMNS($L$5:AY$5)&lt;=$K268,INDEX(MASTER[[SchoolName]:[SchoolName]],_xlfn.AGGREGATE(15,3,(MASTER[[DistrictName]:[DistrictName]]=$H268)/(MASTER[[DistrictName]:[DistrictName]]=$H268)*(ROW(MASTER[[DistrictName]:[DistrictName]])-ROW(MASTER[[#Headers],[DistrictName]:[DistrictName]])),COLUMNS($L$5:AY$5))),"")</f>
        <v/>
      </c>
      <c r="AZ268" s="20" t="str">
        <f>IF(COLUMNS($L$5:AZ$5)&lt;=$K268,INDEX(MASTER[[SchoolName]:[SchoolName]],_xlfn.AGGREGATE(15,3,(MASTER[[DistrictName]:[DistrictName]]=$H268)/(MASTER[[DistrictName]:[DistrictName]]=$H268)*(ROW(MASTER[[DistrictName]:[DistrictName]])-ROW(MASTER[[#Headers],[DistrictName]:[DistrictName]])),COLUMNS($L$5:AZ$5))),"")</f>
        <v/>
      </c>
      <c r="BA268" s="20" t="str">
        <f>IF(COLUMNS($L$5:BA$5)&lt;=$K268,INDEX(MASTER[[SchoolName]:[SchoolName]],_xlfn.AGGREGATE(15,3,(MASTER[[DistrictName]:[DistrictName]]=$H268)/(MASTER[[DistrictName]:[DistrictName]]=$H268)*(ROW(MASTER[[DistrictName]:[DistrictName]])-ROW(MASTER[[#Headers],[DistrictName]:[DistrictName]])),COLUMNS($L$5:BA$5))),"")</f>
        <v/>
      </c>
      <c r="BB268" s="20" t="str">
        <f>IF(COLUMNS($L$5:BB$5)&lt;=$K268,INDEX(MASTER[[SchoolName]:[SchoolName]],_xlfn.AGGREGATE(15,3,(MASTER[[DistrictName]:[DistrictName]]=$H268)/(MASTER[[DistrictName]:[DistrictName]]=$H268)*(ROW(MASTER[[DistrictName]:[DistrictName]])-ROW(MASTER[[#Headers],[DistrictName]:[DistrictName]])),COLUMNS($L$5:BB$5))),"")</f>
        <v/>
      </c>
      <c r="BC268" s="20" t="str">
        <f>IF(COLUMNS($L$5:BC$5)&lt;=$K268,INDEX(MASTER[[SchoolName]:[SchoolName]],_xlfn.AGGREGATE(15,3,(MASTER[[DistrictName]:[DistrictName]]=$H268)/(MASTER[[DistrictName]:[DistrictName]]=$H268)*(ROW(MASTER[[DistrictName]:[DistrictName]])-ROW(MASTER[[#Headers],[DistrictName]:[DistrictName]])),COLUMNS($L$5:BC$5))),"")</f>
        <v/>
      </c>
      <c r="BD268" s="20" t="str">
        <f>IF(COLUMNS($L$5:BD$5)&lt;=$K268,INDEX(MASTER[[SchoolName]:[SchoolName]],_xlfn.AGGREGATE(15,3,(MASTER[[DistrictName]:[DistrictName]]=$H268)/(MASTER[[DistrictName]:[DistrictName]]=$H268)*(ROW(MASTER[[DistrictName]:[DistrictName]])-ROW(MASTER[[#Headers],[DistrictName]:[DistrictName]])),COLUMNS($L$5:BD$5))),"")</f>
        <v/>
      </c>
      <c r="BE268" s="20" t="str">
        <f>IF(COLUMNS($L$5:BE$5)&lt;=$K268,INDEX(MASTER[[SchoolName]:[SchoolName]],_xlfn.AGGREGATE(15,3,(MASTER[[DistrictName]:[DistrictName]]=$H268)/(MASTER[[DistrictName]:[DistrictName]]=$H268)*(ROW(MASTER[[DistrictName]:[DistrictName]])-ROW(MASTER[[#Headers],[DistrictName]:[DistrictName]])),COLUMNS($L$5:BE$5))),"")</f>
        <v/>
      </c>
      <c r="BF268" s="20" t="str">
        <f>IF(COLUMNS($L$5:BF$5)&lt;=$K268,INDEX(MASTER[[SchoolName]:[SchoolName]],_xlfn.AGGREGATE(15,3,(MASTER[[DistrictName]:[DistrictName]]=$H268)/(MASTER[[DistrictName]:[DistrictName]]=$H268)*(ROW(MASTER[[DistrictName]:[DistrictName]])-ROW(MASTER[[#Headers],[DistrictName]:[DistrictName]])),COLUMNS($L$5:BF$5))),"")</f>
        <v/>
      </c>
      <c r="BG268" s="20" t="str">
        <f>IF(COLUMNS($L$5:BG$5)&lt;=$K268,INDEX(MASTER[[SchoolName]:[SchoolName]],_xlfn.AGGREGATE(15,3,(MASTER[[DistrictName]:[DistrictName]]=$H268)/(MASTER[[DistrictName]:[DistrictName]]=$H268)*(ROW(MASTER[[DistrictName]:[DistrictName]])-ROW(MASTER[[#Headers],[DistrictName]:[DistrictName]])),COLUMNS($L$5:BG$5))),"")</f>
        <v/>
      </c>
      <c r="BH268" s="20" t="str">
        <f>IF(COLUMNS($L$5:BH$5)&lt;=$K268,INDEX(MASTER[[SchoolName]:[SchoolName]],_xlfn.AGGREGATE(15,3,(MASTER[[DistrictName]:[DistrictName]]=$H268)/(MASTER[[DistrictName]:[DistrictName]]=$H268)*(ROW(MASTER[[DistrictName]:[DistrictName]])-ROW(MASTER[[#Headers],[DistrictName]:[DistrictName]])),COLUMNS($L$5:BH$5))),"")</f>
        <v/>
      </c>
      <c r="BI268" s="21" t="str">
        <f>IF(COLUMNS($L$5:BI$5)&lt;=$K268,INDEX(MASTER[[SchoolName]:[SchoolName]],_xlfn.AGGREGATE(15,3,(MASTER[[DistrictName]:[DistrictName]]=$H268)/(MASTER[[DistrictName]:[DistrictName]]=$H268)*(ROW(MASTER[[DistrictName]:[DistrictName]])-ROW(MASTER[[#Headers],[DistrictName]:[DistrictName]])),COLUMNS($L$5:BI$5))),"")</f>
        <v/>
      </c>
    </row>
    <row r="269" spans="1:61" x14ac:dyDescent="0.35">
      <c r="A269" s="7" t="s">
        <v>727</v>
      </c>
      <c r="B269" s="7" t="s">
        <v>728</v>
      </c>
      <c r="C269" s="7" t="s">
        <v>133</v>
      </c>
      <c r="D269" s="7" t="s">
        <v>328</v>
      </c>
      <c r="E269" s="8" t="s">
        <v>312</v>
      </c>
      <c r="F269" s="9"/>
      <c r="H269" s="18" t="str">
        <f>IFERROR(INDEX(MASTER[DistrictName],MATCH(0,INDEX(COUNTIF($H$5:H268,MASTER[DistrictName]),),0)),"")</f>
        <v/>
      </c>
      <c r="K269">
        <f>COUNTIF(MASTER[DistrictName],H269)</f>
        <v>2</v>
      </c>
      <c r="L269" s="19">
        <f>IF(COLUMNS($L$5:L$5)&lt;=$K269,INDEX(MASTER[[SchoolName]:[SchoolName]],_xlfn.AGGREGATE(15,3,(MASTER[[DistrictName]:[DistrictName]]=$H269)/(MASTER[[DistrictName]:[DistrictName]]=$H269)*(ROW(MASTER[[DistrictName]:[DistrictName]])-ROW(MASTER[[#Headers],[DistrictName]:[DistrictName]])),COLUMNS($L$5:L$5))),"")</f>
        <v>0</v>
      </c>
      <c r="M269" s="20">
        <f>IF(COLUMNS($L$5:M$5)&lt;=$K269,INDEX(MASTER[[SchoolName]:[SchoolName]],_xlfn.AGGREGATE(15,3,(MASTER[[DistrictName]:[DistrictName]]=$H269)/(MASTER[[DistrictName]:[DistrictName]]=$H269)*(ROW(MASTER[[DistrictName]:[DistrictName]])-ROW(MASTER[[#Headers],[DistrictName]:[DistrictName]])),COLUMNS($L$5:M$5))),"")</f>
        <v>0</v>
      </c>
      <c r="N269" s="20" t="str">
        <f>IF(COLUMNS($L$5:N$5)&lt;=$K269,INDEX(MASTER[[SchoolName]:[SchoolName]],_xlfn.AGGREGATE(15,3,(MASTER[[DistrictName]:[DistrictName]]=$H269)/(MASTER[[DistrictName]:[DistrictName]]=$H269)*(ROW(MASTER[[DistrictName]:[DistrictName]])-ROW(MASTER[[#Headers],[DistrictName]:[DistrictName]])),COLUMNS($L$5:N$5))),"")</f>
        <v/>
      </c>
      <c r="O269" s="20" t="str">
        <f>IF(COLUMNS($L$5:O$5)&lt;=$K269,INDEX(MASTER[[SchoolName]:[SchoolName]],_xlfn.AGGREGATE(15,3,(MASTER[[DistrictName]:[DistrictName]]=$H269)/(MASTER[[DistrictName]:[DistrictName]]=$H269)*(ROW(MASTER[[DistrictName]:[DistrictName]])-ROW(MASTER[[#Headers],[DistrictName]:[DistrictName]])),COLUMNS($L$5:O$5))),"")</f>
        <v/>
      </c>
      <c r="P269" s="20" t="str">
        <f>IF(COLUMNS($L$5:P$5)&lt;=$K269,INDEX(MASTER[[SchoolName]:[SchoolName]],_xlfn.AGGREGATE(15,3,(MASTER[[DistrictName]:[DistrictName]]=$H269)/(MASTER[[DistrictName]:[DistrictName]]=$H269)*(ROW(MASTER[[DistrictName]:[DistrictName]])-ROW(MASTER[[#Headers],[DistrictName]:[DistrictName]])),COLUMNS($L$5:P$5))),"")</f>
        <v/>
      </c>
      <c r="Q269" s="20" t="str">
        <f>IF(COLUMNS($L$5:Q$5)&lt;=$K269,INDEX(MASTER[[SchoolName]:[SchoolName]],_xlfn.AGGREGATE(15,3,(MASTER[[DistrictName]:[DistrictName]]=$H269)/(MASTER[[DistrictName]:[DistrictName]]=$H269)*(ROW(MASTER[[DistrictName]:[DistrictName]])-ROW(MASTER[[#Headers],[DistrictName]:[DistrictName]])),COLUMNS($L$5:Q$5))),"")</f>
        <v/>
      </c>
      <c r="R269" s="20" t="str">
        <f>IF(COLUMNS($L$5:R$5)&lt;=$K269,INDEX(MASTER[[SchoolName]:[SchoolName]],_xlfn.AGGREGATE(15,3,(MASTER[[DistrictName]:[DistrictName]]=$H269)/(MASTER[[DistrictName]:[DistrictName]]=$H269)*(ROW(MASTER[[DistrictName]:[DistrictName]])-ROW(MASTER[[#Headers],[DistrictName]:[DistrictName]])),COLUMNS($L$5:R$5))),"")</f>
        <v/>
      </c>
      <c r="S269" s="20" t="str">
        <f>IF(COLUMNS($L$5:S$5)&lt;=$K269,INDEX(MASTER[[SchoolName]:[SchoolName]],_xlfn.AGGREGATE(15,3,(MASTER[[DistrictName]:[DistrictName]]=$H269)/(MASTER[[DistrictName]:[DistrictName]]=$H269)*(ROW(MASTER[[DistrictName]:[DistrictName]])-ROW(MASTER[[#Headers],[DistrictName]:[DistrictName]])),COLUMNS($L$5:S$5))),"")</f>
        <v/>
      </c>
      <c r="T269" s="20" t="str">
        <f>IF(COLUMNS($L$5:T$5)&lt;=$K269,INDEX(MASTER[[SchoolName]:[SchoolName]],_xlfn.AGGREGATE(15,3,(MASTER[[DistrictName]:[DistrictName]]=$H269)/(MASTER[[DistrictName]:[DistrictName]]=$H269)*(ROW(MASTER[[DistrictName]:[DistrictName]])-ROW(MASTER[[#Headers],[DistrictName]:[DistrictName]])),COLUMNS($L$5:T$5))),"")</f>
        <v/>
      </c>
      <c r="U269" s="20" t="str">
        <f>IF(COLUMNS($L$5:U$5)&lt;=$K269,INDEX(MASTER[[SchoolName]:[SchoolName]],_xlfn.AGGREGATE(15,3,(MASTER[[DistrictName]:[DistrictName]]=$H269)/(MASTER[[DistrictName]:[DistrictName]]=$H269)*(ROW(MASTER[[DistrictName]:[DistrictName]])-ROW(MASTER[[#Headers],[DistrictName]:[DistrictName]])),COLUMNS($L$5:U$5))),"")</f>
        <v/>
      </c>
      <c r="V269" s="20" t="str">
        <f>IF(COLUMNS($L$5:V$5)&lt;=$K269,INDEX(MASTER[[SchoolName]:[SchoolName]],_xlfn.AGGREGATE(15,3,(MASTER[[DistrictName]:[DistrictName]]=$H269)/(MASTER[[DistrictName]:[DistrictName]]=$H269)*(ROW(MASTER[[DistrictName]:[DistrictName]])-ROW(MASTER[[#Headers],[DistrictName]:[DistrictName]])),COLUMNS($L$5:V$5))),"")</f>
        <v/>
      </c>
      <c r="W269" s="20" t="str">
        <f>IF(COLUMNS($L$5:W$5)&lt;=$K269,INDEX(MASTER[[SchoolName]:[SchoolName]],_xlfn.AGGREGATE(15,3,(MASTER[[DistrictName]:[DistrictName]]=$H269)/(MASTER[[DistrictName]:[DistrictName]]=$H269)*(ROW(MASTER[[DistrictName]:[DistrictName]])-ROW(MASTER[[#Headers],[DistrictName]:[DistrictName]])),COLUMNS($L$5:W$5))),"")</f>
        <v/>
      </c>
      <c r="X269" s="20" t="str">
        <f>IF(COLUMNS($L$5:X$5)&lt;=$K269,INDEX(MASTER[[SchoolName]:[SchoolName]],_xlfn.AGGREGATE(15,3,(MASTER[[DistrictName]:[DistrictName]]=$H269)/(MASTER[[DistrictName]:[DistrictName]]=$H269)*(ROW(MASTER[[DistrictName]:[DistrictName]])-ROW(MASTER[[#Headers],[DistrictName]:[DistrictName]])),COLUMNS($L$5:X$5))),"")</f>
        <v/>
      </c>
      <c r="Y269" s="20" t="str">
        <f>IF(COLUMNS($L$5:Y$5)&lt;=$K269,INDEX(MASTER[[SchoolName]:[SchoolName]],_xlfn.AGGREGATE(15,3,(MASTER[[DistrictName]:[DistrictName]]=$H269)/(MASTER[[DistrictName]:[DistrictName]]=$H269)*(ROW(MASTER[[DistrictName]:[DistrictName]])-ROW(MASTER[[#Headers],[DistrictName]:[DistrictName]])),COLUMNS($L$5:Y$5))),"")</f>
        <v/>
      </c>
      <c r="Z269" s="20" t="str">
        <f>IF(COLUMNS($L$5:Z$5)&lt;=$K269,INDEX(MASTER[[SchoolName]:[SchoolName]],_xlfn.AGGREGATE(15,3,(MASTER[[DistrictName]:[DistrictName]]=$H269)/(MASTER[[DistrictName]:[DistrictName]]=$H269)*(ROW(MASTER[[DistrictName]:[DistrictName]])-ROW(MASTER[[#Headers],[DistrictName]:[DistrictName]])),COLUMNS($L$5:Z$5))),"")</f>
        <v/>
      </c>
      <c r="AA269" s="20" t="str">
        <f>IF(COLUMNS($L$5:AA$5)&lt;=$K269,INDEX(MASTER[[SchoolName]:[SchoolName]],_xlfn.AGGREGATE(15,3,(MASTER[[DistrictName]:[DistrictName]]=$H269)/(MASTER[[DistrictName]:[DistrictName]]=$H269)*(ROW(MASTER[[DistrictName]:[DistrictName]])-ROW(MASTER[[#Headers],[DistrictName]:[DistrictName]])),COLUMNS($L$5:AA$5))),"")</f>
        <v/>
      </c>
      <c r="AB269" s="20" t="str">
        <f>IF(COLUMNS($L$5:AB$5)&lt;=$K269,INDEX(MASTER[[SchoolName]:[SchoolName]],_xlfn.AGGREGATE(15,3,(MASTER[[DistrictName]:[DistrictName]]=$H269)/(MASTER[[DistrictName]:[DistrictName]]=$H269)*(ROW(MASTER[[DistrictName]:[DistrictName]])-ROW(MASTER[[#Headers],[DistrictName]:[DistrictName]])),COLUMNS($L$5:AB$5))),"")</f>
        <v/>
      </c>
      <c r="AC269" s="20" t="str">
        <f>IF(COLUMNS($L$5:AC$5)&lt;=$K269,INDEX(MASTER[[SchoolName]:[SchoolName]],_xlfn.AGGREGATE(15,3,(MASTER[[DistrictName]:[DistrictName]]=$H269)/(MASTER[[DistrictName]:[DistrictName]]=$H269)*(ROW(MASTER[[DistrictName]:[DistrictName]])-ROW(MASTER[[#Headers],[DistrictName]:[DistrictName]])),COLUMNS($L$5:AC$5))),"")</f>
        <v/>
      </c>
      <c r="AD269" s="20" t="str">
        <f>IF(COLUMNS($L$5:AD$5)&lt;=$K269,INDEX(MASTER[[SchoolName]:[SchoolName]],_xlfn.AGGREGATE(15,3,(MASTER[[DistrictName]:[DistrictName]]=$H269)/(MASTER[[DistrictName]:[DistrictName]]=$H269)*(ROW(MASTER[[DistrictName]:[DistrictName]])-ROW(MASTER[[#Headers],[DistrictName]:[DistrictName]])),COLUMNS($L$5:AD$5))),"")</f>
        <v/>
      </c>
      <c r="AE269" s="20" t="str">
        <f>IF(COLUMNS($L$5:AE$5)&lt;=$K269,INDEX(MASTER[[SchoolName]:[SchoolName]],_xlfn.AGGREGATE(15,3,(MASTER[[DistrictName]:[DistrictName]]=$H269)/(MASTER[[DistrictName]:[DistrictName]]=$H269)*(ROW(MASTER[[DistrictName]:[DistrictName]])-ROW(MASTER[[#Headers],[DistrictName]:[DistrictName]])),COLUMNS($L$5:AE$5))),"")</f>
        <v/>
      </c>
      <c r="AF269" s="20" t="str">
        <f>IF(COLUMNS($L$5:AF$5)&lt;=$K269,INDEX(MASTER[[SchoolName]:[SchoolName]],_xlfn.AGGREGATE(15,3,(MASTER[[DistrictName]:[DistrictName]]=$H269)/(MASTER[[DistrictName]:[DistrictName]]=$H269)*(ROW(MASTER[[DistrictName]:[DistrictName]])-ROW(MASTER[[#Headers],[DistrictName]:[DistrictName]])),COLUMNS($L$5:AF$5))),"")</f>
        <v/>
      </c>
      <c r="AG269" s="20" t="str">
        <f>IF(COLUMNS($L$5:AG$5)&lt;=$K269,INDEX(MASTER[[SchoolName]:[SchoolName]],_xlfn.AGGREGATE(15,3,(MASTER[[DistrictName]:[DistrictName]]=$H269)/(MASTER[[DistrictName]:[DistrictName]]=$H269)*(ROW(MASTER[[DistrictName]:[DistrictName]])-ROW(MASTER[[#Headers],[DistrictName]:[DistrictName]])),COLUMNS($L$5:AG$5))),"")</f>
        <v/>
      </c>
      <c r="AH269" s="20" t="str">
        <f>IF(COLUMNS($L$5:AH$5)&lt;=$K269,INDEX(MASTER[[SchoolName]:[SchoolName]],_xlfn.AGGREGATE(15,3,(MASTER[[DistrictName]:[DistrictName]]=$H269)/(MASTER[[DistrictName]:[DistrictName]]=$H269)*(ROW(MASTER[[DistrictName]:[DistrictName]])-ROW(MASTER[[#Headers],[DistrictName]:[DistrictName]])),COLUMNS($L$5:AH$5))),"")</f>
        <v/>
      </c>
      <c r="AI269" s="20" t="str">
        <f>IF(COLUMNS($L$5:AI$5)&lt;=$K269,INDEX(MASTER[[SchoolName]:[SchoolName]],_xlfn.AGGREGATE(15,3,(MASTER[[DistrictName]:[DistrictName]]=$H269)/(MASTER[[DistrictName]:[DistrictName]]=$H269)*(ROW(MASTER[[DistrictName]:[DistrictName]])-ROW(MASTER[[#Headers],[DistrictName]:[DistrictName]])),COLUMNS($L$5:AI$5))),"")</f>
        <v/>
      </c>
      <c r="AJ269" s="20" t="str">
        <f>IF(COLUMNS($L$5:AJ$5)&lt;=$K269,INDEX(MASTER[[SchoolName]:[SchoolName]],_xlfn.AGGREGATE(15,3,(MASTER[[DistrictName]:[DistrictName]]=$H269)/(MASTER[[DistrictName]:[DistrictName]]=$H269)*(ROW(MASTER[[DistrictName]:[DistrictName]])-ROW(MASTER[[#Headers],[DistrictName]:[DistrictName]])),COLUMNS($L$5:AJ$5))),"")</f>
        <v/>
      </c>
      <c r="AK269" s="20" t="str">
        <f>IF(COLUMNS($L$5:AK$5)&lt;=$K269,INDEX(MASTER[[SchoolName]:[SchoolName]],_xlfn.AGGREGATE(15,3,(MASTER[[DistrictName]:[DistrictName]]=$H269)/(MASTER[[DistrictName]:[DistrictName]]=$H269)*(ROW(MASTER[[DistrictName]:[DistrictName]])-ROW(MASTER[[#Headers],[DistrictName]:[DistrictName]])),COLUMNS($L$5:AK$5))),"")</f>
        <v/>
      </c>
      <c r="AL269" s="20" t="str">
        <f>IF(COLUMNS($L$5:AL$5)&lt;=$K269,INDEX(MASTER[[SchoolName]:[SchoolName]],_xlfn.AGGREGATE(15,3,(MASTER[[DistrictName]:[DistrictName]]=$H269)/(MASTER[[DistrictName]:[DistrictName]]=$H269)*(ROW(MASTER[[DistrictName]:[DistrictName]])-ROW(MASTER[[#Headers],[DistrictName]:[DistrictName]])),COLUMNS($L$5:AL$5))),"")</f>
        <v/>
      </c>
      <c r="AM269" s="20" t="str">
        <f>IF(COLUMNS($L$5:AM$5)&lt;=$K269,INDEX(MASTER[[SchoolName]:[SchoolName]],_xlfn.AGGREGATE(15,3,(MASTER[[DistrictName]:[DistrictName]]=$H269)/(MASTER[[DistrictName]:[DistrictName]]=$H269)*(ROW(MASTER[[DistrictName]:[DistrictName]])-ROW(MASTER[[#Headers],[DistrictName]:[DistrictName]])),COLUMNS($L$5:AM$5))),"")</f>
        <v/>
      </c>
      <c r="AN269" s="20" t="str">
        <f>IF(COLUMNS($L$5:AN$5)&lt;=$K269,INDEX(MASTER[[SchoolName]:[SchoolName]],_xlfn.AGGREGATE(15,3,(MASTER[[DistrictName]:[DistrictName]]=$H269)/(MASTER[[DistrictName]:[DistrictName]]=$H269)*(ROW(MASTER[[DistrictName]:[DistrictName]])-ROW(MASTER[[#Headers],[DistrictName]:[DistrictName]])),COLUMNS($L$5:AN$5))),"")</f>
        <v/>
      </c>
      <c r="AO269" s="20" t="str">
        <f>IF(COLUMNS($L$5:AO$5)&lt;=$K269,INDEX(MASTER[[SchoolName]:[SchoolName]],_xlfn.AGGREGATE(15,3,(MASTER[[DistrictName]:[DistrictName]]=$H269)/(MASTER[[DistrictName]:[DistrictName]]=$H269)*(ROW(MASTER[[DistrictName]:[DistrictName]])-ROW(MASTER[[#Headers],[DistrictName]:[DistrictName]])),COLUMNS($L$5:AO$5))),"")</f>
        <v/>
      </c>
      <c r="AP269" s="20" t="str">
        <f>IF(COLUMNS($L$5:AP$5)&lt;=$K269,INDEX(MASTER[[SchoolName]:[SchoolName]],_xlfn.AGGREGATE(15,3,(MASTER[[DistrictName]:[DistrictName]]=$H269)/(MASTER[[DistrictName]:[DistrictName]]=$H269)*(ROW(MASTER[[DistrictName]:[DistrictName]])-ROW(MASTER[[#Headers],[DistrictName]:[DistrictName]])),COLUMNS($L$5:AP$5))),"")</f>
        <v/>
      </c>
      <c r="AQ269" s="20" t="str">
        <f>IF(COLUMNS($L$5:AQ$5)&lt;=$K269,INDEX(MASTER[[SchoolName]:[SchoolName]],_xlfn.AGGREGATE(15,3,(MASTER[[DistrictName]:[DistrictName]]=$H269)/(MASTER[[DistrictName]:[DistrictName]]=$H269)*(ROW(MASTER[[DistrictName]:[DistrictName]])-ROW(MASTER[[#Headers],[DistrictName]:[DistrictName]])),COLUMNS($L$5:AQ$5))),"")</f>
        <v/>
      </c>
      <c r="AR269" s="20" t="str">
        <f>IF(COLUMNS($L$5:AR$5)&lt;=$K269,INDEX(MASTER[[SchoolName]:[SchoolName]],_xlfn.AGGREGATE(15,3,(MASTER[[DistrictName]:[DistrictName]]=$H269)/(MASTER[[DistrictName]:[DistrictName]]=$H269)*(ROW(MASTER[[DistrictName]:[DistrictName]])-ROW(MASTER[[#Headers],[DistrictName]:[DistrictName]])),COLUMNS($L$5:AR$5))),"")</f>
        <v/>
      </c>
      <c r="AS269" s="20" t="str">
        <f>IF(COLUMNS($L$5:AS$5)&lt;=$K269,INDEX(MASTER[[SchoolName]:[SchoolName]],_xlfn.AGGREGATE(15,3,(MASTER[[DistrictName]:[DistrictName]]=$H269)/(MASTER[[DistrictName]:[DistrictName]]=$H269)*(ROW(MASTER[[DistrictName]:[DistrictName]])-ROW(MASTER[[#Headers],[DistrictName]:[DistrictName]])),COLUMNS($L$5:AS$5))),"")</f>
        <v/>
      </c>
      <c r="AT269" s="20" t="str">
        <f>IF(COLUMNS($L$5:AT$5)&lt;=$K269,INDEX(MASTER[[SchoolName]:[SchoolName]],_xlfn.AGGREGATE(15,3,(MASTER[[DistrictName]:[DistrictName]]=$H269)/(MASTER[[DistrictName]:[DistrictName]]=$H269)*(ROW(MASTER[[DistrictName]:[DistrictName]])-ROW(MASTER[[#Headers],[DistrictName]:[DistrictName]])),COLUMNS($L$5:AT$5))),"")</f>
        <v/>
      </c>
      <c r="AU269" s="20" t="str">
        <f>IF(COLUMNS($L$5:AU$5)&lt;=$K269,INDEX(MASTER[[SchoolName]:[SchoolName]],_xlfn.AGGREGATE(15,3,(MASTER[[DistrictName]:[DistrictName]]=$H269)/(MASTER[[DistrictName]:[DistrictName]]=$H269)*(ROW(MASTER[[DistrictName]:[DistrictName]])-ROW(MASTER[[#Headers],[DistrictName]:[DistrictName]])),COLUMNS($L$5:AU$5))),"")</f>
        <v/>
      </c>
      <c r="AV269" s="20" t="str">
        <f>IF(COLUMNS($L$5:AV$5)&lt;=$K269,INDEX(MASTER[[SchoolName]:[SchoolName]],_xlfn.AGGREGATE(15,3,(MASTER[[DistrictName]:[DistrictName]]=$H269)/(MASTER[[DistrictName]:[DistrictName]]=$H269)*(ROW(MASTER[[DistrictName]:[DistrictName]])-ROW(MASTER[[#Headers],[DistrictName]:[DistrictName]])),COLUMNS($L$5:AV$5))),"")</f>
        <v/>
      </c>
      <c r="AW269" s="20" t="str">
        <f>IF(COLUMNS($L$5:AW$5)&lt;=$K269,INDEX(MASTER[[SchoolName]:[SchoolName]],_xlfn.AGGREGATE(15,3,(MASTER[[DistrictName]:[DistrictName]]=$H269)/(MASTER[[DistrictName]:[DistrictName]]=$H269)*(ROW(MASTER[[DistrictName]:[DistrictName]])-ROW(MASTER[[#Headers],[DistrictName]:[DistrictName]])),COLUMNS($L$5:AW$5))),"")</f>
        <v/>
      </c>
      <c r="AX269" s="20" t="str">
        <f>IF(COLUMNS($L$5:AX$5)&lt;=$K269,INDEX(MASTER[[SchoolName]:[SchoolName]],_xlfn.AGGREGATE(15,3,(MASTER[[DistrictName]:[DistrictName]]=$H269)/(MASTER[[DistrictName]:[DistrictName]]=$H269)*(ROW(MASTER[[DistrictName]:[DistrictName]])-ROW(MASTER[[#Headers],[DistrictName]:[DistrictName]])),COLUMNS($L$5:AX$5))),"")</f>
        <v/>
      </c>
      <c r="AY269" s="20" t="str">
        <f>IF(COLUMNS($L$5:AY$5)&lt;=$K269,INDEX(MASTER[[SchoolName]:[SchoolName]],_xlfn.AGGREGATE(15,3,(MASTER[[DistrictName]:[DistrictName]]=$H269)/(MASTER[[DistrictName]:[DistrictName]]=$H269)*(ROW(MASTER[[DistrictName]:[DistrictName]])-ROW(MASTER[[#Headers],[DistrictName]:[DistrictName]])),COLUMNS($L$5:AY$5))),"")</f>
        <v/>
      </c>
      <c r="AZ269" s="20" t="str">
        <f>IF(COLUMNS($L$5:AZ$5)&lt;=$K269,INDEX(MASTER[[SchoolName]:[SchoolName]],_xlfn.AGGREGATE(15,3,(MASTER[[DistrictName]:[DistrictName]]=$H269)/(MASTER[[DistrictName]:[DistrictName]]=$H269)*(ROW(MASTER[[DistrictName]:[DistrictName]])-ROW(MASTER[[#Headers],[DistrictName]:[DistrictName]])),COLUMNS($L$5:AZ$5))),"")</f>
        <v/>
      </c>
      <c r="BA269" s="20" t="str">
        <f>IF(COLUMNS($L$5:BA$5)&lt;=$K269,INDEX(MASTER[[SchoolName]:[SchoolName]],_xlfn.AGGREGATE(15,3,(MASTER[[DistrictName]:[DistrictName]]=$H269)/(MASTER[[DistrictName]:[DistrictName]]=$H269)*(ROW(MASTER[[DistrictName]:[DistrictName]])-ROW(MASTER[[#Headers],[DistrictName]:[DistrictName]])),COLUMNS($L$5:BA$5))),"")</f>
        <v/>
      </c>
      <c r="BB269" s="20" t="str">
        <f>IF(COLUMNS($L$5:BB$5)&lt;=$K269,INDEX(MASTER[[SchoolName]:[SchoolName]],_xlfn.AGGREGATE(15,3,(MASTER[[DistrictName]:[DistrictName]]=$H269)/(MASTER[[DistrictName]:[DistrictName]]=$H269)*(ROW(MASTER[[DistrictName]:[DistrictName]])-ROW(MASTER[[#Headers],[DistrictName]:[DistrictName]])),COLUMNS($L$5:BB$5))),"")</f>
        <v/>
      </c>
      <c r="BC269" s="20" t="str">
        <f>IF(COLUMNS($L$5:BC$5)&lt;=$K269,INDEX(MASTER[[SchoolName]:[SchoolName]],_xlfn.AGGREGATE(15,3,(MASTER[[DistrictName]:[DistrictName]]=$H269)/(MASTER[[DistrictName]:[DistrictName]]=$H269)*(ROW(MASTER[[DistrictName]:[DistrictName]])-ROW(MASTER[[#Headers],[DistrictName]:[DistrictName]])),COLUMNS($L$5:BC$5))),"")</f>
        <v/>
      </c>
      <c r="BD269" s="20" t="str">
        <f>IF(COLUMNS($L$5:BD$5)&lt;=$K269,INDEX(MASTER[[SchoolName]:[SchoolName]],_xlfn.AGGREGATE(15,3,(MASTER[[DistrictName]:[DistrictName]]=$H269)/(MASTER[[DistrictName]:[DistrictName]]=$H269)*(ROW(MASTER[[DistrictName]:[DistrictName]])-ROW(MASTER[[#Headers],[DistrictName]:[DistrictName]])),COLUMNS($L$5:BD$5))),"")</f>
        <v/>
      </c>
      <c r="BE269" s="20" t="str">
        <f>IF(COLUMNS($L$5:BE$5)&lt;=$K269,INDEX(MASTER[[SchoolName]:[SchoolName]],_xlfn.AGGREGATE(15,3,(MASTER[[DistrictName]:[DistrictName]]=$H269)/(MASTER[[DistrictName]:[DistrictName]]=$H269)*(ROW(MASTER[[DistrictName]:[DistrictName]])-ROW(MASTER[[#Headers],[DistrictName]:[DistrictName]])),COLUMNS($L$5:BE$5))),"")</f>
        <v/>
      </c>
      <c r="BF269" s="20" t="str">
        <f>IF(COLUMNS($L$5:BF$5)&lt;=$K269,INDEX(MASTER[[SchoolName]:[SchoolName]],_xlfn.AGGREGATE(15,3,(MASTER[[DistrictName]:[DistrictName]]=$H269)/(MASTER[[DistrictName]:[DistrictName]]=$H269)*(ROW(MASTER[[DistrictName]:[DistrictName]])-ROW(MASTER[[#Headers],[DistrictName]:[DistrictName]])),COLUMNS($L$5:BF$5))),"")</f>
        <v/>
      </c>
      <c r="BG269" s="20" t="str">
        <f>IF(COLUMNS($L$5:BG$5)&lt;=$K269,INDEX(MASTER[[SchoolName]:[SchoolName]],_xlfn.AGGREGATE(15,3,(MASTER[[DistrictName]:[DistrictName]]=$H269)/(MASTER[[DistrictName]:[DistrictName]]=$H269)*(ROW(MASTER[[DistrictName]:[DistrictName]])-ROW(MASTER[[#Headers],[DistrictName]:[DistrictName]])),COLUMNS($L$5:BG$5))),"")</f>
        <v/>
      </c>
      <c r="BH269" s="20" t="str">
        <f>IF(COLUMNS($L$5:BH$5)&lt;=$K269,INDEX(MASTER[[SchoolName]:[SchoolName]],_xlfn.AGGREGATE(15,3,(MASTER[[DistrictName]:[DistrictName]]=$H269)/(MASTER[[DistrictName]:[DistrictName]]=$H269)*(ROW(MASTER[[DistrictName]:[DistrictName]])-ROW(MASTER[[#Headers],[DistrictName]:[DistrictName]])),COLUMNS($L$5:BH$5))),"")</f>
        <v/>
      </c>
      <c r="BI269" s="21" t="str">
        <f>IF(COLUMNS($L$5:BI$5)&lt;=$K269,INDEX(MASTER[[SchoolName]:[SchoolName]],_xlfn.AGGREGATE(15,3,(MASTER[[DistrictName]:[DistrictName]]=$H269)/(MASTER[[DistrictName]:[DistrictName]]=$H269)*(ROW(MASTER[[DistrictName]:[DistrictName]])-ROW(MASTER[[#Headers],[DistrictName]:[DistrictName]])),COLUMNS($L$5:BI$5))),"")</f>
        <v/>
      </c>
    </row>
    <row r="270" spans="1:61" x14ac:dyDescent="0.35">
      <c r="A270" s="7" t="s">
        <v>727</v>
      </c>
      <c r="B270" s="7" t="s">
        <v>729</v>
      </c>
      <c r="C270" s="7" t="s">
        <v>133</v>
      </c>
      <c r="D270" s="7" t="s">
        <v>318</v>
      </c>
      <c r="E270" s="8" t="s">
        <v>312</v>
      </c>
      <c r="F270" s="9"/>
      <c r="H270" s="18" t="str">
        <f>IFERROR(INDEX(MASTER[DistrictName],MATCH(0,INDEX(COUNTIF($H$5:H269,MASTER[DistrictName]),),0)),"")</f>
        <v/>
      </c>
      <c r="K270">
        <f>COUNTIF(MASTER[DistrictName],H270)</f>
        <v>2</v>
      </c>
      <c r="L270" s="19">
        <f>IF(COLUMNS($L$5:L$5)&lt;=$K270,INDEX(MASTER[[SchoolName]:[SchoolName]],_xlfn.AGGREGATE(15,3,(MASTER[[DistrictName]:[DistrictName]]=$H270)/(MASTER[[DistrictName]:[DistrictName]]=$H270)*(ROW(MASTER[[DistrictName]:[DistrictName]])-ROW(MASTER[[#Headers],[DistrictName]:[DistrictName]])),COLUMNS($L$5:L$5))),"")</f>
        <v>0</v>
      </c>
      <c r="M270" s="20">
        <f>IF(COLUMNS($L$5:M$5)&lt;=$K270,INDEX(MASTER[[SchoolName]:[SchoolName]],_xlfn.AGGREGATE(15,3,(MASTER[[DistrictName]:[DistrictName]]=$H270)/(MASTER[[DistrictName]:[DistrictName]]=$H270)*(ROW(MASTER[[DistrictName]:[DistrictName]])-ROW(MASTER[[#Headers],[DistrictName]:[DistrictName]])),COLUMNS($L$5:M$5))),"")</f>
        <v>0</v>
      </c>
      <c r="N270" s="20" t="str">
        <f>IF(COLUMNS($L$5:N$5)&lt;=$K270,INDEX(MASTER[[SchoolName]:[SchoolName]],_xlfn.AGGREGATE(15,3,(MASTER[[DistrictName]:[DistrictName]]=$H270)/(MASTER[[DistrictName]:[DistrictName]]=$H270)*(ROW(MASTER[[DistrictName]:[DistrictName]])-ROW(MASTER[[#Headers],[DistrictName]:[DistrictName]])),COLUMNS($L$5:N$5))),"")</f>
        <v/>
      </c>
      <c r="O270" s="20" t="str">
        <f>IF(COLUMNS($L$5:O$5)&lt;=$K270,INDEX(MASTER[[SchoolName]:[SchoolName]],_xlfn.AGGREGATE(15,3,(MASTER[[DistrictName]:[DistrictName]]=$H270)/(MASTER[[DistrictName]:[DistrictName]]=$H270)*(ROW(MASTER[[DistrictName]:[DistrictName]])-ROW(MASTER[[#Headers],[DistrictName]:[DistrictName]])),COLUMNS($L$5:O$5))),"")</f>
        <v/>
      </c>
      <c r="P270" s="20" t="str">
        <f>IF(COLUMNS($L$5:P$5)&lt;=$K270,INDEX(MASTER[[SchoolName]:[SchoolName]],_xlfn.AGGREGATE(15,3,(MASTER[[DistrictName]:[DistrictName]]=$H270)/(MASTER[[DistrictName]:[DistrictName]]=$H270)*(ROW(MASTER[[DistrictName]:[DistrictName]])-ROW(MASTER[[#Headers],[DistrictName]:[DistrictName]])),COLUMNS($L$5:P$5))),"")</f>
        <v/>
      </c>
      <c r="Q270" s="20" t="str">
        <f>IF(COLUMNS($L$5:Q$5)&lt;=$K270,INDEX(MASTER[[SchoolName]:[SchoolName]],_xlfn.AGGREGATE(15,3,(MASTER[[DistrictName]:[DistrictName]]=$H270)/(MASTER[[DistrictName]:[DistrictName]]=$H270)*(ROW(MASTER[[DistrictName]:[DistrictName]])-ROW(MASTER[[#Headers],[DistrictName]:[DistrictName]])),COLUMNS($L$5:Q$5))),"")</f>
        <v/>
      </c>
      <c r="R270" s="20" t="str">
        <f>IF(COLUMNS($L$5:R$5)&lt;=$K270,INDEX(MASTER[[SchoolName]:[SchoolName]],_xlfn.AGGREGATE(15,3,(MASTER[[DistrictName]:[DistrictName]]=$H270)/(MASTER[[DistrictName]:[DistrictName]]=$H270)*(ROW(MASTER[[DistrictName]:[DistrictName]])-ROW(MASTER[[#Headers],[DistrictName]:[DistrictName]])),COLUMNS($L$5:R$5))),"")</f>
        <v/>
      </c>
      <c r="S270" s="20" t="str">
        <f>IF(COLUMNS($L$5:S$5)&lt;=$K270,INDEX(MASTER[[SchoolName]:[SchoolName]],_xlfn.AGGREGATE(15,3,(MASTER[[DistrictName]:[DistrictName]]=$H270)/(MASTER[[DistrictName]:[DistrictName]]=$H270)*(ROW(MASTER[[DistrictName]:[DistrictName]])-ROW(MASTER[[#Headers],[DistrictName]:[DistrictName]])),COLUMNS($L$5:S$5))),"")</f>
        <v/>
      </c>
      <c r="T270" s="20" t="str">
        <f>IF(COLUMNS($L$5:T$5)&lt;=$K270,INDEX(MASTER[[SchoolName]:[SchoolName]],_xlfn.AGGREGATE(15,3,(MASTER[[DistrictName]:[DistrictName]]=$H270)/(MASTER[[DistrictName]:[DistrictName]]=$H270)*(ROW(MASTER[[DistrictName]:[DistrictName]])-ROW(MASTER[[#Headers],[DistrictName]:[DistrictName]])),COLUMNS($L$5:T$5))),"")</f>
        <v/>
      </c>
      <c r="U270" s="20" t="str">
        <f>IF(COLUMNS($L$5:U$5)&lt;=$K270,INDEX(MASTER[[SchoolName]:[SchoolName]],_xlfn.AGGREGATE(15,3,(MASTER[[DistrictName]:[DistrictName]]=$H270)/(MASTER[[DistrictName]:[DistrictName]]=$H270)*(ROW(MASTER[[DistrictName]:[DistrictName]])-ROW(MASTER[[#Headers],[DistrictName]:[DistrictName]])),COLUMNS($L$5:U$5))),"")</f>
        <v/>
      </c>
      <c r="V270" s="20" t="str">
        <f>IF(COLUMNS($L$5:V$5)&lt;=$K270,INDEX(MASTER[[SchoolName]:[SchoolName]],_xlfn.AGGREGATE(15,3,(MASTER[[DistrictName]:[DistrictName]]=$H270)/(MASTER[[DistrictName]:[DistrictName]]=$H270)*(ROW(MASTER[[DistrictName]:[DistrictName]])-ROW(MASTER[[#Headers],[DistrictName]:[DistrictName]])),COLUMNS($L$5:V$5))),"")</f>
        <v/>
      </c>
      <c r="W270" s="20" t="str">
        <f>IF(COLUMNS($L$5:W$5)&lt;=$K270,INDEX(MASTER[[SchoolName]:[SchoolName]],_xlfn.AGGREGATE(15,3,(MASTER[[DistrictName]:[DistrictName]]=$H270)/(MASTER[[DistrictName]:[DistrictName]]=$H270)*(ROW(MASTER[[DistrictName]:[DistrictName]])-ROW(MASTER[[#Headers],[DistrictName]:[DistrictName]])),COLUMNS($L$5:W$5))),"")</f>
        <v/>
      </c>
      <c r="X270" s="20" t="str">
        <f>IF(COLUMNS($L$5:X$5)&lt;=$K270,INDEX(MASTER[[SchoolName]:[SchoolName]],_xlfn.AGGREGATE(15,3,(MASTER[[DistrictName]:[DistrictName]]=$H270)/(MASTER[[DistrictName]:[DistrictName]]=$H270)*(ROW(MASTER[[DistrictName]:[DistrictName]])-ROW(MASTER[[#Headers],[DistrictName]:[DistrictName]])),COLUMNS($L$5:X$5))),"")</f>
        <v/>
      </c>
      <c r="Y270" s="20" t="str">
        <f>IF(COLUMNS($L$5:Y$5)&lt;=$K270,INDEX(MASTER[[SchoolName]:[SchoolName]],_xlfn.AGGREGATE(15,3,(MASTER[[DistrictName]:[DistrictName]]=$H270)/(MASTER[[DistrictName]:[DistrictName]]=$H270)*(ROW(MASTER[[DistrictName]:[DistrictName]])-ROW(MASTER[[#Headers],[DistrictName]:[DistrictName]])),COLUMNS($L$5:Y$5))),"")</f>
        <v/>
      </c>
      <c r="Z270" s="20" t="str">
        <f>IF(COLUMNS($L$5:Z$5)&lt;=$K270,INDEX(MASTER[[SchoolName]:[SchoolName]],_xlfn.AGGREGATE(15,3,(MASTER[[DistrictName]:[DistrictName]]=$H270)/(MASTER[[DistrictName]:[DistrictName]]=$H270)*(ROW(MASTER[[DistrictName]:[DistrictName]])-ROW(MASTER[[#Headers],[DistrictName]:[DistrictName]])),COLUMNS($L$5:Z$5))),"")</f>
        <v/>
      </c>
      <c r="AA270" s="20" t="str">
        <f>IF(COLUMNS($L$5:AA$5)&lt;=$K270,INDEX(MASTER[[SchoolName]:[SchoolName]],_xlfn.AGGREGATE(15,3,(MASTER[[DistrictName]:[DistrictName]]=$H270)/(MASTER[[DistrictName]:[DistrictName]]=$H270)*(ROW(MASTER[[DistrictName]:[DistrictName]])-ROW(MASTER[[#Headers],[DistrictName]:[DistrictName]])),COLUMNS($L$5:AA$5))),"")</f>
        <v/>
      </c>
      <c r="AB270" s="20" t="str">
        <f>IF(COLUMNS($L$5:AB$5)&lt;=$K270,INDEX(MASTER[[SchoolName]:[SchoolName]],_xlfn.AGGREGATE(15,3,(MASTER[[DistrictName]:[DistrictName]]=$H270)/(MASTER[[DistrictName]:[DistrictName]]=$H270)*(ROW(MASTER[[DistrictName]:[DistrictName]])-ROW(MASTER[[#Headers],[DistrictName]:[DistrictName]])),COLUMNS($L$5:AB$5))),"")</f>
        <v/>
      </c>
      <c r="AC270" s="20" t="str">
        <f>IF(COLUMNS($L$5:AC$5)&lt;=$K270,INDEX(MASTER[[SchoolName]:[SchoolName]],_xlfn.AGGREGATE(15,3,(MASTER[[DistrictName]:[DistrictName]]=$H270)/(MASTER[[DistrictName]:[DistrictName]]=$H270)*(ROW(MASTER[[DistrictName]:[DistrictName]])-ROW(MASTER[[#Headers],[DistrictName]:[DistrictName]])),COLUMNS($L$5:AC$5))),"")</f>
        <v/>
      </c>
      <c r="AD270" s="20" t="str">
        <f>IF(COLUMNS($L$5:AD$5)&lt;=$K270,INDEX(MASTER[[SchoolName]:[SchoolName]],_xlfn.AGGREGATE(15,3,(MASTER[[DistrictName]:[DistrictName]]=$H270)/(MASTER[[DistrictName]:[DistrictName]]=$H270)*(ROW(MASTER[[DistrictName]:[DistrictName]])-ROW(MASTER[[#Headers],[DistrictName]:[DistrictName]])),COLUMNS($L$5:AD$5))),"")</f>
        <v/>
      </c>
      <c r="AE270" s="20" t="str">
        <f>IF(COLUMNS($L$5:AE$5)&lt;=$K270,INDEX(MASTER[[SchoolName]:[SchoolName]],_xlfn.AGGREGATE(15,3,(MASTER[[DistrictName]:[DistrictName]]=$H270)/(MASTER[[DistrictName]:[DistrictName]]=$H270)*(ROW(MASTER[[DistrictName]:[DistrictName]])-ROW(MASTER[[#Headers],[DistrictName]:[DistrictName]])),COLUMNS($L$5:AE$5))),"")</f>
        <v/>
      </c>
      <c r="AF270" s="20" t="str">
        <f>IF(COLUMNS($L$5:AF$5)&lt;=$K270,INDEX(MASTER[[SchoolName]:[SchoolName]],_xlfn.AGGREGATE(15,3,(MASTER[[DistrictName]:[DistrictName]]=$H270)/(MASTER[[DistrictName]:[DistrictName]]=$H270)*(ROW(MASTER[[DistrictName]:[DistrictName]])-ROW(MASTER[[#Headers],[DistrictName]:[DistrictName]])),COLUMNS($L$5:AF$5))),"")</f>
        <v/>
      </c>
      <c r="AG270" s="20" t="str">
        <f>IF(COLUMNS($L$5:AG$5)&lt;=$K270,INDEX(MASTER[[SchoolName]:[SchoolName]],_xlfn.AGGREGATE(15,3,(MASTER[[DistrictName]:[DistrictName]]=$H270)/(MASTER[[DistrictName]:[DistrictName]]=$H270)*(ROW(MASTER[[DistrictName]:[DistrictName]])-ROW(MASTER[[#Headers],[DistrictName]:[DistrictName]])),COLUMNS($L$5:AG$5))),"")</f>
        <v/>
      </c>
      <c r="AH270" s="20" t="str">
        <f>IF(COLUMNS($L$5:AH$5)&lt;=$K270,INDEX(MASTER[[SchoolName]:[SchoolName]],_xlfn.AGGREGATE(15,3,(MASTER[[DistrictName]:[DistrictName]]=$H270)/(MASTER[[DistrictName]:[DistrictName]]=$H270)*(ROW(MASTER[[DistrictName]:[DistrictName]])-ROW(MASTER[[#Headers],[DistrictName]:[DistrictName]])),COLUMNS($L$5:AH$5))),"")</f>
        <v/>
      </c>
      <c r="AI270" s="20" t="str">
        <f>IF(COLUMNS($L$5:AI$5)&lt;=$K270,INDEX(MASTER[[SchoolName]:[SchoolName]],_xlfn.AGGREGATE(15,3,(MASTER[[DistrictName]:[DistrictName]]=$H270)/(MASTER[[DistrictName]:[DistrictName]]=$H270)*(ROW(MASTER[[DistrictName]:[DistrictName]])-ROW(MASTER[[#Headers],[DistrictName]:[DistrictName]])),COLUMNS($L$5:AI$5))),"")</f>
        <v/>
      </c>
      <c r="AJ270" s="20" t="str">
        <f>IF(COLUMNS($L$5:AJ$5)&lt;=$K270,INDEX(MASTER[[SchoolName]:[SchoolName]],_xlfn.AGGREGATE(15,3,(MASTER[[DistrictName]:[DistrictName]]=$H270)/(MASTER[[DistrictName]:[DistrictName]]=$H270)*(ROW(MASTER[[DistrictName]:[DistrictName]])-ROW(MASTER[[#Headers],[DistrictName]:[DistrictName]])),COLUMNS($L$5:AJ$5))),"")</f>
        <v/>
      </c>
      <c r="AK270" s="20" t="str">
        <f>IF(COLUMNS($L$5:AK$5)&lt;=$K270,INDEX(MASTER[[SchoolName]:[SchoolName]],_xlfn.AGGREGATE(15,3,(MASTER[[DistrictName]:[DistrictName]]=$H270)/(MASTER[[DistrictName]:[DistrictName]]=$H270)*(ROW(MASTER[[DistrictName]:[DistrictName]])-ROW(MASTER[[#Headers],[DistrictName]:[DistrictName]])),COLUMNS($L$5:AK$5))),"")</f>
        <v/>
      </c>
      <c r="AL270" s="20" t="str">
        <f>IF(COLUMNS($L$5:AL$5)&lt;=$K270,INDEX(MASTER[[SchoolName]:[SchoolName]],_xlfn.AGGREGATE(15,3,(MASTER[[DistrictName]:[DistrictName]]=$H270)/(MASTER[[DistrictName]:[DistrictName]]=$H270)*(ROW(MASTER[[DistrictName]:[DistrictName]])-ROW(MASTER[[#Headers],[DistrictName]:[DistrictName]])),COLUMNS($L$5:AL$5))),"")</f>
        <v/>
      </c>
      <c r="AM270" s="20" t="str">
        <f>IF(COLUMNS($L$5:AM$5)&lt;=$K270,INDEX(MASTER[[SchoolName]:[SchoolName]],_xlfn.AGGREGATE(15,3,(MASTER[[DistrictName]:[DistrictName]]=$H270)/(MASTER[[DistrictName]:[DistrictName]]=$H270)*(ROW(MASTER[[DistrictName]:[DistrictName]])-ROW(MASTER[[#Headers],[DistrictName]:[DistrictName]])),COLUMNS($L$5:AM$5))),"")</f>
        <v/>
      </c>
      <c r="AN270" s="20" t="str">
        <f>IF(COLUMNS($L$5:AN$5)&lt;=$K270,INDEX(MASTER[[SchoolName]:[SchoolName]],_xlfn.AGGREGATE(15,3,(MASTER[[DistrictName]:[DistrictName]]=$H270)/(MASTER[[DistrictName]:[DistrictName]]=$H270)*(ROW(MASTER[[DistrictName]:[DistrictName]])-ROW(MASTER[[#Headers],[DistrictName]:[DistrictName]])),COLUMNS($L$5:AN$5))),"")</f>
        <v/>
      </c>
      <c r="AO270" s="20" t="str">
        <f>IF(COLUMNS($L$5:AO$5)&lt;=$K270,INDEX(MASTER[[SchoolName]:[SchoolName]],_xlfn.AGGREGATE(15,3,(MASTER[[DistrictName]:[DistrictName]]=$H270)/(MASTER[[DistrictName]:[DistrictName]]=$H270)*(ROW(MASTER[[DistrictName]:[DistrictName]])-ROW(MASTER[[#Headers],[DistrictName]:[DistrictName]])),COLUMNS($L$5:AO$5))),"")</f>
        <v/>
      </c>
      <c r="AP270" s="20" t="str">
        <f>IF(COLUMNS($L$5:AP$5)&lt;=$K270,INDEX(MASTER[[SchoolName]:[SchoolName]],_xlfn.AGGREGATE(15,3,(MASTER[[DistrictName]:[DistrictName]]=$H270)/(MASTER[[DistrictName]:[DistrictName]]=$H270)*(ROW(MASTER[[DistrictName]:[DistrictName]])-ROW(MASTER[[#Headers],[DistrictName]:[DistrictName]])),COLUMNS($L$5:AP$5))),"")</f>
        <v/>
      </c>
      <c r="AQ270" s="20" t="str">
        <f>IF(COLUMNS($L$5:AQ$5)&lt;=$K270,INDEX(MASTER[[SchoolName]:[SchoolName]],_xlfn.AGGREGATE(15,3,(MASTER[[DistrictName]:[DistrictName]]=$H270)/(MASTER[[DistrictName]:[DistrictName]]=$H270)*(ROW(MASTER[[DistrictName]:[DistrictName]])-ROW(MASTER[[#Headers],[DistrictName]:[DistrictName]])),COLUMNS($L$5:AQ$5))),"")</f>
        <v/>
      </c>
      <c r="AR270" s="20" t="str">
        <f>IF(COLUMNS($L$5:AR$5)&lt;=$K270,INDEX(MASTER[[SchoolName]:[SchoolName]],_xlfn.AGGREGATE(15,3,(MASTER[[DistrictName]:[DistrictName]]=$H270)/(MASTER[[DistrictName]:[DistrictName]]=$H270)*(ROW(MASTER[[DistrictName]:[DistrictName]])-ROW(MASTER[[#Headers],[DistrictName]:[DistrictName]])),COLUMNS($L$5:AR$5))),"")</f>
        <v/>
      </c>
      <c r="AS270" s="20" t="str">
        <f>IF(COLUMNS($L$5:AS$5)&lt;=$K270,INDEX(MASTER[[SchoolName]:[SchoolName]],_xlfn.AGGREGATE(15,3,(MASTER[[DistrictName]:[DistrictName]]=$H270)/(MASTER[[DistrictName]:[DistrictName]]=$H270)*(ROW(MASTER[[DistrictName]:[DistrictName]])-ROW(MASTER[[#Headers],[DistrictName]:[DistrictName]])),COLUMNS($L$5:AS$5))),"")</f>
        <v/>
      </c>
      <c r="AT270" s="20" t="str">
        <f>IF(COLUMNS($L$5:AT$5)&lt;=$K270,INDEX(MASTER[[SchoolName]:[SchoolName]],_xlfn.AGGREGATE(15,3,(MASTER[[DistrictName]:[DistrictName]]=$H270)/(MASTER[[DistrictName]:[DistrictName]]=$H270)*(ROW(MASTER[[DistrictName]:[DistrictName]])-ROW(MASTER[[#Headers],[DistrictName]:[DistrictName]])),COLUMNS($L$5:AT$5))),"")</f>
        <v/>
      </c>
      <c r="AU270" s="20" t="str">
        <f>IF(COLUMNS($L$5:AU$5)&lt;=$K270,INDEX(MASTER[[SchoolName]:[SchoolName]],_xlfn.AGGREGATE(15,3,(MASTER[[DistrictName]:[DistrictName]]=$H270)/(MASTER[[DistrictName]:[DistrictName]]=$H270)*(ROW(MASTER[[DistrictName]:[DistrictName]])-ROW(MASTER[[#Headers],[DistrictName]:[DistrictName]])),COLUMNS($L$5:AU$5))),"")</f>
        <v/>
      </c>
      <c r="AV270" s="20" t="str">
        <f>IF(COLUMNS($L$5:AV$5)&lt;=$K270,INDEX(MASTER[[SchoolName]:[SchoolName]],_xlfn.AGGREGATE(15,3,(MASTER[[DistrictName]:[DistrictName]]=$H270)/(MASTER[[DistrictName]:[DistrictName]]=$H270)*(ROW(MASTER[[DistrictName]:[DistrictName]])-ROW(MASTER[[#Headers],[DistrictName]:[DistrictName]])),COLUMNS($L$5:AV$5))),"")</f>
        <v/>
      </c>
      <c r="AW270" s="20" t="str">
        <f>IF(COLUMNS($L$5:AW$5)&lt;=$K270,INDEX(MASTER[[SchoolName]:[SchoolName]],_xlfn.AGGREGATE(15,3,(MASTER[[DistrictName]:[DistrictName]]=$H270)/(MASTER[[DistrictName]:[DistrictName]]=$H270)*(ROW(MASTER[[DistrictName]:[DistrictName]])-ROW(MASTER[[#Headers],[DistrictName]:[DistrictName]])),COLUMNS($L$5:AW$5))),"")</f>
        <v/>
      </c>
      <c r="AX270" s="20" t="str">
        <f>IF(COLUMNS($L$5:AX$5)&lt;=$K270,INDEX(MASTER[[SchoolName]:[SchoolName]],_xlfn.AGGREGATE(15,3,(MASTER[[DistrictName]:[DistrictName]]=$H270)/(MASTER[[DistrictName]:[DistrictName]]=$H270)*(ROW(MASTER[[DistrictName]:[DistrictName]])-ROW(MASTER[[#Headers],[DistrictName]:[DistrictName]])),COLUMNS($L$5:AX$5))),"")</f>
        <v/>
      </c>
      <c r="AY270" s="20" t="str">
        <f>IF(COLUMNS($L$5:AY$5)&lt;=$K270,INDEX(MASTER[[SchoolName]:[SchoolName]],_xlfn.AGGREGATE(15,3,(MASTER[[DistrictName]:[DistrictName]]=$H270)/(MASTER[[DistrictName]:[DistrictName]]=$H270)*(ROW(MASTER[[DistrictName]:[DistrictName]])-ROW(MASTER[[#Headers],[DistrictName]:[DistrictName]])),COLUMNS($L$5:AY$5))),"")</f>
        <v/>
      </c>
      <c r="AZ270" s="20" t="str">
        <f>IF(COLUMNS($L$5:AZ$5)&lt;=$K270,INDEX(MASTER[[SchoolName]:[SchoolName]],_xlfn.AGGREGATE(15,3,(MASTER[[DistrictName]:[DistrictName]]=$H270)/(MASTER[[DistrictName]:[DistrictName]]=$H270)*(ROW(MASTER[[DistrictName]:[DistrictName]])-ROW(MASTER[[#Headers],[DistrictName]:[DistrictName]])),COLUMNS($L$5:AZ$5))),"")</f>
        <v/>
      </c>
      <c r="BA270" s="20" t="str">
        <f>IF(COLUMNS($L$5:BA$5)&lt;=$K270,INDEX(MASTER[[SchoolName]:[SchoolName]],_xlfn.AGGREGATE(15,3,(MASTER[[DistrictName]:[DistrictName]]=$H270)/(MASTER[[DistrictName]:[DistrictName]]=$H270)*(ROW(MASTER[[DistrictName]:[DistrictName]])-ROW(MASTER[[#Headers],[DistrictName]:[DistrictName]])),COLUMNS($L$5:BA$5))),"")</f>
        <v/>
      </c>
      <c r="BB270" s="20" t="str">
        <f>IF(COLUMNS($L$5:BB$5)&lt;=$K270,INDEX(MASTER[[SchoolName]:[SchoolName]],_xlfn.AGGREGATE(15,3,(MASTER[[DistrictName]:[DistrictName]]=$H270)/(MASTER[[DistrictName]:[DistrictName]]=$H270)*(ROW(MASTER[[DistrictName]:[DistrictName]])-ROW(MASTER[[#Headers],[DistrictName]:[DistrictName]])),COLUMNS($L$5:BB$5))),"")</f>
        <v/>
      </c>
      <c r="BC270" s="20" t="str">
        <f>IF(COLUMNS($L$5:BC$5)&lt;=$K270,INDEX(MASTER[[SchoolName]:[SchoolName]],_xlfn.AGGREGATE(15,3,(MASTER[[DistrictName]:[DistrictName]]=$H270)/(MASTER[[DistrictName]:[DistrictName]]=$H270)*(ROW(MASTER[[DistrictName]:[DistrictName]])-ROW(MASTER[[#Headers],[DistrictName]:[DistrictName]])),COLUMNS($L$5:BC$5))),"")</f>
        <v/>
      </c>
      <c r="BD270" s="20" t="str">
        <f>IF(COLUMNS($L$5:BD$5)&lt;=$K270,INDEX(MASTER[[SchoolName]:[SchoolName]],_xlfn.AGGREGATE(15,3,(MASTER[[DistrictName]:[DistrictName]]=$H270)/(MASTER[[DistrictName]:[DistrictName]]=$H270)*(ROW(MASTER[[DistrictName]:[DistrictName]])-ROW(MASTER[[#Headers],[DistrictName]:[DistrictName]])),COLUMNS($L$5:BD$5))),"")</f>
        <v/>
      </c>
      <c r="BE270" s="20" t="str">
        <f>IF(COLUMNS($L$5:BE$5)&lt;=$K270,INDEX(MASTER[[SchoolName]:[SchoolName]],_xlfn.AGGREGATE(15,3,(MASTER[[DistrictName]:[DistrictName]]=$H270)/(MASTER[[DistrictName]:[DistrictName]]=$H270)*(ROW(MASTER[[DistrictName]:[DistrictName]])-ROW(MASTER[[#Headers],[DistrictName]:[DistrictName]])),COLUMNS($L$5:BE$5))),"")</f>
        <v/>
      </c>
      <c r="BF270" s="20" t="str">
        <f>IF(COLUMNS($L$5:BF$5)&lt;=$K270,INDEX(MASTER[[SchoolName]:[SchoolName]],_xlfn.AGGREGATE(15,3,(MASTER[[DistrictName]:[DistrictName]]=$H270)/(MASTER[[DistrictName]:[DistrictName]]=$H270)*(ROW(MASTER[[DistrictName]:[DistrictName]])-ROW(MASTER[[#Headers],[DistrictName]:[DistrictName]])),COLUMNS($L$5:BF$5))),"")</f>
        <v/>
      </c>
      <c r="BG270" s="20" t="str">
        <f>IF(COLUMNS($L$5:BG$5)&lt;=$K270,INDEX(MASTER[[SchoolName]:[SchoolName]],_xlfn.AGGREGATE(15,3,(MASTER[[DistrictName]:[DistrictName]]=$H270)/(MASTER[[DistrictName]:[DistrictName]]=$H270)*(ROW(MASTER[[DistrictName]:[DistrictName]])-ROW(MASTER[[#Headers],[DistrictName]:[DistrictName]])),COLUMNS($L$5:BG$5))),"")</f>
        <v/>
      </c>
      <c r="BH270" s="20" t="str">
        <f>IF(COLUMNS($L$5:BH$5)&lt;=$K270,INDEX(MASTER[[SchoolName]:[SchoolName]],_xlfn.AGGREGATE(15,3,(MASTER[[DistrictName]:[DistrictName]]=$H270)/(MASTER[[DistrictName]:[DistrictName]]=$H270)*(ROW(MASTER[[DistrictName]:[DistrictName]])-ROW(MASTER[[#Headers],[DistrictName]:[DistrictName]])),COLUMNS($L$5:BH$5))),"")</f>
        <v/>
      </c>
      <c r="BI270" s="21" t="str">
        <f>IF(COLUMNS($L$5:BI$5)&lt;=$K270,INDEX(MASTER[[SchoolName]:[SchoolName]],_xlfn.AGGREGATE(15,3,(MASTER[[DistrictName]:[DistrictName]]=$H270)/(MASTER[[DistrictName]:[DistrictName]]=$H270)*(ROW(MASTER[[DistrictName]:[DistrictName]])-ROW(MASTER[[#Headers],[DistrictName]:[DistrictName]])),COLUMNS($L$5:BI$5))),"")</f>
        <v/>
      </c>
    </row>
    <row r="271" spans="1:61" x14ac:dyDescent="0.35">
      <c r="A271" s="7" t="s">
        <v>727</v>
      </c>
      <c r="B271" s="7" t="s">
        <v>730</v>
      </c>
      <c r="C271" s="7" t="s">
        <v>133</v>
      </c>
      <c r="D271" s="7" t="s">
        <v>327</v>
      </c>
      <c r="E271" s="8" t="s">
        <v>312</v>
      </c>
      <c r="F271" s="9"/>
      <c r="H271" s="18" t="str">
        <f>IFERROR(INDEX(MASTER[DistrictName],MATCH(0,INDEX(COUNTIF($H$5:H270,MASTER[DistrictName]),),0)),"")</f>
        <v/>
      </c>
      <c r="K271">
        <f>COUNTIF(MASTER[DistrictName],H271)</f>
        <v>2</v>
      </c>
      <c r="L271" s="19">
        <f>IF(COLUMNS($L$5:L$5)&lt;=$K271,INDEX(MASTER[[SchoolName]:[SchoolName]],_xlfn.AGGREGATE(15,3,(MASTER[[DistrictName]:[DistrictName]]=$H271)/(MASTER[[DistrictName]:[DistrictName]]=$H271)*(ROW(MASTER[[DistrictName]:[DistrictName]])-ROW(MASTER[[#Headers],[DistrictName]:[DistrictName]])),COLUMNS($L$5:L$5))),"")</f>
        <v>0</v>
      </c>
      <c r="M271" s="20">
        <f>IF(COLUMNS($L$5:M$5)&lt;=$K271,INDEX(MASTER[[SchoolName]:[SchoolName]],_xlfn.AGGREGATE(15,3,(MASTER[[DistrictName]:[DistrictName]]=$H271)/(MASTER[[DistrictName]:[DistrictName]]=$H271)*(ROW(MASTER[[DistrictName]:[DistrictName]])-ROW(MASTER[[#Headers],[DistrictName]:[DistrictName]])),COLUMNS($L$5:M$5))),"")</f>
        <v>0</v>
      </c>
      <c r="N271" s="20" t="str">
        <f>IF(COLUMNS($L$5:N$5)&lt;=$K271,INDEX(MASTER[[SchoolName]:[SchoolName]],_xlfn.AGGREGATE(15,3,(MASTER[[DistrictName]:[DistrictName]]=$H271)/(MASTER[[DistrictName]:[DistrictName]]=$H271)*(ROW(MASTER[[DistrictName]:[DistrictName]])-ROW(MASTER[[#Headers],[DistrictName]:[DistrictName]])),COLUMNS($L$5:N$5))),"")</f>
        <v/>
      </c>
      <c r="O271" s="20" t="str">
        <f>IF(COLUMNS($L$5:O$5)&lt;=$K271,INDEX(MASTER[[SchoolName]:[SchoolName]],_xlfn.AGGREGATE(15,3,(MASTER[[DistrictName]:[DistrictName]]=$H271)/(MASTER[[DistrictName]:[DistrictName]]=$H271)*(ROW(MASTER[[DistrictName]:[DistrictName]])-ROW(MASTER[[#Headers],[DistrictName]:[DistrictName]])),COLUMNS($L$5:O$5))),"")</f>
        <v/>
      </c>
      <c r="P271" s="20" t="str">
        <f>IF(COLUMNS($L$5:P$5)&lt;=$K271,INDEX(MASTER[[SchoolName]:[SchoolName]],_xlfn.AGGREGATE(15,3,(MASTER[[DistrictName]:[DistrictName]]=$H271)/(MASTER[[DistrictName]:[DistrictName]]=$H271)*(ROW(MASTER[[DistrictName]:[DistrictName]])-ROW(MASTER[[#Headers],[DistrictName]:[DistrictName]])),COLUMNS($L$5:P$5))),"")</f>
        <v/>
      </c>
      <c r="Q271" s="20" t="str">
        <f>IF(COLUMNS($L$5:Q$5)&lt;=$K271,INDEX(MASTER[[SchoolName]:[SchoolName]],_xlfn.AGGREGATE(15,3,(MASTER[[DistrictName]:[DistrictName]]=$H271)/(MASTER[[DistrictName]:[DistrictName]]=$H271)*(ROW(MASTER[[DistrictName]:[DistrictName]])-ROW(MASTER[[#Headers],[DistrictName]:[DistrictName]])),COLUMNS($L$5:Q$5))),"")</f>
        <v/>
      </c>
      <c r="R271" s="20" t="str">
        <f>IF(COLUMNS($L$5:R$5)&lt;=$K271,INDEX(MASTER[[SchoolName]:[SchoolName]],_xlfn.AGGREGATE(15,3,(MASTER[[DistrictName]:[DistrictName]]=$H271)/(MASTER[[DistrictName]:[DistrictName]]=$H271)*(ROW(MASTER[[DistrictName]:[DistrictName]])-ROW(MASTER[[#Headers],[DistrictName]:[DistrictName]])),COLUMNS($L$5:R$5))),"")</f>
        <v/>
      </c>
      <c r="S271" s="20" t="str">
        <f>IF(COLUMNS($L$5:S$5)&lt;=$K271,INDEX(MASTER[[SchoolName]:[SchoolName]],_xlfn.AGGREGATE(15,3,(MASTER[[DistrictName]:[DistrictName]]=$H271)/(MASTER[[DistrictName]:[DistrictName]]=$H271)*(ROW(MASTER[[DistrictName]:[DistrictName]])-ROW(MASTER[[#Headers],[DistrictName]:[DistrictName]])),COLUMNS($L$5:S$5))),"")</f>
        <v/>
      </c>
      <c r="T271" s="20" t="str">
        <f>IF(COLUMNS($L$5:T$5)&lt;=$K271,INDEX(MASTER[[SchoolName]:[SchoolName]],_xlfn.AGGREGATE(15,3,(MASTER[[DistrictName]:[DistrictName]]=$H271)/(MASTER[[DistrictName]:[DistrictName]]=$H271)*(ROW(MASTER[[DistrictName]:[DistrictName]])-ROW(MASTER[[#Headers],[DistrictName]:[DistrictName]])),COLUMNS($L$5:T$5))),"")</f>
        <v/>
      </c>
      <c r="U271" s="20" t="str">
        <f>IF(COLUMNS($L$5:U$5)&lt;=$K271,INDEX(MASTER[[SchoolName]:[SchoolName]],_xlfn.AGGREGATE(15,3,(MASTER[[DistrictName]:[DistrictName]]=$H271)/(MASTER[[DistrictName]:[DistrictName]]=$H271)*(ROW(MASTER[[DistrictName]:[DistrictName]])-ROW(MASTER[[#Headers],[DistrictName]:[DistrictName]])),COLUMNS($L$5:U$5))),"")</f>
        <v/>
      </c>
      <c r="V271" s="20" t="str">
        <f>IF(COLUMNS($L$5:V$5)&lt;=$K271,INDEX(MASTER[[SchoolName]:[SchoolName]],_xlfn.AGGREGATE(15,3,(MASTER[[DistrictName]:[DistrictName]]=$H271)/(MASTER[[DistrictName]:[DistrictName]]=$H271)*(ROW(MASTER[[DistrictName]:[DistrictName]])-ROW(MASTER[[#Headers],[DistrictName]:[DistrictName]])),COLUMNS($L$5:V$5))),"")</f>
        <v/>
      </c>
      <c r="W271" s="20" t="str">
        <f>IF(COLUMNS($L$5:W$5)&lt;=$K271,INDEX(MASTER[[SchoolName]:[SchoolName]],_xlfn.AGGREGATE(15,3,(MASTER[[DistrictName]:[DistrictName]]=$H271)/(MASTER[[DistrictName]:[DistrictName]]=$H271)*(ROW(MASTER[[DistrictName]:[DistrictName]])-ROW(MASTER[[#Headers],[DistrictName]:[DistrictName]])),COLUMNS($L$5:W$5))),"")</f>
        <v/>
      </c>
      <c r="X271" s="20" t="str">
        <f>IF(COLUMNS($L$5:X$5)&lt;=$K271,INDEX(MASTER[[SchoolName]:[SchoolName]],_xlfn.AGGREGATE(15,3,(MASTER[[DistrictName]:[DistrictName]]=$H271)/(MASTER[[DistrictName]:[DistrictName]]=$H271)*(ROW(MASTER[[DistrictName]:[DistrictName]])-ROW(MASTER[[#Headers],[DistrictName]:[DistrictName]])),COLUMNS($L$5:X$5))),"")</f>
        <v/>
      </c>
      <c r="Y271" s="20" t="str">
        <f>IF(COLUMNS($L$5:Y$5)&lt;=$K271,INDEX(MASTER[[SchoolName]:[SchoolName]],_xlfn.AGGREGATE(15,3,(MASTER[[DistrictName]:[DistrictName]]=$H271)/(MASTER[[DistrictName]:[DistrictName]]=$H271)*(ROW(MASTER[[DistrictName]:[DistrictName]])-ROW(MASTER[[#Headers],[DistrictName]:[DistrictName]])),COLUMNS($L$5:Y$5))),"")</f>
        <v/>
      </c>
      <c r="Z271" s="20" t="str">
        <f>IF(COLUMNS($L$5:Z$5)&lt;=$K271,INDEX(MASTER[[SchoolName]:[SchoolName]],_xlfn.AGGREGATE(15,3,(MASTER[[DistrictName]:[DistrictName]]=$H271)/(MASTER[[DistrictName]:[DistrictName]]=$H271)*(ROW(MASTER[[DistrictName]:[DistrictName]])-ROW(MASTER[[#Headers],[DistrictName]:[DistrictName]])),COLUMNS($L$5:Z$5))),"")</f>
        <v/>
      </c>
      <c r="AA271" s="20" t="str">
        <f>IF(COLUMNS($L$5:AA$5)&lt;=$K271,INDEX(MASTER[[SchoolName]:[SchoolName]],_xlfn.AGGREGATE(15,3,(MASTER[[DistrictName]:[DistrictName]]=$H271)/(MASTER[[DistrictName]:[DistrictName]]=$H271)*(ROW(MASTER[[DistrictName]:[DistrictName]])-ROW(MASTER[[#Headers],[DistrictName]:[DistrictName]])),COLUMNS($L$5:AA$5))),"")</f>
        <v/>
      </c>
      <c r="AB271" s="20" t="str">
        <f>IF(COLUMNS($L$5:AB$5)&lt;=$K271,INDEX(MASTER[[SchoolName]:[SchoolName]],_xlfn.AGGREGATE(15,3,(MASTER[[DistrictName]:[DistrictName]]=$H271)/(MASTER[[DistrictName]:[DistrictName]]=$H271)*(ROW(MASTER[[DistrictName]:[DistrictName]])-ROW(MASTER[[#Headers],[DistrictName]:[DistrictName]])),COLUMNS($L$5:AB$5))),"")</f>
        <v/>
      </c>
      <c r="AC271" s="20" t="str">
        <f>IF(COLUMNS($L$5:AC$5)&lt;=$K271,INDEX(MASTER[[SchoolName]:[SchoolName]],_xlfn.AGGREGATE(15,3,(MASTER[[DistrictName]:[DistrictName]]=$H271)/(MASTER[[DistrictName]:[DistrictName]]=$H271)*(ROW(MASTER[[DistrictName]:[DistrictName]])-ROW(MASTER[[#Headers],[DistrictName]:[DistrictName]])),COLUMNS($L$5:AC$5))),"")</f>
        <v/>
      </c>
      <c r="AD271" s="20" t="str">
        <f>IF(COLUMNS($L$5:AD$5)&lt;=$K271,INDEX(MASTER[[SchoolName]:[SchoolName]],_xlfn.AGGREGATE(15,3,(MASTER[[DistrictName]:[DistrictName]]=$H271)/(MASTER[[DistrictName]:[DistrictName]]=$H271)*(ROW(MASTER[[DistrictName]:[DistrictName]])-ROW(MASTER[[#Headers],[DistrictName]:[DistrictName]])),COLUMNS($L$5:AD$5))),"")</f>
        <v/>
      </c>
      <c r="AE271" s="20" t="str">
        <f>IF(COLUMNS($L$5:AE$5)&lt;=$K271,INDEX(MASTER[[SchoolName]:[SchoolName]],_xlfn.AGGREGATE(15,3,(MASTER[[DistrictName]:[DistrictName]]=$H271)/(MASTER[[DistrictName]:[DistrictName]]=$H271)*(ROW(MASTER[[DistrictName]:[DistrictName]])-ROW(MASTER[[#Headers],[DistrictName]:[DistrictName]])),COLUMNS($L$5:AE$5))),"")</f>
        <v/>
      </c>
      <c r="AF271" s="20" t="str">
        <f>IF(COLUMNS($L$5:AF$5)&lt;=$K271,INDEX(MASTER[[SchoolName]:[SchoolName]],_xlfn.AGGREGATE(15,3,(MASTER[[DistrictName]:[DistrictName]]=$H271)/(MASTER[[DistrictName]:[DistrictName]]=$H271)*(ROW(MASTER[[DistrictName]:[DistrictName]])-ROW(MASTER[[#Headers],[DistrictName]:[DistrictName]])),COLUMNS($L$5:AF$5))),"")</f>
        <v/>
      </c>
      <c r="AG271" s="20" t="str">
        <f>IF(COLUMNS($L$5:AG$5)&lt;=$K271,INDEX(MASTER[[SchoolName]:[SchoolName]],_xlfn.AGGREGATE(15,3,(MASTER[[DistrictName]:[DistrictName]]=$H271)/(MASTER[[DistrictName]:[DistrictName]]=$H271)*(ROW(MASTER[[DistrictName]:[DistrictName]])-ROW(MASTER[[#Headers],[DistrictName]:[DistrictName]])),COLUMNS($L$5:AG$5))),"")</f>
        <v/>
      </c>
      <c r="AH271" s="20" t="str">
        <f>IF(COLUMNS($L$5:AH$5)&lt;=$K271,INDEX(MASTER[[SchoolName]:[SchoolName]],_xlfn.AGGREGATE(15,3,(MASTER[[DistrictName]:[DistrictName]]=$H271)/(MASTER[[DistrictName]:[DistrictName]]=$H271)*(ROW(MASTER[[DistrictName]:[DistrictName]])-ROW(MASTER[[#Headers],[DistrictName]:[DistrictName]])),COLUMNS($L$5:AH$5))),"")</f>
        <v/>
      </c>
      <c r="AI271" s="20" t="str">
        <f>IF(COLUMNS($L$5:AI$5)&lt;=$K271,INDEX(MASTER[[SchoolName]:[SchoolName]],_xlfn.AGGREGATE(15,3,(MASTER[[DistrictName]:[DistrictName]]=$H271)/(MASTER[[DistrictName]:[DistrictName]]=$H271)*(ROW(MASTER[[DistrictName]:[DistrictName]])-ROW(MASTER[[#Headers],[DistrictName]:[DistrictName]])),COLUMNS($L$5:AI$5))),"")</f>
        <v/>
      </c>
      <c r="AJ271" s="20" t="str">
        <f>IF(COLUMNS($L$5:AJ$5)&lt;=$K271,INDEX(MASTER[[SchoolName]:[SchoolName]],_xlfn.AGGREGATE(15,3,(MASTER[[DistrictName]:[DistrictName]]=$H271)/(MASTER[[DistrictName]:[DistrictName]]=$H271)*(ROW(MASTER[[DistrictName]:[DistrictName]])-ROW(MASTER[[#Headers],[DistrictName]:[DistrictName]])),COLUMNS($L$5:AJ$5))),"")</f>
        <v/>
      </c>
      <c r="AK271" s="20" t="str">
        <f>IF(COLUMNS($L$5:AK$5)&lt;=$K271,INDEX(MASTER[[SchoolName]:[SchoolName]],_xlfn.AGGREGATE(15,3,(MASTER[[DistrictName]:[DistrictName]]=$H271)/(MASTER[[DistrictName]:[DistrictName]]=$H271)*(ROW(MASTER[[DistrictName]:[DistrictName]])-ROW(MASTER[[#Headers],[DistrictName]:[DistrictName]])),COLUMNS($L$5:AK$5))),"")</f>
        <v/>
      </c>
      <c r="AL271" s="20" t="str">
        <f>IF(COLUMNS($L$5:AL$5)&lt;=$K271,INDEX(MASTER[[SchoolName]:[SchoolName]],_xlfn.AGGREGATE(15,3,(MASTER[[DistrictName]:[DistrictName]]=$H271)/(MASTER[[DistrictName]:[DistrictName]]=$H271)*(ROW(MASTER[[DistrictName]:[DistrictName]])-ROW(MASTER[[#Headers],[DistrictName]:[DistrictName]])),COLUMNS($L$5:AL$5))),"")</f>
        <v/>
      </c>
      <c r="AM271" s="20" t="str">
        <f>IF(COLUMNS($L$5:AM$5)&lt;=$K271,INDEX(MASTER[[SchoolName]:[SchoolName]],_xlfn.AGGREGATE(15,3,(MASTER[[DistrictName]:[DistrictName]]=$H271)/(MASTER[[DistrictName]:[DistrictName]]=$H271)*(ROW(MASTER[[DistrictName]:[DistrictName]])-ROW(MASTER[[#Headers],[DistrictName]:[DistrictName]])),COLUMNS($L$5:AM$5))),"")</f>
        <v/>
      </c>
      <c r="AN271" s="20" t="str">
        <f>IF(COLUMNS($L$5:AN$5)&lt;=$K271,INDEX(MASTER[[SchoolName]:[SchoolName]],_xlfn.AGGREGATE(15,3,(MASTER[[DistrictName]:[DistrictName]]=$H271)/(MASTER[[DistrictName]:[DistrictName]]=$H271)*(ROW(MASTER[[DistrictName]:[DistrictName]])-ROW(MASTER[[#Headers],[DistrictName]:[DistrictName]])),COLUMNS($L$5:AN$5))),"")</f>
        <v/>
      </c>
      <c r="AO271" s="20" t="str">
        <f>IF(COLUMNS($L$5:AO$5)&lt;=$K271,INDEX(MASTER[[SchoolName]:[SchoolName]],_xlfn.AGGREGATE(15,3,(MASTER[[DistrictName]:[DistrictName]]=$H271)/(MASTER[[DistrictName]:[DistrictName]]=$H271)*(ROW(MASTER[[DistrictName]:[DistrictName]])-ROW(MASTER[[#Headers],[DistrictName]:[DistrictName]])),COLUMNS($L$5:AO$5))),"")</f>
        <v/>
      </c>
      <c r="AP271" s="20" t="str">
        <f>IF(COLUMNS($L$5:AP$5)&lt;=$K271,INDEX(MASTER[[SchoolName]:[SchoolName]],_xlfn.AGGREGATE(15,3,(MASTER[[DistrictName]:[DistrictName]]=$H271)/(MASTER[[DistrictName]:[DistrictName]]=$H271)*(ROW(MASTER[[DistrictName]:[DistrictName]])-ROW(MASTER[[#Headers],[DistrictName]:[DistrictName]])),COLUMNS($L$5:AP$5))),"")</f>
        <v/>
      </c>
      <c r="AQ271" s="20" t="str">
        <f>IF(COLUMNS($L$5:AQ$5)&lt;=$K271,INDEX(MASTER[[SchoolName]:[SchoolName]],_xlfn.AGGREGATE(15,3,(MASTER[[DistrictName]:[DistrictName]]=$H271)/(MASTER[[DistrictName]:[DistrictName]]=$H271)*(ROW(MASTER[[DistrictName]:[DistrictName]])-ROW(MASTER[[#Headers],[DistrictName]:[DistrictName]])),COLUMNS($L$5:AQ$5))),"")</f>
        <v/>
      </c>
      <c r="AR271" s="20" t="str">
        <f>IF(COLUMNS($L$5:AR$5)&lt;=$K271,INDEX(MASTER[[SchoolName]:[SchoolName]],_xlfn.AGGREGATE(15,3,(MASTER[[DistrictName]:[DistrictName]]=$H271)/(MASTER[[DistrictName]:[DistrictName]]=$H271)*(ROW(MASTER[[DistrictName]:[DistrictName]])-ROW(MASTER[[#Headers],[DistrictName]:[DistrictName]])),COLUMNS($L$5:AR$5))),"")</f>
        <v/>
      </c>
      <c r="AS271" s="20" t="str">
        <f>IF(COLUMNS($L$5:AS$5)&lt;=$K271,INDEX(MASTER[[SchoolName]:[SchoolName]],_xlfn.AGGREGATE(15,3,(MASTER[[DistrictName]:[DistrictName]]=$H271)/(MASTER[[DistrictName]:[DistrictName]]=$H271)*(ROW(MASTER[[DistrictName]:[DistrictName]])-ROW(MASTER[[#Headers],[DistrictName]:[DistrictName]])),COLUMNS($L$5:AS$5))),"")</f>
        <v/>
      </c>
      <c r="AT271" s="20" t="str">
        <f>IF(COLUMNS($L$5:AT$5)&lt;=$K271,INDEX(MASTER[[SchoolName]:[SchoolName]],_xlfn.AGGREGATE(15,3,(MASTER[[DistrictName]:[DistrictName]]=$H271)/(MASTER[[DistrictName]:[DistrictName]]=$H271)*(ROW(MASTER[[DistrictName]:[DistrictName]])-ROW(MASTER[[#Headers],[DistrictName]:[DistrictName]])),COLUMNS($L$5:AT$5))),"")</f>
        <v/>
      </c>
      <c r="AU271" s="20" t="str">
        <f>IF(COLUMNS($L$5:AU$5)&lt;=$K271,INDEX(MASTER[[SchoolName]:[SchoolName]],_xlfn.AGGREGATE(15,3,(MASTER[[DistrictName]:[DistrictName]]=$H271)/(MASTER[[DistrictName]:[DistrictName]]=$H271)*(ROW(MASTER[[DistrictName]:[DistrictName]])-ROW(MASTER[[#Headers],[DistrictName]:[DistrictName]])),COLUMNS($L$5:AU$5))),"")</f>
        <v/>
      </c>
      <c r="AV271" s="20" t="str">
        <f>IF(COLUMNS($L$5:AV$5)&lt;=$K271,INDEX(MASTER[[SchoolName]:[SchoolName]],_xlfn.AGGREGATE(15,3,(MASTER[[DistrictName]:[DistrictName]]=$H271)/(MASTER[[DistrictName]:[DistrictName]]=$H271)*(ROW(MASTER[[DistrictName]:[DistrictName]])-ROW(MASTER[[#Headers],[DistrictName]:[DistrictName]])),COLUMNS($L$5:AV$5))),"")</f>
        <v/>
      </c>
      <c r="AW271" s="20" t="str">
        <f>IF(COLUMNS($L$5:AW$5)&lt;=$K271,INDEX(MASTER[[SchoolName]:[SchoolName]],_xlfn.AGGREGATE(15,3,(MASTER[[DistrictName]:[DistrictName]]=$H271)/(MASTER[[DistrictName]:[DistrictName]]=$H271)*(ROW(MASTER[[DistrictName]:[DistrictName]])-ROW(MASTER[[#Headers],[DistrictName]:[DistrictName]])),COLUMNS($L$5:AW$5))),"")</f>
        <v/>
      </c>
      <c r="AX271" s="20" t="str">
        <f>IF(COLUMNS($L$5:AX$5)&lt;=$K271,INDEX(MASTER[[SchoolName]:[SchoolName]],_xlfn.AGGREGATE(15,3,(MASTER[[DistrictName]:[DistrictName]]=$H271)/(MASTER[[DistrictName]:[DistrictName]]=$H271)*(ROW(MASTER[[DistrictName]:[DistrictName]])-ROW(MASTER[[#Headers],[DistrictName]:[DistrictName]])),COLUMNS($L$5:AX$5))),"")</f>
        <v/>
      </c>
      <c r="AY271" s="20" t="str">
        <f>IF(COLUMNS($L$5:AY$5)&lt;=$K271,INDEX(MASTER[[SchoolName]:[SchoolName]],_xlfn.AGGREGATE(15,3,(MASTER[[DistrictName]:[DistrictName]]=$H271)/(MASTER[[DistrictName]:[DistrictName]]=$H271)*(ROW(MASTER[[DistrictName]:[DistrictName]])-ROW(MASTER[[#Headers],[DistrictName]:[DistrictName]])),COLUMNS($L$5:AY$5))),"")</f>
        <v/>
      </c>
      <c r="AZ271" s="20" t="str">
        <f>IF(COLUMNS($L$5:AZ$5)&lt;=$K271,INDEX(MASTER[[SchoolName]:[SchoolName]],_xlfn.AGGREGATE(15,3,(MASTER[[DistrictName]:[DistrictName]]=$H271)/(MASTER[[DistrictName]:[DistrictName]]=$H271)*(ROW(MASTER[[DistrictName]:[DistrictName]])-ROW(MASTER[[#Headers],[DistrictName]:[DistrictName]])),COLUMNS($L$5:AZ$5))),"")</f>
        <v/>
      </c>
      <c r="BA271" s="20" t="str">
        <f>IF(COLUMNS($L$5:BA$5)&lt;=$K271,INDEX(MASTER[[SchoolName]:[SchoolName]],_xlfn.AGGREGATE(15,3,(MASTER[[DistrictName]:[DistrictName]]=$H271)/(MASTER[[DistrictName]:[DistrictName]]=$H271)*(ROW(MASTER[[DistrictName]:[DistrictName]])-ROW(MASTER[[#Headers],[DistrictName]:[DistrictName]])),COLUMNS($L$5:BA$5))),"")</f>
        <v/>
      </c>
      <c r="BB271" s="20" t="str">
        <f>IF(COLUMNS($L$5:BB$5)&lt;=$K271,INDEX(MASTER[[SchoolName]:[SchoolName]],_xlfn.AGGREGATE(15,3,(MASTER[[DistrictName]:[DistrictName]]=$H271)/(MASTER[[DistrictName]:[DistrictName]]=$H271)*(ROW(MASTER[[DistrictName]:[DistrictName]])-ROW(MASTER[[#Headers],[DistrictName]:[DistrictName]])),COLUMNS($L$5:BB$5))),"")</f>
        <v/>
      </c>
      <c r="BC271" s="20" t="str">
        <f>IF(COLUMNS($L$5:BC$5)&lt;=$K271,INDEX(MASTER[[SchoolName]:[SchoolName]],_xlfn.AGGREGATE(15,3,(MASTER[[DistrictName]:[DistrictName]]=$H271)/(MASTER[[DistrictName]:[DistrictName]]=$H271)*(ROW(MASTER[[DistrictName]:[DistrictName]])-ROW(MASTER[[#Headers],[DistrictName]:[DistrictName]])),COLUMNS($L$5:BC$5))),"")</f>
        <v/>
      </c>
      <c r="BD271" s="20" t="str">
        <f>IF(COLUMNS($L$5:BD$5)&lt;=$K271,INDEX(MASTER[[SchoolName]:[SchoolName]],_xlfn.AGGREGATE(15,3,(MASTER[[DistrictName]:[DistrictName]]=$H271)/(MASTER[[DistrictName]:[DistrictName]]=$H271)*(ROW(MASTER[[DistrictName]:[DistrictName]])-ROW(MASTER[[#Headers],[DistrictName]:[DistrictName]])),COLUMNS($L$5:BD$5))),"")</f>
        <v/>
      </c>
      <c r="BE271" s="20" t="str">
        <f>IF(COLUMNS($L$5:BE$5)&lt;=$K271,INDEX(MASTER[[SchoolName]:[SchoolName]],_xlfn.AGGREGATE(15,3,(MASTER[[DistrictName]:[DistrictName]]=$H271)/(MASTER[[DistrictName]:[DistrictName]]=$H271)*(ROW(MASTER[[DistrictName]:[DistrictName]])-ROW(MASTER[[#Headers],[DistrictName]:[DistrictName]])),COLUMNS($L$5:BE$5))),"")</f>
        <v/>
      </c>
      <c r="BF271" s="20" t="str">
        <f>IF(COLUMNS($L$5:BF$5)&lt;=$K271,INDEX(MASTER[[SchoolName]:[SchoolName]],_xlfn.AGGREGATE(15,3,(MASTER[[DistrictName]:[DistrictName]]=$H271)/(MASTER[[DistrictName]:[DistrictName]]=$H271)*(ROW(MASTER[[DistrictName]:[DistrictName]])-ROW(MASTER[[#Headers],[DistrictName]:[DistrictName]])),COLUMNS($L$5:BF$5))),"")</f>
        <v/>
      </c>
      <c r="BG271" s="20" t="str">
        <f>IF(COLUMNS($L$5:BG$5)&lt;=$K271,INDEX(MASTER[[SchoolName]:[SchoolName]],_xlfn.AGGREGATE(15,3,(MASTER[[DistrictName]:[DistrictName]]=$H271)/(MASTER[[DistrictName]:[DistrictName]]=$H271)*(ROW(MASTER[[DistrictName]:[DistrictName]])-ROW(MASTER[[#Headers],[DistrictName]:[DistrictName]])),COLUMNS($L$5:BG$5))),"")</f>
        <v/>
      </c>
      <c r="BH271" s="20" t="str">
        <f>IF(COLUMNS($L$5:BH$5)&lt;=$K271,INDEX(MASTER[[SchoolName]:[SchoolName]],_xlfn.AGGREGATE(15,3,(MASTER[[DistrictName]:[DistrictName]]=$H271)/(MASTER[[DistrictName]:[DistrictName]]=$H271)*(ROW(MASTER[[DistrictName]:[DistrictName]])-ROW(MASTER[[#Headers],[DistrictName]:[DistrictName]])),COLUMNS($L$5:BH$5))),"")</f>
        <v/>
      </c>
      <c r="BI271" s="21" t="str">
        <f>IF(COLUMNS($L$5:BI$5)&lt;=$K271,INDEX(MASTER[[SchoolName]:[SchoolName]],_xlfn.AGGREGATE(15,3,(MASTER[[DistrictName]:[DistrictName]]=$H271)/(MASTER[[DistrictName]:[DistrictName]]=$H271)*(ROW(MASTER[[DistrictName]:[DistrictName]])-ROW(MASTER[[#Headers],[DistrictName]:[DistrictName]])),COLUMNS($L$5:BI$5))),"")</f>
        <v/>
      </c>
    </row>
    <row r="272" spans="1:61" x14ac:dyDescent="0.35">
      <c r="A272" s="7" t="s">
        <v>727</v>
      </c>
      <c r="B272" s="7" t="s">
        <v>731</v>
      </c>
      <c r="C272" s="7" t="s">
        <v>133</v>
      </c>
      <c r="D272" s="7" t="s">
        <v>329</v>
      </c>
      <c r="E272" s="8" t="s">
        <v>312</v>
      </c>
      <c r="F272" s="9"/>
      <c r="H272" s="18" t="str">
        <f>IFERROR(INDEX(MASTER[DistrictName],MATCH(0,INDEX(COUNTIF($H$5:H271,MASTER[DistrictName]),),0)),"")</f>
        <v/>
      </c>
      <c r="K272">
        <f>COUNTIF(MASTER[DistrictName],H272)</f>
        <v>2</v>
      </c>
      <c r="L272" s="19">
        <f>IF(COLUMNS($L$5:L$5)&lt;=$K272,INDEX(MASTER[[SchoolName]:[SchoolName]],_xlfn.AGGREGATE(15,3,(MASTER[[DistrictName]:[DistrictName]]=$H272)/(MASTER[[DistrictName]:[DistrictName]]=$H272)*(ROW(MASTER[[DistrictName]:[DistrictName]])-ROW(MASTER[[#Headers],[DistrictName]:[DistrictName]])),COLUMNS($L$5:L$5))),"")</f>
        <v>0</v>
      </c>
      <c r="M272" s="20">
        <f>IF(COLUMNS($L$5:M$5)&lt;=$K272,INDEX(MASTER[[SchoolName]:[SchoolName]],_xlfn.AGGREGATE(15,3,(MASTER[[DistrictName]:[DistrictName]]=$H272)/(MASTER[[DistrictName]:[DistrictName]]=$H272)*(ROW(MASTER[[DistrictName]:[DistrictName]])-ROW(MASTER[[#Headers],[DistrictName]:[DistrictName]])),COLUMNS($L$5:M$5))),"")</f>
        <v>0</v>
      </c>
      <c r="N272" s="20" t="str">
        <f>IF(COLUMNS($L$5:N$5)&lt;=$K272,INDEX(MASTER[[SchoolName]:[SchoolName]],_xlfn.AGGREGATE(15,3,(MASTER[[DistrictName]:[DistrictName]]=$H272)/(MASTER[[DistrictName]:[DistrictName]]=$H272)*(ROW(MASTER[[DistrictName]:[DistrictName]])-ROW(MASTER[[#Headers],[DistrictName]:[DistrictName]])),COLUMNS($L$5:N$5))),"")</f>
        <v/>
      </c>
      <c r="O272" s="20" t="str">
        <f>IF(COLUMNS($L$5:O$5)&lt;=$K272,INDEX(MASTER[[SchoolName]:[SchoolName]],_xlfn.AGGREGATE(15,3,(MASTER[[DistrictName]:[DistrictName]]=$H272)/(MASTER[[DistrictName]:[DistrictName]]=$H272)*(ROW(MASTER[[DistrictName]:[DistrictName]])-ROW(MASTER[[#Headers],[DistrictName]:[DistrictName]])),COLUMNS($L$5:O$5))),"")</f>
        <v/>
      </c>
      <c r="P272" s="20" t="str">
        <f>IF(COLUMNS($L$5:P$5)&lt;=$K272,INDEX(MASTER[[SchoolName]:[SchoolName]],_xlfn.AGGREGATE(15,3,(MASTER[[DistrictName]:[DistrictName]]=$H272)/(MASTER[[DistrictName]:[DistrictName]]=$H272)*(ROW(MASTER[[DistrictName]:[DistrictName]])-ROW(MASTER[[#Headers],[DistrictName]:[DistrictName]])),COLUMNS($L$5:P$5))),"")</f>
        <v/>
      </c>
      <c r="Q272" s="20" t="str">
        <f>IF(COLUMNS($L$5:Q$5)&lt;=$K272,INDEX(MASTER[[SchoolName]:[SchoolName]],_xlfn.AGGREGATE(15,3,(MASTER[[DistrictName]:[DistrictName]]=$H272)/(MASTER[[DistrictName]:[DistrictName]]=$H272)*(ROW(MASTER[[DistrictName]:[DistrictName]])-ROW(MASTER[[#Headers],[DistrictName]:[DistrictName]])),COLUMNS($L$5:Q$5))),"")</f>
        <v/>
      </c>
      <c r="R272" s="20" t="str">
        <f>IF(COLUMNS($L$5:R$5)&lt;=$K272,INDEX(MASTER[[SchoolName]:[SchoolName]],_xlfn.AGGREGATE(15,3,(MASTER[[DistrictName]:[DistrictName]]=$H272)/(MASTER[[DistrictName]:[DistrictName]]=$H272)*(ROW(MASTER[[DistrictName]:[DistrictName]])-ROW(MASTER[[#Headers],[DistrictName]:[DistrictName]])),COLUMNS($L$5:R$5))),"")</f>
        <v/>
      </c>
      <c r="S272" s="20" t="str">
        <f>IF(COLUMNS($L$5:S$5)&lt;=$K272,INDEX(MASTER[[SchoolName]:[SchoolName]],_xlfn.AGGREGATE(15,3,(MASTER[[DistrictName]:[DistrictName]]=$H272)/(MASTER[[DistrictName]:[DistrictName]]=$H272)*(ROW(MASTER[[DistrictName]:[DistrictName]])-ROW(MASTER[[#Headers],[DistrictName]:[DistrictName]])),COLUMNS($L$5:S$5))),"")</f>
        <v/>
      </c>
      <c r="T272" s="20" t="str">
        <f>IF(COLUMNS($L$5:T$5)&lt;=$K272,INDEX(MASTER[[SchoolName]:[SchoolName]],_xlfn.AGGREGATE(15,3,(MASTER[[DistrictName]:[DistrictName]]=$H272)/(MASTER[[DistrictName]:[DistrictName]]=$H272)*(ROW(MASTER[[DistrictName]:[DistrictName]])-ROW(MASTER[[#Headers],[DistrictName]:[DistrictName]])),COLUMNS($L$5:T$5))),"")</f>
        <v/>
      </c>
      <c r="U272" s="20" t="str">
        <f>IF(COLUMNS($L$5:U$5)&lt;=$K272,INDEX(MASTER[[SchoolName]:[SchoolName]],_xlfn.AGGREGATE(15,3,(MASTER[[DistrictName]:[DistrictName]]=$H272)/(MASTER[[DistrictName]:[DistrictName]]=$H272)*(ROW(MASTER[[DistrictName]:[DistrictName]])-ROW(MASTER[[#Headers],[DistrictName]:[DistrictName]])),COLUMNS($L$5:U$5))),"")</f>
        <v/>
      </c>
      <c r="V272" s="20" t="str">
        <f>IF(COLUMNS($L$5:V$5)&lt;=$K272,INDEX(MASTER[[SchoolName]:[SchoolName]],_xlfn.AGGREGATE(15,3,(MASTER[[DistrictName]:[DistrictName]]=$H272)/(MASTER[[DistrictName]:[DistrictName]]=$H272)*(ROW(MASTER[[DistrictName]:[DistrictName]])-ROW(MASTER[[#Headers],[DistrictName]:[DistrictName]])),COLUMNS($L$5:V$5))),"")</f>
        <v/>
      </c>
      <c r="W272" s="20" t="str">
        <f>IF(COLUMNS($L$5:W$5)&lt;=$K272,INDEX(MASTER[[SchoolName]:[SchoolName]],_xlfn.AGGREGATE(15,3,(MASTER[[DistrictName]:[DistrictName]]=$H272)/(MASTER[[DistrictName]:[DistrictName]]=$H272)*(ROW(MASTER[[DistrictName]:[DistrictName]])-ROW(MASTER[[#Headers],[DistrictName]:[DistrictName]])),COLUMNS($L$5:W$5))),"")</f>
        <v/>
      </c>
      <c r="X272" s="20" t="str">
        <f>IF(COLUMNS($L$5:X$5)&lt;=$K272,INDEX(MASTER[[SchoolName]:[SchoolName]],_xlfn.AGGREGATE(15,3,(MASTER[[DistrictName]:[DistrictName]]=$H272)/(MASTER[[DistrictName]:[DistrictName]]=$H272)*(ROW(MASTER[[DistrictName]:[DistrictName]])-ROW(MASTER[[#Headers],[DistrictName]:[DistrictName]])),COLUMNS($L$5:X$5))),"")</f>
        <v/>
      </c>
      <c r="Y272" s="20" t="str">
        <f>IF(COLUMNS($L$5:Y$5)&lt;=$K272,INDEX(MASTER[[SchoolName]:[SchoolName]],_xlfn.AGGREGATE(15,3,(MASTER[[DistrictName]:[DistrictName]]=$H272)/(MASTER[[DistrictName]:[DistrictName]]=$H272)*(ROW(MASTER[[DistrictName]:[DistrictName]])-ROW(MASTER[[#Headers],[DistrictName]:[DistrictName]])),COLUMNS($L$5:Y$5))),"")</f>
        <v/>
      </c>
      <c r="Z272" s="20" t="str">
        <f>IF(COLUMNS($L$5:Z$5)&lt;=$K272,INDEX(MASTER[[SchoolName]:[SchoolName]],_xlfn.AGGREGATE(15,3,(MASTER[[DistrictName]:[DistrictName]]=$H272)/(MASTER[[DistrictName]:[DistrictName]]=$H272)*(ROW(MASTER[[DistrictName]:[DistrictName]])-ROW(MASTER[[#Headers],[DistrictName]:[DistrictName]])),COLUMNS($L$5:Z$5))),"")</f>
        <v/>
      </c>
      <c r="AA272" s="20" t="str">
        <f>IF(COLUMNS($L$5:AA$5)&lt;=$K272,INDEX(MASTER[[SchoolName]:[SchoolName]],_xlfn.AGGREGATE(15,3,(MASTER[[DistrictName]:[DistrictName]]=$H272)/(MASTER[[DistrictName]:[DistrictName]]=$H272)*(ROW(MASTER[[DistrictName]:[DistrictName]])-ROW(MASTER[[#Headers],[DistrictName]:[DistrictName]])),COLUMNS($L$5:AA$5))),"")</f>
        <v/>
      </c>
      <c r="AB272" s="20" t="str">
        <f>IF(COLUMNS($L$5:AB$5)&lt;=$K272,INDEX(MASTER[[SchoolName]:[SchoolName]],_xlfn.AGGREGATE(15,3,(MASTER[[DistrictName]:[DistrictName]]=$H272)/(MASTER[[DistrictName]:[DistrictName]]=$H272)*(ROW(MASTER[[DistrictName]:[DistrictName]])-ROW(MASTER[[#Headers],[DistrictName]:[DistrictName]])),COLUMNS($L$5:AB$5))),"")</f>
        <v/>
      </c>
      <c r="AC272" s="20" t="str">
        <f>IF(COLUMNS($L$5:AC$5)&lt;=$K272,INDEX(MASTER[[SchoolName]:[SchoolName]],_xlfn.AGGREGATE(15,3,(MASTER[[DistrictName]:[DistrictName]]=$H272)/(MASTER[[DistrictName]:[DistrictName]]=$H272)*(ROW(MASTER[[DistrictName]:[DistrictName]])-ROW(MASTER[[#Headers],[DistrictName]:[DistrictName]])),COLUMNS($L$5:AC$5))),"")</f>
        <v/>
      </c>
      <c r="AD272" s="20" t="str">
        <f>IF(COLUMNS($L$5:AD$5)&lt;=$K272,INDEX(MASTER[[SchoolName]:[SchoolName]],_xlfn.AGGREGATE(15,3,(MASTER[[DistrictName]:[DistrictName]]=$H272)/(MASTER[[DistrictName]:[DistrictName]]=$H272)*(ROW(MASTER[[DistrictName]:[DistrictName]])-ROW(MASTER[[#Headers],[DistrictName]:[DistrictName]])),COLUMNS($L$5:AD$5))),"")</f>
        <v/>
      </c>
      <c r="AE272" s="20" t="str">
        <f>IF(COLUMNS($L$5:AE$5)&lt;=$K272,INDEX(MASTER[[SchoolName]:[SchoolName]],_xlfn.AGGREGATE(15,3,(MASTER[[DistrictName]:[DistrictName]]=$H272)/(MASTER[[DistrictName]:[DistrictName]]=$H272)*(ROW(MASTER[[DistrictName]:[DistrictName]])-ROW(MASTER[[#Headers],[DistrictName]:[DistrictName]])),COLUMNS($L$5:AE$5))),"")</f>
        <v/>
      </c>
      <c r="AF272" s="20" t="str">
        <f>IF(COLUMNS($L$5:AF$5)&lt;=$K272,INDEX(MASTER[[SchoolName]:[SchoolName]],_xlfn.AGGREGATE(15,3,(MASTER[[DistrictName]:[DistrictName]]=$H272)/(MASTER[[DistrictName]:[DistrictName]]=$H272)*(ROW(MASTER[[DistrictName]:[DistrictName]])-ROW(MASTER[[#Headers],[DistrictName]:[DistrictName]])),COLUMNS($L$5:AF$5))),"")</f>
        <v/>
      </c>
      <c r="AG272" s="20" t="str">
        <f>IF(COLUMNS($L$5:AG$5)&lt;=$K272,INDEX(MASTER[[SchoolName]:[SchoolName]],_xlfn.AGGREGATE(15,3,(MASTER[[DistrictName]:[DistrictName]]=$H272)/(MASTER[[DistrictName]:[DistrictName]]=$H272)*(ROW(MASTER[[DistrictName]:[DistrictName]])-ROW(MASTER[[#Headers],[DistrictName]:[DistrictName]])),COLUMNS($L$5:AG$5))),"")</f>
        <v/>
      </c>
      <c r="AH272" s="20" t="str">
        <f>IF(COLUMNS($L$5:AH$5)&lt;=$K272,INDEX(MASTER[[SchoolName]:[SchoolName]],_xlfn.AGGREGATE(15,3,(MASTER[[DistrictName]:[DistrictName]]=$H272)/(MASTER[[DistrictName]:[DistrictName]]=$H272)*(ROW(MASTER[[DistrictName]:[DistrictName]])-ROW(MASTER[[#Headers],[DistrictName]:[DistrictName]])),COLUMNS($L$5:AH$5))),"")</f>
        <v/>
      </c>
      <c r="AI272" s="20" t="str">
        <f>IF(COLUMNS($L$5:AI$5)&lt;=$K272,INDEX(MASTER[[SchoolName]:[SchoolName]],_xlfn.AGGREGATE(15,3,(MASTER[[DistrictName]:[DistrictName]]=$H272)/(MASTER[[DistrictName]:[DistrictName]]=$H272)*(ROW(MASTER[[DistrictName]:[DistrictName]])-ROW(MASTER[[#Headers],[DistrictName]:[DistrictName]])),COLUMNS($L$5:AI$5))),"")</f>
        <v/>
      </c>
      <c r="AJ272" s="20" t="str">
        <f>IF(COLUMNS($L$5:AJ$5)&lt;=$K272,INDEX(MASTER[[SchoolName]:[SchoolName]],_xlfn.AGGREGATE(15,3,(MASTER[[DistrictName]:[DistrictName]]=$H272)/(MASTER[[DistrictName]:[DistrictName]]=$H272)*(ROW(MASTER[[DistrictName]:[DistrictName]])-ROW(MASTER[[#Headers],[DistrictName]:[DistrictName]])),COLUMNS($L$5:AJ$5))),"")</f>
        <v/>
      </c>
      <c r="AK272" s="20" t="str">
        <f>IF(COLUMNS($L$5:AK$5)&lt;=$K272,INDEX(MASTER[[SchoolName]:[SchoolName]],_xlfn.AGGREGATE(15,3,(MASTER[[DistrictName]:[DistrictName]]=$H272)/(MASTER[[DistrictName]:[DistrictName]]=$H272)*(ROW(MASTER[[DistrictName]:[DistrictName]])-ROW(MASTER[[#Headers],[DistrictName]:[DistrictName]])),COLUMNS($L$5:AK$5))),"")</f>
        <v/>
      </c>
      <c r="AL272" s="20" t="str">
        <f>IF(COLUMNS($L$5:AL$5)&lt;=$K272,INDEX(MASTER[[SchoolName]:[SchoolName]],_xlfn.AGGREGATE(15,3,(MASTER[[DistrictName]:[DistrictName]]=$H272)/(MASTER[[DistrictName]:[DistrictName]]=$H272)*(ROW(MASTER[[DistrictName]:[DistrictName]])-ROW(MASTER[[#Headers],[DistrictName]:[DistrictName]])),COLUMNS($L$5:AL$5))),"")</f>
        <v/>
      </c>
      <c r="AM272" s="20" t="str">
        <f>IF(COLUMNS($L$5:AM$5)&lt;=$K272,INDEX(MASTER[[SchoolName]:[SchoolName]],_xlfn.AGGREGATE(15,3,(MASTER[[DistrictName]:[DistrictName]]=$H272)/(MASTER[[DistrictName]:[DistrictName]]=$H272)*(ROW(MASTER[[DistrictName]:[DistrictName]])-ROW(MASTER[[#Headers],[DistrictName]:[DistrictName]])),COLUMNS($L$5:AM$5))),"")</f>
        <v/>
      </c>
      <c r="AN272" s="20" t="str">
        <f>IF(COLUMNS($L$5:AN$5)&lt;=$K272,INDEX(MASTER[[SchoolName]:[SchoolName]],_xlfn.AGGREGATE(15,3,(MASTER[[DistrictName]:[DistrictName]]=$H272)/(MASTER[[DistrictName]:[DistrictName]]=$H272)*(ROW(MASTER[[DistrictName]:[DistrictName]])-ROW(MASTER[[#Headers],[DistrictName]:[DistrictName]])),COLUMNS($L$5:AN$5))),"")</f>
        <v/>
      </c>
      <c r="AO272" s="20" t="str">
        <f>IF(COLUMNS($L$5:AO$5)&lt;=$K272,INDEX(MASTER[[SchoolName]:[SchoolName]],_xlfn.AGGREGATE(15,3,(MASTER[[DistrictName]:[DistrictName]]=$H272)/(MASTER[[DistrictName]:[DistrictName]]=$H272)*(ROW(MASTER[[DistrictName]:[DistrictName]])-ROW(MASTER[[#Headers],[DistrictName]:[DistrictName]])),COLUMNS($L$5:AO$5))),"")</f>
        <v/>
      </c>
      <c r="AP272" s="20" t="str">
        <f>IF(COLUMNS($L$5:AP$5)&lt;=$K272,INDEX(MASTER[[SchoolName]:[SchoolName]],_xlfn.AGGREGATE(15,3,(MASTER[[DistrictName]:[DistrictName]]=$H272)/(MASTER[[DistrictName]:[DistrictName]]=$H272)*(ROW(MASTER[[DistrictName]:[DistrictName]])-ROW(MASTER[[#Headers],[DistrictName]:[DistrictName]])),COLUMNS($L$5:AP$5))),"")</f>
        <v/>
      </c>
      <c r="AQ272" s="20" t="str">
        <f>IF(COLUMNS($L$5:AQ$5)&lt;=$K272,INDEX(MASTER[[SchoolName]:[SchoolName]],_xlfn.AGGREGATE(15,3,(MASTER[[DistrictName]:[DistrictName]]=$H272)/(MASTER[[DistrictName]:[DistrictName]]=$H272)*(ROW(MASTER[[DistrictName]:[DistrictName]])-ROW(MASTER[[#Headers],[DistrictName]:[DistrictName]])),COLUMNS($L$5:AQ$5))),"")</f>
        <v/>
      </c>
      <c r="AR272" s="20" t="str">
        <f>IF(COLUMNS($L$5:AR$5)&lt;=$K272,INDEX(MASTER[[SchoolName]:[SchoolName]],_xlfn.AGGREGATE(15,3,(MASTER[[DistrictName]:[DistrictName]]=$H272)/(MASTER[[DistrictName]:[DistrictName]]=$H272)*(ROW(MASTER[[DistrictName]:[DistrictName]])-ROW(MASTER[[#Headers],[DistrictName]:[DistrictName]])),COLUMNS($L$5:AR$5))),"")</f>
        <v/>
      </c>
      <c r="AS272" s="20" t="str">
        <f>IF(COLUMNS($L$5:AS$5)&lt;=$K272,INDEX(MASTER[[SchoolName]:[SchoolName]],_xlfn.AGGREGATE(15,3,(MASTER[[DistrictName]:[DistrictName]]=$H272)/(MASTER[[DistrictName]:[DistrictName]]=$H272)*(ROW(MASTER[[DistrictName]:[DistrictName]])-ROW(MASTER[[#Headers],[DistrictName]:[DistrictName]])),COLUMNS($L$5:AS$5))),"")</f>
        <v/>
      </c>
      <c r="AT272" s="20" t="str">
        <f>IF(COLUMNS($L$5:AT$5)&lt;=$K272,INDEX(MASTER[[SchoolName]:[SchoolName]],_xlfn.AGGREGATE(15,3,(MASTER[[DistrictName]:[DistrictName]]=$H272)/(MASTER[[DistrictName]:[DistrictName]]=$H272)*(ROW(MASTER[[DistrictName]:[DistrictName]])-ROW(MASTER[[#Headers],[DistrictName]:[DistrictName]])),COLUMNS($L$5:AT$5))),"")</f>
        <v/>
      </c>
      <c r="AU272" s="20" t="str">
        <f>IF(COLUMNS($L$5:AU$5)&lt;=$K272,INDEX(MASTER[[SchoolName]:[SchoolName]],_xlfn.AGGREGATE(15,3,(MASTER[[DistrictName]:[DistrictName]]=$H272)/(MASTER[[DistrictName]:[DistrictName]]=$H272)*(ROW(MASTER[[DistrictName]:[DistrictName]])-ROW(MASTER[[#Headers],[DistrictName]:[DistrictName]])),COLUMNS($L$5:AU$5))),"")</f>
        <v/>
      </c>
      <c r="AV272" s="20" t="str">
        <f>IF(COLUMNS($L$5:AV$5)&lt;=$K272,INDEX(MASTER[[SchoolName]:[SchoolName]],_xlfn.AGGREGATE(15,3,(MASTER[[DistrictName]:[DistrictName]]=$H272)/(MASTER[[DistrictName]:[DistrictName]]=$H272)*(ROW(MASTER[[DistrictName]:[DistrictName]])-ROW(MASTER[[#Headers],[DistrictName]:[DistrictName]])),COLUMNS($L$5:AV$5))),"")</f>
        <v/>
      </c>
      <c r="AW272" s="20" t="str">
        <f>IF(COLUMNS($L$5:AW$5)&lt;=$K272,INDEX(MASTER[[SchoolName]:[SchoolName]],_xlfn.AGGREGATE(15,3,(MASTER[[DistrictName]:[DistrictName]]=$H272)/(MASTER[[DistrictName]:[DistrictName]]=$H272)*(ROW(MASTER[[DistrictName]:[DistrictName]])-ROW(MASTER[[#Headers],[DistrictName]:[DistrictName]])),COLUMNS($L$5:AW$5))),"")</f>
        <v/>
      </c>
      <c r="AX272" s="20" t="str">
        <f>IF(COLUMNS($L$5:AX$5)&lt;=$K272,INDEX(MASTER[[SchoolName]:[SchoolName]],_xlfn.AGGREGATE(15,3,(MASTER[[DistrictName]:[DistrictName]]=$H272)/(MASTER[[DistrictName]:[DistrictName]]=$H272)*(ROW(MASTER[[DistrictName]:[DistrictName]])-ROW(MASTER[[#Headers],[DistrictName]:[DistrictName]])),COLUMNS($L$5:AX$5))),"")</f>
        <v/>
      </c>
      <c r="AY272" s="20" t="str">
        <f>IF(COLUMNS($L$5:AY$5)&lt;=$K272,INDEX(MASTER[[SchoolName]:[SchoolName]],_xlfn.AGGREGATE(15,3,(MASTER[[DistrictName]:[DistrictName]]=$H272)/(MASTER[[DistrictName]:[DistrictName]]=$H272)*(ROW(MASTER[[DistrictName]:[DistrictName]])-ROW(MASTER[[#Headers],[DistrictName]:[DistrictName]])),COLUMNS($L$5:AY$5))),"")</f>
        <v/>
      </c>
      <c r="AZ272" s="20" t="str">
        <f>IF(COLUMNS($L$5:AZ$5)&lt;=$K272,INDEX(MASTER[[SchoolName]:[SchoolName]],_xlfn.AGGREGATE(15,3,(MASTER[[DistrictName]:[DistrictName]]=$H272)/(MASTER[[DistrictName]:[DistrictName]]=$H272)*(ROW(MASTER[[DistrictName]:[DistrictName]])-ROW(MASTER[[#Headers],[DistrictName]:[DistrictName]])),COLUMNS($L$5:AZ$5))),"")</f>
        <v/>
      </c>
      <c r="BA272" s="20" t="str">
        <f>IF(COLUMNS($L$5:BA$5)&lt;=$K272,INDEX(MASTER[[SchoolName]:[SchoolName]],_xlfn.AGGREGATE(15,3,(MASTER[[DistrictName]:[DistrictName]]=$H272)/(MASTER[[DistrictName]:[DistrictName]]=$H272)*(ROW(MASTER[[DistrictName]:[DistrictName]])-ROW(MASTER[[#Headers],[DistrictName]:[DistrictName]])),COLUMNS($L$5:BA$5))),"")</f>
        <v/>
      </c>
      <c r="BB272" s="20" t="str">
        <f>IF(COLUMNS($L$5:BB$5)&lt;=$K272,INDEX(MASTER[[SchoolName]:[SchoolName]],_xlfn.AGGREGATE(15,3,(MASTER[[DistrictName]:[DistrictName]]=$H272)/(MASTER[[DistrictName]:[DistrictName]]=$H272)*(ROW(MASTER[[DistrictName]:[DistrictName]])-ROW(MASTER[[#Headers],[DistrictName]:[DistrictName]])),COLUMNS($L$5:BB$5))),"")</f>
        <v/>
      </c>
      <c r="BC272" s="20" t="str">
        <f>IF(COLUMNS($L$5:BC$5)&lt;=$K272,INDEX(MASTER[[SchoolName]:[SchoolName]],_xlfn.AGGREGATE(15,3,(MASTER[[DistrictName]:[DistrictName]]=$H272)/(MASTER[[DistrictName]:[DistrictName]]=$H272)*(ROW(MASTER[[DistrictName]:[DistrictName]])-ROW(MASTER[[#Headers],[DistrictName]:[DistrictName]])),COLUMNS($L$5:BC$5))),"")</f>
        <v/>
      </c>
      <c r="BD272" s="20" t="str">
        <f>IF(COLUMNS($L$5:BD$5)&lt;=$K272,INDEX(MASTER[[SchoolName]:[SchoolName]],_xlfn.AGGREGATE(15,3,(MASTER[[DistrictName]:[DistrictName]]=$H272)/(MASTER[[DistrictName]:[DistrictName]]=$H272)*(ROW(MASTER[[DistrictName]:[DistrictName]])-ROW(MASTER[[#Headers],[DistrictName]:[DistrictName]])),COLUMNS($L$5:BD$5))),"")</f>
        <v/>
      </c>
      <c r="BE272" s="20" t="str">
        <f>IF(COLUMNS($L$5:BE$5)&lt;=$K272,INDEX(MASTER[[SchoolName]:[SchoolName]],_xlfn.AGGREGATE(15,3,(MASTER[[DistrictName]:[DistrictName]]=$H272)/(MASTER[[DistrictName]:[DistrictName]]=$H272)*(ROW(MASTER[[DistrictName]:[DistrictName]])-ROW(MASTER[[#Headers],[DistrictName]:[DistrictName]])),COLUMNS($L$5:BE$5))),"")</f>
        <v/>
      </c>
      <c r="BF272" s="20" t="str">
        <f>IF(COLUMNS($L$5:BF$5)&lt;=$K272,INDEX(MASTER[[SchoolName]:[SchoolName]],_xlfn.AGGREGATE(15,3,(MASTER[[DistrictName]:[DistrictName]]=$H272)/(MASTER[[DistrictName]:[DistrictName]]=$H272)*(ROW(MASTER[[DistrictName]:[DistrictName]])-ROW(MASTER[[#Headers],[DistrictName]:[DistrictName]])),COLUMNS($L$5:BF$5))),"")</f>
        <v/>
      </c>
      <c r="BG272" s="20" t="str">
        <f>IF(COLUMNS($L$5:BG$5)&lt;=$K272,INDEX(MASTER[[SchoolName]:[SchoolName]],_xlfn.AGGREGATE(15,3,(MASTER[[DistrictName]:[DistrictName]]=$H272)/(MASTER[[DistrictName]:[DistrictName]]=$H272)*(ROW(MASTER[[DistrictName]:[DistrictName]])-ROW(MASTER[[#Headers],[DistrictName]:[DistrictName]])),COLUMNS($L$5:BG$5))),"")</f>
        <v/>
      </c>
      <c r="BH272" s="20" t="str">
        <f>IF(COLUMNS($L$5:BH$5)&lt;=$K272,INDEX(MASTER[[SchoolName]:[SchoolName]],_xlfn.AGGREGATE(15,3,(MASTER[[DistrictName]:[DistrictName]]=$H272)/(MASTER[[DistrictName]:[DistrictName]]=$H272)*(ROW(MASTER[[DistrictName]:[DistrictName]])-ROW(MASTER[[#Headers],[DistrictName]:[DistrictName]])),COLUMNS($L$5:BH$5))),"")</f>
        <v/>
      </c>
      <c r="BI272" s="21" t="str">
        <f>IF(COLUMNS($L$5:BI$5)&lt;=$K272,INDEX(MASTER[[SchoolName]:[SchoolName]],_xlfn.AGGREGATE(15,3,(MASTER[[DistrictName]:[DistrictName]]=$H272)/(MASTER[[DistrictName]:[DistrictName]]=$H272)*(ROW(MASTER[[DistrictName]:[DistrictName]])-ROW(MASTER[[#Headers],[DistrictName]:[DistrictName]])),COLUMNS($L$5:BI$5))),"")</f>
        <v/>
      </c>
    </row>
    <row r="273" spans="1:61" x14ac:dyDescent="0.35">
      <c r="A273" s="7" t="s">
        <v>732</v>
      </c>
      <c r="B273" s="7" t="s">
        <v>733</v>
      </c>
      <c r="C273" s="7" t="s">
        <v>134</v>
      </c>
      <c r="D273" s="7" t="s">
        <v>318</v>
      </c>
      <c r="E273" s="8" t="s">
        <v>312</v>
      </c>
      <c r="F273" s="9"/>
      <c r="H273" s="18" t="str">
        <f>IFERROR(INDEX(MASTER[DistrictName],MATCH(0,INDEX(COUNTIF($H$5:H272,MASTER[DistrictName]),),0)),"")</f>
        <v/>
      </c>
      <c r="K273">
        <f>COUNTIF(MASTER[DistrictName],H273)</f>
        <v>2</v>
      </c>
      <c r="L273" s="19">
        <f>IF(COLUMNS($L$5:L$5)&lt;=$K273,INDEX(MASTER[[SchoolName]:[SchoolName]],_xlfn.AGGREGATE(15,3,(MASTER[[DistrictName]:[DistrictName]]=$H273)/(MASTER[[DistrictName]:[DistrictName]]=$H273)*(ROW(MASTER[[DistrictName]:[DistrictName]])-ROW(MASTER[[#Headers],[DistrictName]:[DistrictName]])),COLUMNS($L$5:L$5))),"")</f>
        <v>0</v>
      </c>
      <c r="M273" s="20">
        <f>IF(COLUMNS($L$5:M$5)&lt;=$K273,INDEX(MASTER[[SchoolName]:[SchoolName]],_xlfn.AGGREGATE(15,3,(MASTER[[DistrictName]:[DistrictName]]=$H273)/(MASTER[[DistrictName]:[DistrictName]]=$H273)*(ROW(MASTER[[DistrictName]:[DistrictName]])-ROW(MASTER[[#Headers],[DistrictName]:[DistrictName]])),COLUMNS($L$5:M$5))),"")</f>
        <v>0</v>
      </c>
      <c r="N273" s="20" t="str">
        <f>IF(COLUMNS($L$5:N$5)&lt;=$K273,INDEX(MASTER[[SchoolName]:[SchoolName]],_xlfn.AGGREGATE(15,3,(MASTER[[DistrictName]:[DistrictName]]=$H273)/(MASTER[[DistrictName]:[DistrictName]]=$H273)*(ROW(MASTER[[DistrictName]:[DistrictName]])-ROW(MASTER[[#Headers],[DistrictName]:[DistrictName]])),COLUMNS($L$5:N$5))),"")</f>
        <v/>
      </c>
      <c r="O273" s="20" t="str">
        <f>IF(COLUMNS($L$5:O$5)&lt;=$K273,INDEX(MASTER[[SchoolName]:[SchoolName]],_xlfn.AGGREGATE(15,3,(MASTER[[DistrictName]:[DistrictName]]=$H273)/(MASTER[[DistrictName]:[DistrictName]]=$H273)*(ROW(MASTER[[DistrictName]:[DistrictName]])-ROW(MASTER[[#Headers],[DistrictName]:[DistrictName]])),COLUMNS($L$5:O$5))),"")</f>
        <v/>
      </c>
      <c r="P273" s="20" t="str">
        <f>IF(COLUMNS($L$5:P$5)&lt;=$K273,INDEX(MASTER[[SchoolName]:[SchoolName]],_xlfn.AGGREGATE(15,3,(MASTER[[DistrictName]:[DistrictName]]=$H273)/(MASTER[[DistrictName]:[DistrictName]]=$H273)*(ROW(MASTER[[DistrictName]:[DistrictName]])-ROW(MASTER[[#Headers],[DistrictName]:[DistrictName]])),COLUMNS($L$5:P$5))),"")</f>
        <v/>
      </c>
      <c r="Q273" s="20" t="str">
        <f>IF(COLUMNS($L$5:Q$5)&lt;=$K273,INDEX(MASTER[[SchoolName]:[SchoolName]],_xlfn.AGGREGATE(15,3,(MASTER[[DistrictName]:[DistrictName]]=$H273)/(MASTER[[DistrictName]:[DistrictName]]=$H273)*(ROW(MASTER[[DistrictName]:[DistrictName]])-ROW(MASTER[[#Headers],[DistrictName]:[DistrictName]])),COLUMNS($L$5:Q$5))),"")</f>
        <v/>
      </c>
      <c r="R273" s="20" t="str">
        <f>IF(COLUMNS($L$5:R$5)&lt;=$K273,INDEX(MASTER[[SchoolName]:[SchoolName]],_xlfn.AGGREGATE(15,3,(MASTER[[DistrictName]:[DistrictName]]=$H273)/(MASTER[[DistrictName]:[DistrictName]]=$H273)*(ROW(MASTER[[DistrictName]:[DistrictName]])-ROW(MASTER[[#Headers],[DistrictName]:[DistrictName]])),COLUMNS($L$5:R$5))),"")</f>
        <v/>
      </c>
      <c r="S273" s="20" t="str">
        <f>IF(COLUMNS($L$5:S$5)&lt;=$K273,INDEX(MASTER[[SchoolName]:[SchoolName]],_xlfn.AGGREGATE(15,3,(MASTER[[DistrictName]:[DistrictName]]=$H273)/(MASTER[[DistrictName]:[DistrictName]]=$H273)*(ROW(MASTER[[DistrictName]:[DistrictName]])-ROW(MASTER[[#Headers],[DistrictName]:[DistrictName]])),COLUMNS($L$5:S$5))),"")</f>
        <v/>
      </c>
      <c r="T273" s="20" t="str">
        <f>IF(COLUMNS($L$5:T$5)&lt;=$K273,INDEX(MASTER[[SchoolName]:[SchoolName]],_xlfn.AGGREGATE(15,3,(MASTER[[DistrictName]:[DistrictName]]=$H273)/(MASTER[[DistrictName]:[DistrictName]]=$H273)*(ROW(MASTER[[DistrictName]:[DistrictName]])-ROW(MASTER[[#Headers],[DistrictName]:[DistrictName]])),COLUMNS($L$5:T$5))),"")</f>
        <v/>
      </c>
      <c r="U273" s="20" t="str">
        <f>IF(COLUMNS($L$5:U$5)&lt;=$K273,INDEX(MASTER[[SchoolName]:[SchoolName]],_xlfn.AGGREGATE(15,3,(MASTER[[DistrictName]:[DistrictName]]=$H273)/(MASTER[[DistrictName]:[DistrictName]]=$H273)*(ROW(MASTER[[DistrictName]:[DistrictName]])-ROW(MASTER[[#Headers],[DistrictName]:[DistrictName]])),COLUMNS($L$5:U$5))),"")</f>
        <v/>
      </c>
      <c r="V273" s="20" t="str">
        <f>IF(COLUMNS($L$5:V$5)&lt;=$K273,INDEX(MASTER[[SchoolName]:[SchoolName]],_xlfn.AGGREGATE(15,3,(MASTER[[DistrictName]:[DistrictName]]=$H273)/(MASTER[[DistrictName]:[DistrictName]]=$H273)*(ROW(MASTER[[DistrictName]:[DistrictName]])-ROW(MASTER[[#Headers],[DistrictName]:[DistrictName]])),COLUMNS($L$5:V$5))),"")</f>
        <v/>
      </c>
      <c r="W273" s="20" t="str">
        <f>IF(COLUMNS($L$5:W$5)&lt;=$K273,INDEX(MASTER[[SchoolName]:[SchoolName]],_xlfn.AGGREGATE(15,3,(MASTER[[DistrictName]:[DistrictName]]=$H273)/(MASTER[[DistrictName]:[DistrictName]]=$H273)*(ROW(MASTER[[DistrictName]:[DistrictName]])-ROW(MASTER[[#Headers],[DistrictName]:[DistrictName]])),COLUMNS($L$5:W$5))),"")</f>
        <v/>
      </c>
      <c r="X273" s="20" t="str">
        <f>IF(COLUMNS($L$5:X$5)&lt;=$K273,INDEX(MASTER[[SchoolName]:[SchoolName]],_xlfn.AGGREGATE(15,3,(MASTER[[DistrictName]:[DistrictName]]=$H273)/(MASTER[[DistrictName]:[DistrictName]]=$H273)*(ROW(MASTER[[DistrictName]:[DistrictName]])-ROW(MASTER[[#Headers],[DistrictName]:[DistrictName]])),COLUMNS($L$5:X$5))),"")</f>
        <v/>
      </c>
      <c r="Y273" s="20" t="str">
        <f>IF(COLUMNS($L$5:Y$5)&lt;=$K273,INDEX(MASTER[[SchoolName]:[SchoolName]],_xlfn.AGGREGATE(15,3,(MASTER[[DistrictName]:[DistrictName]]=$H273)/(MASTER[[DistrictName]:[DistrictName]]=$H273)*(ROW(MASTER[[DistrictName]:[DistrictName]])-ROW(MASTER[[#Headers],[DistrictName]:[DistrictName]])),COLUMNS($L$5:Y$5))),"")</f>
        <v/>
      </c>
      <c r="Z273" s="20" t="str">
        <f>IF(COLUMNS($L$5:Z$5)&lt;=$K273,INDEX(MASTER[[SchoolName]:[SchoolName]],_xlfn.AGGREGATE(15,3,(MASTER[[DistrictName]:[DistrictName]]=$H273)/(MASTER[[DistrictName]:[DistrictName]]=$H273)*(ROW(MASTER[[DistrictName]:[DistrictName]])-ROW(MASTER[[#Headers],[DistrictName]:[DistrictName]])),COLUMNS($L$5:Z$5))),"")</f>
        <v/>
      </c>
      <c r="AA273" s="20" t="str">
        <f>IF(COLUMNS($L$5:AA$5)&lt;=$K273,INDEX(MASTER[[SchoolName]:[SchoolName]],_xlfn.AGGREGATE(15,3,(MASTER[[DistrictName]:[DistrictName]]=$H273)/(MASTER[[DistrictName]:[DistrictName]]=$H273)*(ROW(MASTER[[DistrictName]:[DistrictName]])-ROW(MASTER[[#Headers],[DistrictName]:[DistrictName]])),COLUMNS($L$5:AA$5))),"")</f>
        <v/>
      </c>
      <c r="AB273" s="20" t="str">
        <f>IF(COLUMNS($L$5:AB$5)&lt;=$K273,INDEX(MASTER[[SchoolName]:[SchoolName]],_xlfn.AGGREGATE(15,3,(MASTER[[DistrictName]:[DistrictName]]=$H273)/(MASTER[[DistrictName]:[DistrictName]]=$H273)*(ROW(MASTER[[DistrictName]:[DistrictName]])-ROW(MASTER[[#Headers],[DistrictName]:[DistrictName]])),COLUMNS($L$5:AB$5))),"")</f>
        <v/>
      </c>
      <c r="AC273" s="20" t="str">
        <f>IF(COLUMNS($L$5:AC$5)&lt;=$K273,INDEX(MASTER[[SchoolName]:[SchoolName]],_xlfn.AGGREGATE(15,3,(MASTER[[DistrictName]:[DistrictName]]=$H273)/(MASTER[[DistrictName]:[DistrictName]]=$H273)*(ROW(MASTER[[DistrictName]:[DistrictName]])-ROW(MASTER[[#Headers],[DistrictName]:[DistrictName]])),COLUMNS($L$5:AC$5))),"")</f>
        <v/>
      </c>
      <c r="AD273" s="20" t="str">
        <f>IF(COLUMNS($L$5:AD$5)&lt;=$K273,INDEX(MASTER[[SchoolName]:[SchoolName]],_xlfn.AGGREGATE(15,3,(MASTER[[DistrictName]:[DistrictName]]=$H273)/(MASTER[[DistrictName]:[DistrictName]]=$H273)*(ROW(MASTER[[DistrictName]:[DistrictName]])-ROW(MASTER[[#Headers],[DistrictName]:[DistrictName]])),COLUMNS($L$5:AD$5))),"")</f>
        <v/>
      </c>
      <c r="AE273" s="20" t="str">
        <f>IF(COLUMNS($L$5:AE$5)&lt;=$K273,INDEX(MASTER[[SchoolName]:[SchoolName]],_xlfn.AGGREGATE(15,3,(MASTER[[DistrictName]:[DistrictName]]=$H273)/(MASTER[[DistrictName]:[DistrictName]]=$H273)*(ROW(MASTER[[DistrictName]:[DistrictName]])-ROW(MASTER[[#Headers],[DistrictName]:[DistrictName]])),COLUMNS($L$5:AE$5))),"")</f>
        <v/>
      </c>
      <c r="AF273" s="20" t="str">
        <f>IF(COLUMNS($L$5:AF$5)&lt;=$K273,INDEX(MASTER[[SchoolName]:[SchoolName]],_xlfn.AGGREGATE(15,3,(MASTER[[DistrictName]:[DistrictName]]=$H273)/(MASTER[[DistrictName]:[DistrictName]]=$H273)*(ROW(MASTER[[DistrictName]:[DistrictName]])-ROW(MASTER[[#Headers],[DistrictName]:[DistrictName]])),COLUMNS($L$5:AF$5))),"")</f>
        <v/>
      </c>
      <c r="AG273" s="20" t="str">
        <f>IF(COLUMNS($L$5:AG$5)&lt;=$K273,INDEX(MASTER[[SchoolName]:[SchoolName]],_xlfn.AGGREGATE(15,3,(MASTER[[DistrictName]:[DistrictName]]=$H273)/(MASTER[[DistrictName]:[DistrictName]]=$H273)*(ROW(MASTER[[DistrictName]:[DistrictName]])-ROW(MASTER[[#Headers],[DistrictName]:[DistrictName]])),COLUMNS($L$5:AG$5))),"")</f>
        <v/>
      </c>
      <c r="AH273" s="20" t="str">
        <f>IF(COLUMNS($L$5:AH$5)&lt;=$K273,INDEX(MASTER[[SchoolName]:[SchoolName]],_xlfn.AGGREGATE(15,3,(MASTER[[DistrictName]:[DistrictName]]=$H273)/(MASTER[[DistrictName]:[DistrictName]]=$H273)*(ROW(MASTER[[DistrictName]:[DistrictName]])-ROW(MASTER[[#Headers],[DistrictName]:[DistrictName]])),COLUMNS($L$5:AH$5))),"")</f>
        <v/>
      </c>
      <c r="AI273" s="20" t="str">
        <f>IF(COLUMNS($L$5:AI$5)&lt;=$K273,INDEX(MASTER[[SchoolName]:[SchoolName]],_xlfn.AGGREGATE(15,3,(MASTER[[DistrictName]:[DistrictName]]=$H273)/(MASTER[[DistrictName]:[DistrictName]]=$H273)*(ROW(MASTER[[DistrictName]:[DistrictName]])-ROW(MASTER[[#Headers],[DistrictName]:[DistrictName]])),COLUMNS($L$5:AI$5))),"")</f>
        <v/>
      </c>
      <c r="AJ273" s="20" t="str">
        <f>IF(COLUMNS($L$5:AJ$5)&lt;=$K273,INDEX(MASTER[[SchoolName]:[SchoolName]],_xlfn.AGGREGATE(15,3,(MASTER[[DistrictName]:[DistrictName]]=$H273)/(MASTER[[DistrictName]:[DistrictName]]=$H273)*(ROW(MASTER[[DistrictName]:[DistrictName]])-ROW(MASTER[[#Headers],[DistrictName]:[DistrictName]])),COLUMNS($L$5:AJ$5))),"")</f>
        <v/>
      </c>
      <c r="AK273" s="20" t="str">
        <f>IF(COLUMNS($L$5:AK$5)&lt;=$K273,INDEX(MASTER[[SchoolName]:[SchoolName]],_xlfn.AGGREGATE(15,3,(MASTER[[DistrictName]:[DistrictName]]=$H273)/(MASTER[[DistrictName]:[DistrictName]]=$H273)*(ROW(MASTER[[DistrictName]:[DistrictName]])-ROW(MASTER[[#Headers],[DistrictName]:[DistrictName]])),COLUMNS($L$5:AK$5))),"")</f>
        <v/>
      </c>
      <c r="AL273" s="20" t="str">
        <f>IF(COLUMNS($L$5:AL$5)&lt;=$K273,INDEX(MASTER[[SchoolName]:[SchoolName]],_xlfn.AGGREGATE(15,3,(MASTER[[DistrictName]:[DistrictName]]=$H273)/(MASTER[[DistrictName]:[DistrictName]]=$H273)*(ROW(MASTER[[DistrictName]:[DistrictName]])-ROW(MASTER[[#Headers],[DistrictName]:[DistrictName]])),COLUMNS($L$5:AL$5))),"")</f>
        <v/>
      </c>
      <c r="AM273" s="20" t="str">
        <f>IF(COLUMNS($L$5:AM$5)&lt;=$K273,INDEX(MASTER[[SchoolName]:[SchoolName]],_xlfn.AGGREGATE(15,3,(MASTER[[DistrictName]:[DistrictName]]=$H273)/(MASTER[[DistrictName]:[DistrictName]]=$H273)*(ROW(MASTER[[DistrictName]:[DistrictName]])-ROW(MASTER[[#Headers],[DistrictName]:[DistrictName]])),COLUMNS($L$5:AM$5))),"")</f>
        <v/>
      </c>
      <c r="AN273" s="20" t="str">
        <f>IF(COLUMNS($L$5:AN$5)&lt;=$K273,INDEX(MASTER[[SchoolName]:[SchoolName]],_xlfn.AGGREGATE(15,3,(MASTER[[DistrictName]:[DistrictName]]=$H273)/(MASTER[[DistrictName]:[DistrictName]]=$H273)*(ROW(MASTER[[DistrictName]:[DistrictName]])-ROW(MASTER[[#Headers],[DistrictName]:[DistrictName]])),COLUMNS($L$5:AN$5))),"")</f>
        <v/>
      </c>
      <c r="AO273" s="20" t="str">
        <f>IF(COLUMNS($L$5:AO$5)&lt;=$K273,INDEX(MASTER[[SchoolName]:[SchoolName]],_xlfn.AGGREGATE(15,3,(MASTER[[DistrictName]:[DistrictName]]=$H273)/(MASTER[[DistrictName]:[DistrictName]]=$H273)*(ROW(MASTER[[DistrictName]:[DistrictName]])-ROW(MASTER[[#Headers],[DistrictName]:[DistrictName]])),COLUMNS($L$5:AO$5))),"")</f>
        <v/>
      </c>
      <c r="AP273" s="20" t="str">
        <f>IF(COLUMNS($L$5:AP$5)&lt;=$K273,INDEX(MASTER[[SchoolName]:[SchoolName]],_xlfn.AGGREGATE(15,3,(MASTER[[DistrictName]:[DistrictName]]=$H273)/(MASTER[[DistrictName]:[DistrictName]]=$H273)*(ROW(MASTER[[DistrictName]:[DistrictName]])-ROW(MASTER[[#Headers],[DistrictName]:[DistrictName]])),COLUMNS($L$5:AP$5))),"")</f>
        <v/>
      </c>
      <c r="AQ273" s="20" t="str">
        <f>IF(COLUMNS($L$5:AQ$5)&lt;=$K273,INDEX(MASTER[[SchoolName]:[SchoolName]],_xlfn.AGGREGATE(15,3,(MASTER[[DistrictName]:[DistrictName]]=$H273)/(MASTER[[DistrictName]:[DistrictName]]=$H273)*(ROW(MASTER[[DistrictName]:[DistrictName]])-ROW(MASTER[[#Headers],[DistrictName]:[DistrictName]])),COLUMNS($L$5:AQ$5))),"")</f>
        <v/>
      </c>
      <c r="AR273" s="20" t="str">
        <f>IF(COLUMNS($L$5:AR$5)&lt;=$K273,INDEX(MASTER[[SchoolName]:[SchoolName]],_xlfn.AGGREGATE(15,3,(MASTER[[DistrictName]:[DistrictName]]=$H273)/(MASTER[[DistrictName]:[DistrictName]]=$H273)*(ROW(MASTER[[DistrictName]:[DistrictName]])-ROW(MASTER[[#Headers],[DistrictName]:[DistrictName]])),COLUMNS($L$5:AR$5))),"")</f>
        <v/>
      </c>
      <c r="AS273" s="20" t="str">
        <f>IF(COLUMNS($L$5:AS$5)&lt;=$K273,INDEX(MASTER[[SchoolName]:[SchoolName]],_xlfn.AGGREGATE(15,3,(MASTER[[DistrictName]:[DistrictName]]=$H273)/(MASTER[[DistrictName]:[DistrictName]]=$H273)*(ROW(MASTER[[DistrictName]:[DistrictName]])-ROW(MASTER[[#Headers],[DistrictName]:[DistrictName]])),COLUMNS($L$5:AS$5))),"")</f>
        <v/>
      </c>
      <c r="AT273" s="20" t="str">
        <f>IF(COLUMNS($L$5:AT$5)&lt;=$K273,INDEX(MASTER[[SchoolName]:[SchoolName]],_xlfn.AGGREGATE(15,3,(MASTER[[DistrictName]:[DistrictName]]=$H273)/(MASTER[[DistrictName]:[DistrictName]]=$H273)*(ROW(MASTER[[DistrictName]:[DistrictName]])-ROW(MASTER[[#Headers],[DistrictName]:[DistrictName]])),COLUMNS($L$5:AT$5))),"")</f>
        <v/>
      </c>
      <c r="AU273" s="20" t="str">
        <f>IF(COLUMNS($L$5:AU$5)&lt;=$K273,INDEX(MASTER[[SchoolName]:[SchoolName]],_xlfn.AGGREGATE(15,3,(MASTER[[DistrictName]:[DistrictName]]=$H273)/(MASTER[[DistrictName]:[DistrictName]]=$H273)*(ROW(MASTER[[DistrictName]:[DistrictName]])-ROW(MASTER[[#Headers],[DistrictName]:[DistrictName]])),COLUMNS($L$5:AU$5))),"")</f>
        <v/>
      </c>
      <c r="AV273" s="20" t="str">
        <f>IF(COLUMNS($L$5:AV$5)&lt;=$K273,INDEX(MASTER[[SchoolName]:[SchoolName]],_xlfn.AGGREGATE(15,3,(MASTER[[DistrictName]:[DistrictName]]=$H273)/(MASTER[[DistrictName]:[DistrictName]]=$H273)*(ROW(MASTER[[DistrictName]:[DistrictName]])-ROW(MASTER[[#Headers],[DistrictName]:[DistrictName]])),COLUMNS($L$5:AV$5))),"")</f>
        <v/>
      </c>
      <c r="AW273" s="20" t="str">
        <f>IF(COLUMNS($L$5:AW$5)&lt;=$K273,INDEX(MASTER[[SchoolName]:[SchoolName]],_xlfn.AGGREGATE(15,3,(MASTER[[DistrictName]:[DistrictName]]=$H273)/(MASTER[[DistrictName]:[DistrictName]]=$H273)*(ROW(MASTER[[DistrictName]:[DistrictName]])-ROW(MASTER[[#Headers],[DistrictName]:[DistrictName]])),COLUMNS($L$5:AW$5))),"")</f>
        <v/>
      </c>
      <c r="AX273" s="20" t="str">
        <f>IF(COLUMNS($L$5:AX$5)&lt;=$K273,INDEX(MASTER[[SchoolName]:[SchoolName]],_xlfn.AGGREGATE(15,3,(MASTER[[DistrictName]:[DistrictName]]=$H273)/(MASTER[[DistrictName]:[DistrictName]]=$H273)*(ROW(MASTER[[DistrictName]:[DistrictName]])-ROW(MASTER[[#Headers],[DistrictName]:[DistrictName]])),COLUMNS($L$5:AX$5))),"")</f>
        <v/>
      </c>
      <c r="AY273" s="20" t="str">
        <f>IF(COLUMNS($L$5:AY$5)&lt;=$K273,INDEX(MASTER[[SchoolName]:[SchoolName]],_xlfn.AGGREGATE(15,3,(MASTER[[DistrictName]:[DistrictName]]=$H273)/(MASTER[[DistrictName]:[DistrictName]]=$H273)*(ROW(MASTER[[DistrictName]:[DistrictName]])-ROW(MASTER[[#Headers],[DistrictName]:[DistrictName]])),COLUMNS($L$5:AY$5))),"")</f>
        <v/>
      </c>
      <c r="AZ273" s="20" t="str">
        <f>IF(COLUMNS($L$5:AZ$5)&lt;=$K273,INDEX(MASTER[[SchoolName]:[SchoolName]],_xlfn.AGGREGATE(15,3,(MASTER[[DistrictName]:[DistrictName]]=$H273)/(MASTER[[DistrictName]:[DistrictName]]=$H273)*(ROW(MASTER[[DistrictName]:[DistrictName]])-ROW(MASTER[[#Headers],[DistrictName]:[DistrictName]])),COLUMNS($L$5:AZ$5))),"")</f>
        <v/>
      </c>
      <c r="BA273" s="20" t="str">
        <f>IF(COLUMNS($L$5:BA$5)&lt;=$K273,INDEX(MASTER[[SchoolName]:[SchoolName]],_xlfn.AGGREGATE(15,3,(MASTER[[DistrictName]:[DistrictName]]=$H273)/(MASTER[[DistrictName]:[DistrictName]]=$H273)*(ROW(MASTER[[DistrictName]:[DistrictName]])-ROW(MASTER[[#Headers],[DistrictName]:[DistrictName]])),COLUMNS($L$5:BA$5))),"")</f>
        <v/>
      </c>
      <c r="BB273" s="20" t="str">
        <f>IF(COLUMNS($L$5:BB$5)&lt;=$K273,INDEX(MASTER[[SchoolName]:[SchoolName]],_xlfn.AGGREGATE(15,3,(MASTER[[DistrictName]:[DistrictName]]=$H273)/(MASTER[[DistrictName]:[DistrictName]]=$H273)*(ROW(MASTER[[DistrictName]:[DistrictName]])-ROW(MASTER[[#Headers],[DistrictName]:[DistrictName]])),COLUMNS($L$5:BB$5))),"")</f>
        <v/>
      </c>
      <c r="BC273" s="20" t="str">
        <f>IF(COLUMNS($L$5:BC$5)&lt;=$K273,INDEX(MASTER[[SchoolName]:[SchoolName]],_xlfn.AGGREGATE(15,3,(MASTER[[DistrictName]:[DistrictName]]=$H273)/(MASTER[[DistrictName]:[DistrictName]]=$H273)*(ROW(MASTER[[DistrictName]:[DistrictName]])-ROW(MASTER[[#Headers],[DistrictName]:[DistrictName]])),COLUMNS($L$5:BC$5))),"")</f>
        <v/>
      </c>
      <c r="BD273" s="20" t="str">
        <f>IF(COLUMNS($L$5:BD$5)&lt;=$K273,INDEX(MASTER[[SchoolName]:[SchoolName]],_xlfn.AGGREGATE(15,3,(MASTER[[DistrictName]:[DistrictName]]=$H273)/(MASTER[[DistrictName]:[DistrictName]]=$H273)*(ROW(MASTER[[DistrictName]:[DistrictName]])-ROW(MASTER[[#Headers],[DistrictName]:[DistrictName]])),COLUMNS($L$5:BD$5))),"")</f>
        <v/>
      </c>
      <c r="BE273" s="20" t="str">
        <f>IF(COLUMNS($L$5:BE$5)&lt;=$K273,INDEX(MASTER[[SchoolName]:[SchoolName]],_xlfn.AGGREGATE(15,3,(MASTER[[DistrictName]:[DistrictName]]=$H273)/(MASTER[[DistrictName]:[DistrictName]]=$H273)*(ROW(MASTER[[DistrictName]:[DistrictName]])-ROW(MASTER[[#Headers],[DistrictName]:[DistrictName]])),COLUMNS($L$5:BE$5))),"")</f>
        <v/>
      </c>
      <c r="BF273" s="20" t="str">
        <f>IF(COLUMNS($L$5:BF$5)&lt;=$K273,INDEX(MASTER[[SchoolName]:[SchoolName]],_xlfn.AGGREGATE(15,3,(MASTER[[DistrictName]:[DistrictName]]=$H273)/(MASTER[[DistrictName]:[DistrictName]]=$H273)*(ROW(MASTER[[DistrictName]:[DistrictName]])-ROW(MASTER[[#Headers],[DistrictName]:[DistrictName]])),COLUMNS($L$5:BF$5))),"")</f>
        <v/>
      </c>
      <c r="BG273" s="20" t="str">
        <f>IF(COLUMNS($L$5:BG$5)&lt;=$K273,INDEX(MASTER[[SchoolName]:[SchoolName]],_xlfn.AGGREGATE(15,3,(MASTER[[DistrictName]:[DistrictName]]=$H273)/(MASTER[[DistrictName]:[DistrictName]]=$H273)*(ROW(MASTER[[DistrictName]:[DistrictName]])-ROW(MASTER[[#Headers],[DistrictName]:[DistrictName]])),COLUMNS($L$5:BG$5))),"")</f>
        <v/>
      </c>
      <c r="BH273" s="20" t="str">
        <f>IF(COLUMNS($L$5:BH$5)&lt;=$K273,INDEX(MASTER[[SchoolName]:[SchoolName]],_xlfn.AGGREGATE(15,3,(MASTER[[DistrictName]:[DistrictName]]=$H273)/(MASTER[[DistrictName]:[DistrictName]]=$H273)*(ROW(MASTER[[DistrictName]:[DistrictName]])-ROW(MASTER[[#Headers],[DistrictName]:[DistrictName]])),COLUMNS($L$5:BH$5))),"")</f>
        <v/>
      </c>
      <c r="BI273" s="21" t="str">
        <f>IF(COLUMNS($L$5:BI$5)&lt;=$K273,INDEX(MASTER[[SchoolName]:[SchoolName]],_xlfn.AGGREGATE(15,3,(MASTER[[DistrictName]:[DistrictName]]=$H273)/(MASTER[[DistrictName]:[DistrictName]]=$H273)*(ROW(MASTER[[DistrictName]:[DistrictName]])-ROW(MASTER[[#Headers],[DistrictName]:[DistrictName]])),COLUMNS($L$5:BI$5))),"")</f>
        <v/>
      </c>
    </row>
    <row r="274" spans="1:61" x14ac:dyDescent="0.35">
      <c r="A274" s="7" t="s">
        <v>734</v>
      </c>
      <c r="B274" s="7" t="s">
        <v>735</v>
      </c>
      <c r="C274" s="7" t="s">
        <v>135</v>
      </c>
      <c r="D274" s="7" t="s">
        <v>319</v>
      </c>
      <c r="E274" s="8" t="s">
        <v>312</v>
      </c>
      <c r="F274" s="9"/>
      <c r="H274" s="18" t="str">
        <f>IFERROR(INDEX(MASTER[DistrictName],MATCH(0,INDEX(COUNTIF($H$5:H273,MASTER[DistrictName]),),0)),"")</f>
        <v/>
      </c>
      <c r="K274">
        <f>COUNTIF(MASTER[DistrictName],H274)</f>
        <v>2</v>
      </c>
      <c r="L274" s="19">
        <f>IF(COLUMNS($L$5:L$5)&lt;=$K274,INDEX(MASTER[[SchoolName]:[SchoolName]],_xlfn.AGGREGATE(15,3,(MASTER[[DistrictName]:[DistrictName]]=$H274)/(MASTER[[DistrictName]:[DistrictName]]=$H274)*(ROW(MASTER[[DistrictName]:[DistrictName]])-ROW(MASTER[[#Headers],[DistrictName]:[DistrictName]])),COLUMNS($L$5:L$5))),"")</f>
        <v>0</v>
      </c>
      <c r="M274" s="20">
        <f>IF(COLUMNS($L$5:M$5)&lt;=$K274,INDEX(MASTER[[SchoolName]:[SchoolName]],_xlfn.AGGREGATE(15,3,(MASTER[[DistrictName]:[DistrictName]]=$H274)/(MASTER[[DistrictName]:[DistrictName]]=$H274)*(ROW(MASTER[[DistrictName]:[DistrictName]])-ROW(MASTER[[#Headers],[DistrictName]:[DistrictName]])),COLUMNS($L$5:M$5))),"")</f>
        <v>0</v>
      </c>
      <c r="N274" s="20" t="str">
        <f>IF(COLUMNS($L$5:N$5)&lt;=$K274,INDEX(MASTER[[SchoolName]:[SchoolName]],_xlfn.AGGREGATE(15,3,(MASTER[[DistrictName]:[DistrictName]]=$H274)/(MASTER[[DistrictName]:[DistrictName]]=$H274)*(ROW(MASTER[[DistrictName]:[DistrictName]])-ROW(MASTER[[#Headers],[DistrictName]:[DistrictName]])),COLUMNS($L$5:N$5))),"")</f>
        <v/>
      </c>
      <c r="O274" s="20" t="str">
        <f>IF(COLUMNS($L$5:O$5)&lt;=$K274,INDEX(MASTER[[SchoolName]:[SchoolName]],_xlfn.AGGREGATE(15,3,(MASTER[[DistrictName]:[DistrictName]]=$H274)/(MASTER[[DistrictName]:[DistrictName]]=$H274)*(ROW(MASTER[[DistrictName]:[DistrictName]])-ROW(MASTER[[#Headers],[DistrictName]:[DistrictName]])),COLUMNS($L$5:O$5))),"")</f>
        <v/>
      </c>
      <c r="P274" s="20" t="str">
        <f>IF(COLUMNS($L$5:P$5)&lt;=$K274,INDEX(MASTER[[SchoolName]:[SchoolName]],_xlfn.AGGREGATE(15,3,(MASTER[[DistrictName]:[DistrictName]]=$H274)/(MASTER[[DistrictName]:[DistrictName]]=$H274)*(ROW(MASTER[[DistrictName]:[DistrictName]])-ROW(MASTER[[#Headers],[DistrictName]:[DistrictName]])),COLUMNS($L$5:P$5))),"")</f>
        <v/>
      </c>
      <c r="Q274" s="20" t="str">
        <f>IF(COLUMNS($L$5:Q$5)&lt;=$K274,INDEX(MASTER[[SchoolName]:[SchoolName]],_xlfn.AGGREGATE(15,3,(MASTER[[DistrictName]:[DistrictName]]=$H274)/(MASTER[[DistrictName]:[DistrictName]]=$H274)*(ROW(MASTER[[DistrictName]:[DistrictName]])-ROW(MASTER[[#Headers],[DistrictName]:[DistrictName]])),COLUMNS($L$5:Q$5))),"")</f>
        <v/>
      </c>
      <c r="R274" s="20" t="str">
        <f>IF(COLUMNS($L$5:R$5)&lt;=$K274,INDEX(MASTER[[SchoolName]:[SchoolName]],_xlfn.AGGREGATE(15,3,(MASTER[[DistrictName]:[DistrictName]]=$H274)/(MASTER[[DistrictName]:[DistrictName]]=$H274)*(ROW(MASTER[[DistrictName]:[DistrictName]])-ROW(MASTER[[#Headers],[DistrictName]:[DistrictName]])),COLUMNS($L$5:R$5))),"")</f>
        <v/>
      </c>
      <c r="S274" s="20" t="str">
        <f>IF(COLUMNS($L$5:S$5)&lt;=$K274,INDEX(MASTER[[SchoolName]:[SchoolName]],_xlfn.AGGREGATE(15,3,(MASTER[[DistrictName]:[DistrictName]]=$H274)/(MASTER[[DistrictName]:[DistrictName]]=$H274)*(ROW(MASTER[[DistrictName]:[DistrictName]])-ROW(MASTER[[#Headers],[DistrictName]:[DistrictName]])),COLUMNS($L$5:S$5))),"")</f>
        <v/>
      </c>
      <c r="T274" s="20" t="str">
        <f>IF(COLUMNS($L$5:T$5)&lt;=$K274,INDEX(MASTER[[SchoolName]:[SchoolName]],_xlfn.AGGREGATE(15,3,(MASTER[[DistrictName]:[DistrictName]]=$H274)/(MASTER[[DistrictName]:[DistrictName]]=$H274)*(ROW(MASTER[[DistrictName]:[DistrictName]])-ROW(MASTER[[#Headers],[DistrictName]:[DistrictName]])),COLUMNS($L$5:T$5))),"")</f>
        <v/>
      </c>
      <c r="U274" s="20" t="str">
        <f>IF(COLUMNS($L$5:U$5)&lt;=$K274,INDEX(MASTER[[SchoolName]:[SchoolName]],_xlfn.AGGREGATE(15,3,(MASTER[[DistrictName]:[DistrictName]]=$H274)/(MASTER[[DistrictName]:[DistrictName]]=$H274)*(ROW(MASTER[[DistrictName]:[DistrictName]])-ROW(MASTER[[#Headers],[DistrictName]:[DistrictName]])),COLUMNS($L$5:U$5))),"")</f>
        <v/>
      </c>
      <c r="V274" s="20" t="str">
        <f>IF(COLUMNS($L$5:V$5)&lt;=$K274,INDEX(MASTER[[SchoolName]:[SchoolName]],_xlfn.AGGREGATE(15,3,(MASTER[[DistrictName]:[DistrictName]]=$H274)/(MASTER[[DistrictName]:[DistrictName]]=$H274)*(ROW(MASTER[[DistrictName]:[DistrictName]])-ROW(MASTER[[#Headers],[DistrictName]:[DistrictName]])),COLUMNS($L$5:V$5))),"")</f>
        <v/>
      </c>
      <c r="W274" s="20" t="str">
        <f>IF(COLUMNS($L$5:W$5)&lt;=$K274,INDEX(MASTER[[SchoolName]:[SchoolName]],_xlfn.AGGREGATE(15,3,(MASTER[[DistrictName]:[DistrictName]]=$H274)/(MASTER[[DistrictName]:[DistrictName]]=$H274)*(ROW(MASTER[[DistrictName]:[DistrictName]])-ROW(MASTER[[#Headers],[DistrictName]:[DistrictName]])),COLUMNS($L$5:W$5))),"")</f>
        <v/>
      </c>
      <c r="X274" s="20" t="str">
        <f>IF(COLUMNS($L$5:X$5)&lt;=$K274,INDEX(MASTER[[SchoolName]:[SchoolName]],_xlfn.AGGREGATE(15,3,(MASTER[[DistrictName]:[DistrictName]]=$H274)/(MASTER[[DistrictName]:[DistrictName]]=$H274)*(ROW(MASTER[[DistrictName]:[DistrictName]])-ROW(MASTER[[#Headers],[DistrictName]:[DistrictName]])),COLUMNS($L$5:X$5))),"")</f>
        <v/>
      </c>
      <c r="Y274" s="20" t="str">
        <f>IF(COLUMNS($L$5:Y$5)&lt;=$K274,INDEX(MASTER[[SchoolName]:[SchoolName]],_xlfn.AGGREGATE(15,3,(MASTER[[DistrictName]:[DistrictName]]=$H274)/(MASTER[[DistrictName]:[DistrictName]]=$H274)*(ROW(MASTER[[DistrictName]:[DistrictName]])-ROW(MASTER[[#Headers],[DistrictName]:[DistrictName]])),COLUMNS($L$5:Y$5))),"")</f>
        <v/>
      </c>
      <c r="Z274" s="20" t="str">
        <f>IF(COLUMNS($L$5:Z$5)&lt;=$K274,INDEX(MASTER[[SchoolName]:[SchoolName]],_xlfn.AGGREGATE(15,3,(MASTER[[DistrictName]:[DistrictName]]=$H274)/(MASTER[[DistrictName]:[DistrictName]]=$H274)*(ROW(MASTER[[DistrictName]:[DistrictName]])-ROW(MASTER[[#Headers],[DistrictName]:[DistrictName]])),COLUMNS($L$5:Z$5))),"")</f>
        <v/>
      </c>
      <c r="AA274" s="20" t="str">
        <f>IF(COLUMNS($L$5:AA$5)&lt;=$K274,INDEX(MASTER[[SchoolName]:[SchoolName]],_xlfn.AGGREGATE(15,3,(MASTER[[DistrictName]:[DistrictName]]=$H274)/(MASTER[[DistrictName]:[DistrictName]]=$H274)*(ROW(MASTER[[DistrictName]:[DistrictName]])-ROW(MASTER[[#Headers],[DistrictName]:[DistrictName]])),COLUMNS($L$5:AA$5))),"")</f>
        <v/>
      </c>
      <c r="AB274" s="20" t="str">
        <f>IF(COLUMNS($L$5:AB$5)&lt;=$K274,INDEX(MASTER[[SchoolName]:[SchoolName]],_xlfn.AGGREGATE(15,3,(MASTER[[DistrictName]:[DistrictName]]=$H274)/(MASTER[[DistrictName]:[DistrictName]]=$H274)*(ROW(MASTER[[DistrictName]:[DistrictName]])-ROW(MASTER[[#Headers],[DistrictName]:[DistrictName]])),COLUMNS($L$5:AB$5))),"")</f>
        <v/>
      </c>
      <c r="AC274" s="20" t="str">
        <f>IF(COLUMNS($L$5:AC$5)&lt;=$K274,INDEX(MASTER[[SchoolName]:[SchoolName]],_xlfn.AGGREGATE(15,3,(MASTER[[DistrictName]:[DistrictName]]=$H274)/(MASTER[[DistrictName]:[DistrictName]]=$H274)*(ROW(MASTER[[DistrictName]:[DistrictName]])-ROW(MASTER[[#Headers],[DistrictName]:[DistrictName]])),COLUMNS($L$5:AC$5))),"")</f>
        <v/>
      </c>
      <c r="AD274" s="20" t="str">
        <f>IF(COLUMNS($L$5:AD$5)&lt;=$K274,INDEX(MASTER[[SchoolName]:[SchoolName]],_xlfn.AGGREGATE(15,3,(MASTER[[DistrictName]:[DistrictName]]=$H274)/(MASTER[[DistrictName]:[DistrictName]]=$H274)*(ROW(MASTER[[DistrictName]:[DistrictName]])-ROW(MASTER[[#Headers],[DistrictName]:[DistrictName]])),COLUMNS($L$5:AD$5))),"")</f>
        <v/>
      </c>
      <c r="AE274" s="20" t="str">
        <f>IF(COLUMNS($L$5:AE$5)&lt;=$K274,INDEX(MASTER[[SchoolName]:[SchoolName]],_xlfn.AGGREGATE(15,3,(MASTER[[DistrictName]:[DistrictName]]=$H274)/(MASTER[[DistrictName]:[DistrictName]]=$H274)*(ROW(MASTER[[DistrictName]:[DistrictName]])-ROW(MASTER[[#Headers],[DistrictName]:[DistrictName]])),COLUMNS($L$5:AE$5))),"")</f>
        <v/>
      </c>
      <c r="AF274" s="20" t="str">
        <f>IF(COLUMNS($L$5:AF$5)&lt;=$K274,INDEX(MASTER[[SchoolName]:[SchoolName]],_xlfn.AGGREGATE(15,3,(MASTER[[DistrictName]:[DistrictName]]=$H274)/(MASTER[[DistrictName]:[DistrictName]]=$H274)*(ROW(MASTER[[DistrictName]:[DistrictName]])-ROW(MASTER[[#Headers],[DistrictName]:[DistrictName]])),COLUMNS($L$5:AF$5))),"")</f>
        <v/>
      </c>
      <c r="AG274" s="20" t="str">
        <f>IF(COLUMNS($L$5:AG$5)&lt;=$K274,INDEX(MASTER[[SchoolName]:[SchoolName]],_xlfn.AGGREGATE(15,3,(MASTER[[DistrictName]:[DistrictName]]=$H274)/(MASTER[[DistrictName]:[DistrictName]]=$H274)*(ROW(MASTER[[DistrictName]:[DistrictName]])-ROW(MASTER[[#Headers],[DistrictName]:[DistrictName]])),COLUMNS($L$5:AG$5))),"")</f>
        <v/>
      </c>
      <c r="AH274" s="20" t="str">
        <f>IF(COLUMNS($L$5:AH$5)&lt;=$K274,INDEX(MASTER[[SchoolName]:[SchoolName]],_xlfn.AGGREGATE(15,3,(MASTER[[DistrictName]:[DistrictName]]=$H274)/(MASTER[[DistrictName]:[DistrictName]]=$H274)*(ROW(MASTER[[DistrictName]:[DistrictName]])-ROW(MASTER[[#Headers],[DistrictName]:[DistrictName]])),COLUMNS($L$5:AH$5))),"")</f>
        <v/>
      </c>
      <c r="AI274" s="20" t="str">
        <f>IF(COLUMNS($L$5:AI$5)&lt;=$K274,INDEX(MASTER[[SchoolName]:[SchoolName]],_xlfn.AGGREGATE(15,3,(MASTER[[DistrictName]:[DistrictName]]=$H274)/(MASTER[[DistrictName]:[DistrictName]]=$H274)*(ROW(MASTER[[DistrictName]:[DistrictName]])-ROW(MASTER[[#Headers],[DistrictName]:[DistrictName]])),COLUMNS($L$5:AI$5))),"")</f>
        <v/>
      </c>
      <c r="AJ274" s="20" t="str">
        <f>IF(COLUMNS($L$5:AJ$5)&lt;=$K274,INDEX(MASTER[[SchoolName]:[SchoolName]],_xlfn.AGGREGATE(15,3,(MASTER[[DistrictName]:[DistrictName]]=$H274)/(MASTER[[DistrictName]:[DistrictName]]=$H274)*(ROW(MASTER[[DistrictName]:[DistrictName]])-ROW(MASTER[[#Headers],[DistrictName]:[DistrictName]])),COLUMNS($L$5:AJ$5))),"")</f>
        <v/>
      </c>
      <c r="AK274" s="20" t="str">
        <f>IF(COLUMNS($L$5:AK$5)&lt;=$K274,INDEX(MASTER[[SchoolName]:[SchoolName]],_xlfn.AGGREGATE(15,3,(MASTER[[DistrictName]:[DistrictName]]=$H274)/(MASTER[[DistrictName]:[DistrictName]]=$H274)*(ROW(MASTER[[DistrictName]:[DistrictName]])-ROW(MASTER[[#Headers],[DistrictName]:[DistrictName]])),COLUMNS($L$5:AK$5))),"")</f>
        <v/>
      </c>
      <c r="AL274" s="20" t="str">
        <f>IF(COLUMNS($L$5:AL$5)&lt;=$K274,INDEX(MASTER[[SchoolName]:[SchoolName]],_xlfn.AGGREGATE(15,3,(MASTER[[DistrictName]:[DistrictName]]=$H274)/(MASTER[[DistrictName]:[DistrictName]]=$H274)*(ROW(MASTER[[DistrictName]:[DistrictName]])-ROW(MASTER[[#Headers],[DistrictName]:[DistrictName]])),COLUMNS($L$5:AL$5))),"")</f>
        <v/>
      </c>
      <c r="AM274" s="20" t="str">
        <f>IF(COLUMNS($L$5:AM$5)&lt;=$K274,INDEX(MASTER[[SchoolName]:[SchoolName]],_xlfn.AGGREGATE(15,3,(MASTER[[DistrictName]:[DistrictName]]=$H274)/(MASTER[[DistrictName]:[DistrictName]]=$H274)*(ROW(MASTER[[DistrictName]:[DistrictName]])-ROW(MASTER[[#Headers],[DistrictName]:[DistrictName]])),COLUMNS($L$5:AM$5))),"")</f>
        <v/>
      </c>
      <c r="AN274" s="20" t="str">
        <f>IF(COLUMNS($L$5:AN$5)&lt;=$K274,INDEX(MASTER[[SchoolName]:[SchoolName]],_xlfn.AGGREGATE(15,3,(MASTER[[DistrictName]:[DistrictName]]=$H274)/(MASTER[[DistrictName]:[DistrictName]]=$H274)*(ROW(MASTER[[DistrictName]:[DistrictName]])-ROW(MASTER[[#Headers],[DistrictName]:[DistrictName]])),COLUMNS($L$5:AN$5))),"")</f>
        <v/>
      </c>
      <c r="AO274" s="20" t="str">
        <f>IF(COLUMNS($L$5:AO$5)&lt;=$K274,INDEX(MASTER[[SchoolName]:[SchoolName]],_xlfn.AGGREGATE(15,3,(MASTER[[DistrictName]:[DistrictName]]=$H274)/(MASTER[[DistrictName]:[DistrictName]]=$H274)*(ROW(MASTER[[DistrictName]:[DistrictName]])-ROW(MASTER[[#Headers],[DistrictName]:[DistrictName]])),COLUMNS($L$5:AO$5))),"")</f>
        <v/>
      </c>
      <c r="AP274" s="20" t="str">
        <f>IF(COLUMNS($L$5:AP$5)&lt;=$K274,INDEX(MASTER[[SchoolName]:[SchoolName]],_xlfn.AGGREGATE(15,3,(MASTER[[DistrictName]:[DistrictName]]=$H274)/(MASTER[[DistrictName]:[DistrictName]]=$H274)*(ROW(MASTER[[DistrictName]:[DistrictName]])-ROW(MASTER[[#Headers],[DistrictName]:[DistrictName]])),COLUMNS($L$5:AP$5))),"")</f>
        <v/>
      </c>
      <c r="AQ274" s="20" t="str">
        <f>IF(COLUMNS($L$5:AQ$5)&lt;=$K274,INDEX(MASTER[[SchoolName]:[SchoolName]],_xlfn.AGGREGATE(15,3,(MASTER[[DistrictName]:[DistrictName]]=$H274)/(MASTER[[DistrictName]:[DistrictName]]=$H274)*(ROW(MASTER[[DistrictName]:[DistrictName]])-ROW(MASTER[[#Headers],[DistrictName]:[DistrictName]])),COLUMNS($L$5:AQ$5))),"")</f>
        <v/>
      </c>
      <c r="AR274" s="20" t="str">
        <f>IF(COLUMNS($L$5:AR$5)&lt;=$K274,INDEX(MASTER[[SchoolName]:[SchoolName]],_xlfn.AGGREGATE(15,3,(MASTER[[DistrictName]:[DistrictName]]=$H274)/(MASTER[[DistrictName]:[DistrictName]]=$H274)*(ROW(MASTER[[DistrictName]:[DistrictName]])-ROW(MASTER[[#Headers],[DistrictName]:[DistrictName]])),COLUMNS($L$5:AR$5))),"")</f>
        <v/>
      </c>
      <c r="AS274" s="20" t="str">
        <f>IF(COLUMNS($L$5:AS$5)&lt;=$K274,INDEX(MASTER[[SchoolName]:[SchoolName]],_xlfn.AGGREGATE(15,3,(MASTER[[DistrictName]:[DistrictName]]=$H274)/(MASTER[[DistrictName]:[DistrictName]]=$H274)*(ROW(MASTER[[DistrictName]:[DistrictName]])-ROW(MASTER[[#Headers],[DistrictName]:[DistrictName]])),COLUMNS($L$5:AS$5))),"")</f>
        <v/>
      </c>
      <c r="AT274" s="20" t="str">
        <f>IF(COLUMNS($L$5:AT$5)&lt;=$K274,INDEX(MASTER[[SchoolName]:[SchoolName]],_xlfn.AGGREGATE(15,3,(MASTER[[DistrictName]:[DistrictName]]=$H274)/(MASTER[[DistrictName]:[DistrictName]]=$H274)*(ROW(MASTER[[DistrictName]:[DistrictName]])-ROW(MASTER[[#Headers],[DistrictName]:[DistrictName]])),COLUMNS($L$5:AT$5))),"")</f>
        <v/>
      </c>
      <c r="AU274" s="20" t="str">
        <f>IF(COLUMNS($L$5:AU$5)&lt;=$K274,INDEX(MASTER[[SchoolName]:[SchoolName]],_xlfn.AGGREGATE(15,3,(MASTER[[DistrictName]:[DistrictName]]=$H274)/(MASTER[[DistrictName]:[DistrictName]]=$H274)*(ROW(MASTER[[DistrictName]:[DistrictName]])-ROW(MASTER[[#Headers],[DistrictName]:[DistrictName]])),COLUMNS($L$5:AU$5))),"")</f>
        <v/>
      </c>
      <c r="AV274" s="20" t="str">
        <f>IF(COLUMNS($L$5:AV$5)&lt;=$K274,INDEX(MASTER[[SchoolName]:[SchoolName]],_xlfn.AGGREGATE(15,3,(MASTER[[DistrictName]:[DistrictName]]=$H274)/(MASTER[[DistrictName]:[DistrictName]]=$H274)*(ROW(MASTER[[DistrictName]:[DistrictName]])-ROW(MASTER[[#Headers],[DistrictName]:[DistrictName]])),COLUMNS($L$5:AV$5))),"")</f>
        <v/>
      </c>
      <c r="AW274" s="20" t="str">
        <f>IF(COLUMNS($L$5:AW$5)&lt;=$K274,INDEX(MASTER[[SchoolName]:[SchoolName]],_xlfn.AGGREGATE(15,3,(MASTER[[DistrictName]:[DistrictName]]=$H274)/(MASTER[[DistrictName]:[DistrictName]]=$H274)*(ROW(MASTER[[DistrictName]:[DistrictName]])-ROW(MASTER[[#Headers],[DistrictName]:[DistrictName]])),COLUMNS($L$5:AW$5))),"")</f>
        <v/>
      </c>
      <c r="AX274" s="20" t="str">
        <f>IF(COLUMNS($L$5:AX$5)&lt;=$K274,INDEX(MASTER[[SchoolName]:[SchoolName]],_xlfn.AGGREGATE(15,3,(MASTER[[DistrictName]:[DistrictName]]=$H274)/(MASTER[[DistrictName]:[DistrictName]]=$H274)*(ROW(MASTER[[DistrictName]:[DistrictName]])-ROW(MASTER[[#Headers],[DistrictName]:[DistrictName]])),COLUMNS($L$5:AX$5))),"")</f>
        <v/>
      </c>
      <c r="AY274" s="20" t="str">
        <f>IF(COLUMNS($L$5:AY$5)&lt;=$K274,INDEX(MASTER[[SchoolName]:[SchoolName]],_xlfn.AGGREGATE(15,3,(MASTER[[DistrictName]:[DistrictName]]=$H274)/(MASTER[[DistrictName]:[DistrictName]]=$H274)*(ROW(MASTER[[DistrictName]:[DistrictName]])-ROW(MASTER[[#Headers],[DistrictName]:[DistrictName]])),COLUMNS($L$5:AY$5))),"")</f>
        <v/>
      </c>
      <c r="AZ274" s="20" t="str">
        <f>IF(COLUMNS($L$5:AZ$5)&lt;=$K274,INDEX(MASTER[[SchoolName]:[SchoolName]],_xlfn.AGGREGATE(15,3,(MASTER[[DistrictName]:[DistrictName]]=$H274)/(MASTER[[DistrictName]:[DistrictName]]=$H274)*(ROW(MASTER[[DistrictName]:[DistrictName]])-ROW(MASTER[[#Headers],[DistrictName]:[DistrictName]])),COLUMNS($L$5:AZ$5))),"")</f>
        <v/>
      </c>
      <c r="BA274" s="20" t="str">
        <f>IF(COLUMNS($L$5:BA$5)&lt;=$K274,INDEX(MASTER[[SchoolName]:[SchoolName]],_xlfn.AGGREGATE(15,3,(MASTER[[DistrictName]:[DistrictName]]=$H274)/(MASTER[[DistrictName]:[DistrictName]]=$H274)*(ROW(MASTER[[DistrictName]:[DistrictName]])-ROW(MASTER[[#Headers],[DistrictName]:[DistrictName]])),COLUMNS($L$5:BA$5))),"")</f>
        <v/>
      </c>
      <c r="BB274" s="20" t="str">
        <f>IF(COLUMNS($L$5:BB$5)&lt;=$K274,INDEX(MASTER[[SchoolName]:[SchoolName]],_xlfn.AGGREGATE(15,3,(MASTER[[DistrictName]:[DistrictName]]=$H274)/(MASTER[[DistrictName]:[DistrictName]]=$H274)*(ROW(MASTER[[DistrictName]:[DistrictName]])-ROW(MASTER[[#Headers],[DistrictName]:[DistrictName]])),COLUMNS($L$5:BB$5))),"")</f>
        <v/>
      </c>
      <c r="BC274" s="20" t="str">
        <f>IF(COLUMNS($L$5:BC$5)&lt;=$K274,INDEX(MASTER[[SchoolName]:[SchoolName]],_xlfn.AGGREGATE(15,3,(MASTER[[DistrictName]:[DistrictName]]=$H274)/(MASTER[[DistrictName]:[DistrictName]]=$H274)*(ROW(MASTER[[DistrictName]:[DistrictName]])-ROW(MASTER[[#Headers],[DistrictName]:[DistrictName]])),COLUMNS($L$5:BC$5))),"")</f>
        <v/>
      </c>
      <c r="BD274" s="20" t="str">
        <f>IF(COLUMNS($L$5:BD$5)&lt;=$K274,INDEX(MASTER[[SchoolName]:[SchoolName]],_xlfn.AGGREGATE(15,3,(MASTER[[DistrictName]:[DistrictName]]=$H274)/(MASTER[[DistrictName]:[DistrictName]]=$H274)*(ROW(MASTER[[DistrictName]:[DistrictName]])-ROW(MASTER[[#Headers],[DistrictName]:[DistrictName]])),COLUMNS($L$5:BD$5))),"")</f>
        <v/>
      </c>
      <c r="BE274" s="20" t="str">
        <f>IF(COLUMNS($L$5:BE$5)&lt;=$K274,INDEX(MASTER[[SchoolName]:[SchoolName]],_xlfn.AGGREGATE(15,3,(MASTER[[DistrictName]:[DistrictName]]=$H274)/(MASTER[[DistrictName]:[DistrictName]]=$H274)*(ROW(MASTER[[DistrictName]:[DistrictName]])-ROW(MASTER[[#Headers],[DistrictName]:[DistrictName]])),COLUMNS($L$5:BE$5))),"")</f>
        <v/>
      </c>
      <c r="BF274" s="20" t="str">
        <f>IF(COLUMNS($L$5:BF$5)&lt;=$K274,INDEX(MASTER[[SchoolName]:[SchoolName]],_xlfn.AGGREGATE(15,3,(MASTER[[DistrictName]:[DistrictName]]=$H274)/(MASTER[[DistrictName]:[DistrictName]]=$H274)*(ROW(MASTER[[DistrictName]:[DistrictName]])-ROW(MASTER[[#Headers],[DistrictName]:[DistrictName]])),COLUMNS($L$5:BF$5))),"")</f>
        <v/>
      </c>
      <c r="BG274" s="20" t="str">
        <f>IF(COLUMNS($L$5:BG$5)&lt;=$K274,INDEX(MASTER[[SchoolName]:[SchoolName]],_xlfn.AGGREGATE(15,3,(MASTER[[DistrictName]:[DistrictName]]=$H274)/(MASTER[[DistrictName]:[DistrictName]]=$H274)*(ROW(MASTER[[DistrictName]:[DistrictName]])-ROW(MASTER[[#Headers],[DistrictName]:[DistrictName]])),COLUMNS($L$5:BG$5))),"")</f>
        <v/>
      </c>
      <c r="BH274" s="20" t="str">
        <f>IF(COLUMNS($L$5:BH$5)&lt;=$K274,INDEX(MASTER[[SchoolName]:[SchoolName]],_xlfn.AGGREGATE(15,3,(MASTER[[DistrictName]:[DistrictName]]=$H274)/(MASTER[[DistrictName]:[DistrictName]]=$H274)*(ROW(MASTER[[DistrictName]:[DistrictName]])-ROW(MASTER[[#Headers],[DistrictName]:[DistrictName]])),COLUMNS($L$5:BH$5))),"")</f>
        <v/>
      </c>
      <c r="BI274" s="21" t="str">
        <f>IF(COLUMNS($L$5:BI$5)&lt;=$K274,INDEX(MASTER[[SchoolName]:[SchoolName]],_xlfn.AGGREGATE(15,3,(MASTER[[DistrictName]:[DistrictName]]=$H274)/(MASTER[[DistrictName]:[DistrictName]]=$H274)*(ROW(MASTER[[DistrictName]:[DistrictName]])-ROW(MASTER[[#Headers],[DistrictName]:[DistrictName]])),COLUMNS($L$5:BI$5))),"")</f>
        <v/>
      </c>
    </row>
    <row r="275" spans="1:61" x14ac:dyDescent="0.35">
      <c r="A275" s="7" t="s">
        <v>734</v>
      </c>
      <c r="B275" s="7" t="s">
        <v>736</v>
      </c>
      <c r="C275" s="7" t="s">
        <v>135</v>
      </c>
      <c r="D275" s="7" t="s">
        <v>318</v>
      </c>
      <c r="E275" s="8" t="s">
        <v>312</v>
      </c>
      <c r="F275" s="9"/>
      <c r="H275" s="18" t="str">
        <f>IFERROR(INDEX(MASTER[DistrictName],MATCH(0,INDEX(COUNTIF($H$5:H274,MASTER[DistrictName]),),0)),"")</f>
        <v/>
      </c>
      <c r="K275">
        <f>COUNTIF(MASTER[DistrictName],H275)</f>
        <v>2</v>
      </c>
      <c r="L275" s="19">
        <f>IF(COLUMNS($L$5:L$5)&lt;=$K275,INDEX(MASTER[[SchoolName]:[SchoolName]],_xlfn.AGGREGATE(15,3,(MASTER[[DistrictName]:[DistrictName]]=$H275)/(MASTER[[DistrictName]:[DistrictName]]=$H275)*(ROW(MASTER[[DistrictName]:[DistrictName]])-ROW(MASTER[[#Headers],[DistrictName]:[DistrictName]])),COLUMNS($L$5:L$5))),"")</f>
        <v>0</v>
      </c>
      <c r="M275" s="20">
        <f>IF(COLUMNS($L$5:M$5)&lt;=$K275,INDEX(MASTER[[SchoolName]:[SchoolName]],_xlfn.AGGREGATE(15,3,(MASTER[[DistrictName]:[DistrictName]]=$H275)/(MASTER[[DistrictName]:[DistrictName]]=$H275)*(ROW(MASTER[[DistrictName]:[DistrictName]])-ROW(MASTER[[#Headers],[DistrictName]:[DistrictName]])),COLUMNS($L$5:M$5))),"")</f>
        <v>0</v>
      </c>
      <c r="N275" s="20" t="str">
        <f>IF(COLUMNS($L$5:N$5)&lt;=$K275,INDEX(MASTER[[SchoolName]:[SchoolName]],_xlfn.AGGREGATE(15,3,(MASTER[[DistrictName]:[DistrictName]]=$H275)/(MASTER[[DistrictName]:[DistrictName]]=$H275)*(ROW(MASTER[[DistrictName]:[DistrictName]])-ROW(MASTER[[#Headers],[DistrictName]:[DistrictName]])),COLUMNS($L$5:N$5))),"")</f>
        <v/>
      </c>
      <c r="O275" s="20" t="str">
        <f>IF(COLUMNS($L$5:O$5)&lt;=$K275,INDEX(MASTER[[SchoolName]:[SchoolName]],_xlfn.AGGREGATE(15,3,(MASTER[[DistrictName]:[DistrictName]]=$H275)/(MASTER[[DistrictName]:[DistrictName]]=$H275)*(ROW(MASTER[[DistrictName]:[DistrictName]])-ROW(MASTER[[#Headers],[DistrictName]:[DistrictName]])),COLUMNS($L$5:O$5))),"")</f>
        <v/>
      </c>
      <c r="P275" s="20" t="str">
        <f>IF(COLUMNS($L$5:P$5)&lt;=$K275,INDEX(MASTER[[SchoolName]:[SchoolName]],_xlfn.AGGREGATE(15,3,(MASTER[[DistrictName]:[DistrictName]]=$H275)/(MASTER[[DistrictName]:[DistrictName]]=$H275)*(ROW(MASTER[[DistrictName]:[DistrictName]])-ROW(MASTER[[#Headers],[DistrictName]:[DistrictName]])),COLUMNS($L$5:P$5))),"")</f>
        <v/>
      </c>
      <c r="Q275" s="20" t="str">
        <f>IF(COLUMNS($L$5:Q$5)&lt;=$K275,INDEX(MASTER[[SchoolName]:[SchoolName]],_xlfn.AGGREGATE(15,3,(MASTER[[DistrictName]:[DistrictName]]=$H275)/(MASTER[[DistrictName]:[DistrictName]]=$H275)*(ROW(MASTER[[DistrictName]:[DistrictName]])-ROW(MASTER[[#Headers],[DistrictName]:[DistrictName]])),COLUMNS($L$5:Q$5))),"")</f>
        <v/>
      </c>
      <c r="R275" s="20" t="str">
        <f>IF(COLUMNS($L$5:R$5)&lt;=$K275,INDEX(MASTER[[SchoolName]:[SchoolName]],_xlfn.AGGREGATE(15,3,(MASTER[[DistrictName]:[DistrictName]]=$H275)/(MASTER[[DistrictName]:[DistrictName]]=$H275)*(ROW(MASTER[[DistrictName]:[DistrictName]])-ROW(MASTER[[#Headers],[DistrictName]:[DistrictName]])),COLUMNS($L$5:R$5))),"")</f>
        <v/>
      </c>
      <c r="S275" s="20" t="str">
        <f>IF(COLUMNS($L$5:S$5)&lt;=$K275,INDEX(MASTER[[SchoolName]:[SchoolName]],_xlfn.AGGREGATE(15,3,(MASTER[[DistrictName]:[DistrictName]]=$H275)/(MASTER[[DistrictName]:[DistrictName]]=$H275)*(ROW(MASTER[[DistrictName]:[DistrictName]])-ROW(MASTER[[#Headers],[DistrictName]:[DistrictName]])),COLUMNS($L$5:S$5))),"")</f>
        <v/>
      </c>
      <c r="T275" s="20" t="str">
        <f>IF(COLUMNS($L$5:T$5)&lt;=$K275,INDEX(MASTER[[SchoolName]:[SchoolName]],_xlfn.AGGREGATE(15,3,(MASTER[[DistrictName]:[DistrictName]]=$H275)/(MASTER[[DistrictName]:[DistrictName]]=$H275)*(ROW(MASTER[[DistrictName]:[DistrictName]])-ROW(MASTER[[#Headers],[DistrictName]:[DistrictName]])),COLUMNS($L$5:T$5))),"")</f>
        <v/>
      </c>
      <c r="U275" s="20" t="str">
        <f>IF(COLUMNS($L$5:U$5)&lt;=$K275,INDEX(MASTER[[SchoolName]:[SchoolName]],_xlfn.AGGREGATE(15,3,(MASTER[[DistrictName]:[DistrictName]]=$H275)/(MASTER[[DistrictName]:[DistrictName]]=$H275)*(ROW(MASTER[[DistrictName]:[DistrictName]])-ROW(MASTER[[#Headers],[DistrictName]:[DistrictName]])),COLUMNS($L$5:U$5))),"")</f>
        <v/>
      </c>
      <c r="V275" s="20" t="str">
        <f>IF(COLUMNS($L$5:V$5)&lt;=$K275,INDEX(MASTER[[SchoolName]:[SchoolName]],_xlfn.AGGREGATE(15,3,(MASTER[[DistrictName]:[DistrictName]]=$H275)/(MASTER[[DistrictName]:[DistrictName]]=$H275)*(ROW(MASTER[[DistrictName]:[DistrictName]])-ROW(MASTER[[#Headers],[DistrictName]:[DistrictName]])),COLUMNS($L$5:V$5))),"")</f>
        <v/>
      </c>
      <c r="W275" s="20" t="str">
        <f>IF(COLUMNS($L$5:W$5)&lt;=$K275,INDEX(MASTER[[SchoolName]:[SchoolName]],_xlfn.AGGREGATE(15,3,(MASTER[[DistrictName]:[DistrictName]]=$H275)/(MASTER[[DistrictName]:[DistrictName]]=$H275)*(ROW(MASTER[[DistrictName]:[DistrictName]])-ROW(MASTER[[#Headers],[DistrictName]:[DistrictName]])),COLUMNS($L$5:W$5))),"")</f>
        <v/>
      </c>
      <c r="X275" s="20" t="str">
        <f>IF(COLUMNS($L$5:X$5)&lt;=$K275,INDEX(MASTER[[SchoolName]:[SchoolName]],_xlfn.AGGREGATE(15,3,(MASTER[[DistrictName]:[DistrictName]]=$H275)/(MASTER[[DistrictName]:[DistrictName]]=$H275)*(ROW(MASTER[[DistrictName]:[DistrictName]])-ROW(MASTER[[#Headers],[DistrictName]:[DistrictName]])),COLUMNS($L$5:X$5))),"")</f>
        <v/>
      </c>
      <c r="Y275" s="20" t="str">
        <f>IF(COLUMNS($L$5:Y$5)&lt;=$K275,INDEX(MASTER[[SchoolName]:[SchoolName]],_xlfn.AGGREGATE(15,3,(MASTER[[DistrictName]:[DistrictName]]=$H275)/(MASTER[[DistrictName]:[DistrictName]]=$H275)*(ROW(MASTER[[DistrictName]:[DistrictName]])-ROW(MASTER[[#Headers],[DistrictName]:[DistrictName]])),COLUMNS($L$5:Y$5))),"")</f>
        <v/>
      </c>
      <c r="Z275" s="20" t="str">
        <f>IF(COLUMNS($L$5:Z$5)&lt;=$K275,INDEX(MASTER[[SchoolName]:[SchoolName]],_xlfn.AGGREGATE(15,3,(MASTER[[DistrictName]:[DistrictName]]=$H275)/(MASTER[[DistrictName]:[DistrictName]]=$H275)*(ROW(MASTER[[DistrictName]:[DistrictName]])-ROW(MASTER[[#Headers],[DistrictName]:[DistrictName]])),COLUMNS($L$5:Z$5))),"")</f>
        <v/>
      </c>
      <c r="AA275" s="20" t="str">
        <f>IF(COLUMNS($L$5:AA$5)&lt;=$K275,INDEX(MASTER[[SchoolName]:[SchoolName]],_xlfn.AGGREGATE(15,3,(MASTER[[DistrictName]:[DistrictName]]=$H275)/(MASTER[[DistrictName]:[DistrictName]]=$H275)*(ROW(MASTER[[DistrictName]:[DistrictName]])-ROW(MASTER[[#Headers],[DistrictName]:[DistrictName]])),COLUMNS($L$5:AA$5))),"")</f>
        <v/>
      </c>
      <c r="AB275" s="20" t="str">
        <f>IF(COLUMNS($L$5:AB$5)&lt;=$K275,INDEX(MASTER[[SchoolName]:[SchoolName]],_xlfn.AGGREGATE(15,3,(MASTER[[DistrictName]:[DistrictName]]=$H275)/(MASTER[[DistrictName]:[DistrictName]]=$H275)*(ROW(MASTER[[DistrictName]:[DistrictName]])-ROW(MASTER[[#Headers],[DistrictName]:[DistrictName]])),COLUMNS($L$5:AB$5))),"")</f>
        <v/>
      </c>
      <c r="AC275" s="20" t="str">
        <f>IF(COLUMNS($L$5:AC$5)&lt;=$K275,INDEX(MASTER[[SchoolName]:[SchoolName]],_xlfn.AGGREGATE(15,3,(MASTER[[DistrictName]:[DistrictName]]=$H275)/(MASTER[[DistrictName]:[DistrictName]]=$H275)*(ROW(MASTER[[DistrictName]:[DistrictName]])-ROW(MASTER[[#Headers],[DistrictName]:[DistrictName]])),COLUMNS($L$5:AC$5))),"")</f>
        <v/>
      </c>
      <c r="AD275" s="20" t="str">
        <f>IF(COLUMNS($L$5:AD$5)&lt;=$K275,INDEX(MASTER[[SchoolName]:[SchoolName]],_xlfn.AGGREGATE(15,3,(MASTER[[DistrictName]:[DistrictName]]=$H275)/(MASTER[[DistrictName]:[DistrictName]]=$H275)*(ROW(MASTER[[DistrictName]:[DistrictName]])-ROW(MASTER[[#Headers],[DistrictName]:[DistrictName]])),COLUMNS($L$5:AD$5))),"")</f>
        <v/>
      </c>
      <c r="AE275" s="20" t="str">
        <f>IF(COLUMNS($L$5:AE$5)&lt;=$K275,INDEX(MASTER[[SchoolName]:[SchoolName]],_xlfn.AGGREGATE(15,3,(MASTER[[DistrictName]:[DistrictName]]=$H275)/(MASTER[[DistrictName]:[DistrictName]]=$H275)*(ROW(MASTER[[DistrictName]:[DistrictName]])-ROW(MASTER[[#Headers],[DistrictName]:[DistrictName]])),COLUMNS($L$5:AE$5))),"")</f>
        <v/>
      </c>
      <c r="AF275" s="20" t="str">
        <f>IF(COLUMNS($L$5:AF$5)&lt;=$K275,INDEX(MASTER[[SchoolName]:[SchoolName]],_xlfn.AGGREGATE(15,3,(MASTER[[DistrictName]:[DistrictName]]=$H275)/(MASTER[[DistrictName]:[DistrictName]]=$H275)*(ROW(MASTER[[DistrictName]:[DistrictName]])-ROW(MASTER[[#Headers],[DistrictName]:[DistrictName]])),COLUMNS($L$5:AF$5))),"")</f>
        <v/>
      </c>
      <c r="AG275" s="20" t="str">
        <f>IF(COLUMNS($L$5:AG$5)&lt;=$K275,INDEX(MASTER[[SchoolName]:[SchoolName]],_xlfn.AGGREGATE(15,3,(MASTER[[DistrictName]:[DistrictName]]=$H275)/(MASTER[[DistrictName]:[DistrictName]]=$H275)*(ROW(MASTER[[DistrictName]:[DistrictName]])-ROW(MASTER[[#Headers],[DistrictName]:[DistrictName]])),COLUMNS($L$5:AG$5))),"")</f>
        <v/>
      </c>
      <c r="AH275" s="20" t="str">
        <f>IF(COLUMNS($L$5:AH$5)&lt;=$K275,INDEX(MASTER[[SchoolName]:[SchoolName]],_xlfn.AGGREGATE(15,3,(MASTER[[DistrictName]:[DistrictName]]=$H275)/(MASTER[[DistrictName]:[DistrictName]]=$H275)*(ROW(MASTER[[DistrictName]:[DistrictName]])-ROW(MASTER[[#Headers],[DistrictName]:[DistrictName]])),COLUMNS($L$5:AH$5))),"")</f>
        <v/>
      </c>
      <c r="AI275" s="20" t="str">
        <f>IF(COLUMNS($L$5:AI$5)&lt;=$K275,INDEX(MASTER[[SchoolName]:[SchoolName]],_xlfn.AGGREGATE(15,3,(MASTER[[DistrictName]:[DistrictName]]=$H275)/(MASTER[[DistrictName]:[DistrictName]]=$H275)*(ROW(MASTER[[DistrictName]:[DistrictName]])-ROW(MASTER[[#Headers],[DistrictName]:[DistrictName]])),COLUMNS($L$5:AI$5))),"")</f>
        <v/>
      </c>
      <c r="AJ275" s="20" t="str">
        <f>IF(COLUMNS($L$5:AJ$5)&lt;=$K275,INDEX(MASTER[[SchoolName]:[SchoolName]],_xlfn.AGGREGATE(15,3,(MASTER[[DistrictName]:[DistrictName]]=$H275)/(MASTER[[DistrictName]:[DistrictName]]=$H275)*(ROW(MASTER[[DistrictName]:[DistrictName]])-ROW(MASTER[[#Headers],[DistrictName]:[DistrictName]])),COLUMNS($L$5:AJ$5))),"")</f>
        <v/>
      </c>
      <c r="AK275" s="20" t="str">
        <f>IF(COLUMNS($L$5:AK$5)&lt;=$K275,INDEX(MASTER[[SchoolName]:[SchoolName]],_xlfn.AGGREGATE(15,3,(MASTER[[DistrictName]:[DistrictName]]=$H275)/(MASTER[[DistrictName]:[DistrictName]]=$H275)*(ROW(MASTER[[DistrictName]:[DistrictName]])-ROW(MASTER[[#Headers],[DistrictName]:[DistrictName]])),COLUMNS($L$5:AK$5))),"")</f>
        <v/>
      </c>
      <c r="AL275" s="20" t="str">
        <f>IF(COLUMNS($L$5:AL$5)&lt;=$K275,INDEX(MASTER[[SchoolName]:[SchoolName]],_xlfn.AGGREGATE(15,3,(MASTER[[DistrictName]:[DistrictName]]=$H275)/(MASTER[[DistrictName]:[DistrictName]]=$H275)*(ROW(MASTER[[DistrictName]:[DistrictName]])-ROW(MASTER[[#Headers],[DistrictName]:[DistrictName]])),COLUMNS($L$5:AL$5))),"")</f>
        <v/>
      </c>
      <c r="AM275" s="20" t="str">
        <f>IF(COLUMNS($L$5:AM$5)&lt;=$K275,INDEX(MASTER[[SchoolName]:[SchoolName]],_xlfn.AGGREGATE(15,3,(MASTER[[DistrictName]:[DistrictName]]=$H275)/(MASTER[[DistrictName]:[DistrictName]]=$H275)*(ROW(MASTER[[DistrictName]:[DistrictName]])-ROW(MASTER[[#Headers],[DistrictName]:[DistrictName]])),COLUMNS($L$5:AM$5))),"")</f>
        <v/>
      </c>
      <c r="AN275" s="20" t="str">
        <f>IF(COLUMNS($L$5:AN$5)&lt;=$K275,INDEX(MASTER[[SchoolName]:[SchoolName]],_xlfn.AGGREGATE(15,3,(MASTER[[DistrictName]:[DistrictName]]=$H275)/(MASTER[[DistrictName]:[DistrictName]]=$H275)*(ROW(MASTER[[DistrictName]:[DistrictName]])-ROW(MASTER[[#Headers],[DistrictName]:[DistrictName]])),COLUMNS($L$5:AN$5))),"")</f>
        <v/>
      </c>
      <c r="AO275" s="20" t="str">
        <f>IF(COLUMNS($L$5:AO$5)&lt;=$K275,INDEX(MASTER[[SchoolName]:[SchoolName]],_xlfn.AGGREGATE(15,3,(MASTER[[DistrictName]:[DistrictName]]=$H275)/(MASTER[[DistrictName]:[DistrictName]]=$H275)*(ROW(MASTER[[DistrictName]:[DistrictName]])-ROW(MASTER[[#Headers],[DistrictName]:[DistrictName]])),COLUMNS($L$5:AO$5))),"")</f>
        <v/>
      </c>
      <c r="AP275" s="20" t="str">
        <f>IF(COLUMNS($L$5:AP$5)&lt;=$K275,INDEX(MASTER[[SchoolName]:[SchoolName]],_xlfn.AGGREGATE(15,3,(MASTER[[DistrictName]:[DistrictName]]=$H275)/(MASTER[[DistrictName]:[DistrictName]]=$H275)*(ROW(MASTER[[DistrictName]:[DistrictName]])-ROW(MASTER[[#Headers],[DistrictName]:[DistrictName]])),COLUMNS($L$5:AP$5))),"")</f>
        <v/>
      </c>
      <c r="AQ275" s="20" t="str">
        <f>IF(COLUMNS($L$5:AQ$5)&lt;=$K275,INDEX(MASTER[[SchoolName]:[SchoolName]],_xlfn.AGGREGATE(15,3,(MASTER[[DistrictName]:[DistrictName]]=$H275)/(MASTER[[DistrictName]:[DistrictName]]=$H275)*(ROW(MASTER[[DistrictName]:[DistrictName]])-ROW(MASTER[[#Headers],[DistrictName]:[DistrictName]])),COLUMNS($L$5:AQ$5))),"")</f>
        <v/>
      </c>
      <c r="AR275" s="20" t="str">
        <f>IF(COLUMNS($L$5:AR$5)&lt;=$K275,INDEX(MASTER[[SchoolName]:[SchoolName]],_xlfn.AGGREGATE(15,3,(MASTER[[DistrictName]:[DistrictName]]=$H275)/(MASTER[[DistrictName]:[DistrictName]]=$H275)*(ROW(MASTER[[DistrictName]:[DistrictName]])-ROW(MASTER[[#Headers],[DistrictName]:[DistrictName]])),COLUMNS($L$5:AR$5))),"")</f>
        <v/>
      </c>
      <c r="AS275" s="20" t="str">
        <f>IF(COLUMNS($L$5:AS$5)&lt;=$K275,INDEX(MASTER[[SchoolName]:[SchoolName]],_xlfn.AGGREGATE(15,3,(MASTER[[DistrictName]:[DistrictName]]=$H275)/(MASTER[[DistrictName]:[DistrictName]]=$H275)*(ROW(MASTER[[DistrictName]:[DistrictName]])-ROW(MASTER[[#Headers],[DistrictName]:[DistrictName]])),COLUMNS($L$5:AS$5))),"")</f>
        <v/>
      </c>
      <c r="AT275" s="20" t="str">
        <f>IF(COLUMNS($L$5:AT$5)&lt;=$K275,INDEX(MASTER[[SchoolName]:[SchoolName]],_xlfn.AGGREGATE(15,3,(MASTER[[DistrictName]:[DistrictName]]=$H275)/(MASTER[[DistrictName]:[DistrictName]]=$H275)*(ROW(MASTER[[DistrictName]:[DistrictName]])-ROW(MASTER[[#Headers],[DistrictName]:[DistrictName]])),COLUMNS($L$5:AT$5))),"")</f>
        <v/>
      </c>
      <c r="AU275" s="20" t="str">
        <f>IF(COLUMNS($L$5:AU$5)&lt;=$K275,INDEX(MASTER[[SchoolName]:[SchoolName]],_xlfn.AGGREGATE(15,3,(MASTER[[DistrictName]:[DistrictName]]=$H275)/(MASTER[[DistrictName]:[DistrictName]]=$H275)*(ROW(MASTER[[DistrictName]:[DistrictName]])-ROW(MASTER[[#Headers],[DistrictName]:[DistrictName]])),COLUMNS($L$5:AU$5))),"")</f>
        <v/>
      </c>
      <c r="AV275" s="20" t="str">
        <f>IF(COLUMNS($L$5:AV$5)&lt;=$K275,INDEX(MASTER[[SchoolName]:[SchoolName]],_xlfn.AGGREGATE(15,3,(MASTER[[DistrictName]:[DistrictName]]=$H275)/(MASTER[[DistrictName]:[DistrictName]]=$H275)*(ROW(MASTER[[DistrictName]:[DistrictName]])-ROW(MASTER[[#Headers],[DistrictName]:[DistrictName]])),COLUMNS($L$5:AV$5))),"")</f>
        <v/>
      </c>
      <c r="AW275" s="20" t="str">
        <f>IF(COLUMNS($L$5:AW$5)&lt;=$K275,INDEX(MASTER[[SchoolName]:[SchoolName]],_xlfn.AGGREGATE(15,3,(MASTER[[DistrictName]:[DistrictName]]=$H275)/(MASTER[[DistrictName]:[DistrictName]]=$H275)*(ROW(MASTER[[DistrictName]:[DistrictName]])-ROW(MASTER[[#Headers],[DistrictName]:[DistrictName]])),COLUMNS($L$5:AW$5))),"")</f>
        <v/>
      </c>
      <c r="AX275" s="20" t="str">
        <f>IF(COLUMNS($L$5:AX$5)&lt;=$K275,INDEX(MASTER[[SchoolName]:[SchoolName]],_xlfn.AGGREGATE(15,3,(MASTER[[DistrictName]:[DistrictName]]=$H275)/(MASTER[[DistrictName]:[DistrictName]]=$H275)*(ROW(MASTER[[DistrictName]:[DistrictName]])-ROW(MASTER[[#Headers],[DistrictName]:[DistrictName]])),COLUMNS($L$5:AX$5))),"")</f>
        <v/>
      </c>
      <c r="AY275" s="20" t="str">
        <f>IF(COLUMNS($L$5:AY$5)&lt;=$K275,INDEX(MASTER[[SchoolName]:[SchoolName]],_xlfn.AGGREGATE(15,3,(MASTER[[DistrictName]:[DistrictName]]=$H275)/(MASTER[[DistrictName]:[DistrictName]]=$H275)*(ROW(MASTER[[DistrictName]:[DistrictName]])-ROW(MASTER[[#Headers],[DistrictName]:[DistrictName]])),COLUMNS($L$5:AY$5))),"")</f>
        <v/>
      </c>
      <c r="AZ275" s="20" t="str">
        <f>IF(COLUMNS($L$5:AZ$5)&lt;=$K275,INDEX(MASTER[[SchoolName]:[SchoolName]],_xlfn.AGGREGATE(15,3,(MASTER[[DistrictName]:[DistrictName]]=$H275)/(MASTER[[DistrictName]:[DistrictName]]=$H275)*(ROW(MASTER[[DistrictName]:[DistrictName]])-ROW(MASTER[[#Headers],[DistrictName]:[DistrictName]])),COLUMNS($L$5:AZ$5))),"")</f>
        <v/>
      </c>
      <c r="BA275" s="20" t="str">
        <f>IF(COLUMNS($L$5:BA$5)&lt;=$K275,INDEX(MASTER[[SchoolName]:[SchoolName]],_xlfn.AGGREGATE(15,3,(MASTER[[DistrictName]:[DistrictName]]=$H275)/(MASTER[[DistrictName]:[DistrictName]]=$H275)*(ROW(MASTER[[DistrictName]:[DistrictName]])-ROW(MASTER[[#Headers],[DistrictName]:[DistrictName]])),COLUMNS($L$5:BA$5))),"")</f>
        <v/>
      </c>
      <c r="BB275" s="20" t="str">
        <f>IF(COLUMNS($L$5:BB$5)&lt;=$K275,INDEX(MASTER[[SchoolName]:[SchoolName]],_xlfn.AGGREGATE(15,3,(MASTER[[DistrictName]:[DistrictName]]=$H275)/(MASTER[[DistrictName]:[DistrictName]]=$H275)*(ROW(MASTER[[DistrictName]:[DistrictName]])-ROW(MASTER[[#Headers],[DistrictName]:[DistrictName]])),COLUMNS($L$5:BB$5))),"")</f>
        <v/>
      </c>
      <c r="BC275" s="20" t="str">
        <f>IF(COLUMNS($L$5:BC$5)&lt;=$K275,INDEX(MASTER[[SchoolName]:[SchoolName]],_xlfn.AGGREGATE(15,3,(MASTER[[DistrictName]:[DistrictName]]=$H275)/(MASTER[[DistrictName]:[DistrictName]]=$H275)*(ROW(MASTER[[DistrictName]:[DistrictName]])-ROW(MASTER[[#Headers],[DistrictName]:[DistrictName]])),COLUMNS($L$5:BC$5))),"")</f>
        <v/>
      </c>
      <c r="BD275" s="20" t="str">
        <f>IF(COLUMNS($L$5:BD$5)&lt;=$K275,INDEX(MASTER[[SchoolName]:[SchoolName]],_xlfn.AGGREGATE(15,3,(MASTER[[DistrictName]:[DistrictName]]=$H275)/(MASTER[[DistrictName]:[DistrictName]]=$H275)*(ROW(MASTER[[DistrictName]:[DistrictName]])-ROW(MASTER[[#Headers],[DistrictName]:[DistrictName]])),COLUMNS($L$5:BD$5))),"")</f>
        <v/>
      </c>
      <c r="BE275" s="20" t="str">
        <f>IF(COLUMNS($L$5:BE$5)&lt;=$K275,INDEX(MASTER[[SchoolName]:[SchoolName]],_xlfn.AGGREGATE(15,3,(MASTER[[DistrictName]:[DistrictName]]=$H275)/(MASTER[[DistrictName]:[DistrictName]]=$H275)*(ROW(MASTER[[DistrictName]:[DistrictName]])-ROW(MASTER[[#Headers],[DistrictName]:[DistrictName]])),COLUMNS($L$5:BE$5))),"")</f>
        <v/>
      </c>
      <c r="BF275" s="20" t="str">
        <f>IF(COLUMNS($L$5:BF$5)&lt;=$K275,INDEX(MASTER[[SchoolName]:[SchoolName]],_xlfn.AGGREGATE(15,3,(MASTER[[DistrictName]:[DistrictName]]=$H275)/(MASTER[[DistrictName]:[DistrictName]]=$H275)*(ROW(MASTER[[DistrictName]:[DistrictName]])-ROW(MASTER[[#Headers],[DistrictName]:[DistrictName]])),COLUMNS($L$5:BF$5))),"")</f>
        <v/>
      </c>
      <c r="BG275" s="20" t="str">
        <f>IF(COLUMNS($L$5:BG$5)&lt;=$K275,INDEX(MASTER[[SchoolName]:[SchoolName]],_xlfn.AGGREGATE(15,3,(MASTER[[DistrictName]:[DistrictName]]=$H275)/(MASTER[[DistrictName]:[DistrictName]]=$H275)*(ROW(MASTER[[DistrictName]:[DistrictName]])-ROW(MASTER[[#Headers],[DistrictName]:[DistrictName]])),COLUMNS($L$5:BG$5))),"")</f>
        <v/>
      </c>
      <c r="BH275" s="20" t="str">
        <f>IF(COLUMNS($L$5:BH$5)&lt;=$K275,INDEX(MASTER[[SchoolName]:[SchoolName]],_xlfn.AGGREGATE(15,3,(MASTER[[DistrictName]:[DistrictName]]=$H275)/(MASTER[[DistrictName]:[DistrictName]]=$H275)*(ROW(MASTER[[DistrictName]:[DistrictName]])-ROW(MASTER[[#Headers],[DistrictName]:[DistrictName]])),COLUMNS($L$5:BH$5))),"")</f>
        <v/>
      </c>
      <c r="BI275" s="21" t="str">
        <f>IF(COLUMNS($L$5:BI$5)&lt;=$K275,INDEX(MASTER[[SchoolName]:[SchoolName]],_xlfn.AGGREGATE(15,3,(MASTER[[DistrictName]:[DistrictName]]=$H275)/(MASTER[[DistrictName]:[DistrictName]]=$H275)*(ROW(MASTER[[DistrictName]:[DistrictName]])-ROW(MASTER[[#Headers],[DistrictName]:[DistrictName]])),COLUMNS($L$5:BI$5))),"")</f>
        <v/>
      </c>
    </row>
    <row r="276" spans="1:61" x14ac:dyDescent="0.35">
      <c r="A276" s="7" t="s">
        <v>734</v>
      </c>
      <c r="B276" s="7" t="s">
        <v>737</v>
      </c>
      <c r="C276" s="7" t="s">
        <v>135</v>
      </c>
      <c r="D276" s="7" t="s">
        <v>327</v>
      </c>
      <c r="E276" s="8" t="s">
        <v>312</v>
      </c>
      <c r="F276" s="9"/>
      <c r="H276" s="18" t="str">
        <f>IFERROR(INDEX(MASTER[DistrictName],MATCH(0,INDEX(COUNTIF($H$5:H275,MASTER[DistrictName]),),0)),"")</f>
        <v/>
      </c>
      <c r="K276">
        <f>COUNTIF(MASTER[DistrictName],H276)</f>
        <v>2</v>
      </c>
      <c r="L276" s="19">
        <f>IF(COLUMNS($L$5:L$5)&lt;=$K276,INDEX(MASTER[[SchoolName]:[SchoolName]],_xlfn.AGGREGATE(15,3,(MASTER[[DistrictName]:[DistrictName]]=$H276)/(MASTER[[DistrictName]:[DistrictName]]=$H276)*(ROW(MASTER[[DistrictName]:[DistrictName]])-ROW(MASTER[[#Headers],[DistrictName]:[DistrictName]])),COLUMNS($L$5:L$5))),"")</f>
        <v>0</v>
      </c>
      <c r="M276" s="20">
        <f>IF(COLUMNS($L$5:M$5)&lt;=$K276,INDEX(MASTER[[SchoolName]:[SchoolName]],_xlfn.AGGREGATE(15,3,(MASTER[[DistrictName]:[DistrictName]]=$H276)/(MASTER[[DistrictName]:[DistrictName]]=$H276)*(ROW(MASTER[[DistrictName]:[DistrictName]])-ROW(MASTER[[#Headers],[DistrictName]:[DistrictName]])),COLUMNS($L$5:M$5))),"")</f>
        <v>0</v>
      </c>
      <c r="N276" s="20" t="str">
        <f>IF(COLUMNS($L$5:N$5)&lt;=$K276,INDEX(MASTER[[SchoolName]:[SchoolName]],_xlfn.AGGREGATE(15,3,(MASTER[[DistrictName]:[DistrictName]]=$H276)/(MASTER[[DistrictName]:[DistrictName]]=$H276)*(ROW(MASTER[[DistrictName]:[DistrictName]])-ROW(MASTER[[#Headers],[DistrictName]:[DistrictName]])),COLUMNS($L$5:N$5))),"")</f>
        <v/>
      </c>
      <c r="O276" s="20" t="str">
        <f>IF(COLUMNS($L$5:O$5)&lt;=$K276,INDEX(MASTER[[SchoolName]:[SchoolName]],_xlfn.AGGREGATE(15,3,(MASTER[[DistrictName]:[DistrictName]]=$H276)/(MASTER[[DistrictName]:[DistrictName]]=$H276)*(ROW(MASTER[[DistrictName]:[DistrictName]])-ROW(MASTER[[#Headers],[DistrictName]:[DistrictName]])),COLUMNS($L$5:O$5))),"")</f>
        <v/>
      </c>
      <c r="P276" s="20" t="str">
        <f>IF(COLUMNS($L$5:P$5)&lt;=$K276,INDEX(MASTER[[SchoolName]:[SchoolName]],_xlfn.AGGREGATE(15,3,(MASTER[[DistrictName]:[DistrictName]]=$H276)/(MASTER[[DistrictName]:[DistrictName]]=$H276)*(ROW(MASTER[[DistrictName]:[DistrictName]])-ROW(MASTER[[#Headers],[DistrictName]:[DistrictName]])),COLUMNS($L$5:P$5))),"")</f>
        <v/>
      </c>
      <c r="Q276" s="20" t="str">
        <f>IF(COLUMNS($L$5:Q$5)&lt;=$K276,INDEX(MASTER[[SchoolName]:[SchoolName]],_xlfn.AGGREGATE(15,3,(MASTER[[DistrictName]:[DistrictName]]=$H276)/(MASTER[[DistrictName]:[DistrictName]]=$H276)*(ROW(MASTER[[DistrictName]:[DistrictName]])-ROW(MASTER[[#Headers],[DistrictName]:[DistrictName]])),COLUMNS($L$5:Q$5))),"")</f>
        <v/>
      </c>
      <c r="R276" s="20" t="str">
        <f>IF(COLUMNS($L$5:R$5)&lt;=$K276,INDEX(MASTER[[SchoolName]:[SchoolName]],_xlfn.AGGREGATE(15,3,(MASTER[[DistrictName]:[DistrictName]]=$H276)/(MASTER[[DistrictName]:[DistrictName]]=$H276)*(ROW(MASTER[[DistrictName]:[DistrictName]])-ROW(MASTER[[#Headers],[DistrictName]:[DistrictName]])),COLUMNS($L$5:R$5))),"")</f>
        <v/>
      </c>
      <c r="S276" s="20" t="str">
        <f>IF(COLUMNS($L$5:S$5)&lt;=$K276,INDEX(MASTER[[SchoolName]:[SchoolName]],_xlfn.AGGREGATE(15,3,(MASTER[[DistrictName]:[DistrictName]]=$H276)/(MASTER[[DistrictName]:[DistrictName]]=$H276)*(ROW(MASTER[[DistrictName]:[DistrictName]])-ROW(MASTER[[#Headers],[DistrictName]:[DistrictName]])),COLUMNS($L$5:S$5))),"")</f>
        <v/>
      </c>
      <c r="T276" s="20" t="str">
        <f>IF(COLUMNS($L$5:T$5)&lt;=$K276,INDEX(MASTER[[SchoolName]:[SchoolName]],_xlfn.AGGREGATE(15,3,(MASTER[[DistrictName]:[DistrictName]]=$H276)/(MASTER[[DistrictName]:[DistrictName]]=$H276)*(ROW(MASTER[[DistrictName]:[DistrictName]])-ROW(MASTER[[#Headers],[DistrictName]:[DistrictName]])),COLUMNS($L$5:T$5))),"")</f>
        <v/>
      </c>
      <c r="U276" s="20" t="str">
        <f>IF(COLUMNS($L$5:U$5)&lt;=$K276,INDEX(MASTER[[SchoolName]:[SchoolName]],_xlfn.AGGREGATE(15,3,(MASTER[[DistrictName]:[DistrictName]]=$H276)/(MASTER[[DistrictName]:[DistrictName]]=$H276)*(ROW(MASTER[[DistrictName]:[DistrictName]])-ROW(MASTER[[#Headers],[DistrictName]:[DistrictName]])),COLUMNS($L$5:U$5))),"")</f>
        <v/>
      </c>
      <c r="V276" s="20" t="str">
        <f>IF(COLUMNS($L$5:V$5)&lt;=$K276,INDEX(MASTER[[SchoolName]:[SchoolName]],_xlfn.AGGREGATE(15,3,(MASTER[[DistrictName]:[DistrictName]]=$H276)/(MASTER[[DistrictName]:[DistrictName]]=$H276)*(ROW(MASTER[[DistrictName]:[DistrictName]])-ROW(MASTER[[#Headers],[DistrictName]:[DistrictName]])),COLUMNS($L$5:V$5))),"")</f>
        <v/>
      </c>
      <c r="W276" s="20" t="str">
        <f>IF(COLUMNS($L$5:W$5)&lt;=$K276,INDEX(MASTER[[SchoolName]:[SchoolName]],_xlfn.AGGREGATE(15,3,(MASTER[[DistrictName]:[DistrictName]]=$H276)/(MASTER[[DistrictName]:[DistrictName]]=$H276)*(ROW(MASTER[[DistrictName]:[DistrictName]])-ROW(MASTER[[#Headers],[DistrictName]:[DistrictName]])),COLUMNS($L$5:W$5))),"")</f>
        <v/>
      </c>
      <c r="X276" s="20" t="str">
        <f>IF(COLUMNS($L$5:X$5)&lt;=$K276,INDEX(MASTER[[SchoolName]:[SchoolName]],_xlfn.AGGREGATE(15,3,(MASTER[[DistrictName]:[DistrictName]]=$H276)/(MASTER[[DistrictName]:[DistrictName]]=$H276)*(ROW(MASTER[[DistrictName]:[DistrictName]])-ROW(MASTER[[#Headers],[DistrictName]:[DistrictName]])),COLUMNS($L$5:X$5))),"")</f>
        <v/>
      </c>
      <c r="Y276" s="20" t="str">
        <f>IF(COLUMNS($L$5:Y$5)&lt;=$K276,INDEX(MASTER[[SchoolName]:[SchoolName]],_xlfn.AGGREGATE(15,3,(MASTER[[DistrictName]:[DistrictName]]=$H276)/(MASTER[[DistrictName]:[DistrictName]]=$H276)*(ROW(MASTER[[DistrictName]:[DistrictName]])-ROW(MASTER[[#Headers],[DistrictName]:[DistrictName]])),COLUMNS($L$5:Y$5))),"")</f>
        <v/>
      </c>
      <c r="Z276" s="20" t="str">
        <f>IF(COLUMNS($L$5:Z$5)&lt;=$K276,INDEX(MASTER[[SchoolName]:[SchoolName]],_xlfn.AGGREGATE(15,3,(MASTER[[DistrictName]:[DistrictName]]=$H276)/(MASTER[[DistrictName]:[DistrictName]]=$H276)*(ROW(MASTER[[DistrictName]:[DistrictName]])-ROW(MASTER[[#Headers],[DistrictName]:[DistrictName]])),COLUMNS($L$5:Z$5))),"")</f>
        <v/>
      </c>
      <c r="AA276" s="20" t="str">
        <f>IF(COLUMNS($L$5:AA$5)&lt;=$K276,INDEX(MASTER[[SchoolName]:[SchoolName]],_xlfn.AGGREGATE(15,3,(MASTER[[DistrictName]:[DistrictName]]=$H276)/(MASTER[[DistrictName]:[DistrictName]]=$H276)*(ROW(MASTER[[DistrictName]:[DistrictName]])-ROW(MASTER[[#Headers],[DistrictName]:[DistrictName]])),COLUMNS($L$5:AA$5))),"")</f>
        <v/>
      </c>
      <c r="AB276" s="20" t="str">
        <f>IF(COLUMNS($L$5:AB$5)&lt;=$K276,INDEX(MASTER[[SchoolName]:[SchoolName]],_xlfn.AGGREGATE(15,3,(MASTER[[DistrictName]:[DistrictName]]=$H276)/(MASTER[[DistrictName]:[DistrictName]]=$H276)*(ROW(MASTER[[DistrictName]:[DistrictName]])-ROW(MASTER[[#Headers],[DistrictName]:[DistrictName]])),COLUMNS($L$5:AB$5))),"")</f>
        <v/>
      </c>
      <c r="AC276" s="20" t="str">
        <f>IF(COLUMNS($L$5:AC$5)&lt;=$K276,INDEX(MASTER[[SchoolName]:[SchoolName]],_xlfn.AGGREGATE(15,3,(MASTER[[DistrictName]:[DistrictName]]=$H276)/(MASTER[[DistrictName]:[DistrictName]]=$H276)*(ROW(MASTER[[DistrictName]:[DistrictName]])-ROW(MASTER[[#Headers],[DistrictName]:[DistrictName]])),COLUMNS($L$5:AC$5))),"")</f>
        <v/>
      </c>
      <c r="AD276" s="20" t="str">
        <f>IF(COLUMNS($L$5:AD$5)&lt;=$K276,INDEX(MASTER[[SchoolName]:[SchoolName]],_xlfn.AGGREGATE(15,3,(MASTER[[DistrictName]:[DistrictName]]=$H276)/(MASTER[[DistrictName]:[DistrictName]]=$H276)*(ROW(MASTER[[DistrictName]:[DistrictName]])-ROW(MASTER[[#Headers],[DistrictName]:[DistrictName]])),COLUMNS($L$5:AD$5))),"")</f>
        <v/>
      </c>
      <c r="AE276" s="20" t="str">
        <f>IF(COLUMNS($L$5:AE$5)&lt;=$K276,INDEX(MASTER[[SchoolName]:[SchoolName]],_xlfn.AGGREGATE(15,3,(MASTER[[DistrictName]:[DistrictName]]=$H276)/(MASTER[[DistrictName]:[DistrictName]]=$H276)*(ROW(MASTER[[DistrictName]:[DistrictName]])-ROW(MASTER[[#Headers],[DistrictName]:[DistrictName]])),COLUMNS($L$5:AE$5))),"")</f>
        <v/>
      </c>
      <c r="AF276" s="20" t="str">
        <f>IF(COLUMNS($L$5:AF$5)&lt;=$K276,INDEX(MASTER[[SchoolName]:[SchoolName]],_xlfn.AGGREGATE(15,3,(MASTER[[DistrictName]:[DistrictName]]=$H276)/(MASTER[[DistrictName]:[DistrictName]]=$H276)*(ROW(MASTER[[DistrictName]:[DistrictName]])-ROW(MASTER[[#Headers],[DistrictName]:[DistrictName]])),COLUMNS($L$5:AF$5))),"")</f>
        <v/>
      </c>
      <c r="AG276" s="20" t="str">
        <f>IF(COLUMNS($L$5:AG$5)&lt;=$K276,INDEX(MASTER[[SchoolName]:[SchoolName]],_xlfn.AGGREGATE(15,3,(MASTER[[DistrictName]:[DistrictName]]=$H276)/(MASTER[[DistrictName]:[DistrictName]]=$H276)*(ROW(MASTER[[DistrictName]:[DistrictName]])-ROW(MASTER[[#Headers],[DistrictName]:[DistrictName]])),COLUMNS($L$5:AG$5))),"")</f>
        <v/>
      </c>
      <c r="AH276" s="20" t="str">
        <f>IF(COLUMNS($L$5:AH$5)&lt;=$K276,INDEX(MASTER[[SchoolName]:[SchoolName]],_xlfn.AGGREGATE(15,3,(MASTER[[DistrictName]:[DistrictName]]=$H276)/(MASTER[[DistrictName]:[DistrictName]]=$H276)*(ROW(MASTER[[DistrictName]:[DistrictName]])-ROW(MASTER[[#Headers],[DistrictName]:[DistrictName]])),COLUMNS($L$5:AH$5))),"")</f>
        <v/>
      </c>
      <c r="AI276" s="20" t="str">
        <f>IF(COLUMNS($L$5:AI$5)&lt;=$K276,INDEX(MASTER[[SchoolName]:[SchoolName]],_xlfn.AGGREGATE(15,3,(MASTER[[DistrictName]:[DistrictName]]=$H276)/(MASTER[[DistrictName]:[DistrictName]]=$H276)*(ROW(MASTER[[DistrictName]:[DistrictName]])-ROW(MASTER[[#Headers],[DistrictName]:[DistrictName]])),COLUMNS($L$5:AI$5))),"")</f>
        <v/>
      </c>
      <c r="AJ276" s="20" t="str">
        <f>IF(COLUMNS($L$5:AJ$5)&lt;=$K276,INDEX(MASTER[[SchoolName]:[SchoolName]],_xlfn.AGGREGATE(15,3,(MASTER[[DistrictName]:[DistrictName]]=$H276)/(MASTER[[DistrictName]:[DistrictName]]=$H276)*(ROW(MASTER[[DistrictName]:[DistrictName]])-ROW(MASTER[[#Headers],[DistrictName]:[DistrictName]])),COLUMNS($L$5:AJ$5))),"")</f>
        <v/>
      </c>
      <c r="AK276" s="20" t="str">
        <f>IF(COLUMNS($L$5:AK$5)&lt;=$K276,INDEX(MASTER[[SchoolName]:[SchoolName]],_xlfn.AGGREGATE(15,3,(MASTER[[DistrictName]:[DistrictName]]=$H276)/(MASTER[[DistrictName]:[DistrictName]]=$H276)*(ROW(MASTER[[DistrictName]:[DistrictName]])-ROW(MASTER[[#Headers],[DistrictName]:[DistrictName]])),COLUMNS($L$5:AK$5))),"")</f>
        <v/>
      </c>
      <c r="AL276" s="20" t="str">
        <f>IF(COLUMNS($L$5:AL$5)&lt;=$K276,INDEX(MASTER[[SchoolName]:[SchoolName]],_xlfn.AGGREGATE(15,3,(MASTER[[DistrictName]:[DistrictName]]=$H276)/(MASTER[[DistrictName]:[DistrictName]]=$H276)*(ROW(MASTER[[DistrictName]:[DistrictName]])-ROW(MASTER[[#Headers],[DistrictName]:[DistrictName]])),COLUMNS($L$5:AL$5))),"")</f>
        <v/>
      </c>
      <c r="AM276" s="20" t="str">
        <f>IF(COLUMNS($L$5:AM$5)&lt;=$K276,INDEX(MASTER[[SchoolName]:[SchoolName]],_xlfn.AGGREGATE(15,3,(MASTER[[DistrictName]:[DistrictName]]=$H276)/(MASTER[[DistrictName]:[DistrictName]]=$H276)*(ROW(MASTER[[DistrictName]:[DistrictName]])-ROW(MASTER[[#Headers],[DistrictName]:[DistrictName]])),COLUMNS($L$5:AM$5))),"")</f>
        <v/>
      </c>
      <c r="AN276" s="20" t="str">
        <f>IF(COLUMNS($L$5:AN$5)&lt;=$K276,INDEX(MASTER[[SchoolName]:[SchoolName]],_xlfn.AGGREGATE(15,3,(MASTER[[DistrictName]:[DistrictName]]=$H276)/(MASTER[[DistrictName]:[DistrictName]]=$H276)*(ROW(MASTER[[DistrictName]:[DistrictName]])-ROW(MASTER[[#Headers],[DistrictName]:[DistrictName]])),COLUMNS($L$5:AN$5))),"")</f>
        <v/>
      </c>
      <c r="AO276" s="20" t="str">
        <f>IF(COLUMNS($L$5:AO$5)&lt;=$K276,INDEX(MASTER[[SchoolName]:[SchoolName]],_xlfn.AGGREGATE(15,3,(MASTER[[DistrictName]:[DistrictName]]=$H276)/(MASTER[[DistrictName]:[DistrictName]]=$H276)*(ROW(MASTER[[DistrictName]:[DistrictName]])-ROW(MASTER[[#Headers],[DistrictName]:[DistrictName]])),COLUMNS($L$5:AO$5))),"")</f>
        <v/>
      </c>
      <c r="AP276" s="20" t="str">
        <f>IF(COLUMNS($L$5:AP$5)&lt;=$K276,INDEX(MASTER[[SchoolName]:[SchoolName]],_xlfn.AGGREGATE(15,3,(MASTER[[DistrictName]:[DistrictName]]=$H276)/(MASTER[[DistrictName]:[DistrictName]]=$H276)*(ROW(MASTER[[DistrictName]:[DistrictName]])-ROW(MASTER[[#Headers],[DistrictName]:[DistrictName]])),COLUMNS($L$5:AP$5))),"")</f>
        <v/>
      </c>
      <c r="AQ276" s="20" t="str">
        <f>IF(COLUMNS($L$5:AQ$5)&lt;=$K276,INDEX(MASTER[[SchoolName]:[SchoolName]],_xlfn.AGGREGATE(15,3,(MASTER[[DistrictName]:[DistrictName]]=$H276)/(MASTER[[DistrictName]:[DistrictName]]=$H276)*(ROW(MASTER[[DistrictName]:[DistrictName]])-ROW(MASTER[[#Headers],[DistrictName]:[DistrictName]])),COLUMNS($L$5:AQ$5))),"")</f>
        <v/>
      </c>
      <c r="AR276" s="20" t="str">
        <f>IF(COLUMNS($L$5:AR$5)&lt;=$K276,INDEX(MASTER[[SchoolName]:[SchoolName]],_xlfn.AGGREGATE(15,3,(MASTER[[DistrictName]:[DistrictName]]=$H276)/(MASTER[[DistrictName]:[DistrictName]]=$H276)*(ROW(MASTER[[DistrictName]:[DistrictName]])-ROW(MASTER[[#Headers],[DistrictName]:[DistrictName]])),COLUMNS($L$5:AR$5))),"")</f>
        <v/>
      </c>
      <c r="AS276" s="20" t="str">
        <f>IF(COLUMNS($L$5:AS$5)&lt;=$K276,INDEX(MASTER[[SchoolName]:[SchoolName]],_xlfn.AGGREGATE(15,3,(MASTER[[DistrictName]:[DistrictName]]=$H276)/(MASTER[[DistrictName]:[DistrictName]]=$H276)*(ROW(MASTER[[DistrictName]:[DistrictName]])-ROW(MASTER[[#Headers],[DistrictName]:[DistrictName]])),COLUMNS($L$5:AS$5))),"")</f>
        <v/>
      </c>
      <c r="AT276" s="20" t="str">
        <f>IF(COLUMNS($L$5:AT$5)&lt;=$K276,INDEX(MASTER[[SchoolName]:[SchoolName]],_xlfn.AGGREGATE(15,3,(MASTER[[DistrictName]:[DistrictName]]=$H276)/(MASTER[[DistrictName]:[DistrictName]]=$H276)*(ROW(MASTER[[DistrictName]:[DistrictName]])-ROW(MASTER[[#Headers],[DistrictName]:[DistrictName]])),COLUMNS($L$5:AT$5))),"")</f>
        <v/>
      </c>
      <c r="AU276" s="20" t="str">
        <f>IF(COLUMNS($L$5:AU$5)&lt;=$K276,INDEX(MASTER[[SchoolName]:[SchoolName]],_xlfn.AGGREGATE(15,3,(MASTER[[DistrictName]:[DistrictName]]=$H276)/(MASTER[[DistrictName]:[DistrictName]]=$H276)*(ROW(MASTER[[DistrictName]:[DistrictName]])-ROW(MASTER[[#Headers],[DistrictName]:[DistrictName]])),COLUMNS($L$5:AU$5))),"")</f>
        <v/>
      </c>
      <c r="AV276" s="20" t="str">
        <f>IF(COLUMNS($L$5:AV$5)&lt;=$K276,INDEX(MASTER[[SchoolName]:[SchoolName]],_xlfn.AGGREGATE(15,3,(MASTER[[DistrictName]:[DistrictName]]=$H276)/(MASTER[[DistrictName]:[DistrictName]]=$H276)*(ROW(MASTER[[DistrictName]:[DistrictName]])-ROW(MASTER[[#Headers],[DistrictName]:[DistrictName]])),COLUMNS($L$5:AV$5))),"")</f>
        <v/>
      </c>
      <c r="AW276" s="20" t="str">
        <f>IF(COLUMNS($L$5:AW$5)&lt;=$K276,INDEX(MASTER[[SchoolName]:[SchoolName]],_xlfn.AGGREGATE(15,3,(MASTER[[DistrictName]:[DistrictName]]=$H276)/(MASTER[[DistrictName]:[DistrictName]]=$H276)*(ROW(MASTER[[DistrictName]:[DistrictName]])-ROW(MASTER[[#Headers],[DistrictName]:[DistrictName]])),COLUMNS($L$5:AW$5))),"")</f>
        <v/>
      </c>
      <c r="AX276" s="20" t="str">
        <f>IF(COLUMNS($L$5:AX$5)&lt;=$K276,INDEX(MASTER[[SchoolName]:[SchoolName]],_xlfn.AGGREGATE(15,3,(MASTER[[DistrictName]:[DistrictName]]=$H276)/(MASTER[[DistrictName]:[DistrictName]]=$H276)*(ROW(MASTER[[DistrictName]:[DistrictName]])-ROW(MASTER[[#Headers],[DistrictName]:[DistrictName]])),COLUMNS($L$5:AX$5))),"")</f>
        <v/>
      </c>
      <c r="AY276" s="20" t="str">
        <f>IF(COLUMNS($L$5:AY$5)&lt;=$K276,INDEX(MASTER[[SchoolName]:[SchoolName]],_xlfn.AGGREGATE(15,3,(MASTER[[DistrictName]:[DistrictName]]=$H276)/(MASTER[[DistrictName]:[DistrictName]]=$H276)*(ROW(MASTER[[DistrictName]:[DistrictName]])-ROW(MASTER[[#Headers],[DistrictName]:[DistrictName]])),COLUMNS($L$5:AY$5))),"")</f>
        <v/>
      </c>
      <c r="AZ276" s="20" t="str">
        <f>IF(COLUMNS($L$5:AZ$5)&lt;=$K276,INDEX(MASTER[[SchoolName]:[SchoolName]],_xlfn.AGGREGATE(15,3,(MASTER[[DistrictName]:[DistrictName]]=$H276)/(MASTER[[DistrictName]:[DistrictName]]=$H276)*(ROW(MASTER[[DistrictName]:[DistrictName]])-ROW(MASTER[[#Headers],[DistrictName]:[DistrictName]])),COLUMNS($L$5:AZ$5))),"")</f>
        <v/>
      </c>
      <c r="BA276" s="20" t="str">
        <f>IF(COLUMNS($L$5:BA$5)&lt;=$K276,INDEX(MASTER[[SchoolName]:[SchoolName]],_xlfn.AGGREGATE(15,3,(MASTER[[DistrictName]:[DistrictName]]=$H276)/(MASTER[[DistrictName]:[DistrictName]]=$H276)*(ROW(MASTER[[DistrictName]:[DistrictName]])-ROW(MASTER[[#Headers],[DistrictName]:[DistrictName]])),COLUMNS($L$5:BA$5))),"")</f>
        <v/>
      </c>
      <c r="BB276" s="20" t="str">
        <f>IF(COLUMNS($L$5:BB$5)&lt;=$K276,INDEX(MASTER[[SchoolName]:[SchoolName]],_xlfn.AGGREGATE(15,3,(MASTER[[DistrictName]:[DistrictName]]=$H276)/(MASTER[[DistrictName]:[DistrictName]]=$H276)*(ROW(MASTER[[DistrictName]:[DistrictName]])-ROW(MASTER[[#Headers],[DistrictName]:[DistrictName]])),COLUMNS($L$5:BB$5))),"")</f>
        <v/>
      </c>
      <c r="BC276" s="20" t="str">
        <f>IF(COLUMNS($L$5:BC$5)&lt;=$K276,INDEX(MASTER[[SchoolName]:[SchoolName]],_xlfn.AGGREGATE(15,3,(MASTER[[DistrictName]:[DistrictName]]=$H276)/(MASTER[[DistrictName]:[DistrictName]]=$H276)*(ROW(MASTER[[DistrictName]:[DistrictName]])-ROW(MASTER[[#Headers],[DistrictName]:[DistrictName]])),COLUMNS($L$5:BC$5))),"")</f>
        <v/>
      </c>
      <c r="BD276" s="20" t="str">
        <f>IF(COLUMNS($L$5:BD$5)&lt;=$K276,INDEX(MASTER[[SchoolName]:[SchoolName]],_xlfn.AGGREGATE(15,3,(MASTER[[DistrictName]:[DistrictName]]=$H276)/(MASTER[[DistrictName]:[DistrictName]]=$H276)*(ROW(MASTER[[DistrictName]:[DistrictName]])-ROW(MASTER[[#Headers],[DistrictName]:[DistrictName]])),COLUMNS($L$5:BD$5))),"")</f>
        <v/>
      </c>
      <c r="BE276" s="20" t="str">
        <f>IF(COLUMNS($L$5:BE$5)&lt;=$K276,INDEX(MASTER[[SchoolName]:[SchoolName]],_xlfn.AGGREGATE(15,3,(MASTER[[DistrictName]:[DistrictName]]=$H276)/(MASTER[[DistrictName]:[DistrictName]]=$H276)*(ROW(MASTER[[DistrictName]:[DistrictName]])-ROW(MASTER[[#Headers],[DistrictName]:[DistrictName]])),COLUMNS($L$5:BE$5))),"")</f>
        <v/>
      </c>
      <c r="BF276" s="20" t="str">
        <f>IF(COLUMNS($L$5:BF$5)&lt;=$K276,INDEX(MASTER[[SchoolName]:[SchoolName]],_xlfn.AGGREGATE(15,3,(MASTER[[DistrictName]:[DistrictName]]=$H276)/(MASTER[[DistrictName]:[DistrictName]]=$H276)*(ROW(MASTER[[DistrictName]:[DistrictName]])-ROW(MASTER[[#Headers],[DistrictName]:[DistrictName]])),COLUMNS($L$5:BF$5))),"")</f>
        <v/>
      </c>
      <c r="BG276" s="20" t="str">
        <f>IF(COLUMNS($L$5:BG$5)&lt;=$K276,INDEX(MASTER[[SchoolName]:[SchoolName]],_xlfn.AGGREGATE(15,3,(MASTER[[DistrictName]:[DistrictName]]=$H276)/(MASTER[[DistrictName]:[DistrictName]]=$H276)*(ROW(MASTER[[DistrictName]:[DistrictName]])-ROW(MASTER[[#Headers],[DistrictName]:[DistrictName]])),COLUMNS($L$5:BG$5))),"")</f>
        <v/>
      </c>
      <c r="BH276" s="20" t="str">
        <f>IF(COLUMNS($L$5:BH$5)&lt;=$K276,INDEX(MASTER[[SchoolName]:[SchoolName]],_xlfn.AGGREGATE(15,3,(MASTER[[DistrictName]:[DistrictName]]=$H276)/(MASTER[[DistrictName]:[DistrictName]]=$H276)*(ROW(MASTER[[DistrictName]:[DistrictName]])-ROW(MASTER[[#Headers],[DistrictName]:[DistrictName]])),COLUMNS($L$5:BH$5))),"")</f>
        <v/>
      </c>
      <c r="BI276" s="21" t="str">
        <f>IF(COLUMNS($L$5:BI$5)&lt;=$K276,INDEX(MASTER[[SchoolName]:[SchoolName]],_xlfn.AGGREGATE(15,3,(MASTER[[DistrictName]:[DistrictName]]=$H276)/(MASTER[[DistrictName]:[DistrictName]]=$H276)*(ROW(MASTER[[DistrictName]:[DistrictName]])-ROW(MASTER[[#Headers],[DistrictName]:[DistrictName]])),COLUMNS($L$5:BI$5))),"")</f>
        <v/>
      </c>
    </row>
    <row r="277" spans="1:61" x14ac:dyDescent="0.35">
      <c r="A277" s="7" t="s">
        <v>738</v>
      </c>
      <c r="B277" s="7" t="s">
        <v>739</v>
      </c>
      <c r="C277" s="7" t="s">
        <v>136</v>
      </c>
      <c r="D277" s="7" t="s">
        <v>318</v>
      </c>
      <c r="E277" s="8" t="s">
        <v>312</v>
      </c>
      <c r="F277" s="9"/>
      <c r="H277" s="18" t="str">
        <f>IFERROR(INDEX(MASTER[DistrictName],MATCH(0,INDEX(COUNTIF($H$5:H276,MASTER[DistrictName]),),0)),"")</f>
        <v/>
      </c>
      <c r="K277">
        <f>COUNTIF(MASTER[DistrictName],H277)</f>
        <v>2</v>
      </c>
      <c r="L277" s="19">
        <f>IF(COLUMNS($L$5:L$5)&lt;=$K277,INDEX(MASTER[[SchoolName]:[SchoolName]],_xlfn.AGGREGATE(15,3,(MASTER[[DistrictName]:[DistrictName]]=$H277)/(MASTER[[DistrictName]:[DistrictName]]=$H277)*(ROW(MASTER[[DistrictName]:[DistrictName]])-ROW(MASTER[[#Headers],[DistrictName]:[DistrictName]])),COLUMNS($L$5:L$5))),"")</f>
        <v>0</v>
      </c>
      <c r="M277" s="20">
        <f>IF(COLUMNS($L$5:M$5)&lt;=$K277,INDEX(MASTER[[SchoolName]:[SchoolName]],_xlfn.AGGREGATE(15,3,(MASTER[[DistrictName]:[DistrictName]]=$H277)/(MASTER[[DistrictName]:[DistrictName]]=$H277)*(ROW(MASTER[[DistrictName]:[DistrictName]])-ROW(MASTER[[#Headers],[DistrictName]:[DistrictName]])),COLUMNS($L$5:M$5))),"")</f>
        <v>0</v>
      </c>
      <c r="N277" s="20" t="str">
        <f>IF(COLUMNS($L$5:N$5)&lt;=$K277,INDEX(MASTER[[SchoolName]:[SchoolName]],_xlfn.AGGREGATE(15,3,(MASTER[[DistrictName]:[DistrictName]]=$H277)/(MASTER[[DistrictName]:[DistrictName]]=$H277)*(ROW(MASTER[[DistrictName]:[DistrictName]])-ROW(MASTER[[#Headers],[DistrictName]:[DistrictName]])),COLUMNS($L$5:N$5))),"")</f>
        <v/>
      </c>
      <c r="O277" s="20" t="str">
        <f>IF(COLUMNS($L$5:O$5)&lt;=$K277,INDEX(MASTER[[SchoolName]:[SchoolName]],_xlfn.AGGREGATE(15,3,(MASTER[[DistrictName]:[DistrictName]]=$H277)/(MASTER[[DistrictName]:[DistrictName]]=$H277)*(ROW(MASTER[[DistrictName]:[DistrictName]])-ROW(MASTER[[#Headers],[DistrictName]:[DistrictName]])),COLUMNS($L$5:O$5))),"")</f>
        <v/>
      </c>
      <c r="P277" s="20" t="str">
        <f>IF(COLUMNS($L$5:P$5)&lt;=$K277,INDEX(MASTER[[SchoolName]:[SchoolName]],_xlfn.AGGREGATE(15,3,(MASTER[[DistrictName]:[DistrictName]]=$H277)/(MASTER[[DistrictName]:[DistrictName]]=$H277)*(ROW(MASTER[[DistrictName]:[DistrictName]])-ROW(MASTER[[#Headers],[DistrictName]:[DistrictName]])),COLUMNS($L$5:P$5))),"")</f>
        <v/>
      </c>
      <c r="Q277" s="20" t="str">
        <f>IF(COLUMNS($L$5:Q$5)&lt;=$K277,INDEX(MASTER[[SchoolName]:[SchoolName]],_xlfn.AGGREGATE(15,3,(MASTER[[DistrictName]:[DistrictName]]=$H277)/(MASTER[[DistrictName]:[DistrictName]]=$H277)*(ROW(MASTER[[DistrictName]:[DistrictName]])-ROW(MASTER[[#Headers],[DistrictName]:[DistrictName]])),COLUMNS($L$5:Q$5))),"")</f>
        <v/>
      </c>
      <c r="R277" s="20" t="str">
        <f>IF(COLUMNS($L$5:R$5)&lt;=$K277,INDEX(MASTER[[SchoolName]:[SchoolName]],_xlfn.AGGREGATE(15,3,(MASTER[[DistrictName]:[DistrictName]]=$H277)/(MASTER[[DistrictName]:[DistrictName]]=$H277)*(ROW(MASTER[[DistrictName]:[DistrictName]])-ROW(MASTER[[#Headers],[DistrictName]:[DistrictName]])),COLUMNS($L$5:R$5))),"")</f>
        <v/>
      </c>
      <c r="S277" s="20" t="str">
        <f>IF(COLUMNS($L$5:S$5)&lt;=$K277,INDEX(MASTER[[SchoolName]:[SchoolName]],_xlfn.AGGREGATE(15,3,(MASTER[[DistrictName]:[DistrictName]]=$H277)/(MASTER[[DistrictName]:[DistrictName]]=$H277)*(ROW(MASTER[[DistrictName]:[DistrictName]])-ROW(MASTER[[#Headers],[DistrictName]:[DistrictName]])),COLUMNS($L$5:S$5))),"")</f>
        <v/>
      </c>
      <c r="T277" s="20" t="str">
        <f>IF(COLUMNS($L$5:T$5)&lt;=$K277,INDEX(MASTER[[SchoolName]:[SchoolName]],_xlfn.AGGREGATE(15,3,(MASTER[[DistrictName]:[DistrictName]]=$H277)/(MASTER[[DistrictName]:[DistrictName]]=$H277)*(ROW(MASTER[[DistrictName]:[DistrictName]])-ROW(MASTER[[#Headers],[DistrictName]:[DistrictName]])),COLUMNS($L$5:T$5))),"")</f>
        <v/>
      </c>
      <c r="U277" s="20" t="str">
        <f>IF(COLUMNS($L$5:U$5)&lt;=$K277,INDEX(MASTER[[SchoolName]:[SchoolName]],_xlfn.AGGREGATE(15,3,(MASTER[[DistrictName]:[DistrictName]]=$H277)/(MASTER[[DistrictName]:[DistrictName]]=$H277)*(ROW(MASTER[[DistrictName]:[DistrictName]])-ROW(MASTER[[#Headers],[DistrictName]:[DistrictName]])),COLUMNS($L$5:U$5))),"")</f>
        <v/>
      </c>
      <c r="V277" s="20" t="str">
        <f>IF(COLUMNS($L$5:V$5)&lt;=$K277,INDEX(MASTER[[SchoolName]:[SchoolName]],_xlfn.AGGREGATE(15,3,(MASTER[[DistrictName]:[DistrictName]]=$H277)/(MASTER[[DistrictName]:[DistrictName]]=$H277)*(ROW(MASTER[[DistrictName]:[DistrictName]])-ROW(MASTER[[#Headers],[DistrictName]:[DistrictName]])),COLUMNS($L$5:V$5))),"")</f>
        <v/>
      </c>
      <c r="W277" s="20" t="str">
        <f>IF(COLUMNS($L$5:W$5)&lt;=$K277,INDEX(MASTER[[SchoolName]:[SchoolName]],_xlfn.AGGREGATE(15,3,(MASTER[[DistrictName]:[DistrictName]]=$H277)/(MASTER[[DistrictName]:[DistrictName]]=$H277)*(ROW(MASTER[[DistrictName]:[DistrictName]])-ROW(MASTER[[#Headers],[DistrictName]:[DistrictName]])),COLUMNS($L$5:W$5))),"")</f>
        <v/>
      </c>
      <c r="X277" s="20" t="str">
        <f>IF(COLUMNS($L$5:X$5)&lt;=$K277,INDEX(MASTER[[SchoolName]:[SchoolName]],_xlfn.AGGREGATE(15,3,(MASTER[[DistrictName]:[DistrictName]]=$H277)/(MASTER[[DistrictName]:[DistrictName]]=$H277)*(ROW(MASTER[[DistrictName]:[DistrictName]])-ROW(MASTER[[#Headers],[DistrictName]:[DistrictName]])),COLUMNS($L$5:X$5))),"")</f>
        <v/>
      </c>
      <c r="Y277" s="20" t="str">
        <f>IF(COLUMNS($L$5:Y$5)&lt;=$K277,INDEX(MASTER[[SchoolName]:[SchoolName]],_xlfn.AGGREGATE(15,3,(MASTER[[DistrictName]:[DistrictName]]=$H277)/(MASTER[[DistrictName]:[DistrictName]]=$H277)*(ROW(MASTER[[DistrictName]:[DistrictName]])-ROW(MASTER[[#Headers],[DistrictName]:[DistrictName]])),COLUMNS($L$5:Y$5))),"")</f>
        <v/>
      </c>
      <c r="Z277" s="20" t="str">
        <f>IF(COLUMNS($L$5:Z$5)&lt;=$K277,INDEX(MASTER[[SchoolName]:[SchoolName]],_xlfn.AGGREGATE(15,3,(MASTER[[DistrictName]:[DistrictName]]=$H277)/(MASTER[[DistrictName]:[DistrictName]]=$H277)*(ROW(MASTER[[DistrictName]:[DistrictName]])-ROW(MASTER[[#Headers],[DistrictName]:[DistrictName]])),COLUMNS($L$5:Z$5))),"")</f>
        <v/>
      </c>
      <c r="AA277" s="20" t="str">
        <f>IF(COLUMNS($L$5:AA$5)&lt;=$K277,INDEX(MASTER[[SchoolName]:[SchoolName]],_xlfn.AGGREGATE(15,3,(MASTER[[DistrictName]:[DistrictName]]=$H277)/(MASTER[[DistrictName]:[DistrictName]]=$H277)*(ROW(MASTER[[DistrictName]:[DistrictName]])-ROW(MASTER[[#Headers],[DistrictName]:[DistrictName]])),COLUMNS($L$5:AA$5))),"")</f>
        <v/>
      </c>
      <c r="AB277" s="20" t="str">
        <f>IF(COLUMNS($L$5:AB$5)&lt;=$K277,INDEX(MASTER[[SchoolName]:[SchoolName]],_xlfn.AGGREGATE(15,3,(MASTER[[DistrictName]:[DistrictName]]=$H277)/(MASTER[[DistrictName]:[DistrictName]]=$H277)*(ROW(MASTER[[DistrictName]:[DistrictName]])-ROW(MASTER[[#Headers],[DistrictName]:[DistrictName]])),COLUMNS($L$5:AB$5))),"")</f>
        <v/>
      </c>
      <c r="AC277" s="20" t="str">
        <f>IF(COLUMNS($L$5:AC$5)&lt;=$K277,INDEX(MASTER[[SchoolName]:[SchoolName]],_xlfn.AGGREGATE(15,3,(MASTER[[DistrictName]:[DistrictName]]=$H277)/(MASTER[[DistrictName]:[DistrictName]]=$H277)*(ROW(MASTER[[DistrictName]:[DistrictName]])-ROW(MASTER[[#Headers],[DistrictName]:[DistrictName]])),COLUMNS($L$5:AC$5))),"")</f>
        <v/>
      </c>
      <c r="AD277" s="20" t="str">
        <f>IF(COLUMNS($L$5:AD$5)&lt;=$K277,INDEX(MASTER[[SchoolName]:[SchoolName]],_xlfn.AGGREGATE(15,3,(MASTER[[DistrictName]:[DistrictName]]=$H277)/(MASTER[[DistrictName]:[DistrictName]]=$H277)*(ROW(MASTER[[DistrictName]:[DistrictName]])-ROW(MASTER[[#Headers],[DistrictName]:[DistrictName]])),COLUMNS($L$5:AD$5))),"")</f>
        <v/>
      </c>
      <c r="AE277" s="20" t="str">
        <f>IF(COLUMNS($L$5:AE$5)&lt;=$K277,INDEX(MASTER[[SchoolName]:[SchoolName]],_xlfn.AGGREGATE(15,3,(MASTER[[DistrictName]:[DistrictName]]=$H277)/(MASTER[[DistrictName]:[DistrictName]]=$H277)*(ROW(MASTER[[DistrictName]:[DistrictName]])-ROW(MASTER[[#Headers],[DistrictName]:[DistrictName]])),COLUMNS($L$5:AE$5))),"")</f>
        <v/>
      </c>
      <c r="AF277" s="20" t="str">
        <f>IF(COLUMNS($L$5:AF$5)&lt;=$K277,INDEX(MASTER[[SchoolName]:[SchoolName]],_xlfn.AGGREGATE(15,3,(MASTER[[DistrictName]:[DistrictName]]=$H277)/(MASTER[[DistrictName]:[DistrictName]]=$H277)*(ROW(MASTER[[DistrictName]:[DistrictName]])-ROW(MASTER[[#Headers],[DistrictName]:[DistrictName]])),COLUMNS($L$5:AF$5))),"")</f>
        <v/>
      </c>
      <c r="AG277" s="20" t="str">
        <f>IF(COLUMNS($L$5:AG$5)&lt;=$K277,INDEX(MASTER[[SchoolName]:[SchoolName]],_xlfn.AGGREGATE(15,3,(MASTER[[DistrictName]:[DistrictName]]=$H277)/(MASTER[[DistrictName]:[DistrictName]]=$H277)*(ROW(MASTER[[DistrictName]:[DistrictName]])-ROW(MASTER[[#Headers],[DistrictName]:[DistrictName]])),COLUMNS($L$5:AG$5))),"")</f>
        <v/>
      </c>
      <c r="AH277" s="20" t="str">
        <f>IF(COLUMNS($L$5:AH$5)&lt;=$K277,INDEX(MASTER[[SchoolName]:[SchoolName]],_xlfn.AGGREGATE(15,3,(MASTER[[DistrictName]:[DistrictName]]=$H277)/(MASTER[[DistrictName]:[DistrictName]]=$H277)*(ROW(MASTER[[DistrictName]:[DistrictName]])-ROW(MASTER[[#Headers],[DistrictName]:[DistrictName]])),COLUMNS($L$5:AH$5))),"")</f>
        <v/>
      </c>
      <c r="AI277" s="20" t="str">
        <f>IF(COLUMNS($L$5:AI$5)&lt;=$K277,INDEX(MASTER[[SchoolName]:[SchoolName]],_xlfn.AGGREGATE(15,3,(MASTER[[DistrictName]:[DistrictName]]=$H277)/(MASTER[[DistrictName]:[DistrictName]]=$H277)*(ROW(MASTER[[DistrictName]:[DistrictName]])-ROW(MASTER[[#Headers],[DistrictName]:[DistrictName]])),COLUMNS($L$5:AI$5))),"")</f>
        <v/>
      </c>
      <c r="AJ277" s="20" t="str">
        <f>IF(COLUMNS($L$5:AJ$5)&lt;=$K277,INDEX(MASTER[[SchoolName]:[SchoolName]],_xlfn.AGGREGATE(15,3,(MASTER[[DistrictName]:[DistrictName]]=$H277)/(MASTER[[DistrictName]:[DistrictName]]=$H277)*(ROW(MASTER[[DistrictName]:[DistrictName]])-ROW(MASTER[[#Headers],[DistrictName]:[DistrictName]])),COLUMNS($L$5:AJ$5))),"")</f>
        <v/>
      </c>
      <c r="AK277" s="20" t="str">
        <f>IF(COLUMNS($L$5:AK$5)&lt;=$K277,INDEX(MASTER[[SchoolName]:[SchoolName]],_xlfn.AGGREGATE(15,3,(MASTER[[DistrictName]:[DistrictName]]=$H277)/(MASTER[[DistrictName]:[DistrictName]]=$H277)*(ROW(MASTER[[DistrictName]:[DistrictName]])-ROW(MASTER[[#Headers],[DistrictName]:[DistrictName]])),COLUMNS($L$5:AK$5))),"")</f>
        <v/>
      </c>
      <c r="AL277" s="20" t="str">
        <f>IF(COLUMNS($L$5:AL$5)&lt;=$K277,INDEX(MASTER[[SchoolName]:[SchoolName]],_xlfn.AGGREGATE(15,3,(MASTER[[DistrictName]:[DistrictName]]=$H277)/(MASTER[[DistrictName]:[DistrictName]]=$H277)*(ROW(MASTER[[DistrictName]:[DistrictName]])-ROW(MASTER[[#Headers],[DistrictName]:[DistrictName]])),COLUMNS($L$5:AL$5))),"")</f>
        <v/>
      </c>
      <c r="AM277" s="20" t="str">
        <f>IF(COLUMNS($L$5:AM$5)&lt;=$K277,INDEX(MASTER[[SchoolName]:[SchoolName]],_xlfn.AGGREGATE(15,3,(MASTER[[DistrictName]:[DistrictName]]=$H277)/(MASTER[[DistrictName]:[DistrictName]]=$H277)*(ROW(MASTER[[DistrictName]:[DistrictName]])-ROW(MASTER[[#Headers],[DistrictName]:[DistrictName]])),COLUMNS($L$5:AM$5))),"")</f>
        <v/>
      </c>
      <c r="AN277" s="20" t="str">
        <f>IF(COLUMNS($L$5:AN$5)&lt;=$K277,INDEX(MASTER[[SchoolName]:[SchoolName]],_xlfn.AGGREGATE(15,3,(MASTER[[DistrictName]:[DistrictName]]=$H277)/(MASTER[[DistrictName]:[DistrictName]]=$H277)*(ROW(MASTER[[DistrictName]:[DistrictName]])-ROW(MASTER[[#Headers],[DistrictName]:[DistrictName]])),COLUMNS($L$5:AN$5))),"")</f>
        <v/>
      </c>
      <c r="AO277" s="20" t="str">
        <f>IF(COLUMNS($L$5:AO$5)&lt;=$K277,INDEX(MASTER[[SchoolName]:[SchoolName]],_xlfn.AGGREGATE(15,3,(MASTER[[DistrictName]:[DistrictName]]=$H277)/(MASTER[[DistrictName]:[DistrictName]]=$H277)*(ROW(MASTER[[DistrictName]:[DistrictName]])-ROW(MASTER[[#Headers],[DistrictName]:[DistrictName]])),COLUMNS($L$5:AO$5))),"")</f>
        <v/>
      </c>
      <c r="AP277" s="20" t="str">
        <f>IF(COLUMNS($L$5:AP$5)&lt;=$K277,INDEX(MASTER[[SchoolName]:[SchoolName]],_xlfn.AGGREGATE(15,3,(MASTER[[DistrictName]:[DistrictName]]=$H277)/(MASTER[[DistrictName]:[DistrictName]]=$H277)*(ROW(MASTER[[DistrictName]:[DistrictName]])-ROW(MASTER[[#Headers],[DistrictName]:[DistrictName]])),COLUMNS($L$5:AP$5))),"")</f>
        <v/>
      </c>
      <c r="AQ277" s="20" t="str">
        <f>IF(COLUMNS($L$5:AQ$5)&lt;=$K277,INDEX(MASTER[[SchoolName]:[SchoolName]],_xlfn.AGGREGATE(15,3,(MASTER[[DistrictName]:[DistrictName]]=$H277)/(MASTER[[DistrictName]:[DistrictName]]=$H277)*(ROW(MASTER[[DistrictName]:[DistrictName]])-ROW(MASTER[[#Headers],[DistrictName]:[DistrictName]])),COLUMNS($L$5:AQ$5))),"")</f>
        <v/>
      </c>
      <c r="AR277" s="20" t="str">
        <f>IF(COLUMNS($L$5:AR$5)&lt;=$K277,INDEX(MASTER[[SchoolName]:[SchoolName]],_xlfn.AGGREGATE(15,3,(MASTER[[DistrictName]:[DistrictName]]=$H277)/(MASTER[[DistrictName]:[DistrictName]]=$H277)*(ROW(MASTER[[DistrictName]:[DistrictName]])-ROW(MASTER[[#Headers],[DistrictName]:[DistrictName]])),COLUMNS($L$5:AR$5))),"")</f>
        <v/>
      </c>
      <c r="AS277" s="20" t="str">
        <f>IF(COLUMNS($L$5:AS$5)&lt;=$K277,INDEX(MASTER[[SchoolName]:[SchoolName]],_xlfn.AGGREGATE(15,3,(MASTER[[DistrictName]:[DistrictName]]=$H277)/(MASTER[[DistrictName]:[DistrictName]]=$H277)*(ROW(MASTER[[DistrictName]:[DistrictName]])-ROW(MASTER[[#Headers],[DistrictName]:[DistrictName]])),COLUMNS($L$5:AS$5))),"")</f>
        <v/>
      </c>
      <c r="AT277" s="20" t="str">
        <f>IF(COLUMNS($L$5:AT$5)&lt;=$K277,INDEX(MASTER[[SchoolName]:[SchoolName]],_xlfn.AGGREGATE(15,3,(MASTER[[DistrictName]:[DistrictName]]=$H277)/(MASTER[[DistrictName]:[DistrictName]]=$H277)*(ROW(MASTER[[DistrictName]:[DistrictName]])-ROW(MASTER[[#Headers],[DistrictName]:[DistrictName]])),COLUMNS($L$5:AT$5))),"")</f>
        <v/>
      </c>
      <c r="AU277" s="20" t="str">
        <f>IF(COLUMNS($L$5:AU$5)&lt;=$K277,INDEX(MASTER[[SchoolName]:[SchoolName]],_xlfn.AGGREGATE(15,3,(MASTER[[DistrictName]:[DistrictName]]=$H277)/(MASTER[[DistrictName]:[DistrictName]]=$H277)*(ROW(MASTER[[DistrictName]:[DistrictName]])-ROW(MASTER[[#Headers],[DistrictName]:[DistrictName]])),COLUMNS($L$5:AU$5))),"")</f>
        <v/>
      </c>
      <c r="AV277" s="20" t="str">
        <f>IF(COLUMNS($L$5:AV$5)&lt;=$K277,INDEX(MASTER[[SchoolName]:[SchoolName]],_xlfn.AGGREGATE(15,3,(MASTER[[DistrictName]:[DistrictName]]=$H277)/(MASTER[[DistrictName]:[DistrictName]]=$H277)*(ROW(MASTER[[DistrictName]:[DistrictName]])-ROW(MASTER[[#Headers],[DistrictName]:[DistrictName]])),COLUMNS($L$5:AV$5))),"")</f>
        <v/>
      </c>
      <c r="AW277" s="20" t="str">
        <f>IF(COLUMNS($L$5:AW$5)&lt;=$K277,INDEX(MASTER[[SchoolName]:[SchoolName]],_xlfn.AGGREGATE(15,3,(MASTER[[DistrictName]:[DistrictName]]=$H277)/(MASTER[[DistrictName]:[DistrictName]]=$H277)*(ROW(MASTER[[DistrictName]:[DistrictName]])-ROW(MASTER[[#Headers],[DistrictName]:[DistrictName]])),COLUMNS($L$5:AW$5))),"")</f>
        <v/>
      </c>
      <c r="AX277" s="20" t="str">
        <f>IF(COLUMNS($L$5:AX$5)&lt;=$K277,INDEX(MASTER[[SchoolName]:[SchoolName]],_xlfn.AGGREGATE(15,3,(MASTER[[DistrictName]:[DistrictName]]=$H277)/(MASTER[[DistrictName]:[DistrictName]]=$H277)*(ROW(MASTER[[DistrictName]:[DistrictName]])-ROW(MASTER[[#Headers],[DistrictName]:[DistrictName]])),COLUMNS($L$5:AX$5))),"")</f>
        <v/>
      </c>
      <c r="AY277" s="20" t="str">
        <f>IF(COLUMNS($L$5:AY$5)&lt;=$K277,INDEX(MASTER[[SchoolName]:[SchoolName]],_xlfn.AGGREGATE(15,3,(MASTER[[DistrictName]:[DistrictName]]=$H277)/(MASTER[[DistrictName]:[DistrictName]]=$H277)*(ROW(MASTER[[DistrictName]:[DistrictName]])-ROW(MASTER[[#Headers],[DistrictName]:[DistrictName]])),COLUMNS($L$5:AY$5))),"")</f>
        <v/>
      </c>
      <c r="AZ277" s="20" t="str">
        <f>IF(COLUMNS($L$5:AZ$5)&lt;=$K277,INDEX(MASTER[[SchoolName]:[SchoolName]],_xlfn.AGGREGATE(15,3,(MASTER[[DistrictName]:[DistrictName]]=$H277)/(MASTER[[DistrictName]:[DistrictName]]=$H277)*(ROW(MASTER[[DistrictName]:[DistrictName]])-ROW(MASTER[[#Headers],[DistrictName]:[DistrictName]])),COLUMNS($L$5:AZ$5))),"")</f>
        <v/>
      </c>
      <c r="BA277" s="20" t="str">
        <f>IF(COLUMNS($L$5:BA$5)&lt;=$K277,INDEX(MASTER[[SchoolName]:[SchoolName]],_xlfn.AGGREGATE(15,3,(MASTER[[DistrictName]:[DistrictName]]=$H277)/(MASTER[[DistrictName]:[DistrictName]]=$H277)*(ROW(MASTER[[DistrictName]:[DistrictName]])-ROW(MASTER[[#Headers],[DistrictName]:[DistrictName]])),COLUMNS($L$5:BA$5))),"")</f>
        <v/>
      </c>
      <c r="BB277" s="20" t="str">
        <f>IF(COLUMNS($L$5:BB$5)&lt;=$K277,INDEX(MASTER[[SchoolName]:[SchoolName]],_xlfn.AGGREGATE(15,3,(MASTER[[DistrictName]:[DistrictName]]=$H277)/(MASTER[[DistrictName]:[DistrictName]]=$H277)*(ROW(MASTER[[DistrictName]:[DistrictName]])-ROW(MASTER[[#Headers],[DistrictName]:[DistrictName]])),COLUMNS($L$5:BB$5))),"")</f>
        <v/>
      </c>
      <c r="BC277" s="20" t="str">
        <f>IF(COLUMNS($L$5:BC$5)&lt;=$K277,INDEX(MASTER[[SchoolName]:[SchoolName]],_xlfn.AGGREGATE(15,3,(MASTER[[DistrictName]:[DistrictName]]=$H277)/(MASTER[[DistrictName]:[DistrictName]]=$H277)*(ROW(MASTER[[DistrictName]:[DistrictName]])-ROW(MASTER[[#Headers],[DistrictName]:[DistrictName]])),COLUMNS($L$5:BC$5))),"")</f>
        <v/>
      </c>
      <c r="BD277" s="20" t="str">
        <f>IF(COLUMNS($L$5:BD$5)&lt;=$K277,INDEX(MASTER[[SchoolName]:[SchoolName]],_xlfn.AGGREGATE(15,3,(MASTER[[DistrictName]:[DistrictName]]=$H277)/(MASTER[[DistrictName]:[DistrictName]]=$H277)*(ROW(MASTER[[DistrictName]:[DistrictName]])-ROW(MASTER[[#Headers],[DistrictName]:[DistrictName]])),COLUMNS($L$5:BD$5))),"")</f>
        <v/>
      </c>
      <c r="BE277" s="20" t="str">
        <f>IF(COLUMNS($L$5:BE$5)&lt;=$K277,INDEX(MASTER[[SchoolName]:[SchoolName]],_xlfn.AGGREGATE(15,3,(MASTER[[DistrictName]:[DistrictName]]=$H277)/(MASTER[[DistrictName]:[DistrictName]]=$H277)*(ROW(MASTER[[DistrictName]:[DistrictName]])-ROW(MASTER[[#Headers],[DistrictName]:[DistrictName]])),COLUMNS($L$5:BE$5))),"")</f>
        <v/>
      </c>
      <c r="BF277" s="20" t="str">
        <f>IF(COLUMNS($L$5:BF$5)&lt;=$K277,INDEX(MASTER[[SchoolName]:[SchoolName]],_xlfn.AGGREGATE(15,3,(MASTER[[DistrictName]:[DistrictName]]=$H277)/(MASTER[[DistrictName]:[DistrictName]]=$H277)*(ROW(MASTER[[DistrictName]:[DistrictName]])-ROW(MASTER[[#Headers],[DistrictName]:[DistrictName]])),COLUMNS($L$5:BF$5))),"")</f>
        <v/>
      </c>
      <c r="BG277" s="20" t="str">
        <f>IF(COLUMNS($L$5:BG$5)&lt;=$K277,INDEX(MASTER[[SchoolName]:[SchoolName]],_xlfn.AGGREGATE(15,3,(MASTER[[DistrictName]:[DistrictName]]=$H277)/(MASTER[[DistrictName]:[DistrictName]]=$H277)*(ROW(MASTER[[DistrictName]:[DistrictName]])-ROW(MASTER[[#Headers],[DistrictName]:[DistrictName]])),COLUMNS($L$5:BG$5))),"")</f>
        <v/>
      </c>
      <c r="BH277" s="20" t="str">
        <f>IF(COLUMNS($L$5:BH$5)&lt;=$K277,INDEX(MASTER[[SchoolName]:[SchoolName]],_xlfn.AGGREGATE(15,3,(MASTER[[DistrictName]:[DistrictName]]=$H277)/(MASTER[[DistrictName]:[DistrictName]]=$H277)*(ROW(MASTER[[DistrictName]:[DistrictName]])-ROW(MASTER[[#Headers],[DistrictName]:[DistrictName]])),COLUMNS($L$5:BH$5))),"")</f>
        <v/>
      </c>
      <c r="BI277" s="21" t="str">
        <f>IF(COLUMNS($L$5:BI$5)&lt;=$K277,INDEX(MASTER[[SchoolName]:[SchoolName]],_xlfn.AGGREGATE(15,3,(MASTER[[DistrictName]:[DistrictName]]=$H277)/(MASTER[[DistrictName]:[DistrictName]]=$H277)*(ROW(MASTER[[DistrictName]:[DistrictName]])-ROW(MASTER[[#Headers],[DistrictName]:[DistrictName]])),COLUMNS($L$5:BI$5))),"")</f>
        <v/>
      </c>
    </row>
    <row r="278" spans="1:61" x14ac:dyDescent="0.35">
      <c r="A278" s="7" t="s">
        <v>740</v>
      </c>
      <c r="B278" s="7" t="s">
        <v>741</v>
      </c>
      <c r="C278" s="7" t="s">
        <v>137</v>
      </c>
      <c r="D278" s="7" t="s">
        <v>319</v>
      </c>
      <c r="E278" s="8" t="s">
        <v>312</v>
      </c>
      <c r="F278" s="9"/>
      <c r="H278" s="18" t="str">
        <f>IFERROR(INDEX(MASTER[DistrictName],MATCH(0,INDEX(COUNTIF($H$5:H277,MASTER[DistrictName]),),0)),"")</f>
        <v/>
      </c>
      <c r="K278">
        <f>COUNTIF(MASTER[DistrictName],H278)</f>
        <v>2</v>
      </c>
      <c r="L278" s="19">
        <f>IF(COLUMNS($L$5:L$5)&lt;=$K278,INDEX(MASTER[[SchoolName]:[SchoolName]],_xlfn.AGGREGATE(15,3,(MASTER[[DistrictName]:[DistrictName]]=$H278)/(MASTER[[DistrictName]:[DistrictName]]=$H278)*(ROW(MASTER[[DistrictName]:[DistrictName]])-ROW(MASTER[[#Headers],[DistrictName]:[DistrictName]])),COLUMNS($L$5:L$5))),"")</f>
        <v>0</v>
      </c>
      <c r="M278" s="20">
        <f>IF(COLUMNS($L$5:M$5)&lt;=$K278,INDEX(MASTER[[SchoolName]:[SchoolName]],_xlfn.AGGREGATE(15,3,(MASTER[[DistrictName]:[DistrictName]]=$H278)/(MASTER[[DistrictName]:[DistrictName]]=$H278)*(ROW(MASTER[[DistrictName]:[DistrictName]])-ROW(MASTER[[#Headers],[DistrictName]:[DistrictName]])),COLUMNS($L$5:M$5))),"")</f>
        <v>0</v>
      </c>
      <c r="N278" s="20" t="str">
        <f>IF(COLUMNS($L$5:N$5)&lt;=$K278,INDEX(MASTER[[SchoolName]:[SchoolName]],_xlfn.AGGREGATE(15,3,(MASTER[[DistrictName]:[DistrictName]]=$H278)/(MASTER[[DistrictName]:[DistrictName]]=$H278)*(ROW(MASTER[[DistrictName]:[DistrictName]])-ROW(MASTER[[#Headers],[DistrictName]:[DistrictName]])),COLUMNS($L$5:N$5))),"")</f>
        <v/>
      </c>
      <c r="O278" s="20" t="str">
        <f>IF(COLUMNS($L$5:O$5)&lt;=$K278,INDEX(MASTER[[SchoolName]:[SchoolName]],_xlfn.AGGREGATE(15,3,(MASTER[[DistrictName]:[DistrictName]]=$H278)/(MASTER[[DistrictName]:[DistrictName]]=$H278)*(ROW(MASTER[[DistrictName]:[DistrictName]])-ROW(MASTER[[#Headers],[DistrictName]:[DistrictName]])),COLUMNS($L$5:O$5))),"")</f>
        <v/>
      </c>
      <c r="P278" s="20" t="str">
        <f>IF(COLUMNS($L$5:P$5)&lt;=$K278,INDEX(MASTER[[SchoolName]:[SchoolName]],_xlfn.AGGREGATE(15,3,(MASTER[[DistrictName]:[DistrictName]]=$H278)/(MASTER[[DistrictName]:[DistrictName]]=$H278)*(ROW(MASTER[[DistrictName]:[DistrictName]])-ROW(MASTER[[#Headers],[DistrictName]:[DistrictName]])),COLUMNS($L$5:P$5))),"")</f>
        <v/>
      </c>
      <c r="Q278" s="20" t="str">
        <f>IF(COLUMNS($L$5:Q$5)&lt;=$K278,INDEX(MASTER[[SchoolName]:[SchoolName]],_xlfn.AGGREGATE(15,3,(MASTER[[DistrictName]:[DistrictName]]=$H278)/(MASTER[[DistrictName]:[DistrictName]]=$H278)*(ROW(MASTER[[DistrictName]:[DistrictName]])-ROW(MASTER[[#Headers],[DistrictName]:[DistrictName]])),COLUMNS($L$5:Q$5))),"")</f>
        <v/>
      </c>
      <c r="R278" s="20" t="str">
        <f>IF(COLUMNS($L$5:R$5)&lt;=$K278,INDEX(MASTER[[SchoolName]:[SchoolName]],_xlfn.AGGREGATE(15,3,(MASTER[[DistrictName]:[DistrictName]]=$H278)/(MASTER[[DistrictName]:[DistrictName]]=$H278)*(ROW(MASTER[[DistrictName]:[DistrictName]])-ROW(MASTER[[#Headers],[DistrictName]:[DistrictName]])),COLUMNS($L$5:R$5))),"")</f>
        <v/>
      </c>
      <c r="S278" s="20" t="str">
        <f>IF(COLUMNS($L$5:S$5)&lt;=$K278,INDEX(MASTER[[SchoolName]:[SchoolName]],_xlfn.AGGREGATE(15,3,(MASTER[[DistrictName]:[DistrictName]]=$H278)/(MASTER[[DistrictName]:[DistrictName]]=$H278)*(ROW(MASTER[[DistrictName]:[DistrictName]])-ROW(MASTER[[#Headers],[DistrictName]:[DistrictName]])),COLUMNS($L$5:S$5))),"")</f>
        <v/>
      </c>
      <c r="T278" s="20" t="str">
        <f>IF(COLUMNS($L$5:T$5)&lt;=$K278,INDEX(MASTER[[SchoolName]:[SchoolName]],_xlfn.AGGREGATE(15,3,(MASTER[[DistrictName]:[DistrictName]]=$H278)/(MASTER[[DistrictName]:[DistrictName]]=$H278)*(ROW(MASTER[[DistrictName]:[DistrictName]])-ROW(MASTER[[#Headers],[DistrictName]:[DistrictName]])),COLUMNS($L$5:T$5))),"")</f>
        <v/>
      </c>
      <c r="U278" s="20" t="str">
        <f>IF(COLUMNS($L$5:U$5)&lt;=$K278,INDEX(MASTER[[SchoolName]:[SchoolName]],_xlfn.AGGREGATE(15,3,(MASTER[[DistrictName]:[DistrictName]]=$H278)/(MASTER[[DistrictName]:[DistrictName]]=$H278)*(ROW(MASTER[[DistrictName]:[DistrictName]])-ROW(MASTER[[#Headers],[DistrictName]:[DistrictName]])),COLUMNS($L$5:U$5))),"")</f>
        <v/>
      </c>
      <c r="V278" s="20" t="str">
        <f>IF(COLUMNS($L$5:V$5)&lt;=$K278,INDEX(MASTER[[SchoolName]:[SchoolName]],_xlfn.AGGREGATE(15,3,(MASTER[[DistrictName]:[DistrictName]]=$H278)/(MASTER[[DistrictName]:[DistrictName]]=$H278)*(ROW(MASTER[[DistrictName]:[DistrictName]])-ROW(MASTER[[#Headers],[DistrictName]:[DistrictName]])),COLUMNS($L$5:V$5))),"")</f>
        <v/>
      </c>
      <c r="W278" s="20" t="str">
        <f>IF(COLUMNS($L$5:W$5)&lt;=$K278,INDEX(MASTER[[SchoolName]:[SchoolName]],_xlfn.AGGREGATE(15,3,(MASTER[[DistrictName]:[DistrictName]]=$H278)/(MASTER[[DistrictName]:[DistrictName]]=$H278)*(ROW(MASTER[[DistrictName]:[DistrictName]])-ROW(MASTER[[#Headers],[DistrictName]:[DistrictName]])),COLUMNS($L$5:W$5))),"")</f>
        <v/>
      </c>
      <c r="X278" s="20" t="str">
        <f>IF(COLUMNS($L$5:X$5)&lt;=$K278,INDEX(MASTER[[SchoolName]:[SchoolName]],_xlfn.AGGREGATE(15,3,(MASTER[[DistrictName]:[DistrictName]]=$H278)/(MASTER[[DistrictName]:[DistrictName]]=$H278)*(ROW(MASTER[[DistrictName]:[DistrictName]])-ROW(MASTER[[#Headers],[DistrictName]:[DistrictName]])),COLUMNS($L$5:X$5))),"")</f>
        <v/>
      </c>
      <c r="Y278" s="20" t="str">
        <f>IF(COLUMNS($L$5:Y$5)&lt;=$K278,INDEX(MASTER[[SchoolName]:[SchoolName]],_xlfn.AGGREGATE(15,3,(MASTER[[DistrictName]:[DistrictName]]=$H278)/(MASTER[[DistrictName]:[DistrictName]]=$H278)*(ROW(MASTER[[DistrictName]:[DistrictName]])-ROW(MASTER[[#Headers],[DistrictName]:[DistrictName]])),COLUMNS($L$5:Y$5))),"")</f>
        <v/>
      </c>
      <c r="Z278" s="20" t="str">
        <f>IF(COLUMNS($L$5:Z$5)&lt;=$K278,INDEX(MASTER[[SchoolName]:[SchoolName]],_xlfn.AGGREGATE(15,3,(MASTER[[DistrictName]:[DistrictName]]=$H278)/(MASTER[[DistrictName]:[DistrictName]]=$H278)*(ROW(MASTER[[DistrictName]:[DistrictName]])-ROW(MASTER[[#Headers],[DistrictName]:[DistrictName]])),COLUMNS($L$5:Z$5))),"")</f>
        <v/>
      </c>
      <c r="AA278" s="20" t="str">
        <f>IF(COLUMNS($L$5:AA$5)&lt;=$K278,INDEX(MASTER[[SchoolName]:[SchoolName]],_xlfn.AGGREGATE(15,3,(MASTER[[DistrictName]:[DistrictName]]=$H278)/(MASTER[[DistrictName]:[DistrictName]]=$H278)*(ROW(MASTER[[DistrictName]:[DistrictName]])-ROW(MASTER[[#Headers],[DistrictName]:[DistrictName]])),COLUMNS($L$5:AA$5))),"")</f>
        <v/>
      </c>
      <c r="AB278" s="20" t="str">
        <f>IF(COLUMNS($L$5:AB$5)&lt;=$K278,INDEX(MASTER[[SchoolName]:[SchoolName]],_xlfn.AGGREGATE(15,3,(MASTER[[DistrictName]:[DistrictName]]=$H278)/(MASTER[[DistrictName]:[DistrictName]]=$H278)*(ROW(MASTER[[DistrictName]:[DistrictName]])-ROW(MASTER[[#Headers],[DistrictName]:[DistrictName]])),COLUMNS($L$5:AB$5))),"")</f>
        <v/>
      </c>
      <c r="AC278" s="20" t="str">
        <f>IF(COLUMNS($L$5:AC$5)&lt;=$K278,INDEX(MASTER[[SchoolName]:[SchoolName]],_xlfn.AGGREGATE(15,3,(MASTER[[DistrictName]:[DistrictName]]=$H278)/(MASTER[[DistrictName]:[DistrictName]]=$H278)*(ROW(MASTER[[DistrictName]:[DistrictName]])-ROW(MASTER[[#Headers],[DistrictName]:[DistrictName]])),COLUMNS($L$5:AC$5))),"")</f>
        <v/>
      </c>
      <c r="AD278" s="20" t="str">
        <f>IF(COLUMNS($L$5:AD$5)&lt;=$K278,INDEX(MASTER[[SchoolName]:[SchoolName]],_xlfn.AGGREGATE(15,3,(MASTER[[DistrictName]:[DistrictName]]=$H278)/(MASTER[[DistrictName]:[DistrictName]]=$H278)*(ROW(MASTER[[DistrictName]:[DistrictName]])-ROW(MASTER[[#Headers],[DistrictName]:[DistrictName]])),COLUMNS($L$5:AD$5))),"")</f>
        <v/>
      </c>
      <c r="AE278" s="20" t="str">
        <f>IF(COLUMNS($L$5:AE$5)&lt;=$K278,INDEX(MASTER[[SchoolName]:[SchoolName]],_xlfn.AGGREGATE(15,3,(MASTER[[DistrictName]:[DistrictName]]=$H278)/(MASTER[[DistrictName]:[DistrictName]]=$H278)*(ROW(MASTER[[DistrictName]:[DistrictName]])-ROW(MASTER[[#Headers],[DistrictName]:[DistrictName]])),COLUMNS($L$5:AE$5))),"")</f>
        <v/>
      </c>
      <c r="AF278" s="20" t="str">
        <f>IF(COLUMNS($L$5:AF$5)&lt;=$K278,INDEX(MASTER[[SchoolName]:[SchoolName]],_xlfn.AGGREGATE(15,3,(MASTER[[DistrictName]:[DistrictName]]=$H278)/(MASTER[[DistrictName]:[DistrictName]]=$H278)*(ROW(MASTER[[DistrictName]:[DistrictName]])-ROW(MASTER[[#Headers],[DistrictName]:[DistrictName]])),COLUMNS($L$5:AF$5))),"")</f>
        <v/>
      </c>
      <c r="AG278" s="20" t="str">
        <f>IF(COLUMNS($L$5:AG$5)&lt;=$K278,INDEX(MASTER[[SchoolName]:[SchoolName]],_xlfn.AGGREGATE(15,3,(MASTER[[DistrictName]:[DistrictName]]=$H278)/(MASTER[[DistrictName]:[DistrictName]]=$H278)*(ROW(MASTER[[DistrictName]:[DistrictName]])-ROW(MASTER[[#Headers],[DistrictName]:[DistrictName]])),COLUMNS($L$5:AG$5))),"")</f>
        <v/>
      </c>
      <c r="AH278" s="20" t="str">
        <f>IF(COLUMNS($L$5:AH$5)&lt;=$K278,INDEX(MASTER[[SchoolName]:[SchoolName]],_xlfn.AGGREGATE(15,3,(MASTER[[DistrictName]:[DistrictName]]=$H278)/(MASTER[[DistrictName]:[DistrictName]]=$H278)*(ROW(MASTER[[DistrictName]:[DistrictName]])-ROW(MASTER[[#Headers],[DistrictName]:[DistrictName]])),COLUMNS($L$5:AH$5))),"")</f>
        <v/>
      </c>
      <c r="AI278" s="20" t="str">
        <f>IF(COLUMNS($L$5:AI$5)&lt;=$K278,INDEX(MASTER[[SchoolName]:[SchoolName]],_xlfn.AGGREGATE(15,3,(MASTER[[DistrictName]:[DistrictName]]=$H278)/(MASTER[[DistrictName]:[DistrictName]]=$H278)*(ROW(MASTER[[DistrictName]:[DistrictName]])-ROW(MASTER[[#Headers],[DistrictName]:[DistrictName]])),COLUMNS($L$5:AI$5))),"")</f>
        <v/>
      </c>
      <c r="AJ278" s="20" t="str">
        <f>IF(COLUMNS($L$5:AJ$5)&lt;=$K278,INDEX(MASTER[[SchoolName]:[SchoolName]],_xlfn.AGGREGATE(15,3,(MASTER[[DistrictName]:[DistrictName]]=$H278)/(MASTER[[DistrictName]:[DistrictName]]=$H278)*(ROW(MASTER[[DistrictName]:[DistrictName]])-ROW(MASTER[[#Headers],[DistrictName]:[DistrictName]])),COLUMNS($L$5:AJ$5))),"")</f>
        <v/>
      </c>
      <c r="AK278" s="20" t="str">
        <f>IF(COLUMNS($L$5:AK$5)&lt;=$K278,INDEX(MASTER[[SchoolName]:[SchoolName]],_xlfn.AGGREGATE(15,3,(MASTER[[DistrictName]:[DistrictName]]=$H278)/(MASTER[[DistrictName]:[DistrictName]]=$H278)*(ROW(MASTER[[DistrictName]:[DistrictName]])-ROW(MASTER[[#Headers],[DistrictName]:[DistrictName]])),COLUMNS($L$5:AK$5))),"")</f>
        <v/>
      </c>
      <c r="AL278" s="20" t="str">
        <f>IF(COLUMNS($L$5:AL$5)&lt;=$K278,INDEX(MASTER[[SchoolName]:[SchoolName]],_xlfn.AGGREGATE(15,3,(MASTER[[DistrictName]:[DistrictName]]=$H278)/(MASTER[[DistrictName]:[DistrictName]]=$H278)*(ROW(MASTER[[DistrictName]:[DistrictName]])-ROW(MASTER[[#Headers],[DistrictName]:[DistrictName]])),COLUMNS($L$5:AL$5))),"")</f>
        <v/>
      </c>
      <c r="AM278" s="20" t="str">
        <f>IF(COLUMNS($L$5:AM$5)&lt;=$K278,INDEX(MASTER[[SchoolName]:[SchoolName]],_xlfn.AGGREGATE(15,3,(MASTER[[DistrictName]:[DistrictName]]=$H278)/(MASTER[[DistrictName]:[DistrictName]]=$H278)*(ROW(MASTER[[DistrictName]:[DistrictName]])-ROW(MASTER[[#Headers],[DistrictName]:[DistrictName]])),COLUMNS($L$5:AM$5))),"")</f>
        <v/>
      </c>
      <c r="AN278" s="20" t="str">
        <f>IF(COLUMNS($L$5:AN$5)&lt;=$K278,INDEX(MASTER[[SchoolName]:[SchoolName]],_xlfn.AGGREGATE(15,3,(MASTER[[DistrictName]:[DistrictName]]=$H278)/(MASTER[[DistrictName]:[DistrictName]]=$H278)*(ROW(MASTER[[DistrictName]:[DistrictName]])-ROW(MASTER[[#Headers],[DistrictName]:[DistrictName]])),COLUMNS($L$5:AN$5))),"")</f>
        <v/>
      </c>
      <c r="AO278" s="20" t="str">
        <f>IF(COLUMNS($L$5:AO$5)&lt;=$K278,INDEX(MASTER[[SchoolName]:[SchoolName]],_xlfn.AGGREGATE(15,3,(MASTER[[DistrictName]:[DistrictName]]=$H278)/(MASTER[[DistrictName]:[DistrictName]]=$H278)*(ROW(MASTER[[DistrictName]:[DistrictName]])-ROW(MASTER[[#Headers],[DistrictName]:[DistrictName]])),COLUMNS($L$5:AO$5))),"")</f>
        <v/>
      </c>
      <c r="AP278" s="20" t="str">
        <f>IF(COLUMNS($L$5:AP$5)&lt;=$K278,INDEX(MASTER[[SchoolName]:[SchoolName]],_xlfn.AGGREGATE(15,3,(MASTER[[DistrictName]:[DistrictName]]=$H278)/(MASTER[[DistrictName]:[DistrictName]]=$H278)*(ROW(MASTER[[DistrictName]:[DistrictName]])-ROW(MASTER[[#Headers],[DistrictName]:[DistrictName]])),COLUMNS($L$5:AP$5))),"")</f>
        <v/>
      </c>
      <c r="AQ278" s="20" t="str">
        <f>IF(COLUMNS($L$5:AQ$5)&lt;=$K278,INDEX(MASTER[[SchoolName]:[SchoolName]],_xlfn.AGGREGATE(15,3,(MASTER[[DistrictName]:[DistrictName]]=$H278)/(MASTER[[DistrictName]:[DistrictName]]=$H278)*(ROW(MASTER[[DistrictName]:[DistrictName]])-ROW(MASTER[[#Headers],[DistrictName]:[DistrictName]])),COLUMNS($L$5:AQ$5))),"")</f>
        <v/>
      </c>
      <c r="AR278" s="20" t="str">
        <f>IF(COLUMNS($L$5:AR$5)&lt;=$K278,INDEX(MASTER[[SchoolName]:[SchoolName]],_xlfn.AGGREGATE(15,3,(MASTER[[DistrictName]:[DistrictName]]=$H278)/(MASTER[[DistrictName]:[DistrictName]]=$H278)*(ROW(MASTER[[DistrictName]:[DistrictName]])-ROW(MASTER[[#Headers],[DistrictName]:[DistrictName]])),COLUMNS($L$5:AR$5))),"")</f>
        <v/>
      </c>
      <c r="AS278" s="20" t="str">
        <f>IF(COLUMNS($L$5:AS$5)&lt;=$K278,INDEX(MASTER[[SchoolName]:[SchoolName]],_xlfn.AGGREGATE(15,3,(MASTER[[DistrictName]:[DistrictName]]=$H278)/(MASTER[[DistrictName]:[DistrictName]]=$H278)*(ROW(MASTER[[DistrictName]:[DistrictName]])-ROW(MASTER[[#Headers],[DistrictName]:[DistrictName]])),COLUMNS($L$5:AS$5))),"")</f>
        <v/>
      </c>
      <c r="AT278" s="20" t="str">
        <f>IF(COLUMNS($L$5:AT$5)&lt;=$K278,INDEX(MASTER[[SchoolName]:[SchoolName]],_xlfn.AGGREGATE(15,3,(MASTER[[DistrictName]:[DistrictName]]=$H278)/(MASTER[[DistrictName]:[DistrictName]]=$H278)*(ROW(MASTER[[DistrictName]:[DistrictName]])-ROW(MASTER[[#Headers],[DistrictName]:[DistrictName]])),COLUMNS($L$5:AT$5))),"")</f>
        <v/>
      </c>
      <c r="AU278" s="20" t="str">
        <f>IF(COLUMNS($L$5:AU$5)&lt;=$K278,INDEX(MASTER[[SchoolName]:[SchoolName]],_xlfn.AGGREGATE(15,3,(MASTER[[DistrictName]:[DistrictName]]=$H278)/(MASTER[[DistrictName]:[DistrictName]]=$H278)*(ROW(MASTER[[DistrictName]:[DistrictName]])-ROW(MASTER[[#Headers],[DistrictName]:[DistrictName]])),COLUMNS($L$5:AU$5))),"")</f>
        <v/>
      </c>
      <c r="AV278" s="20" t="str">
        <f>IF(COLUMNS($L$5:AV$5)&lt;=$K278,INDEX(MASTER[[SchoolName]:[SchoolName]],_xlfn.AGGREGATE(15,3,(MASTER[[DistrictName]:[DistrictName]]=$H278)/(MASTER[[DistrictName]:[DistrictName]]=$H278)*(ROW(MASTER[[DistrictName]:[DistrictName]])-ROW(MASTER[[#Headers],[DistrictName]:[DistrictName]])),COLUMNS($L$5:AV$5))),"")</f>
        <v/>
      </c>
      <c r="AW278" s="20" t="str">
        <f>IF(COLUMNS($L$5:AW$5)&lt;=$K278,INDEX(MASTER[[SchoolName]:[SchoolName]],_xlfn.AGGREGATE(15,3,(MASTER[[DistrictName]:[DistrictName]]=$H278)/(MASTER[[DistrictName]:[DistrictName]]=$H278)*(ROW(MASTER[[DistrictName]:[DistrictName]])-ROW(MASTER[[#Headers],[DistrictName]:[DistrictName]])),COLUMNS($L$5:AW$5))),"")</f>
        <v/>
      </c>
      <c r="AX278" s="20" t="str">
        <f>IF(COLUMNS($L$5:AX$5)&lt;=$K278,INDEX(MASTER[[SchoolName]:[SchoolName]],_xlfn.AGGREGATE(15,3,(MASTER[[DistrictName]:[DistrictName]]=$H278)/(MASTER[[DistrictName]:[DistrictName]]=$H278)*(ROW(MASTER[[DistrictName]:[DistrictName]])-ROW(MASTER[[#Headers],[DistrictName]:[DistrictName]])),COLUMNS($L$5:AX$5))),"")</f>
        <v/>
      </c>
      <c r="AY278" s="20" t="str">
        <f>IF(COLUMNS($L$5:AY$5)&lt;=$K278,INDEX(MASTER[[SchoolName]:[SchoolName]],_xlfn.AGGREGATE(15,3,(MASTER[[DistrictName]:[DistrictName]]=$H278)/(MASTER[[DistrictName]:[DistrictName]]=$H278)*(ROW(MASTER[[DistrictName]:[DistrictName]])-ROW(MASTER[[#Headers],[DistrictName]:[DistrictName]])),COLUMNS($L$5:AY$5))),"")</f>
        <v/>
      </c>
      <c r="AZ278" s="20" t="str">
        <f>IF(COLUMNS($L$5:AZ$5)&lt;=$K278,INDEX(MASTER[[SchoolName]:[SchoolName]],_xlfn.AGGREGATE(15,3,(MASTER[[DistrictName]:[DistrictName]]=$H278)/(MASTER[[DistrictName]:[DistrictName]]=$H278)*(ROW(MASTER[[DistrictName]:[DistrictName]])-ROW(MASTER[[#Headers],[DistrictName]:[DistrictName]])),COLUMNS($L$5:AZ$5))),"")</f>
        <v/>
      </c>
      <c r="BA278" s="20" t="str">
        <f>IF(COLUMNS($L$5:BA$5)&lt;=$K278,INDEX(MASTER[[SchoolName]:[SchoolName]],_xlfn.AGGREGATE(15,3,(MASTER[[DistrictName]:[DistrictName]]=$H278)/(MASTER[[DistrictName]:[DistrictName]]=$H278)*(ROW(MASTER[[DistrictName]:[DistrictName]])-ROW(MASTER[[#Headers],[DistrictName]:[DistrictName]])),COLUMNS($L$5:BA$5))),"")</f>
        <v/>
      </c>
      <c r="BB278" s="20" t="str">
        <f>IF(COLUMNS($L$5:BB$5)&lt;=$K278,INDEX(MASTER[[SchoolName]:[SchoolName]],_xlfn.AGGREGATE(15,3,(MASTER[[DistrictName]:[DistrictName]]=$H278)/(MASTER[[DistrictName]:[DistrictName]]=$H278)*(ROW(MASTER[[DistrictName]:[DistrictName]])-ROW(MASTER[[#Headers],[DistrictName]:[DistrictName]])),COLUMNS($L$5:BB$5))),"")</f>
        <v/>
      </c>
      <c r="BC278" s="20" t="str">
        <f>IF(COLUMNS($L$5:BC$5)&lt;=$K278,INDEX(MASTER[[SchoolName]:[SchoolName]],_xlfn.AGGREGATE(15,3,(MASTER[[DistrictName]:[DistrictName]]=$H278)/(MASTER[[DistrictName]:[DistrictName]]=$H278)*(ROW(MASTER[[DistrictName]:[DistrictName]])-ROW(MASTER[[#Headers],[DistrictName]:[DistrictName]])),COLUMNS($L$5:BC$5))),"")</f>
        <v/>
      </c>
      <c r="BD278" s="20" t="str">
        <f>IF(COLUMNS($L$5:BD$5)&lt;=$K278,INDEX(MASTER[[SchoolName]:[SchoolName]],_xlfn.AGGREGATE(15,3,(MASTER[[DistrictName]:[DistrictName]]=$H278)/(MASTER[[DistrictName]:[DistrictName]]=$H278)*(ROW(MASTER[[DistrictName]:[DistrictName]])-ROW(MASTER[[#Headers],[DistrictName]:[DistrictName]])),COLUMNS($L$5:BD$5))),"")</f>
        <v/>
      </c>
      <c r="BE278" s="20" t="str">
        <f>IF(COLUMNS($L$5:BE$5)&lt;=$K278,INDEX(MASTER[[SchoolName]:[SchoolName]],_xlfn.AGGREGATE(15,3,(MASTER[[DistrictName]:[DistrictName]]=$H278)/(MASTER[[DistrictName]:[DistrictName]]=$H278)*(ROW(MASTER[[DistrictName]:[DistrictName]])-ROW(MASTER[[#Headers],[DistrictName]:[DistrictName]])),COLUMNS($L$5:BE$5))),"")</f>
        <v/>
      </c>
      <c r="BF278" s="20" t="str">
        <f>IF(COLUMNS($L$5:BF$5)&lt;=$K278,INDEX(MASTER[[SchoolName]:[SchoolName]],_xlfn.AGGREGATE(15,3,(MASTER[[DistrictName]:[DistrictName]]=$H278)/(MASTER[[DistrictName]:[DistrictName]]=$H278)*(ROW(MASTER[[DistrictName]:[DistrictName]])-ROW(MASTER[[#Headers],[DistrictName]:[DistrictName]])),COLUMNS($L$5:BF$5))),"")</f>
        <v/>
      </c>
      <c r="BG278" s="20" t="str">
        <f>IF(COLUMNS($L$5:BG$5)&lt;=$K278,INDEX(MASTER[[SchoolName]:[SchoolName]],_xlfn.AGGREGATE(15,3,(MASTER[[DistrictName]:[DistrictName]]=$H278)/(MASTER[[DistrictName]:[DistrictName]]=$H278)*(ROW(MASTER[[DistrictName]:[DistrictName]])-ROW(MASTER[[#Headers],[DistrictName]:[DistrictName]])),COLUMNS($L$5:BG$5))),"")</f>
        <v/>
      </c>
      <c r="BH278" s="20" t="str">
        <f>IF(COLUMNS($L$5:BH$5)&lt;=$K278,INDEX(MASTER[[SchoolName]:[SchoolName]],_xlfn.AGGREGATE(15,3,(MASTER[[DistrictName]:[DistrictName]]=$H278)/(MASTER[[DistrictName]:[DistrictName]]=$H278)*(ROW(MASTER[[DistrictName]:[DistrictName]])-ROW(MASTER[[#Headers],[DistrictName]:[DistrictName]])),COLUMNS($L$5:BH$5))),"")</f>
        <v/>
      </c>
      <c r="BI278" s="21" t="str">
        <f>IF(COLUMNS($L$5:BI$5)&lt;=$K278,INDEX(MASTER[[SchoolName]:[SchoolName]],_xlfn.AGGREGATE(15,3,(MASTER[[DistrictName]:[DistrictName]]=$H278)/(MASTER[[DistrictName]:[DistrictName]]=$H278)*(ROW(MASTER[[DistrictName]:[DistrictName]])-ROW(MASTER[[#Headers],[DistrictName]:[DistrictName]])),COLUMNS($L$5:BI$5))),"")</f>
        <v/>
      </c>
    </row>
    <row r="279" spans="1:61" x14ac:dyDescent="0.35">
      <c r="A279" s="7" t="s">
        <v>740</v>
      </c>
      <c r="B279" s="7" t="s">
        <v>742</v>
      </c>
      <c r="C279" s="7" t="s">
        <v>137</v>
      </c>
      <c r="D279" s="7" t="s">
        <v>318</v>
      </c>
      <c r="E279" s="8" t="s">
        <v>312</v>
      </c>
      <c r="F279" s="9"/>
      <c r="H279" s="18" t="str">
        <f>IFERROR(INDEX(MASTER[DistrictName],MATCH(0,INDEX(COUNTIF($H$5:H278,MASTER[DistrictName]),),0)),"")</f>
        <v/>
      </c>
      <c r="K279">
        <f>COUNTIF(MASTER[DistrictName],H279)</f>
        <v>2</v>
      </c>
      <c r="L279" s="19">
        <f>IF(COLUMNS($L$5:L$5)&lt;=$K279,INDEX(MASTER[[SchoolName]:[SchoolName]],_xlfn.AGGREGATE(15,3,(MASTER[[DistrictName]:[DistrictName]]=$H279)/(MASTER[[DistrictName]:[DistrictName]]=$H279)*(ROW(MASTER[[DistrictName]:[DistrictName]])-ROW(MASTER[[#Headers],[DistrictName]:[DistrictName]])),COLUMNS($L$5:L$5))),"")</f>
        <v>0</v>
      </c>
      <c r="M279" s="20">
        <f>IF(COLUMNS($L$5:M$5)&lt;=$K279,INDEX(MASTER[[SchoolName]:[SchoolName]],_xlfn.AGGREGATE(15,3,(MASTER[[DistrictName]:[DistrictName]]=$H279)/(MASTER[[DistrictName]:[DistrictName]]=$H279)*(ROW(MASTER[[DistrictName]:[DistrictName]])-ROW(MASTER[[#Headers],[DistrictName]:[DistrictName]])),COLUMNS($L$5:M$5))),"")</f>
        <v>0</v>
      </c>
      <c r="N279" s="20" t="str">
        <f>IF(COLUMNS($L$5:N$5)&lt;=$K279,INDEX(MASTER[[SchoolName]:[SchoolName]],_xlfn.AGGREGATE(15,3,(MASTER[[DistrictName]:[DistrictName]]=$H279)/(MASTER[[DistrictName]:[DistrictName]]=$H279)*(ROW(MASTER[[DistrictName]:[DistrictName]])-ROW(MASTER[[#Headers],[DistrictName]:[DistrictName]])),COLUMNS($L$5:N$5))),"")</f>
        <v/>
      </c>
      <c r="O279" s="20" t="str">
        <f>IF(COLUMNS($L$5:O$5)&lt;=$K279,INDEX(MASTER[[SchoolName]:[SchoolName]],_xlfn.AGGREGATE(15,3,(MASTER[[DistrictName]:[DistrictName]]=$H279)/(MASTER[[DistrictName]:[DistrictName]]=$H279)*(ROW(MASTER[[DistrictName]:[DistrictName]])-ROW(MASTER[[#Headers],[DistrictName]:[DistrictName]])),COLUMNS($L$5:O$5))),"")</f>
        <v/>
      </c>
      <c r="P279" s="20" t="str">
        <f>IF(COLUMNS($L$5:P$5)&lt;=$K279,INDEX(MASTER[[SchoolName]:[SchoolName]],_xlfn.AGGREGATE(15,3,(MASTER[[DistrictName]:[DistrictName]]=$H279)/(MASTER[[DistrictName]:[DistrictName]]=$H279)*(ROW(MASTER[[DistrictName]:[DistrictName]])-ROW(MASTER[[#Headers],[DistrictName]:[DistrictName]])),COLUMNS($L$5:P$5))),"")</f>
        <v/>
      </c>
      <c r="Q279" s="20" t="str">
        <f>IF(COLUMNS($L$5:Q$5)&lt;=$K279,INDEX(MASTER[[SchoolName]:[SchoolName]],_xlfn.AGGREGATE(15,3,(MASTER[[DistrictName]:[DistrictName]]=$H279)/(MASTER[[DistrictName]:[DistrictName]]=$H279)*(ROW(MASTER[[DistrictName]:[DistrictName]])-ROW(MASTER[[#Headers],[DistrictName]:[DistrictName]])),COLUMNS($L$5:Q$5))),"")</f>
        <v/>
      </c>
      <c r="R279" s="20" t="str">
        <f>IF(COLUMNS($L$5:R$5)&lt;=$K279,INDEX(MASTER[[SchoolName]:[SchoolName]],_xlfn.AGGREGATE(15,3,(MASTER[[DistrictName]:[DistrictName]]=$H279)/(MASTER[[DistrictName]:[DistrictName]]=$H279)*(ROW(MASTER[[DistrictName]:[DistrictName]])-ROW(MASTER[[#Headers],[DistrictName]:[DistrictName]])),COLUMNS($L$5:R$5))),"")</f>
        <v/>
      </c>
      <c r="S279" s="20" t="str">
        <f>IF(COLUMNS($L$5:S$5)&lt;=$K279,INDEX(MASTER[[SchoolName]:[SchoolName]],_xlfn.AGGREGATE(15,3,(MASTER[[DistrictName]:[DistrictName]]=$H279)/(MASTER[[DistrictName]:[DistrictName]]=$H279)*(ROW(MASTER[[DistrictName]:[DistrictName]])-ROW(MASTER[[#Headers],[DistrictName]:[DistrictName]])),COLUMNS($L$5:S$5))),"")</f>
        <v/>
      </c>
      <c r="T279" s="20" t="str">
        <f>IF(COLUMNS($L$5:T$5)&lt;=$K279,INDEX(MASTER[[SchoolName]:[SchoolName]],_xlfn.AGGREGATE(15,3,(MASTER[[DistrictName]:[DistrictName]]=$H279)/(MASTER[[DistrictName]:[DistrictName]]=$H279)*(ROW(MASTER[[DistrictName]:[DistrictName]])-ROW(MASTER[[#Headers],[DistrictName]:[DistrictName]])),COLUMNS($L$5:T$5))),"")</f>
        <v/>
      </c>
      <c r="U279" s="20" t="str">
        <f>IF(COLUMNS($L$5:U$5)&lt;=$K279,INDEX(MASTER[[SchoolName]:[SchoolName]],_xlfn.AGGREGATE(15,3,(MASTER[[DistrictName]:[DistrictName]]=$H279)/(MASTER[[DistrictName]:[DistrictName]]=$H279)*(ROW(MASTER[[DistrictName]:[DistrictName]])-ROW(MASTER[[#Headers],[DistrictName]:[DistrictName]])),COLUMNS($L$5:U$5))),"")</f>
        <v/>
      </c>
      <c r="V279" s="20" t="str">
        <f>IF(COLUMNS($L$5:V$5)&lt;=$K279,INDEX(MASTER[[SchoolName]:[SchoolName]],_xlfn.AGGREGATE(15,3,(MASTER[[DistrictName]:[DistrictName]]=$H279)/(MASTER[[DistrictName]:[DistrictName]]=$H279)*(ROW(MASTER[[DistrictName]:[DistrictName]])-ROW(MASTER[[#Headers],[DistrictName]:[DistrictName]])),COLUMNS($L$5:V$5))),"")</f>
        <v/>
      </c>
      <c r="W279" s="20" t="str">
        <f>IF(COLUMNS($L$5:W$5)&lt;=$K279,INDEX(MASTER[[SchoolName]:[SchoolName]],_xlfn.AGGREGATE(15,3,(MASTER[[DistrictName]:[DistrictName]]=$H279)/(MASTER[[DistrictName]:[DistrictName]]=$H279)*(ROW(MASTER[[DistrictName]:[DistrictName]])-ROW(MASTER[[#Headers],[DistrictName]:[DistrictName]])),COLUMNS($L$5:W$5))),"")</f>
        <v/>
      </c>
      <c r="X279" s="20" t="str">
        <f>IF(COLUMNS($L$5:X$5)&lt;=$K279,INDEX(MASTER[[SchoolName]:[SchoolName]],_xlfn.AGGREGATE(15,3,(MASTER[[DistrictName]:[DistrictName]]=$H279)/(MASTER[[DistrictName]:[DistrictName]]=$H279)*(ROW(MASTER[[DistrictName]:[DistrictName]])-ROW(MASTER[[#Headers],[DistrictName]:[DistrictName]])),COLUMNS($L$5:X$5))),"")</f>
        <v/>
      </c>
      <c r="Y279" s="20" t="str">
        <f>IF(COLUMNS($L$5:Y$5)&lt;=$K279,INDEX(MASTER[[SchoolName]:[SchoolName]],_xlfn.AGGREGATE(15,3,(MASTER[[DistrictName]:[DistrictName]]=$H279)/(MASTER[[DistrictName]:[DistrictName]]=$H279)*(ROW(MASTER[[DistrictName]:[DistrictName]])-ROW(MASTER[[#Headers],[DistrictName]:[DistrictName]])),COLUMNS($L$5:Y$5))),"")</f>
        <v/>
      </c>
      <c r="Z279" s="20" t="str">
        <f>IF(COLUMNS($L$5:Z$5)&lt;=$K279,INDEX(MASTER[[SchoolName]:[SchoolName]],_xlfn.AGGREGATE(15,3,(MASTER[[DistrictName]:[DistrictName]]=$H279)/(MASTER[[DistrictName]:[DistrictName]]=$H279)*(ROW(MASTER[[DistrictName]:[DistrictName]])-ROW(MASTER[[#Headers],[DistrictName]:[DistrictName]])),COLUMNS($L$5:Z$5))),"")</f>
        <v/>
      </c>
      <c r="AA279" s="20" t="str">
        <f>IF(COLUMNS($L$5:AA$5)&lt;=$K279,INDEX(MASTER[[SchoolName]:[SchoolName]],_xlfn.AGGREGATE(15,3,(MASTER[[DistrictName]:[DistrictName]]=$H279)/(MASTER[[DistrictName]:[DistrictName]]=$H279)*(ROW(MASTER[[DistrictName]:[DistrictName]])-ROW(MASTER[[#Headers],[DistrictName]:[DistrictName]])),COLUMNS($L$5:AA$5))),"")</f>
        <v/>
      </c>
      <c r="AB279" s="20" t="str">
        <f>IF(COLUMNS($L$5:AB$5)&lt;=$K279,INDEX(MASTER[[SchoolName]:[SchoolName]],_xlfn.AGGREGATE(15,3,(MASTER[[DistrictName]:[DistrictName]]=$H279)/(MASTER[[DistrictName]:[DistrictName]]=$H279)*(ROW(MASTER[[DistrictName]:[DistrictName]])-ROW(MASTER[[#Headers],[DistrictName]:[DistrictName]])),COLUMNS($L$5:AB$5))),"")</f>
        <v/>
      </c>
      <c r="AC279" s="20" t="str">
        <f>IF(COLUMNS($L$5:AC$5)&lt;=$K279,INDEX(MASTER[[SchoolName]:[SchoolName]],_xlfn.AGGREGATE(15,3,(MASTER[[DistrictName]:[DistrictName]]=$H279)/(MASTER[[DistrictName]:[DistrictName]]=$H279)*(ROW(MASTER[[DistrictName]:[DistrictName]])-ROW(MASTER[[#Headers],[DistrictName]:[DistrictName]])),COLUMNS($L$5:AC$5))),"")</f>
        <v/>
      </c>
      <c r="AD279" s="20" t="str">
        <f>IF(COLUMNS($L$5:AD$5)&lt;=$K279,INDEX(MASTER[[SchoolName]:[SchoolName]],_xlfn.AGGREGATE(15,3,(MASTER[[DistrictName]:[DistrictName]]=$H279)/(MASTER[[DistrictName]:[DistrictName]]=$H279)*(ROW(MASTER[[DistrictName]:[DistrictName]])-ROW(MASTER[[#Headers],[DistrictName]:[DistrictName]])),COLUMNS($L$5:AD$5))),"")</f>
        <v/>
      </c>
      <c r="AE279" s="20" t="str">
        <f>IF(COLUMNS($L$5:AE$5)&lt;=$K279,INDEX(MASTER[[SchoolName]:[SchoolName]],_xlfn.AGGREGATE(15,3,(MASTER[[DistrictName]:[DistrictName]]=$H279)/(MASTER[[DistrictName]:[DistrictName]]=$H279)*(ROW(MASTER[[DistrictName]:[DistrictName]])-ROW(MASTER[[#Headers],[DistrictName]:[DistrictName]])),COLUMNS($L$5:AE$5))),"")</f>
        <v/>
      </c>
      <c r="AF279" s="20" t="str">
        <f>IF(COLUMNS($L$5:AF$5)&lt;=$K279,INDEX(MASTER[[SchoolName]:[SchoolName]],_xlfn.AGGREGATE(15,3,(MASTER[[DistrictName]:[DistrictName]]=$H279)/(MASTER[[DistrictName]:[DistrictName]]=$H279)*(ROW(MASTER[[DistrictName]:[DistrictName]])-ROW(MASTER[[#Headers],[DistrictName]:[DistrictName]])),COLUMNS($L$5:AF$5))),"")</f>
        <v/>
      </c>
      <c r="AG279" s="20" t="str">
        <f>IF(COLUMNS($L$5:AG$5)&lt;=$K279,INDEX(MASTER[[SchoolName]:[SchoolName]],_xlfn.AGGREGATE(15,3,(MASTER[[DistrictName]:[DistrictName]]=$H279)/(MASTER[[DistrictName]:[DistrictName]]=$H279)*(ROW(MASTER[[DistrictName]:[DistrictName]])-ROW(MASTER[[#Headers],[DistrictName]:[DistrictName]])),COLUMNS($L$5:AG$5))),"")</f>
        <v/>
      </c>
      <c r="AH279" s="20" t="str">
        <f>IF(COLUMNS($L$5:AH$5)&lt;=$K279,INDEX(MASTER[[SchoolName]:[SchoolName]],_xlfn.AGGREGATE(15,3,(MASTER[[DistrictName]:[DistrictName]]=$H279)/(MASTER[[DistrictName]:[DistrictName]]=$H279)*(ROW(MASTER[[DistrictName]:[DistrictName]])-ROW(MASTER[[#Headers],[DistrictName]:[DistrictName]])),COLUMNS($L$5:AH$5))),"")</f>
        <v/>
      </c>
      <c r="AI279" s="20" t="str">
        <f>IF(COLUMNS($L$5:AI$5)&lt;=$K279,INDEX(MASTER[[SchoolName]:[SchoolName]],_xlfn.AGGREGATE(15,3,(MASTER[[DistrictName]:[DistrictName]]=$H279)/(MASTER[[DistrictName]:[DistrictName]]=$H279)*(ROW(MASTER[[DistrictName]:[DistrictName]])-ROW(MASTER[[#Headers],[DistrictName]:[DistrictName]])),COLUMNS($L$5:AI$5))),"")</f>
        <v/>
      </c>
      <c r="AJ279" s="20" t="str">
        <f>IF(COLUMNS($L$5:AJ$5)&lt;=$K279,INDEX(MASTER[[SchoolName]:[SchoolName]],_xlfn.AGGREGATE(15,3,(MASTER[[DistrictName]:[DistrictName]]=$H279)/(MASTER[[DistrictName]:[DistrictName]]=$H279)*(ROW(MASTER[[DistrictName]:[DistrictName]])-ROW(MASTER[[#Headers],[DistrictName]:[DistrictName]])),COLUMNS($L$5:AJ$5))),"")</f>
        <v/>
      </c>
      <c r="AK279" s="20" t="str">
        <f>IF(COLUMNS($L$5:AK$5)&lt;=$K279,INDEX(MASTER[[SchoolName]:[SchoolName]],_xlfn.AGGREGATE(15,3,(MASTER[[DistrictName]:[DistrictName]]=$H279)/(MASTER[[DistrictName]:[DistrictName]]=$H279)*(ROW(MASTER[[DistrictName]:[DistrictName]])-ROW(MASTER[[#Headers],[DistrictName]:[DistrictName]])),COLUMNS($L$5:AK$5))),"")</f>
        <v/>
      </c>
      <c r="AL279" s="20" t="str">
        <f>IF(COLUMNS($L$5:AL$5)&lt;=$K279,INDEX(MASTER[[SchoolName]:[SchoolName]],_xlfn.AGGREGATE(15,3,(MASTER[[DistrictName]:[DistrictName]]=$H279)/(MASTER[[DistrictName]:[DistrictName]]=$H279)*(ROW(MASTER[[DistrictName]:[DistrictName]])-ROW(MASTER[[#Headers],[DistrictName]:[DistrictName]])),COLUMNS($L$5:AL$5))),"")</f>
        <v/>
      </c>
      <c r="AM279" s="20" t="str">
        <f>IF(COLUMNS($L$5:AM$5)&lt;=$K279,INDEX(MASTER[[SchoolName]:[SchoolName]],_xlfn.AGGREGATE(15,3,(MASTER[[DistrictName]:[DistrictName]]=$H279)/(MASTER[[DistrictName]:[DistrictName]]=$H279)*(ROW(MASTER[[DistrictName]:[DistrictName]])-ROW(MASTER[[#Headers],[DistrictName]:[DistrictName]])),COLUMNS($L$5:AM$5))),"")</f>
        <v/>
      </c>
      <c r="AN279" s="20" t="str">
        <f>IF(COLUMNS($L$5:AN$5)&lt;=$K279,INDEX(MASTER[[SchoolName]:[SchoolName]],_xlfn.AGGREGATE(15,3,(MASTER[[DistrictName]:[DistrictName]]=$H279)/(MASTER[[DistrictName]:[DistrictName]]=$H279)*(ROW(MASTER[[DistrictName]:[DistrictName]])-ROW(MASTER[[#Headers],[DistrictName]:[DistrictName]])),COLUMNS($L$5:AN$5))),"")</f>
        <v/>
      </c>
      <c r="AO279" s="20" t="str">
        <f>IF(COLUMNS($L$5:AO$5)&lt;=$K279,INDEX(MASTER[[SchoolName]:[SchoolName]],_xlfn.AGGREGATE(15,3,(MASTER[[DistrictName]:[DistrictName]]=$H279)/(MASTER[[DistrictName]:[DistrictName]]=$H279)*(ROW(MASTER[[DistrictName]:[DistrictName]])-ROW(MASTER[[#Headers],[DistrictName]:[DistrictName]])),COLUMNS($L$5:AO$5))),"")</f>
        <v/>
      </c>
      <c r="AP279" s="20" t="str">
        <f>IF(COLUMNS($L$5:AP$5)&lt;=$K279,INDEX(MASTER[[SchoolName]:[SchoolName]],_xlfn.AGGREGATE(15,3,(MASTER[[DistrictName]:[DistrictName]]=$H279)/(MASTER[[DistrictName]:[DistrictName]]=$H279)*(ROW(MASTER[[DistrictName]:[DistrictName]])-ROW(MASTER[[#Headers],[DistrictName]:[DistrictName]])),COLUMNS($L$5:AP$5))),"")</f>
        <v/>
      </c>
      <c r="AQ279" s="20" t="str">
        <f>IF(COLUMNS($L$5:AQ$5)&lt;=$K279,INDEX(MASTER[[SchoolName]:[SchoolName]],_xlfn.AGGREGATE(15,3,(MASTER[[DistrictName]:[DistrictName]]=$H279)/(MASTER[[DistrictName]:[DistrictName]]=$H279)*(ROW(MASTER[[DistrictName]:[DistrictName]])-ROW(MASTER[[#Headers],[DistrictName]:[DistrictName]])),COLUMNS($L$5:AQ$5))),"")</f>
        <v/>
      </c>
      <c r="AR279" s="20" t="str">
        <f>IF(COLUMNS($L$5:AR$5)&lt;=$K279,INDEX(MASTER[[SchoolName]:[SchoolName]],_xlfn.AGGREGATE(15,3,(MASTER[[DistrictName]:[DistrictName]]=$H279)/(MASTER[[DistrictName]:[DistrictName]]=$H279)*(ROW(MASTER[[DistrictName]:[DistrictName]])-ROW(MASTER[[#Headers],[DistrictName]:[DistrictName]])),COLUMNS($L$5:AR$5))),"")</f>
        <v/>
      </c>
      <c r="AS279" s="20" t="str">
        <f>IF(COLUMNS($L$5:AS$5)&lt;=$K279,INDEX(MASTER[[SchoolName]:[SchoolName]],_xlfn.AGGREGATE(15,3,(MASTER[[DistrictName]:[DistrictName]]=$H279)/(MASTER[[DistrictName]:[DistrictName]]=$H279)*(ROW(MASTER[[DistrictName]:[DistrictName]])-ROW(MASTER[[#Headers],[DistrictName]:[DistrictName]])),COLUMNS($L$5:AS$5))),"")</f>
        <v/>
      </c>
      <c r="AT279" s="20" t="str">
        <f>IF(COLUMNS($L$5:AT$5)&lt;=$K279,INDEX(MASTER[[SchoolName]:[SchoolName]],_xlfn.AGGREGATE(15,3,(MASTER[[DistrictName]:[DistrictName]]=$H279)/(MASTER[[DistrictName]:[DistrictName]]=$H279)*(ROW(MASTER[[DistrictName]:[DistrictName]])-ROW(MASTER[[#Headers],[DistrictName]:[DistrictName]])),COLUMNS($L$5:AT$5))),"")</f>
        <v/>
      </c>
      <c r="AU279" s="20" t="str">
        <f>IF(COLUMNS($L$5:AU$5)&lt;=$K279,INDEX(MASTER[[SchoolName]:[SchoolName]],_xlfn.AGGREGATE(15,3,(MASTER[[DistrictName]:[DistrictName]]=$H279)/(MASTER[[DistrictName]:[DistrictName]]=$H279)*(ROW(MASTER[[DistrictName]:[DistrictName]])-ROW(MASTER[[#Headers],[DistrictName]:[DistrictName]])),COLUMNS($L$5:AU$5))),"")</f>
        <v/>
      </c>
      <c r="AV279" s="20" t="str">
        <f>IF(COLUMNS($L$5:AV$5)&lt;=$K279,INDEX(MASTER[[SchoolName]:[SchoolName]],_xlfn.AGGREGATE(15,3,(MASTER[[DistrictName]:[DistrictName]]=$H279)/(MASTER[[DistrictName]:[DistrictName]]=$H279)*(ROW(MASTER[[DistrictName]:[DistrictName]])-ROW(MASTER[[#Headers],[DistrictName]:[DistrictName]])),COLUMNS($L$5:AV$5))),"")</f>
        <v/>
      </c>
      <c r="AW279" s="20" t="str">
        <f>IF(COLUMNS($L$5:AW$5)&lt;=$K279,INDEX(MASTER[[SchoolName]:[SchoolName]],_xlfn.AGGREGATE(15,3,(MASTER[[DistrictName]:[DistrictName]]=$H279)/(MASTER[[DistrictName]:[DistrictName]]=$H279)*(ROW(MASTER[[DistrictName]:[DistrictName]])-ROW(MASTER[[#Headers],[DistrictName]:[DistrictName]])),COLUMNS($L$5:AW$5))),"")</f>
        <v/>
      </c>
      <c r="AX279" s="20" t="str">
        <f>IF(COLUMNS($L$5:AX$5)&lt;=$K279,INDEX(MASTER[[SchoolName]:[SchoolName]],_xlfn.AGGREGATE(15,3,(MASTER[[DistrictName]:[DistrictName]]=$H279)/(MASTER[[DistrictName]:[DistrictName]]=$H279)*(ROW(MASTER[[DistrictName]:[DistrictName]])-ROW(MASTER[[#Headers],[DistrictName]:[DistrictName]])),COLUMNS($L$5:AX$5))),"")</f>
        <v/>
      </c>
      <c r="AY279" s="20" t="str">
        <f>IF(COLUMNS($L$5:AY$5)&lt;=$K279,INDEX(MASTER[[SchoolName]:[SchoolName]],_xlfn.AGGREGATE(15,3,(MASTER[[DistrictName]:[DistrictName]]=$H279)/(MASTER[[DistrictName]:[DistrictName]]=$H279)*(ROW(MASTER[[DistrictName]:[DistrictName]])-ROW(MASTER[[#Headers],[DistrictName]:[DistrictName]])),COLUMNS($L$5:AY$5))),"")</f>
        <v/>
      </c>
      <c r="AZ279" s="20" t="str">
        <f>IF(COLUMNS($L$5:AZ$5)&lt;=$K279,INDEX(MASTER[[SchoolName]:[SchoolName]],_xlfn.AGGREGATE(15,3,(MASTER[[DistrictName]:[DistrictName]]=$H279)/(MASTER[[DistrictName]:[DistrictName]]=$H279)*(ROW(MASTER[[DistrictName]:[DistrictName]])-ROW(MASTER[[#Headers],[DistrictName]:[DistrictName]])),COLUMNS($L$5:AZ$5))),"")</f>
        <v/>
      </c>
      <c r="BA279" s="20" t="str">
        <f>IF(COLUMNS($L$5:BA$5)&lt;=$K279,INDEX(MASTER[[SchoolName]:[SchoolName]],_xlfn.AGGREGATE(15,3,(MASTER[[DistrictName]:[DistrictName]]=$H279)/(MASTER[[DistrictName]:[DistrictName]]=$H279)*(ROW(MASTER[[DistrictName]:[DistrictName]])-ROW(MASTER[[#Headers],[DistrictName]:[DistrictName]])),COLUMNS($L$5:BA$5))),"")</f>
        <v/>
      </c>
      <c r="BB279" s="20" t="str">
        <f>IF(COLUMNS($L$5:BB$5)&lt;=$K279,INDEX(MASTER[[SchoolName]:[SchoolName]],_xlfn.AGGREGATE(15,3,(MASTER[[DistrictName]:[DistrictName]]=$H279)/(MASTER[[DistrictName]:[DistrictName]]=$H279)*(ROW(MASTER[[DistrictName]:[DistrictName]])-ROW(MASTER[[#Headers],[DistrictName]:[DistrictName]])),COLUMNS($L$5:BB$5))),"")</f>
        <v/>
      </c>
      <c r="BC279" s="20" t="str">
        <f>IF(COLUMNS($L$5:BC$5)&lt;=$K279,INDEX(MASTER[[SchoolName]:[SchoolName]],_xlfn.AGGREGATE(15,3,(MASTER[[DistrictName]:[DistrictName]]=$H279)/(MASTER[[DistrictName]:[DistrictName]]=$H279)*(ROW(MASTER[[DistrictName]:[DistrictName]])-ROW(MASTER[[#Headers],[DistrictName]:[DistrictName]])),COLUMNS($L$5:BC$5))),"")</f>
        <v/>
      </c>
      <c r="BD279" s="20" t="str">
        <f>IF(COLUMNS($L$5:BD$5)&lt;=$K279,INDEX(MASTER[[SchoolName]:[SchoolName]],_xlfn.AGGREGATE(15,3,(MASTER[[DistrictName]:[DistrictName]]=$H279)/(MASTER[[DistrictName]:[DistrictName]]=$H279)*(ROW(MASTER[[DistrictName]:[DistrictName]])-ROW(MASTER[[#Headers],[DistrictName]:[DistrictName]])),COLUMNS($L$5:BD$5))),"")</f>
        <v/>
      </c>
      <c r="BE279" s="20" t="str">
        <f>IF(COLUMNS($L$5:BE$5)&lt;=$K279,INDEX(MASTER[[SchoolName]:[SchoolName]],_xlfn.AGGREGATE(15,3,(MASTER[[DistrictName]:[DistrictName]]=$H279)/(MASTER[[DistrictName]:[DistrictName]]=$H279)*(ROW(MASTER[[DistrictName]:[DistrictName]])-ROW(MASTER[[#Headers],[DistrictName]:[DistrictName]])),COLUMNS($L$5:BE$5))),"")</f>
        <v/>
      </c>
      <c r="BF279" s="20" t="str">
        <f>IF(COLUMNS($L$5:BF$5)&lt;=$K279,INDEX(MASTER[[SchoolName]:[SchoolName]],_xlfn.AGGREGATE(15,3,(MASTER[[DistrictName]:[DistrictName]]=$H279)/(MASTER[[DistrictName]:[DistrictName]]=$H279)*(ROW(MASTER[[DistrictName]:[DistrictName]])-ROW(MASTER[[#Headers],[DistrictName]:[DistrictName]])),COLUMNS($L$5:BF$5))),"")</f>
        <v/>
      </c>
      <c r="BG279" s="20" t="str">
        <f>IF(COLUMNS($L$5:BG$5)&lt;=$K279,INDEX(MASTER[[SchoolName]:[SchoolName]],_xlfn.AGGREGATE(15,3,(MASTER[[DistrictName]:[DistrictName]]=$H279)/(MASTER[[DistrictName]:[DistrictName]]=$H279)*(ROW(MASTER[[DistrictName]:[DistrictName]])-ROW(MASTER[[#Headers],[DistrictName]:[DistrictName]])),COLUMNS($L$5:BG$5))),"")</f>
        <v/>
      </c>
      <c r="BH279" s="20" t="str">
        <f>IF(COLUMNS($L$5:BH$5)&lt;=$K279,INDEX(MASTER[[SchoolName]:[SchoolName]],_xlfn.AGGREGATE(15,3,(MASTER[[DistrictName]:[DistrictName]]=$H279)/(MASTER[[DistrictName]:[DistrictName]]=$H279)*(ROW(MASTER[[DistrictName]:[DistrictName]])-ROW(MASTER[[#Headers],[DistrictName]:[DistrictName]])),COLUMNS($L$5:BH$5))),"")</f>
        <v/>
      </c>
      <c r="BI279" s="21" t="str">
        <f>IF(COLUMNS($L$5:BI$5)&lt;=$K279,INDEX(MASTER[[SchoolName]:[SchoolName]],_xlfn.AGGREGATE(15,3,(MASTER[[DistrictName]:[DistrictName]]=$H279)/(MASTER[[DistrictName]:[DistrictName]]=$H279)*(ROW(MASTER[[DistrictName]:[DistrictName]])-ROW(MASTER[[#Headers],[DistrictName]:[DistrictName]])),COLUMNS($L$5:BI$5))),"")</f>
        <v/>
      </c>
    </row>
    <row r="280" spans="1:61" x14ac:dyDescent="0.35">
      <c r="A280" s="7" t="s">
        <v>740</v>
      </c>
      <c r="B280" s="7" t="s">
        <v>743</v>
      </c>
      <c r="C280" s="7" t="s">
        <v>137</v>
      </c>
      <c r="D280" s="7" t="s">
        <v>327</v>
      </c>
      <c r="E280" s="8" t="s">
        <v>312</v>
      </c>
      <c r="F280" s="9"/>
      <c r="H280" s="18" t="str">
        <f>IFERROR(INDEX(MASTER[DistrictName],MATCH(0,INDEX(COUNTIF($H$5:H279,MASTER[DistrictName]),),0)),"")</f>
        <v/>
      </c>
      <c r="K280">
        <f>COUNTIF(MASTER[DistrictName],H280)</f>
        <v>2</v>
      </c>
      <c r="L280" s="19">
        <f>IF(COLUMNS($L$5:L$5)&lt;=$K280,INDEX(MASTER[[SchoolName]:[SchoolName]],_xlfn.AGGREGATE(15,3,(MASTER[[DistrictName]:[DistrictName]]=$H280)/(MASTER[[DistrictName]:[DistrictName]]=$H280)*(ROW(MASTER[[DistrictName]:[DistrictName]])-ROW(MASTER[[#Headers],[DistrictName]:[DistrictName]])),COLUMNS($L$5:L$5))),"")</f>
        <v>0</v>
      </c>
      <c r="M280" s="20">
        <f>IF(COLUMNS($L$5:M$5)&lt;=$K280,INDEX(MASTER[[SchoolName]:[SchoolName]],_xlfn.AGGREGATE(15,3,(MASTER[[DistrictName]:[DistrictName]]=$H280)/(MASTER[[DistrictName]:[DistrictName]]=$H280)*(ROW(MASTER[[DistrictName]:[DistrictName]])-ROW(MASTER[[#Headers],[DistrictName]:[DistrictName]])),COLUMNS($L$5:M$5))),"")</f>
        <v>0</v>
      </c>
      <c r="N280" s="20" t="str">
        <f>IF(COLUMNS($L$5:N$5)&lt;=$K280,INDEX(MASTER[[SchoolName]:[SchoolName]],_xlfn.AGGREGATE(15,3,(MASTER[[DistrictName]:[DistrictName]]=$H280)/(MASTER[[DistrictName]:[DistrictName]]=$H280)*(ROW(MASTER[[DistrictName]:[DistrictName]])-ROW(MASTER[[#Headers],[DistrictName]:[DistrictName]])),COLUMNS($L$5:N$5))),"")</f>
        <v/>
      </c>
      <c r="O280" s="20" t="str">
        <f>IF(COLUMNS($L$5:O$5)&lt;=$K280,INDEX(MASTER[[SchoolName]:[SchoolName]],_xlfn.AGGREGATE(15,3,(MASTER[[DistrictName]:[DistrictName]]=$H280)/(MASTER[[DistrictName]:[DistrictName]]=$H280)*(ROW(MASTER[[DistrictName]:[DistrictName]])-ROW(MASTER[[#Headers],[DistrictName]:[DistrictName]])),COLUMNS($L$5:O$5))),"")</f>
        <v/>
      </c>
      <c r="P280" s="20" t="str">
        <f>IF(COLUMNS($L$5:P$5)&lt;=$K280,INDEX(MASTER[[SchoolName]:[SchoolName]],_xlfn.AGGREGATE(15,3,(MASTER[[DistrictName]:[DistrictName]]=$H280)/(MASTER[[DistrictName]:[DistrictName]]=$H280)*(ROW(MASTER[[DistrictName]:[DistrictName]])-ROW(MASTER[[#Headers],[DistrictName]:[DistrictName]])),COLUMNS($L$5:P$5))),"")</f>
        <v/>
      </c>
      <c r="Q280" s="20" t="str">
        <f>IF(COLUMNS($L$5:Q$5)&lt;=$K280,INDEX(MASTER[[SchoolName]:[SchoolName]],_xlfn.AGGREGATE(15,3,(MASTER[[DistrictName]:[DistrictName]]=$H280)/(MASTER[[DistrictName]:[DistrictName]]=$H280)*(ROW(MASTER[[DistrictName]:[DistrictName]])-ROW(MASTER[[#Headers],[DistrictName]:[DistrictName]])),COLUMNS($L$5:Q$5))),"")</f>
        <v/>
      </c>
      <c r="R280" s="20" t="str">
        <f>IF(COLUMNS($L$5:R$5)&lt;=$K280,INDEX(MASTER[[SchoolName]:[SchoolName]],_xlfn.AGGREGATE(15,3,(MASTER[[DistrictName]:[DistrictName]]=$H280)/(MASTER[[DistrictName]:[DistrictName]]=$H280)*(ROW(MASTER[[DistrictName]:[DistrictName]])-ROW(MASTER[[#Headers],[DistrictName]:[DistrictName]])),COLUMNS($L$5:R$5))),"")</f>
        <v/>
      </c>
      <c r="S280" s="20" t="str">
        <f>IF(COLUMNS($L$5:S$5)&lt;=$K280,INDEX(MASTER[[SchoolName]:[SchoolName]],_xlfn.AGGREGATE(15,3,(MASTER[[DistrictName]:[DistrictName]]=$H280)/(MASTER[[DistrictName]:[DistrictName]]=$H280)*(ROW(MASTER[[DistrictName]:[DistrictName]])-ROW(MASTER[[#Headers],[DistrictName]:[DistrictName]])),COLUMNS($L$5:S$5))),"")</f>
        <v/>
      </c>
      <c r="T280" s="20" t="str">
        <f>IF(COLUMNS($L$5:T$5)&lt;=$K280,INDEX(MASTER[[SchoolName]:[SchoolName]],_xlfn.AGGREGATE(15,3,(MASTER[[DistrictName]:[DistrictName]]=$H280)/(MASTER[[DistrictName]:[DistrictName]]=$H280)*(ROW(MASTER[[DistrictName]:[DistrictName]])-ROW(MASTER[[#Headers],[DistrictName]:[DistrictName]])),COLUMNS($L$5:T$5))),"")</f>
        <v/>
      </c>
      <c r="U280" s="20" t="str">
        <f>IF(COLUMNS($L$5:U$5)&lt;=$K280,INDEX(MASTER[[SchoolName]:[SchoolName]],_xlfn.AGGREGATE(15,3,(MASTER[[DistrictName]:[DistrictName]]=$H280)/(MASTER[[DistrictName]:[DistrictName]]=$H280)*(ROW(MASTER[[DistrictName]:[DistrictName]])-ROW(MASTER[[#Headers],[DistrictName]:[DistrictName]])),COLUMNS($L$5:U$5))),"")</f>
        <v/>
      </c>
      <c r="V280" s="20" t="str">
        <f>IF(COLUMNS($L$5:V$5)&lt;=$K280,INDEX(MASTER[[SchoolName]:[SchoolName]],_xlfn.AGGREGATE(15,3,(MASTER[[DistrictName]:[DistrictName]]=$H280)/(MASTER[[DistrictName]:[DistrictName]]=$H280)*(ROW(MASTER[[DistrictName]:[DistrictName]])-ROW(MASTER[[#Headers],[DistrictName]:[DistrictName]])),COLUMNS($L$5:V$5))),"")</f>
        <v/>
      </c>
      <c r="W280" s="20" t="str">
        <f>IF(COLUMNS($L$5:W$5)&lt;=$K280,INDEX(MASTER[[SchoolName]:[SchoolName]],_xlfn.AGGREGATE(15,3,(MASTER[[DistrictName]:[DistrictName]]=$H280)/(MASTER[[DistrictName]:[DistrictName]]=$H280)*(ROW(MASTER[[DistrictName]:[DistrictName]])-ROW(MASTER[[#Headers],[DistrictName]:[DistrictName]])),COLUMNS($L$5:W$5))),"")</f>
        <v/>
      </c>
      <c r="X280" s="20" t="str">
        <f>IF(COLUMNS($L$5:X$5)&lt;=$K280,INDEX(MASTER[[SchoolName]:[SchoolName]],_xlfn.AGGREGATE(15,3,(MASTER[[DistrictName]:[DistrictName]]=$H280)/(MASTER[[DistrictName]:[DistrictName]]=$H280)*(ROW(MASTER[[DistrictName]:[DistrictName]])-ROW(MASTER[[#Headers],[DistrictName]:[DistrictName]])),COLUMNS($L$5:X$5))),"")</f>
        <v/>
      </c>
      <c r="Y280" s="20" t="str">
        <f>IF(COLUMNS($L$5:Y$5)&lt;=$K280,INDEX(MASTER[[SchoolName]:[SchoolName]],_xlfn.AGGREGATE(15,3,(MASTER[[DistrictName]:[DistrictName]]=$H280)/(MASTER[[DistrictName]:[DistrictName]]=$H280)*(ROW(MASTER[[DistrictName]:[DistrictName]])-ROW(MASTER[[#Headers],[DistrictName]:[DistrictName]])),COLUMNS($L$5:Y$5))),"")</f>
        <v/>
      </c>
      <c r="Z280" s="20" t="str">
        <f>IF(COLUMNS($L$5:Z$5)&lt;=$K280,INDEX(MASTER[[SchoolName]:[SchoolName]],_xlfn.AGGREGATE(15,3,(MASTER[[DistrictName]:[DistrictName]]=$H280)/(MASTER[[DistrictName]:[DistrictName]]=$H280)*(ROW(MASTER[[DistrictName]:[DistrictName]])-ROW(MASTER[[#Headers],[DistrictName]:[DistrictName]])),COLUMNS($L$5:Z$5))),"")</f>
        <v/>
      </c>
      <c r="AA280" s="20" t="str">
        <f>IF(COLUMNS($L$5:AA$5)&lt;=$K280,INDEX(MASTER[[SchoolName]:[SchoolName]],_xlfn.AGGREGATE(15,3,(MASTER[[DistrictName]:[DistrictName]]=$H280)/(MASTER[[DistrictName]:[DistrictName]]=$H280)*(ROW(MASTER[[DistrictName]:[DistrictName]])-ROW(MASTER[[#Headers],[DistrictName]:[DistrictName]])),COLUMNS($L$5:AA$5))),"")</f>
        <v/>
      </c>
      <c r="AB280" s="20" t="str">
        <f>IF(COLUMNS($L$5:AB$5)&lt;=$K280,INDEX(MASTER[[SchoolName]:[SchoolName]],_xlfn.AGGREGATE(15,3,(MASTER[[DistrictName]:[DistrictName]]=$H280)/(MASTER[[DistrictName]:[DistrictName]]=$H280)*(ROW(MASTER[[DistrictName]:[DistrictName]])-ROW(MASTER[[#Headers],[DistrictName]:[DistrictName]])),COLUMNS($L$5:AB$5))),"")</f>
        <v/>
      </c>
      <c r="AC280" s="20" t="str">
        <f>IF(COLUMNS($L$5:AC$5)&lt;=$K280,INDEX(MASTER[[SchoolName]:[SchoolName]],_xlfn.AGGREGATE(15,3,(MASTER[[DistrictName]:[DistrictName]]=$H280)/(MASTER[[DistrictName]:[DistrictName]]=$H280)*(ROW(MASTER[[DistrictName]:[DistrictName]])-ROW(MASTER[[#Headers],[DistrictName]:[DistrictName]])),COLUMNS($L$5:AC$5))),"")</f>
        <v/>
      </c>
      <c r="AD280" s="20" t="str">
        <f>IF(COLUMNS($L$5:AD$5)&lt;=$K280,INDEX(MASTER[[SchoolName]:[SchoolName]],_xlfn.AGGREGATE(15,3,(MASTER[[DistrictName]:[DistrictName]]=$H280)/(MASTER[[DistrictName]:[DistrictName]]=$H280)*(ROW(MASTER[[DistrictName]:[DistrictName]])-ROW(MASTER[[#Headers],[DistrictName]:[DistrictName]])),COLUMNS($L$5:AD$5))),"")</f>
        <v/>
      </c>
      <c r="AE280" s="20" t="str">
        <f>IF(COLUMNS($L$5:AE$5)&lt;=$K280,INDEX(MASTER[[SchoolName]:[SchoolName]],_xlfn.AGGREGATE(15,3,(MASTER[[DistrictName]:[DistrictName]]=$H280)/(MASTER[[DistrictName]:[DistrictName]]=$H280)*(ROW(MASTER[[DistrictName]:[DistrictName]])-ROW(MASTER[[#Headers],[DistrictName]:[DistrictName]])),COLUMNS($L$5:AE$5))),"")</f>
        <v/>
      </c>
      <c r="AF280" s="20" t="str">
        <f>IF(COLUMNS($L$5:AF$5)&lt;=$K280,INDEX(MASTER[[SchoolName]:[SchoolName]],_xlfn.AGGREGATE(15,3,(MASTER[[DistrictName]:[DistrictName]]=$H280)/(MASTER[[DistrictName]:[DistrictName]]=$H280)*(ROW(MASTER[[DistrictName]:[DistrictName]])-ROW(MASTER[[#Headers],[DistrictName]:[DistrictName]])),COLUMNS($L$5:AF$5))),"")</f>
        <v/>
      </c>
      <c r="AG280" s="20" t="str">
        <f>IF(COLUMNS($L$5:AG$5)&lt;=$K280,INDEX(MASTER[[SchoolName]:[SchoolName]],_xlfn.AGGREGATE(15,3,(MASTER[[DistrictName]:[DistrictName]]=$H280)/(MASTER[[DistrictName]:[DistrictName]]=$H280)*(ROW(MASTER[[DistrictName]:[DistrictName]])-ROW(MASTER[[#Headers],[DistrictName]:[DistrictName]])),COLUMNS($L$5:AG$5))),"")</f>
        <v/>
      </c>
      <c r="AH280" s="20" t="str">
        <f>IF(COLUMNS($L$5:AH$5)&lt;=$K280,INDEX(MASTER[[SchoolName]:[SchoolName]],_xlfn.AGGREGATE(15,3,(MASTER[[DistrictName]:[DistrictName]]=$H280)/(MASTER[[DistrictName]:[DistrictName]]=$H280)*(ROW(MASTER[[DistrictName]:[DistrictName]])-ROW(MASTER[[#Headers],[DistrictName]:[DistrictName]])),COLUMNS($L$5:AH$5))),"")</f>
        <v/>
      </c>
      <c r="AI280" s="20" t="str">
        <f>IF(COLUMNS($L$5:AI$5)&lt;=$K280,INDEX(MASTER[[SchoolName]:[SchoolName]],_xlfn.AGGREGATE(15,3,(MASTER[[DistrictName]:[DistrictName]]=$H280)/(MASTER[[DistrictName]:[DistrictName]]=$H280)*(ROW(MASTER[[DistrictName]:[DistrictName]])-ROW(MASTER[[#Headers],[DistrictName]:[DistrictName]])),COLUMNS($L$5:AI$5))),"")</f>
        <v/>
      </c>
      <c r="AJ280" s="20" t="str">
        <f>IF(COLUMNS($L$5:AJ$5)&lt;=$K280,INDEX(MASTER[[SchoolName]:[SchoolName]],_xlfn.AGGREGATE(15,3,(MASTER[[DistrictName]:[DistrictName]]=$H280)/(MASTER[[DistrictName]:[DistrictName]]=$H280)*(ROW(MASTER[[DistrictName]:[DistrictName]])-ROW(MASTER[[#Headers],[DistrictName]:[DistrictName]])),COLUMNS($L$5:AJ$5))),"")</f>
        <v/>
      </c>
      <c r="AK280" s="20" t="str">
        <f>IF(COLUMNS($L$5:AK$5)&lt;=$K280,INDEX(MASTER[[SchoolName]:[SchoolName]],_xlfn.AGGREGATE(15,3,(MASTER[[DistrictName]:[DistrictName]]=$H280)/(MASTER[[DistrictName]:[DistrictName]]=$H280)*(ROW(MASTER[[DistrictName]:[DistrictName]])-ROW(MASTER[[#Headers],[DistrictName]:[DistrictName]])),COLUMNS($L$5:AK$5))),"")</f>
        <v/>
      </c>
      <c r="AL280" s="20" t="str">
        <f>IF(COLUMNS($L$5:AL$5)&lt;=$K280,INDEX(MASTER[[SchoolName]:[SchoolName]],_xlfn.AGGREGATE(15,3,(MASTER[[DistrictName]:[DistrictName]]=$H280)/(MASTER[[DistrictName]:[DistrictName]]=$H280)*(ROW(MASTER[[DistrictName]:[DistrictName]])-ROW(MASTER[[#Headers],[DistrictName]:[DistrictName]])),COLUMNS($L$5:AL$5))),"")</f>
        <v/>
      </c>
      <c r="AM280" s="20" t="str">
        <f>IF(COLUMNS($L$5:AM$5)&lt;=$K280,INDEX(MASTER[[SchoolName]:[SchoolName]],_xlfn.AGGREGATE(15,3,(MASTER[[DistrictName]:[DistrictName]]=$H280)/(MASTER[[DistrictName]:[DistrictName]]=$H280)*(ROW(MASTER[[DistrictName]:[DistrictName]])-ROW(MASTER[[#Headers],[DistrictName]:[DistrictName]])),COLUMNS($L$5:AM$5))),"")</f>
        <v/>
      </c>
      <c r="AN280" s="20" t="str">
        <f>IF(COLUMNS($L$5:AN$5)&lt;=$K280,INDEX(MASTER[[SchoolName]:[SchoolName]],_xlfn.AGGREGATE(15,3,(MASTER[[DistrictName]:[DistrictName]]=$H280)/(MASTER[[DistrictName]:[DistrictName]]=$H280)*(ROW(MASTER[[DistrictName]:[DistrictName]])-ROW(MASTER[[#Headers],[DistrictName]:[DistrictName]])),COLUMNS($L$5:AN$5))),"")</f>
        <v/>
      </c>
      <c r="AO280" s="20" t="str">
        <f>IF(COLUMNS($L$5:AO$5)&lt;=$K280,INDEX(MASTER[[SchoolName]:[SchoolName]],_xlfn.AGGREGATE(15,3,(MASTER[[DistrictName]:[DistrictName]]=$H280)/(MASTER[[DistrictName]:[DistrictName]]=$H280)*(ROW(MASTER[[DistrictName]:[DistrictName]])-ROW(MASTER[[#Headers],[DistrictName]:[DistrictName]])),COLUMNS($L$5:AO$5))),"")</f>
        <v/>
      </c>
      <c r="AP280" s="20" t="str">
        <f>IF(COLUMNS($L$5:AP$5)&lt;=$K280,INDEX(MASTER[[SchoolName]:[SchoolName]],_xlfn.AGGREGATE(15,3,(MASTER[[DistrictName]:[DistrictName]]=$H280)/(MASTER[[DistrictName]:[DistrictName]]=$H280)*(ROW(MASTER[[DistrictName]:[DistrictName]])-ROW(MASTER[[#Headers],[DistrictName]:[DistrictName]])),COLUMNS($L$5:AP$5))),"")</f>
        <v/>
      </c>
      <c r="AQ280" s="20" t="str">
        <f>IF(COLUMNS($L$5:AQ$5)&lt;=$K280,INDEX(MASTER[[SchoolName]:[SchoolName]],_xlfn.AGGREGATE(15,3,(MASTER[[DistrictName]:[DistrictName]]=$H280)/(MASTER[[DistrictName]:[DistrictName]]=$H280)*(ROW(MASTER[[DistrictName]:[DistrictName]])-ROW(MASTER[[#Headers],[DistrictName]:[DistrictName]])),COLUMNS($L$5:AQ$5))),"")</f>
        <v/>
      </c>
      <c r="AR280" s="20" t="str">
        <f>IF(COLUMNS($L$5:AR$5)&lt;=$K280,INDEX(MASTER[[SchoolName]:[SchoolName]],_xlfn.AGGREGATE(15,3,(MASTER[[DistrictName]:[DistrictName]]=$H280)/(MASTER[[DistrictName]:[DistrictName]]=$H280)*(ROW(MASTER[[DistrictName]:[DistrictName]])-ROW(MASTER[[#Headers],[DistrictName]:[DistrictName]])),COLUMNS($L$5:AR$5))),"")</f>
        <v/>
      </c>
      <c r="AS280" s="20" t="str">
        <f>IF(COLUMNS($L$5:AS$5)&lt;=$K280,INDEX(MASTER[[SchoolName]:[SchoolName]],_xlfn.AGGREGATE(15,3,(MASTER[[DistrictName]:[DistrictName]]=$H280)/(MASTER[[DistrictName]:[DistrictName]]=$H280)*(ROW(MASTER[[DistrictName]:[DistrictName]])-ROW(MASTER[[#Headers],[DistrictName]:[DistrictName]])),COLUMNS($L$5:AS$5))),"")</f>
        <v/>
      </c>
      <c r="AT280" s="20" t="str">
        <f>IF(COLUMNS($L$5:AT$5)&lt;=$K280,INDEX(MASTER[[SchoolName]:[SchoolName]],_xlfn.AGGREGATE(15,3,(MASTER[[DistrictName]:[DistrictName]]=$H280)/(MASTER[[DistrictName]:[DistrictName]]=$H280)*(ROW(MASTER[[DistrictName]:[DistrictName]])-ROW(MASTER[[#Headers],[DistrictName]:[DistrictName]])),COLUMNS($L$5:AT$5))),"")</f>
        <v/>
      </c>
      <c r="AU280" s="20" t="str">
        <f>IF(COLUMNS($L$5:AU$5)&lt;=$K280,INDEX(MASTER[[SchoolName]:[SchoolName]],_xlfn.AGGREGATE(15,3,(MASTER[[DistrictName]:[DistrictName]]=$H280)/(MASTER[[DistrictName]:[DistrictName]]=$H280)*(ROW(MASTER[[DistrictName]:[DistrictName]])-ROW(MASTER[[#Headers],[DistrictName]:[DistrictName]])),COLUMNS($L$5:AU$5))),"")</f>
        <v/>
      </c>
      <c r="AV280" s="20" t="str">
        <f>IF(COLUMNS($L$5:AV$5)&lt;=$K280,INDEX(MASTER[[SchoolName]:[SchoolName]],_xlfn.AGGREGATE(15,3,(MASTER[[DistrictName]:[DistrictName]]=$H280)/(MASTER[[DistrictName]:[DistrictName]]=$H280)*(ROW(MASTER[[DistrictName]:[DistrictName]])-ROW(MASTER[[#Headers],[DistrictName]:[DistrictName]])),COLUMNS($L$5:AV$5))),"")</f>
        <v/>
      </c>
      <c r="AW280" s="20" t="str">
        <f>IF(COLUMNS($L$5:AW$5)&lt;=$K280,INDEX(MASTER[[SchoolName]:[SchoolName]],_xlfn.AGGREGATE(15,3,(MASTER[[DistrictName]:[DistrictName]]=$H280)/(MASTER[[DistrictName]:[DistrictName]]=$H280)*(ROW(MASTER[[DistrictName]:[DistrictName]])-ROW(MASTER[[#Headers],[DistrictName]:[DistrictName]])),COLUMNS($L$5:AW$5))),"")</f>
        <v/>
      </c>
      <c r="AX280" s="20" t="str">
        <f>IF(COLUMNS($L$5:AX$5)&lt;=$K280,INDEX(MASTER[[SchoolName]:[SchoolName]],_xlfn.AGGREGATE(15,3,(MASTER[[DistrictName]:[DistrictName]]=$H280)/(MASTER[[DistrictName]:[DistrictName]]=$H280)*(ROW(MASTER[[DistrictName]:[DistrictName]])-ROW(MASTER[[#Headers],[DistrictName]:[DistrictName]])),COLUMNS($L$5:AX$5))),"")</f>
        <v/>
      </c>
      <c r="AY280" s="20" t="str">
        <f>IF(COLUMNS($L$5:AY$5)&lt;=$K280,INDEX(MASTER[[SchoolName]:[SchoolName]],_xlfn.AGGREGATE(15,3,(MASTER[[DistrictName]:[DistrictName]]=$H280)/(MASTER[[DistrictName]:[DistrictName]]=$H280)*(ROW(MASTER[[DistrictName]:[DistrictName]])-ROW(MASTER[[#Headers],[DistrictName]:[DistrictName]])),COLUMNS($L$5:AY$5))),"")</f>
        <v/>
      </c>
      <c r="AZ280" s="20" t="str">
        <f>IF(COLUMNS($L$5:AZ$5)&lt;=$K280,INDEX(MASTER[[SchoolName]:[SchoolName]],_xlfn.AGGREGATE(15,3,(MASTER[[DistrictName]:[DistrictName]]=$H280)/(MASTER[[DistrictName]:[DistrictName]]=$H280)*(ROW(MASTER[[DistrictName]:[DistrictName]])-ROW(MASTER[[#Headers],[DistrictName]:[DistrictName]])),COLUMNS($L$5:AZ$5))),"")</f>
        <v/>
      </c>
      <c r="BA280" s="20" t="str">
        <f>IF(COLUMNS($L$5:BA$5)&lt;=$K280,INDEX(MASTER[[SchoolName]:[SchoolName]],_xlfn.AGGREGATE(15,3,(MASTER[[DistrictName]:[DistrictName]]=$H280)/(MASTER[[DistrictName]:[DistrictName]]=$H280)*(ROW(MASTER[[DistrictName]:[DistrictName]])-ROW(MASTER[[#Headers],[DistrictName]:[DistrictName]])),COLUMNS($L$5:BA$5))),"")</f>
        <v/>
      </c>
      <c r="BB280" s="20" t="str">
        <f>IF(COLUMNS($L$5:BB$5)&lt;=$K280,INDEX(MASTER[[SchoolName]:[SchoolName]],_xlfn.AGGREGATE(15,3,(MASTER[[DistrictName]:[DistrictName]]=$H280)/(MASTER[[DistrictName]:[DistrictName]]=$H280)*(ROW(MASTER[[DistrictName]:[DistrictName]])-ROW(MASTER[[#Headers],[DistrictName]:[DistrictName]])),COLUMNS($L$5:BB$5))),"")</f>
        <v/>
      </c>
      <c r="BC280" s="20" t="str">
        <f>IF(COLUMNS($L$5:BC$5)&lt;=$K280,INDEX(MASTER[[SchoolName]:[SchoolName]],_xlfn.AGGREGATE(15,3,(MASTER[[DistrictName]:[DistrictName]]=$H280)/(MASTER[[DistrictName]:[DistrictName]]=$H280)*(ROW(MASTER[[DistrictName]:[DistrictName]])-ROW(MASTER[[#Headers],[DistrictName]:[DistrictName]])),COLUMNS($L$5:BC$5))),"")</f>
        <v/>
      </c>
      <c r="BD280" s="20" t="str">
        <f>IF(COLUMNS($L$5:BD$5)&lt;=$K280,INDEX(MASTER[[SchoolName]:[SchoolName]],_xlfn.AGGREGATE(15,3,(MASTER[[DistrictName]:[DistrictName]]=$H280)/(MASTER[[DistrictName]:[DistrictName]]=$H280)*(ROW(MASTER[[DistrictName]:[DistrictName]])-ROW(MASTER[[#Headers],[DistrictName]:[DistrictName]])),COLUMNS($L$5:BD$5))),"")</f>
        <v/>
      </c>
      <c r="BE280" s="20" t="str">
        <f>IF(COLUMNS($L$5:BE$5)&lt;=$K280,INDEX(MASTER[[SchoolName]:[SchoolName]],_xlfn.AGGREGATE(15,3,(MASTER[[DistrictName]:[DistrictName]]=$H280)/(MASTER[[DistrictName]:[DistrictName]]=$H280)*(ROW(MASTER[[DistrictName]:[DistrictName]])-ROW(MASTER[[#Headers],[DistrictName]:[DistrictName]])),COLUMNS($L$5:BE$5))),"")</f>
        <v/>
      </c>
      <c r="BF280" s="20" t="str">
        <f>IF(COLUMNS($L$5:BF$5)&lt;=$K280,INDEX(MASTER[[SchoolName]:[SchoolName]],_xlfn.AGGREGATE(15,3,(MASTER[[DistrictName]:[DistrictName]]=$H280)/(MASTER[[DistrictName]:[DistrictName]]=$H280)*(ROW(MASTER[[DistrictName]:[DistrictName]])-ROW(MASTER[[#Headers],[DistrictName]:[DistrictName]])),COLUMNS($L$5:BF$5))),"")</f>
        <v/>
      </c>
      <c r="BG280" s="20" t="str">
        <f>IF(COLUMNS($L$5:BG$5)&lt;=$K280,INDEX(MASTER[[SchoolName]:[SchoolName]],_xlfn.AGGREGATE(15,3,(MASTER[[DistrictName]:[DistrictName]]=$H280)/(MASTER[[DistrictName]:[DistrictName]]=$H280)*(ROW(MASTER[[DistrictName]:[DistrictName]])-ROW(MASTER[[#Headers],[DistrictName]:[DistrictName]])),COLUMNS($L$5:BG$5))),"")</f>
        <v/>
      </c>
      <c r="BH280" s="20" t="str">
        <f>IF(COLUMNS($L$5:BH$5)&lt;=$K280,INDEX(MASTER[[SchoolName]:[SchoolName]],_xlfn.AGGREGATE(15,3,(MASTER[[DistrictName]:[DistrictName]]=$H280)/(MASTER[[DistrictName]:[DistrictName]]=$H280)*(ROW(MASTER[[DistrictName]:[DistrictName]])-ROW(MASTER[[#Headers],[DistrictName]:[DistrictName]])),COLUMNS($L$5:BH$5))),"")</f>
        <v/>
      </c>
      <c r="BI280" s="21" t="str">
        <f>IF(COLUMNS($L$5:BI$5)&lt;=$K280,INDEX(MASTER[[SchoolName]:[SchoolName]],_xlfn.AGGREGATE(15,3,(MASTER[[DistrictName]:[DistrictName]]=$H280)/(MASTER[[DistrictName]:[DistrictName]]=$H280)*(ROW(MASTER[[DistrictName]:[DistrictName]])-ROW(MASTER[[#Headers],[DistrictName]:[DistrictName]])),COLUMNS($L$5:BI$5))),"")</f>
        <v/>
      </c>
    </row>
    <row r="281" spans="1:61" x14ac:dyDescent="0.35">
      <c r="A281" s="7" t="s">
        <v>744</v>
      </c>
      <c r="B281" s="7" t="s">
        <v>745</v>
      </c>
      <c r="C281" s="7" t="s">
        <v>138</v>
      </c>
      <c r="D281" s="7" t="s">
        <v>319</v>
      </c>
      <c r="E281" s="8" t="s">
        <v>312</v>
      </c>
      <c r="F281" s="9"/>
      <c r="H281" s="18" t="str">
        <f>IFERROR(INDEX(MASTER[DistrictName],MATCH(0,INDEX(COUNTIF($H$5:H280,MASTER[DistrictName]),),0)),"")</f>
        <v/>
      </c>
      <c r="K281">
        <f>COUNTIF(MASTER[DistrictName],H281)</f>
        <v>2</v>
      </c>
      <c r="L281" s="19">
        <f>IF(COLUMNS($L$5:L$5)&lt;=$K281,INDEX(MASTER[[SchoolName]:[SchoolName]],_xlfn.AGGREGATE(15,3,(MASTER[[DistrictName]:[DistrictName]]=$H281)/(MASTER[[DistrictName]:[DistrictName]]=$H281)*(ROW(MASTER[[DistrictName]:[DistrictName]])-ROW(MASTER[[#Headers],[DistrictName]:[DistrictName]])),COLUMNS($L$5:L$5))),"")</f>
        <v>0</v>
      </c>
      <c r="M281" s="20">
        <f>IF(COLUMNS($L$5:M$5)&lt;=$K281,INDEX(MASTER[[SchoolName]:[SchoolName]],_xlfn.AGGREGATE(15,3,(MASTER[[DistrictName]:[DistrictName]]=$H281)/(MASTER[[DistrictName]:[DistrictName]]=$H281)*(ROW(MASTER[[DistrictName]:[DistrictName]])-ROW(MASTER[[#Headers],[DistrictName]:[DistrictName]])),COLUMNS($L$5:M$5))),"")</f>
        <v>0</v>
      </c>
      <c r="N281" s="20" t="str">
        <f>IF(COLUMNS($L$5:N$5)&lt;=$K281,INDEX(MASTER[[SchoolName]:[SchoolName]],_xlfn.AGGREGATE(15,3,(MASTER[[DistrictName]:[DistrictName]]=$H281)/(MASTER[[DistrictName]:[DistrictName]]=$H281)*(ROW(MASTER[[DistrictName]:[DistrictName]])-ROW(MASTER[[#Headers],[DistrictName]:[DistrictName]])),COLUMNS($L$5:N$5))),"")</f>
        <v/>
      </c>
      <c r="O281" s="20" t="str">
        <f>IF(COLUMNS($L$5:O$5)&lt;=$K281,INDEX(MASTER[[SchoolName]:[SchoolName]],_xlfn.AGGREGATE(15,3,(MASTER[[DistrictName]:[DistrictName]]=$H281)/(MASTER[[DistrictName]:[DistrictName]]=$H281)*(ROW(MASTER[[DistrictName]:[DistrictName]])-ROW(MASTER[[#Headers],[DistrictName]:[DistrictName]])),COLUMNS($L$5:O$5))),"")</f>
        <v/>
      </c>
      <c r="P281" s="20" t="str">
        <f>IF(COLUMNS($L$5:P$5)&lt;=$K281,INDEX(MASTER[[SchoolName]:[SchoolName]],_xlfn.AGGREGATE(15,3,(MASTER[[DistrictName]:[DistrictName]]=$H281)/(MASTER[[DistrictName]:[DistrictName]]=$H281)*(ROW(MASTER[[DistrictName]:[DistrictName]])-ROW(MASTER[[#Headers],[DistrictName]:[DistrictName]])),COLUMNS($L$5:P$5))),"")</f>
        <v/>
      </c>
      <c r="Q281" s="20" t="str">
        <f>IF(COLUMNS($L$5:Q$5)&lt;=$K281,INDEX(MASTER[[SchoolName]:[SchoolName]],_xlfn.AGGREGATE(15,3,(MASTER[[DistrictName]:[DistrictName]]=$H281)/(MASTER[[DistrictName]:[DistrictName]]=$H281)*(ROW(MASTER[[DistrictName]:[DistrictName]])-ROW(MASTER[[#Headers],[DistrictName]:[DistrictName]])),COLUMNS($L$5:Q$5))),"")</f>
        <v/>
      </c>
      <c r="R281" s="20" t="str">
        <f>IF(COLUMNS($L$5:R$5)&lt;=$K281,INDEX(MASTER[[SchoolName]:[SchoolName]],_xlfn.AGGREGATE(15,3,(MASTER[[DistrictName]:[DistrictName]]=$H281)/(MASTER[[DistrictName]:[DistrictName]]=$H281)*(ROW(MASTER[[DistrictName]:[DistrictName]])-ROW(MASTER[[#Headers],[DistrictName]:[DistrictName]])),COLUMNS($L$5:R$5))),"")</f>
        <v/>
      </c>
      <c r="S281" s="20" t="str">
        <f>IF(COLUMNS($L$5:S$5)&lt;=$K281,INDEX(MASTER[[SchoolName]:[SchoolName]],_xlfn.AGGREGATE(15,3,(MASTER[[DistrictName]:[DistrictName]]=$H281)/(MASTER[[DistrictName]:[DistrictName]]=$H281)*(ROW(MASTER[[DistrictName]:[DistrictName]])-ROW(MASTER[[#Headers],[DistrictName]:[DistrictName]])),COLUMNS($L$5:S$5))),"")</f>
        <v/>
      </c>
      <c r="T281" s="20" t="str">
        <f>IF(COLUMNS($L$5:T$5)&lt;=$K281,INDEX(MASTER[[SchoolName]:[SchoolName]],_xlfn.AGGREGATE(15,3,(MASTER[[DistrictName]:[DistrictName]]=$H281)/(MASTER[[DistrictName]:[DistrictName]]=$H281)*(ROW(MASTER[[DistrictName]:[DistrictName]])-ROW(MASTER[[#Headers],[DistrictName]:[DistrictName]])),COLUMNS($L$5:T$5))),"")</f>
        <v/>
      </c>
      <c r="U281" s="20" t="str">
        <f>IF(COLUMNS($L$5:U$5)&lt;=$K281,INDEX(MASTER[[SchoolName]:[SchoolName]],_xlfn.AGGREGATE(15,3,(MASTER[[DistrictName]:[DistrictName]]=$H281)/(MASTER[[DistrictName]:[DistrictName]]=$H281)*(ROW(MASTER[[DistrictName]:[DistrictName]])-ROW(MASTER[[#Headers],[DistrictName]:[DistrictName]])),COLUMNS($L$5:U$5))),"")</f>
        <v/>
      </c>
      <c r="V281" s="20" t="str">
        <f>IF(COLUMNS($L$5:V$5)&lt;=$K281,INDEX(MASTER[[SchoolName]:[SchoolName]],_xlfn.AGGREGATE(15,3,(MASTER[[DistrictName]:[DistrictName]]=$H281)/(MASTER[[DistrictName]:[DistrictName]]=$H281)*(ROW(MASTER[[DistrictName]:[DistrictName]])-ROW(MASTER[[#Headers],[DistrictName]:[DistrictName]])),COLUMNS($L$5:V$5))),"")</f>
        <v/>
      </c>
      <c r="W281" s="20" t="str">
        <f>IF(COLUMNS($L$5:W$5)&lt;=$K281,INDEX(MASTER[[SchoolName]:[SchoolName]],_xlfn.AGGREGATE(15,3,(MASTER[[DistrictName]:[DistrictName]]=$H281)/(MASTER[[DistrictName]:[DistrictName]]=$H281)*(ROW(MASTER[[DistrictName]:[DistrictName]])-ROW(MASTER[[#Headers],[DistrictName]:[DistrictName]])),COLUMNS($L$5:W$5))),"")</f>
        <v/>
      </c>
      <c r="X281" s="20" t="str">
        <f>IF(COLUMNS($L$5:X$5)&lt;=$K281,INDEX(MASTER[[SchoolName]:[SchoolName]],_xlfn.AGGREGATE(15,3,(MASTER[[DistrictName]:[DistrictName]]=$H281)/(MASTER[[DistrictName]:[DistrictName]]=$H281)*(ROW(MASTER[[DistrictName]:[DistrictName]])-ROW(MASTER[[#Headers],[DistrictName]:[DistrictName]])),COLUMNS($L$5:X$5))),"")</f>
        <v/>
      </c>
      <c r="Y281" s="20" t="str">
        <f>IF(COLUMNS($L$5:Y$5)&lt;=$K281,INDEX(MASTER[[SchoolName]:[SchoolName]],_xlfn.AGGREGATE(15,3,(MASTER[[DistrictName]:[DistrictName]]=$H281)/(MASTER[[DistrictName]:[DistrictName]]=$H281)*(ROW(MASTER[[DistrictName]:[DistrictName]])-ROW(MASTER[[#Headers],[DistrictName]:[DistrictName]])),COLUMNS($L$5:Y$5))),"")</f>
        <v/>
      </c>
      <c r="Z281" s="20" t="str">
        <f>IF(COLUMNS($L$5:Z$5)&lt;=$K281,INDEX(MASTER[[SchoolName]:[SchoolName]],_xlfn.AGGREGATE(15,3,(MASTER[[DistrictName]:[DistrictName]]=$H281)/(MASTER[[DistrictName]:[DistrictName]]=$H281)*(ROW(MASTER[[DistrictName]:[DistrictName]])-ROW(MASTER[[#Headers],[DistrictName]:[DistrictName]])),COLUMNS($L$5:Z$5))),"")</f>
        <v/>
      </c>
      <c r="AA281" s="20" t="str">
        <f>IF(COLUMNS($L$5:AA$5)&lt;=$K281,INDEX(MASTER[[SchoolName]:[SchoolName]],_xlfn.AGGREGATE(15,3,(MASTER[[DistrictName]:[DistrictName]]=$H281)/(MASTER[[DistrictName]:[DistrictName]]=$H281)*(ROW(MASTER[[DistrictName]:[DistrictName]])-ROW(MASTER[[#Headers],[DistrictName]:[DistrictName]])),COLUMNS($L$5:AA$5))),"")</f>
        <v/>
      </c>
      <c r="AB281" s="20" t="str">
        <f>IF(COLUMNS($L$5:AB$5)&lt;=$K281,INDEX(MASTER[[SchoolName]:[SchoolName]],_xlfn.AGGREGATE(15,3,(MASTER[[DistrictName]:[DistrictName]]=$H281)/(MASTER[[DistrictName]:[DistrictName]]=$H281)*(ROW(MASTER[[DistrictName]:[DistrictName]])-ROW(MASTER[[#Headers],[DistrictName]:[DistrictName]])),COLUMNS($L$5:AB$5))),"")</f>
        <v/>
      </c>
      <c r="AC281" s="20" t="str">
        <f>IF(COLUMNS($L$5:AC$5)&lt;=$K281,INDEX(MASTER[[SchoolName]:[SchoolName]],_xlfn.AGGREGATE(15,3,(MASTER[[DistrictName]:[DistrictName]]=$H281)/(MASTER[[DistrictName]:[DistrictName]]=$H281)*(ROW(MASTER[[DistrictName]:[DistrictName]])-ROW(MASTER[[#Headers],[DistrictName]:[DistrictName]])),COLUMNS($L$5:AC$5))),"")</f>
        <v/>
      </c>
      <c r="AD281" s="20" t="str">
        <f>IF(COLUMNS($L$5:AD$5)&lt;=$K281,INDEX(MASTER[[SchoolName]:[SchoolName]],_xlfn.AGGREGATE(15,3,(MASTER[[DistrictName]:[DistrictName]]=$H281)/(MASTER[[DistrictName]:[DistrictName]]=$H281)*(ROW(MASTER[[DistrictName]:[DistrictName]])-ROW(MASTER[[#Headers],[DistrictName]:[DistrictName]])),COLUMNS($L$5:AD$5))),"")</f>
        <v/>
      </c>
      <c r="AE281" s="20" t="str">
        <f>IF(COLUMNS($L$5:AE$5)&lt;=$K281,INDEX(MASTER[[SchoolName]:[SchoolName]],_xlfn.AGGREGATE(15,3,(MASTER[[DistrictName]:[DistrictName]]=$H281)/(MASTER[[DistrictName]:[DistrictName]]=$H281)*(ROW(MASTER[[DistrictName]:[DistrictName]])-ROW(MASTER[[#Headers],[DistrictName]:[DistrictName]])),COLUMNS($L$5:AE$5))),"")</f>
        <v/>
      </c>
      <c r="AF281" s="20" t="str">
        <f>IF(COLUMNS($L$5:AF$5)&lt;=$K281,INDEX(MASTER[[SchoolName]:[SchoolName]],_xlfn.AGGREGATE(15,3,(MASTER[[DistrictName]:[DistrictName]]=$H281)/(MASTER[[DistrictName]:[DistrictName]]=$H281)*(ROW(MASTER[[DistrictName]:[DistrictName]])-ROW(MASTER[[#Headers],[DistrictName]:[DistrictName]])),COLUMNS($L$5:AF$5))),"")</f>
        <v/>
      </c>
      <c r="AG281" s="20" t="str">
        <f>IF(COLUMNS($L$5:AG$5)&lt;=$K281,INDEX(MASTER[[SchoolName]:[SchoolName]],_xlfn.AGGREGATE(15,3,(MASTER[[DistrictName]:[DistrictName]]=$H281)/(MASTER[[DistrictName]:[DistrictName]]=$H281)*(ROW(MASTER[[DistrictName]:[DistrictName]])-ROW(MASTER[[#Headers],[DistrictName]:[DistrictName]])),COLUMNS($L$5:AG$5))),"")</f>
        <v/>
      </c>
      <c r="AH281" s="20" t="str">
        <f>IF(COLUMNS($L$5:AH$5)&lt;=$K281,INDEX(MASTER[[SchoolName]:[SchoolName]],_xlfn.AGGREGATE(15,3,(MASTER[[DistrictName]:[DistrictName]]=$H281)/(MASTER[[DistrictName]:[DistrictName]]=$H281)*(ROW(MASTER[[DistrictName]:[DistrictName]])-ROW(MASTER[[#Headers],[DistrictName]:[DistrictName]])),COLUMNS($L$5:AH$5))),"")</f>
        <v/>
      </c>
      <c r="AI281" s="20" t="str">
        <f>IF(COLUMNS($L$5:AI$5)&lt;=$K281,INDEX(MASTER[[SchoolName]:[SchoolName]],_xlfn.AGGREGATE(15,3,(MASTER[[DistrictName]:[DistrictName]]=$H281)/(MASTER[[DistrictName]:[DistrictName]]=$H281)*(ROW(MASTER[[DistrictName]:[DistrictName]])-ROW(MASTER[[#Headers],[DistrictName]:[DistrictName]])),COLUMNS($L$5:AI$5))),"")</f>
        <v/>
      </c>
      <c r="AJ281" s="20" t="str">
        <f>IF(COLUMNS($L$5:AJ$5)&lt;=$K281,INDEX(MASTER[[SchoolName]:[SchoolName]],_xlfn.AGGREGATE(15,3,(MASTER[[DistrictName]:[DistrictName]]=$H281)/(MASTER[[DistrictName]:[DistrictName]]=$H281)*(ROW(MASTER[[DistrictName]:[DistrictName]])-ROW(MASTER[[#Headers],[DistrictName]:[DistrictName]])),COLUMNS($L$5:AJ$5))),"")</f>
        <v/>
      </c>
      <c r="AK281" s="20" t="str">
        <f>IF(COLUMNS($L$5:AK$5)&lt;=$K281,INDEX(MASTER[[SchoolName]:[SchoolName]],_xlfn.AGGREGATE(15,3,(MASTER[[DistrictName]:[DistrictName]]=$H281)/(MASTER[[DistrictName]:[DistrictName]]=$H281)*(ROW(MASTER[[DistrictName]:[DistrictName]])-ROW(MASTER[[#Headers],[DistrictName]:[DistrictName]])),COLUMNS($L$5:AK$5))),"")</f>
        <v/>
      </c>
      <c r="AL281" s="20" t="str">
        <f>IF(COLUMNS($L$5:AL$5)&lt;=$K281,INDEX(MASTER[[SchoolName]:[SchoolName]],_xlfn.AGGREGATE(15,3,(MASTER[[DistrictName]:[DistrictName]]=$H281)/(MASTER[[DistrictName]:[DistrictName]]=$H281)*(ROW(MASTER[[DistrictName]:[DistrictName]])-ROW(MASTER[[#Headers],[DistrictName]:[DistrictName]])),COLUMNS($L$5:AL$5))),"")</f>
        <v/>
      </c>
      <c r="AM281" s="20" t="str">
        <f>IF(COLUMNS($L$5:AM$5)&lt;=$K281,INDEX(MASTER[[SchoolName]:[SchoolName]],_xlfn.AGGREGATE(15,3,(MASTER[[DistrictName]:[DistrictName]]=$H281)/(MASTER[[DistrictName]:[DistrictName]]=$H281)*(ROW(MASTER[[DistrictName]:[DistrictName]])-ROW(MASTER[[#Headers],[DistrictName]:[DistrictName]])),COLUMNS($L$5:AM$5))),"")</f>
        <v/>
      </c>
      <c r="AN281" s="20" t="str">
        <f>IF(COLUMNS($L$5:AN$5)&lt;=$K281,INDEX(MASTER[[SchoolName]:[SchoolName]],_xlfn.AGGREGATE(15,3,(MASTER[[DistrictName]:[DistrictName]]=$H281)/(MASTER[[DistrictName]:[DistrictName]]=$H281)*(ROW(MASTER[[DistrictName]:[DistrictName]])-ROW(MASTER[[#Headers],[DistrictName]:[DistrictName]])),COLUMNS($L$5:AN$5))),"")</f>
        <v/>
      </c>
      <c r="AO281" s="20" t="str">
        <f>IF(COLUMNS($L$5:AO$5)&lt;=$K281,INDEX(MASTER[[SchoolName]:[SchoolName]],_xlfn.AGGREGATE(15,3,(MASTER[[DistrictName]:[DistrictName]]=$H281)/(MASTER[[DistrictName]:[DistrictName]]=$H281)*(ROW(MASTER[[DistrictName]:[DistrictName]])-ROW(MASTER[[#Headers],[DistrictName]:[DistrictName]])),COLUMNS($L$5:AO$5))),"")</f>
        <v/>
      </c>
      <c r="AP281" s="20" t="str">
        <f>IF(COLUMNS($L$5:AP$5)&lt;=$K281,INDEX(MASTER[[SchoolName]:[SchoolName]],_xlfn.AGGREGATE(15,3,(MASTER[[DistrictName]:[DistrictName]]=$H281)/(MASTER[[DistrictName]:[DistrictName]]=$H281)*(ROW(MASTER[[DistrictName]:[DistrictName]])-ROW(MASTER[[#Headers],[DistrictName]:[DistrictName]])),COLUMNS($L$5:AP$5))),"")</f>
        <v/>
      </c>
      <c r="AQ281" s="20" t="str">
        <f>IF(COLUMNS($L$5:AQ$5)&lt;=$K281,INDEX(MASTER[[SchoolName]:[SchoolName]],_xlfn.AGGREGATE(15,3,(MASTER[[DistrictName]:[DistrictName]]=$H281)/(MASTER[[DistrictName]:[DistrictName]]=$H281)*(ROW(MASTER[[DistrictName]:[DistrictName]])-ROW(MASTER[[#Headers],[DistrictName]:[DistrictName]])),COLUMNS($L$5:AQ$5))),"")</f>
        <v/>
      </c>
      <c r="AR281" s="20" t="str">
        <f>IF(COLUMNS($L$5:AR$5)&lt;=$K281,INDEX(MASTER[[SchoolName]:[SchoolName]],_xlfn.AGGREGATE(15,3,(MASTER[[DistrictName]:[DistrictName]]=$H281)/(MASTER[[DistrictName]:[DistrictName]]=$H281)*(ROW(MASTER[[DistrictName]:[DistrictName]])-ROW(MASTER[[#Headers],[DistrictName]:[DistrictName]])),COLUMNS($L$5:AR$5))),"")</f>
        <v/>
      </c>
      <c r="AS281" s="20" t="str">
        <f>IF(COLUMNS($L$5:AS$5)&lt;=$K281,INDEX(MASTER[[SchoolName]:[SchoolName]],_xlfn.AGGREGATE(15,3,(MASTER[[DistrictName]:[DistrictName]]=$H281)/(MASTER[[DistrictName]:[DistrictName]]=$H281)*(ROW(MASTER[[DistrictName]:[DistrictName]])-ROW(MASTER[[#Headers],[DistrictName]:[DistrictName]])),COLUMNS($L$5:AS$5))),"")</f>
        <v/>
      </c>
      <c r="AT281" s="20" t="str">
        <f>IF(COLUMNS($L$5:AT$5)&lt;=$K281,INDEX(MASTER[[SchoolName]:[SchoolName]],_xlfn.AGGREGATE(15,3,(MASTER[[DistrictName]:[DistrictName]]=$H281)/(MASTER[[DistrictName]:[DistrictName]]=$H281)*(ROW(MASTER[[DistrictName]:[DistrictName]])-ROW(MASTER[[#Headers],[DistrictName]:[DistrictName]])),COLUMNS($L$5:AT$5))),"")</f>
        <v/>
      </c>
      <c r="AU281" s="20" t="str">
        <f>IF(COLUMNS($L$5:AU$5)&lt;=$K281,INDEX(MASTER[[SchoolName]:[SchoolName]],_xlfn.AGGREGATE(15,3,(MASTER[[DistrictName]:[DistrictName]]=$H281)/(MASTER[[DistrictName]:[DistrictName]]=$H281)*(ROW(MASTER[[DistrictName]:[DistrictName]])-ROW(MASTER[[#Headers],[DistrictName]:[DistrictName]])),COLUMNS($L$5:AU$5))),"")</f>
        <v/>
      </c>
      <c r="AV281" s="20" t="str">
        <f>IF(COLUMNS($L$5:AV$5)&lt;=$K281,INDEX(MASTER[[SchoolName]:[SchoolName]],_xlfn.AGGREGATE(15,3,(MASTER[[DistrictName]:[DistrictName]]=$H281)/(MASTER[[DistrictName]:[DistrictName]]=$H281)*(ROW(MASTER[[DistrictName]:[DistrictName]])-ROW(MASTER[[#Headers],[DistrictName]:[DistrictName]])),COLUMNS($L$5:AV$5))),"")</f>
        <v/>
      </c>
      <c r="AW281" s="20" t="str">
        <f>IF(COLUMNS($L$5:AW$5)&lt;=$K281,INDEX(MASTER[[SchoolName]:[SchoolName]],_xlfn.AGGREGATE(15,3,(MASTER[[DistrictName]:[DistrictName]]=$H281)/(MASTER[[DistrictName]:[DistrictName]]=$H281)*(ROW(MASTER[[DistrictName]:[DistrictName]])-ROW(MASTER[[#Headers],[DistrictName]:[DistrictName]])),COLUMNS($L$5:AW$5))),"")</f>
        <v/>
      </c>
      <c r="AX281" s="20" t="str">
        <f>IF(COLUMNS($L$5:AX$5)&lt;=$K281,INDEX(MASTER[[SchoolName]:[SchoolName]],_xlfn.AGGREGATE(15,3,(MASTER[[DistrictName]:[DistrictName]]=$H281)/(MASTER[[DistrictName]:[DistrictName]]=$H281)*(ROW(MASTER[[DistrictName]:[DistrictName]])-ROW(MASTER[[#Headers],[DistrictName]:[DistrictName]])),COLUMNS($L$5:AX$5))),"")</f>
        <v/>
      </c>
      <c r="AY281" s="20" t="str">
        <f>IF(COLUMNS($L$5:AY$5)&lt;=$K281,INDEX(MASTER[[SchoolName]:[SchoolName]],_xlfn.AGGREGATE(15,3,(MASTER[[DistrictName]:[DistrictName]]=$H281)/(MASTER[[DistrictName]:[DistrictName]]=$H281)*(ROW(MASTER[[DistrictName]:[DistrictName]])-ROW(MASTER[[#Headers],[DistrictName]:[DistrictName]])),COLUMNS($L$5:AY$5))),"")</f>
        <v/>
      </c>
      <c r="AZ281" s="20" t="str">
        <f>IF(COLUMNS($L$5:AZ$5)&lt;=$K281,INDEX(MASTER[[SchoolName]:[SchoolName]],_xlfn.AGGREGATE(15,3,(MASTER[[DistrictName]:[DistrictName]]=$H281)/(MASTER[[DistrictName]:[DistrictName]]=$H281)*(ROW(MASTER[[DistrictName]:[DistrictName]])-ROW(MASTER[[#Headers],[DistrictName]:[DistrictName]])),COLUMNS($L$5:AZ$5))),"")</f>
        <v/>
      </c>
      <c r="BA281" s="20" t="str">
        <f>IF(COLUMNS($L$5:BA$5)&lt;=$K281,INDEX(MASTER[[SchoolName]:[SchoolName]],_xlfn.AGGREGATE(15,3,(MASTER[[DistrictName]:[DistrictName]]=$H281)/(MASTER[[DistrictName]:[DistrictName]]=$H281)*(ROW(MASTER[[DistrictName]:[DistrictName]])-ROW(MASTER[[#Headers],[DistrictName]:[DistrictName]])),COLUMNS($L$5:BA$5))),"")</f>
        <v/>
      </c>
      <c r="BB281" s="20" t="str">
        <f>IF(COLUMNS($L$5:BB$5)&lt;=$K281,INDEX(MASTER[[SchoolName]:[SchoolName]],_xlfn.AGGREGATE(15,3,(MASTER[[DistrictName]:[DistrictName]]=$H281)/(MASTER[[DistrictName]:[DistrictName]]=$H281)*(ROW(MASTER[[DistrictName]:[DistrictName]])-ROW(MASTER[[#Headers],[DistrictName]:[DistrictName]])),COLUMNS($L$5:BB$5))),"")</f>
        <v/>
      </c>
      <c r="BC281" s="20" t="str">
        <f>IF(COLUMNS($L$5:BC$5)&lt;=$K281,INDEX(MASTER[[SchoolName]:[SchoolName]],_xlfn.AGGREGATE(15,3,(MASTER[[DistrictName]:[DistrictName]]=$H281)/(MASTER[[DistrictName]:[DistrictName]]=$H281)*(ROW(MASTER[[DistrictName]:[DistrictName]])-ROW(MASTER[[#Headers],[DistrictName]:[DistrictName]])),COLUMNS($L$5:BC$5))),"")</f>
        <v/>
      </c>
      <c r="BD281" s="20" t="str">
        <f>IF(COLUMNS($L$5:BD$5)&lt;=$K281,INDEX(MASTER[[SchoolName]:[SchoolName]],_xlfn.AGGREGATE(15,3,(MASTER[[DistrictName]:[DistrictName]]=$H281)/(MASTER[[DistrictName]:[DistrictName]]=$H281)*(ROW(MASTER[[DistrictName]:[DistrictName]])-ROW(MASTER[[#Headers],[DistrictName]:[DistrictName]])),COLUMNS($L$5:BD$5))),"")</f>
        <v/>
      </c>
      <c r="BE281" s="20" t="str">
        <f>IF(COLUMNS($L$5:BE$5)&lt;=$K281,INDEX(MASTER[[SchoolName]:[SchoolName]],_xlfn.AGGREGATE(15,3,(MASTER[[DistrictName]:[DistrictName]]=$H281)/(MASTER[[DistrictName]:[DistrictName]]=$H281)*(ROW(MASTER[[DistrictName]:[DistrictName]])-ROW(MASTER[[#Headers],[DistrictName]:[DistrictName]])),COLUMNS($L$5:BE$5))),"")</f>
        <v/>
      </c>
      <c r="BF281" s="20" t="str">
        <f>IF(COLUMNS($L$5:BF$5)&lt;=$K281,INDEX(MASTER[[SchoolName]:[SchoolName]],_xlfn.AGGREGATE(15,3,(MASTER[[DistrictName]:[DistrictName]]=$H281)/(MASTER[[DistrictName]:[DistrictName]]=$H281)*(ROW(MASTER[[DistrictName]:[DistrictName]])-ROW(MASTER[[#Headers],[DistrictName]:[DistrictName]])),COLUMNS($L$5:BF$5))),"")</f>
        <v/>
      </c>
      <c r="BG281" s="20" t="str">
        <f>IF(COLUMNS($L$5:BG$5)&lt;=$K281,INDEX(MASTER[[SchoolName]:[SchoolName]],_xlfn.AGGREGATE(15,3,(MASTER[[DistrictName]:[DistrictName]]=$H281)/(MASTER[[DistrictName]:[DistrictName]]=$H281)*(ROW(MASTER[[DistrictName]:[DistrictName]])-ROW(MASTER[[#Headers],[DistrictName]:[DistrictName]])),COLUMNS($L$5:BG$5))),"")</f>
        <v/>
      </c>
      <c r="BH281" s="20" t="str">
        <f>IF(COLUMNS($L$5:BH$5)&lt;=$K281,INDEX(MASTER[[SchoolName]:[SchoolName]],_xlfn.AGGREGATE(15,3,(MASTER[[DistrictName]:[DistrictName]]=$H281)/(MASTER[[DistrictName]:[DistrictName]]=$H281)*(ROW(MASTER[[DistrictName]:[DistrictName]])-ROW(MASTER[[#Headers],[DistrictName]:[DistrictName]])),COLUMNS($L$5:BH$5))),"")</f>
        <v/>
      </c>
      <c r="BI281" s="21" t="str">
        <f>IF(COLUMNS($L$5:BI$5)&lt;=$K281,INDEX(MASTER[[SchoolName]:[SchoolName]],_xlfn.AGGREGATE(15,3,(MASTER[[DistrictName]:[DistrictName]]=$H281)/(MASTER[[DistrictName]:[DistrictName]]=$H281)*(ROW(MASTER[[DistrictName]:[DistrictName]])-ROW(MASTER[[#Headers],[DistrictName]:[DistrictName]])),COLUMNS($L$5:BI$5))),"")</f>
        <v/>
      </c>
    </row>
    <row r="282" spans="1:61" x14ac:dyDescent="0.35">
      <c r="A282" s="7" t="s">
        <v>744</v>
      </c>
      <c r="B282" s="7" t="s">
        <v>746</v>
      </c>
      <c r="C282" s="7" t="s">
        <v>138</v>
      </c>
      <c r="D282" s="7" t="s">
        <v>318</v>
      </c>
      <c r="E282" s="8" t="s">
        <v>312</v>
      </c>
      <c r="F282" s="9"/>
      <c r="H282" s="18" t="str">
        <f>IFERROR(INDEX(MASTER[DistrictName],MATCH(0,INDEX(COUNTIF($H$5:H281,MASTER[DistrictName]),),0)),"")</f>
        <v/>
      </c>
      <c r="K282">
        <f>COUNTIF(MASTER[DistrictName],H282)</f>
        <v>2</v>
      </c>
      <c r="L282" s="19">
        <f>IF(COLUMNS($L$5:L$5)&lt;=$K282,INDEX(MASTER[[SchoolName]:[SchoolName]],_xlfn.AGGREGATE(15,3,(MASTER[[DistrictName]:[DistrictName]]=$H282)/(MASTER[[DistrictName]:[DistrictName]]=$H282)*(ROW(MASTER[[DistrictName]:[DistrictName]])-ROW(MASTER[[#Headers],[DistrictName]:[DistrictName]])),COLUMNS($L$5:L$5))),"")</f>
        <v>0</v>
      </c>
      <c r="M282" s="20">
        <f>IF(COLUMNS($L$5:M$5)&lt;=$K282,INDEX(MASTER[[SchoolName]:[SchoolName]],_xlfn.AGGREGATE(15,3,(MASTER[[DistrictName]:[DistrictName]]=$H282)/(MASTER[[DistrictName]:[DistrictName]]=$H282)*(ROW(MASTER[[DistrictName]:[DistrictName]])-ROW(MASTER[[#Headers],[DistrictName]:[DistrictName]])),COLUMNS($L$5:M$5))),"")</f>
        <v>0</v>
      </c>
      <c r="N282" s="20" t="str">
        <f>IF(COLUMNS($L$5:N$5)&lt;=$K282,INDEX(MASTER[[SchoolName]:[SchoolName]],_xlfn.AGGREGATE(15,3,(MASTER[[DistrictName]:[DistrictName]]=$H282)/(MASTER[[DistrictName]:[DistrictName]]=$H282)*(ROW(MASTER[[DistrictName]:[DistrictName]])-ROW(MASTER[[#Headers],[DistrictName]:[DistrictName]])),COLUMNS($L$5:N$5))),"")</f>
        <v/>
      </c>
      <c r="O282" s="20" t="str">
        <f>IF(COLUMNS($L$5:O$5)&lt;=$K282,INDEX(MASTER[[SchoolName]:[SchoolName]],_xlfn.AGGREGATE(15,3,(MASTER[[DistrictName]:[DistrictName]]=$H282)/(MASTER[[DistrictName]:[DistrictName]]=$H282)*(ROW(MASTER[[DistrictName]:[DistrictName]])-ROW(MASTER[[#Headers],[DistrictName]:[DistrictName]])),COLUMNS($L$5:O$5))),"")</f>
        <v/>
      </c>
      <c r="P282" s="20" t="str">
        <f>IF(COLUMNS($L$5:P$5)&lt;=$K282,INDEX(MASTER[[SchoolName]:[SchoolName]],_xlfn.AGGREGATE(15,3,(MASTER[[DistrictName]:[DistrictName]]=$H282)/(MASTER[[DistrictName]:[DistrictName]]=$H282)*(ROW(MASTER[[DistrictName]:[DistrictName]])-ROW(MASTER[[#Headers],[DistrictName]:[DistrictName]])),COLUMNS($L$5:P$5))),"")</f>
        <v/>
      </c>
      <c r="Q282" s="20" t="str">
        <f>IF(COLUMNS($L$5:Q$5)&lt;=$K282,INDEX(MASTER[[SchoolName]:[SchoolName]],_xlfn.AGGREGATE(15,3,(MASTER[[DistrictName]:[DistrictName]]=$H282)/(MASTER[[DistrictName]:[DistrictName]]=$H282)*(ROW(MASTER[[DistrictName]:[DistrictName]])-ROW(MASTER[[#Headers],[DistrictName]:[DistrictName]])),COLUMNS($L$5:Q$5))),"")</f>
        <v/>
      </c>
      <c r="R282" s="20" t="str">
        <f>IF(COLUMNS($L$5:R$5)&lt;=$K282,INDEX(MASTER[[SchoolName]:[SchoolName]],_xlfn.AGGREGATE(15,3,(MASTER[[DistrictName]:[DistrictName]]=$H282)/(MASTER[[DistrictName]:[DistrictName]]=$H282)*(ROW(MASTER[[DistrictName]:[DistrictName]])-ROW(MASTER[[#Headers],[DistrictName]:[DistrictName]])),COLUMNS($L$5:R$5))),"")</f>
        <v/>
      </c>
      <c r="S282" s="20" t="str">
        <f>IF(COLUMNS($L$5:S$5)&lt;=$K282,INDEX(MASTER[[SchoolName]:[SchoolName]],_xlfn.AGGREGATE(15,3,(MASTER[[DistrictName]:[DistrictName]]=$H282)/(MASTER[[DistrictName]:[DistrictName]]=$H282)*(ROW(MASTER[[DistrictName]:[DistrictName]])-ROW(MASTER[[#Headers],[DistrictName]:[DistrictName]])),COLUMNS($L$5:S$5))),"")</f>
        <v/>
      </c>
      <c r="T282" s="20" t="str">
        <f>IF(COLUMNS($L$5:T$5)&lt;=$K282,INDEX(MASTER[[SchoolName]:[SchoolName]],_xlfn.AGGREGATE(15,3,(MASTER[[DistrictName]:[DistrictName]]=$H282)/(MASTER[[DistrictName]:[DistrictName]]=$H282)*(ROW(MASTER[[DistrictName]:[DistrictName]])-ROW(MASTER[[#Headers],[DistrictName]:[DistrictName]])),COLUMNS($L$5:T$5))),"")</f>
        <v/>
      </c>
      <c r="U282" s="20" t="str">
        <f>IF(COLUMNS($L$5:U$5)&lt;=$K282,INDEX(MASTER[[SchoolName]:[SchoolName]],_xlfn.AGGREGATE(15,3,(MASTER[[DistrictName]:[DistrictName]]=$H282)/(MASTER[[DistrictName]:[DistrictName]]=$H282)*(ROW(MASTER[[DistrictName]:[DistrictName]])-ROW(MASTER[[#Headers],[DistrictName]:[DistrictName]])),COLUMNS($L$5:U$5))),"")</f>
        <v/>
      </c>
      <c r="V282" s="20" t="str">
        <f>IF(COLUMNS($L$5:V$5)&lt;=$K282,INDEX(MASTER[[SchoolName]:[SchoolName]],_xlfn.AGGREGATE(15,3,(MASTER[[DistrictName]:[DistrictName]]=$H282)/(MASTER[[DistrictName]:[DistrictName]]=$H282)*(ROW(MASTER[[DistrictName]:[DistrictName]])-ROW(MASTER[[#Headers],[DistrictName]:[DistrictName]])),COLUMNS($L$5:V$5))),"")</f>
        <v/>
      </c>
      <c r="W282" s="20" t="str">
        <f>IF(COLUMNS($L$5:W$5)&lt;=$K282,INDEX(MASTER[[SchoolName]:[SchoolName]],_xlfn.AGGREGATE(15,3,(MASTER[[DistrictName]:[DistrictName]]=$H282)/(MASTER[[DistrictName]:[DistrictName]]=$H282)*(ROW(MASTER[[DistrictName]:[DistrictName]])-ROW(MASTER[[#Headers],[DistrictName]:[DistrictName]])),COLUMNS($L$5:W$5))),"")</f>
        <v/>
      </c>
      <c r="X282" s="20" t="str">
        <f>IF(COLUMNS($L$5:X$5)&lt;=$K282,INDEX(MASTER[[SchoolName]:[SchoolName]],_xlfn.AGGREGATE(15,3,(MASTER[[DistrictName]:[DistrictName]]=$H282)/(MASTER[[DistrictName]:[DistrictName]]=$H282)*(ROW(MASTER[[DistrictName]:[DistrictName]])-ROW(MASTER[[#Headers],[DistrictName]:[DistrictName]])),COLUMNS($L$5:X$5))),"")</f>
        <v/>
      </c>
      <c r="Y282" s="20" t="str">
        <f>IF(COLUMNS($L$5:Y$5)&lt;=$K282,INDEX(MASTER[[SchoolName]:[SchoolName]],_xlfn.AGGREGATE(15,3,(MASTER[[DistrictName]:[DistrictName]]=$H282)/(MASTER[[DistrictName]:[DistrictName]]=$H282)*(ROW(MASTER[[DistrictName]:[DistrictName]])-ROW(MASTER[[#Headers],[DistrictName]:[DistrictName]])),COLUMNS($L$5:Y$5))),"")</f>
        <v/>
      </c>
      <c r="Z282" s="20" t="str">
        <f>IF(COLUMNS($L$5:Z$5)&lt;=$K282,INDEX(MASTER[[SchoolName]:[SchoolName]],_xlfn.AGGREGATE(15,3,(MASTER[[DistrictName]:[DistrictName]]=$H282)/(MASTER[[DistrictName]:[DistrictName]]=$H282)*(ROW(MASTER[[DistrictName]:[DistrictName]])-ROW(MASTER[[#Headers],[DistrictName]:[DistrictName]])),COLUMNS($L$5:Z$5))),"")</f>
        <v/>
      </c>
      <c r="AA282" s="20" t="str">
        <f>IF(COLUMNS($L$5:AA$5)&lt;=$K282,INDEX(MASTER[[SchoolName]:[SchoolName]],_xlfn.AGGREGATE(15,3,(MASTER[[DistrictName]:[DistrictName]]=$H282)/(MASTER[[DistrictName]:[DistrictName]]=$H282)*(ROW(MASTER[[DistrictName]:[DistrictName]])-ROW(MASTER[[#Headers],[DistrictName]:[DistrictName]])),COLUMNS($L$5:AA$5))),"")</f>
        <v/>
      </c>
      <c r="AB282" s="20" t="str">
        <f>IF(COLUMNS($L$5:AB$5)&lt;=$K282,INDEX(MASTER[[SchoolName]:[SchoolName]],_xlfn.AGGREGATE(15,3,(MASTER[[DistrictName]:[DistrictName]]=$H282)/(MASTER[[DistrictName]:[DistrictName]]=$H282)*(ROW(MASTER[[DistrictName]:[DistrictName]])-ROW(MASTER[[#Headers],[DistrictName]:[DistrictName]])),COLUMNS($L$5:AB$5))),"")</f>
        <v/>
      </c>
      <c r="AC282" s="20" t="str">
        <f>IF(COLUMNS($L$5:AC$5)&lt;=$K282,INDEX(MASTER[[SchoolName]:[SchoolName]],_xlfn.AGGREGATE(15,3,(MASTER[[DistrictName]:[DistrictName]]=$H282)/(MASTER[[DistrictName]:[DistrictName]]=$H282)*(ROW(MASTER[[DistrictName]:[DistrictName]])-ROW(MASTER[[#Headers],[DistrictName]:[DistrictName]])),COLUMNS($L$5:AC$5))),"")</f>
        <v/>
      </c>
      <c r="AD282" s="20" t="str">
        <f>IF(COLUMNS($L$5:AD$5)&lt;=$K282,INDEX(MASTER[[SchoolName]:[SchoolName]],_xlfn.AGGREGATE(15,3,(MASTER[[DistrictName]:[DistrictName]]=$H282)/(MASTER[[DistrictName]:[DistrictName]]=$H282)*(ROW(MASTER[[DistrictName]:[DistrictName]])-ROW(MASTER[[#Headers],[DistrictName]:[DistrictName]])),COLUMNS($L$5:AD$5))),"")</f>
        <v/>
      </c>
      <c r="AE282" s="20" t="str">
        <f>IF(COLUMNS($L$5:AE$5)&lt;=$K282,INDEX(MASTER[[SchoolName]:[SchoolName]],_xlfn.AGGREGATE(15,3,(MASTER[[DistrictName]:[DistrictName]]=$H282)/(MASTER[[DistrictName]:[DistrictName]]=$H282)*(ROW(MASTER[[DistrictName]:[DistrictName]])-ROW(MASTER[[#Headers],[DistrictName]:[DistrictName]])),COLUMNS($L$5:AE$5))),"")</f>
        <v/>
      </c>
      <c r="AF282" s="20" t="str">
        <f>IF(COLUMNS($L$5:AF$5)&lt;=$K282,INDEX(MASTER[[SchoolName]:[SchoolName]],_xlfn.AGGREGATE(15,3,(MASTER[[DistrictName]:[DistrictName]]=$H282)/(MASTER[[DistrictName]:[DistrictName]]=$H282)*(ROW(MASTER[[DistrictName]:[DistrictName]])-ROW(MASTER[[#Headers],[DistrictName]:[DistrictName]])),COLUMNS($L$5:AF$5))),"")</f>
        <v/>
      </c>
      <c r="AG282" s="20" t="str">
        <f>IF(COLUMNS($L$5:AG$5)&lt;=$K282,INDEX(MASTER[[SchoolName]:[SchoolName]],_xlfn.AGGREGATE(15,3,(MASTER[[DistrictName]:[DistrictName]]=$H282)/(MASTER[[DistrictName]:[DistrictName]]=$H282)*(ROW(MASTER[[DistrictName]:[DistrictName]])-ROW(MASTER[[#Headers],[DistrictName]:[DistrictName]])),COLUMNS($L$5:AG$5))),"")</f>
        <v/>
      </c>
      <c r="AH282" s="20" t="str">
        <f>IF(COLUMNS($L$5:AH$5)&lt;=$K282,INDEX(MASTER[[SchoolName]:[SchoolName]],_xlfn.AGGREGATE(15,3,(MASTER[[DistrictName]:[DistrictName]]=$H282)/(MASTER[[DistrictName]:[DistrictName]]=$H282)*(ROW(MASTER[[DistrictName]:[DistrictName]])-ROW(MASTER[[#Headers],[DistrictName]:[DistrictName]])),COLUMNS($L$5:AH$5))),"")</f>
        <v/>
      </c>
      <c r="AI282" s="20" t="str">
        <f>IF(COLUMNS($L$5:AI$5)&lt;=$K282,INDEX(MASTER[[SchoolName]:[SchoolName]],_xlfn.AGGREGATE(15,3,(MASTER[[DistrictName]:[DistrictName]]=$H282)/(MASTER[[DistrictName]:[DistrictName]]=$H282)*(ROW(MASTER[[DistrictName]:[DistrictName]])-ROW(MASTER[[#Headers],[DistrictName]:[DistrictName]])),COLUMNS($L$5:AI$5))),"")</f>
        <v/>
      </c>
      <c r="AJ282" s="20" t="str">
        <f>IF(COLUMNS($L$5:AJ$5)&lt;=$K282,INDEX(MASTER[[SchoolName]:[SchoolName]],_xlfn.AGGREGATE(15,3,(MASTER[[DistrictName]:[DistrictName]]=$H282)/(MASTER[[DistrictName]:[DistrictName]]=$H282)*(ROW(MASTER[[DistrictName]:[DistrictName]])-ROW(MASTER[[#Headers],[DistrictName]:[DistrictName]])),COLUMNS($L$5:AJ$5))),"")</f>
        <v/>
      </c>
      <c r="AK282" s="20" t="str">
        <f>IF(COLUMNS($L$5:AK$5)&lt;=$K282,INDEX(MASTER[[SchoolName]:[SchoolName]],_xlfn.AGGREGATE(15,3,(MASTER[[DistrictName]:[DistrictName]]=$H282)/(MASTER[[DistrictName]:[DistrictName]]=$H282)*(ROW(MASTER[[DistrictName]:[DistrictName]])-ROW(MASTER[[#Headers],[DistrictName]:[DistrictName]])),COLUMNS($L$5:AK$5))),"")</f>
        <v/>
      </c>
      <c r="AL282" s="20" t="str">
        <f>IF(COLUMNS($L$5:AL$5)&lt;=$K282,INDEX(MASTER[[SchoolName]:[SchoolName]],_xlfn.AGGREGATE(15,3,(MASTER[[DistrictName]:[DistrictName]]=$H282)/(MASTER[[DistrictName]:[DistrictName]]=$H282)*(ROW(MASTER[[DistrictName]:[DistrictName]])-ROW(MASTER[[#Headers],[DistrictName]:[DistrictName]])),COLUMNS($L$5:AL$5))),"")</f>
        <v/>
      </c>
      <c r="AM282" s="20" t="str">
        <f>IF(COLUMNS($L$5:AM$5)&lt;=$K282,INDEX(MASTER[[SchoolName]:[SchoolName]],_xlfn.AGGREGATE(15,3,(MASTER[[DistrictName]:[DistrictName]]=$H282)/(MASTER[[DistrictName]:[DistrictName]]=$H282)*(ROW(MASTER[[DistrictName]:[DistrictName]])-ROW(MASTER[[#Headers],[DistrictName]:[DistrictName]])),COLUMNS($L$5:AM$5))),"")</f>
        <v/>
      </c>
      <c r="AN282" s="20" t="str">
        <f>IF(COLUMNS($L$5:AN$5)&lt;=$K282,INDEX(MASTER[[SchoolName]:[SchoolName]],_xlfn.AGGREGATE(15,3,(MASTER[[DistrictName]:[DistrictName]]=$H282)/(MASTER[[DistrictName]:[DistrictName]]=$H282)*(ROW(MASTER[[DistrictName]:[DistrictName]])-ROW(MASTER[[#Headers],[DistrictName]:[DistrictName]])),COLUMNS($L$5:AN$5))),"")</f>
        <v/>
      </c>
      <c r="AO282" s="20" t="str">
        <f>IF(COLUMNS($L$5:AO$5)&lt;=$K282,INDEX(MASTER[[SchoolName]:[SchoolName]],_xlfn.AGGREGATE(15,3,(MASTER[[DistrictName]:[DistrictName]]=$H282)/(MASTER[[DistrictName]:[DistrictName]]=$H282)*(ROW(MASTER[[DistrictName]:[DistrictName]])-ROW(MASTER[[#Headers],[DistrictName]:[DistrictName]])),COLUMNS($L$5:AO$5))),"")</f>
        <v/>
      </c>
      <c r="AP282" s="20" t="str">
        <f>IF(COLUMNS($L$5:AP$5)&lt;=$K282,INDEX(MASTER[[SchoolName]:[SchoolName]],_xlfn.AGGREGATE(15,3,(MASTER[[DistrictName]:[DistrictName]]=$H282)/(MASTER[[DistrictName]:[DistrictName]]=$H282)*(ROW(MASTER[[DistrictName]:[DistrictName]])-ROW(MASTER[[#Headers],[DistrictName]:[DistrictName]])),COLUMNS($L$5:AP$5))),"")</f>
        <v/>
      </c>
      <c r="AQ282" s="20" t="str">
        <f>IF(COLUMNS($L$5:AQ$5)&lt;=$K282,INDEX(MASTER[[SchoolName]:[SchoolName]],_xlfn.AGGREGATE(15,3,(MASTER[[DistrictName]:[DistrictName]]=$H282)/(MASTER[[DistrictName]:[DistrictName]]=$H282)*(ROW(MASTER[[DistrictName]:[DistrictName]])-ROW(MASTER[[#Headers],[DistrictName]:[DistrictName]])),COLUMNS($L$5:AQ$5))),"")</f>
        <v/>
      </c>
      <c r="AR282" s="20" t="str">
        <f>IF(COLUMNS($L$5:AR$5)&lt;=$K282,INDEX(MASTER[[SchoolName]:[SchoolName]],_xlfn.AGGREGATE(15,3,(MASTER[[DistrictName]:[DistrictName]]=$H282)/(MASTER[[DistrictName]:[DistrictName]]=$H282)*(ROW(MASTER[[DistrictName]:[DistrictName]])-ROW(MASTER[[#Headers],[DistrictName]:[DistrictName]])),COLUMNS($L$5:AR$5))),"")</f>
        <v/>
      </c>
      <c r="AS282" s="20" t="str">
        <f>IF(COLUMNS($L$5:AS$5)&lt;=$K282,INDEX(MASTER[[SchoolName]:[SchoolName]],_xlfn.AGGREGATE(15,3,(MASTER[[DistrictName]:[DistrictName]]=$H282)/(MASTER[[DistrictName]:[DistrictName]]=$H282)*(ROW(MASTER[[DistrictName]:[DistrictName]])-ROW(MASTER[[#Headers],[DistrictName]:[DistrictName]])),COLUMNS($L$5:AS$5))),"")</f>
        <v/>
      </c>
      <c r="AT282" s="20" t="str">
        <f>IF(COLUMNS($L$5:AT$5)&lt;=$K282,INDEX(MASTER[[SchoolName]:[SchoolName]],_xlfn.AGGREGATE(15,3,(MASTER[[DistrictName]:[DistrictName]]=$H282)/(MASTER[[DistrictName]:[DistrictName]]=$H282)*(ROW(MASTER[[DistrictName]:[DistrictName]])-ROW(MASTER[[#Headers],[DistrictName]:[DistrictName]])),COLUMNS($L$5:AT$5))),"")</f>
        <v/>
      </c>
      <c r="AU282" s="20" t="str">
        <f>IF(COLUMNS($L$5:AU$5)&lt;=$K282,INDEX(MASTER[[SchoolName]:[SchoolName]],_xlfn.AGGREGATE(15,3,(MASTER[[DistrictName]:[DistrictName]]=$H282)/(MASTER[[DistrictName]:[DistrictName]]=$H282)*(ROW(MASTER[[DistrictName]:[DistrictName]])-ROW(MASTER[[#Headers],[DistrictName]:[DistrictName]])),COLUMNS($L$5:AU$5))),"")</f>
        <v/>
      </c>
      <c r="AV282" s="20" t="str">
        <f>IF(COLUMNS($L$5:AV$5)&lt;=$K282,INDEX(MASTER[[SchoolName]:[SchoolName]],_xlfn.AGGREGATE(15,3,(MASTER[[DistrictName]:[DistrictName]]=$H282)/(MASTER[[DistrictName]:[DistrictName]]=$H282)*(ROW(MASTER[[DistrictName]:[DistrictName]])-ROW(MASTER[[#Headers],[DistrictName]:[DistrictName]])),COLUMNS($L$5:AV$5))),"")</f>
        <v/>
      </c>
      <c r="AW282" s="20" t="str">
        <f>IF(COLUMNS($L$5:AW$5)&lt;=$K282,INDEX(MASTER[[SchoolName]:[SchoolName]],_xlfn.AGGREGATE(15,3,(MASTER[[DistrictName]:[DistrictName]]=$H282)/(MASTER[[DistrictName]:[DistrictName]]=$H282)*(ROW(MASTER[[DistrictName]:[DistrictName]])-ROW(MASTER[[#Headers],[DistrictName]:[DistrictName]])),COLUMNS($L$5:AW$5))),"")</f>
        <v/>
      </c>
      <c r="AX282" s="20" t="str">
        <f>IF(COLUMNS($L$5:AX$5)&lt;=$K282,INDEX(MASTER[[SchoolName]:[SchoolName]],_xlfn.AGGREGATE(15,3,(MASTER[[DistrictName]:[DistrictName]]=$H282)/(MASTER[[DistrictName]:[DistrictName]]=$H282)*(ROW(MASTER[[DistrictName]:[DistrictName]])-ROW(MASTER[[#Headers],[DistrictName]:[DistrictName]])),COLUMNS($L$5:AX$5))),"")</f>
        <v/>
      </c>
      <c r="AY282" s="20" t="str">
        <f>IF(COLUMNS($L$5:AY$5)&lt;=$K282,INDEX(MASTER[[SchoolName]:[SchoolName]],_xlfn.AGGREGATE(15,3,(MASTER[[DistrictName]:[DistrictName]]=$H282)/(MASTER[[DistrictName]:[DistrictName]]=$H282)*(ROW(MASTER[[DistrictName]:[DistrictName]])-ROW(MASTER[[#Headers],[DistrictName]:[DistrictName]])),COLUMNS($L$5:AY$5))),"")</f>
        <v/>
      </c>
      <c r="AZ282" s="20" t="str">
        <f>IF(COLUMNS($L$5:AZ$5)&lt;=$K282,INDEX(MASTER[[SchoolName]:[SchoolName]],_xlfn.AGGREGATE(15,3,(MASTER[[DistrictName]:[DistrictName]]=$H282)/(MASTER[[DistrictName]:[DistrictName]]=$H282)*(ROW(MASTER[[DistrictName]:[DistrictName]])-ROW(MASTER[[#Headers],[DistrictName]:[DistrictName]])),COLUMNS($L$5:AZ$5))),"")</f>
        <v/>
      </c>
      <c r="BA282" s="20" t="str">
        <f>IF(COLUMNS($L$5:BA$5)&lt;=$K282,INDEX(MASTER[[SchoolName]:[SchoolName]],_xlfn.AGGREGATE(15,3,(MASTER[[DistrictName]:[DistrictName]]=$H282)/(MASTER[[DistrictName]:[DistrictName]]=$H282)*(ROW(MASTER[[DistrictName]:[DistrictName]])-ROW(MASTER[[#Headers],[DistrictName]:[DistrictName]])),COLUMNS($L$5:BA$5))),"")</f>
        <v/>
      </c>
      <c r="BB282" s="20" t="str">
        <f>IF(COLUMNS($L$5:BB$5)&lt;=$K282,INDEX(MASTER[[SchoolName]:[SchoolName]],_xlfn.AGGREGATE(15,3,(MASTER[[DistrictName]:[DistrictName]]=$H282)/(MASTER[[DistrictName]:[DistrictName]]=$H282)*(ROW(MASTER[[DistrictName]:[DistrictName]])-ROW(MASTER[[#Headers],[DistrictName]:[DistrictName]])),COLUMNS($L$5:BB$5))),"")</f>
        <v/>
      </c>
      <c r="BC282" s="20" t="str">
        <f>IF(COLUMNS($L$5:BC$5)&lt;=$K282,INDEX(MASTER[[SchoolName]:[SchoolName]],_xlfn.AGGREGATE(15,3,(MASTER[[DistrictName]:[DistrictName]]=$H282)/(MASTER[[DistrictName]:[DistrictName]]=$H282)*(ROW(MASTER[[DistrictName]:[DistrictName]])-ROW(MASTER[[#Headers],[DistrictName]:[DistrictName]])),COLUMNS($L$5:BC$5))),"")</f>
        <v/>
      </c>
      <c r="BD282" s="20" t="str">
        <f>IF(COLUMNS($L$5:BD$5)&lt;=$K282,INDEX(MASTER[[SchoolName]:[SchoolName]],_xlfn.AGGREGATE(15,3,(MASTER[[DistrictName]:[DistrictName]]=$H282)/(MASTER[[DistrictName]:[DistrictName]]=$H282)*(ROW(MASTER[[DistrictName]:[DistrictName]])-ROW(MASTER[[#Headers],[DistrictName]:[DistrictName]])),COLUMNS($L$5:BD$5))),"")</f>
        <v/>
      </c>
      <c r="BE282" s="20" t="str">
        <f>IF(COLUMNS($L$5:BE$5)&lt;=$K282,INDEX(MASTER[[SchoolName]:[SchoolName]],_xlfn.AGGREGATE(15,3,(MASTER[[DistrictName]:[DistrictName]]=$H282)/(MASTER[[DistrictName]:[DistrictName]]=$H282)*(ROW(MASTER[[DistrictName]:[DistrictName]])-ROW(MASTER[[#Headers],[DistrictName]:[DistrictName]])),COLUMNS($L$5:BE$5))),"")</f>
        <v/>
      </c>
      <c r="BF282" s="20" t="str">
        <f>IF(COLUMNS($L$5:BF$5)&lt;=$K282,INDEX(MASTER[[SchoolName]:[SchoolName]],_xlfn.AGGREGATE(15,3,(MASTER[[DistrictName]:[DistrictName]]=$H282)/(MASTER[[DistrictName]:[DistrictName]]=$H282)*(ROW(MASTER[[DistrictName]:[DistrictName]])-ROW(MASTER[[#Headers],[DistrictName]:[DistrictName]])),COLUMNS($L$5:BF$5))),"")</f>
        <v/>
      </c>
      <c r="BG282" s="20" t="str">
        <f>IF(COLUMNS($L$5:BG$5)&lt;=$K282,INDEX(MASTER[[SchoolName]:[SchoolName]],_xlfn.AGGREGATE(15,3,(MASTER[[DistrictName]:[DistrictName]]=$H282)/(MASTER[[DistrictName]:[DistrictName]]=$H282)*(ROW(MASTER[[DistrictName]:[DistrictName]])-ROW(MASTER[[#Headers],[DistrictName]:[DistrictName]])),COLUMNS($L$5:BG$5))),"")</f>
        <v/>
      </c>
      <c r="BH282" s="20" t="str">
        <f>IF(COLUMNS($L$5:BH$5)&lt;=$K282,INDEX(MASTER[[SchoolName]:[SchoolName]],_xlfn.AGGREGATE(15,3,(MASTER[[DistrictName]:[DistrictName]]=$H282)/(MASTER[[DistrictName]:[DistrictName]]=$H282)*(ROW(MASTER[[DistrictName]:[DistrictName]])-ROW(MASTER[[#Headers],[DistrictName]:[DistrictName]])),COLUMNS($L$5:BH$5))),"")</f>
        <v/>
      </c>
      <c r="BI282" s="21" t="str">
        <f>IF(COLUMNS($L$5:BI$5)&lt;=$K282,INDEX(MASTER[[SchoolName]:[SchoolName]],_xlfn.AGGREGATE(15,3,(MASTER[[DistrictName]:[DistrictName]]=$H282)/(MASTER[[DistrictName]:[DistrictName]]=$H282)*(ROW(MASTER[[DistrictName]:[DistrictName]])-ROW(MASTER[[#Headers],[DistrictName]:[DistrictName]])),COLUMNS($L$5:BI$5))),"")</f>
        <v/>
      </c>
    </row>
    <row r="283" spans="1:61" x14ac:dyDescent="0.35">
      <c r="A283" s="7" t="s">
        <v>744</v>
      </c>
      <c r="B283" s="7" t="s">
        <v>747</v>
      </c>
      <c r="C283" s="7" t="s">
        <v>138</v>
      </c>
      <c r="D283" s="7" t="s">
        <v>317</v>
      </c>
      <c r="E283" s="8" t="s">
        <v>312</v>
      </c>
      <c r="F283" s="9"/>
      <c r="H283" s="18" t="str">
        <f>IFERROR(INDEX(MASTER[DistrictName],MATCH(0,INDEX(COUNTIF($H$5:H282,MASTER[DistrictName]),),0)),"")</f>
        <v/>
      </c>
      <c r="K283">
        <f>COUNTIF(MASTER[DistrictName],H283)</f>
        <v>2</v>
      </c>
      <c r="L283" s="19">
        <f>IF(COLUMNS($L$5:L$5)&lt;=$K283,INDEX(MASTER[[SchoolName]:[SchoolName]],_xlfn.AGGREGATE(15,3,(MASTER[[DistrictName]:[DistrictName]]=$H283)/(MASTER[[DistrictName]:[DistrictName]]=$H283)*(ROW(MASTER[[DistrictName]:[DistrictName]])-ROW(MASTER[[#Headers],[DistrictName]:[DistrictName]])),COLUMNS($L$5:L$5))),"")</f>
        <v>0</v>
      </c>
      <c r="M283" s="20">
        <f>IF(COLUMNS($L$5:M$5)&lt;=$K283,INDEX(MASTER[[SchoolName]:[SchoolName]],_xlfn.AGGREGATE(15,3,(MASTER[[DistrictName]:[DistrictName]]=$H283)/(MASTER[[DistrictName]:[DistrictName]]=$H283)*(ROW(MASTER[[DistrictName]:[DistrictName]])-ROW(MASTER[[#Headers],[DistrictName]:[DistrictName]])),COLUMNS($L$5:M$5))),"")</f>
        <v>0</v>
      </c>
      <c r="N283" s="20" t="str">
        <f>IF(COLUMNS($L$5:N$5)&lt;=$K283,INDEX(MASTER[[SchoolName]:[SchoolName]],_xlfn.AGGREGATE(15,3,(MASTER[[DistrictName]:[DistrictName]]=$H283)/(MASTER[[DistrictName]:[DistrictName]]=$H283)*(ROW(MASTER[[DistrictName]:[DistrictName]])-ROW(MASTER[[#Headers],[DistrictName]:[DistrictName]])),COLUMNS($L$5:N$5))),"")</f>
        <v/>
      </c>
      <c r="O283" s="20" t="str">
        <f>IF(COLUMNS($L$5:O$5)&lt;=$K283,INDEX(MASTER[[SchoolName]:[SchoolName]],_xlfn.AGGREGATE(15,3,(MASTER[[DistrictName]:[DistrictName]]=$H283)/(MASTER[[DistrictName]:[DistrictName]]=$H283)*(ROW(MASTER[[DistrictName]:[DistrictName]])-ROW(MASTER[[#Headers],[DistrictName]:[DistrictName]])),COLUMNS($L$5:O$5))),"")</f>
        <v/>
      </c>
      <c r="P283" s="20" t="str">
        <f>IF(COLUMNS($L$5:P$5)&lt;=$K283,INDEX(MASTER[[SchoolName]:[SchoolName]],_xlfn.AGGREGATE(15,3,(MASTER[[DistrictName]:[DistrictName]]=$H283)/(MASTER[[DistrictName]:[DistrictName]]=$H283)*(ROW(MASTER[[DistrictName]:[DistrictName]])-ROW(MASTER[[#Headers],[DistrictName]:[DistrictName]])),COLUMNS($L$5:P$5))),"")</f>
        <v/>
      </c>
      <c r="Q283" s="20" t="str">
        <f>IF(COLUMNS($L$5:Q$5)&lt;=$K283,INDEX(MASTER[[SchoolName]:[SchoolName]],_xlfn.AGGREGATE(15,3,(MASTER[[DistrictName]:[DistrictName]]=$H283)/(MASTER[[DistrictName]:[DistrictName]]=$H283)*(ROW(MASTER[[DistrictName]:[DistrictName]])-ROW(MASTER[[#Headers],[DistrictName]:[DistrictName]])),COLUMNS($L$5:Q$5))),"")</f>
        <v/>
      </c>
      <c r="R283" s="20" t="str">
        <f>IF(COLUMNS($L$5:R$5)&lt;=$K283,INDEX(MASTER[[SchoolName]:[SchoolName]],_xlfn.AGGREGATE(15,3,(MASTER[[DistrictName]:[DistrictName]]=$H283)/(MASTER[[DistrictName]:[DistrictName]]=$H283)*(ROW(MASTER[[DistrictName]:[DistrictName]])-ROW(MASTER[[#Headers],[DistrictName]:[DistrictName]])),COLUMNS($L$5:R$5))),"")</f>
        <v/>
      </c>
      <c r="S283" s="20" t="str">
        <f>IF(COLUMNS($L$5:S$5)&lt;=$K283,INDEX(MASTER[[SchoolName]:[SchoolName]],_xlfn.AGGREGATE(15,3,(MASTER[[DistrictName]:[DistrictName]]=$H283)/(MASTER[[DistrictName]:[DistrictName]]=$H283)*(ROW(MASTER[[DistrictName]:[DistrictName]])-ROW(MASTER[[#Headers],[DistrictName]:[DistrictName]])),COLUMNS($L$5:S$5))),"")</f>
        <v/>
      </c>
      <c r="T283" s="20" t="str">
        <f>IF(COLUMNS($L$5:T$5)&lt;=$K283,INDEX(MASTER[[SchoolName]:[SchoolName]],_xlfn.AGGREGATE(15,3,(MASTER[[DistrictName]:[DistrictName]]=$H283)/(MASTER[[DistrictName]:[DistrictName]]=$H283)*(ROW(MASTER[[DistrictName]:[DistrictName]])-ROW(MASTER[[#Headers],[DistrictName]:[DistrictName]])),COLUMNS($L$5:T$5))),"")</f>
        <v/>
      </c>
      <c r="U283" s="20" t="str">
        <f>IF(COLUMNS($L$5:U$5)&lt;=$K283,INDEX(MASTER[[SchoolName]:[SchoolName]],_xlfn.AGGREGATE(15,3,(MASTER[[DistrictName]:[DistrictName]]=$H283)/(MASTER[[DistrictName]:[DistrictName]]=$H283)*(ROW(MASTER[[DistrictName]:[DistrictName]])-ROW(MASTER[[#Headers],[DistrictName]:[DistrictName]])),COLUMNS($L$5:U$5))),"")</f>
        <v/>
      </c>
      <c r="V283" s="20" t="str">
        <f>IF(COLUMNS($L$5:V$5)&lt;=$K283,INDEX(MASTER[[SchoolName]:[SchoolName]],_xlfn.AGGREGATE(15,3,(MASTER[[DistrictName]:[DistrictName]]=$H283)/(MASTER[[DistrictName]:[DistrictName]]=$H283)*(ROW(MASTER[[DistrictName]:[DistrictName]])-ROW(MASTER[[#Headers],[DistrictName]:[DistrictName]])),COLUMNS($L$5:V$5))),"")</f>
        <v/>
      </c>
      <c r="W283" s="20" t="str">
        <f>IF(COLUMNS($L$5:W$5)&lt;=$K283,INDEX(MASTER[[SchoolName]:[SchoolName]],_xlfn.AGGREGATE(15,3,(MASTER[[DistrictName]:[DistrictName]]=$H283)/(MASTER[[DistrictName]:[DistrictName]]=$H283)*(ROW(MASTER[[DistrictName]:[DistrictName]])-ROW(MASTER[[#Headers],[DistrictName]:[DistrictName]])),COLUMNS($L$5:W$5))),"")</f>
        <v/>
      </c>
      <c r="X283" s="20" t="str">
        <f>IF(COLUMNS($L$5:X$5)&lt;=$K283,INDEX(MASTER[[SchoolName]:[SchoolName]],_xlfn.AGGREGATE(15,3,(MASTER[[DistrictName]:[DistrictName]]=$H283)/(MASTER[[DistrictName]:[DistrictName]]=$H283)*(ROW(MASTER[[DistrictName]:[DistrictName]])-ROW(MASTER[[#Headers],[DistrictName]:[DistrictName]])),COLUMNS($L$5:X$5))),"")</f>
        <v/>
      </c>
      <c r="Y283" s="20" t="str">
        <f>IF(COLUMNS($L$5:Y$5)&lt;=$K283,INDEX(MASTER[[SchoolName]:[SchoolName]],_xlfn.AGGREGATE(15,3,(MASTER[[DistrictName]:[DistrictName]]=$H283)/(MASTER[[DistrictName]:[DistrictName]]=$H283)*(ROW(MASTER[[DistrictName]:[DistrictName]])-ROW(MASTER[[#Headers],[DistrictName]:[DistrictName]])),COLUMNS($L$5:Y$5))),"")</f>
        <v/>
      </c>
      <c r="Z283" s="20" t="str">
        <f>IF(COLUMNS($L$5:Z$5)&lt;=$K283,INDEX(MASTER[[SchoolName]:[SchoolName]],_xlfn.AGGREGATE(15,3,(MASTER[[DistrictName]:[DistrictName]]=$H283)/(MASTER[[DistrictName]:[DistrictName]]=$H283)*(ROW(MASTER[[DistrictName]:[DistrictName]])-ROW(MASTER[[#Headers],[DistrictName]:[DistrictName]])),COLUMNS($L$5:Z$5))),"")</f>
        <v/>
      </c>
      <c r="AA283" s="20" t="str">
        <f>IF(COLUMNS($L$5:AA$5)&lt;=$K283,INDEX(MASTER[[SchoolName]:[SchoolName]],_xlfn.AGGREGATE(15,3,(MASTER[[DistrictName]:[DistrictName]]=$H283)/(MASTER[[DistrictName]:[DistrictName]]=$H283)*(ROW(MASTER[[DistrictName]:[DistrictName]])-ROW(MASTER[[#Headers],[DistrictName]:[DistrictName]])),COLUMNS($L$5:AA$5))),"")</f>
        <v/>
      </c>
      <c r="AB283" s="20" t="str">
        <f>IF(COLUMNS($L$5:AB$5)&lt;=$K283,INDEX(MASTER[[SchoolName]:[SchoolName]],_xlfn.AGGREGATE(15,3,(MASTER[[DistrictName]:[DistrictName]]=$H283)/(MASTER[[DistrictName]:[DistrictName]]=$H283)*(ROW(MASTER[[DistrictName]:[DistrictName]])-ROW(MASTER[[#Headers],[DistrictName]:[DistrictName]])),COLUMNS($L$5:AB$5))),"")</f>
        <v/>
      </c>
      <c r="AC283" s="20" t="str">
        <f>IF(COLUMNS($L$5:AC$5)&lt;=$K283,INDEX(MASTER[[SchoolName]:[SchoolName]],_xlfn.AGGREGATE(15,3,(MASTER[[DistrictName]:[DistrictName]]=$H283)/(MASTER[[DistrictName]:[DistrictName]]=$H283)*(ROW(MASTER[[DistrictName]:[DistrictName]])-ROW(MASTER[[#Headers],[DistrictName]:[DistrictName]])),COLUMNS($L$5:AC$5))),"")</f>
        <v/>
      </c>
      <c r="AD283" s="20" t="str">
        <f>IF(COLUMNS($L$5:AD$5)&lt;=$K283,INDEX(MASTER[[SchoolName]:[SchoolName]],_xlfn.AGGREGATE(15,3,(MASTER[[DistrictName]:[DistrictName]]=$H283)/(MASTER[[DistrictName]:[DistrictName]]=$H283)*(ROW(MASTER[[DistrictName]:[DistrictName]])-ROW(MASTER[[#Headers],[DistrictName]:[DistrictName]])),COLUMNS($L$5:AD$5))),"")</f>
        <v/>
      </c>
      <c r="AE283" s="20" t="str">
        <f>IF(COLUMNS($L$5:AE$5)&lt;=$K283,INDEX(MASTER[[SchoolName]:[SchoolName]],_xlfn.AGGREGATE(15,3,(MASTER[[DistrictName]:[DistrictName]]=$H283)/(MASTER[[DistrictName]:[DistrictName]]=$H283)*(ROW(MASTER[[DistrictName]:[DistrictName]])-ROW(MASTER[[#Headers],[DistrictName]:[DistrictName]])),COLUMNS($L$5:AE$5))),"")</f>
        <v/>
      </c>
      <c r="AF283" s="20" t="str">
        <f>IF(COLUMNS($L$5:AF$5)&lt;=$K283,INDEX(MASTER[[SchoolName]:[SchoolName]],_xlfn.AGGREGATE(15,3,(MASTER[[DistrictName]:[DistrictName]]=$H283)/(MASTER[[DistrictName]:[DistrictName]]=$H283)*(ROW(MASTER[[DistrictName]:[DistrictName]])-ROW(MASTER[[#Headers],[DistrictName]:[DistrictName]])),COLUMNS($L$5:AF$5))),"")</f>
        <v/>
      </c>
      <c r="AG283" s="20" t="str">
        <f>IF(COLUMNS($L$5:AG$5)&lt;=$K283,INDEX(MASTER[[SchoolName]:[SchoolName]],_xlfn.AGGREGATE(15,3,(MASTER[[DistrictName]:[DistrictName]]=$H283)/(MASTER[[DistrictName]:[DistrictName]]=$H283)*(ROW(MASTER[[DistrictName]:[DistrictName]])-ROW(MASTER[[#Headers],[DistrictName]:[DistrictName]])),COLUMNS($L$5:AG$5))),"")</f>
        <v/>
      </c>
      <c r="AH283" s="20" t="str">
        <f>IF(COLUMNS($L$5:AH$5)&lt;=$K283,INDEX(MASTER[[SchoolName]:[SchoolName]],_xlfn.AGGREGATE(15,3,(MASTER[[DistrictName]:[DistrictName]]=$H283)/(MASTER[[DistrictName]:[DistrictName]]=$H283)*(ROW(MASTER[[DistrictName]:[DistrictName]])-ROW(MASTER[[#Headers],[DistrictName]:[DistrictName]])),COLUMNS($L$5:AH$5))),"")</f>
        <v/>
      </c>
      <c r="AI283" s="20" t="str">
        <f>IF(COLUMNS($L$5:AI$5)&lt;=$K283,INDEX(MASTER[[SchoolName]:[SchoolName]],_xlfn.AGGREGATE(15,3,(MASTER[[DistrictName]:[DistrictName]]=$H283)/(MASTER[[DistrictName]:[DistrictName]]=$H283)*(ROW(MASTER[[DistrictName]:[DistrictName]])-ROW(MASTER[[#Headers],[DistrictName]:[DistrictName]])),COLUMNS($L$5:AI$5))),"")</f>
        <v/>
      </c>
      <c r="AJ283" s="20" t="str">
        <f>IF(COLUMNS($L$5:AJ$5)&lt;=$K283,INDEX(MASTER[[SchoolName]:[SchoolName]],_xlfn.AGGREGATE(15,3,(MASTER[[DistrictName]:[DistrictName]]=$H283)/(MASTER[[DistrictName]:[DistrictName]]=$H283)*(ROW(MASTER[[DistrictName]:[DistrictName]])-ROW(MASTER[[#Headers],[DistrictName]:[DistrictName]])),COLUMNS($L$5:AJ$5))),"")</f>
        <v/>
      </c>
      <c r="AK283" s="20" t="str">
        <f>IF(COLUMNS($L$5:AK$5)&lt;=$K283,INDEX(MASTER[[SchoolName]:[SchoolName]],_xlfn.AGGREGATE(15,3,(MASTER[[DistrictName]:[DistrictName]]=$H283)/(MASTER[[DistrictName]:[DistrictName]]=$H283)*(ROW(MASTER[[DistrictName]:[DistrictName]])-ROW(MASTER[[#Headers],[DistrictName]:[DistrictName]])),COLUMNS($L$5:AK$5))),"")</f>
        <v/>
      </c>
      <c r="AL283" s="20" t="str">
        <f>IF(COLUMNS($L$5:AL$5)&lt;=$K283,INDEX(MASTER[[SchoolName]:[SchoolName]],_xlfn.AGGREGATE(15,3,(MASTER[[DistrictName]:[DistrictName]]=$H283)/(MASTER[[DistrictName]:[DistrictName]]=$H283)*(ROW(MASTER[[DistrictName]:[DistrictName]])-ROW(MASTER[[#Headers],[DistrictName]:[DistrictName]])),COLUMNS($L$5:AL$5))),"")</f>
        <v/>
      </c>
      <c r="AM283" s="20" t="str">
        <f>IF(COLUMNS($L$5:AM$5)&lt;=$K283,INDEX(MASTER[[SchoolName]:[SchoolName]],_xlfn.AGGREGATE(15,3,(MASTER[[DistrictName]:[DistrictName]]=$H283)/(MASTER[[DistrictName]:[DistrictName]]=$H283)*(ROW(MASTER[[DistrictName]:[DistrictName]])-ROW(MASTER[[#Headers],[DistrictName]:[DistrictName]])),COLUMNS($L$5:AM$5))),"")</f>
        <v/>
      </c>
      <c r="AN283" s="20" t="str">
        <f>IF(COLUMNS($L$5:AN$5)&lt;=$K283,INDEX(MASTER[[SchoolName]:[SchoolName]],_xlfn.AGGREGATE(15,3,(MASTER[[DistrictName]:[DistrictName]]=$H283)/(MASTER[[DistrictName]:[DistrictName]]=$H283)*(ROW(MASTER[[DistrictName]:[DistrictName]])-ROW(MASTER[[#Headers],[DistrictName]:[DistrictName]])),COLUMNS($L$5:AN$5))),"")</f>
        <v/>
      </c>
      <c r="AO283" s="20" t="str">
        <f>IF(COLUMNS($L$5:AO$5)&lt;=$K283,INDEX(MASTER[[SchoolName]:[SchoolName]],_xlfn.AGGREGATE(15,3,(MASTER[[DistrictName]:[DistrictName]]=$H283)/(MASTER[[DistrictName]:[DistrictName]]=$H283)*(ROW(MASTER[[DistrictName]:[DistrictName]])-ROW(MASTER[[#Headers],[DistrictName]:[DistrictName]])),COLUMNS($L$5:AO$5))),"")</f>
        <v/>
      </c>
      <c r="AP283" s="20" t="str">
        <f>IF(COLUMNS($L$5:AP$5)&lt;=$K283,INDEX(MASTER[[SchoolName]:[SchoolName]],_xlfn.AGGREGATE(15,3,(MASTER[[DistrictName]:[DistrictName]]=$H283)/(MASTER[[DistrictName]:[DistrictName]]=$H283)*(ROW(MASTER[[DistrictName]:[DistrictName]])-ROW(MASTER[[#Headers],[DistrictName]:[DistrictName]])),COLUMNS($L$5:AP$5))),"")</f>
        <v/>
      </c>
      <c r="AQ283" s="20" t="str">
        <f>IF(COLUMNS($L$5:AQ$5)&lt;=$K283,INDEX(MASTER[[SchoolName]:[SchoolName]],_xlfn.AGGREGATE(15,3,(MASTER[[DistrictName]:[DistrictName]]=$H283)/(MASTER[[DistrictName]:[DistrictName]]=$H283)*(ROW(MASTER[[DistrictName]:[DistrictName]])-ROW(MASTER[[#Headers],[DistrictName]:[DistrictName]])),COLUMNS($L$5:AQ$5))),"")</f>
        <v/>
      </c>
      <c r="AR283" s="20" t="str">
        <f>IF(COLUMNS($L$5:AR$5)&lt;=$K283,INDEX(MASTER[[SchoolName]:[SchoolName]],_xlfn.AGGREGATE(15,3,(MASTER[[DistrictName]:[DistrictName]]=$H283)/(MASTER[[DistrictName]:[DistrictName]]=$H283)*(ROW(MASTER[[DistrictName]:[DistrictName]])-ROW(MASTER[[#Headers],[DistrictName]:[DistrictName]])),COLUMNS($L$5:AR$5))),"")</f>
        <v/>
      </c>
      <c r="AS283" s="20" t="str">
        <f>IF(COLUMNS($L$5:AS$5)&lt;=$K283,INDEX(MASTER[[SchoolName]:[SchoolName]],_xlfn.AGGREGATE(15,3,(MASTER[[DistrictName]:[DistrictName]]=$H283)/(MASTER[[DistrictName]:[DistrictName]]=$H283)*(ROW(MASTER[[DistrictName]:[DistrictName]])-ROW(MASTER[[#Headers],[DistrictName]:[DistrictName]])),COLUMNS($L$5:AS$5))),"")</f>
        <v/>
      </c>
      <c r="AT283" s="20" t="str">
        <f>IF(COLUMNS($L$5:AT$5)&lt;=$K283,INDEX(MASTER[[SchoolName]:[SchoolName]],_xlfn.AGGREGATE(15,3,(MASTER[[DistrictName]:[DistrictName]]=$H283)/(MASTER[[DistrictName]:[DistrictName]]=$H283)*(ROW(MASTER[[DistrictName]:[DistrictName]])-ROW(MASTER[[#Headers],[DistrictName]:[DistrictName]])),COLUMNS($L$5:AT$5))),"")</f>
        <v/>
      </c>
      <c r="AU283" s="20" t="str">
        <f>IF(COLUMNS($L$5:AU$5)&lt;=$K283,INDEX(MASTER[[SchoolName]:[SchoolName]],_xlfn.AGGREGATE(15,3,(MASTER[[DistrictName]:[DistrictName]]=$H283)/(MASTER[[DistrictName]:[DistrictName]]=$H283)*(ROW(MASTER[[DistrictName]:[DistrictName]])-ROW(MASTER[[#Headers],[DistrictName]:[DistrictName]])),COLUMNS($L$5:AU$5))),"")</f>
        <v/>
      </c>
      <c r="AV283" s="20" t="str">
        <f>IF(COLUMNS($L$5:AV$5)&lt;=$K283,INDEX(MASTER[[SchoolName]:[SchoolName]],_xlfn.AGGREGATE(15,3,(MASTER[[DistrictName]:[DistrictName]]=$H283)/(MASTER[[DistrictName]:[DistrictName]]=$H283)*(ROW(MASTER[[DistrictName]:[DistrictName]])-ROW(MASTER[[#Headers],[DistrictName]:[DistrictName]])),COLUMNS($L$5:AV$5))),"")</f>
        <v/>
      </c>
      <c r="AW283" s="20" t="str">
        <f>IF(COLUMNS($L$5:AW$5)&lt;=$K283,INDEX(MASTER[[SchoolName]:[SchoolName]],_xlfn.AGGREGATE(15,3,(MASTER[[DistrictName]:[DistrictName]]=$H283)/(MASTER[[DistrictName]:[DistrictName]]=$H283)*(ROW(MASTER[[DistrictName]:[DistrictName]])-ROW(MASTER[[#Headers],[DistrictName]:[DistrictName]])),COLUMNS($L$5:AW$5))),"")</f>
        <v/>
      </c>
      <c r="AX283" s="20" t="str">
        <f>IF(COLUMNS($L$5:AX$5)&lt;=$K283,INDEX(MASTER[[SchoolName]:[SchoolName]],_xlfn.AGGREGATE(15,3,(MASTER[[DistrictName]:[DistrictName]]=$H283)/(MASTER[[DistrictName]:[DistrictName]]=$H283)*(ROW(MASTER[[DistrictName]:[DistrictName]])-ROW(MASTER[[#Headers],[DistrictName]:[DistrictName]])),COLUMNS($L$5:AX$5))),"")</f>
        <v/>
      </c>
      <c r="AY283" s="20" t="str">
        <f>IF(COLUMNS($L$5:AY$5)&lt;=$K283,INDEX(MASTER[[SchoolName]:[SchoolName]],_xlfn.AGGREGATE(15,3,(MASTER[[DistrictName]:[DistrictName]]=$H283)/(MASTER[[DistrictName]:[DistrictName]]=$H283)*(ROW(MASTER[[DistrictName]:[DistrictName]])-ROW(MASTER[[#Headers],[DistrictName]:[DistrictName]])),COLUMNS($L$5:AY$5))),"")</f>
        <v/>
      </c>
      <c r="AZ283" s="20" t="str">
        <f>IF(COLUMNS($L$5:AZ$5)&lt;=$K283,INDEX(MASTER[[SchoolName]:[SchoolName]],_xlfn.AGGREGATE(15,3,(MASTER[[DistrictName]:[DistrictName]]=$H283)/(MASTER[[DistrictName]:[DistrictName]]=$H283)*(ROW(MASTER[[DistrictName]:[DistrictName]])-ROW(MASTER[[#Headers],[DistrictName]:[DistrictName]])),COLUMNS($L$5:AZ$5))),"")</f>
        <v/>
      </c>
      <c r="BA283" s="20" t="str">
        <f>IF(COLUMNS($L$5:BA$5)&lt;=$K283,INDEX(MASTER[[SchoolName]:[SchoolName]],_xlfn.AGGREGATE(15,3,(MASTER[[DistrictName]:[DistrictName]]=$H283)/(MASTER[[DistrictName]:[DistrictName]]=$H283)*(ROW(MASTER[[DistrictName]:[DistrictName]])-ROW(MASTER[[#Headers],[DistrictName]:[DistrictName]])),COLUMNS($L$5:BA$5))),"")</f>
        <v/>
      </c>
      <c r="BB283" s="20" t="str">
        <f>IF(COLUMNS($L$5:BB$5)&lt;=$K283,INDEX(MASTER[[SchoolName]:[SchoolName]],_xlfn.AGGREGATE(15,3,(MASTER[[DistrictName]:[DistrictName]]=$H283)/(MASTER[[DistrictName]:[DistrictName]]=$H283)*(ROW(MASTER[[DistrictName]:[DistrictName]])-ROW(MASTER[[#Headers],[DistrictName]:[DistrictName]])),COLUMNS($L$5:BB$5))),"")</f>
        <v/>
      </c>
      <c r="BC283" s="20" t="str">
        <f>IF(COLUMNS($L$5:BC$5)&lt;=$K283,INDEX(MASTER[[SchoolName]:[SchoolName]],_xlfn.AGGREGATE(15,3,(MASTER[[DistrictName]:[DistrictName]]=$H283)/(MASTER[[DistrictName]:[DistrictName]]=$H283)*(ROW(MASTER[[DistrictName]:[DistrictName]])-ROW(MASTER[[#Headers],[DistrictName]:[DistrictName]])),COLUMNS($L$5:BC$5))),"")</f>
        <v/>
      </c>
      <c r="BD283" s="20" t="str">
        <f>IF(COLUMNS($L$5:BD$5)&lt;=$K283,INDEX(MASTER[[SchoolName]:[SchoolName]],_xlfn.AGGREGATE(15,3,(MASTER[[DistrictName]:[DistrictName]]=$H283)/(MASTER[[DistrictName]:[DistrictName]]=$H283)*(ROW(MASTER[[DistrictName]:[DistrictName]])-ROW(MASTER[[#Headers],[DistrictName]:[DistrictName]])),COLUMNS($L$5:BD$5))),"")</f>
        <v/>
      </c>
      <c r="BE283" s="20" t="str">
        <f>IF(COLUMNS($L$5:BE$5)&lt;=$K283,INDEX(MASTER[[SchoolName]:[SchoolName]],_xlfn.AGGREGATE(15,3,(MASTER[[DistrictName]:[DistrictName]]=$H283)/(MASTER[[DistrictName]:[DistrictName]]=$H283)*(ROW(MASTER[[DistrictName]:[DistrictName]])-ROW(MASTER[[#Headers],[DistrictName]:[DistrictName]])),COLUMNS($L$5:BE$5))),"")</f>
        <v/>
      </c>
      <c r="BF283" s="20" t="str">
        <f>IF(COLUMNS($L$5:BF$5)&lt;=$K283,INDEX(MASTER[[SchoolName]:[SchoolName]],_xlfn.AGGREGATE(15,3,(MASTER[[DistrictName]:[DistrictName]]=$H283)/(MASTER[[DistrictName]:[DistrictName]]=$H283)*(ROW(MASTER[[DistrictName]:[DistrictName]])-ROW(MASTER[[#Headers],[DistrictName]:[DistrictName]])),COLUMNS($L$5:BF$5))),"")</f>
        <v/>
      </c>
      <c r="BG283" s="20" t="str">
        <f>IF(COLUMNS($L$5:BG$5)&lt;=$K283,INDEX(MASTER[[SchoolName]:[SchoolName]],_xlfn.AGGREGATE(15,3,(MASTER[[DistrictName]:[DistrictName]]=$H283)/(MASTER[[DistrictName]:[DistrictName]]=$H283)*(ROW(MASTER[[DistrictName]:[DistrictName]])-ROW(MASTER[[#Headers],[DistrictName]:[DistrictName]])),COLUMNS($L$5:BG$5))),"")</f>
        <v/>
      </c>
      <c r="BH283" s="20" t="str">
        <f>IF(COLUMNS($L$5:BH$5)&lt;=$K283,INDEX(MASTER[[SchoolName]:[SchoolName]],_xlfn.AGGREGATE(15,3,(MASTER[[DistrictName]:[DistrictName]]=$H283)/(MASTER[[DistrictName]:[DistrictName]]=$H283)*(ROW(MASTER[[DistrictName]:[DistrictName]])-ROW(MASTER[[#Headers],[DistrictName]:[DistrictName]])),COLUMNS($L$5:BH$5))),"")</f>
        <v/>
      </c>
      <c r="BI283" s="21" t="str">
        <f>IF(COLUMNS($L$5:BI$5)&lt;=$K283,INDEX(MASTER[[SchoolName]:[SchoolName]],_xlfn.AGGREGATE(15,3,(MASTER[[DistrictName]:[DistrictName]]=$H283)/(MASTER[[DistrictName]:[DistrictName]]=$H283)*(ROW(MASTER[[DistrictName]:[DistrictName]])-ROW(MASTER[[#Headers],[DistrictName]:[DistrictName]])),COLUMNS($L$5:BI$5))),"")</f>
        <v/>
      </c>
    </row>
    <row r="284" spans="1:61" x14ac:dyDescent="0.35">
      <c r="A284" s="7" t="s">
        <v>744</v>
      </c>
      <c r="B284" s="7" t="s">
        <v>748</v>
      </c>
      <c r="C284" s="7" t="s">
        <v>138</v>
      </c>
      <c r="D284" s="7" t="s">
        <v>327</v>
      </c>
      <c r="E284" s="8" t="s">
        <v>312</v>
      </c>
      <c r="F284" s="9"/>
      <c r="H284" s="18" t="str">
        <f>IFERROR(INDEX(MASTER[DistrictName],MATCH(0,INDEX(COUNTIF($H$5:H283,MASTER[DistrictName]),),0)),"")</f>
        <v/>
      </c>
      <c r="K284">
        <f>COUNTIF(MASTER[DistrictName],H284)</f>
        <v>2</v>
      </c>
      <c r="L284" s="19">
        <f>IF(COLUMNS($L$5:L$5)&lt;=$K284,INDEX(MASTER[[SchoolName]:[SchoolName]],_xlfn.AGGREGATE(15,3,(MASTER[[DistrictName]:[DistrictName]]=$H284)/(MASTER[[DistrictName]:[DistrictName]]=$H284)*(ROW(MASTER[[DistrictName]:[DistrictName]])-ROW(MASTER[[#Headers],[DistrictName]:[DistrictName]])),COLUMNS($L$5:L$5))),"")</f>
        <v>0</v>
      </c>
      <c r="M284" s="20">
        <f>IF(COLUMNS($L$5:M$5)&lt;=$K284,INDEX(MASTER[[SchoolName]:[SchoolName]],_xlfn.AGGREGATE(15,3,(MASTER[[DistrictName]:[DistrictName]]=$H284)/(MASTER[[DistrictName]:[DistrictName]]=$H284)*(ROW(MASTER[[DistrictName]:[DistrictName]])-ROW(MASTER[[#Headers],[DistrictName]:[DistrictName]])),COLUMNS($L$5:M$5))),"")</f>
        <v>0</v>
      </c>
      <c r="N284" s="20" t="str">
        <f>IF(COLUMNS($L$5:N$5)&lt;=$K284,INDEX(MASTER[[SchoolName]:[SchoolName]],_xlfn.AGGREGATE(15,3,(MASTER[[DistrictName]:[DistrictName]]=$H284)/(MASTER[[DistrictName]:[DistrictName]]=$H284)*(ROW(MASTER[[DistrictName]:[DistrictName]])-ROW(MASTER[[#Headers],[DistrictName]:[DistrictName]])),COLUMNS($L$5:N$5))),"")</f>
        <v/>
      </c>
      <c r="O284" s="20" t="str">
        <f>IF(COLUMNS($L$5:O$5)&lt;=$K284,INDEX(MASTER[[SchoolName]:[SchoolName]],_xlfn.AGGREGATE(15,3,(MASTER[[DistrictName]:[DistrictName]]=$H284)/(MASTER[[DistrictName]:[DistrictName]]=$H284)*(ROW(MASTER[[DistrictName]:[DistrictName]])-ROW(MASTER[[#Headers],[DistrictName]:[DistrictName]])),COLUMNS($L$5:O$5))),"")</f>
        <v/>
      </c>
      <c r="P284" s="20" t="str">
        <f>IF(COLUMNS($L$5:P$5)&lt;=$K284,INDEX(MASTER[[SchoolName]:[SchoolName]],_xlfn.AGGREGATE(15,3,(MASTER[[DistrictName]:[DistrictName]]=$H284)/(MASTER[[DistrictName]:[DistrictName]]=$H284)*(ROW(MASTER[[DistrictName]:[DistrictName]])-ROW(MASTER[[#Headers],[DistrictName]:[DistrictName]])),COLUMNS($L$5:P$5))),"")</f>
        <v/>
      </c>
      <c r="Q284" s="20" t="str">
        <f>IF(COLUMNS($L$5:Q$5)&lt;=$K284,INDEX(MASTER[[SchoolName]:[SchoolName]],_xlfn.AGGREGATE(15,3,(MASTER[[DistrictName]:[DistrictName]]=$H284)/(MASTER[[DistrictName]:[DistrictName]]=$H284)*(ROW(MASTER[[DistrictName]:[DistrictName]])-ROW(MASTER[[#Headers],[DistrictName]:[DistrictName]])),COLUMNS($L$5:Q$5))),"")</f>
        <v/>
      </c>
      <c r="R284" s="20" t="str">
        <f>IF(COLUMNS($L$5:R$5)&lt;=$K284,INDEX(MASTER[[SchoolName]:[SchoolName]],_xlfn.AGGREGATE(15,3,(MASTER[[DistrictName]:[DistrictName]]=$H284)/(MASTER[[DistrictName]:[DistrictName]]=$H284)*(ROW(MASTER[[DistrictName]:[DistrictName]])-ROW(MASTER[[#Headers],[DistrictName]:[DistrictName]])),COLUMNS($L$5:R$5))),"")</f>
        <v/>
      </c>
      <c r="S284" s="20" t="str">
        <f>IF(COLUMNS($L$5:S$5)&lt;=$K284,INDEX(MASTER[[SchoolName]:[SchoolName]],_xlfn.AGGREGATE(15,3,(MASTER[[DistrictName]:[DistrictName]]=$H284)/(MASTER[[DistrictName]:[DistrictName]]=$H284)*(ROW(MASTER[[DistrictName]:[DistrictName]])-ROW(MASTER[[#Headers],[DistrictName]:[DistrictName]])),COLUMNS($L$5:S$5))),"")</f>
        <v/>
      </c>
      <c r="T284" s="20" t="str">
        <f>IF(COLUMNS($L$5:T$5)&lt;=$K284,INDEX(MASTER[[SchoolName]:[SchoolName]],_xlfn.AGGREGATE(15,3,(MASTER[[DistrictName]:[DistrictName]]=$H284)/(MASTER[[DistrictName]:[DistrictName]]=$H284)*(ROW(MASTER[[DistrictName]:[DistrictName]])-ROW(MASTER[[#Headers],[DistrictName]:[DistrictName]])),COLUMNS($L$5:T$5))),"")</f>
        <v/>
      </c>
      <c r="U284" s="20" t="str">
        <f>IF(COLUMNS($L$5:U$5)&lt;=$K284,INDEX(MASTER[[SchoolName]:[SchoolName]],_xlfn.AGGREGATE(15,3,(MASTER[[DistrictName]:[DistrictName]]=$H284)/(MASTER[[DistrictName]:[DistrictName]]=$H284)*(ROW(MASTER[[DistrictName]:[DistrictName]])-ROW(MASTER[[#Headers],[DistrictName]:[DistrictName]])),COLUMNS($L$5:U$5))),"")</f>
        <v/>
      </c>
      <c r="V284" s="20" t="str">
        <f>IF(COLUMNS($L$5:V$5)&lt;=$K284,INDEX(MASTER[[SchoolName]:[SchoolName]],_xlfn.AGGREGATE(15,3,(MASTER[[DistrictName]:[DistrictName]]=$H284)/(MASTER[[DistrictName]:[DistrictName]]=$H284)*(ROW(MASTER[[DistrictName]:[DistrictName]])-ROW(MASTER[[#Headers],[DistrictName]:[DistrictName]])),COLUMNS($L$5:V$5))),"")</f>
        <v/>
      </c>
      <c r="W284" s="20" t="str">
        <f>IF(COLUMNS($L$5:W$5)&lt;=$K284,INDEX(MASTER[[SchoolName]:[SchoolName]],_xlfn.AGGREGATE(15,3,(MASTER[[DistrictName]:[DistrictName]]=$H284)/(MASTER[[DistrictName]:[DistrictName]]=$H284)*(ROW(MASTER[[DistrictName]:[DistrictName]])-ROW(MASTER[[#Headers],[DistrictName]:[DistrictName]])),COLUMNS($L$5:W$5))),"")</f>
        <v/>
      </c>
      <c r="X284" s="20" t="str">
        <f>IF(COLUMNS($L$5:X$5)&lt;=$K284,INDEX(MASTER[[SchoolName]:[SchoolName]],_xlfn.AGGREGATE(15,3,(MASTER[[DistrictName]:[DistrictName]]=$H284)/(MASTER[[DistrictName]:[DistrictName]]=$H284)*(ROW(MASTER[[DistrictName]:[DistrictName]])-ROW(MASTER[[#Headers],[DistrictName]:[DistrictName]])),COLUMNS($L$5:X$5))),"")</f>
        <v/>
      </c>
      <c r="Y284" s="20" t="str">
        <f>IF(COLUMNS($L$5:Y$5)&lt;=$K284,INDEX(MASTER[[SchoolName]:[SchoolName]],_xlfn.AGGREGATE(15,3,(MASTER[[DistrictName]:[DistrictName]]=$H284)/(MASTER[[DistrictName]:[DistrictName]]=$H284)*(ROW(MASTER[[DistrictName]:[DistrictName]])-ROW(MASTER[[#Headers],[DistrictName]:[DistrictName]])),COLUMNS($L$5:Y$5))),"")</f>
        <v/>
      </c>
      <c r="Z284" s="20" t="str">
        <f>IF(COLUMNS($L$5:Z$5)&lt;=$K284,INDEX(MASTER[[SchoolName]:[SchoolName]],_xlfn.AGGREGATE(15,3,(MASTER[[DistrictName]:[DistrictName]]=$H284)/(MASTER[[DistrictName]:[DistrictName]]=$H284)*(ROW(MASTER[[DistrictName]:[DistrictName]])-ROW(MASTER[[#Headers],[DistrictName]:[DistrictName]])),COLUMNS($L$5:Z$5))),"")</f>
        <v/>
      </c>
      <c r="AA284" s="20" t="str">
        <f>IF(COLUMNS($L$5:AA$5)&lt;=$K284,INDEX(MASTER[[SchoolName]:[SchoolName]],_xlfn.AGGREGATE(15,3,(MASTER[[DistrictName]:[DistrictName]]=$H284)/(MASTER[[DistrictName]:[DistrictName]]=$H284)*(ROW(MASTER[[DistrictName]:[DistrictName]])-ROW(MASTER[[#Headers],[DistrictName]:[DistrictName]])),COLUMNS($L$5:AA$5))),"")</f>
        <v/>
      </c>
      <c r="AB284" s="20" t="str">
        <f>IF(COLUMNS($L$5:AB$5)&lt;=$K284,INDEX(MASTER[[SchoolName]:[SchoolName]],_xlfn.AGGREGATE(15,3,(MASTER[[DistrictName]:[DistrictName]]=$H284)/(MASTER[[DistrictName]:[DistrictName]]=$H284)*(ROW(MASTER[[DistrictName]:[DistrictName]])-ROW(MASTER[[#Headers],[DistrictName]:[DistrictName]])),COLUMNS($L$5:AB$5))),"")</f>
        <v/>
      </c>
      <c r="AC284" s="20" t="str">
        <f>IF(COLUMNS($L$5:AC$5)&lt;=$K284,INDEX(MASTER[[SchoolName]:[SchoolName]],_xlfn.AGGREGATE(15,3,(MASTER[[DistrictName]:[DistrictName]]=$H284)/(MASTER[[DistrictName]:[DistrictName]]=$H284)*(ROW(MASTER[[DistrictName]:[DistrictName]])-ROW(MASTER[[#Headers],[DistrictName]:[DistrictName]])),COLUMNS($L$5:AC$5))),"")</f>
        <v/>
      </c>
      <c r="AD284" s="20" t="str">
        <f>IF(COLUMNS($L$5:AD$5)&lt;=$K284,INDEX(MASTER[[SchoolName]:[SchoolName]],_xlfn.AGGREGATE(15,3,(MASTER[[DistrictName]:[DistrictName]]=$H284)/(MASTER[[DistrictName]:[DistrictName]]=$H284)*(ROW(MASTER[[DistrictName]:[DistrictName]])-ROW(MASTER[[#Headers],[DistrictName]:[DistrictName]])),COLUMNS($L$5:AD$5))),"")</f>
        <v/>
      </c>
      <c r="AE284" s="20" t="str">
        <f>IF(COLUMNS($L$5:AE$5)&lt;=$K284,INDEX(MASTER[[SchoolName]:[SchoolName]],_xlfn.AGGREGATE(15,3,(MASTER[[DistrictName]:[DistrictName]]=$H284)/(MASTER[[DistrictName]:[DistrictName]]=$H284)*(ROW(MASTER[[DistrictName]:[DistrictName]])-ROW(MASTER[[#Headers],[DistrictName]:[DistrictName]])),COLUMNS($L$5:AE$5))),"")</f>
        <v/>
      </c>
      <c r="AF284" s="20" t="str">
        <f>IF(COLUMNS($L$5:AF$5)&lt;=$K284,INDEX(MASTER[[SchoolName]:[SchoolName]],_xlfn.AGGREGATE(15,3,(MASTER[[DistrictName]:[DistrictName]]=$H284)/(MASTER[[DistrictName]:[DistrictName]]=$H284)*(ROW(MASTER[[DistrictName]:[DistrictName]])-ROW(MASTER[[#Headers],[DistrictName]:[DistrictName]])),COLUMNS($L$5:AF$5))),"")</f>
        <v/>
      </c>
      <c r="AG284" s="20" t="str">
        <f>IF(COLUMNS($L$5:AG$5)&lt;=$K284,INDEX(MASTER[[SchoolName]:[SchoolName]],_xlfn.AGGREGATE(15,3,(MASTER[[DistrictName]:[DistrictName]]=$H284)/(MASTER[[DistrictName]:[DistrictName]]=$H284)*(ROW(MASTER[[DistrictName]:[DistrictName]])-ROW(MASTER[[#Headers],[DistrictName]:[DistrictName]])),COLUMNS($L$5:AG$5))),"")</f>
        <v/>
      </c>
      <c r="AH284" s="20" t="str">
        <f>IF(COLUMNS($L$5:AH$5)&lt;=$K284,INDEX(MASTER[[SchoolName]:[SchoolName]],_xlfn.AGGREGATE(15,3,(MASTER[[DistrictName]:[DistrictName]]=$H284)/(MASTER[[DistrictName]:[DistrictName]]=$H284)*(ROW(MASTER[[DistrictName]:[DistrictName]])-ROW(MASTER[[#Headers],[DistrictName]:[DistrictName]])),COLUMNS($L$5:AH$5))),"")</f>
        <v/>
      </c>
      <c r="AI284" s="20" t="str">
        <f>IF(COLUMNS($L$5:AI$5)&lt;=$K284,INDEX(MASTER[[SchoolName]:[SchoolName]],_xlfn.AGGREGATE(15,3,(MASTER[[DistrictName]:[DistrictName]]=$H284)/(MASTER[[DistrictName]:[DistrictName]]=$H284)*(ROW(MASTER[[DistrictName]:[DistrictName]])-ROW(MASTER[[#Headers],[DistrictName]:[DistrictName]])),COLUMNS($L$5:AI$5))),"")</f>
        <v/>
      </c>
      <c r="AJ284" s="20" t="str">
        <f>IF(COLUMNS($L$5:AJ$5)&lt;=$K284,INDEX(MASTER[[SchoolName]:[SchoolName]],_xlfn.AGGREGATE(15,3,(MASTER[[DistrictName]:[DistrictName]]=$H284)/(MASTER[[DistrictName]:[DistrictName]]=$H284)*(ROW(MASTER[[DistrictName]:[DistrictName]])-ROW(MASTER[[#Headers],[DistrictName]:[DistrictName]])),COLUMNS($L$5:AJ$5))),"")</f>
        <v/>
      </c>
      <c r="AK284" s="20" t="str">
        <f>IF(COLUMNS($L$5:AK$5)&lt;=$K284,INDEX(MASTER[[SchoolName]:[SchoolName]],_xlfn.AGGREGATE(15,3,(MASTER[[DistrictName]:[DistrictName]]=$H284)/(MASTER[[DistrictName]:[DistrictName]]=$H284)*(ROW(MASTER[[DistrictName]:[DistrictName]])-ROW(MASTER[[#Headers],[DistrictName]:[DistrictName]])),COLUMNS($L$5:AK$5))),"")</f>
        <v/>
      </c>
      <c r="AL284" s="20" t="str">
        <f>IF(COLUMNS($L$5:AL$5)&lt;=$K284,INDEX(MASTER[[SchoolName]:[SchoolName]],_xlfn.AGGREGATE(15,3,(MASTER[[DistrictName]:[DistrictName]]=$H284)/(MASTER[[DistrictName]:[DistrictName]]=$H284)*(ROW(MASTER[[DistrictName]:[DistrictName]])-ROW(MASTER[[#Headers],[DistrictName]:[DistrictName]])),COLUMNS($L$5:AL$5))),"")</f>
        <v/>
      </c>
      <c r="AM284" s="20" t="str">
        <f>IF(COLUMNS($L$5:AM$5)&lt;=$K284,INDEX(MASTER[[SchoolName]:[SchoolName]],_xlfn.AGGREGATE(15,3,(MASTER[[DistrictName]:[DistrictName]]=$H284)/(MASTER[[DistrictName]:[DistrictName]]=$H284)*(ROW(MASTER[[DistrictName]:[DistrictName]])-ROW(MASTER[[#Headers],[DistrictName]:[DistrictName]])),COLUMNS($L$5:AM$5))),"")</f>
        <v/>
      </c>
      <c r="AN284" s="20" t="str">
        <f>IF(COLUMNS($L$5:AN$5)&lt;=$K284,INDEX(MASTER[[SchoolName]:[SchoolName]],_xlfn.AGGREGATE(15,3,(MASTER[[DistrictName]:[DistrictName]]=$H284)/(MASTER[[DistrictName]:[DistrictName]]=$H284)*(ROW(MASTER[[DistrictName]:[DistrictName]])-ROW(MASTER[[#Headers],[DistrictName]:[DistrictName]])),COLUMNS($L$5:AN$5))),"")</f>
        <v/>
      </c>
      <c r="AO284" s="20" t="str">
        <f>IF(COLUMNS($L$5:AO$5)&lt;=$K284,INDEX(MASTER[[SchoolName]:[SchoolName]],_xlfn.AGGREGATE(15,3,(MASTER[[DistrictName]:[DistrictName]]=$H284)/(MASTER[[DistrictName]:[DistrictName]]=$H284)*(ROW(MASTER[[DistrictName]:[DistrictName]])-ROW(MASTER[[#Headers],[DistrictName]:[DistrictName]])),COLUMNS($L$5:AO$5))),"")</f>
        <v/>
      </c>
      <c r="AP284" s="20" t="str">
        <f>IF(COLUMNS($L$5:AP$5)&lt;=$K284,INDEX(MASTER[[SchoolName]:[SchoolName]],_xlfn.AGGREGATE(15,3,(MASTER[[DistrictName]:[DistrictName]]=$H284)/(MASTER[[DistrictName]:[DistrictName]]=$H284)*(ROW(MASTER[[DistrictName]:[DistrictName]])-ROW(MASTER[[#Headers],[DistrictName]:[DistrictName]])),COLUMNS($L$5:AP$5))),"")</f>
        <v/>
      </c>
      <c r="AQ284" s="20" t="str">
        <f>IF(COLUMNS($L$5:AQ$5)&lt;=$K284,INDEX(MASTER[[SchoolName]:[SchoolName]],_xlfn.AGGREGATE(15,3,(MASTER[[DistrictName]:[DistrictName]]=$H284)/(MASTER[[DistrictName]:[DistrictName]]=$H284)*(ROW(MASTER[[DistrictName]:[DistrictName]])-ROW(MASTER[[#Headers],[DistrictName]:[DistrictName]])),COLUMNS($L$5:AQ$5))),"")</f>
        <v/>
      </c>
      <c r="AR284" s="20" t="str">
        <f>IF(COLUMNS($L$5:AR$5)&lt;=$K284,INDEX(MASTER[[SchoolName]:[SchoolName]],_xlfn.AGGREGATE(15,3,(MASTER[[DistrictName]:[DistrictName]]=$H284)/(MASTER[[DistrictName]:[DistrictName]]=$H284)*(ROW(MASTER[[DistrictName]:[DistrictName]])-ROW(MASTER[[#Headers],[DistrictName]:[DistrictName]])),COLUMNS($L$5:AR$5))),"")</f>
        <v/>
      </c>
      <c r="AS284" s="20" t="str">
        <f>IF(COLUMNS($L$5:AS$5)&lt;=$K284,INDEX(MASTER[[SchoolName]:[SchoolName]],_xlfn.AGGREGATE(15,3,(MASTER[[DistrictName]:[DistrictName]]=$H284)/(MASTER[[DistrictName]:[DistrictName]]=$H284)*(ROW(MASTER[[DistrictName]:[DistrictName]])-ROW(MASTER[[#Headers],[DistrictName]:[DistrictName]])),COLUMNS($L$5:AS$5))),"")</f>
        <v/>
      </c>
      <c r="AT284" s="20" t="str">
        <f>IF(COLUMNS($L$5:AT$5)&lt;=$K284,INDEX(MASTER[[SchoolName]:[SchoolName]],_xlfn.AGGREGATE(15,3,(MASTER[[DistrictName]:[DistrictName]]=$H284)/(MASTER[[DistrictName]:[DistrictName]]=$H284)*(ROW(MASTER[[DistrictName]:[DistrictName]])-ROW(MASTER[[#Headers],[DistrictName]:[DistrictName]])),COLUMNS($L$5:AT$5))),"")</f>
        <v/>
      </c>
      <c r="AU284" s="20" t="str">
        <f>IF(COLUMNS($L$5:AU$5)&lt;=$K284,INDEX(MASTER[[SchoolName]:[SchoolName]],_xlfn.AGGREGATE(15,3,(MASTER[[DistrictName]:[DistrictName]]=$H284)/(MASTER[[DistrictName]:[DistrictName]]=$H284)*(ROW(MASTER[[DistrictName]:[DistrictName]])-ROW(MASTER[[#Headers],[DistrictName]:[DistrictName]])),COLUMNS($L$5:AU$5))),"")</f>
        <v/>
      </c>
      <c r="AV284" s="20" t="str">
        <f>IF(COLUMNS($L$5:AV$5)&lt;=$K284,INDEX(MASTER[[SchoolName]:[SchoolName]],_xlfn.AGGREGATE(15,3,(MASTER[[DistrictName]:[DistrictName]]=$H284)/(MASTER[[DistrictName]:[DistrictName]]=$H284)*(ROW(MASTER[[DistrictName]:[DistrictName]])-ROW(MASTER[[#Headers],[DistrictName]:[DistrictName]])),COLUMNS($L$5:AV$5))),"")</f>
        <v/>
      </c>
      <c r="AW284" s="20" t="str">
        <f>IF(COLUMNS($L$5:AW$5)&lt;=$K284,INDEX(MASTER[[SchoolName]:[SchoolName]],_xlfn.AGGREGATE(15,3,(MASTER[[DistrictName]:[DistrictName]]=$H284)/(MASTER[[DistrictName]:[DistrictName]]=$H284)*(ROW(MASTER[[DistrictName]:[DistrictName]])-ROW(MASTER[[#Headers],[DistrictName]:[DistrictName]])),COLUMNS($L$5:AW$5))),"")</f>
        <v/>
      </c>
      <c r="AX284" s="20" t="str">
        <f>IF(COLUMNS($L$5:AX$5)&lt;=$K284,INDEX(MASTER[[SchoolName]:[SchoolName]],_xlfn.AGGREGATE(15,3,(MASTER[[DistrictName]:[DistrictName]]=$H284)/(MASTER[[DistrictName]:[DistrictName]]=$H284)*(ROW(MASTER[[DistrictName]:[DistrictName]])-ROW(MASTER[[#Headers],[DistrictName]:[DistrictName]])),COLUMNS($L$5:AX$5))),"")</f>
        <v/>
      </c>
      <c r="AY284" s="20" t="str">
        <f>IF(COLUMNS($L$5:AY$5)&lt;=$K284,INDEX(MASTER[[SchoolName]:[SchoolName]],_xlfn.AGGREGATE(15,3,(MASTER[[DistrictName]:[DistrictName]]=$H284)/(MASTER[[DistrictName]:[DistrictName]]=$H284)*(ROW(MASTER[[DistrictName]:[DistrictName]])-ROW(MASTER[[#Headers],[DistrictName]:[DistrictName]])),COLUMNS($L$5:AY$5))),"")</f>
        <v/>
      </c>
      <c r="AZ284" s="20" t="str">
        <f>IF(COLUMNS($L$5:AZ$5)&lt;=$K284,INDEX(MASTER[[SchoolName]:[SchoolName]],_xlfn.AGGREGATE(15,3,(MASTER[[DistrictName]:[DistrictName]]=$H284)/(MASTER[[DistrictName]:[DistrictName]]=$H284)*(ROW(MASTER[[DistrictName]:[DistrictName]])-ROW(MASTER[[#Headers],[DistrictName]:[DistrictName]])),COLUMNS($L$5:AZ$5))),"")</f>
        <v/>
      </c>
      <c r="BA284" s="20" t="str">
        <f>IF(COLUMNS($L$5:BA$5)&lt;=$K284,INDEX(MASTER[[SchoolName]:[SchoolName]],_xlfn.AGGREGATE(15,3,(MASTER[[DistrictName]:[DistrictName]]=$H284)/(MASTER[[DistrictName]:[DistrictName]]=$H284)*(ROW(MASTER[[DistrictName]:[DistrictName]])-ROW(MASTER[[#Headers],[DistrictName]:[DistrictName]])),COLUMNS($L$5:BA$5))),"")</f>
        <v/>
      </c>
      <c r="BB284" s="20" t="str">
        <f>IF(COLUMNS($L$5:BB$5)&lt;=$K284,INDEX(MASTER[[SchoolName]:[SchoolName]],_xlfn.AGGREGATE(15,3,(MASTER[[DistrictName]:[DistrictName]]=$H284)/(MASTER[[DistrictName]:[DistrictName]]=$H284)*(ROW(MASTER[[DistrictName]:[DistrictName]])-ROW(MASTER[[#Headers],[DistrictName]:[DistrictName]])),COLUMNS($L$5:BB$5))),"")</f>
        <v/>
      </c>
      <c r="BC284" s="20" t="str">
        <f>IF(COLUMNS($L$5:BC$5)&lt;=$K284,INDEX(MASTER[[SchoolName]:[SchoolName]],_xlfn.AGGREGATE(15,3,(MASTER[[DistrictName]:[DistrictName]]=$H284)/(MASTER[[DistrictName]:[DistrictName]]=$H284)*(ROW(MASTER[[DistrictName]:[DistrictName]])-ROW(MASTER[[#Headers],[DistrictName]:[DistrictName]])),COLUMNS($L$5:BC$5))),"")</f>
        <v/>
      </c>
      <c r="BD284" s="20" t="str">
        <f>IF(COLUMNS($L$5:BD$5)&lt;=$K284,INDEX(MASTER[[SchoolName]:[SchoolName]],_xlfn.AGGREGATE(15,3,(MASTER[[DistrictName]:[DistrictName]]=$H284)/(MASTER[[DistrictName]:[DistrictName]]=$H284)*(ROW(MASTER[[DistrictName]:[DistrictName]])-ROW(MASTER[[#Headers],[DistrictName]:[DistrictName]])),COLUMNS($L$5:BD$5))),"")</f>
        <v/>
      </c>
      <c r="BE284" s="20" t="str">
        <f>IF(COLUMNS($L$5:BE$5)&lt;=$K284,INDEX(MASTER[[SchoolName]:[SchoolName]],_xlfn.AGGREGATE(15,3,(MASTER[[DistrictName]:[DistrictName]]=$H284)/(MASTER[[DistrictName]:[DistrictName]]=$H284)*(ROW(MASTER[[DistrictName]:[DistrictName]])-ROW(MASTER[[#Headers],[DistrictName]:[DistrictName]])),COLUMNS($L$5:BE$5))),"")</f>
        <v/>
      </c>
      <c r="BF284" s="20" t="str">
        <f>IF(COLUMNS($L$5:BF$5)&lt;=$K284,INDEX(MASTER[[SchoolName]:[SchoolName]],_xlfn.AGGREGATE(15,3,(MASTER[[DistrictName]:[DistrictName]]=$H284)/(MASTER[[DistrictName]:[DistrictName]]=$H284)*(ROW(MASTER[[DistrictName]:[DistrictName]])-ROW(MASTER[[#Headers],[DistrictName]:[DistrictName]])),COLUMNS($L$5:BF$5))),"")</f>
        <v/>
      </c>
      <c r="BG284" s="20" t="str">
        <f>IF(COLUMNS($L$5:BG$5)&lt;=$K284,INDEX(MASTER[[SchoolName]:[SchoolName]],_xlfn.AGGREGATE(15,3,(MASTER[[DistrictName]:[DistrictName]]=$H284)/(MASTER[[DistrictName]:[DistrictName]]=$H284)*(ROW(MASTER[[DistrictName]:[DistrictName]])-ROW(MASTER[[#Headers],[DistrictName]:[DistrictName]])),COLUMNS($L$5:BG$5))),"")</f>
        <v/>
      </c>
      <c r="BH284" s="20" t="str">
        <f>IF(COLUMNS($L$5:BH$5)&lt;=$K284,INDEX(MASTER[[SchoolName]:[SchoolName]],_xlfn.AGGREGATE(15,3,(MASTER[[DistrictName]:[DistrictName]]=$H284)/(MASTER[[DistrictName]:[DistrictName]]=$H284)*(ROW(MASTER[[DistrictName]:[DistrictName]])-ROW(MASTER[[#Headers],[DistrictName]:[DistrictName]])),COLUMNS($L$5:BH$5))),"")</f>
        <v/>
      </c>
      <c r="BI284" s="21" t="str">
        <f>IF(COLUMNS($L$5:BI$5)&lt;=$K284,INDEX(MASTER[[SchoolName]:[SchoolName]],_xlfn.AGGREGATE(15,3,(MASTER[[DistrictName]:[DistrictName]]=$H284)/(MASTER[[DistrictName]:[DistrictName]]=$H284)*(ROW(MASTER[[DistrictName]:[DistrictName]])-ROW(MASTER[[#Headers],[DistrictName]:[DistrictName]])),COLUMNS($L$5:BI$5))),"")</f>
        <v/>
      </c>
    </row>
    <row r="285" spans="1:61" x14ac:dyDescent="0.35">
      <c r="A285" s="7" t="s">
        <v>744</v>
      </c>
      <c r="B285" s="7" t="s">
        <v>749</v>
      </c>
      <c r="C285" s="7" t="s">
        <v>138</v>
      </c>
      <c r="D285" s="7" t="s">
        <v>328</v>
      </c>
      <c r="E285" s="8" t="s">
        <v>312</v>
      </c>
      <c r="F285" s="9"/>
      <c r="H285" s="18" t="str">
        <f>IFERROR(INDEX(MASTER[DistrictName],MATCH(0,INDEX(COUNTIF($H$5:H284,MASTER[DistrictName]),),0)),"")</f>
        <v/>
      </c>
      <c r="K285">
        <f>COUNTIF(MASTER[DistrictName],H285)</f>
        <v>2</v>
      </c>
      <c r="L285" s="19">
        <f>IF(COLUMNS($L$5:L$5)&lt;=$K285,INDEX(MASTER[[SchoolName]:[SchoolName]],_xlfn.AGGREGATE(15,3,(MASTER[[DistrictName]:[DistrictName]]=$H285)/(MASTER[[DistrictName]:[DistrictName]]=$H285)*(ROW(MASTER[[DistrictName]:[DistrictName]])-ROW(MASTER[[#Headers],[DistrictName]:[DistrictName]])),COLUMNS($L$5:L$5))),"")</f>
        <v>0</v>
      </c>
      <c r="M285" s="20">
        <f>IF(COLUMNS($L$5:M$5)&lt;=$K285,INDEX(MASTER[[SchoolName]:[SchoolName]],_xlfn.AGGREGATE(15,3,(MASTER[[DistrictName]:[DistrictName]]=$H285)/(MASTER[[DistrictName]:[DistrictName]]=$H285)*(ROW(MASTER[[DistrictName]:[DistrictName]])-ROW(MASTER[[#Headers],[DistrictName]:[DistrictName]])),COLUMNS($L$5:M$5))),"")</f>
        <v>0</v>
      </c>
      <c r="N285" s="20" t="str">
        <f>IF(COLUMNS($L$5:N$5)&lt;=$K285,INDEX(MASTER[[SchoolName]:[SchoolName]],_xlfn.AGGREGATE(15,3,(MASTER[[DistrictName]:[DistrictName]]=$H285)/(MASTER[[DistrictName]:[DistrictName]]=$H285)*(ROW(MASTER[[DistrictName]:[DistrictName]])-ROW(MASTER[[#Headers],[DistrictName]:[DistrictName]])),COLUMNS($L$5:N$5))),"")</f>
        <v/>
      </c>
      <c r="O285" s="20" t="str">
        <f>IF(COLUMNS($L$5:O$5)&lt;=$K285,INDEX(MASTER[[SchoolName]:[SchoolName]],_xlfn.AGGREGATE(15,3,(MASTER[[DistrictName]:[DistrictName]]=$H285)/(MASTER[[DistrictName]:[DistrictName]]=$H285)*(ROW(MASTER[[DistrictName]:[DistrictName]])-ROW(MASTER[[#Headers],[DistrictName]:[DistrictName]])),COLUMNS($L$5:O$5))),"")</f>
        <v/>
      </c>
      <c r="P285" s="20" t="str">
        <f>IF(COLUMNS($L$5:P$5)&lt;=$K285,INDEX(MASTER[[SchoolName]:[SchoolName]],_xlfn.AGGREGATE(15,3,(MASTER[[DistrictName]:[DistrictName]]=$H285)/(MASTER[[DistrictName]:[DistrictName]]=$H285)*(ROW(MASTER[[DistrictName]:[DistrictName]])-ROW(MASTER[[#Headers],[DistrictName]:[DistrictName]])),COLUMNS($L$5:P$5))),"")</f>
        <v/>
      </c>
      <c r="Q285" s="20" t="str">
        <f>IF(COLUMNS($L$5:Q$5)&lt;=$K285,INDEX(MASTER[[SchoolName]:[SchoolName]],_xlfn.AGGREGATE(15,3,(MASTER[[DistrictName]:[DistrictName]]=$H285)/(MASTER[[DistrictName]:[DistrictName]]=$H285)*(ROW(MASTER[[DistrictName]:[DistrictName]])-ROW(MASTER[[#Headers],[DistrictName]:[DistrictName]])),COLUMNS($L$5:Q$5))),"")</f>
        <v/>
      </c>
      <c r="R285" s="20" t="str">
        <f>IF(COLUMNS($L$5:R$5)&lt;=$K285,INDEX(MASTER[[SchoolName]:[SchoolName]],_xlfn.AGGREGATE(15,3,(MASTER[[DistrictName]:[DistrictName]]=$H285)/(MASTER[[DistrictName]:[DistrictName]]=$H285)*(ROW(MASTER[[DistrictName]:[DistrictName]])-ROW(MASTER[[#Headers],[DistrictName]:[DistrictName]])),COLUMNS($L$5:R$5))),"")</f>
        <v/>
      </c>
      <c r="S285" s="20" t="str">
        <f>IF(COLUMNS($L$5:S$5)&lt;=$K285,INDEX(MASTER[[SchoolName]:[SchoolName]],_xlfn.AGGREGATE(15,3,(MASTER[[DistrictName]:[DistrictName]]=$H285)/(MASTER[[DistrictName]:[DistrictName]]=$H285)*(ROW(MASTER[[DistrictName]:[DistrictName]])-ROW(MASTER[[#Headers],[DistrictName]:[DistrictName]])),COLUMNS($L$5:S$5))),"")</f>
        <v/>
      </c>
      <c r="T285" s="20" t="str">
        <f>IF(COLUMNS($L$5:T$5)&lt;=$K285,INDEX(MASTER[[SchoolName]:[SchoolName]],_xlfn.AGGREGATE(15,3,(MASTER[[DistrictName]:[DistrictName]]=$H285)/(MASTER[[DistrictName]:[DistrictName]]=$H285)*(ROW(MASTER[[DistrictName]:[DistrictName]])-ROW(MASTER[[#Headers],[DistrictName]:[DistrictName]])),COLUMNS($L$5:T$5))),"")</f>
        <v/>
      </c>
      <c r="U285" s="20" t="str">
        <f>IF(COLUMNS($L$5:U$5)&lt;=$K285,INDEX(MASTER[[SchoolName]:[SchoolName]],_xlfn.AGGREGATE(15,3,(MASTER[[DistrictName]:[DistrictName]]=$H285)/(MASTER[[DistrictName]:[DistrictName]]=$H285)*(ROW(MASTER[[DistrictName]:[DistrictName]])-ROW(MASTER[[#Headers],[DistrictName]:[DistrictName]])),COLUMNS($L$5:U$5))),"")</f>
        <v/>
      </c>
      <c r="V285" s="20" t="str">
        <f>IF(COLUMNS($L$5:V$5)&lt;=$K285,INDEX(MASTER[[SchoolName]:[SchoolName]],_xlfn.AGGREGATE(15,3,(MASTER[[DistrictName]:[DistrictName]]=$H285)/(MASTER[[DistrictName]:[DistrictName]]=$H285)*(ROW(MASTER[[DistrictName]:[DistrictName]])-ROW(MASTER[[#Headers],[DistrictName]:[DistrictName]])),COLUMNS($L$5:V$5))),"")</f>
        <v/>
      </c>
      <c r="W285" s="20" t="str">
        <f>IF(COLUMNS($L$5:W$5)&lt;=$K285,INDEX(MASTER[[SchoolName]:[SchoolName]],_xlfn.AGGREGATE(15,3,(MASTER[[DistrictName]:[DistrictName]]=$H285)/(MASTER[[DistrictName]:[DistrictName]]=$H285)*(ROW(MASTER[[DistrictName]:[DistrictName]])-ROW(MASTER[[#Headers],[DistrictName]:[DistrictName]])),COLUMNS($L$5:W$5))),"")</f>
        <v/>
      </c>
      <c r="X285" s="20" t="str">
        <f>IF(COLUMNS($L$5:X$5)&lt;=$K285,INDEX(MASTER[[SchoolName]:[SchoolName]],_xlfn.AGGREGATE(15,3,(MASTER[[DistrictName]:[DistrictName]]=$H285)/(MASTER[[DistrictName]:[DistrictName]]=$H285)*(ROW(MASTER[[DistrictName]:[DistrictName]])-ROW(MASTER[[#Headers],[DistrictName]:[DistrictName]])),COLUMNS($L$5:X$5))),"")</f>
        <v/>
      </c>
      <c r="Y285" s="20" t="str">
        <f>IF(COLUMNS($L$5:Y$5)&lt;=$K285,INDEX(MASTER[[SchoolName]:[SchoolName]],_xlfn.AGGREGATE(15,3,(MASTER[[DistrictName]:[DistrictName]]=$H285)/(MASTER[[DistrictName]:[DistrictName]]=$H285)*(ROW(MASTER[[DistrictName]:[DistrictName]])-ROW(MASTER[[#Headers],[DistrictName]:[DistrictName]])),COLUMNS($L$5:Y$5))),"")</f>
        <v/>
      </c>
      <c r="Z285" s="20" t="str">
        <f>IF(COLUMNS($L$5:Z$5)&lt;=$K285,INDEX(MASTER[[SchoolName]:[SchoolName]],_xlfn.AGGREGATE(15,3,(MASTER[[DistrictName]:[DistrictName]]=$H285)/(MASTER[[DistrictName]:[DistrictName]]=$H285)*(ROW(MASTER[[DistrictName]:[DistrictName]])-ROW(MASTER[[#Headers],[DistrictName]:[DistrictName]])),COLUMNS($L$5:Z$5))),"")</f>
        <v/>
      </c>
      <c r="AA285" s="20" t="str">
        <f>IF(COLUMNS($L$5:AA$5)&lt;=$K285,INDEX(MASTER[[SchoolName]:[SchoolName]],_xlfn.AGGREGATE(15,3,(MASTER[[DistrictName]:[DistrictName]]=$H285)/(MASTER[[DistrictName]:[DistrictName]]=$H285)*(ROW(MASTER[[DistrictName]:[DistrictName]])-ROW(MASTER[[#Headers],[DistrictName]:[DistrictName]])),COLUMNS($L$5:AA$5))),"")</f>
        <v/>
      </c>
      <c r="AB285" s="20" t="str">
        <f>IF(COLUMNS($L$5:AB$5)&lt;=$K285,INDEX(MASTER[[SchoolName]:[SchoolName]],_xlfn.AGGREGATE(15,3,(MASTER[[DistrictName]:[DistrictName]]=$H285)/(MASTER[[DistrictName]:[DistrictName]]=$H285)*(ROW(MASTER[[DistrictName]:[DistrictName]])-ROW(MASTER[[#Headers],[DistrictName]:[DistrictName]])),COLUMNS($L$5:AB$5))),"")</f>
        <v/>
      </c>
      <c r="AC285" s="20" t="str">
        <f>IF(COLUMNS($L$5:AC$5)&lt;=$K285,INDEX(MASTER[[SchoolName]:[SchoolName]],_xlfn.AGGREGATE(15,3,(MASTER[[DistrictName]:[DistrictName]]=$H285)/(MASTER[[DistrictName]:[DistrictName]]=$H285)*(ROW(MASTER[[DistrictName]:[DistrictName]])-ROW(MASTER[[#Headers],[DistrictName]:[DistrictName]])),COLUMNS($L$5:AC$5))),"")</f>
        <v/>
      </c>
      <c r="AD285" s="20" t="str">
        <f>IF(COLUMNS($L$5:AD$5)&lt;=$K285,INDEX(MASTER[[SchoolName]:[SchoolName]],_xlfn.AGGREGATE(15,3,(MASTER[[DistrictName]:[DistrictName]]=$H285)/(MASTER[[DistrictName]:[DistrictName]]=$H285)*(ROW(MASTER[[DistrictName]:[DistrictName]])-ROW(MASTER[[#Headers],[DistrictName]:[DistrictName]])),COLUMNS($L$5:AD$5))),"")</f>
        <v/>
      </c>
      <c r="AE285" s="20" t="str">
        <f>IF(COLUMNS($L$5:AE$5)&lt;=$K285,INDEX(MASTER[[SchoolName]:[SchoolName]],_xlfn.AGGREGATE(15,3,(MASTER[[DistrictName]:[DistrictName]]=$H285)/(MASTER[[DistrictName]:[DistrictName]]=$H285)*(ROW(MASTER[[DistrictName]:[DistrictName]])-ROW(MASTER[[#Headers],[DistrictName]:[DistrictName]])),COLUMNS($L$5:AE$5))),"")</f>
        <v/>
      </c>
      <c r="AF285" s="20" t="str">
        <f>IF(COLUMNS($L$5:AF$5)&lt;=$K285,INDEX(MASTER[[SchoolName]:[SchoolName]],_xlfn.AGGREGATE(15,3,(MASTER[[DistrictName]:[DistrictName]]=$H285)/(MASTER[[DistrictName]:[DistrictName]]=$H285)*(ROW(MASTER[[DistrictName]:[DistrictName]])-ROW(MASTER[[#Headers],[DistrictName]:[DistrictName]])),COLUMNS($L$5:AF$5))),"")</f>
        <v/>
      </c>
      <c r="AG285" s="20" t="str">
        <f>IF(COLUMNS($L$5:AG$5)&lt;=$K285,INDEX(MASTER[[SchoolName]:[SchoolName]],_xlfn.AGGREGATE(15,3,(MASTER[[DistrictName]:[DistrictName]]=$H285)/(MASTER[[DistrictName]:[DistrictName]]=$H285)*(ROW(MASTER[[DistrictName]:[DistrictName]])-ROW(MASTER[[#Headers],[DistrictName]:[DistrictName]])),COLUMNS($L$5:AG$5))),"")</f>
        <v/>
      </c>
      <c r="AH285" s="20" t="str">
        <f>IF(COLUMNS($L$5:AH$5)&lt;=$K285,INDEX(MASTER[[SchoolName]:[SchoolName]],_xlfn.AGGREGATE(15,3,(MASTER[[DistrictName]:[DistrictName]]=$H285)/(MASTER[[DistrictName]:[DistrictName]]=$H285)*(ROW(MASTER[[DistrictName]:[DistrictName]])-ROW(MASTER[[#Headers],[DistrictName]:[DistrictName]])),COLUMNS($L$5:AH$5))),"")</f>
        <v/>
      </c>
      <c r="AI285" s="20" t="str">
        <f>IF(COLUMNS($L$5:AI$5)&lt;=$K285,INDEX(MASTER[[SchoolName]:[SchoolName]],_xlfn.AGGREGATE(15,3,(MASTER[[DistrictName]:[DistrictName]]=$H285)/(MASTER[[DistrictName]:[DistrictName]]=$H285)*(ROW(MASTER[[DistrictName]:[DistrictName]])-ROW(MASTER[[#Headers],[DistrictName]:[DistrictName]])),COLUMNS($L$5:AI$5))),"")</f>
        <v/>
      </c>
      <c r="AJ285" s="20" t="str">
        <f>IF(COLUMNS($L$5:AJ$5)&lt;=$K285,INDEX(MASTER[[SchoolName]:[SchoolName]],_xlfn.AGGREGATE(15,3,(MASTER[[DistrictName]:[DistrictName]]=$H285)/(MASTER[[DistrictName]:[DistrictName]]=$H285)*(ROW(MASTER[[DistrictName]:[DistrictName]])-ROW(MASTER[[#Headers],[DistrictName]:[DistrictName]])),COLUMNS($L$5:AJ$5))),"")</f>
        <v/>
      </c>
      <c r="AK285" s="20" t="str">
        <f>IF(COLUMNS($L$5:AK$5)&lt;=$K285,INDEX(MASTER[[SchoolName]:[SchoolName]],_xlfn.AGGREGATE(15,3,(MASTER[[DistrictName]:[DistrictName]]=$H285)/(MASTER[[DistrictName]:[DistrictName]]=$H285)*(ROW(MASTER[[DistrictName]:[DistrictName]])-ROW(MASTER[[#Headers],[DistrictName]:[DistrictName]])),COLUMNS($L$5:AK$5))),"")</f>
        <v/>
      </c>
      <c r="AL285" s="20" t="str">
        <f>IF(COLUMNS($L$5:AL$5)&lt;=$K285,INDEX(MASTER[[SchoolName]:[SchoolName]],_xlfn.AGGREGATE(15,3,(MASTER[[DistrictName]:[DistrictName]]=$H285)/(MASTER[[DistrictName]:[DistrictName]]=$H285)*(ROW(MASTER[[DistrictName]:[DistrictName]])-ROW(MASTER[[#Headers],[DistrictName]:[DistrictName]])),COLUMNS($L$5:AL$5))),"")</f>
        <v/>
      </c>
      <c r="AM285" s="20" t="str">
        <f>IF(COLUMNS($L$5:AM$5)&lt;=$K285,INDEX(MASTER[[SchoolName]:[SchoolName]],_xlfn.AGGREGATE(15,3,(MASTER[[DistrictName]:[DistrictName]]=$H285)/(MASTER[[DistrictName]:[DistrictName]]=$H285)*(ROW(MASTER[[DistrictName]:[DistrictName]])-ROW(MASTER[[#Headers],[DistrictName]:[DistrictName]])),COLUMNS($L$5:AM$5))),"")</f>
        <v/>
      </c>
      <c r="AN285" s="20" t="str">
        <f>IF(COLUMNS($L$5:AN$5)&lt;=$K285,INDEX(MASTER[[SchoolName]:[SchoolName]],_xlfn.AGGREGATE(15,3,(MASTER[[DistrictName]:[DistrictName]]=$H285)/(MASTER[[DistrictName]:[DistrictName]]=$H285)*(ROW(MASTER[[DistrictName]:[DistrictName]])-ROW(MASTER[[#Headers],[DistrictName]:[DistrictName]])),COLUMNS($L$5:AN$5))),"")</f>
        <v/>
      </c>
      <c r="AO285" s="20" t="str">
        <f>IF(COLUMNS($L$5:AO$5)&lt;=$K285,INDEX(MASTER[[SchoolName]:[SchoolName]],_xlfn.AGGREGATE(15,3,(MASTER[[DistrictName]:[DistrictName]]=$H285)/(MASTER[[DistrictName]:[DistrictName]]=$H285)*(ROW(MASTER[[DistrictName]:[DistrictName]])-ROW(MASTER[[#Headers],[DistrictName]:[DistrictName]])),COLUMNS($L$5:AO$5))),"")</f>
        <v/>
      </c>
      <c r="AP285" s="20" t="str">
        <f>IF(COLUMNS($L$5:AP$5)&lt;=$K285,INDEX(MASTER[[SchoolName]:[SchoolName]],_xlfn.AGGREGATE(15,3,(MASTER[[DistrictName]:[DistrictName]]=$H285)/(MASTER[[DistrictName]:[DistrictName]]=$H285)*(ROW(MASTER[[DistrictName]:[DistrictName]])-ROW(MASTER[[#Headers],[DistrictName]:[DistrictName]])),COLUMNS($L$5:AP$5))),"")</f>
        <v/>
      </c>
      <c r="AQ285" s="20" t="str">
        <f>IF(COLUMNS($L$5:AQ$5)&lt;=$K285,INDEX(MASTER[[SchoolName]:[SchoolName]],_xlfn.AGGREGATE(15,3,(MASTER[[DistrictName]:[DistrictName]]=$H285)/(MASTER[[DistrictName]:[DistrictName]]=$H285)*(ROW(MASTER[[DistrictName]:[DistrictName]])-ROW(MASTER[[#Headers],[DistrictName]:[DistrictName]])),COLUMNS($L$5:AQ$5))),"")</f>
        <v/>
      </c>
      <c r="AR285" s="20" t="str">
        <f>IF(COLUMNS($L$5:AR$5)&lt;=$K285,INDEX(MASTER[[SchoolName]:[SchoolName]],_xlfn.AGGREGATE(15,3,(MASTER[[DistrictName]:[DistrictName]]=$H285)/(MASTER[[DistrictName]:[DistrictName]]=$H285)*(ROW(MASTER[[DistrictName]:[DistrictName]])-ROW(MASTER[[#Headers],[DistrictName]:[DistrictName]])),COLUMNS($L$5:AR$5))),"")</f>
        <v/>
      </c>
      <c r="AS285" s="20" t="str">
        <f>IF(COLUMNS($L$5:AS$5)&lt;=$K285,INDEX(MASTER[[SchoolName]:[SchoolName]],_xlfn.AGGREGATE(15,3,(MASTER[[DistrictName]:[DistrictName]]=$H285)/(MASTER[[DistrictName]:[DistrictName]]=$H285)*(ROW(MASTER[[DistrictName]:[DistrictName]])-ROW(MASTER[[#Headers],[DistrictName]:[DistrictName]])),COLUMNS($L$5:AS$5))),"")</f>
        <v/>
      </c>
      <c r="AT285" s="20" t="str">
        <f>IF(COLUMNS($L$5:AT$5)&lt;=$K285,INDEX(MASTER[[SchoolName]:[SchoolName]],_xlfn.AGGREGATE(15,3,(MASTER[[DistrictName]:[DistrictName]]=$H285)/(MASTER[[DistrictName]:[DistrictName]]=$H285)*(ROW(MASTER[[DistrictName]:[DistrictName]])-ROW(MASTER[[#Headers],[DistrictName]:[DistrictName]])),COLUMNS($L$5:AT$5))),"")</f>
        <v/>
      </c>
      <c r="AU285" s="20" t="str">
        <f>IF(COLUMNS($L$5:AU$5)&lt;=$K285,INDEX(MASTER[[SchoolName]:[SchoolName]],_xlfn.AGGREGATE(15,3,(MASTER[[DistrictName]:[DistrictName]]=$H285)/(MASTER[[DistrictName]:[DistrictName]]=$H285)*(ROW(MASTER[[DistrictName]:[DistrictName]])-ROW(MASTER[[#Headers],[DistrictName]:[DistrictName]])),COLUMNS($L$5:AU$5))),"")</f>
        <v/>
      </c>
      <c r="AV285" s="20" t="str">
        <f>IF(COLUMNS($L$5:AV$5)&lt;=$K285,INDEX(MASTER[[SchoolName]:[SchoolName]],_xlfn.AGGREGATE(15,3,(MASTER[[DistrictName]:[DistrictName]]=$H285)/(MASTER[[DistrictName]:[DistrictName]]=$H285)*(ROW(MASTER[[DistrictName]:[DistrictName]])-ROW(MASTER[[#Headers],[DistrictName]:[DistrictName]])),COLUMNS($L$5:AV$5))),"")</f>
        <v/>
      </c>
      <c r="AW285" s="20" t="str">
        <f>IF(COLUMNS($L$5:AW$5)&lt;=$K285,INDEX(MASTER[[SchoolName]:[SchoolName]],_xlfn.AGGREGATE(15,3,(MASTER[[DistrictName]:[DistrictName]]=$H285)/(MASTER[[DistrictName]:[DistrictName]]=$H285)*(ROW(MASTER[[DistrictName]:[DistrictName]])-ROW(MASTER[[#Headers],[DistrictName]:[DistrictName]])),COLUMNS($L$5:AW$5))),"")</f>
        <v/>
      </c>
      <c r="AX285" s="20" t="str">
        <f>IF(COLUMNS($L$5:AX$5)&lt;=$K285,INDEX(MASTER[[SchoolName]:[SchoolName]],_xlfn.AGGREGATE(15,3,(MASTER[[DistrictName]:[DistrictName]]=$H285)/(MASTER[[DistrictName]:[DistrictName]]=$H285)*(ROW(MASTER[[DistrictName]:[DistrictName]])-ROW(MASTER[[#Headers],[DistrictName]:[DistrictName]])),COLUMNS($L$5:AX$5))),"")</f>
        <v/>
      </c>
      <c r="AY285" s="20" t="str">
        <f>IF(COLUMNS($L$5:AY$5)&lt;=$K285,INDEX(MASTER[[SchoolName]:[SchoolName]],_xlfn.AGGREGATE(15,3,(MASTER[[DistrictName]:[DistrictName]]=$H285)/(MASTER[[DistrictName]:[DistrictName]]=$H285)*(ROW(MASTER[[DistrictName]:[DistrictName]])-ROW(MASTER[[#Headers],[DistrictName]:[DistrictName]])),COLUMNS($L$5:AY$5))),"")</f>
        <v/>
      </c>
      <c r="AZ285" s="20" t="str">
        <f>IF(COLUMNS($L$5:AZ$5)&lt;=$K285,INDEX(MASTER[[SchoolName]:[SchoolName]],_xlfn.AGGREGATE(15,3,(MASTER[[DistrictName]:[DistrictName]]=$H285)/(MASTER[[DistrictName]:[DistrictName]]=$H285)*(ROW(MASTER[[DistrictName]:[DistrictName]])-ROW(MASTER[[#Headers],[DistrictName]:[DistrictName]])),COLUMNS($L$5:AZ$5))),"")</f>
        <v/>
      </c>
      <c r="BA285" s="20" t="str">
        <f>IF(COLUMNS($L$5:BA$5)&lt;=$K285,INDEX(MASTER[[SchoolName]:[SchoolName]],_xlfn.AGGREGATE(15,3,(MASTER[[DistrictName]:[DistrictName]]=$H285)/(MASTER[[DistrictName]:[DistrictName]]=$H285)*(ROW(MASTER[[DistrictName]:[DistrictName]])-ROW(MASTER[[#Headers],[DistrictName]:[DistrictName]])),COLUMNS($L$5:BA$5))),"")</f>
        <v/>
      </c>
      <c r="BB285" s="20" t="str">
        <f>IF(COLUMNS($L$5:BB$5)&lt;=$K285,INDEX(MASTER[[SchoolName]:[SchoolName]],_xlfn.AGGREGATE(15,3,(MASTER[[DistrictName]:[DistrictName]]=$H285)/(MASTER[[DistrictName]:[DistrictName]]=$H285)*(ROW(MASTER[[DistrictName]:[DistrictName]])-ROW(MASTER[[#Headers],[DistrictName]:[DistrictName]])),COLUMNS($L$5:BB$5))),"")</f>
        <v/>
      </c>
      <c r="BC285" s="20" t="str">
        <f>IF(COLUMNS($L$5:BC$5)&lt;=$K285,INDEX(MASTER[[SchoolName]:[SchoolName]],_xlfn.AGGREGATE(15,3,(MASTER[[DistrictName]:[DistrictName]]=$H285)/(MASTER[[DistrictName]:[DistrictName]]=$H285)*(ROW(MASTER[[DistrictName]:[DistrictName]])-ROW(MASTER[[#Headers],[DistrictName]:[DistrictName]])),COLUMNS($L$5:BC$5))),"")</f>
        <v/>
      </c>
      <c r="BD285" s="20" t="str">
        <f>IF(COLUMNS($L$5:BD$5)&lt;=$K285,INDEX(MASTER[[SchoolName]:[SchoolName]],_xlfn.AGGREGATE(15,3,(MASTER[[DistrictName]:[DistrictName]]=$H285)/(MASTER[[DistrictName]:[DistrictName]]=$H285)*(ROW(MASTER[[DistrictName]:[DistrictName]])-ROW(MASTER[[#Headers],[DistrictName]:[DistrictName]])),COLUMNS($L$5:BD$5))),"")</f>
        <v/>
      </c>
      <c r="BE285" s="20" t="str">
        <f>IF(COLUMNS($L$5:BE$5)&lt;=$K285,INDEX(MASTER[[SchoolName]:[SchoolName]],_xlfn.AGGREGATE(15,3,(MASTER[[DistrictName]:[DistrictName]]=$H285)/(MASTER[[DistrictName]:[DistrictName]]=$H285)*(ROW(MASTER[[DistrictName]:[DistrictName]])-ROW(MASTER[[#Headers],[DistrictName]:[DistrictName]])),COLUMNS($L$5:BE$5))),"")</f>
        <v/>
      </c>
      <c r="BF285" s="20" t="str">
        <f>IF(COLUMNS($L$5:BF$5)&lt;=$K285,INDEX(MASTER[[SchoolName]:[SchoolName]],_xlfn.AGGREGATE(15,3,(MASTER[[DistrictName]:[DistrictName]]=$H285)/(MASTER[[DistrictName]:[DistrictName]]=$H285)*(ROW(MASTER[[DistrictName]:[DistrictName]])-ROW(MASTER[[#Headers],[DistrictName]:[DistrictName]])),COLUMNS($L$5:BF$5))),"")</f>
        <v/>
      </c>
      <c r="BG285" s="20" t="str">
        <f>IF(COLUMNS($L$5:BG$5)&lt;=$K285,INDEX(MASTER[[SchoolName]:[SchoolName]],_xlfn.AGGREGATE(15,3,(MASTER[[DistrictName]:[DistrictName]]=$H285)/(MASTER[[DistrictName]:[DistrictName]]=$H285)*(ROW(MASTER[[DistrictName]:[DistrictName]])-ROW(MASTER[[#Headers],[DistrictName]:[DistrictName]])),COLUMNS($L$5:BG$5))),"")</f>
        <v/>
      </c>
      <c r="BH285" s="20" t="str">
        <f>IF(COLUMNS($L$5:BH$5)&lt;=$K285,INDEX(MASTER[[SchoolName]:[SchoolName]],_xlfn.AGGREGATE(15,3,(MASTER[[DistrictName]:[DistrictName]]=$H285)/(MASTER[[DistrictName]:[DistrictName]]=$H285)*(ROW(MASTER[[DistrictName]:[DistrictName]])-ROW(MASTER[[#Headers],[DistrictName]:[DistrictName]])),COLUMNS($L$5:BH$5))),"")</f>
        <v/>
      </c>
      <c r="BI285" s="21" t="str">
        <f>IF(COLUMNS($L$5:BI$5)&lt;=$K285,INDEX(MASTER[[SchoolName]:[SchoolName]],_xlfn.AGGREGATE(15,3,(MASTER[[DistrictName]:[DistrictName]]=$H285)/(MASTER[[DistrictName]:[DistrictName]]=$H285)*(ROW(MASTER[[DistrictName]:[DistrictName]])-ROW(MASTER[[#Headers],[DistrictName]:[DistrictName]])),COLUMNS($L$5:BI$5))),"")</f>
        <v/>
      </c>
    </row>
    <row r="286" spans="1:61" x14ac:dyDescent="0.35">
      <c r="A286" s="7" t="s">
        <v>750</v>
      </c>
      <c r="B286" s="7" t="s">
        <v>751</v>
      </c>
      <c r="C286" s="7" t="s">
        <v>139</v>
      </c>
      <c r="D286" s="7" t="s">
        <v>319</v>
      </c>
      <c r="E286" s="8" t="s">
        <v>312</v>
      </c>
      <c r="F286" s="9"/>
      <c r="H286" s="18" t="str">
        <f>IFERROR(INDEX(MASTER[DistrictName],MATCH(0,INDEX(COUNTIF($H$5:H285,MASTER[DistrictName]),),0)),"")</f>
        <v/>
      </c>
      <c r="K286">
        <f>COUNTIF(MASTER[DistrictName],H286)</f>
        <v>2</v>
      </c>
      <c r="L286" s="19">
        <f>IF(COLUMNS($L$5:L$5)&lt;=$K286,INDEX(MASTER[[SchoolName]:[SchoolName]],_xlfn.AGGREGATE(15,3,(MASTER[[DistrictName]:[DistrictName]]=$H286)/(MASTER[[DistrictName]:[DistrictName]]=$H286)*(ROW(MASTER[[DistrictName]:[DistrictName]])-ROW(MASTER[[#Headers],[DistrictName]:[DistrictName]])),COLUMNS($L$5:L$5))),"")</f>
        <v>0</v>
      </c>
      <c r="M286" s="20">
        <f>IF(COLUMNS($L$5:M$5)&lt;=$K286,INDEX(MASTER[[SchoolName]:[SchoolName]],_xlfn.AGGREGATE(15,3,(MASTER[[DistrictName]:[DistrictName]]=$H286)/(MASTER[[DistrictName]:[DistrictName]]=$H286)*(ROW(MASTER[[DistrictName]:[DistrictName]])-ROW(MASTER[[#Headers],[DistrictName]:[DistrictName]])),COLUMNS($L$5:M$5))),"")</f>
        <v>0</v>
      </c>
      <c r="N286" s="20" t="str">
        <f>IF(COLUMNS($L$5:N$5)&lt;=$K286,INDEX(MASTER[[SchoolName]:[SchoolName]],_xlfn.AGGREGATE(15,3,(MASTER[[DistrictName]:[DistrictName]]=$H286)/(MASTER[[DistrictName]:[DistrictName]]=$H286)*(ROW(MASTER[[DistrictName]:[DistrictName]])-ROW(MASTER[[#Headers],[DistrictName]:[DistrictName]])),COLUMNS($L$5:N$5))),"")</f>
        <v/>
      </c>
      <c r="O286" s="20" t="str">
        <f>IF(COLUMNS($L$5:O$5)&lt;=$K286,INDEX(MASTER[[SchoolName]:[SchoolName]],_xlfn.AGGREGATE(15,3,(MASTER[[DistrictName]:[DistrictName]]=$H286)/(MASTER[[DistrictName]:[DistrictName]]=$H286)*(ROW(MASTER[[DistrictName]:[DistrictName]])-ROW(MASTER[[#Headers],[DistrictName]:[DistrictName]])),COLUMNS($L$5:O$5))),"")</f>
        <v/>
      </c>
      <c r="P286" s="20" t="str">
        <f>IF(COLUMNS($L$5:P$5)&lt;=$K286,INDEX(MASTER[[SchoolName]:[SchoolName]],_xlfn.AGGREGATE(15,3,(MASTER[[DistrictName]:[DistrictName]]=$H286)/(MASTER[[DistrictName]:[DistrictName]]=$H286)*(ROW(MASTER[[DistrictName]:[DistrictName]])-ROW(MASTER[[#Headers],[DistrictName]:[DistrictName]])),COLUMNS($L$5:P$5))),"")</f>
        <v/>
      </c>
      <c r="Q286" s="20" t="str">
        <f>IF(COLUMNS($L$5:Q$5)&lt;=$K286,INDEX(MASTER[[SchoolName]:[SchoolName]],_xlfn.AGGREGATE(15,3,(MASTER[[DistrictName]:[DistrictName]]=$H286)/(MASTER[[DistrictName]:[DistrictName]]=$H286)*(ROW(MASTER[[DistrictName]:[DistrictName]])-ROW(MASTER[[#Headers],[DistrictName]:[DistrictName]])),COLUMNS($L$5:Q$5))),"")</f>
        <v/>
      </c>
      <c r="R286" s="20" t="str">
        <f>IF(COLUMNS($L$5:R$5)&lt;=$K286,INDEX(MASTER[[SchoolName]:[SchoolName]],_xlfn.AGGREGATE(15,3,(MASTER[[DistrictName]:[DistrictName]]=$H286)/(MASTER[[DistrictName]:[DistrictName]]=$H286)*(ROW(MASTER[[DistrictName]:[DistrictName]])-ROW(MASTER[[#Headers],[DistrictName]:[DistrictName]])),COLUMNS($L$5:R$5))),"")</f>
        <v/>
      </c>
      <c r="S286" s="20" t="str">
        <f>IF(COLUMNS($L$5:S$5)&lt;=$K286,INDEX(MASTER[[SchoolName]:[SchoolName]],_xlfn.AGGREGATE(15,3,(MASTER[[DistrictName]:[DistrictName]]=$H286)/(MASTER[[DistrictName]:[DistrictName]]=$H286)*(ROW(MASTER[[DistrictName]:[DistrictName]])-ROW(MASTER[[#Headers],[DistrictName]:[DistrictName]])),COLUMNS($L$5:S$5))),"")</f>
        <v/>
      </c>
      <c r="T286" s="20" t="str">
        <f>IF(COLUMNS($L$5:T$5)&lt;=$K286,INDEX(MASTER[[SchoolName]:[SchoolName]],_xlfn.AGGREGATE(15,3,(MASTER[[DistrictName]:[DistrictName]]=$H286)/(MASTER[[DistrictName]:[DistrictName]]=$H286)*(ROW(MASTER[[DistrictName]:[DistrictName]])-ROW(MASTER[[#Headers],[DistrictName]:[DistrictName]])),COLUMNS($L$5:T$5))),"")</f>
        <v/>
      </c>
      <c r="U286" s="20" t="str">
        <f>IF(COLUMNS($L$5:U$5)&lt;=$K286,INDEX(MASTER[[SchoolName]:[SchoolName]],_xlfn.AGGREGATE(15,3,(MASTER[[DistrictName]:[DistrictName]]=$H286)/(MASTER[[DistrictName]:[DistrictName]]=$H286)*(ROW(MASTER[[DistrictName]:[DistrictName]])-ROW(MASTER[[#Headers],[DistrictName]:[DistrictName]])),COLUMNS($L$5:U$5))),"")</f>
        <v/>
      </c>
      <c r="V286" s="20" t="str">
        <f>IF(COLUMNS($L$5:V$5)&lt;=$K286,INDEX(MASTER[[SchoolName]:[SchoolName]],_xlfn.AGGREGATE(15,3,(MASTER[[DistrictName]:[DistrictName]]=$H286)/(MASTER[[DistrictName]:[DistrictName]]=$H286)*(ROW(MASTER[[DistrictName]:[DistrictName]])-ROW(MASTER[[#Headers],[DistrictName]:[DistrictName]])),COLUMNS($L$5:V$5))),"")</f>
        <v/>
      </c>
      <c r="W286" s="20" t="str">
        <f>IF(COLUMNS($L$5:W$5)&lt;=$K286,INDEX(MASTER[[SchoolName]:[SchoolName]],_xlfn.AGGREGATE(15,3,(MASTER[[DistrictName]:[DistrictName]]=$H286)/(MASTER[[DistrictName]:[DistrictName]]=$H286)*(ROW(MASTER[[DistrictName]:[DistrictName]])-ROW(MASTER[[#Headers],[DistrictName]:[DistrictName]])),COLUMNS($L$5:W$5))),"")</f>
        <v/>
      </c>
      <c r="X286" s="20" t="str">
        <f>IF(COLUMNS($L$5:X$5)&lt;=$K286,INDEX(MASTER[[SchoolName]:[SchoolName]],_xlfn.AGGREGATE(15,3,(MASTER[[DistrictName]:[DistrictName]]=$H286)/(MASTER[[DistrictName]:[DistrictName]]=$H286)*(ROW(MASTER[[DistrictName]:[DistrictName]])-ROW(MASTER[[#Headers],[DistrictName]:[DistrictName]])),COLUMNS($L$5:X$5))),"")</f>
        <v/>
      </c>
      <c r="Y286" s="20" t="str">
        <f>IF(COLUMNS($L$5:Y$5)&lt;=$K286,INDEX(MASTER[[SchoolName]:[SchoolName]],_xlfn.AGGREGATE(15,3,(MASTER[[DistrictName]:[DistrictName]]=$H286)/(MASTER[[DistrictName]:[DistrictName]]=$H286)*(ROW(MASTER[[DistrictName]:[DistrictName]])-ROW(MASTER[[#Headers],[DistrictName]:[DistrictName]])),COLUMNS($L$5:Y$5))),"")</f>
        <v/>
      </c>
      <c r="Z286" s="20" t="str">
        <f>IF(COLUMNS($L$5:Z$5)&lt;=$K286,INDEX(MASTER[[SchoolName]:[SchoolName]],_xlfn.AGGREGATE(15,3,(MASTER[[DistrictName]:[DistrictName]]=$H286)/(MASTER[[DistrictName]:[DistrictName]]=$H286)*(ROW(MASTER[[DistrictName]:[DistrictName]])-ROW(MASTER[[#Headers],[DistrictName]:[DistrictName]])),COLUMNS($L$5:Z$5))),"")</f>
        <v/>
      </c>
      <c r="AA286" s="20" t="str">
        <f>IF(COLUMNS($L$5:AA$5)&lt;=$K286,INDEX(MASTER[[SchoolName]:[SchoolName]],_xlfn.AGGREGATE(15,3,(MASTER[[DistrictName]:[DistrictName]]=$H286)/(MASTER[[DistrictName]:[DistrictName]]=$H286)*(ROW(MASTER[[DistrictName]:[DistrictName]])-ROW(MASTER[[#Headers],[DistrictName]:[DistrictName]])),COLUMNS($L$5:AA$5))),"")</f>
        <v/>
      </c>
      <c r="AB286" s="20" t="str">
        <f>IF(COLUMNS($L$5:AB$5)&lt;=$K286,INDEX(MASTER[[SchoolName]:[SchoolName]],_xlfn.AGGREGATE(15,3,(MASTER[[DistrictName]:[DistrictName]]=$H286)/(MASTER[[DistrictName]:[DistrictName]]=$H286)*(ROW(MASTER[[DistrictName]:[DistrictName]])-ROW(MASTER[[#Headers],[DistrictName]:[DistrictName]])),COLUMNS($L$5:AB$5))),"")</f>
        <v/>
      </c>
      <c r="AC286" s="20" t="str">
        <f>IF(COLUMNS($L$5:AC$5)&lt;=$K286,INDEX(MASTER[[SchoolName]:[SchoolName]],_xlfn.AGGREGATE(15,3,(MASTER[[DistrictName]:[DistrictName]]=$H286)/(MASTER[[DistrictName]:[DistrictName]]=$H286)*(ROW(MASTER[[DistrictName]:[DistrictName]])-ROW(MASTER[[#Headers],[DistrictName]:[DistrictName]])),COLUMNS($L$5:AC$5))),"")</f>
        <v/>
      </c>
      <c r="AD286" s="20" t="str">
        <f>IF(COLUMNS($L$5:AD$5)&lt;=$K286,INDEX(MASTER[[SchoolName]:[SchoolName]],_xlfn.AGGREGATE(15,3,(MASTER[[DistrictName]:[DistrictName]]=$H286)/(MASTER[[DistrictName]:[DistrictName]]=$H286)*(ROW(MASTER[[DistrictName]:[DistrictName]])-ROW(MASTER[[#Headers],[DistrictName]:[DistrictName]])),COLUMNS($L$5:AD$5))),"")</f>
        <v/>
      </c>
      <c r="AE286" s="20" t="str">
        <f>IF(COLUMNS($L$5:AE$5)&lt;=$K286,INDEX(MASTER[[SchoolName]:[SchoolName]],_xlfn.AGGREGATE(15,3,(MASTER[[DistrictName]:[DistrictName]]=$H286)/(MASTER[[DistrictName]:[DistrictName]]=$H286)*(ROW(MASTER[[DistrictName]:[DistrictName]])-ROW(MASTER[[#Headers],[DistrictName]:[DistrictName]])),COLUMNS($L$5:AE$5))),"")</f>
        <v/>
      </c>
      <c r="AF286" s="20" t="str">
        <f>IF(COLUMNS($L$5:AF$5)&lt;=$K286,INDEX(MASTER[[SchoolName]:[SchoolName]],_xlfn.AGGREGATE(15,3,(MASTER[[DistrictName]:[DistrictName]]=$H286)/(MASTER[[DistrictName]:[DistrictName]]=$H286)*(ROW(MASTER[[DistrictName]:[DistrictName]])-ROW(MASTER[[#Headers],[DistrictName]:[DistrictName]])),COLUMNS($L$5:AF$5))),"")</f>
        <v/>
      </c>
      <c r="AG286" s="20" t="str">
        <f>IF(COLUMNS($L$5:AG$5)&lt;=$K286,INDEX(MASTER[[SchoolName]:[SchoolName]],_xlfn.AGGREGATE(15,3,(MASTER[[DistrictName]:[DistrictName]]=$H286)/(MASTER[[DistrictName]:[DistrictName]]=$H286)*(ROW(MASTER[[DistrictName]:[DistrictName]])-ROW(MASTER[[#Headers],[DistrictName]:[DistrictName]])),COLUMNS($L$5:AG$5))),"")</f>
        <v/>
      </c>
      <c r="AH286" s="20" t="str">
        <f>IF(COLUMNS($L$5:AH$5)&lt;=$K286,INDEX(MASTER[[SchoolName]:[SchoolName]],_xlfn.AGGREGATE(15,3,(MASTER[[DistrictName]:[DistrictName]]=$H286)/(MASTER[[DistrictName]:[DistrictName]]=$H286)*(ROW(MASTER[[DistrictName]:[DistrictName]])-ROW(MASTER[[#Headers],[DistrictName]:[DistrictName]])),COLUMNS($L$5:AH$5))),"")</f>
        <v/>
      </c>
      <c r="AI286" s="20" t="str">
        <f>IF(COLUMNS($L$5:AI$5)&lt;=$K286,INDEX(MASTER[[SchoolName]:[SchoolName]],_xlfn.AGGREGATE(15,3,(MASTER[[DistrictName]:[DistrictName]]=$H286)/(MASTER[[DistrictName]:[DistrictName]]=$H286)*(ROW(MASTER[[DistrictName]:[DistrictName]])-ROW(MASTER[[#Headers],[DistrictName]:[DistrictName]])),COLUMNS($L$5:AI$5))),"")</f>
        <v/>
      </c>
      <c r="AJ286" s="20" t="str">
        <f>IF(COLUMNS($L$5:AJ$5)&lt;=$K286,INDEX(MASTER[[SchoolName]:[SchoolName]],_xlfn.AGGREGATE(15,3,(MASTER[[DistrictName]:[DistrictName]]=$H286)/(MASTER[[DistrictName]:[DistrictName]]=$H286)*(ROW(MASTER[[DistrictName]:[DistrictName]])-ROW(MASTER[[#Headers],[DistrictName]:[DistrictName]])),COLUMNS($L$5:AJ$5))),"")</f>
        <v/>
      </c>
      <c r="AK286" s="20" t="str">
        <f>IF(COLUMNS($L$5:AK$5)&lt;=$K286,INDEX(MASTER[[SchoolName]:[SchoolName]],_xlfn.AGGREGATE(15,3,(MASTER[[DistrictName]:[DistrictName]]=$H286)/(MASTER[[DistrictName]:[DistrictName]]=$H286)*(ROW(MASTER[[DistrictName]:[DistrictName]])-ROW(MASTER[[#Headers],[DistrictName]:[DistrictName]])),COLUMNS($L$5:AK$5))),"")</f>
        <v/>
      </c>
      <c r="AL286" s="20" t="str">
        <f>IF(COLUMNS($L$5:AL$5)&lt;=$K286,INDEX(MASTER[[SchoolName]:[SchoolName]],_xlfn.AGGREGATE(15,3,(MASTER[[DistrictName]:[DistrictName]]=$H286)/(MASTER[[DistrictName]:[DistrictName]]=$H286)*(ROW(MASTER[[DistrictName]:[DistrictName]])-ROW(MASTER[[#Headers],[DistrictName]:[DistrictName]])),COLUMNS($L$5:AL$5))),"")</f>
        <v/>
      </c>
      <c r="AM286" s="20" t="str">
        <f>IF(COLUMNS($L$5:AM$5)&lt;=$K286,INDEX(MASTER[[SchoolName]:[SchoolName]],_xlfn.AGGREGATE(15,3,(MASTER[[DistrictName]:[DistrictName]]=$H286)/(MASTER[[DistrictName]:[DistrictName]]=$H286)*(ROW(MASTER[[DistrictName]:[DistrictName]])-ROW(MASTER[[#Headers],[DistrictName]:[DistrictName]])),COLUMNS($L$5:AM$5))),"")</f>
        <v/>
      </c>
      <c r="AN286" s="20" t="str">
        <f>IF(COLUMNS($L$5:AN$5)&lt;=$K286,INDEX(MASTER[[SchoolName]:[SchoolName]],_xlfn.AGGREGATE(15,3,(MASTER[[DistrictName]:[DistrictName]]=$H286)/(MASTER[[DistrictName]:[DistrictName]]=$H286)*(ROW(MASTER[[DistrictName]:[DistrictName]])-ROW(MASTER[[#Headers],[DistrictName]:[DistrictName]])),COLUMNS($L$5:AN$5))),"")</f>
        <v/>
      </c>
      <c r="AO286" s="20" t="str">
        <f>IF(COLUMNS($L$5:AO$5)&lt;=$K286,INDEX(MASTER[[SchoolName]:[SchoolName]],_xlfn.AGGREGATE(15,3,(MASTER[[DistrictName]:[DistrictName]]=$H286)/(MASTER[[DistrictName]:[DistrictName]]=$H286)*(ROW(MASTER[[DistrictName]:[DistrictName]])-ROW(MASTER[[#Headers],[DistrictName]:[DistrictName]])),COLUMNS($L$5:AO$5))),"")</f>
        <v/>
      </c>
      <c r="AP286" s="20" t="str">
        <f>IF(COLUMNS($L$5:AP$5)&lt;=$K286,INDEX(MASTER[[SchoolName]:[SchoolName]],_xlfn.AGGREGATE(15,3,(MASTER[[DistrictName]:[DistrictName]]=$H286)/(MASTER[[DistrictName]:[DistrictName]]=$H286)*(ROW(MASTER[[DistrictName]:[DistrictName]])-ROW(MASTER[[#Headers],[DistrictName]:[DistrictName]])),COLUMNS($L$5:AP$5))),"")</f>
        <v/>
      </c>
      <c r="AQ286" s="20" t="str">
        <f>IF(COLUMNS($L$5:AQ$5)&lt;=$K286,INDEX(MASTER[[SchoolName]:[SchoolName]],_xlfn.AGGREGATE(15,3,(MASTER[[DistrictName]:[DistrictName]]=$H286)/(MASTER[[DistrictName]:[DistrictName]]=$H286)*(ROW(MASTER[[DistrictName]:[DistrictName]])-ROW(MASTER[[#Headers],[DistrictName]:[DistrictName]])),COLUMNS($L$5:AQ$5))),"")</f>
        <v/>
      </c>
      <c r="AR286" s="20" t="str">
        <f>IF(COLUMNS($L$5:AR$5)&lt;=$K286,INDEX(MASTER[[SchoolName]:[SchoolName]],_xlfn.AGGREGATE(15,3,(MASTER[[DistrictName]:[DistrictName]]=$H286)/(MASTER[[DistrictName]:[DistrictName]]=$H286)*(ROW(MASTER[[DistrictName]:[DistrictName]])-ROW(MASTER[[#Headers],[DistrictName]:[DistrictName]])),COLUMNS($L$5:AR$5))),"")</f>
        <v/>
      </c>
      <c r="AS286" s="20" t="str">
        <f>IF(COLUMNS($L$5:AS$5)&lt;=$K286,INDEX(MASTER[[SchoolName]:[SchoolName]],_xlfn.AGGREGATE(15,3,(MASTER[[DistrictName]:[DistrictName]]=$H286)/(MASTER[[DistrictName]:[DistrictName]]=$H286)*(ROW(MASTER[[DistrictName]:[DistrictName]])-ROW(MASTER[[#Headers],[DistrictName]:[DistrictName]])),COLUMNS($L$5:AS$5))),"")</f>
        <v/>
      </c>
      <c r="AT286" s="20" t="str">
        <f>IF(COLUMNS($L$5:AT$5)&lt;=$K286,INDEX(MASTER[[SchoolName]:[SchoolName]],_xlfn.AGGREGATE(15,3,(MASTER[[DistrictName]:[DistrictName]]=$H286)/(MASTER[[DistrictName]:[DistrictName]]=$H286)*(ROW(MASTER[[DistrictName]:[DistrictName]])-ROW(MASTER[[#Headers],[DistrictName]:[DistrictName]])),COLUMNS($L$5:AT$5))),"")</f>
        <v/>
      </c>
      <c r="AU286" s="20" t="str">
        <f>IF(COLUMNS($L$5:AU$5)&lt;=$K286,INDEX(MASTER[[SchoolName]:[SchoolName]],_xlfn.AGGREGATE(15,3,(MASTER[[DistrictName]:[DistrictName]]=$H286)/(MASTER[[DistrictName]:[DistrictName]]=$H286)*(ROW(MASTER[[DistrictName]:[DistrictName]])-ROW(MASTER[[#Headers],[DistrictName]:[DistrictName]])),COLUMNS($L$5:AU$5))),"")</f>
        <v/>
      </c>
      <c r="AV286" s="20" t="str">
        <f>IF(COLUMNS($L$5:AV$5)&lt;=$K286,INDEX(MASTER[[SchoolName]:[SchoolName]],_xlfn.AGGREGATE(15,3,(MASTER[[DistrictName]:[DistrictName]]=$H286)/(MASTER[[DistrictName]:[DistrictName]]=$H286)*(ROW(MASTER[[DistrictName]:[DistrictName]])-ROW(MASTER[[#Headers],[DistrictName]:[DistrictName]])),COLUMNS($L$5:AV$5))),"")</f>
        <v/>
      </c>
      <c r="AW286" s="20" t="str">
        <f>IF(COLUMNS($L$5:AW$5)&lt;=$K286,INDEX(MASTER[[SchoolName]:[SchoolName]],_xlfn.AGGREGATE(15,3,(MASTER[[DistrictName]:[DistrictName]]=$H286)/(MASTER[[DistrictName]:[DistrictName]]=$H286)*(ROW(MASTER[[DistrictName]:[DistrictName]])-ROW(MASTER[[#Headers],[DistrictName]:[DistrictName]])),COLUMNS($L$5:AW$5))),"")</f>
        <v/>
      </c>
      <c r="AX286" s="20" t="str">
        <f>IF(COLUMNS($L$5:AX$5)&lt;=$K286,INDEX(MASTER[[SchoolName]:[SchoolName]],_xlfn.AGGREGATE(15,3,(MASTER[[DistrictName]:[DistrictName]]=$H286)/(MASTER[[DistrictName]:[DistrictName]]=$H286)*(ROW(MASTER[[DistrictName]:[DistrictName]])-ROW(MASTER[[#Headers],[DistrictName]:[DistrictName]])),COLUMNS($L$5:AX$5))),"")</f>
        <v/>
      </c>
      <c r="AY286" s="20" t="str">
        <f>IF(COLUMNS($L$5:AY$5)&lt;=$K286,INDEX(MASTER[[SchoolName]:[SchoolName]],_xlfn.AGGREGATE(15,3,(MASTER[[DistrictName]:[DistrictName]]=$H286)/(MASTER[[DistrictName]:[DistrictName]]=$H286)*(ROW(MASTER[[DistrictName]:[DistrictName]])-ROW(MASTER[[#Headers],[DistrictName]:[DistrictName]])),COLUMNS($L$5:AY$5))),"")</f>
        <v/>
      </c>
      <c r="AZ286" s="20" t="str">
        <f>IF(COLUMNS($L$5:AZ$5)&lt;=$K286,INDEX(MASTER[[SchoolName]:[SchoolName]],_xlfn.AGGREGATE(15,3,(MASTER[[DistrictName]:[DistrictName]]=$H286)/(MASTER[[DistrictName]:[DistrictName]]=$H286)*(ROW(MASTER[[DistrictName]:[DistrictName]])-ROW(MASTER[[#Headers],[DistrictName]:[DistrictName]])),COLUMNS($L$5:AZ$5))),"")</f>
        <v/>
      </c>
      <c r="BA286" s="20" t="str">
        <f>IF(COLUMNS($L$5:BA$5)&lt;=$K286,INDEX(MASTER[[SchoolName]:[SchoolName]],_xlfn.AGGREGATE(15,3,(MASTER[[DistrictName]:[DistrictName]]=$H286)/(MASTER[[DistrictName]:[DistrictName]]=$H286)*(ROW(MASTER[[DistrictName]:[DistrictName]])-ROW(MASTER[[#Headers],[DistrictName]:[DistrictName]])),COLUMNS($L$5:BA$5))),"")</f>
        <v/>
      </c>
      <c r="BB286" s="20" t="str">
        <f>IF(COLUMNS($L$5:BB$5)&lt;=$K286,INDEX(MASTER[[SchoolName]:[SchoolName]],_xlfn.AGGREGATE(15,3,(MASTER[[DistrictName]:[DistrictName]]=$H286)/(MASTER[[DistrictName]:[DistrictName]]=$H286)*(ROW(MASTER[[DistrictName]:[DistrictName]])-ROW(MASTER[[#Headers],[DistrictName]:[DistrictName]])),COLUMNS($L$5:BB$5))),"")</f>
        <v/>
      </c>
      <c r="BC286" s="20" t="str">
        <f>IF(COLUMNS($L$5:BC$5)&lt;=$K286,INDEX(MASTER[[SchoolName]:[SchoolName]],_xlfn.AGGREGATE(15,3,(MASTER[[DistrictName]:[DistrictName]]=$H286)/(MASTER[[DistrictName]:[DistrictName]]=$H286)*(ROW(MASTER[[DistrictName]:[DistrictName]])-ROW(MASTER[[#Headers],[DistrictName]:[DistrictName]])),COLUMNS($L$5:BC$5))),"")</f>
        <v/>
      </c>
      <c r="BD286" s="20" t="str">
        <f>IF(COLUMNS($L$5:BD$5)&lt;=$K286,INDEX(MASTER[[SchoolName]:[SchoolName]],_xlfn.AGGREGATE(15,3,(MASTER[[DistrictName]:[DistrictName]]=$H286)/(MASTER[[DistrictName]:[DistrictName]]=$H286)*(ROW(MASTER[[DistrictName]:[DistrictName]])-ROW(MASTER[[#Headers],[DistrictName]:[DistrictName]])),COLUMNS($L$5:BD$5))),"")</f>
        <v/>
      </c>
      <c r="BE286" s="20" t="str">
        <f>IF(COLUMNS($L$5:BE$5)&lt;=$K286,INDEX(MASTER[[SchoolName]:[SchoolName]],_xlfn.AGGREGATE(15,3,(MASTER[[DistrictName]:[DistrictName]]=$H286)/(MASTER[[DistrictName]:[DistrictName]]=$H286)*(ROW(MASTER[[DistrictName]:[DistrictName]])-ROW(MASTER[[#Headers],[DistrictName]:[DistrictName]])),COLUMNS($L$5:BE$5))),"")</f>
        <v/>
      </c>
      <c r="BF286" s="20" t="str">
        <f>IF(COLUMNS($L$5:BF$5)&lt;=$K286,INDEX(MASTER[[SchoolName]:[SchoolName]],_xlfn.AGGREGATE(15,3,(MASTER[[DistrictName]:[DistrictName]]=$H286)/(MASTER[[DistrictName]:[DistrictName]]=$H286)*(ROW(MASTER[[DistrictName]:[DistrictName]])-ROW(MASTER[[#Headers],[DistrictName]:[DistrictName]])),COLUMNS($L$5:BF$5))),"")</f>
        <v/>
      </c>
      <c r="BG286" s="20" t="str">
        <f>IF(COLUMNS($L$5:BG$5)&lt;=$K286,INDEX(MASTER[[SchoolName]:[SchoolName]],_xlfn.AGGREGATE(15,3,(MASTER[[DistrictName]:[DistrictName]]=$H286)/(MASTER[[DistrictName]:[DistrictName]]=$H286)*(ROW(MASTER[[DistrictName]:[DistrictName]])-ROW(MASTER[[#Headers],[DistrictName]:[DistrictName]])),COLUMNS($L$5:BG$5))),"")</f>
        <v/>
      </c>
      <c r="BH286" s="20" t="str">
        <f>IF(COLUMNS($L$5:BH$5)&lt;=$K286,INDEX(MASTER[[SchoolName]:[SchoolName]],_xlfn.AGGREGATE(15,3,(MASTER[[DistrictName]:[DistrictName]]=$H286)/(MASTER[[DistrictName]:[DistrictName]]=$H286)*(ROW(MASTER[[DistrictName]:[DistrictName]])-ROW(MASTER[[#Headers],[DistrictName]:[DistrictName]])),COLUMNS($L$5:BH$5))),"")</f>
        <v/>
      </c>
      <c r="BI286" s="21" t="str">
        <f>IF(COLUMNS($L$5:BI$5)&lt;=$K286,INDEX(MASTER[[SchoolName]:[SchoolName]],_xlfn.AGGREGATE(15,3,(MASTER[[DistrictName]:[DistrictName]]=$H286)/(MASTER[[DistrictName]:[DistrictName]]=$H286)*(ROW(MASTER[[DistrictName]:[DistrictName]])-ROW(MASTER[[#Headers],[DistrictName]:[DistrictName]])),COLUMNS($L$5:BI$5))),"")</f>
        <v/>
      </c>
    </row>
    <row r="287" spans="1:61" x14ac:dyDescent="0.35">
      <c r="A287" s="7" t="s">
        <v>750</v>
      </c>
      <c r="B287" s="7" t="s">
        <v>752</v>
      </c>
      <c r="C287" s="7" t="s">
        <v>139</v>
      </c>
      <c r="D287" s="7" t="s">
        <v>318</v>
      </c>
      <c r="E287" s="8" t="s">
        <v>312</v>
      </c>
      <c r="F287" s="9"/>
      <c r="H287" s="18" t="str">
        <f>IFERROR(INDEX(MASTER[DistrictName],MATCH(0,INDEX(COUNTIF($H$5:H286,MASTER[DistrictName]),),0)),"")</f>
        <v/>
      </c>
      <c r="K287">
        <f>COUNTIF(MASTER[DistrictName],H287)</f>
        <v>2</v>
      </c>
      <c r="L287" s="19">
        <f>IF(COLUMNS($L$5:L$5)&lt;=$K287,INDEX(MASTER[[SchoolName]:[SchoolName]],_xlfn.AGGREGATE(15,3,(MASTER[[DistrictName]:[DistrictName]]=$H287)/(MASTER[[DistrictName]:[DistrictName]]=$H287)*(ROW(MASTER[[DistrictName]:[DistrictName]])-ROW(MASTER[[#Headers],[DistrictName]:[DistrictName]])),COLUMNS($L$5:L$5))),"")</f>
        <v>0</v>
      </c>
      <c r="M287" s="20">
        <f>IF(COLUMNS($L$5:M$5)&lt;=$K287,INDEX(MASTER[[SchoolName]:[SchoolName]],_xlfn.AGGREGATE(15,3,(MASTER[[DistrictName]:[DistrictName]]=$H287)/(MASTER[[DistrictName]:[DistrictName]]=$H287)*(ROW(MASTER[[DistrictName]:[DistrictName]])-ROW(MASTER[[#Headers],[DistrictName]:[DistrictName]])),COLUMNS($L$5:M$5))),"")</f>
        <v>0</v>
      </c>
      <c r="N287" s="20" t="str">
        <f>IF(COLUMNS($L$5:N$5)&lt;=$K287,INDEX(MASTER[[SchoolName]:[SchoolName]],_xlfn.AGGREGATE(15,3,(MASTER[[DistrictName]:[DistrictName]]=$H287)/(MASTER[[DistrictName]:[DistrictName]]=$H287)*(ROW(MASTER[[DistrictName]:[DistrictName]])-ROW(MASTER[[#Headers],[DistrictName]:[DistrictName]])),COLUMNS($L$5:N$5))),"")</f>
        <v/>
      </c>
      <c r="O287" s="20" t="str">
        <f>IF(COLUMNS($L$5:O$5)&lt;=$K287,INDEX(MASTER[[SchoolName]:[SchoolName]],_xlfn.AGGREGATE(15,3,(MASTER[[DistrictName]:[DistrictName]]=$H287)/(MASTER[[DistrictName]:[DistrictName]]=$H287)*(ROW(MASTER[[DistrictName]:[DistrictName]])-ROW(MASTER[[#Headers],[DistrictName]:[DistrictName]])),COLUMNS($L$5:O$5))),"")</f>
        <v/>
      </c>
      <c r="P287" s="20" t="str">
        <f>IF(COLUMNS($L$5:P$5)&lt;=$K287,INDEX(MASTER[[SchoolName]:[SchoolName]],_xlfn.AGGREGATE(15,3,(MASTER[[DistrictName]:[DistrictName]]=$H287)/(MASTER[[DistrictName]:[DistrictName]]=$H287)*(ROW(MASTER[[DistrictName]:[DistrictName]])-ROW(MASTER[[#Headers],[DistrictName]:[DistrictName]])),COLUMNS($L$5:P$5))),"")</f>
        <v/>
      </c>
      <c r="Q287" s="20" t="str">
        <f>IF(COLUMNS($L$5:Q$5)&lt;=$K287,INDEX(MASTER[[SchoolName]:[SchoolName]],_xlfn.AGGREGATE(15,3,(MASTER[[DistrictName]:[DistrictName]]=$H287)/(MASTER[[DistrictName]:[DistrictName]]=$H287)*(ROW(MASTER[[DistrictName]:[DistrictName]])-ROW(MASTER[[#Headers],[DistrictName]:[DistrictName]])),COLUMNS($L$5:Q$5))),"")</f>
        <v/>
      </c>
      <c r="R287" s="20" t="str">
        <f>IF(COLUMNS($L$5:R$5)&lt;=$K287,INDEX(MASTER[[SchoolName]:[SchoolName]],_xlfn.AGGREGATE(15,3,(MASTER[[DistrictName]:[DistrictName]]=$H287)/(MASTER[[DistrictName]:[DistrictName]]=$H287)*(ROW(MASTER[[DistrictName]:[DistrictName]])-ROW(MASTER[[#Headers],[DistrictName]:[DistrictName]])),COLUMNS($L$5:R$5))),"")</f>
        <v/>
      </c>
      <c r="S287" s="20" t="str">
        <f>IF(COLUMNS($L$5:S$5)&lt;=$K287,INDEX(MASTER[[SchoolName]:[SchoolName]],_xlfn.AGGREGATE(15,3,(MASTER[[DistrictName]:[DistrictName]]=$H287)/(MASTER[[DistrictName]:[DistrictName]]=$H287)*(ROW(MASTER[[DistrictName]:[DistrictName]])-ROW(MASTER[[#Headers],[DistrictName]:[DistrictName]])),COLUMNS($L$5:S$5))),"")</f>
        <v/>
      </c>
      <c r="T287" s="20" t="str">
        <f>IF(COLUMNS($L$5:T$5)&lt;=$K287,INDEX(MASTER[[SchoolName]:[SchoolName]],_xlfn.AGGREGATE(15,3,(MASTER[[DistrictName]:[DistrictName]]=$H287)/(MASTER[[DistrictName]:[DistrictName]]=$H287)*(ROW(MASTER[[DistrictName]:[DistrictName]])-ROW(MASTER[[#Headers],[DistrictName]:[DistrictName]])),COLUMNS($L$5:T$5))),"")</f>
        <v/>
      </c>
      <c r="U287" s="20" t="str">
        <f>IF(COLUMNS($L$5:U$5)&lt;=$K287,INDEX(MASTER[[SchoolName]:[SchoolName]],_xlfn.AGGREGATE(15,3,(MASTER[[DistrictName]:[DistrictName]]=$H287)/(MASTER[[DistrictName]:[DistrictName]]=$H287)*(ROW(MASTER[[DistrictName]:[DistrictName]])-ROW(MASTER[[#Headers],[DistrictName]:[DistrictName]])),COLUMNS($L$5:U$5))),"")</f>
        <v/>
      </c>
      <c r="V287" s="20" t="str">
        <f>IF(COLUMNS($L$5:V$5)&lt;=$K287,INDEX(MASTER[[SchoolName]:[SchoolName]],_xlfn.AGGREGATE(15,3,(MASTER[[DistrictName]:[DistrictName]]=$H287)/(MASTER[[DistrictName]:[DistrictName]]=$H287)*(ROW(MASTER[[DistrictName]:[DistrictName]])-ROW(MASTER[[#Headers],[DistrictName]:[DistrictName]])),COLUMNS($L$5:V$5))),"")</f>
        <v/>
      </c>
      <c r="W287" s="20" t="str">
        <f>IF(COLUMNS($L$5:W$5)&lt;=$K287,INDEX(MASTER[[SchoolName]:[SchoolName]],_xlfn.AGGREGATE(15,3,(MASTER[[DistrictName]:[DistrictName]]=$H287)/(MASTER[[DistrictName]:[DistrictName]]=$H287)*(ROW(MASTER[[DistrictName]:[DistrictName]])-ROW(MASTER[[#Headers],[DistrictName]:[DistrictName]])),COLUMNS($L$5:W$5))),"")</f>
        <v/>
      </c>
      <c r="X287" s="20" t="str">
        <f>IF(COLUMNS($L$5:X$5)&lt;=$K287,INDEX(MASTER[[SchoolName]:[SchoolName]],_xlfn.AGGREGATE(15,3,(MASTER[[DistrictName]:[DistrictName]]=$H287)/(MASTER[[DistrictName]:[DistrictName]]=$H287)*(ROW(MASTER[[DistrictName]:[DistrictName]])-ROW(MASTER[[#Headers],[DistrictName]:[DistrictName]])),COLUMNS($L$5:X$5))),"")</f>
        <v/>
      </c>
      <c r="Y287" s="20" t="str">
        <f>IF(COLUMNS($L$5:Y$5)&lt;=$K287,INDEX(MASTER[[SchoolName]:[SchoolName]],_xlfn.AGGREGATE(15,3,(MASTER[[DistrictName]:[DistrictName]]=$H287)/(MASTER[[DistrictName]:[DistrictName]]=$H287)*(ROW(MASTER[[DistrictName]:[DistrictName]])-ROW(MASTER[[#Headers],[DistrictName]:[DistrictName]])),COLUMNS($L$5:Y$5))),"")</f>
        <v/>
      </c>
      <c r="Z287" s="20" t="str">
        <f>IF(COLUMNS($L$5:Z$5)&lt;=$K287,INDEX(MASTER[[SchoolName]:[SchoolName]],_xlfn.AGGREGATE(15,3,(MASTER[[DistrictName]:[DistrictName]]=$H287)/(MASTER[[DistrictName]:[DistrictName]]=$H287)*(ROW(MASTER[[DistrictName]:[DistrictName]])-ROW(MASTER[[#Headers],[DistrictName]:[DistrictName]])),COLUMNS($L$5:Z$5))),"")</f>
        <v/>
      </c>
      <c r="AA287" s="20" t="str">
        <f>IF(COLUMNS($L$5:AA$5)&lt;=$K287,INDEX(MASTER[[SchoolName]:[SchoolName]],_xlfn.AGGREGATE(15,3,(MASTER[[DistrictName]:[DistrictName]]=$H287)/(MASTER[[DistrictName]:[DistrictName]]=$H287)*(ROW(MASTER[[DistrictName]:[DistrictName]])-ROW(MASTER[[#Headers],[DistrictName]:[DistrictName]])),COLUMNS($L$5:AA$5))),"")</f>
        <v/>
      </c>
      <c r="AB287" s="20" t="str">
        <f>IF(COLUMNS($L$5:AB$5)&lt;=$K287,INDEX(MASTER[[SchoolName]:[SchoolName]],_xlfn.AGGREGATE(15,3,(MASTER[[DistrictName]:[DistrictName]]=$H287)/(MASTER[[DistrictName]:[DistrictName]]=$H287)*(ROW(MASTER[[DistrictName]:[DistrictName]])-ROW(MASTER[[#Headers],[DistrictName]:[DistrictName]])),COLUMNS($L$5:AB$5))),"")</f>
        <v/>
      </c>
      <c r="AC287" s="20" t="str">
        <f>IF(COLUMNS($L$5:AC$5)&lt;=$K287,INDEX(MASTER[[SchoolName]:[SchoolName]],_xlfn.AGGREGATE(15,3,(MASTER[[DistrictName]:[DistrictName]]=$H287)/(MASTER[[DistrictName]:[DistrictName]]=$H287)*(ROW(MASTER[[DistrictName]:[DistrictName]])-ROW(MASTER[[#Headers],[DistrictName]:[DistrictName]])),COLUMNS($L$5:AC$5))),"")</f>
        <v/>
      </c>
      <c r="AD287" s="20" t="str">
        <f>IF(COLUMNS($L$5:AD$5)&lt;=$K287,INDEX(MASTER[[SchoolName]:[SchoolName]],_xlfn.AGGREGATE(15,3,(MASTER[[DistrictName]:[DistrictName]]=$H287)/(MASTER[[DistrictName]:[DistrictName]]=$H287)*(ROW(MASTER[[DistrictName]:[DistrictName]])-ROW(MASTER[[#Headers],[DistrictName]:[DistrictName]])),COLUMNS($L$5:AD$5))),"")</f>
        <v/>
      </c>
      <c r="AE287" s="20" t="str">
        <f>IF(COLUMNS($L$5:AE$5)&lt;=$K287,INDEX(MASTER[[SchoolName]:[SchoolName]],_xlfn.AGGREGATE(15,3,(MASTER[[DistrictName]:[DistrictName]]=$H287)/(MASTER[[DistrictName]:[DistrictName]]=$H287)*(ROW(MASTER[[DistrictName]:[DistrictName]])-ROW(MASTER[[#Headers],[DistrictName]:[DistrictName]])),COLUMNS($L$5:AE$5))),"")</f>
        <v/>
      </c>
      <c r="AF287" s="20" t="str">
        <f>IF(COLUMNS($L$5:AF$5)&lt;=$K287,INDEX(MASTER[[SchoolName]:[SchoolName]],_xlfn.AGGREGATE(15,3,(MASTER[[DistrictName]:[DistrictName]]=$H287)/(MASTER[[DistrictName]:[DistrictName]]=$H287)*(ROW(MASTER[[DistrictName]:[DistrictName]])-ROW(MASTER[[#Headers],[DistrictName]:[DistrictName]])),COLUMNS($L$5:AF$5))),"")</f>
        <v/>
      </c>
      <c r="AG287" s="20" t="str">
        <f>IF(COLUMNS($L$5:AG$5)&lt;=$K287,INDEX(MASTER[[SchoolName]:[SchoolName]],_xlfn.AGGREGATE(15,3,(MASTER[[DistrictName]:[DistrictName]]=$H287)/(MASTER[[DistrictName]:[DistrictName]]=$H287)*(ROW(MASTER[[DistrictName]:[DistrictName]])-ROW(MASTER[[#Headers],[DistrictName]:[DistrictName]])),COLUMNS($L$5:AG$5))),"")</f>
        <v/>
      </c>
      <c r="AH287" s="20" t="str">
        <f>IF(COLUMNS($L$5:AH$5)&lt;=$K287,INDEX(MASTER[[SchoolName]:[SchoolName]],_xlfn.AGGREGATE(15,3,(MASTER[[DistrictName]:[DistrictName]]=$H287)/(MASTER[[DistrictName]:[DistrictName]]=$H287)*(ROW(MASTER[[DistrictName]:[DistrictName]])-ROW(MASTER[[#Headers],[DistrictName]:[DistrictName]])),COLUMNS($L$5:AH$5))),"")</f>
        <v/>
      </c>
      <c r="AI287" s="20" t="str">
        <f>IF(COLUMNS($L$5:AI$5)&lt;=$K287,INDEX(MASTER[[SchoolName]:[SchoolName]],_xlfn.AGGREGATE(15,3,(MASTER[[DistrictName]:[DistrictName]]=$H287)/(MASTER[[DistrictName]:[DistrictName]]=$H287)*(ROW(MASTER[[DistrictName]:[DistrictName]])-ROW(MASTER[[#Headers],[DistrictName]:[DistrictName]])),COLUMNS($L$5:AI$5))),"")</f>
        <v/>
      </c>
      <c r="AJ287" s="20" t="str">
        <f>IF(COLUMNS($L$5:AJ$5)&lt;=$K287,INDEX(MASTER[[SchoolName]:[SchoolName]],_xlfn.AGGREGATE(15,3,(MASTER[[DistrictName]:[DistrictName]]=$H287)/(MASTER[[DistrictName]:[DistrictName]]=$H287)*(ROW(MASTER[[DistrictName]:[DistrictName]])-ROW(MASTER[[#Headers],[DistrictName]:[DistrictName]])),COLUMNS($L$5:AJ$5))),"")</f>
        <v/>
      </c>
      <c r="AK287" s="20" t="str">
        <f>IF(COLUMNS($L$5:AK$5)&lt;=$K287,INDEX(MASTER[[SchoolName]:[SchoolName]],_xlfn.AGGREGATE(15,3,(MASTER[[DistrictName]:[DistrictName]]=$H287)/(MASTER[[DistrictName]:[DistrictName]]=$H287)*(ROW(MASTER[[DistrictName]:[DistrictName]])-ROW(MASTER[[#Headers],[DistrictName]:[DistrictName]])),COLUMNS($L$5:AK$5))),"")</f>
        <v/>
      </c>
      <c r="AL287" s="20" t="str">
        <f>IF(COLUMNS($L$5:AL$5)&lt;=$K287,INDEX(MASTER[[SchoolName]:[SchoolName]],_xlfn.AGGREGATE(15,3,(MASTER[[DistrictName]:[DistrictName]]=$H287)/(MASTER[[DistrictName]:[DistrictName]]=$H287)*(ROW(MASTER[[DistrictName]:[DistrictName]])-ROW(MASTER[[#Headers],[DistrictName]:[DistrictName]])),COLUMNS($L$5:AL$5))),"")</f>
        <v/>
      </c>
      <c r="AM287" s="20" t="str">
        <f>IF(COLUMNS($L$5:AM$5)&lt;=$K287,INDEX(MASTER[[SchoolName]:[SchoolName]],_xlfn.AGGREGATE(15,3,(MASTER[[DistrictName]:[DistrictName]]=$H287)/(MASTER[[DistrictName]:[DistrictName]]=$H287)*(ROW(MASTER[[DistrictName]:[DistrictName]])-ROW(MASTER[[#Headers],[DistrictName]:[DistrictName]])),COLUMNS($L$5:AM$5))),"")</f>
        <v/>
      </c>
      <c r="AN287" s="20" t="str">
        <f>IF(COLUMNS($L$5:AN$5)&lt;=$K287,INDEX(MASTER[[SchoolName]:[SchoolName]],_xlfn.AGGREGATE(15,3,(MASTER[[DistrictName]:[DistrictName]]=$H287)/(MASTER[[DistrictName]:[DistrictName]]=$H287)*(ROW(MASTER[[DistrictName]:[DistrictName]])-ROW(MASTER[[#Headers],[DistrictName]:[DistrictName]])),COLUMNS($L$5:AN$5))),"")</f>
        <v/>
      </c>
      <c r="AO287" s="20" t="str">
        <f>IF(COLUMNS($L$5:AO$5)&lt;=$K287,INDEX(MASTER[[SchoolName]:[SchoolName]],_xlfn.AGGREGATE(15,3,(MASTER[[DistrictName]:[DistrictName]]=$H287)/(MASTER[[DistrictName]:[DistrictName]]=$H287)*(ROW(MASTER[[DistrictName]:[DistrictName]])-ROW(MASTER[[#Headers],[DistrictName]:[DistrictName]])),COLUMNS($L$5:AO$5))),"")</f>
        <v/>
      </c>
      <c r="AP287" s="20" t="str">
        <f>IF(COLUMNS($L$5:AP$5)&lt;=$K287,INDEX(MASTER[[SchoolName]:[SchoolName]],_xlfn.AGGREGATE(15,3,(MASTER[[DistrictName]:[DistrictName]]=$H287)/(MASTER[[DistrictName]:[DistrictName]]=$H287)*(ROW(MASTER[[DistrictName]:[DistrictName]])-ROW(MASTER[[#Headers],[DistrictName]:[DistrictName]])),COLUMNS($L$5:AP$5))),"")</f>
        <v/>
      </c>
      <c r="AQ287" s="20" t="str">
        <f>IF(COLUMNS($L$5:AQ$5)&lt;=$K287,INDEX(MASTER[[SchoolName]:[SchoolName]],_xlfn.AGGREGATE(15,3,(MASTER[[DistrictName]:[DistrictName]]=$H287)/(MASTER[[DistrictName]:[DistrictName]]=$H287)*(ROW(MASTER[[DistrictName]:[DistrictName]])-ROW(MASTER[[#Headers],[DistrictName]:[DistrictName]])),COLUMNS($L$5:AQ$5))),"")</f>
        <v/>
      </c>
      <c r="AR287" s="20" t="str">
        <f>IF(COLUMNS($L$5:AR$5)&lt;=$K287,INDEX(MASTER[[SchoolName]:[SchoolName]],_xlfn.AGGREGATE(15,3,(MASTER[[DistrictName]:[DistrictName]]=$H287)/(MASTER[[DistrictName]:[DistrictName]]=$H287)*(ROW(MASTER[[DistrictName]:[DistrictName]])-ROW(MASTER[[#Headers],[DistrictName]:[DistrictName]])),COLUMNS($L$5:AR$5))),"")</f>
        <v/>
      </c>
      <c r="AS287" s="20" t="str">
        <f>IF(COLUMNS($L$5:AS$5)&lt;=$K287,INDEX(MASTER[[SchoolName]:[SchoolName]],_xlfn.AGGREGATE(15,3,(MASTER[[DistrictName]:[DistrictName]]=$H287)/(MASTER[[DistrictName]:[DistrictName]]=$H287)*(ROW(MASTER[[DistrictName]:[DistrictName]])-ROW(MASTER[[#Headers],[DistrictName]:[DistrictName]])),COLUMNS($L$5:AS$5))),"")</f>
        <v/>
      </c>
      <c r="AT287" s="20" t="str">
        <f>IF(COLUMNS($L$5:AT$5)&lt;=$K287,INDEX(MASTER[[SchoolName]:[SchoolName]],_xlfn.AGGREGATE(15,3,(MASTER[[DistrictName]:[DistrictName]]=$H287)/(MASTER[[DistrictName]:[DistrictName]]=$H287)*(ROW(MASTER[[DistrictName]:[DistrictName]])-ROW(MASTER[[#Headers],[DistrictName]:[DistrictName]])),COLUMNS($L$5:AT$5))),"")</f>
        <v/>
      </c>
      <c r="AU287" s="20" t="str">
        <f>IF(COLUMNS($L$5:AU$5)&lt;=$K287,INDEX(MASTER[[SchoolName]:[SchoolName]],_xlfn.AGGREGATE(15,3,(MASTER[[DistrictName]:[DistrictName]]=$H287)/(MASTER[[DistrictName]:[DistrictName]]=$H287)*(ROW(MASTER[[DistrictName]:[DistrictName]])-ROW(MASTER[[#Headers],[DistrictName]:[DistrictName]])),COLUMNS($L$5:AU$5))),"")</f>
        <v/>
      </c>
      <c r="AV287" s="20" t="str">
        <f>IF(COLUMNS($L$5:AV$5)&lt;=$K287,INDEX(MASTER[[SchoolName]:[SchoolName]],_xlfn.AGGREGATE(15,3,(MASTER[[DistrictName]:[DistrictName]]=$H287)/(MASTER[[DistrictName]:[DistrictName]]=$H287)*(ROW(MASTER[[DistrictName]:[DistrictName]])-ROW(MASTER[[#Headers],[DistrictName]:[DistrictName]])),COLUMNS($L$5:AV$5))),"")</f>
        <v/>
      </c>
      <c r="AW287" s="20" t="str">
        <f>IF(COLUMNS($L$5:AW$5)&lt;=$K287,INDEX(MASTER[[SchoolName]:[SchoolName]],_xlfn.AGGREGATE(15,3,(MASTER[[DistrictName]:[DistrictName]]=$H287)/(MASTER[[DistrictName]:[DistrictName]]=$H287)*(ROW(MASTER[[DistrictName]:[DistrictName]])-ROW(MASTER[[#Headers],[DistrictName]:[DistrictName]])),COLUMNS($L$5:AW$5))),"")</f>
        <v/>
      </c>
      <c r="AX287" s="20" t="str">
        <f>IF(COLUMNS($L$5:AX$5)&lt;=$K287,INDEX(MASTER[[SchoolName]:[SchoolName]],_xlfn.AGGREGATE(15,3,(MASTER[[DistrictName]:[DistrictName]]=$H287)/(MASTER[[DistrictName]:[DistrictName]]=$H287)*(ROW(MASTER[[DistrictName]:[DistrictName]])-ROW(MASTER[[#Headers],[DistrictName]:[DistrictName]])),COLUMNS($L$5:AX$5))),"")</f>
        <v/>
      </c>
      <c r="AY287" s="20" t="str">
        <f>IF(COLUMNS($L$5:AY$5)&lt;=$K287,INDEX(MASTER[[SchoolName]:[SchoolName]],_xlfn.AGGREGATE(15,3,(MASTER[[DistrictName]:[DistrictName]]=$H287)/(MASTER[[DistrictName]:[DistrictName]]=$H287)*(ROW(MASTER[[DistrictName]:[DistrictName]])-ROW(MASTER[[#Headers],[DistrictName]:[DistrictName]])),COLUMNS($L$5:AY$5))),"")</f>
        <v/>
      </c>
      <c r="AZ287" s="20" t="str">
        <f>IF(COLUMNS($L$5:AZ$5)&lt;=$K287,INDEX(MASTER[[SchoolName]:[SchoolName]],_xlfn.AGGREGATE(15,3,(MASTER[[DistrictName]:[DistrictName]]=$H287)/(MASTER[[DistrictName]:[DistrictName]]=$H287)*(ROW(MASTER[[DistrictName]:[DistrictName]])-ROW(MASTER[[#Headers],[DistrictName]:[DistrictName]])),COLUMNS($L$5:AZ$5))),"")</f>
        <v/>
      </c>
      <c r="BA287" s="20" t="str">
        <f>IF(COLUMNS($L$5:BA$5)&lt;=$K287,INDEX(MASTER[[SchoolName]:[SchoolName]],_xlfn.AGGREGATE(15,3,(MASTER[[DistrictName]:[DistrictName]]=$H287)/(MASTER[[DistrictName]:[DistrictName]]=$H287)*(ROW(MASTER[[DistrictName]:[DistrictName]])-ROW(MASTER[[#Headers],[DistrictName]:[DistrictName]])),COLUMNS($L$5:BA$5))),"")</f>
        <v/>
      </c>
      <c r="BB287" s="20" t="str">
        <f>IF(COLUMNS($L$5:BB$5)&lt;=$K287,INDEX(MASTER[[SchoolName]:[SchoolName]],_xlfn.AGGREGATE(15,3,(MASTER[[DistrictName]:[DistrictName]]=$H287)/(MASTER[[DistrictName]:[DistrictName]]=$H287)*(ROW(MASTER[[DistrictName]:[DistrictName]])-ROW(MASTER[[#Headers],[DistrictName]:[DistrictName]])),COLUMNS($L$5:BB$5))),"")</f>
        <v/>
      </c>
      <c r="BC287" s="20" t="str">
        <f>IF(COLUMNS($L$5:BC$5)&lt;=$K287,INDEX(MASTER[[SchoolName]:[SchoolName]],_xlfn.AGGREGATE(15,3,(MASTER[[DistrictName]:[DistrictName]]=$H287)/(MASTER[[DistrictName]:[DistrictName]]=$H287)*(ROW(MASTER[[DistrictName]:[DistrictName]])-ROW(MASTER[[#Headers],[DistrictName]:[DistrictName]])),COLUMNS($L$5:BC$5))),"")</f>
        <v/>
      </c>
      <c r="BD287" s="20" t="str">
        <f>IF(COLUMNS($L$5:BD$5)&lt;=$K287,INDEX(MASTER[[SchoolName]:[SchoolName]],_xlfn.AGGREGATE(15,3,(MASTER[[DistrictName]:[DistrictName]]=$H287)/(MASTER[[DistrictName]:[DistrictName]]=$H287)*(ROW(MASTER[[DistrictName]:[DistrictName]])-ROW(MASTER[[#Headers],[DistrictName]:[DistrictName]])),COLUMNS($L$5:BD$5))),"")</f>
        <v/>
      </c>
      <c r="BE287" s="20" t="str">
        <f>IF(COLUMNS($L$5:BE$5)&lt;=$K287,INDEX(MASTER[[SchoolName]:[SchoolName]],_xlfn.AGGREGATE(15,3,(MASTER[[DistrictName]:[DistrictName]]=$H287)/(MASTER[[DistrictName]:[DistrictName]]=$H287)*(ROW(MASTER[[DistrictName]:[DistrictName]])-ROW(MASTER[[#Headers],[DistrictName]:[DistrictName]])),COLUMNS($L$5:BE$5))),"")</f>
        <v/>
      </c>
      <c r="BF287" s="20" t="str">
        <f>IF(COLUMNS($L$5:BF$5)&lt;=$K287,INDEX(MASTER[[SchoolName]:[SchoolName]],_xlfn.AGGREGATE(15,3,(MASTER[[DistrictName]:[DistrictName]]=$H287)/(MASTER[[DistrictName]:[DistrictName]]=$H287)*(ROW(MASTER[[DistrictName]:[DistrictName]])-ROW(MASTER[[#Headers],[DistrictName]:[DistrictName]])),COLUMNS($L$5:BF$5))),"")</f>
        <v/>
      </c>
      <c r="BG287" s="20" t="str">
        <f>IF(COLUMNS($L$5:BG$5)&lt;=$K287,INDEX(MASTER[[SchoolName]:[SchoolName]],_xlfn.AGGREGATE(15,3,(MASTER[[DistrictName]:[DistrictName]]=$H287)/(MASTER[[DistrictName]:[DistrictName]]=$H287)*(ROW(MASTER[[DistrictName]:[DistrictName]])-ROW(MASTER[[#Headers],[DistrictName]:[DistrictName]])),COLUMNS($L$5:BG$5))),"")</f>
        <v/>
      </c>
      <c r="BH287" s="20" t="str">
        <f>IF(COLUMNS($L$5:BH$5)&lt;=$K287,INDEX(MASTER[[SchoolName]:[SchoolName]],_xlfn.AGGREGATE(15,3,(MASTER[[DistrictName]:[DistrictName]]=$H287)/(MASTER[[DistrictName]:[DistrictName]]=$H287)*(ROW(MASTER[[DistrictName]:[DistrictName]])-ROW(MASTER[[#Headers],[DistrictName]:[DistrictName]])),COLUMNS($L$5:BH$5))),"")</f>
        <v/>
      </c>
      <c r="BI287" s="21" t="str">
        <f>IF(COLUMNS($L$5:BI$5)&lt;=$K287,INDEX(MASTER[[SchoolName]:[SchoolName]],_xlfn.AGGREGATE(15,3,(MASTER[[DistrictName]:[DistrictName]]=$H287)/(MASTER[[DistrictName]:[DistrictName]]=$H287)*(ROW(MASTER[[DistrictName]:[DistrictName]])-ROW(MASTER[[#Headers],[DistrictName]:[DistrictName]])),COLUMNS($L$5:BI$5))),"")</f>
        <v/>
      </c>
    </row>
    <row r="288" spans="1:61" x14ac:dyDescent="0.35">
      <c r="A288" s="7" t="s">
        <v>753</v>
      </c>
      <c r="B288" s="7" t="s">
        <v>754</v>
      </c>
      <c r="C288" s="7" t="s">
        <v>140</v>
      </c>
      <c r="D288" s="7" t="s">
        <v>319</v>
      </c>
      <c r="E288" s="8" t="s">
        <v>312</v>
      </c>
      <c r="F288" s="9"/>
      <c r="H288" s="18" t="str">
        <f>IFERROR(INDEX(MASTER[DistrictName],MATCH(0,INDEX(COUNTIF($H$5:H287,MASTER[DistrictName]),),0)),"")</f>
        <v/>
      </c>
      <c r="K288">
        <f>COUNTIF(MASTER[DistrictName],H288)</f>
        <v>2</v>
      </c>
      <c r="L288" s="19">
        <f>IF(COLUMNS($L$5:L$5)&lt;=$K288,INDEX(MASTER[[SchoolName]:[SchoolName]],_xlfn.AGGREGATE(15,3,(MASTER[[DistrictName]:[DistrictName]]=$H288)/(MASTER[[DistrictName]:[DistrictName]]=$H288)*(ROW(MASTER[[DistrictName]:[DistrictName]])-ROW(MASTER[[#Headers],[DistrictName]:[DistrictName]])),COLUMNS($L$5:L$5))),"")</f>
        <v>0</v>
      </c>
      <c r="M288" s="20">
        <f>IF(COLUMNS($L$5:M$5)&lt;=$K288,INDEX(MASTER[[SchoolName]:[SchoolName]],_xlfn.AGGREGATE(15,3,(MASTER[[DistrictName]:[DistrictName]]=$H288)/(MASTER[[DistrictName]:[DistrictName]]=$H288)*(ROW(MASTER[[DistrictName]:[DistrictName]])-ROW(MASTER[[#Headers],[DistrictName]:[DistrictName]])),COLUMNS($L$5:M$5))),"")</f>
        <v>0</v>
      </c>
      <c r="N288" s="20" t="str">
        <f>IF(COLUMNS($L$5:N$5)&lt;=$K288,INDEX(MASTER[[SchoolName]:[SchoolName]],_xlfn.AGGREGATE(15,3,(MASTER[[DistrictName]:[DistrictName]]=$H288)/(MASTER[[DistrictName]:[DistrictName]]=$H288)*(ROW(MASTER[[DistrictName]:[DistrictName]])-ROW(MASTER[[#Headers],[DistrictName]:[DistrictName]])),COLUMNS($L$5:N$5))),"")</f>
        <v/>
      </c>
      <c r="O288" s="20" t="str">
        <f>IF(COLUMNS($L$5:O$5)&lt;=$K288,INDEX(MASTER[[SchoolName]:[SchoolName]],_xlfn.AGGREGATE(15,3,(MASTER[[DistrictName]:[DistrictName]]=$H288)/(MASTER[[DistrictName]:[DistrictName]]=$H288)*(ROW(MASTER[[DistrictName]:[DistrictName]])-ROW(MASTER[[#Headers],[DistrictName]:[DistrictName]])),COLUMNS($L$5:O$5))),"")</f>
        <v/>
      </c>
      <c r="P288" s="20" t="str">
        <f>IF(COLUMNS($L$5:P$5)&lt;=$K288,INDEX(MASTER[[SchoolName]:[SchoolName]],_xlfn.AGGREGATE(15,3,(MASTER[[DistrictName]:[DistrictName]]=$H288)/(MASTER[[DistrictName]:[DistrictName]]=$H288)*(ROW(MASTER[[DistrictName]:[DistrictName]])-ROW(MASTER[[#Headers],[DistrictName]:[DistrictName]])),COLUMNS($L$5:P$5))),"")</f>
        <v/>
      </c>
      <c r="Q288" s="20" t="str">
        <f>IF(COLUMNS($L$5:Q$5)&lt;=$K288,INDEX(MASTER[[SchoolName]:[SchoolName]],_xlfn.AGGREGATE(15,3,(MASTER[[DistrictName]:[DistrictName]]=$H288)/(MASTER[[DistrictName]:[DistrictName]]=$H288)*(ROW(MASTER[[DistrictName]:[DistrictName]])-ROW(MASTER[[#Headers],[DistrictName]:[DistrictName]])),COLUMNS($L$5:Q$5))),"")</f>
        <v/>
      </c>
      <c r="R288" s="20" t="str">
        <f>IF(COLUMNS($L$5:R$5)&lt;=$K288,INDEX(MASTER[[SchoolName]:[SchoolName]],_xlfn.AGGREGATE(15,3,(MASTER[[DistrictName]:[DistrictName]]=$H288)/(MASTER[[DistrictName]:[DistrictName]]=$H288)*(ROW(MASTER[[DistrictName]:[DistrictName]])-ROW(MASTER[[#Headers],[DistrictName]:[DistrictName]])),COLUMNS($L$5:R$5))),"")</f>
        <v/>
      </c>
      <c r="S288" s="20" t="str">
        <f>IF(COLUMNS($L$5:S$5)&lt;=$K288,INDEX(MASTER[[SchoolName]:[SchoolName]],_xlfn.AGGREGATE(15,3,(MASTER[[DistrictName]:[DistrictName]]=$H288)/(MASTER[[DistrictName]:[DistrictName]]=$H288)*(ROW(MASTER[[DistrictName]:[DistrictName]])-ROW(MASTER[[#Headers],[DistrictName]:[DistrictName]])),COLUMNS($L$5:S$5))),"")</f>
        <v/>
      </c>
      <c r="T288" s="20" t="str">
        <f>IF(COLUMNS($L$5:T$5)&lt;=$K288,INDEX(MASTER[[SchoolName]:[SchoolName]],_xlfn.AGGREGATE(15,3,(MASTER[[DistrictName]:[DistrictName]]=$H288)/(MASTER[[DistrictName]:[DistrictName]]=$H288)*(ROW(MASTER[[DistrictName]:[DistrictName]])-ROW(MASTER[[#Headers],[DistrictName]:[DistrictName]])),COLUMNS($L$5:T$5))),"")</f>
        <v/>
      </c>
      <c r="U288" s="20" t="str">
        <f>IF(COLUMNS($L$5:U$5)&lt;=$K288,INDEX(MASTER[[SchoolName]:[SchoolName]],_xlfn.AGGREGATE(15,3,(MASTER[[DistrictName]:[DistrictName]]=$H288)/(MASTER[[DistrictName]:[DistrictName]]=$H288)*(ROW(MASTER[[DistrictName]:[DistrictName]])-ROW(MASTER[[#Headers],[DistrictName]:[DistrictName]])),COLUMNS($L$5:U$5))),"")</f>
        <v/>
      </c>
      <c r="V288" s="20" t="str">
        <f>IF(COLUMNS($L$5:V$5)&lt;=$K288,INDEX(MASTER[[SchoolName]:[SchoolName]],_xlfn.AGGREGATE(15,3,(MASTER[[DistrictName]:[DistrictName]]=$H288)/(MASTER[[DistrictName]:[DistrictName]]=$H288)*(ROW(MASTER[[DistrictName]:[DistrictName]])-ROW(MASTER[[#Headers],[DistrictName]:[DistrictName]])),COLUMNS($L$5:V$5))),"")</f>
        <v/>
      </c>
      <c r="W288" s="20" t="str">
        <f>IF(COLUMNS($L$5:W$5)&lt;=$K288,INDEX(MASTER[[SchoolName]:[SchoolName]],_xlfn.AGGREGATE(15,3,(MASTER[[DistrictName]:[DistrictName]]=$H288)/(MASTER[[DistrictName]:[DistrictName]]=$H288)*(ROW(MASTER[[DistrictName]:[DistrictName]])-ROW(MASTER[[#Headers],[DistrictName]:[DistrictName]])),COLUMNS($L$5:W$5))),"")</f>
        <v/>
      </c>
      <c r="X288" s="20" t="str">
        <f>IF(COLUMNS($L$5:X$5)&lt;=$K288,INDEX(MASTER[[SchoolName]:[SchoolName]],_xlfn.AGGREGATE(15,3,(MASTER[[DistrictName]:[DistrictName]]=$H288)/(MASTER[[DistrictName]:[DistrictName]]=$H288)*(ROW(MASTER[[DistrictName]:[DistrictName]])-ROW(MASTER[[#Headers],[DistrictName]:[DistrictName]])),COLUMNS($L$5:X$5))),"")</f>
        <v/>
      </c>
      <c r="Y288" s="20" t="str">
        <f>IF(COLUMNS($L$5:Y$5)&lt;=$K288,INDEX(MASTER[[SchoolName]:[SchoolName]],_xlfn.AGGREGATE(15,3,(MASTER[[DistrictName]:[DistrictName]]=$H288)/(MASTER[[DistrictName]:[DistrictName]]=$H288)*(ROW(MASTER[[DistrictName]:[DistrictName]])-ROW(MASTER[[#Headers],[DistrictName]:[DistrictName]])),COLUMNS($L$5:Y$5))),"")</f>
        <v/>
      </c>
      <c r="Z288" s="20" t="str">
        <f>IF(COLUMNS($L$5:Z$5)&lt;=$K288,INDEX(MASTER[[SchoolName]:[SchoolName]],_xlfn.AGGREGATE(15,3,(MASTER[[DistrictName]:[DistrictName]]=$H288)/(MASTER[[DistrictName]:[DistrictName]]=$H288)*(ROW(MASTER[[DistrictName]:[DistrictName]])-ROW(MASTER[[#Headers],[DistrictName]:[DistrictName]])),COLUMNS($L$5:Z$5))),"")</f>
        <v/>
      </c>
      <c r="AA288" s="20" t="str">
        <f>IF(COLUMNS($L$5:AA$5)&lt;=$K288,INDEX(MASTER[[SchoolName]:[SchoolName]],_xlfn.AGGREGATE(15,3,(MASTER[[DistrictName]:[DistrictName]]=$H288)/(MASTER[[DistrictName]:[DistrictName]]=$H288)*(ROW(MASTER[[DistrictName]:[DistrictName]])-ROW(MASTER[[#Headers],[DistrictName]:[DistrictName]])),COLUMNS($L$5:AA$5))),"")</f>
        <v/>
      </c>
      <c r="AB288" s="20" t="str">
        <f>IF(COLUMNS($L$5:AB$5)&lt;=$K288,INDEX(MASTER[[SchoolName]:[SchoolName]],_xlfn.AGGREGATE(15,3,(MASTER[[DistrictName]:[DistrictName]]=$H288)/(MASTER[[DistrictName]:[DistrictName]]=$H288)*(ROW(MASTER[[DistrictName]:[DistrictName]])-ROW(MASTER[[#Headers],[DistrictName]:[DistrictName]])),COLUMNS($L$5:AB$5))),"")</f>
        <v/>
      </c>
      <c r="AC288" s="20" t="str">
        <f>IF(COLUMNS($L$5:AC$5)&lt;=$K288,INDEX(MASTER[[SchoolName]:[SchoolName]],_xlfn.AGGREGATE(15,3,(MASTER[[DistrictName]:[DistrictName]]=$H288)/(MASTER[[DistrictName]:[DistrictName]]=$H288)*(ROW(MASTER[[DistrictName]:[DistrictName]])-ROW(MASTER[[#Headers],[DistrictName]:[DistrictName]])),COLUMNS($L$5:AC$5))),"")</f>
        <v/>
      </c>
      <c r="AD288" s="20" t="str">
        <f>IF(COLUMNS($L$5:AD$5)&lt;=$K288,INDEX(MASTER[[SchoolName]:[SchoolName]],_xlfn.AGGREGATE(15,3,(MASTER[[DistrictName]:[DistrictName]]=$H288)/(MASTER[[DistrictName]:[DistrictName]]=$H288)*(ROW(MASTER[[DistrictName]:[DistrictName]])-ROW(MASTER[[#Headers],[DistrictName]:[DistrictName]])),COLUMNS($L$5:AD$5))),"")</f>
        <v/>
      </c>
      <c r="AE288" s="20" t="str">
        <f>IF(COLUMNS($L$5:AE$5)&lt;=$K288,INDEX(MASTER[[SchoolName]:[SchoolName]],_xlfn.AGGREGATE(15,3,(MASTER[[DistrictName]:[DistrictName]]=$H288)/(MASTER[[DistrictName]:[DistrictName]]=$H288)*(ROW(MASTER[[DistrictName]:[DistrictName]])-ROW(MASTER[[#Headers],[DistrictName]:[DistrictName]])),COLUMNS($L$5:AE$5))),"")</f>
        <v/>
      </c>
      <c r="AF288" s="20" t="str">
        <f>IF(COLUMNS($L$5:AF$5)&lt;=$K288,INDEX(MASTER[[SchoolName]:[SchoolName]],_xlfn.AGGREGATE(15,3,(MASTER[[DistrictName]:[DistrictName]]=$H288)/(MASTER[[DistrictName]:[DistrictName]]=$H288)*(ROW(MASTER[[DistrictName]:[DistrictName]])-ROW(MASTER[[#Headers],[DistrictName]:[DistrictName]])),COLUMNS($L$5:AF$5))),"")</f>
        <v/>
      </c>
      <c r="AG288" s="20" t="str">
        <f>IF(COLUMNS($L$5:AG$5)&lt;=$K288,INDEX(MASTER[[SchoolName]:[SchoolName]],_xlfn.AGGREGATE(15,3,(MASTER[[DistrictName]:[DistrictName]]=$H288)/(MASTER[[DistrictName]:[DistrictName]]=$H288)*(ROW(MASTER[[DistrictName]:[DistrictName]])-ROW(MASTER[[#Headers],[DistrictName]:[DistrictName]])),COLUMNS($L$5:AG$5))),"")</f>
        <v/>
      </c>
      <c r="AH288" s="20" t="str">
        <f>IF(COLUMNS($L$5:AH$5)&lt;=$K288,INDEX(MASTER[[SchoolName]:[SchoolName]],_xlfn.AGGREGATE(15,3,(MASTER[[DistrictName]:[DistrictName]]=$H288)/(MASTER[[DistrictName]:[DistrictName]]=$H288)*(ROW(MASTER[[DistrictName]:[DistrictName]])-ROW(MASTER[[#Headers],[DistrictName]:[DistrictName]])),COLUMNS($L$5:AH$5))),"")</f>
        <v/>
      </c>
      <c r="AI288" s="20" t="str">
        <f>IF(COLUMNS($L$5:AI$5)&lt;=$K288,INDEX(MASTER[[SchoolName]:[SchoolName]],_xlfn.AGGREGATE(15,3,(MASTER[[DistrictName]:[DistrictName]]=$H288)/(MASTER[[DistrictName]:[DistrictName]]=$H288)*(ROW(MASTER[[DistrictName]:[DistrictName]])-ROW(MASTER[[#Headers],[DistrictName]:[DistrictName]])),COLUMNS($L$5:AI$5))),"")</f>
        <v/>
      </c>
      <c r="AJ288" s="20" t="str">
        <f>IF(COLUMNS($L$5:AJ$5)&lt;=$K288,INDEX(MASTER[[SchoolName]:[SchoolName]],_xlfn.AGGREGATE(15,3,(MASTER[[DistrictName]:[DistrictName]]=$H288)/(MASTER[[DistrictName]:[DistrictName]]=$H288)*(ROW(MASTER[[DistrictName]:[DistrictName]])-ROW(MASTER[[#Headers],[DistrictName]:[DistrictName]])),COLUMNS($L$5:AJ$5))),"")</f>
        <v/>
      </c>
      <c r="AK288" s="20" t="str">
        <f>IF(COLUMNS($L$5:AK$5)&lt;=$K288,INDEX(MASTER[[SchoolName]:[SchoolName]],_xlfn.AGGREGATE(15,3,(MASTER[[DistrictName]:[DistrictName]]=$H288)/(MASTER[[DistrictName]:[DistrictName]]=$H288)*(ROW(MASTER[[DistrictName]:[DistrictName]])-ROW(MASTER[[#Headers],[DistrictName]:[DistrictName]])),COLUMNS($L$5:AK$5))),"")</f>
        <v/>
      </c>
      <c r="AL288" s="20" t="str">
        <f>IF(COLUMNS($L$5:AL$5)&lt;=$K288,INDEX(MASTER[[SchoolName]:[SchoolName]],_xlfn.AGGREGATE(15,3,(MASTER[[DistrictName]:[DistrictName]]=$H288)/(MASTER[[DistrictName]:[DistrictName]]=$H288)*(ROW(MASTER[[DistrictName]:[DistrictName]])-ROW(MASTER[[#Headers],[DistrictName]:[DistrictName]])),COLUMNS($L$5:AL$5))),"")</f>
        <v/>
      </c>
      <c r="AM288" s="20" t="str">
        <f>IF(COLUMNS($L$5:AM$5)&lt;=$K288,INDEX(MASTER[[SchoolName]:[SchoolName]],_xlfn.AGGREGATE(15,3,(MASTER[[DistrictName]:[DistrictName]]=$H288)/(MASTER[[DistrictName]:[DistrictName]]=$H288)*(ROW(MASTER[[DistrictName]:[DistrictName]])-ROW(MASTER[[#Headers],[DistrictName]:[DistrictName]])),COLUMNS($L$5:AM$5))),"")</f>
        <v/>
      </c>
      <c r="AN288" s="20" t="str">
        <f>IF(COLUMNS($L$5:AN$5)&lt;=$K288,INDEX(MASTER[[SchoolName]:[SchoolName]],_xlfn.AGGREGATE(15,3,(MASTER[[DistrictName]:[DistrictName]]=$H288)/(MASTER[[DistrictName]:[DistrictName]]=$H288)*(ROW(MASTER[[DistrictName]:[DistrictName]])-ROW(MASTER[[#Headers],[DistrictName]:[DistrictName]])),COLUMNS($L$5:AN$5))),"")</f>
        <v/>
      </c>
      <c r="AO288" s="20" t="str">
        <f>IF(COLUMNS($L$5:AO$5)&lt;=$K288,INDEX(MASTER[[SchoolName]:[SchoolName]],_xlfn.AGGREGATE(15,3,(MASTER[[DistrictName]:[DistrictName]]=$H288)/(MASTER[[DistrictName]:[DistrictName]]=$H288)*(ROW(MASTER[[DistrictName]:[DistrictName]])-ROW(MASTER[[#Headers],[DistrictName]:[DistrictName]])),COLUMNS($L$5:AO$5))),"")</f>
        <v/>
      </c>
      <c r="AP288" s="20" t="str">
        <f>IF(COLUMNS($L$5:AP$5)&lt;=$K288,INDEX(MASTER[[SchoolName]:[SchoolName]],_xlfn.AGGREGATE(15,3,(MASTER[[DistrictName]:[DistrictName]]=$H288)/(MASTER[[DistrictName]:[DistrictName]]=$H288)*(ROW(MASTER[[DistrictName]:[DistrictName]])-ROW(MASTER[[#Headers],[DistrictName]:[DistrictName]])),COLUMNS($L$5:AP$5))),"")</f>
        <v/>
      </c>
      <c r="AQ288" s="20" t="str">
        <f>IF(COLUMNS($L$5:AQ$5)&lt;=$K288,INDEX(MASTER[[SchoolName]:[SchoolName]],_xlfn.AGGREGATE(15,3,(MASTER[[DistrictName]:[DistrictName]]=$H288)/(MASTER[[DistrictName]:[DistrictName]]=$H288)*(ROW(MASTER[[DistrictName]:[DistrictName]])-ROW(MASTER[[#Headers],[DistrictName]:[DistrictName]])),COLUMNS($L$5:AQ$5))),"")</f>
        <v/>
      </c>
      <c r="AR288" s="20" t="str">
        <f>IF(COLUMNS($L$5:AR$5)&lt;=$K288,INDEX(MASTER[[SchoolName]:[SchoolName]],_xlfn.AGGREGATE(15,3,(MASTER[[DistrictName]:[DistrictName]]=$H288)/(MASTER[[DistrictName]:[DistrictName]]=$H288)*(ROW(MASTER[[DistrictName]:[DistrictName]])-ROW(MASTER[[#Headers],[DistrictName]:[DistrictName]])),COLUMNS($L$5:AR$5))),"")</f>
        <v/>
      </c>
      <c r="AS288" s="20" t="str">
        <f>IF(COLUMNS($L$5:AS$5)&lt;=$K288,INDEX(MASTER[[SchoolName]:[SchoolName]],_xlfn.AGGREGATE(15,3,(MASTER[[DistrictName]:[DistrictName]]=$H288)/(MASTER[[DistrictName]:[DistrictName]]=$H288)*(ROW(MASTER[[DistrictName]:[DistrictName]])-ROW(MASTER[[#Headers],[DistrictName]:[DistrictName]])),COLUMNS($L$5:AS$5))),"")</f>
        <v/>
      </c>
      <c r="AT288" s="20" t="str">
        <f>IF(COLUMNS($L$5:AT$5)&lt;=$K288,INDEX(MASTER[[SchoolName]:[SchoolName]],_xlfn.AGGREGATE(15,3,(MASTER[[DistrictName]:[DistrictName]]=$H288)/(MASTER[[DistrictName]:[DistrictName]]=$H288)*(ROW(MASTER[[DistrictName]:[DistrictName]])-ROW(MASTER[[#Headers],[DistrictName]:[DistrictName]])),COLUMNS($L$5:AT$5))),"")</f>
        <v/>
      </c>
      <c r="AU288" s="20" t="str">
        <f>IF(COLUMNS($L$5:AU$5)&lt;=$K288,INDEX(MASTER[[SchoolName]:[SchoolName]],_xlfn.AGGREGATE(15,3,(MASTER[[DistrictName]:[DistrictName]]=$H288)/(MASTER[[DistrictName]:[DistrictName]]=$H288)*(ROW(MASTER[[DistrictName]:[DistrictName]])-ROW(MASTER[[#Headers],[DistrictName]:[DistrictName]])),COLUMNS($L$5:AU$5))),"")</f>
        <v/>
      </c>
      <c r="AV288" s="20" t="str">
        <f>IF(COLUMNS($L$5:AV$5)&lt;=$K288,INDEX(MASTER[[SchoolName]:[SchoolName]],_xlfn.AGGREGATE(15,3,(MASTER[[DistrictName]:[DistrictName]]=$H288)/(MASTER[[DistrictName]:[DistrictName]]=$H288)*(ROW(MASTER[[DistrictName]:[DistrictName]])-ROW(MASTER[[#Headers],[DistrictName]:[DistrictName]])),COLUMNS($L$5:AV$5))),"")</f>
        <v/>
      </c>
      <c r="AW288" s="20" t="str">
        <f>IF(COLUMNS($L$5:AW$5)&lt;=$K288,INDEX(MASTER[[SchoolName]:[SchoolName]],_xlfn.AGGREGATE(15,3,(MASTER[[DistrictName]:[DistrictName]]=$H288)/(MASTER[[DistrictName]:[DistrictName]]=$H288)*(ROW(MASTER[[DistrictName]:[DistrictName]])-ROW(MASTER[[#Headers],[DistrictName]:[DistrictName]])),COLUMNS($L$5:AW$5))),"")</f>
        <v/>
      </c>
      <c r="AX288" s="20" t="str">
        <f>IF(COLUMNS($L$5:AX$5)&lt;=$K288,INDEX(MASTER[[SchoolName]:[SchoolName]],_xlfn.AGGREGATE(15,3,(MASTER[[DistrictName]:[DistrictName]]=$H288)/(MASTER[[DistrictName]:[DistrictName]]=$H288)*(ROW(MASTER[[DistrictName]:[DistrictName]])-ROW(MASTER[[#Headers],[DistrictName]:[DistrictName]])),COLUMNS($L$5:AX$5))),"")</f>
        <v/>
      </c>
      <c r="AY288" s="20" t="str">
        <f>IF(COLUMNS($L$5:AY$5)&lt;=$K288,INDEX(MASTER[[SchoolName]:[SchoolName]],_xlfn.AGGREGATE(15,3,(MASTER[[DistrictName]:[DistrictName]]=$H288)/(MASTER[[DistrictName]:[DistrictName]]=$H288)*(ROW(MASTER[[DistrictName]:[DistrictName]])-ROW(MASTER[[#Headers],[DistrictName]:[DistrictName]])),COLUMNS($L$5:AY$5))),"")</f>
        <v/>
      </c>
      <c r="AZ288" s="20" t="str">
        <f>IF(COLUMNS($L$5:AZ$5)&lt;=$K288,INDEX(MASTER[[SchoolName]:[SchoolName]],_xlfn.AGGREGATE(15,3,(MASTER[[DistrictName]:[DistrictName]]=$H288)/(MASTER[[DistrictName]:[DistrictName]]=$H288)*(ROW(MASTER[[DistrictName]:[DistrictName]])-ROW(MASTER[[#Headers],[DistrictName]:[DistrictName]])),COLUMNS($L$5:AZ$5))),"")</f>
        <v/>
      </c>
      <c r="BA288" s="20" t="str">
        <f>IF(COLUMNS($L$5:BA$5)&lt;=$K288,INDEX(MASTER[[SchoolName]:[SchoolName]],_xlfn.AGGREGATE(15,3,(MASTER[[DistrictName]:[DistrictName]]=$H288)/(MASTER[[DistrictName]:[DistrictName]]=$H288)*(ROW(MASTER[[DistrictName]:[DistrictName]])-ROW(MASTER[[#Headers],[DistrictName]:[DistrictName]])),COLUMNS($L$5:BA$5))),"")</f>
        <v/>
      </c>
      <c r="BB288" s="20" t="str">
        <f>IF(COLUMNS($L$5:BB$5)&lt;=$K288,INDEX(MASTER[[SchoolName]:[SchoolName]],_xlfn.AGGREGATE(15,3,(MASTER[[DistrictName]:[DistrictName]]=$H288)/(MASTER[[DistrictName]:[DistrictName]]=$H288)*(ROW(MASTER[[DistrictName]:[DistrictName]])-ROW(MASTER[[#Headers],[DistrictName]:[DistrictName]])),COLUMNS($L$5:BB$5))),"")</f>
        <v/>
      </c>
      <c r="BC288" s="20" t="str">
        <f>IF(COLUMNS($L$5:BC$5)&lt;=$K288,INDEX(MASTER[[SchoolName]:[SchoolName]],_xlfn.AGGREGATE(15,3,(MASTER[[DistrictName]:[DistrictName]]=$H288)/(MASTER[[DistrictName]:[DistrictName]]=$H288)*(ROW(MASTER[[DistrictName]:[DistrictName]])-ROW(MASTER[[#Headers],[DistrictName]:[DistrictName]])),COLUMNS($L$5:BC$5))),"")</f>
        <v/>
      </c>
      <c r="BD288" s="20" t="str">
        <f>IF(COLUMNS($L$5:BD$5)&lt;=$K288,INDEX(MASTER[[SchoolName]:[SchoolName]],_xlfn.AGGREGATE(15,3,(MASTER[[DistrictName]:[DistrictName]]=$H288)/(MASTER[[DistrictName]:[DistrictName]]=$H288)*(ROW(MASTER[[DistrictName]:[DistrictName]])-ROW(MASTER[[#Headers],[DistrictName]:[DistrictName]])),COLUMNS($L$5:BD$5))),"")</f>
        <v/>
      </c>
      <c r="BE288" s="20" t="str">
        <f>IF(COLUMNS($L$5:BE$5)&lt;=$K288,INDEX(MASTER[[SchoolName]:[SchoolName]],_xlfn.AGGREGATE(15,3,(MASTER[[DistrictName]:[DistrictName]]=$H288)/(MASTER[[DistrictName]:[DistrictName]]=$H288)*(ROW(MASTER[[DistrictName]:[DistrictName]])-ROW(MASTER[[#Headers],[DistrictName]:[DistrictName]])),COLUMNS($L$5:BE$5))),"")</f>
        <v/>
      </c>
      <c r="BF288" s="20" t="str">
        <f>IF(COLUMNS($L$5:BF$5)&lt;=$K288,INDEX(MASTER[[SchoolName]:[SchoolName]],_xlfn.AGGREGATE(15,3,(MASTER[[DistrictName]:[DistrictName]]=$H288)/(MASTER[[DistrictName]:[DistrictName]]=$H288)*(ROW(MASTER[[DistrictName]:[DistrictName]])-ROW(MASTER[[#Headers],[DistrictName]:[DistrictName]])),COLUMNS($L$5:BF$5))),"")</f>
        <v/>
      </c>
      <c r="BG288" s="20" t="str">
        <f>IF(COLUMNS($L$5:BG$5)&lt;=$K288,INDEX(MASTER[[SchoolName]:[SchoolName]],_xlfn.AGGREGATE(15,3,(MASTER[[DistrictName]:[DistrictName]]=$H288)/(MASTER[[DistrictName]:[DistrictName]]=$H288)*(ROW(MASTER[[DistrictName]:[DistrictName]])-ROW(MASTER[[#Headers],[DistrictName]:[DistrictName]])),COLUMNS($L$5:BG$5))),"")</f>
        <v/>
      </c>
      <c r="BH288" s="20" t="str">
        <f>IF(COLUMNS($L$5:BH$5)&lt;=$K288,INDEX(MASTER[[SchoolName]:[SchoolName]],_xlfn.AGGREGATE(15,3,(MASTER[[DistrictName]:[DistrictName]]=$H288)/(MASTER[[DistrictName]:[DistrictName]]=$H288)*(ROW(MASTER[[DistrictName]:[DistrictName]])-ROW(MASTER[[#Headers],[DistrictName]:[DistrictName]])),COLUMNS($L$5:BH$5))),"")</f>
        <v/>
      </c>
      <c r="BI288" s="21" t="str">
        <f>IF(COLUMNS($L$5:BI$5)&lt;=$K288,INDEX(MASTER[[SchoolName]:[SchoolName]],_xlfn.AGGREGATE(15,3,(MASTER[[DistrictName]:[DistrictName]]=$H288)/(MASTER[[DistrictName]:[DistrictName]]=$H288)*(ROW(MASTER[[DistrictName]:[DistrictName]])-ROW(MASTER[[#Headers],[DistrictName]:[DistrictName]])),COLUMNS($L$5:BI$5))),"")</f>
        <v/>
      </c>
    </row>
    <row r="289" spans="1:61" x14ac:dyDescent="0.35">
      <c r="A289" s="7" t="s">
        <v>753</v>
      </c>
      <c r="B289" s="7" t="s">
        <v>755</v>
      </c>
      <c r="C289" s="7" t="s">
        <v>140</v>
      </c>
      <c r="D289" s="7" t="s">
        <v>318</v>
      </c>
      <c r="E289" s="8" t="s">
        <v>312</v>
      </c>
      <c r="F289" s="9"/>
      <c r="H289" s="18" t="str">
        <f>IFERROR(INDEX(MASTER[DistrictName],MATCH(0,INDEX(COUNTIF($H$5:H288,MASTER[DistrictName]),),0)),"")</f>
        <v/>
      </c>
      <c r="K289">
        <f>COUNTIF(MASTER[DistrictName],H289)</f>
        <v>2</v>
      </c>
      <c r="L289" s="19">
        <f>IF(COLUMNS($L$5:L$5)&lt;=$K289,INDEX(MASTER[[SchoolName]:[SchoolName]],_xlfn.AGGREGATE(15,3,(MASTER[[DistrictName]:[DistrictName]]=$H289)/(MASTER[[DistrictName]:[DistrictName]]=$H289)*(ROW(MASTER[[DistrictName]:[DistrictName]])-ROW(MASTER[[#Headers],[DistrictName]:[DistrictName]])),COLUMNS($L$5:L$5))),"")</f>
        <v>0</v>
      </c>
      <c r="M289" s="20">
        <f>IF(COLUMNS($L$5:M$5)&lt;=$K289,INDEX(MASTER[[SchoolName]:[SchoolName]],_xlfn.AGGREGATE(15,3,(MASTER[[DistrictName]:[DistrictName]]=$H289)/(MASTER[[DistrictName]:[DistrictName]]=$H289)*(ROW(MASTER[[DistrictName]:[DistrictName]])-ROW(MASTER[[#Headers],[DistrictName]:[DistrictName]])),COLUMNS($L$5:M$5))),"")</f>
        <v>0</v>
      </c>
      <c r="N289" s="20" t="str">
        <f>IF(COLUMNS($L$5:N$5)&lt;=$K289,INDEX(MASTER[[SchoolName]:[SchoolName]],_xlfn.AGGREGATE(15,3,(MASTER[[DistrictName]:[DistrictName]]=$H289)/(MASTER[[DistrictName]:[DistrictName]]=$H289)*(ROW(MASTER[[DistrictName]:[DistrictName]])-ROW(MASTER[[#Headers],[DistrictName]:[DistrictName]])),COLUMNS($L$5:N$5))),"")</f>
        <v/>
      </c>
      <c r="O289" s="20" t="str">
        <f>IF(COLUMNS($L$5:O$5)&lt;=$K289,INDEX(MASTER[[SchoolName]:[SchoolName]],_xlfn.AGGREGATE(15,3,(MASTER[[DistrictName]:[DistrictName]]=$H289)/(MASTER[[DistrictName]:[DistrictName]]=$H289)*(ROW(MASTER[[DistrictName]:[DistrictName]])-ROW(MASTER[[#Headers],[DistrictName]:[DistrictName]])),COLUMNS($L$5:O$5))),"")</f>
        <v/>
      </c>
      <c r="P289" s="20" t="str">
        <f>IF(COLUMNS($L$5:P$5)&lt;=$K289,INDEX(MASTER[[SchoolName]:[SchoolName]],_xlfn.AGGREGATE(15,3,(MASTER[[DistrictName]:[DistrictName]]=$H289)/(MASTER[[DistrictName]:[DistrictName]]=$H289)*(ROW(MASTER[[DistrictName]:[DistrictName]])-ROW(MASTER[[#Headers],[DistrictName]:[DistrictName]])),COLUMNS($L$5:P$5))),"")</f>
        <v/>
      </c>
      <c r="Q289" s="20" t="str">
        <f>IF(COLUMNS($L$5:Q$5)&lt;=$K289,INDEX(MASTER[[SchoolName]:[SchoolName]],_xlfn.AGGREGATE(15,3,(MASTER[[DistrictName]:[DistrictName]]=$H289)/(MASTER[[DistrictName]:[DistrictName]]=$H289)*(ROW(MASTER[[DistrictName]:[DistrictName]])-ROW(MASTER[[#Headers],[DistrictName]:[DistrictName]])),COLUMNS($L$5:Q$5))),"")</f>
        <v/>
      </c>
      <c r="R289" s="20" t="str">
        <f>IF(COLUMNS($L$5:R$5)&lt;=$K289,INDEX(MASTER[[SchoolName]:[SchoolName]],_xlfn.AGGREGATE(15,3,(MASTER[[DistrictName]:[DistrictName]]=$H289)/(MASTER[[DistrictName]:[DistrictName]]=$H289)*(ROW(MASTER[[DistrictName]:[DistrictName]])-ROW(MASTER[[#Headers],[DistrictName]:[DistrictName]])),COLUMNS($L$5:R$5))),"")</f>
        <v/>
      </c>
      <c r="S289" s="20" t="str">
        <f>IF(COLUMNS($L$5:S$5)&lt;=$K289,INDEX(MASTER[[SchoolName]:[SchoolName]],_xlfn.AGGREGATE(15,3,(MASTER[[DistrictName]:[DistrictName]]=$H289)/(MASTER[[DistrictName]:[DistrictName]]=$H289)*(ROW(MASTER[[DistrictName]:[DistrictName]])-ROW(MASTER[[#Headers],[DistrictName]:[DistrictName]])),COLUMNS($L$5:S$5))),"")</f>
        <v/>
      </c>
      <c r="T289" s="20" t="str">
        <f>IF(COLUMNS($L$5:T$5)&lt;=$K289,INDEX(MASTER[[SchoolName]:[SchoolName]],_xlfn.AGGREGATE(15,3,(MASTER[[DistrictName]:[DistrictName]]=$H289)/(MASTER[[DistrictName]:[DistrictName]]=$H289)*(ROW(MASTER[[DistrictName]:[DistrictName]])-ROW(MASTER[[#Headers],[DistrictName]:[DistrictName]])),COLUMNS($L$5:T$5))),"")</f>
        <v/>
      </c>
      <c r="U289" s="20" t="str">
        <f>IF(COLUMNS($L$5:U$5)&lt;=$K289,INDEX(MASTER[[SchoolName]:[SchoolName]],_xlfn.AGGREGATE(15,3,(MASTER[[DistrictName]:[DistrictName]]=$H289)/(MASTER[[DistrictName]:[DistrictName]]=$H289)*(ROW(MASTER[[DistrictName]:[DistrictName]])-ROW(MASTER[[#Headers],[DistrictName]:[DistrictName]])),COLUMNS($L$5:U$5))),"")</f>
        <v/>
      </c>
      <c r="V289" s="20" t="str">
        <f>IF(COLUMNS($L$5:V$5)&lt;=$K289,INDEX(MASTER[[SchoolName]:[SchoolName]],_xlfn.AGGREGATE(15,3,(MASTER[[DistrictName]:[DistrictName]]=$H289)/(MASTER[[DistrictName]:[DistrictName]]=$H289)*(ROW(MASTER[[DistrictName]:[DistrictName]])-ROW(MASTER[[#Headers],[DistrictName]:[DistrictName]])),COLUMNS($L$5:V$5))),"")</f>
        <v/>
      </c>
      <c r="W289" s="20" t="str">
        <f>IF(COLUMNS($L$5:W$5)&lt;=$K289,INDEX(MASTER[[SchoolName]:[SchoolName]],_xlfn.AGGREGATE(15,3,(MASTER[[DistrictName]:[DistrictName]]=$H289)/(MASTER[[DistrictName]:[DistrictName]]=$H289)*(ROW(MASTER[[DistrictName]:[DistrictName]])-ROW(MASTER[[#Headers],[DistrictName]:[DistrictName]])),COLUMNS($L$5:W$5))),"")</f>
        <v/>
      </c>
      <c r="X289" s="20" t="str">
        <f>IF(COLUMNS($L$5:X$5)&lt;=$K289,INDEX(MASTER[[SchoolName]:[SchoolName]],_xlfn.AGGREGATE(15,3,(MASTER[[DistrictName]:[DistrictName]]=$H289)/(MASTER[[DistrictName]:[DistrictName]]=$H289)*(ROW(MASTER[[DistrictName]:[DistrictName]])-ROW(MASTER[[#Headers],[DistrictName]:[DistrictName]])),COLUMNS($L$5:X$5))),"")</f>
        <v/>
      </c>
      <c r="Y289" s="20" t="str">
        <f>IF(COLUMNS($L$5:Y$5)&lt;=$K289,INDEX(MASTER[[SchoolName]:[SchoolName]],_xlfn.AGGREGATE(15,3,(MASTER[[DistrictName]:[DistrictName]]=$H289)/(MASTER[[DistrictName]:[DistrictName]]=$H289)*(ROW(MASTER[[DistrictName]:[DistrictName]])-ROW(MASTER[[#Headers],[DistrictName]:[DistrictName]])),COLUMNS($L$5:Y$5))),"")</f>
        <v/>
      </c>
      <c r="Z289" s="20" t="str">
        <f>IF(COLUMNS($L$5:Z$5)&lt;=$K289,INDEX(MASTER[[SchoolName]:[SchoolName]],_xlfn.AGGREGATE(15,3,(MASTER[[DistrictName]:[DistrictName]]=$H289)/(MASTER[[DistrictName]:[DistrictName]]=$H289)*(ROW(MASTER[[DistrictName]:[DistrictName]])-ROW(MASTER[[#Headers],[DistrictName]:[DistrictName]])),COLUMNS($L$5:Z$5))),"")</f>
        <v/>
      </c>
      <c r="AA289" s="20" t="str">
        <f>IF(COLUMNS($L$5:AA$5)&lt;=$K289,INDEX(MASTER[[SchoolName]:[SchoolName]],_xlfn.AGGREGATE(15,3,(MASTER[[DistrictName]:[DistrictName]]=$H289)/(MASTER[[DistrictName]:[DistrictName]]=$H289)*(ROW(MASTER[[DistrictName]:[DistrictName]])-ROW(MASTER[[#Headers],[DistrictName]:[DistrictName]])),COLUMNS($L$5:AA$5))),"")</f>
        <v/>
      </c>
      <c r="AB289" s="20" t="str">
        <f>IF(COLUMNS($L$5:AB$5)&lt;=$K289,INDEX(MASTER[[SchoolName]:[SchoolName]],_xlfn.AGGREGATE(15,3,(MASTER[[DistrictName]:[DistrictName]]=$H289)/(MASTER[[DistrictName]:[DistrictName]]=$H289)*(ROW(MASTER[[DistrictName]:[DistrictName]])-ROW(MASTER[[#Headers],[DistrictName]:[DistrictName]])),COLUMNS($L$5:AB$5))),"")</f>
        <v/>
      </c>
      <c r="AC289" s="20" t="str">
        <f>IF(COLUMNS($L$5:AC$5)&lt;=$K289,INDEX(MASTER[[SchoolName]:[SchoolName]],_xlfn.AGGREGATE(15,3,(MASTER[[DistrictName]:[DistrictName]]=$H289)/(MASTER[[DistrictName]:[DistrictName]]=$H289)*(ROW(MASTER[[DistrictName]:[DistrictName]])-ROW(MASTER[[#Headers],[DistrictName]:[DistrictName]])),COLUMNS($L$5:AC$5))),"")</f>
        <v/>
      </c>
      <c r="AD289" s="20" t="str">
        <f>IF(COLUMNS($L$5:AD$5)&lt;=$K289,INDEX(MASTER[[SchoolName]:[SchoolName]],_xlfn.AGGREGATE(15,3,(MASTER[[DistrictName]:[DistrictName]]=$H289)/(MASTER[[DistrictName]:[DistrictName]]=$H289)*(ROW(MASTER[[DistrictName]:[DistrictName]])-ROW(MASTER[[#Headers],[DistrictName]:[DistrictName]])),COLUMNS($L$5:AD$5))),"")</f>
        <v/>
      </c>
      <c r="AE289" s="20" t="str">
        <f>IF(COLUMNS($L$5:AE$5)&lt;=$K289,INDEX(MASTER[[SchoolName]:[SchoolName]],_xlfn.AGGREGATE(15,3,(MASTER[[DistrictName]:[DistrictName]]=$H289)/(MASTER[[DistrictName]:[DistrictName]]=$H289)*(ROW(MASTER[[DistrictName]:[DistrictName]])-ROW(MASTER[[#Headers],[DistrictName]:[DistrictName]])),COLUMNS($L$5:AE$5))),"")</f>
        <v/>
      </c>
      <c r="AF289" s="20" t="str">
        <f>IF(COLUMNS($L$5:AF$5)&lt;=$K289,INDEX(MASTER[[SchoolName]:[SchoolName]],_xlfn.AGGREGATE(15,3,(MASTER[[DistrictName]:[DistrictName]]=$H289)/(MASTER[[DistrictName]:[DistrictName]]=$H289)*(ROW(MASTER[[DistrictName]:[DistrictName]])-ROW(MASTER[[#Headers],[DistrictName]:[DistrictName]])),COLUMNS($L$5:AF$5))),"")</f>
        <v/>
      </c>
      <c r="AG289" s="20" t="str">
        <f>IF(COLUMNS($L$5:AG$5)&lt;=$K289,INDEX(MASTER[[SchoolName]:[SchoolName]],_xlfn.AGGREGATE(15,3,(MASTER[[DistrictName]:[DistrictName]]=$H289)/(MASTER[[DistrictName]:[DistrictName]]=$H289)*(ROW(MASTER[[DistrictName]:[DistrictName]])-ROW(MASTER[[#Headers],[DistrictName]:[DistrictName]])),COLUMNS($L$5:AG$5))),"")</f>
        <v/>
      </c>
      <c r="AH289" s="20" t="str">
        <f>IF(COLUMNS($L$5:AH$5)&lt;=$K289,INDEX(MASTER[[SchoolName]:[SchoolName]],_xlfn.AGGREGATE(15,3,(MASTER[[DistrictName]:[DistrictName]]=$H289)/(MASTER[[DistrictName]:[DistrictName]]=$H289)*(ROW(MASTER[[DistrictName]:[DistrictName]])-ROW(MASTER[[#Headers],[DistrictName]:[DistrictName]])),COLUMNS($L$5:AH$5))),"")</f>
        <v/>
      </c>
      <c r="AI289" s="20" t="str">
        <f>IF(COLUMNS($L$5:AI$5)&lt;=$K289,INDEX(MASTER[[SchoolName]:[SchoolName]],_xlfn.AGGREGATE(15,3,(MASTER[[DistrictName]:[DistrictName]]=$H289)/(MASTER[[DistrictName]:[DistrictName]]=$H289)*(ROW(MASTER[[DistrictName]:[DistrictName]])-ROW(MASTER[[#Headers],[DistrictName]:[DistrictName]])),COLUMNS($L$5:AI$5))),"")</f>
        <v/>
      </c>
      <c r="AJ289" s="20" t="str">
        <f>IF(COLUMNS($L$5:AJ$5)&lt;=$K289,INDEX(MASTER[[SchoolName]:[SchoolName]],_xlfn.AGGREGATE(15,3,(MASTER[[DistrictName]:[DistrictName]]=$H289)/(MASTER[[DistrictName]:[DistrictName]]=$H289)*(ROW(MASTER[[DistrictName]:[DistrictName]])-ROW(MASTER[[#Headers],[DistrictName]:[DistrictName]])),COLUMNS($L$5:AJ$5))),"")</f>
        <v/>
      </c>
      <c r="AK289" s="20" t="str">
        <f>IF(COLUMNS($L$5:AK$5)&lt;=$K289,INDEX(MASTER[[SchoolName]:[SchoolName]],_xlfn.AGGREGATE(15,3,(MASTER[[DistrictName]:[DistrictName]]=$H289)/(MASTER[[DistrictName]:[DistrictName]]=$H289)*(ROW(MASTER[[DistrictName]:[DistrictName]])-ROW(MASTER[[#Headers],[DistrictName]:[DistrictName]])),COLUMNS($L$5:AK$5))),"")</f>
        <v/>
      </c>
      <c r="AL289" s="20" t="str">
        <f>IF(COLUMNS($L$5:AL$5)&lt;=$K289,INDEX(MASTER[[SchoolName]:[SchoolName]],_xlfn.AGGREGATE(15,3,(MASTER[[DistrictName]:[DistrictName]]=$H289)/(MASTER[[DistrictName]:[DistrictName]]=$H289)*(ROW(MASTER[[DistrictName]:[DistrictName]])-ROW(MASTER[[#Headers],[DistrictName]:[DistrictName]])),COLUMNS($L$5:AL$5))),"")</f>
        <v/>
      </c>
      <c r="AM289" s="20" t="str">
        <f>IF(COLUMNS($L$5:AM$5)&lt;=$K289,INDEX(MASTER[[SchoolName]:[SchoolName]],_xlfn.AGGREGATE(15,3,(MASTER[[DistrictName]:[DistrictName]]=$H289)/(MASTER[[DistrictName]:[DistrictName]]=$H289)*(ROW(MASTER[[DistrictName]:[DistrictName]])-ROW(MASTER[[#Headers],[DistrictName]:[DistrictName]])),COLUMNS($L$5:AM$5))),"")</f>
        <v/>
      </c>
      <c r="AN289" s="20" t="str">
        <f>IF(COLUMNS($L$5:AN$5)&lt;=$K289,INDEX(MASTER[[SchoolName]:[SchoolName]],_xlfn.AGGREGATE(15,3,(MASTER[[DistrictName]:[DistrictName]]=$H289)/(MASTER[[DistrictName]:[DistrictName]]=$H289)*(ROW(MASTER[[DistrictName]:[DistrictName]])-ROW(MASTER[[#Headers],[DistrictName]:[DistrictName]])),COLUMNS($L$5:AN$5))),"")</f>
        <v/>
      </c>
      <c r="AO289" s="20" t="str">
        <f>IF(COLUMNS($L$5:AO$5)&lt;=$K289,INDEX(MASTER[[SchoolName]:[SchoolName]],_xlfn.AGGREGATE(15,3,(MASTER[[DistrictName]:[DistrictName]]=$H289)/(MASTER[[DistrictName]:[DistrictName]]=$H289)*(ROW(MASTER[[DistrictName]:[DistrictName]])-ROW(MASTER[[#Headers],[DistrictName]:[DistrictName]])),COLUMNS($L$5:AO$5))),"")</f>
        <v/>
      </c>
      <c r="AP289" s="20" t="str">
        <f>IF(COLUMNS($L$5:AP$5)&lt;=$K289,INDEX(MASTER[[SchoolName]:[SchoolName]],_xlfn.AGGREGATE(15,3,(MASTER[[DistrictName]:[DistrictName]]=$H289)/(MASTER[[DistrictName]:[DistrictName]]=$H289)*(ROW(MASTER[[DistrictName]:[DistrictName]])-ROW(MASTER[[#Headers],[DistrictName]:[DistrictName]])),COLUMNS($L$5:AP$5))),"")</f>
        <v/>
      </c>
      <c r="AQ289" s="20" t="str">
        <f>IF(COLUMNS($L$5:AQ$5)&lt;=$K289,INDEX(MASTER[[SchoolName]:[SchoolName]],_xlfn.AGGREGATE(15,3,(MASTER[[DistrictName]:[DistrictName]]=$H289)/(MASTER[[DistrictName]:[DistrictName]]=$H289)*(ROW(MASTER[[DistrictName]:[DistrictName]])-ROW(MASTER[[#Headers],[DistrictName]:[DistrictName]])),COLUMNS($L$5:AQ$5))),"")</f>
        <v/>
      </c>
      <c r="AR289" s="20" t="str">
        <f>IF(COLUMNS($L$5:AR$5)&lt;=$K289,INDEX(MASTER[[SchoolName]:[SchoolName]],_xlfn.AGGREGATE(15,3,(MASTER[[DistrictName]:[DistrictName]]=$H289)/(MASTER[[DistrictName]:[DistrictName]]=$H289)*(ROW(MASTER[[DistrictName]:[DistrictName]])-ROW(MASTER[[#Headers],[DistrictName]:[DistrictName]])),COLUMNS($L$5:AR$5))),"")</f>
        <v/>
      </c>
      <c r="AS289" s="20" t="str">
        <f>IF(COLUMNS($L$5:AS$5)&lt;=$K289,INDEX(MASTER[[SchoolName]:[SchoolName]],_xlfn.AGGREGATE(15,3,(MASTER[[DistrictName]:[DistrictName]]=$H289)/(MASTER[[DistrictName]:[DistrictName]]=$H289)*(ROW(MASTER[[DistrictName]:[DistrictName]])-ROW(MASTER[[#Headers],[DistrictName]:[DistrictName]])),COLUMNS($L$5:AS$5))),"")</f>
        <v/>
      </c>
      <c r="AT289" s="20" t="str">
        <f>IF(COLUMNS($L$5:AT$5)&lt;=$K289,INDEX(MASTER[[SchoolName]:[SchoolName]],_xlfn.AGGREGATE(15,3,(MASTER[[DistrictName]:[DistrictName]]=$H289)/(MASTER[[DistrictName]:[DistrictName]]=$H289)*(ROW(MASTER[[DistrictName]:[DistrictName]])-ROW(MASTER[[#Headers],[DistrictName]:[DistrictName]])),COLUMNS($L$5:AT$5))),"")</f>
        <v/>
      </c>
      <c r="AU289" s="20" t="str">
        <f>IF(COLUMNS($L$5:AU$5)&lt;=$K289,INDEX(MASTER[[SchoolName]:[SchoolName]],_xlfn.AGGREGATE(15,3,(MASTER[[DistrictName]:[DistrictName]]=$H289)/(MASTER[[DistrictName]:[DistrictName]]=$H289)*(ROW(MASTER[[DistrictName]:[DistrictName]])-ROW(MASTER[[#Headers],[DistrictName]:[DistrictName]])),COLUMNS($L$5:AU$5))),"")</f>
        <v/>
      </c>
      <c r="AV289" s="20" t="str">
        <f>IF(COLUMNS($L$5:AV$5)&lt;=$K289,INDEX(MASTER[[SchoolName]:[SchoolName]],_xlfn.AGGREGATE(15,3,(MASTER[[DistrictName]:[DistrictName]]=$H289)/(MASTER[[DistrictName]:[DistrictName]]=$H289)*(ROW(MASTER[[DistrictName]:[DistrictName]])-ROW(MASTER[[#Headers],[DistrictName]:[DistrictName]])),COLUMNS($L$5:AV$5))),"")</f>
        <v/>
      </c>
      <c r="AW289" s="20" t="str">
        <f>IF(COLUMNS($L$5:AW$5)&lt;=$K289,INDEX(MASTER[[SchoolName]:[SchoolName]],_xlfn.AGGREGATE(15,3,(MASTER[[DistrictName]:[DistrictName]]=$H289)/(MASTER[[DistrictName]:[DistrictName]]=$H289)*(ROW(MASTER[[DistrictName]:[DistrictName]])-ROW(MASTER[[#Headers],[DistrictName]:[DistrictName]])),COLUMNS($L$5:AW$5))),"")</f>
        <v/>
      </c>
      <c r="AX289" s="20" t="str">
        <f>IF(COLUMNS($L$5:AX$5)&lt;=$K289,INDEX(MASTER[[SchoolName]:[SchoolName]],_xlfn.AGGREGATE(15,3,(MASTER[[DistrictName]:[DistrictName]]=$H289)/(MASTER[[DistrictName]:[DistrictName]]=$H289)*(ROW(MASTER[[DistrictName]:[DistrictName]])-ROW(MASTER[[#Headers],[DistrictName]:[DistrictName]])),COLUMNS($L$5:AX$5))),"")</f>
        <v/>
      </c>
      <c r="AY289" s="20" t="str">
        <f>IF(COLUMNS($L$5:AY$5)&lt;=$K289,INDEX(MASTER[[SchoolName]:[SchoolName]],_xlfn.AGGREGATE(15,3,(MASTER[[DistrictName]:[DistrictName]]=$H289)/(MASTER[[DistrictName]:[DistrictName]]=$H289)*(ROW(MASTER[[DistrictName]:[DistrictName]])-ROW(MASTER[[#Headers],[DistrictName]:[DistrictName]])),COLUMNS($L$5:AY$5))),"")</f>
        <v/>
      </c>
      <c r="AZ289" s="20" t="str">
        <f>IF(COLUMNS($L$5:AZ$5)&lt;=$K289,INDEX(MASTER[[SchoolName]:[SchoolName]],_xlfn.AGGREGATE(15,3,(MASTER[[DistrictName]:[DistrictName]]=$H289)/(MASTER[[DistrictName]:[DistrictName]]=$H289)*(ROW(MASTER[[DistrictName]:[DistrictName]])-ROW(MASTER[[#Headers],[DistrictName]:[DistrictName]])),COLUMNS($L$5:AZ$5))),"")</f>
        <v/>
      </c>
      <c r="BA289" s="20" t="str">
        <f>IF(COLUMNS($L$5:BA$5)&lt;=$K289,INDEX(MASTER[[SchoolName]:[SchoolName]],_xlfn.AGGREGATE(15,3,(MASTER[[DistrictName]:[DistrictName]]=$H289)/(MASTER[[DistrictName]:[DistrictName]]=$H289)*(ROW(MASTER[[DistrictName]:[DistrictName]])-ROW(MASTER[[#Headers],[DistrictName]:[DistrictName]])),COLUMNS($L$5:BA$5))),"")</f>
        <v/>
      </c>
      <c r="BB289" s="20" t="str">
        <f>IF(COLUMNS($L$5:BB$5)&lt;=$K289,INDEX(MASTER[[SchoolName]:[SchoolName]],_xlfn.AGGREGATE(15,3,(MASTER[[DistrictName]:[DistrictName]]=$H289)/(MASTER[[DistrictName]:[DistrictName]]=$H289)*(ROW(MASTER[[DistrictName]:[DistrictName]])-ROW(MASTER[[#Headers],[DistrictName]:[DistrictName]])),COLUMNS($L$5:BB$5))),"")</f>
        <v/>
      </c>
      <c r="BC289" s="20" t="str">
        <f>IF(COLUMNS($L$5:BC$5)&lt;=$K289,INDEX(MASTER[[SchoolName]:[SchoolName]],_xlfn.AGGREGATE(15,3,(MASTER[[DistrictName]:[DistrictName]]=$H289)/(MASTER[[DistrictName]:[DistrictName]]=$H289)*(ROW(MASTER[[DistrictName]:[DistrictName]])-ROW(MASTER[[#Headers],[DistrictName]:[DistrictName]])),COLUMNS($L$5:BC$5))),"")</f>
        <v/>
      </c>
      <c r="BD289" s="20" t="str">
        <f>IF(COLUMNS($L$5:BD$5)&lt;=$K289,INDEX(MASTER[[SchoolName]:[SchoolName]],_xlfn.AGGREGATE(15,3,(MASTER[[DistrictName]:[DistrictName]]=$H289)/(MASTER[[DistrictName]:[DistrictName]]=$H289)*(ROW(MASTER[[DistrictName]:[DistrictName]])-ROW(MASTER[[#Headers],[DistrictName]:[DistrictName]])),COLUMNS($L$5:BD$5))),"")</f>
        <v/>
      </c>
      <c r="BE289" s="20" t="str">
        <f>IF(COLUMNS($L$5:BE$5)&lt;=$K289,INDEX(MASTER[[SchoolName]:[SchoolName]],_xlfn.AGGREGATE(15,3,(MASTER[[DistrictName]:[DistrictName]]=$H289)/(MASTER[[DistrictName]:[DistrictName]]=$H289)*(ROW(MASTER[[DistrictName]:[DistrictName]])-ROW(MASTER[[#Headers],[DistrictName]:[DistrictName]])),COLUMNS($L$5:BE$5))),"")</f>
        <v/>
      </c>
      <c r="BF289" s="20" t="str">
        <f>IF(COLUMNS($L$5:BF$5)&lt;=$K289,INDEX(MASTER[[SchoolName]:[SchoolName]],_xlfn.AGGREGATE(15,3,(MASTER[[DistrictName]:[DistrictName]]=$H289)/(MASTER[[DistrictName]:[DistrictName]]=$H289)*(ROW(MASTER[[DistrictName]:[DistrictName]])-ROW(MASTER[[#Headers],[DistrictName]:[DistrictName]])),COLUMNS($L$5:BF$5))),"")</f>
        <v/>
      </c>
      <c r="BG289" s="20" t="str">
        <f>IF(COLUMNS($L$5:BG$5)&lt;=$K289,INDEX(MASTER[[SchoolName]:[SchoolName]],_xlfn.AGGREGATE(15,3,(MASTER[[DistrictName]:[DistrictName]]=$H289)/(MASTER[[DistrictName]:[DistrictName]]=$H289)*(ROW(MASTER[[DistrictName]:[DistrictName]])-ROW(MASTER[[#Headers],[DistrictName]:[DistrictName]])),COLUMNS($L$5:BG$5))),"")</f>
        <v/>
      </c>
      <c r="BH289" s="20" t="str">
        <f>IF(COLUMNS($L$5:BH$5)&lt;=$K289,INDEX(MASTER[[SchoolName]:[SchoolName]],_xlfn.AGGREGATE(15,3,(MASTER[[DistrictName]:[DistrictName]]=$H289)/(MASTER[[DistrictName]:[DistrictName]]=$H289)*(ROW(MASTER[[DistrictName]:[DistrictName]])-ROW(MASTER[[#Headers],[DistrictName]:[DistrictName]])),COLUMNS($L$5:BH$5))),"")</f>
        <v/>
      </c>
      <c r="BI289" s="21" t="str">
        <f>IF(COLUMNS($L$5:BI$5)&lt;=$K289,INDEX(MASTER[[SchoolName]:[SchoolName]],_xlfn.AGGREGATE(15,3,(MASTER[[DistrictName]:[DistrictName]]=$H289)/(MASTER[[DistrictName]:[DistrictName]]=$H289)*(ROW(MASTER[[DistrictName]:[DistrictName]])-ROW(MASTER[[#Headers],[DistrictName]:[DistrictName]])),COLUMNS($L$5:BI$5))),"")</f>
        <v/>
      </c>
    </row>
    <row r="290" spans="1:61" x14ac:dyDescent="0.35">
      <c r="A290" s="7" t="s">
        <v>753</v>
      </c>
      <c r="B290" s="7" t="s">
        <v>756</v>
      </c>
      <c r="C290" s="7" t="s">
        <v>140</v>
      </c>
      <c r="D290" s="7" t="s">
        <v>327</v>
      </c>
      <c r="E290" s="8" t="s">
        <v>312</v>
      </c>
      <c r="F290" s="9"/>
      <c r="H290" s="18" t="str">
        <f>IFERROR(INDEX(MASTER[DistrictName],MATCH(0,INDEX(COUNTIF($H$5:H289,MASTER[DistrictName]),),0)),"")</f>
        <v/>
      </c>
      <c r="K290">
        <f>COUNTIF(MASTER[DistrictName],H290)</f>
        <v>2</v>
      </c>
      <c r="L290" s="19">
        <f>IF(COLUMNS($L$5:L$5)&lt;=$K290,INDEX(MASTER[[SchoolName]:[SchoolName]],_xlfn.AGGREGATE(15,3,(MASTER[[DistrictName]:[DistrictName]]=$H290)/(MASTER[[DistrictName]:[DistrictName]]=$H290)*(ROW(MASTER[[DistrictName]:[DistrictName]])-ROW(MASTER[[#Headers],[DistrictName]:[DistrictName]])),COLUMNS($L$5:L$5))),"")</f>
        <v>0</v>
      </c>
      <c r="M290" s="20">
        <f>IF(COLUMNS($L$5:M$5)&lt;=$K290,INDEX(MASTER[[SchoolName]:[SchoolName]],_xlfn.AGGREGATE(15,3,(MASTER[[DistrictName]:[DistrictName]]=$H290)/(MASTER[[DistrictName]:[DistrictName]]=$H290)*(ROW(MASTER[[DistrictName]:[DistrictName]])-ROW(MASTER[[#Headers],[DistrictName]:[DistrictName]])),COLUMNS($L$5:M$5))),"")</f>
        <v>0</v>
      </c>
      <c r="N290" s="20" t="str">
        <f>IF(COLUMNS($L$5:N$5)&lt;=$K290,INDEX(MASTER[[SchoolName]:[SchoolName]],_xlfn.AGGREGATE(15,3,(MASTER[[DistrictName]:[DistrictName]]=$H290)/(MASTER[[DistrictName]:[DistrictName]]=$H290)*(ROW(MASTER[[DistrictName]:[DistrictName]])-ROW(MASTER[[#Headers],[DistrictName]:[DistrictName]])),COLUMNS($L$5:N$5))),"")</f>
        <v/>
      </c>
      <c r="O290" s="20" t="str">
        <f>IF(COLUMNS($L$5:O$5)&lt;=$K290,INDEX(MASTER[[SchoolName]:[SchoolName]],_xlfn.AGGREGATE(15,3,(MASTER[[DistrictName]:[DistrictName]]=$H290)/(MASTER[[DistrictName]:[DistrictName]]=$H290)*(ROW(MASTER[[DistrictName]:[DistrictName]])-ROW(MASTER[[#Headers],[DistrictName]:[DistrictName]])),COLUMNS($L$5:O$5))),"")</f>
        <v/>
      </c>
      <c r="P290" s="20" t="str">
        <f>IF(COLUMNS($L$5:P$5)&lt;=$K290,INDEX(MASTER[[SchoolName]:[SchoolName]],_xlfn.AGGREGATE(15,3,(MASTER[[DistrictName]:[DistrictName]]=$H290)/(MASTER[[DistrictName]:[DistrictName]]=$H290)*(ROW(MASTER[[DistrictName]:[DistrictName]])-ROW(MASTER[[#Headers],[DistrictName]:[DistrictName]])),COLUMNS($L$5:P$5))),"")</f>
        <v/>
      </c>
      <c r="Q290" s="20" t="str">
        <f>IF(COLUMNS($L$5:Q$5)&lt;=$K290,INDEX(MASTER[[SchoolName]:[SchoolName]],_xlfn.AGGREGATE(15,3,(MASTER[[DistrictName]:[DistrictName]]=$H290)/(MASTER[[DistrictName]:[DistrictName]]=$H290)*(ROW(MASTER[[DistrictName]:[DistrictName]])-ROW(MASTER[[#Headers],[DistrictName]:[DistrictName]])),COLUMNS($L$5:Q$5))),"")</f>
        <v/>
      </c>
      <c r="R290" s="20" t="str">
        <f>IF(COLUMNS($L$5:R$5)&lt;=$K290,INDEX(MASTER[[SchoolName]:[SchoolName]],_xlfn.AGGREGATE(15,3,(MASTER[[DistrictName]:[DistrictName]]=$H290)/(MASTER[[DistrictName]:[DistrictName]]=$H290)*(ROW(MASTER[[DistrictName]:[DistrictName]])-ROW(MASTER[[#Headers],[DistrictName]:[DistrictName]])),COLUMNS($L$5:R$5))),"")</f>
        <v/>
      </c>
      <c r="S290" s="20" t="str">
        <f>IF(COLUMNS($L$5:S$5)&lt;=$K290,INDEX(MASTER[[SchoolName]:[SchoolName]],_xlfn.AGGREGATE(15,3,(MASTER[[DistrictName]:[DistrictName]]=$H290)/(MASTER[[DistrictName]:[DistrictName]]=$H290)*(ROW(MASTER[[DistrictName]:[DistrictName]])-ROW(MASTER[[#Headers],[DistrictName]:[DistrictName]])),COLUMNS($L$5:S$5))),"")</f>
        <v/>
      </c>
      <c r="T290" s="20" t="str">
        <f>IF(COLUMNS($L$5:T$5)&lt;=$K290,INDEX(MASTER[[SchoolName]:[SchoolName]],_xlfn.AGGREGATE(15,3,(MASTER[[DistrictName]:[DistrictName]]=$H290)/(MASTER[[DistrictName]:[DistrictName]]=$H290)*(ROW(MASTER[[DistrictName]:[DistrictName]])-ROW(MASTER[[#Headers],[DistrictName]:[DistrictName]])),COLUMNS($L$5:T$5))),"")</f>
        <v/>
      </c>
      <c r="U290" s="20" t="str">
        <f>IF(COLUMNS($L$5:U$5)&lt;=$K290,INDEX(MASTER[[SchoolName]:[SchoolName]],_xlfn.AGGREGATE(15,3,(MASTER[[DistrictName]:[DistrictName]]=$H290)/(MASTER[[DistrictName]:[DistrictName]]=$H290)*(ROW(MASTER[[DistrictName]:[DistrictName]])-ROW(MASTER[[#Headers],[DistrictName]:[DistrictName]])),COLUMNS($L$5:U$5))),"")</f>
        <v/>
      </c>
      <c r="V290" s="20" t="str">
        <f>IF(COLUMNS($L$5:V$5)&lt;=$K290,INDEX(MASTER[[SchoolName]:[SchoolName]],_xlfn.AGGREGATE(15,3,(MASTER[[DistrictName]:[DistrictName]]=$H290)/(MASTER[[DistrictName]:[DistrictName]]=$H290)*(ROW(MASTER[[DistrictName]:[DistrictName]])-ROW(MASTER[[#Headers],[DistrictName]:[DistrictName]])),COLUMNS($L$5:V$5))),"")</f>
        <v/>
      </c>
      <c r="W290" s="20" t="str">
        <f>IF(COLUMNS($L$5:W$5)&lt;=$K290,INDEX(MASTER[[SchoolName]:[SchoolName]],_xlfn.AGGREGATE(15,3,(MASTER[[DistrictName]:[DistrictName]]=$H290)/(MASTER[[DistrictName]:[DistrictName]]=$H290)*(ROW(MASTER[[DistrictName]:[DistrictName]])-ROW(MASTER[[#Headers],[DistrictName]:[DistrictName]])),COLUMNS($L$5:W$5))),"")</f>
        <v/>
      </c>
      <c r="X290" s="20" t="str">
        <f>IF(COLUMNS($L$5:X$5)&lt;=$K290,INDEX(MASTER[[SchoolName]:[SchoolName]],_xlfn.AGGREGATE(15,3,(MASTER[[DistrictName]:[DistrictName]]=$H290)/(MASTER[[DistrictName]:[DistrictName]]=$H290)*(ROW(MASTER[[DistrictName]:[DistrictName]])-ROW(MASTER[[#Headers],[DistrictName]:[DistrictName]])),COLUMNS($L$5:X$5))),"")</f>
        <v/>
      </c>
      <c r="Y290" s="20" t="str">
        <f>IF(COLUMNS($L$5:Y$5)&lt;=$K290,INDEX(MASTER[[SchoolName]:[SchoolName]],_xlfn.AGGREGATE(15,3,(MASTER[[DistrictName]:[DistrictName]]=$H290)/(MASTER[[DistrictName]:[DistrictName]]=$H290)*(ROW(MASTER[[DistrictName]:[DistrictName]])-ROW(MASTER[[#Headers],[DistrictName]:[DistrictName]])),COLUMNS($L$5:Y$5))),"")</f>
        <v/>
      </c>
      <c r="Z290" s="20" t="str">
        <f>IF(COLUMNS($L$5:Z$5)&lt;=$K290,INDEX(MASTER[[SchoolName]:[SchoolName]],_xlfn.AGGREGATE(15,3,(MASTER[[DistrictName]:[DistrictName]]=$H290)/(MASTER[[DistrictName]:[DistrictName]]=$H290)*(ROW(MASTER[[DistrictName]:[DistrictName]])-ROW(MASTER[[#Headers],[DistrictName]:[DistrictName]])),COLUMNS($L$5:Z$5))),"")</f>
        <v/>
      </c>
      <c r="AA290" s="20" t="str">
        <f>IF(COLUMNS($L$5:AA$5)&lt;=$K290,INDEX(MASTER[[SchoolName]:[SchoolName]],_xlfn.AGGREGATE(15,3,(MASTER[[DistrictName]:[DistrictName]]=$H290)/(MASTER[[DistrictName]:[DistrictName]]=$H290)*(ROW(MASTER[[DistrictName]:[DistrictName]])-ROW(MASTER[[#Headers],[DistrictName]:[DistrictName]])),COLUMNS($L$5:AA$5))),"")</f>
        <v/>
      </c>
      <c r="AB290" s="20" t="str">
        <f>IF(COLUMNS($L$5:AB$5)&lt;=$K290,INDEX(MASTER[[SchoolName]:[SchoolName]],_xlfn.AGGREGATE(15,3,(MASTER[[DistrictName]:[DistrictName]]=$H290)/(MASTER[[DistrictName]:[DistrictName]]=$H290)*(ROW(MASTER[[DistrictName]:[DistrictName]])-ROW(MASTER[[#Headers],[DistrictName]:[DistrictName]])),COLUMNS($L$5:AB$5))),"")</f>
        <v/>
      </c>
      <c r="AC290" s="20" t="str">
        <f>IF(COLUMNS($L$5:AC$5)&lt;=$K290,INDEX(MASTER[[SchoolName]:[SchoolName]],_xlfn.AGGREGATE(15,3,(MASTER[[DistrictName]:[DistrictName]]=$H290)/(MASTER[[DistrictName]:[DistrictName]]=$H290)*(ROW(MASTER[[DistrictName]:[DistrictName]])-ROW(MASTER[[#Headers],[DistrictName]:[DistrictName]])),COLUMNS($L$5:AC$5))),"")</f>
        <v/>
      </c>
      <c r="AD290" s="20" t="str">
        <f>IF(COLUMNS($L$5:AD$5)&lt;=$K290,INDEX(MASTER[[SchoolName]:[SchoolName]],_xlfn.AGGREGATE(15,3,(MASTER[[DistrictName]:[DistrictName]]=$H290)/(MASTER[[DistrictName]:[DistrictName]]=$H290)*(ROW(MASTER[[DistrictName]:[DistrictName]])-ROW(MASTER[[#Headers],[DistrictName]:[DistrictName]])),COLUMNS($L$5:AD$5))),"")</f>
        <v/>
      </c>
      <c r="AE290" s="20" t="str">
        <f>IF(COLUMNS($L$5:AE$5)&lt;=$K290,INDEX(MASTER[[SchoolName]:[SchoolName]],_xlfn.AGGREGATE(15,3,(MASTER[[DistrictName]:[DistrictName]]=$H290)/(MASTER[[DistrictName]:[DistrictName]]=$H290)*(ROW(MASTER[[DistrictName]:[DistrictName]])-ROW(MASTER[[#Headers],[DistrictName]:[DistrictName]])),COLUMNS($L$5:AE$5))),"")</f>
        <v/>
      </c>
      <c r="AF290" s="20" t="str">
        <f>IF(COLUMNS($L$5:AF$5)&lt;=$K290,INDEX(MASTER[[SchoolName]:[SchoolName]],_xlfn.AGGREGATE(15,3,(MASTER[[DistrictName]:[DistrictName]]=$H290)/(MASTER[[DistrictName]:[DistrictName]]=$H290)*(ROW(MASTER[[DistrictName]:[DistrictName]])-ROW(MASTER[[#Headers],[DistrictName]:[DistrictName]])),COLUMNS($L$5:AF$5))),"")</f>
        <v/>
      </c>
      <c r="AG290" s="20" t="str">
        <f>IF(COLUMNS($L$5:AG$5)&lt;=$K290,INDEX(MASTER[[SchoolName]:[SchoolName]],_xlfn.AGGREGATE(15,3,(MASTER[[DistrictName]:[DistrictName]]=$H290)/(MASTER[[DistrictName]:[DistrictName]]=$H290)*(ROW(MASTER[[DistrictName]:[DistrictName]])-ROW(MASTER[[#Headers],[DistrictName]:[DistrictName]])),COLUMNS($L$5:AG$5))),"")</f>
        <v/>
      </c>
      <c r="AH290" s="20" t="str">
        <f>IF(COLUMNS($L$5:AH$5)&lt;=$K290,INDEX(MASTER[[SchoolName]:[SchoolName]],_xlfn.AGGREGATE(15,3,(MASTER[[DistrictName]:[DistrictName]]=$H290)/(MASTER[[DistrictName]:[DistrictName]]=$H290)*(ROW(MASTER[[DistrictName]:[DistrictName]])-ROW(MASTER[[#Headers],[DistrictName]:[DistrictName]])),COLUMNS($L$5:AH$5))),"")</f>
        <v/>
      </c>
      <c r="AI290" s="20" t="str">
        <f>IF(COLUMNS($L$5:AI$5)&lt;=$K290,INDEX(MASTER[[SchoolName]:[SchoolName]],_xlfn.AGGREGATE(15,3,(MASTER[[DistrictName]:[DistrictName]]=$H290)/(MASTER[[DistrictName]:[DistrictName]]=$H290)*(ROW(MASTER[[DistrictName]:[DistrictName]])-ROW(MASTER[[#Headers],[DistrictName]:[DistrictName]])),COLUMNS($L$5:AI$5))),"")</f>
        <v/>
      </c>
      <c r="AJ290" s="20" t="str">
        <f>IF(COLUMNS($L$5:AJ$5)&lt;=$K290,INDEX(MASTER[[SchoolName]:[SchoolName]],_xlfn.AGGREGATE(15,3,(MASTER[[DistrictName]:[DistrictName]]=$H290)/(MASTER[[DistrictName]:[DistrictName]]=$H290)*(ROW(MASTER[[DistrictName]:[DistrictName]])-ROW(MASTER[[#Headers],[DistrictName]:[DistrictName]])),COLUMNS($L$5:AJ$5))),"")</f>
        <v/>
      </c>
      <c r="AK290" s="20" t="str">
        <f>IF(COLUMNS($L$5:AK$5)&lt;=$K290,INDEX(MASTER[[SchoolName]:[SchoolName]],_xlfn.AGGREGATE(15,3,(MASTER[[DistrictName]:[DistrictName]]=$H290)/(MASTER[[DistrictName]:[DistrictName]]=$H290)*(ROW(MASTER[[DistrictName]:[DistrictName]])-ROW(MASTER[[#Headers],[DistrictName]:[DistrictName]])),COLUMNS($L$5:AK$5))),"")</f>
        <v/>
      </c>
      <c r="AL290" s="20" t="str">
        <f>IF(COLUMNS($L$5:AL$5)&lt;=$K290,INDEX(MASTER[[SchoolName]:[SchoolName]],_xlfn.AGGREGATE(15,3,(MASTER[[DistrictName]:[DistrictName]]=$H290)/(MASTER[[DistrictName]:[DistrictName]]=$H290)*(ROW(MASTER[[DistrictName]:[DistrictName]])-ROW(MASTER[[#Headers],[DistrictName]:[DistrictName]])),COLUMNS($L$5:AL$5))),"")</f>
        <v/>
      </c>
      <c r="AM290" s="20" t="str">
        <f>IF(COLUMNS($L$5:AM$5)&lt;=$K290,INDEX(MASTER[[SchoolName]:[SchoolName]],_xlfn.AGGREGATE(15,3,(MASTER[[DistrictName]:[DistrictName]]=$H290)/(MASTER[[DistrictName]:[DistrictName]]=$H290)*(ROW(MASTER[[DistrictName]:[DistrictName]])-ROW(MASTER[[#Headers],[DistrictName]:[DistrictName]])),COLUMNS($L$5:AM$5))),"")</f>
        <v/>
      </c>
      <c r="AN290" s="20" t="str">
        <f>IF(COLUMNS($L$5:AN$5)&lt;=$K290,INDEX(MASTER[[SchoolName]:[SchoolName]],_xlfn.AGGREGATE(15,3,(MASTER[[DistrictName]:[DistrictName]]=$H290)/(MASTER[[DistrictName]:[DistrictName]]=$H290)*(ROW(MASTER[[DistrictName]:[DistrictName]])-ROW(MASTER[[#Headers],[DistrictName]:[DistrictName]])),COLUMNS($L$5:AN$5))),"")</f>
        <v/>
      </c>
      <c r="AO290" s="20" t="str">
        <f>IF(COLUMNS($L$5:AO$5)&lt;=$K290,INDEX(MASTER[[SchoolName]:[SchoolName]],_xlfn.AGGREGATE(15,3,(MASTER[[DistrictName]:[DistrictName]]=$H290)/(MASTER[[DistrictName]:[DistrictName]]=$H290)*(ROW(MASTER[[DistrictName]:[DistrictName]])-ROW(MASTER[[#Headers],[DistrictName]:[DistrictName]])),COLUMNS($L$5:AO$5))),"")</f>
        <v/>
      </c>
      <c r="AP290" s="20" t="str">
        <f>IF(COLUMNS($L$5:AP$5)&lt;=$K290,INDEX(MASTER[[SchoolName]:[SchoolName]],_xlfn.AGGREGATE(15,3,(MASTER[[DistrictName]:[DistrictName]]=$H290)/(MASTER[[DistrictName]:[DistrictName]]=$H290)*(ROW(MASTER[[DistrictName]:[DistrictName]])-ROW(MASTER[[#Headers],[DistrictName]:[DistrictName]])),COLUMNS($L$5:AP$5))),"")</f>
        <v/>
      </c>
      <c r="AQ290" s="20" t="str">
        <f>IF(COLUMNS($L$5:AQ$5)&lt;=$K290,INDEX(MASTER[[SchoolName]:[SchoolName]],_xlfn.AGGREGATE(15,3,(MASTER[[DistrictName]:[DistrictName]]=$H290)/(MASTER[[DistrictName]:[DistrictName]]=$H290)*(ROW(MASTER[[DistrictName]:[DistrictName]])-ROW(MASTER[[#Headers],[DistrictName]:[DistrictName]])),COLUMNS($L$5:AQ$5))),"")</f>
        <v/>
      </c>
      <c r="AR290" s="20" t="str">
        <f>IF(COLUMNS($L$5:AR$5)&lt;=$K290,INDEX(MASTER[[SchoolName]:[SchoolName]],_xlfn.AGGREGATE(15,3,(MASTER[[DistrictName]:[DistrictName]]=$H290)/(MASTER[[DistrictName]:[DistrictName]]=$H290)*(ROW(MASTER[[DistrictName]:[DistrictName]])-ROW(MASTER[[#Headers],[DistrictName]:[DistrictName]])),COLUMNS($L$5:AR$5))),"")</f>
        <v/>
      </c>
      <c r="AS290" s="20" t="str">
        <f>IF(COLUMNS($L$5:AS$5)&lt;=$K290,INDEX(MASTER[[SchoolName]:[SchoolName]],_xlfn.AGGREGATE(15,3,(MASTER[[DistrictName]:[DistrictName]]=$H290)/(MASTER[[DistrictName]:[DistrictName]]=$H290)*(ROW(MASTER[[DistrictName]:[DistrictName]])-ROW(MASTER[[#Headers],[DistrictName]:[DistrictName]])),COLUMNS($L$5:AS$5))),"")</f>
        <v/>
      </c>
      <c r="AT290" s="20" t="str">
        <f>IF(COLUMNS($L$5:AT$5)&lt;=$K290,INDEX(MASTER[[SchoolName]:[SchoolName]],_xlfn.AGGREGATE(15,3,(MASTER[[DistrictName]:[DistrictName]]=$H290)/(MASTER[[DistrictName]:[DistrictName]]=$H290)*(ROW(MASTER[[DistrictName]:[DistrictName]])-ROW(MASTER[[#Headers],[DistrictName]:[DistrictName]])),COLUMNS($L$5:AT$5))),"")</f>
        <v/>
      </c>
      <c r="AU290" s="20" t="str">
        <f>IF(COLUMNS($L$5:AU$5)&lt;=$K290,INDEX(MASTER[[SchoolName]:[SchoolName]],_xlfn.AGGREGATE(15,3,(MASTER[[DistrictName]:[DistrictName]]=$H290)/(MASTER[[DistrictName]:[DistrictName]]=$H290)*(ROW(MASTER[[DistrictName]:[DistrictName]])-ROW(MASTER[[#Headers],[DistrictName]:[DistrictName]])),COLUMNS($L$5:AU$5))),"")</f>
        <v/>
      </c>
      <c r="AV290" s="20" t="str">
        <f>IF(COLUMNS($L$5:AV$5)&lt;=$K290,INDEX(MASTER[[SchoolName]:[SchoolName]],_xlfn.AGGREGATE(15,3,(MASTER[[DistrictName]:[DistrictName]]=$H290)/(MASTER[[DistrictName]:[DistrictName]]=$H290)*(ROW(MASTER[[DistrictName]:[DistrictName]])-ROW(MASTER[[#Headers],[DistrictName]:[DistrictName]])),COLUMNS($L$5:AV$5))),"")</f>
        <v/>
      </c>
      <c r="AW290" s="20" t="str">
        <f>IF(COLUMNS($L$5:AW$5)&lt;=$K290,INDEX(MASTER[[SchoolName]:[SchoolName]],_xlfn.AGGREGATE(15,3,(MASTER[[DistrictName]:[DistrictName]]=$H290)/(MASTER[[DistrictName]:[DistrictName]]=$H290)*(ROW(MASTER[[DistrictName]:[DistrictName]])-ROW(MASTER[[#Headers],[DistrictName]:[DistrictName]])),COLUMNS($L$5:AW$5))),"")</f>
        <v/>
      </c>
      <c r="AX290" s="20" t="str">
        <f>IF(COLUMNS($L$5:AX$5)&lt;=$K290,INDEX(MASTER[[SchoolName]:[SchoolName]],_xlfn.AGGREGATE(15,3,(MASTER[[DistrictName]:[DistrictName]]=$H290)/(MASTER[[DistrictName]:[DistrictName]]=$H290)*(ROW(MASTER[[DistrictName]:[DistrictName]])-ROW(MASTER[[#Headers],[DistrictName]:[DistrictName]])),COLUMNS($L$5:AX$5))),"")</f>
        <v/>
      </c>
      <c r="AY290" s="20" t="str">
        <f>IF(COLUMNS($L$5:AY$5)&lt;=$K290,INDEX(MASTER[[SchoolName]:[SchoolName]],_xlfn.AGGREGATE(15,3,(MASTER[[DistrictName]:[DistrictName]]=$H290)/(MASTER[[DistrictName]:[DistrictName]]=$H290)*(ROW(MASTER[[DistrictName]:[DistrictName]])-ROW(MASTER[[#Headers],[DistrictName]:[DistrictName]])),COLUMNS($L$5:AY$5))),"")</f>
        <v/>
      </c>
      <c r="AZ290" s="20" t="str">
        <f>IF(COLUMNS($L$5:AZ$5)&lt;=$K290,INDEX(MASTER[[SchoolName]:[SchoolName]],_xlfn.AGGREGATE(15,3,(MASTER[[DistrictName]:[DistrictName]]=$H290)/(MASTER[[DistrictName]:[DistrictName]]=$H290)*(ROW(MASTER[[DistrictName]:[DistrictName]])-ROW(MASTER[[#Headers],[DistrictName]:[DistrictName]])),COLUMNS($L$5:AZ$5))),"")</f>
        <v/>
      </c>
      <c r="BA290" s="20" t="str">
        <f>IF(COLUMNS($L$5:BA$5)&lt;=$K290,INDEX(MASTER[[SchoolName]:[SchoolName]],_xlfn.AGGREGATE(15,3,(MASTER[[DistrictName]:[DistrictName]]=$H290)/(MASTER[[DistrictName]:[DistrictName]]=$H290)*(ROW(MASTER[[DistrictName]:[DistrictName]])-ROW(MASTER[[#Headers],[DistrictName]:[DistrictName]])),COLUMNS($L$5:BA$5))),"")</f>
        <v/>
      </c>
      <c r="BB290" s="20" t="str">
        <f>IF(COLUMNS($L$5:BB$5)&lt;=$K290,INDEX(MASTER[[SchoolName]:[SchoolName]],_xlfn.AGGREGATE(15,3,(MASTER[[DistrictName]:[DistrictName]]=$H290)/(MASTER[[DistrictName]:[DistrictName]]=$H290)*(ROW(MASTER[[DistrictName]:[DistrictName]])-ROW(MASTER[[#Headers],[DistrictName]:[DistrictName]])),COLUMNS($L$5:BB$5))),"")</f>
        <v/>
      </c>
      <c r="BC290" s="20" t="str">
        <f>IF(COLUMNS($L$5:BC$5)&lt;=$K290,INDEX(MASTER[[SchoolName]:[SchoolName]],_xlfn.AGGREGATE(15,3,(MASTER[[DistrictName]:[DistrictName]]=$H290)/(MASTER[[DistrictName]:[DistrictName]]=$H290)*(ROW(MASTER[[DistrictName]:[DistrictName]])-ROW(MASTER[[#Headers],[DistrictName]:[DistrictName]])),COLUMNS($L$5:BC$5))),"")</f>
        <v/>
      </c>
      <c r="BD290" s="20" t="str">
        <f>IF(COLUMNS($L$5:BD$5)&lt;=$K290,INDEX(MASTER[[SchoolName]:[SchoolName]],_xlfn.AGGREGATE(15,3,(MASTER[[DistrictName]:[DistrictName]]=$H290)/(MASTER[[DistrictName]:[DistrictName]]=$H290)*(ROW(MASTER[[DistrictName]:[DistrictName]])-ROW(MASTER[[#Headers],[DistrictName]:[DistrictName]])),COLUMNS($L$5:BD$5))),"")</f>
        <v/>
      </c>
      <c r="BE290" s="20" t="str">
        <f>IF(COLUMNS($L$5:BE$5)&lt;=$K290,INDEX(MASTER[[SchoolName]:[SchoolName]],_xlfn.AGGREGATE(15,3,(MASTER[[DistrictName]:[DistrictName]]=$H290)/(MASTER[[DistrictName]:[DistrictName]]=$H290)*(ROW(MASTER[[DistrictName]:[DistrictName]])-ROW(MASTER[[#Headers],[DistrictName]:[DistrictName]])),COLUMNS($L$5:BE$5))),"")</f>
        <v/>
      </c>
      <c r="BF290" s="20" t="str">
        <f>IF(COLUMNS($L$5:BF$5)&lt;=$K290,INDEX(MASTER[[SchoolName]:[SchoolName]],_xlfn.AGGREGATE(15,3,(MASTER[[DistrictName]:[DistrictName]]=$H290)/(MASTER[[DistrictName]:[DistrictName]]=$H290)*(ROW(MASTER[[DistrictName]:[DistrictName]])-ROW(MASTER[[#Headers],[DistrictName]:[DistrictName]])),COLUMNS($L$5:BF$5))),"")</f>
        <v/>
      </c>
      <c r="BG290" s="20" t="str">
        <f>IF(COLUMNS($L$5:BG$5)&lt;=$K290,INDEX(MASTER[[SchoolName]:[SchoolName]],_xlfn.AGGREGATE(15,3,(MASTER[[DistrictName]:[DistrictName]]=$H290)/(MASTER[[DistrictName]:[DistrictName]]=$H290)*(ROW(MASTER[[DistrictName]:[DistrictName]])-ROW(MASTER[[#Headers],[DistrictName]:[DistrictName]])),COLUMNS($L$5:BG$5))),"")</f>
        <v/>
      </c>
      <c r="BH290" s="20" t="str">
        <f>IF(COLUMNS($L$5:BH$5)&lt;=$K290,INDEX(MASTER[[SchoolName]:[SchoolName]],_xlfn.AGGREGATE(15,3,(MASTER[[DistrictName]:[DistrictName]]=$H290)/(MASTER[[DistrictName]:[DistrictName]]=$H290)*(ROW(MASTER[[DistrictName]:[DistrictName]])-ROW(MASTER[[#Headers],[DistrictName]:[DistrictName]])),COLUMNS($L$5:BH$5))),"")</f>
        <v/>
      </c>
      <c r="BI290" s="21" t="str">
        <f>IF(COLUMNS($L$5:BI$5)&lt;=$K290,INDEX(MASTER[[SchoolName]:[SchoolName]],_xlfn.AGGREGATE(15,3,(MASTER[[DistrictName]:[DistrictName]]=$H290)/(MASTER[[DistrictName]:[DistrictName]]=$H290)*(ROW(MASTER[[DistrictName]:[DistrictName]])-ROW(MASTER[[#Headers],[DistrictName]:[DistrictName]])),COLUMNS($L$5:BI$5))),"")</f>
        <v/>
      </c>
    </row>
    <row r="291" spans="1:61" x14ac:dyDescent="0.35">
      <c r="A291" s="7" t="s">
        <v>757</v>
      </c>
      <c r="B291" s="7" t="s">
        <v>758</v>
      </c>
      <c r="C291" s="7" t="s">
        <v>141</v>
      </c>
      <c r="D291" s="7" t="s">
        <v>319</v>
      </c>
      <c r="E291" s="8" t="s">
        <v>312</v>
      </c>
      <c r="F291" s="9"/>
      <c r="H291" s="18" t="str">
        <f>IFERROR(INDEX(MASTER[DistrictName],MATCH(0,INDEX(COUNTIF($H$5:H290,MASTER[DistrictName]),),0)),"")</f>
        <v/>
      </c>
      <c r="K291">
        <f>COUNTIF(MASTER[DistrictName],H291)</f>
        <v>2</v>
      </c>
      <c r="L291" s="19">
        <f>IF(COLUMNS($L$5:L$5)&lt;=$K291,INDEX(MASTER[[SchoolName]:[SchoolName]],_xlfn.AGGREGATE(15,3,(MASTER[[DistrictName]:[DistrictName]]=$H291)/(MASTER[[DistrictName]:[DistrictName]]=$H291)*(ROW(MASTER[[DistrictName]:[DistrictName]])-ROW(MASTER[[#Headers],[DistrictName]:[DistrictName]])),COLUMNS($L$5:L$5))),"")</f>
        <v>0</v>
      </c>
      <c r="M291" s="20">
        <f>IF(COLUMNS($L$5:M$5)&lt;=$K291,INDEX(MASTER[[SchoolName]:[SchoolName]],_xlfn.AGGREGATE(15,3,(MASTER[[DistrictName]:[DistrictName]]=$H291)/(MASTER[[DistrictName]:[DistrictName]]=$H291)*(ROW(MASTER[[DistrictName]:[DistrictName]])-ROW(MASTER[[#Headers],[DistrictName]:[DistrictName]])),COLUMNS($L$5:M$5))),"")</f>
        <v>0</v>
      </c>
      <c r="N291" s="20" t="str">
        <f>IF(COLUMNS($L$5:N$5)&lt;=$K291,INDEX(MASTER[[SchoolName]:[SchoolName]],_xlfn.AGGREGATE(15,3,(MASTER[[DistrictName]:[DistrictName]]=$H291)/(MASTER[[DistrictName]:[DistrictName]]=$H291)*(ROW(MASTER[[DistrictName]:[DistrictName]])-ROW(MASTER[[#Headers],[DistrictName]:[DistrictName]])),COLUMNS($L$5:N$5))),"")</f>
        <v/>
      </c>
      <c r="O291" s="20" t="str">
        <f>IF(COLUMNS($L$5:O$5)&lt;=$K291,INDEX(MASTER[[SchoolName]:[SchoolName]],_xlfn.AGGREGATE(15,3,(MASTER[[DistrictName]:[DistrictName]]=$H291)/(MASTER[[DistrictName]:[DistrictName]]=$H291)*(ROW(MASTER[[DistrictName]:[DistrictName]])-ROW(MASTER[[#Headers],[DistrictName]:[DistrictName]])),COLUMNS($L$5:O$5))),"")</f>
        <v/>
      </c>
      <c r="P291" s="20" t="str">
        <f>IF(COLUMNS($L$5:P$5)&lt;=$K291,INDEX(MASTER[[SchoolName]:[SchoolName]],_xlfn.AGGREGATE(15,3,(MASTER[[DistrictName]:[DistrictName]]=$H291)/(MASTER[[DistrictName]:[DistrictName]]=$H291)*(ROW(MASTER[[DistrictName]:[DistrictName]])-ROW(MASTER[[#Headers],[DistrictName]:[DistrictName]])),COLUMNS($L$5:P$5))),"")</f>
        <v/>
      </c>
      <c r="Q291" s="20" t="str">
        <f>IF(COLUMNS($L$5:Q$5)&lt;=$K291,INDEX(MASTER[[SchoolName]:[SchoolName]],_xlfn.AGGREGATE(15,3,(MASTER[[DistrictName]:[DistrictName]]=$H291)/(MASTER[[DistrictName]:[DistrictName]]=$H291)*(ROW(MASTER[[DistrictName]:[DistrictName]])-ROW(MASTER[[#Headers],[DistrictName]:[DistrictName]])),COLUMNS($L$5:Q$5))),"")</f>
        <v/>
      </c>
      <c r="R291" s="20" t="str">
        <f>IF(COLUMNS($L$5:R$5)&lt;=$K291,INDEX(MASTER[[SchoolName]:[SchoolName]],_xlfn.AGGREGATE(15,3,(MASTER[[DistrictName]:[DistrictName]]=$H291)/(MASTER[[DistrictName]:[DistrictName]]=$H291)*(ROW(MASTER[[DistrictName]:[DistrictName]])-ROW(MASTER[[#Headers],[DistrictName]:[DistrictName]])),COLUMNS($L$5:R$5))),"")</f>
        <v/>
      </c>
      <c r="S291" s="20" t="str">
        <f>IF(COLUMNS($L$5:S$5)&lt;=$K291,INDEX(MASTER[[SchoolName]:[SchoolName]],_xlfn.AGGREGATE(15,3,(MASTER[[DistrictName]:[DistrictName]]=$H291)/(MASTER[[DistrictName]:[DistrictName]]=$H291)*(ROW(MASTER[[DistrictName]:[DistrictName]])-ROW(MASTER[[#Headers],[DistrictName]:[DistrictName]])),COLUMNS($L$5:S$5))),"")</f>
        <v/>
      </c>
      <c r="T291" s="20" t="str">
        <f>IF(COLUMNS($L$5:T$5)&lt;=$K291,INDEX(MASTER[[SchoolName]:[SchoolName]],_xlfn.AGGREGATE(15,3,(MASTER[[DistrictName]:[DistrictName]]=$H291)/(MASTER[[DistrictName]:[DistrictName]]=$H291)*(ROW(MASTER[[DistrictName]:[DistrictName]])-ROW(MASTER[[#Headers],[DistrictName]:[DistrictName]])),COLUMNS($L$5:T$5))),"")</f>
        <v/>
      </c>
      <c r="U291" s="20" t="str">
        <f>IF(COLUMNS($L$5:U$5)&lt;=$K291,INDEX(MASTER[[SchoolName]:[SchoolName]],_xlfn.AGGREGATE(15,3,(MASTER[[DistrictName]:[DistrictName]]=$H291)/(MASTER[[DistrictName]:[DistrictName]]=$H291)*(ROW(MASTER[[DistrictName]:[DistrictName]])-ROW(MASTER[[#Headers],[DistrictName]:[DistrictName]])),COLUMNS($L$5:U$5))),"")</f>
        <v/>
      </c>
      <c r="V291" s="20" t="str">
        <f>IF(COLUMNS($L$5:V$5)&lt;=$K291,INDEX(MASTER[[SchoolName]:[SchoolName]],_xlfn.AGGREGATE(15,3,(MASTER[[DistrictName]:[DistrictName]]=$H291)/(MASTER[[DistrictName]:[DistrictName]]=$H291)*(ROW(MASTER[[DistrictName]:[DistrictName]])-ROW(MASTER[[#Headers],[DistrictName]:[DistrictName]])),COLUMNS($L$5:V$5))),"")</f>
        <v/>
      </c>
      <c r="W291" s="20" t="str">
        <f>IF(COLUMNS($L$5:W$5)&lt;=$K291,INDEX(MASTER[[SchoolName]:[SchoolName]],_xlfn.AGGREGATE(15,3,(MASTER[[DistrictName]:[DistrictName]]=$H291)/(MASTER[[DistrictName]:[DistrictName]]=$H291)*(ROW(MASTER[[DistrictName]:[DistrictName]])-ROW(MASTER[[#Headers],[DistrictName]:[DistrictName]])),COLUMNS($L$5:W$5))),"")</f>
        <v/>
      </c>
      <c r="X291" s="20" t="str">
        <f>IF(COLUMNS($L$5:X$5)&lt;=$K291,INDEX(MASTER[[SchoolName]:[SchoolName]],_xlfn.AGGREGATE(15,3,(MASTER[[DistrictName]:[DistrictName]]=$H291)/(MASTER[[DistrictName]:[DistrictName]]=$H291)*(ROW(MASTER[[DistrictName]:[DistrictName]])-ROW(MASTER[[#Headers],[DistrictName]:[DistrictName]])),COLUMNS($L$5:X$5))),"")</f>
        <v/>
      </c>
      <c r="Y291" s="20" t="str">
        <f>IF(COLUMNS($L$5:Y$5)&lt;=$K291,INDEX(MASTER[[SchoolName]:[SchoolName]],_xlfn.AGGREGATE(15,3,(MASTER[[DistrictName]:[DistrictName]]=$H291)/(MASTER[[DistrictName]:[DistrictName]]=$H291)*(ROW(MASTER[[DistrictName]:[DistrictName]])-ROW(MASTER[[#Headers],[DistrictName]:[DistrictName]])),COLUMNS($L$5:Y$5))),"")</f>
        <v/>
      </c>
      <c r="Z291" s="20" t="str">
        <f>IF(COLUMNS($L$5:Z$5)&lt;=$K291,INDEX(MASTER[[SchoolName]:[SchoolName]],_xlfn.AGGREGATE(15,3,(MASTER[[DistrictName]:[DistrictName]]=$H291)/(MASTER[[DistrictName]:[DistrictName]]=$H291)*(ROW(MASTER[[DistrictName]:[DistrictName]])-ROW(MASTER[[#Headers],[DistrictName]:[DistrictName]])),COLUMNS($L$5:Z$5))),"")</f>
        <v/>
      </c>
      <c r="AA291" s="20" t="str">
        <f>IF(COLUMNS($L$5:AA$5)&lt;=$K291,INDEX(MASTER[[SchoolName]:[SchoolName]],_xlfn.AGGREGATE(15,3,(MASTER[[DistrictName]:[DistrictName]]=$H291)/(MASTER[[DistrictName]:[DistrictName]]=$H291)*(ROW(MASTER[[DistrictName]:[DistrictName]])-ROW(MASTER[[#Headers],[DistrictName]:[DistrictName]])),COLUMNS($L$5:AA$5))),"")</f>
        <v/>
      </c>
      <c r="AB291" s="20" t="str">
        <f>IF(COLUMNS($L$5:AB$5)&lt;=$K291,INDEX(MASTER[[SchoolName]:[SchoolName]],_xlfn.AGGREGATE(15,3,(MASTER[[DistrictName]:[DistrictName]]=$H291)/(MASTER[[DistrictName]:[DistrictName]]=$H291)*(ROW(MASTER[[DistrictName]:[DistrictName]])-ROW(MASTER[[#Headers],[DistrictName]:[DistrictName]])),COLUMNS($L$5:AB$5))),"")</f>
        <v/>
      </c>
      <c r="AC291" s="20" t="str">
        <f>IF(COLUMNS($L$5:AC$5)&lt;=$K291,INDEX(MASTER[[SchoolName]:[SchoolName]],_xlfn.AGGREGATE(15,3,(MASTER[[DistrictName]:[DistrictName]]=$H291)/(MASTER[[DistrictName]:[DistrictName]]=$H291)*(ROW(MASTER[[DistrictName]:[DistrictName]])-ROW(MASTER[[#Headers],[DistrictName]:[DistrictName]])),COLUMNS($L$5:AC$5))),"")</f>
        <v/>
      </c>
      <c r="AD291" s="20" t="str">
        <f>IF(COLUMNS($L$5:AD$5)&lt;=$K291,INDEX(MASTER[[SchoolName]:[SchoolName]],_xlfn.AGGREGATE(15,3,(MASTER[[DistrictName]:[DistrictName]]=$H291)/(MASTER[[DistrictName]:[DistrictName]]=$H291)*(ROW(MASTER[[DistrictName]:[DistrictName]])-ROW(MASTER[[#Headers],[DistrictName]:[DistrictName]])),COLUMNS($L$5:AD$5))),"")</f>
        <v/>
      </c>
      <c r="AE291" s="20" t="str">
        <f>IF(COLUMNS($L$5:AE$5)&lt;=$K291,INDEX(MASTER[[SchoolName]:[SchoolName]],_xlfn.AGGREGATE(15,3,(MASTER[[DistrictName]:[DistrictName]]=$H291)/(MASTER[[DistrictName]:[DistrictName]]=$H291)*(ROW(MASTER[[DistrictName]:[DistrictName]])-ROW(MASTER[[#Headers],[DistrictName]:[DistrictName]])),COLUMNS($L$5:AE$5))),"")</f>
        <v/>
      </c>
      <c r="AF291" s="20" t="str">
        <f>IF(COLUMNS($L$5:AF$5)&lt;=$K291,INDEX(MASTER[[SchoolName]:[SchoolName]],_xlfn.AGGREGATE(15,3,(MASTER[[DistrictName]:[DistrictName]]=$H291)/(MASTER[[DistrictName]:[DistrictName]]=$H291)*(ROW(MASTER[[DistrictName]:[DistrictName]])-ROW(MASTER[[#Headers],[DistrictName]:[DistrictName]])),COLUMNS($L$5:AF$5))),"")</f>
        <v/>
      </c>
      <c r="AG291" s="20" t="str">
        <f>IF(COLUMNS($L$5:AG$5)&lt;=$K291,INDEX(MASTER[[SchoolName]:[SchoolName]],_xlfn.AGGREGATE(15,3,(MASTER[[DistrictName]:[DistrictName]]=$H291)/(MASTER[[DistrictName]:[DistrictName]]=$H291)*(ROW(MASTER[[DistrictName]:[DistrictName]])-ROW(MASTER[[#Headers],[DistrictName]:[DistrictName]])),COLUMNS($L$5:AG$5))),"")</f>
        <v/>
      </c>
      <c r="AH291" s="20" t="str">
        <f>IF(COLUMNS($L$5:AH$5)&lt;=$K291,INDEX(MASTER[[SchoolName]:[SchoolName]],_xlfn.AGGREGATE(15,3,(MASTER[[DistrictName]:[DistrictName]]=$H291)/(MASTER[[DistrictName]:[DistrictName]]=$H291)*(ROW(MASTER[[DistrictName]:[DistrictName]])-ROW(MASTER[[#Headers],[DistrictName]:[DistrictName]])),COLUMNS($L$5:AH$5))),"")</f>
        <v/>
      </c>
      <c r="AI291" s="20" t="str">
        <f>IF(COLUMNS($L$5:AI$5)&lt;=$K291,INDEX(MASTER[[SchoolName]:[SchoolName]],_xlfn.AGGREGATE(15,3,(MASTER[[DistrictName]:[DistrictName]]=$H291)/(MASTER[[DistrictName]:[DistrictName]]=$H291)*(ROW(MASTER[[DistrictName]:[DistrictName]])-ROW(MASTER[[#Headers],[DistrictName]:[DistrictName]])),COLUMNS($L$5:AI$5))),"")</f>
        <v/>
      </c>
      <c r="AJ291" s="20" t="str">
        <f>IF(COLUMNS($L$5:AJ$5)&lt;=$K291,INDEX(MASTER[[SchoolName]:[SchoolName]],_xlfn.AGGREGATE(15,3,(MASTER[[DistrictName]:[DistrictName]]=$H291)/(MASTER[[DistrictName]:[DistrictName]]=$H291)*(ROW(MASTER[[DistrictName]:[DistrictName]])-ROW(MASTER[[#Headers],[DistrictName]:[DistrictName]])),COLUMNS($L$5:AJ$5))),"")</f>
        <v/>
      </c>
      <c r="AK291" s="20" t="str">
        <f>IF(COLUMNS($L$5:AK$5)&lt;=$K291,INDEX(MASTER[[SchoolName]:[SchoolName]],_xlfn.AGGREGATE(15,3,(MASTER[[DistrictName]:[DistrictName]]=$H291)/(MASTER[[DistrictName]:[DistrictName]]=$H291)*(ROW(MASTER[[DistrictName]:[DistrictName]])-ROW(MASTER[[#Headers],[DistrictName]:[DistrictName]])),COLUMNS($L$5:AK$5))),"")</f>
        <v/>
      </c>
      <c r="AL291" s="20" t="str">
        <f>IF(COLUMNS($L$5:AL$5)&lt;=$K291,INDEX(MASTER[[SchoolName]:[SchoolName]],_xlfn.AGGREGATE(15,3,(MASTER[[DistrictName]:[DistrictName]]=$H291)/(MASTER[[DistrictName]:[DistrictName]]=$H291)*(ROW(MASTER[[DistrictName]:[DistrictName]])-ROW(MASTER[[#Headers],[DistrictName]:[DistrictName]])),COLUMNS($L$5:AL$5))),"")</f>
        <v/>
      </c>
      <c r="AM291" s="20" t="str">
        <f>IF(COLUMNS($L$5:AM$5)&lt;=$K291,INDEX(MASTER[[SchoolName]:[SchoolName]],_xlfn.AGGREGATE(15,3,(MASTER[[DistrictName]:[DistrictName]]=$H291)/(MASTER[[DistrictName]:[DistrictName]]=$H291)*(ROW(MASTER[[DistrictName]:[DistrictName]])-ROW(MASTER[[#Headers],[DistrictName]:[DistrictName]])),COLUMNS($L$5:AM$5))),"")</f>
        <v/>
      </c>
      <c r="AN291" s="20" t="str">
        <f>IF(COLUMNS($L$5:AN$5)&lt;=$K291,INDEX(MASTER[[SchoolName]:[SchoolName]],_xlfn.AGGREGATE(15,3,(MASTER[[DistrictName]:[DistrictName]]=$H291)/(MASTER[[DistrictName]:[DistrictName]]=$H291)*(ROW(MASTER[[DistrictName]:[DistrictName]])-ROW(MASTER[[#Headers],[DistrictName]:[DistrictName]])),COLUMNS($L$5:AN$5))),"")</f>
        <v/>
      </c>
      <c r="AO291" s="20" t="str">
        <f>IF(COLUMNS($L$5:AO$5)&lt;=$K291,INDEX(MASTER[[SchoolName]:[SchoolName]],_xlfn.AGGREGATE(15,3,(MASTER[[DistrictName]:[DistrictName]]=$H291)/(MASTER[[DistrictName]:[DistrictName]]=$H291)*(ROW(MASTER[[DistrictName]:[DistrictName]])-ROW(MASTER[[#Headers],[DistrictName]:[DistrictName]])),COLUMNS($L$5:AO$5))),"")</f>
        <v/>
      </c>
      <c r="AP291" s="20" t="str">
        <f>IF(COLUMNS($L$5:AP$5)&lt;=$K291,INDEX(MASTER[[SchoolName]:[SchoolName]],_xlfn.AGGREGATE(15,3,(MASTER[[DistrictName]:[DistrictName]]=$H291)/(MASTER[[DistrictName]:[DistrictName]]=$H291)*(ROW(MASTER[[DistrictName]:[DistrictName]])-ROW(MASTER[[#Headers],[DistrictName]:[DistrictName]])),COLUMNS($L$5:AP$5))),"")</f>
        <v/>
      </c>
      <c r="AQ291" s="20" t="str">
        <f>IF(COLUMNS($L$5:AQ$5)&lt;=$K291,INDEX(MASTER[[SchoolName]:[SchoolName]],_xlfn.AGGREGATE(15,3,(MASTER[[DistrictName]:[DistrictName]]=$H291)/(MASTER[[DistrictName]:[DistrictName]]=$H291)*(ROW(MASTER[[DistrictName]:[DistrictName]])-ROW(MASTER[[#Headers],[DistrictName]:[DistrictName]])),COLUMNS($L$5:AQ$5))),"")</f>
        <v/>
      </c>
      <c r="AR291" s="20" t="str">
        <f>IF(COLUMNS($L$5:AR$5)&lt;=$K291,INDEX(MASTER[[SchoolName]:[SchoolName]],_xlfn.AGGREGATE(15,3,(MASTER[[DistrictName]:[DistrictName]]=$H291)/(MASTER[[DistrictName]:[DistrictName]]=$H291)*(ROW(MASTER[[DistrictName]:[DistrictName]])-ROW(MASTER[[#Headers],[DistrictName]:[DistrictName]])),COLUMNS($L$5:AR$5))),"")</f>
        <v/>
      </c>
      <c r="AS291" s="20" t="str">
        <f>IF(COLUMNS($L$5:AS$5)&lt;=$K291,INDEX(MASTER[[SchoolName]:[SchoolName]],_xlfn.AGGREGATE(15,3,(MASTER[[DistrictName]:[DistrictName]]=$H291)/(MASTER[[DistrictName]:[DistrictName]]=$H291)*(ROW(MASTER[[DistrictName]:[DistrictName]])-ROW(MASTER[[#Headers],[DistrictName]:[DistrictName]])),COLUMNS($L$5:AS$5))),"")</f>
        <v/>
      </c>
      <c r="AT291" s="20" t="str">
        <f>IF(COLUMNS($L$5:AT$5)&lt;=$K291,INDEX(MASTER[[SchoolName]:[SchoolName]],_xlfn.AGGREGATE(15,3,(MASTER[[DistrictName]:[DistrictName]]=$H291)/(MASTER[[DistrictName]:[DistrictName]]=$H291)*(ROW(MASTER[[DistrictName]:[DistrictName]])-ROW(MASTER[[#Headers],[DistrictName]:[DistrictName]])),COLUMNS($L$5:AT$5))),"")</f>
        <v/>
      </c>
      <c r="AU291" s="20" t="str">
        <f>IF(COLUMNS($L$5:AU$5)&lt;=$K291,INDEX(MASTER[[SchoolName]:[SchoolName]],_xlfn.AGGREGATE(15,3,(MASTER[[DistrictName]:[DistrictName]]=$H291)/(MASTER[[DistrictName]:[DistrictName]]=$H291)*(ROW(MASTER[[DistrictName]:[DistrictName]])-ROW(MASTER[[#Headers],[DistrictName]:[DistrictName]])),COLUMNS($L$5:AU$5))),"")</f>
        <v/>
      </c>
      <c r="AV291" s="20" t="str">
        <f>IF(COLUMNS($L$5:AV$5)&lt;=$K291,INDEX(MASTER[[SchoolName]:[SchoolName]],_xlfn.AGGREGATE(15,3,(MASTER[[DistrictName]:[DistrictName]]=$H291)/(MASTER[[DistrictName]:[DistrictName]]=$H291)*(ROW(MASTER[[DistrictName]:[DistrictName]])-ROW(MASTER[[#Headers],[DistrictName]:[DistrictName]])),COLUMNS($L$5:AV$5))),"")</f>
        <v/>
      </c>
      <c r="AW291" s="20" t="str">
        <f>IF(COLUMNS($L$5:AW$5)&lt;=$K291,INDEX(MASTER[[SchoolName]:[SchoolName]],_xlfn.AGGREGATE(15,3,(MASTER[[DistrictName]:[DistrictName]]=$H291)/(MASTER[[DistrictName]:[DistrictName]]=$H291)*(ROW(MASTER[[DistrictName]:[DistrictName]])-ROW(MASTER[[#Headers],[DistrictName]:[DistrictName]])),COLUMNS($L$5:AW$5))),"")</f>
        <v/>
      </c>
      <c r="AX291" s="20" t="str">
        <f>IF(COLUMNS($L$5:AX$5)&lt;=$K291,INDEX(MASTER[[SchoolName]:[SchoolName]],_xlfn.AGGREGATE(15,3,(MASTER[[DistrictName]:[DistrictName]]=$H291)/(MASTER[[DistrictName]:[DistrictName]]=$H291)*(ROW(MASTER[[DistrictName]:[DistrictName]])-ROW(MASTER[[#Headers],[DistrictName]:[DistrictName]])),COLUMNS($L$5:AX$5))),"")</f>
        <v/>
      </c>
      <c r="AY291" s="20" t="str">
        <f>IF(COLUMNS($L$5:AY$5)&lt;=$K291,INDEX(MASTER[[SchoolName]:[SchoolName]],_xlfn.AGGREGATE(15,3,(MASTER[[DistrictName]:[DistrictName]]=$H291)/(MASTER[[DistrictName]:[DistrictName]]=$H291)*(ROW(MASTER[[DistrictName]:[DistrictName]])-ROW(MASTER[[#Headers],[DistrictName]:[DistrictName]])),COLUMNS($L$5:AY$5))),"")</f>
        <v/>
      </c>
      <c r="AZ291" s="20" t="str">
        <f>IF(COLUMNS($L$5:AZ$5)&lt;=$K291,INDEX(MASTER[[SchoolName]:[SchoolName]],_xlfn.AGGREGATE(15,3,(MASTER[[DistrictName]:[DistrictName]]=$H291)/(MASTER[[DistrictName]:[DistrictName]]=$H291)*(ROW(MASTER[[DistrictName]:[DistrictName]])-ROW(MASTER[[#Headers],[DistrictName]:[DistrictName]])),COLUMNS($L$5:AZ$5))),"")</f>
        <v/>
      </c>
      <c r="BA291" s="20" t="str">
        <f>IF(COLUMNS($L$5:BA$5)&lt;=$K291,INDEX(MASTER[[SchoolName]:[SchoolName]],_xlfn.AGGREGATE(15,3,(MASTER[[DistrictName]:[DistrictName]]=$H291)/(MASTER[[DistrictName]:[DistrictName]]=$H291)*(ROW(MASTER[[DistrictName]:[DistrictName]])-ROW(MASTER[[#Headers],[DistrictName]:[DistrictName]])),COLUMNS($L$5:BA$5))),"")</f>
        <v/>
      </c>
      <c r="BB291" s="20" t="str">
        <f>IF(COLUMNS($L$5:BB$5)&lt;=$K291,INDEX(MASTER[[SchoolName]:[SchoolName]],_xlfn.AGGREGATE(15,3,(MASTER[[DistrictName]:[DistrictName]]=$H291)/(MASTER[[DistrictName]:[DistrictName]]=$H291)*(ROW(MASTER[[DistrictName]:[DistrictName]])-ROW(MASTER[[#Headers],[DistrictName]:[DistrictName]])),COLUMNS($L$5:BB$5))),"")</f>
        <v/>
      </c>
      <c r="BC291" s="20" t="str">
        <f>IF(COLUMNS($L$5:BC$5)&lt;=$K291,INDEX(MASTER[[SchoolName]:[SchoolName]],_xlfn.AGGREGATE(15,3,(MASTER[[DistrictName]:[DistrictName]]=$H291)/(MASTER[[DistrictName]:[DistrictName]]=$H291)*(ROW(MASTER[[DistrictName]:[DistrictName]])-ROW(MASTER[[#Headers],[DistrictName]:[DistrictName]])),COLUMNS($L$5:BC$5))),"")</f>
        <v/>
      </c>
      <c r="BD291" s="20" t="str">
        <f>IF(COLUMNS($L$5:BD$5)&lt;=$K291,INDEX(MASTER[[SchoolName]:[SchoolName]],_xlfn.AGGREGATE(15,3,(MASTER[[DistrictName]:[DistrictName]]=$H291)/(MASTER[[DistrictName]:[DistrictName]]=$H291)*(ROW(MASTER[[DistrictName]:[DistrictName]])-ROW(MASTER[[#Headers],[DistrictName]:[DistrictName]])),COLUMNS($L$5:BD$5))),"")</f>
        <v/>
      </c>
      <c r="BE291" s="20" t="str">
        <f>IF(COLUMNS($L$5:BE$5)&lt;=$K291,INDEX(MASTER[[SchoolName]:[SchoolName]],_xlfn.AGGREGATE(15,3,(MASTER[[DistrictName]:[DistrictName]]=$H291)/(MASTER[[DistrictName]:[DistrictName]]=$H291)*(ROW(MASTER[[DistrictName]:[DistrictName]])-ROW(MASTER[[#Headers],[DistrictName]:[DistrictName]])),COLUMNS($L$5:BE$5))),"")</f>
        <v/>
      </c>
      <c r="BF291" s="20" t="str">
        <f>IF(COLUMNS($L$5:BF$5)&lt;=$K291,INDEX(MASTER[[SchoolName]:[SchoolName]],_xlfn.AGGREGATE(15,3,(MASTER[[DistrictName]:[DistrictName]]=$H291)/(MASTER[[DistrictName]:[DistrictName]]=$H291)*(ROW(MASTER[[DistrictName]:[DistrictName]])-ROW(MASTER[[#Headers],[DistrictName]:[DistrictName]])),COLUMNS($L$5:BF$5))),"")</f>
        <v/>
      </c>
      <c r="BG291" s="20" t="str">
        <f>IF(COLUMNS($L$5:BG$5)&lt;=$K291,INDEX(MASTER[[SchoolName]:[SchoolName]],_xlfn.AGGREGATE(15,3,(MASTER[[DistrictName]:[DistrictName]]=$H291)/(MASTER[[DistrictName]:[DistrictName]]=$H291)*(ROW(MASTER[[DistrictName]:[DistrictName]])-ROW(MASTER[[#Headers],[DistrictName]:[DistrictName]])),COLUMNS($L$5:BG$5))),"")</f>
        <v/>
      </c>
      <c r="BH291" s="20" t="str">
        <f>IF(COLUMNS($L$5:BH$5)&lt;=$K291,INDEX(MASTER[[SchoolName]:[SchoolName]],_xlfn.AGGREGATE(15,3,(MASTER[[DistrictName]:[DistrictName]]=$H291)/(MASTER[[DistrictName]:[DistrictName]]=$H291)*(ROW(MASTER[[DistrictName]:[DistrictName]])-ROW(MASTER[[#Headers],[DistrictName]:[DistrictName]])),COLUMNS($L$5:BH$5))),"")</f>
        <v/>
      </c>
      <c r="BI291" s="21" t="str">
        <f>IF(COLUMNS($L$5:BI$5)&lt;=$K291,INDEX(MASTER[[SchoolName]:[SchoolName]],_xlfn.AGGREGATE(15,3,(MASTER[[DistrictName]:[DistrictName]]=$H291)/(MASTER[[DistrictName]:[DistrictName]]=$H291)*(ROW(MASTER[[DistrictName]:[DistrictName]])-ROW(MASTER[[#Headers],[DistrictName]:[DistrictName]])),COLUMNS($L$5:BI$5))),"")</f>
        <v/>
      </c>
    </row>
    <row r="292" spans="1:61" x14ac:dyDescent="0.35">
      <c r="A292" s="7" t="s">
        <v>757</v>
      </c>
      <c r="B292" s="7" t="s">
        <v>759</v>
      </c>
      <c r="C292" s="7" t="s">
        <v>141</v>
      </c>
      <c r="D292" s="7" t="s">
        <v>318</v>
      </c>
      <c r="E292" s="8" t="s">
        <v>312</v>
      </c>
      <c r="F292" s="9"/>
      <c r="H292" s="18" t="str">
        <f>IFERROR(INDEX(MASTER[DistrictName],MATCH(0,INDEX(COUNTIF($H$5:H291,MASTER[DistrictName]),),0)),"")</f>
        <v/>
      </c>
      <c r="K292">
        <f>COUNTIF(MASTER[DistrictName],H292)</f>
        <v>2</v>
      </c>
      <c r="L292" s="19">
        <f>IF(COLUMNS($L$5:L$5)&lt;=$K292,INDEX(MASTER[[SchoolName]:[SchoolName]],_xlfn.AGGREGATE(15,3,(MASTER[[DistrictName]:[DistrictName]]=$H292)/(MASTER[[DistrictName]:[DistrictName]]=$H292)*(ROW(MASTER[[DistrictName]:[DistrictName]])-ROW(MASTER[[#Headers],[DistrictName]:[DistrictName]])),COLUMNS($L$5:L$5))),"")</f>
        <v>0</v>
      </c>
      <c r="M292" s="20">
        <f>IF(COLUMNS($L$5:M$5)&lt;=$K292,INDEX(MASTER[[SchoolName]:[SchoolName]],_xlfn.AGGREGATE(15,3,(MASTER[[DistrictName]:[DistrictName]]=$H292)/(MASTER[[DistrictName]:[DistrictName]]=$H292)*(ROW(MASTER[[DistrictName]:[DistrictName]])-ROW(MASTER[[#Headers],[DistrictName]:[DistrictName]])),COLUMNS($L$5:M$5))),"")</f>
        <v>0</v>
      </c>
      <c r="N292" s="20" t="str">
        <f>IF(COLUMNS($L$5:N$5)&lt;=$K292,INDEX(MASTER[[SchoolName]:[SchoolName]],_xlfn.AGGREGATE(15,3,(MASTER[[DistrictName]:[DistrictName]]=$H292)/(MASTER[[DistrictName]:[DistrictName]]=$H292)*(ROW(MASTER[[DistrictName]:[DistrictName]])-ROW(MASTER[[#Headers],[DistrictName]:[DistrictName]])),COLUMNS($L$5:N$5))),"")</f>
        <v/>
      </c>
      <c r="O292" s="20" t="str">
        <f>IF(COLUMNS($L$5:O$5)&lt;=$K292,INDEX(MASTER[[SchoolName]:[SchoolName]],_xlfn.AGGREGATE(15,3,(MASTER[[DistrictName]:[DistrictName]]=$H292)/(MASTER[[DistrictName]:[DistrictName]]=$H292)*(ROW(MASTER[[DistrictName]:[DistrictName]])-ROW(MASTER[[#Headers],[DistrictName]:[DistrictName]])),COLUMNS($L$5:O$5))),"")</f>
        <v/>
      </c>
      <c r="P292" s="20" t="str">
        <f>IF(COLUMNS($L$5:P$5)&lt;=$K292,INDEX(MASTER[[SchoolName]:[SchoolName]],_xlfn.AGGREGATE(15,3,(MASTER[[DistrictName]:[DistrictName]]=$H292)/(MASTER[[DistrictName]:[DistrictName]]=$H292)*(ROW(MASTER[[DistrictName]:[DistrictName]])-ROW(MASTER[[#Headers],[DistrictName]:[DistrictName]])),COLUMNS($L$5:P$5))),"")</f>
        <v/>
      </c>
      <c r="Q292" s="20" t="str">
        <f>IF(COLUMNS($L$5:Q$5)&lt;=$K292,INDEX(MASTER[[SchoolName]:[SchoolName]],_xlfn.AGGREGATE(15,3,(MASTER[[DistrictName]:[DistrictName]]=$H292)/(MASTER[[DistrictName]:[DistrictName]]=$H292)*(ROW(MASTER[[DistrictName]:[DistrictName]])-ROW(MASTER[[#Headers],[DistrictName]:[DistrictName]])),COLUMNS($L$5:Q$5))),"")</f>
        <v/>
      </c>
      <c r="R292" s="20" t="str">
        <f>IF(COLUMNS($L$5:R$5)&lt;=$K292,INDEX(MASTER[[SchoolName]:[SchoolName]],_xlfn.AGGREGATE(15,3,(MASTER[[DistrictName]:[DistrictName]]=$H292)/(MASTER[[DistrictName]:[DistrictName]]=$H292)*(ROW(MASTER[[DistrictName]:[DistrictName]])-ROW(MASTER[[#Headers],[DistrictName]:[DistrictName]])),COLUMNS($L$5:R$5))),"")</f>
        <v/>
      </c>
      <c r="S292" s="20" t="str">
        <f>IF(COLUMNS($L$5:S$5)&lt;=$K292,INDEX(MASTER[[SchoolName]:[SchoolName]],_xlfn.AGGREGATE(15,3,(MASTER[[DistrictName]:[DistrictName]]=$H292)/(MASTER[[DistrictName]:[DistrictName]]=$H292)*(ROW(MASTER[[DistrictName]:[DistrictName]])-ROW(MASTER[[#Headers],[DistrictName]:[DistrictName]])),COLUMNS($L$5:S$5))),"")</f>
        <v/>
      </c>
      <c r="T292" s="20" t="str">
        <f>IF(COLUMNS($L$5:T$5)&lt;=$K292,INDEX(MASTER[[SchoolName]:[SchoolName]],_xlfn.AGGREGATE(15,3,(MASTER[[DistrictName]:[DistrictName]]=$H292)/(MASTER[[DistrictName]:[DistrictName]]=$H292)*(ROW(MASTER[[DistrictName]:[DistrictName]])-ROW(MASTER[[#Headers],[DistrictName]:[DistrictName]])),COLUMNS($L$5:T$5))),"")</f>
        <v/>
      </c>
      <c r="U292" s="20" t="str">
        <f>IF(COLUMNS($L$5:U$5)&lt;=$K292,INDEX(MASTER[[SchoolName]:[SchoolName]],_xlfn.AGGREGATE(15,3,(MASTER[[DistrictName]:[DistrictName]]=$H292)/(MASTER[[DistrictName]:[DistrictName]]=$H292)*(ROW(MASTER[[DistrictName]:[DistrictName]])-ROW(MASTER[[#Headers],[DistrictName]:[DistrictName]])),COLUMNS($L$5:U$5))),"")</f>
        <v/>
      </c>
      <c r="V292" s="20" t="str">
        <f>IF(COLUMNS($L$5:V$5)&lt;=$K292,INDEX(MASTER[[SchoolName]:[SchoolName]],_xlfn.AGGREGATE(15,3,(MASTER[[DistrictName]:[DistrictName]]=$H292)/(MASTER[[DistrictName]:[DistrictName]]=$H292)*(ROW(MASTER[[DistrictName]:[DistrictName]])-ROW(MASTER[[#Headers],[DistrictName]:[DistrictName]])),COLUMNS($L$5:V$5))),"")</f>
        <v/>
      </c>
      <c r="W292" s="20" t="str">
        <f>IF(COLUMNS($L$5:W$5)&lt;=$K292,INDEX(MASTER[[SchoolName]:[SchoolName]],_xlfn.AGGREGATE(15,3,(MASTER[[DistrictName]:[DistrictName]]=$H292)/(MASTER[[DistrictName]:[DistrictName]]=$H292)*(ROW(MASTER[[DistrictName]:[DistrictName]])-ROW(MASTER[[#Headers],[DistrictName]:[DistrictName]])),COLUMNS($L$5:W$5))),"")</f>
        <v/>
      </c>
      <c r="X292" s="20" t="str">
        <f>IF(COLUMNS($L$5:X$5)&lt;=$K292,INDEX(MASTER[[SchoolName]:[SchoolName]],_xlfn.AGGREGATE(15,3,(MASTER[[DistrictName]:[DistrictName]]=$H292)/(MASTER[[DistrictName]:[DistrictName]]=$H292)*(ROW(MASTER[[DistrictName]:[DistrictName]])-ROW(MASTER[[#Headers],[DistrictName]:[DistrictName]])),COLUMNS($L$5:X$5))),"")</f>
        <v/>
      </c>
      <c r="Y292" s="20" t="str">
        <f>IF(COLUMNS($L$5:Y$5)&lt;=$K292,INDEX(MASTER[[SchoolName]:[SchoolName]],_xlfn.AGGREGATE(15,3,(MASTER[[DistrictName]:[DistrictName]]=$H292)/(MASTER[[DistrictName]:[DistrictName]]=$H292)*(ROW(MASTER[[DistrictName]:[DistrictName]])-ROW(MASTER[[#Headers],[DistrictName]:[DistrictName]])),COLUMNS($L$5:Y$5))),"")</f>
        <v/>
      </c>
      <c r="Z292" s="20" t="str">
        <f>IF(COLUMNS($L$5:Z$5)&lt;=$K292,INDEX(MASTER[[SchoolName]:[SchoolName]],_xlfn.AGGREGATE(15,3,(MASTER[[DistrictName]:[DistrictName]]=$H292)/(MASTER[[DistrictName]:[DistrictName]]=$H292)*(ROW(MASTER[[DistrictName]:[DistrictName]])-ROW(MASTER[[#Headers],[DistrictName]:[DistrictName]])),COLUMNS($L$5:Z$5))),"")</f>
        <v/>
      </c>
      <c r="AA292" s="20" t="str">
        <f>IF(COLUMNS($L$5:AA$5)&lt;=$K292,INDEX(MASTER[[SchoolName]:[SchoolName]],_xlfn.AGGREGATE(15,3,(MASTER[[DistrictName]:[DistrictName]]=$H292)/(MASTER[[DistrictName]:[DistrictName]]=$H292)*(ROW(MASTER[[DistrictName]:[DistrictName]])-ROW(MASTER[[#Headers],[DistrictName]:[DistrictName]])),COLUMNS($L$5:AA$5))),"")</f>
        <v/>
      </c>
      <c r="AB292" s="20" t="str">
        <f>IF(COLUMNS($L$5:AB$5)&lt;=$K292,INDEX(MASTER[[SchoolName]:[SchoolName]],_xlfn.AGGREGATE(15,3,(MASTER[[DistrictName]:[DistrictName]]=$H292)/(MASTER[[DistrictName]:[DistrictName]]=$H292)*(ROW(MASTER[[DistrictName]:[DistrictName]])-ROW(MASTER[[#Headers],[DistrictName]:[DistrictName]])),COLUMNS($L$5:AB$5))),"")</f>
        <v/>
      </c>
      <c r="AC292" s="20" t="str">
        <f>IF(COLUMNS($L$5:AC$5)&lt;=$K292,INDEX(MASTER[[SchoolName]:[SchoolName]],_xlfn.AGGREGATE(15,3,(MASTER[[DistrictName]:[DistrictName]]=$H292)/(MASTER[[DistrictName]:[DistrictName]]=$H292)*(ROW(MASTER[[DistrictName]:[DistrictName]])-ROW(MASTER[[#Headers],[DistrictName]:[DistrictName]])),COLUMNS($L$5:AC$5))),"")</f>
        <v/>
      </c>
      <c r="AD292" s="20" t="str">
        <f>IF(COLUMNS($L$5:AD$5)&lt;=$K292,INDEX(MASTER[[SchoolName]:[SchoolName]],_xlfn.AGGREGATE(15,3,(MASTER[[DistrictName]:[DistrictName]]=$H292)/(MASTER[[DistrictName]:[DistrictName]]=$H292)*(ROW(MASTER[[DistrictName]:[DistrictName]])-ROW(MASTER[[#Headers],[DistrictName]:[DistrictName]])),COLUMNS($L$5:AD$5))),"")</f>
        <v/>
      </c>
      <c r="AE292" s="20" t="str">
        <f>IF(COLUMNS($L$5:AE$5)&lt;=$K292,INDEX(MASTER[[SchoolName]:[SchoolName]],_xlfn.AGGREGATE(15,3,(MASTER[[DistrictName]:[DistrictName]]=$H292)/(MASTER[[DistrictName]:[DistrictName]]=$H292)*(ROW(MASTER[[DistrictName]:[DistrictName]])-ROW(MASTER[[#Headers],[DistrictName]:[DistrictName]])),COLUMNS($L$5:AE$5))),"")</f>
        <v/>
      </c>
      <c r="AF292" s="20" t="str">
        <f>IF(COLUMNS($L$5:AF$5)&lt;=$K292,INDEX(MASTER[[SchoolName]:[SchoolName]],_xlfn.AGGREGATE(15,3,(MASTER[[DistrictName]:[DistrictName]]=$H292)/(MASTER[[DistrictName]:[DistrictName]]=$H292)*(ROW(MASTER[[DistrictName]:[DistrictName]])-ROW(MASTER[[#Headers],[DistrictName]:[DistrictName]])),COLUMNS($L$5:AF$5))),"")</f>
        <v/>
      </c>
      <c r="AG292" s="20" t="str">
        <f>IF(COLUMNS($L$5:AG$5)&lt;=$K292,INDEX(MASTER[[SchoolName]:[SchoolName]],_xlfn.AGGREGATE(15,3,(MASTER[[DistrictName]:[DistrictName]]=$H292)/(MASTER[[DistrictName]:[DistrictName]]=$H292)*(ROW(MASTER[[DistrictName]:[DistrictName]])-ROW(MASTER[[#Headers],[DistrictName]:[DistrictName]])),COLUMNS($L$5:AG$5))),"")</f>
        <v/>
      </c>
      <c r="AH292" s="20" t="str">
        <f>IF(COLUMNS($L$5:AH$5)&lt;=$K292,INDEX(MASTER[[SchoolName]:[SchoolName]],_xlfn.AGGREGATE(15,3,(MASTER[[DistrictName]:[DistrictName]]=$H292)/(MASTER[[DistrictName]:[DistrictName]]=$H292)*(ROW(MASTER[[DistrictName]:[DistrictName]])-ROW(MASTER[[#Headers],[DistrictName]:[DistrictName]])),COLUMNS($L$5:AH$5))),"")</f>
        <v/>
      </c>
      <c r="AI292" s="20" t="str">
        <f>IF(COLUMNS($L$5:AI$5)&lt;=$K292,INDEX(MASTER[[SchoolName]:[SchoolName]],_xlfn.AGGREGATE(15,3,(MASTER[[DistrictName]:[DistrictName]]=$H292)/(MASTER[[DistrictName]:[DistrictName]]=$H292)*(ROW(MASTER[[DistrictName]:[DistrictName]])-ROW(MASTER[[#Headers],[DistrictName]:[DistrictName]])),COLUMNS($L$5:AI$5))),"")</f>
        <v/>
      </c>
      <c r="AJ292" s="20" t="str">
        <f>IF(COLUMNS($L$5:AJ$5)&lt;=$K292,INDEX(MASTER[[SchoolName]:[SchoolName]],_xlfn.AGGREGATE(15,3,(MASTER[[DistrictName]:[DistrictName]]=$H292)/(MASTER[[DistrictName]:[DistrictName]]=$H292)*(ROW(MASTER[[DistrictName]:[DistrictName]])-ROW(MASTER[[#Headers],[DistrictName]:[DistrictName]])),COLUMNS($L$5:AJ$5))),"")</f>
        <v/>
      </c>
      <c r="AK292" s="20" t="str">
        <f>IF(COLUMNS($L$5:AK$5)&lt;=$K292,INDEX(MASTER[[SchoolName]:[SchoolName]],_xlfn.AGGREGATE(15,3,(MASTER[[DistrictName]:[DistrictName]]=$H292)/(MASTER[[DistrictName]:[DistrictName]]=$H292)*(ROW(MASTER[[DistrictName]:[DistrictName]])-ROW(MASTER[[#Headers],[DistrictName]:[DistrictName]])),COLUMNS($L$5:AK$5))),"")</f>
        <v/>
      </c>
      <c r="AL292" s="20" t="str">
        <f>IF(COLUMNS($L$5:AL$5)&lt;=$K292,INDEX(MASTER[[SchoolName]:[SchoolName]],_xlfn.AGGREGATE(15,3,(MASTER[[DistrictName]:[DistrictName]]=$H292)/(MASTER[[DistrictName]:[DistrictName]]=$H292)*(ROW(MASTER[[DistrictName]:[DistrictName]])-ROW(MASTER[[#Headers],[DistrictName]:[DistrictName]])),COLUMNS($L$5:AL$5))),"")</f>
        <v/>
      </c>
      <c r="AM292" s="20" t="str">
        <f>IF(COLUMNS($L$5:AM$5)&lt;=$K292,INDEX(MASTER[[SchoolName]:[SchoolName]],_xlfn.AGGREGATE(15,3,(MASTER[[DistrictName]:[DistrictName]]=$H292)/(MASTER[[DistrictName]:[DistrictName]]=$H292)*(ROW(MASTER[[DistrictName]:[DistrictName]])-ROW(MASTER[[#Headers],[DistrictName]:[DistrictName]])),COLUMNS($L$5:AM$5))),"")</f>
        <v/>
      </c>
      <c r="AN292" s="20" t="str">
        <f>IF(COLUMNS($L$5:AN$5)&lt;=$K292,INDEX(MASTER[[SchoolName]:[SchoolName]],_xlfn.AGGREGATE(15,3,(MASTER[[DistrictName]:[DistrictName]]=$H292)/(MASTER[[DistrictName]:[DistrictName]]=$H292)*(ROW(MASTER[[DistrictName]:[DistrictName]])-ROW(MASTER[[#Headers],[DistrictName]:[DistrictName]])),COLUMNS($L$5:AN$5))),"")</f>
        <v/>
      </c>
      <c r="AO292" s="20" t="str">
        <f>IF(COLUMNS($L$5:AO$5)&lt;=$K292,INDEX(MASTER[[SchoolName]:[SchoolName]],_xlfn.AGGREGATE(15,3,(MASTER[[DistrictName]:[DistrictName]]=$H292)/(MASTER[[DistrictName]:[DistrictName]]=$H292)*(ROW(MASTER[[DistrictName]:[DistrictName]])-ROW(MASTER[[#Headers],[DistrictName]:[DistrictName]])),COLUMNS($L$5:AO$5))),"")</f>
        <v/>
      </c>
      <c r="AP292" s="20" t="str">
        <f>IF(COLUMNS($L$5:AP$5)&lt;=$K292,INDEX(MASTER[[SchoolName]:[SchoolName]],_xlfn.AGGREGATE(15,3,(MASTER[[DistrictName]:[DistrictName]]=$H292)/(MASTER[[DistrictName]:[DistrictName]]=$H292)*(ROW(MASTER[[DistrictName]:[DistrictName]])-ROW(MASTER[[#Headers],[DistrictName]:[DistrictName]])),COLUMNS($L$5:AP$5))),"")</f>
        <v/>
      </c>
      <c r="AQ292" s="20" t="str">
        <f>IF(COLUMNS($L$5:AQ$5)&lt;=$K292,INDEX(MASTER[[SchoolName]:[SchoolName]],_xlfn.AGGREGATE(15,3,(MASTER[[DistrictName]:[DistrictName]]=$H292)/(MASTER[[DistrictName]:[DistrictName]]=$H292)*(ROW(MASTER[[DistrictName]:[DistrictName]])-ROW(MASTER[[#Headers],[DistrictName]:[DistrictName]])),COLUMNS($L$5:AQ$5))),"")</f>
        <v/>
      </c>
      <c r="AR292" s="20" t="str">
        <f>IF(COLUMNS($L$5:AR$5)&lt;=$K292,INDEX(MASTER[[SchoolName]:[SchoolName]],_xlfn.AGGREGATE(15,3,(MASTER[[DistrictName]:[DistrictName]]=$H292)/(MASTER[[DistrictName]:[DistrictName]]=$H292)*(ROW(MASTER[[DistrictName]:[DistrictName]])-ROW(MASTER[[#Headers],[DistrictName]:[DistrictName]])),COLUMNS($L$5:AR$5))),"")</f>
        <v/>
      </c>
      <c r="AS292" s="20" t="str">
        <f>IF(COLUMNS($L$5:AS$5)&lt;=$K292,INDEX(MASTER[[SchoolName]:[SchoolName]],_xlfn.AGGREGATE(15,3,(MASTER[[DistrictName]:[DistrictName]]=$H292)/(MASTER[[DistrictName]:[DistrictName]]=$H292)*(ROW(MASTER[[DistrictName]:[DistrictName]])-ROW(MASTER[[#Headers],[DistrictName]:[DistrictName]])),COLUMNS($L$5:AS$5))),"")</f>
        <v/>
      </c>
      <c r="AT292" s="20" t="str">
        <f>IF(COLUMNS($L$5:AT$5)&lt;=$K292,INDEX(MASTER[[SchoolName]:[SchoolName]],_xlfn.AGGREGATE(15,3,(MASTER[[DistrictName]:[DistrictName]]=$H292)/(MASTER[[DistrictName]:[DistrictName]]=$H292)*(ROW(MASTER[[DistrictName]:[DistrictName]])-ROW(MASTER[[#Headers],[DistrictName]:[DistrictName]])),COLUMNS($L$5:AT$5))),"")</f>
        <v/>
      </c>
      <c r="AU292" s="20" t="str">
        <f>IF(COLUMNS($L$5:AU$5)&lt;=$K292,INDEX(MASTER[[SchoolName]:[SchoolName]],_xlfn.AGGREGATE(15,3,(MASTER[[DistrictName]:[DistrictName]]=$H292)/(MASTER[[DistrictName]:[DistrictName]]=$H292)*(ROW(MASTER[[DistrictName]:[DistrictName]])-ROW(MASTER[[#Headers],[DistrictName]:[DistrictName]])),COLUMNS($L$5:AU$5))),"")</f>
        <v/>
      </c>
      <c r="AV292" s="20" t="str">
        <f>IF(COLUMNS($L$5:AV$5)&lt;=$K292,INDEX(MASTER[[SchoolName]:[SchoolName]],_xlfn.AGGREGATE(15,3,(MASTER[[DistrictName]:[DistrictName]]=$H292)/(MASTER[[DistrictName]:[DistrictName]]=$H292)*(ROW(MASTER[[DistrictName]:[DistrictName]])-ROW(MASTER[[#Headers],[DistrictName]:[DistrictName]])),COLUMNS($L$5:AV$5))),"")</f>
        <v/>
      </c>
      <c r="AW292" s="20" t="str">
        <f>IF(COLUMNS($L$5:AW$5)&lt;=$K292,INDEX(MASTER[[SchoolName]:[SchoolName]],_xlfn.AGGREGATE(15,3,(MASTER[[DistrictName]:[DistrictName]]=$H292)/(MASTER[[DistrictName]:[DistrictName]]=$H292)*(ROW(MASTER[[DistrictName]:[DistrictName]])-ROW(MASTER[[#Headers],[DistrictName]:[DistrictName]])),COLUMNS($L$5:AW$5))),"")</f>
        <v/>
      </c>
      <c r="AX292" s="20" t="str">
        <f>IF(COLUMNS($L$5:AX$5)&lt;=$K292,INDEX(MASTER[[SchoolName]:[SchoolName]],_xlfn.AGGREGATE(15,3,(MASTER[[DistrictName]:[DistrictName]]=$H292)/(MASTER[[DistrictName]:[DistrictName]]=$H292)*(ROW(MASTER[[DistrictName]:[DistrictName]])-ROW(MASTER[[#Headers],[DistrictName]:[DistrictName]])),COLUMNS($L$5:AX$5))),"")</f>
        <v/>
      </c>
      <c r="AY292" s="20" t="str">
        <f>IF(COLUMNS($L$5:AY$5)&lt;=$K292,INDEX(MASTER[[SchoolName]:[SchoolName]],_xlfn.AGGREGATE(15,3,(MASTER[[DistrictName]:[DistrictName]]=$H292)/(MASTER[[DistrictName]:[DistrictName]]=$H292)*(ROW(MASTER[[DistrictName]:[DistrictName]])-ROW(MASTER[[#Headers],[DistrictName]:[DistrictName]])),COLUMNS($L$5:AY$5))),"")</f>
        <v/>
      </c>
      <c r="AZ292" s="20" t="str">
        <f>IF(COLUMNS($L$5:AZ$5)&lt;=$K292,INDEX(MASTER[[SchoolName]:[SchoolName]],_xlfn.AGGREGATE(15,3,(MASTER[[DistrictName]:[DistrictName]]=$H292)/(MASTER[[DistrictName]:[DistrictName]]=$H292)*(ROW(MASTER[[DistrictName]:[DistrictName]])-ROW(MASTER[[#Headers],[DistrictName]:[DistrictName]])),COLUMNS($L$5:AZ$5))),"")</f>
        <v/>
      </c>
      <c r="BA292" s="20" t="str">
        <f>IF(COLUMNS($L$5:BA$5)&lt;=$K292,INDEX(MASTER[[SchoolName]:[SchoolName]],_xlfn.AGGREGATE(15,3,(MASTER[[DistrictName]:[DistrictName]]=$H292)/(MASTER[[DistrictName]:[DistrictName]]=$H292)*(ROW(MASTER[[DistrictName]:[DistrictName]])-ROW(MASTER[[#Headers],[DistrictName]:[DistrictName]])),COLUMNS($L$5:BA$5))),"")</f>
        <v/>
      </c>
      <c r="BB292" s="20" t="str">
        <f>IF(COLUMNS($L$5:BB$5)&lt;=$K292,INDEX(MASTER[[SchoolName]:[SchoolName]],_xlfn.AGGREGATE(15,3,(MASTER[[DistrictName]:[DistrictName]]=$H292)/(MASTER[[DistrictName]:[DistrictName]]=$H292)*(ROW(MASTER[[DistrictName]:[DistrictName]])-ROW(MASTER[[#Headers],[DistrictName]:[DistrictName]])),COLUMNS($L$5:BB$5))),"")</f>
        <v/>
      </c>
      <c r="BC292" s="20" t="str">
        <f>IF(COLUMNS($L$5:BC$5)&lt;=$K292,INDEX(MASTER[[SchoolName]:[SchoolName]],_xlfn.AGGREGATE(15,3,(MASTER[[DistrictName]:[DistrictName]]=$H292)/(MASTER[[DistrictName]:[DistrictName]]=$H292)*(ROW(MASTER[[DistrictName]:[DistrictName]])-ROW(MASTER[[#Headers],[DistrictName]:[DistrictName]])),COLUMNS($L$5:BC$5))),"")</f>
        <v/>
      </c>
      <c r="BD292" s="20" t="str">
        <f>IF(COLUMNS($L$5:BD$5)&lt;=$K292,INDEX(MASTER[[SchoolName]:[SchoolName]],_xlfn.AGGREGATE(15,3,(MASTER[[DistrictName]:[DistrictName]]=$H292)/(MASTER[[DistrictName]:[DistrictName]]=$H292)*(ROW(MASTER[[DistrictName]:[DistrictName]])-ROW(MASTER[[#Headers],[DistrictName]:[DistrictName]])),COLUMNS($L$5:BD$5))),"")</f>
        <v/>
      </c>
      <c r="BE292" s="20" t="str">
        <f>IF(COLUMNS($L$5:BE$5)&lt;=$K292,INDEX(MASTER[[SchoolName]:[SchoolName]],_xlfn.AGGREGATE(15,3,(MASTER[[DistrictName]:[DistrictName]]=$H292)/(MASTER[[DistrictName]:[DistrictName]]=$H292)*(ROW(MASTER[[DistrictName]:[DistrictName]])-ROW(MASTER[[#Headers],[DistrictName]:[DistrictName]])),COLUMNS($L$5:BE$5))),"")</f>
        <v/>
      </c>
      <c r="BF292" s="20" t="str">
        <f>IF(COLUMNS($L$5:BF$5)&lt;=$K292,INDEX(MASTER[[SchoolName]:[SchoolName]],_xlfn.AGGREGATE(15,3,(MASTER[[DistrictName]:[DistrictName]]=$H292)/(MASTER[[DistrictName]:[DistrictName]]=$H292)*(ROW(MASTER[[DistrictName]:[DistrictName]])-ROW(MASTER[[#Headers],[DistrictName]:[DistrictName]])),COLUMNS($L$5:BF$5))),"")</f>
        <v/>
      </c>
      <c r="BG292" s="20" t="str">
        <f>IF(COLUMNS($L$5:BG$5)&lt;=$K292,INDEX(MASTER[[SchoolName]:[SchoolName]],_xlfn.AGGREGATE(15,3,(MASTER[[DistrictName]:[DistrictName]]=$H292)/(MASTER[[DistrictName]:[DistrictName]]=$H292)*(ROW(MASTER[[DistrictName]:[DistrictName]])-ROW(MASTER[[#Headers],[DistrictName]:[DistrictName]])),COLUMNS($L$5:BG$5))),"")</f>
        <v/>
      </c>
      <c r="BH292" s="20" t="str">
        <f>IF(COLUMNS($L$5:BH$5)&lt;=$K292,INDEX(MASTER[[SchoolName]:[SchoolName]],_xlfn.AGGREGATE(15,3,(MASTER[[DistrictName]:[DistrictName]]=$H292)/(MASTER[[DistrictName]:[DistrictName]]=$H292)*(ROW(MASTER[[DistrictName]:[DistrictName]])-ROW(MASTER[[#Headers],[DistrictName]:[DistrictName]])),COLUMNS($L$5:BH$5))),"")</f>
        <v/>
      </c>
      <c r="BI292" s="21" t="str">
        <f>IF(COLUMNS($L$5:BI$5)&lt;=$K292,INDEX(MASTER[[SchoolName]:[SchoolName]],_xlfn.AGGREGATE(15,3,(MASTER[[DistrictName]:[DistrictName]]=$H292)/(MASTER[[DistrictName]:[DistrictName]]=$H292)*(ROW(MASTER[[DistrictName]:[DistrictName]])-ROW(MASTER[[#Headers],[DistrictName]:[DistrictName]])),COLUMNS($L$5:BI$5))),"")</f>
        <v/>
      </c>
    </row>
    <row r="293" spans="1:61" x14ac:dyDescent="0.35">
      <c r="A293" s="7" t="s">
        <v>757</v>
      </c>
      <c r="B293" s="7" t="s">
        <v>760</v>
      </c>
      <c r="C293" s="7" t="s">
        <v>141</v>
      </c>
      <c r="D293" s="7" t="s">
        <v>327</v>
      </c>
      <c r="E293" s="8" t="s">
        <v>312</v>
      </c>
      <c r="F293" s="9"/>
      <c r="H293" s="18" t="str">
        <f>IFERROR(INDEX(MASTER[DistrictName],MATCH(0,INDEX(COUNTIF($H$5:H292,MASTER[DistrictName]),),0)),"")</f>
        <v/>
      </c>
      <c r="K293">
        <f>COUNTIF(MASTER[DistrictName],H293)</f>
        <v>2</v>
      </c>
      <c r="L293" s="19">
        <f>IF(COLUMNS($L$5:L$5)&lt;=$K293,INDEX(MASTER[[SchoolName]:[SchoolName]],_xlfn.AGGREGATE(15,3,(MASTER[[DistrictName]:[DistrictName]]=$H293)/(MASTER[[DistrictName]:[DistrictName]]=$H293)*(ROW(MASTER[[DistrictName]:[DistrictName]])-ROW(MASTER[[#Headers],[DistrictName]:[DistrictName]])),COLUMNS($L$5:L$5))),"")</f>
        <v>0</v>
      </c>
      <c r="M293" s="20">
        <f>IF(COLUMNS($L$5:M$5)&lt;=$K293,INDEX(MASTER[[SchoolName]:[SchoolName]],_xlfn.AGGREGATE(15,3,(MASTER[[DistrictName]:[DistrictName]]=$H293)/(MASTER[[DistrictName]:[DistrictName]]=$H293)*(ROW(MASTER[[DistrictName]:[DistrictName]])-ROW(MASTER[[#Headers],[DistrictName]:[DistrictName]])),COLUMNS($L$5:M$5))),"")</f>
        <v>0</v>
      </c>
      <c r="N293" s="20" t="str">
        <f>IF(COLUMNS($L$5:N$5)&lt;=$K293,INDEX(MASTER[[SchoolName]:[SchoolName]],_xlfn.AGGREGATE(15,3,(MASTER[[DistrictName]:[DistrictName]]=$H293)/(MASTER[[DistrictName]:[DistrictName]]=$H293)*(ROW(MASTER[[DistrictName]:[DistrictName]])-ROW(MASTER[[#Headers],[DistrictName]:[DistrictName]])),COLUMNS($L$5:N$5))),"")</f>
        <v/>
      </c>
      <c r="O293" s="20" t="str">
        <f>IF(COLUMNS($L$5:O$5)&lt;=$K293,INDEX(MASTER[[SchoolName]:[SchoolName]],_xlfn.AGGREGATE(15,3,(MASTER[[DistrictName]:[DistrictName]]=$H293)/(MASTER[[DistrictName]:[DistrictName]]=$H293)*(ROW(MASTER[[DistrictName]:[DistrictName]])-ROW(MASTER[[#Headers],[DistrictName]:[DistrictName]])),COLUMNS($L$5:O$5))),"")</f>
        <v/>
      </c>
      <c r="P293" s="20" t="str">
        <f>IF(COLUMNS($L$5:P$5)&lt;=$K293,INDEX(MASTER[[SchoolName]:[SchoolName]],_xlfn.AGGREGATE(15,3,(MASTER[[DistrictName]:[DistrictName]]=$H293)/(MASTER[[DistrictName]:[DistrictName]]=$H293)*(ROW(MASTER[[DistrictName]:[DistrictName]])-ROW(MASTER[[#Headers],[DistrictName]:[DistrictName]])),COLUMNS($L$5:P$5))),"")</f>
        <v/>
      </c>
      <c r="Q293" s="20" t="str">
        <f>IF(COLUMNS($L$5:Q$5)&lt;=$K293,INDEX(MASTER[[SchoolName]:[SchoolName]],_xlfn.AGGREGATE(15,3,(MASTER[[DistrictName]:[DistrictName]]=$H293)/(MASTER[[DistrictName]:[DistrictName]]=$H293)*(ROW(MASTER[[DistrictName]:[DistrictName]])-ROW(MASTER[[#Headers],[DistrictName]:[DistrictName]])),COLUMNS($L$5:Q$5))),"")</f>
        <v/>
      </c>
      <c r="R293" s="20" t="str">
        <f>IF(COLUMNS($L$5:R$5)&lt;=$K293,INDEX(MASTER[[SchoolName]:[SchoolName]],_xlfn.AGGREGATE(15,3,(MASTER[[DistrictName]:[DistrictName]]=$H293)/(MASTER[[DistrictName]:[DistrictName]]=$H293)*(ROW(MASTER[[DistrictName]:[DistrictName]])-ROW(MASTER[[#Headers],[DistrictName]:[DistrictName]])),COLUMNS($L$5:R$5))),"")</f>
        <v/>
      </c>
      <c r="S293" s="20" t="str">
        <f>IF(COLUMNS($L$5:S$5)&lt;=$K293,INDEX(MASTER[[SchoolName]:[SchoolName]],_xlfn.AGGREGATE(15,3,(MASTER[[DistrictName]:[DistrictName]]=$H293)/(MASTER[[DistrictName]:[DistrictName]]=$H293)*(ROW(MASTER[[DistrictName]:[DistrictName]])-ROW(MASTER[[#Headers],[DistrictName]:[DistrictName]])),COLUMNS($L$5:S$5))),"")</f>
        <v/>
      </c>
      <c r="T293" s="20" t="str">
        <f>IF(COLUMNS($L$5:T$5)&lt;=$K293,INDEX(MASTER[[SchoolName]:[SchoolName]],_xlfn.AGGREGATE(15,3,(MASTER[[DistrictName]:[DistrictName]]=$H293)/(MASTER[[DistrictName]:[DistrictName]]=$H293)*(ROW(MASTER[[DistrictName]:[DistrictName]])-ROW(MASTER[[#Headers],[DistrictName]:[DistrictName]])),COLUMNS($L$5:T$5))),"")</f>
        <v/>
      </c>
      <c r="U293" s="20" t="str">
        <f>IF(COLUMNS($L$5:U$5)&lt;=$K293,INDEX(MASTER[[SchoolName]:[SchoolName]],_xlfn.AGGREGATE(15,3,(MASTER[[DistrictName]:[DistrictName]]=$H293)/(MASTER[[DistrictName]:[DistrictName]]=$H293)*(ROW(MASTER[[DistrictName]:[DistrictName]])-ROW(MASTER[[#Headers],[DistrictName]:[DistrictName]])),COLUMNS($L$5:U$5))),"")</f>
        <v/>
      </c>
      <c r="V293" s="20" t="str">
        <f>IF(COLUMNS($L$5:V$5)&lt;=$K293,INDEX(MASTER[[SchoolName]:[SchoolName]],_xlfn.AGGREGATE(15,3,(MASTER[[DistrictName]:[DistrictName]]=$H293)/(MASTER[[DistrictName]:[DistrictName]]=$H293)*(ROW(MASTER[[DistrictName]:[DistrictName]])-ROW(MASTER[[#Headers],[DistrictName]:[DistrictName]])),COLUMNS($L$5:V$5))),"")</f>
        <v/>
      </c>
      <c r="W293" s="20" t="str">
        <f>IF(COLUMNS($L$5:W$5)&lt;=$K293,INDEX(MASTER[[SchoolName]:[SchoolName]],_xlfn.AGGREGATE(15,3,(MASTER[[DistrictName]:[DistrictName]]=$H293)/(MASTER[[DistrictName]:[DistrictName]]=$H293)*(ROW(MASTER[[DistrictName]:[DistrictName]])-ROW(MASTER[[#Headers],[DistrictName]:[DistrictName]])),COLUMNS($L$5:W$5))),"")</f>
        <v/>
      </c>
      <c r="X293" s="20" t="str">
        <f>IF(COLUMNS($L$5:X$5)&lt;=$K293,INDEX(MASTER[[SchoolName]:[SchoolName]],_xlfn.AGGREGATE(15,3,(MASTER[[DistrictName]:[DistrictName]]=$H293)/(MASTER[[DistrictName]:[DistrictName]]=$H293)*(ROW(MASTER[[DistrictName]:[DistrictName]])-ROW(MASTER[[#Headers],[DistrictName]:[DistrictName]])),COLUMNS($L$5:X$5))),"")</f>
        <v/>
      </c>
      <c r="Y293" s="20" t="str">
        <f>IF(COLUMNS($L$5:Y$5)&lt;=$K293,INDEX(MASTER[[SchoolName]:[SchoolName]],_xlfn.AGGREGATE(15,3,(MASTER[[DistrictName]:[DistrictName]]=$H293)/(MASTER[[DistrictName]:[DistrictName]]=$H293)*(ROW(MASTER[[DistrictName]:[DistrictName]])-ROW(MASTER[[#Headers],[DistrictName]:[DistrictName]])),COLUMNS($L$5:Y$5))),"")</f>
        <v/>
      </c>
      <c r="Z293" s="20" t="str">
        <f>IF(COLUMNS($L$5:Z$5)&lt;=$K293,INDEX(MASTER[[SchoolName]:[SchoolName]],_xlfn.AGGREGATE(15,3,(MASTER[[DistrictName]:[DistrictName]]=$H293)/(MASTER[[DistrictName]:[DistrictName]]=$H293)*(ROW(MASTER[[DistrictName]:[DistrictName]])-ROW(MASTER[[#Headers],[DistrictName]:[DistrictName]])),COLUMNS($L$5:Z$5))),"")</f>
        <v/>
      </c>
      <c r="AA293" s="20" t="str">
        <f>IF(COLUMNS($L$5:AA$5)&lt;=$K293,INDEX(MASTER[[SchoolName]:[SchoolName]],_xlfn.AGGREGATE(15,3,(MASTER[[DistrictName]:[DistrictName]]=$H293)/(MASTER[[DistrictName]:[DistrictName]]=$H293)*(ROW(MASTER[[DistrictName]:[DistrictName]])-ROW(MASTER[[#Headers],[DistrictName]:[DistrictName]])),COLUMNS($L$5:AA$5))),"")</f>
        <v/>
      </c>
      <c r="AB293" s="20" t="str">
        <f>IF(COLUMNS($L$5:AB$5)&lt;=$K293,INDEX(MASTER[[SchoolName]:[SchoolName]],_xlfn.AGGREGATE(15,3,(MASTER[[DistrictName]:[DistrictName]]=$H293)/(MASTER[[DistrictName]:[DistrictName]]=$H293)*(ROW(MASTER[[DistrictName]:[DistrictName]])-ROW(MASTER[[#Headers],[DistrictName]:[DistrictName]])),COLUMNS($L$5:AB$5))),"")</f>
        <v/>
      </c>
      <c r="AC293" s="20" t="str">
        <f>IF(COLUMNS($L$5:AC$5)&lt;=$K293,INDEX(MASTER[[SchoolName]:[SchoolName]],_xlfn.AGGREGATE(15,3,(MASTER[[DistrictName]:[DistrictName]]=$H293)/(MASTER[[DistrictName]:[DistrictName]]=$H293)*(ROW(MASTER[[DistrictName]:[DistrictName]])-ROW(MASTER[[#Headers],[DistrictName]:[DistrictName]])),COLUMNS($L$5:AC$5))),"")</f>
        <v/>
      </c>
      <c r="AD293" s="20" t="str">
        <f>IF(COLUMNS($L$5:AD$5)&lt;=$K293,INDEX(MASTER[[SchoolName]:[SchoolName]],_xlfn.AGGREGATE(15,3,(MASTER[[DistrictName]:[DistrictName]]=$H293)/(MASTER[[DistrictName]:[DistrictName]]=$H293)*(ROW(MASTER[[DistrictName]:[DistrictName]])-ROW(MASTER[[#Headers],[DistrictName]:[DistrictName]])),COLUMNS($L$5:AD$5))),"")</f>
        <v/>
      </c>
      <c r="AE293" s="20" t="str">
        <f>IF(COLUMNS($L$5:AE$5)&lt;=$K293,INDEX(MASTER[[SchoolName]:[SchoolName]],_xlfn.AGGREGATE(15,3,(MASTER[[DistrictName]:[DistrictName]]=$H293)/(MASTER[[DistrictName]:[DistrictName]]=$H293)*(ROW(MASTER[[DistrictName]:[DistrictName]])-ROW(MASTER[[#Headers],[DistrictName]:[DistrictName]])),COLUMNS($L$5:AE$5))),"")</f>
        <v/>
      </c>
      <c r="AF293" s="20" t="str">
        <f>IF(COLUMNS($L$5:AF$5)&lt;=$K293,INDEX(MASTER[[SchoolName]:[SchoolName]],_xlfn.AGGREGATE(15,3,(MASTER[[DistrictName]:[DistrictName]]=$H293)/(MASTER[[DistrictName]:[DistrictName]]=$H293)*(ROW(MASTER[[DistrictName]:[DistrictName]])-ROW(MASTER[[#Headers],[DistrictName]:[DistrictName]])),COLUMNS($L$5:AF$5))),"")</f>
        <v/>
      </c>
      <c r="AG293" s="20" t="str">
        <f>IF(COLUMNS($L$5:AG$5)&lt;=$K293,INDEX(MASTER[[SchoolName]:[SchoolName]],_xlfn.AGGREGATE(15,3,(MASTER[[DistrictName]:[DistrictName]]=$H293)/(MASTER[[DistrictName]:[DistrictName]]=$H293)*(ROW(MASTER[[DistrictName]:[DistrictName]])-ROW(MASTER[[#Headers],[DistrictName]:[DistrictName]])),COLUMNS($L$5:AG$5))),"")</f>
        <v/>
      </c>
      <c r="AH293" s="20" t="str">
        <f>IF(COLUMNS($L$5:AH$5)&lt;=$K293,INDEX(MASTER[[SchoolName]:[SchoolName]],_xlfn.AGGREGATE(15,3,(MASTER[[DistrictName]:[DistrictName]]=$H293)/(MASTER[[DistrictName]:[DistrictName]]=$H293)*(ROW(MASTER[[DistrictName]:[DistrictName]])-ROW(MASTER[[#Headers],[DistrictName]:[DistrictName]])),COLUMNS($L$5:AH$5))),"")</f>
        <v/>
      </c>
      <c r="AI293" s="20" t="str">
        <f>IF(COLUMNS($L$5:AI$5)&lt;=$K293,INDEX(MASTER[[SchoolName]:[SchoolName]],_xlfn.AGGREGATE(15,3,(MASTER[[DistrictName]:[DistrictName]]=$H293)/(MASTER[[DistrictName]:[DistrictName]]=$H293)*(ROW(MASTER[[DistrictName]:[DistrictName]])-ROW(MASTER[[#Headers],[DistrictName]:[DistrictName]])),COLUMNS($L$5:AI$5))),"")</f>
        <v/>
      </c>
      <c r="AJ293" s="20" t="str">
        <f>IF(COLUMNS($L$5:AJ$5)&lt;=$K293,INDEX(MASTER[[SchoolName]:[SchoolName]],_xlfn.AGGREGATE(15,3,(MASTER[[DistrictName]:[DistrictName]]=$H293)/(MASTER[[DistrictName]:[DistrictName]]=$H293)*(ROW(MASTER[[DistrictName]:[DistrictName]])-ROW(MASTER[[#Headers],[DistrictName]:[DistrictName]])),COLUMNS($L$5:AJ$5))),"")</f>
        <v/>
      </c>
      <c r="AK293" s="20" t="str">
        <f>IF(COLUMNS($L$5:AK$5)&lt;=$K293,INDEX(MASTER[[SchoolName]:[SchoolName]],_xlfn.AGGREGATE(15,3,(MASTER[[DistrictName]:[DistrictName]]=$H293)/(MASTER[[DistrictName]:[DistrictName]]=$H293)*(ROW(MASTER[[DistrictName]:[DistrictName]])-ROW(MASTER[[#Headers],[DistrictName]:[DistrictName]])),COLUMNS($L$5:AK$5))),"")</f>
        <v/>
      </c>
      <c r="AL293" s="20" t="str">
        <f>IF(COLUMNS($L$5:AL$5)&lt;=$K293,INDEX(MASTER[[SchoolName]:[SchoolName]],_xlfn.AGGREGATE(15,3,(MASTER[[DistrictName]:[DistrictName]]=$H293)/(MASTER[[DistrictName]:[DistrictName]]=$H293)*(ROW(MASTER[[DistrictName]:[DistrictName]])-ROW(MASTER[[#Headers],[DistrictName]:[DistrictName]])),COLUMNS($L$5:AL$5))),"")</f>
        <v/>
      </c>
      <c r="AM293" s="20" t="str">
        <f>IF(COLUMNS($L$5:AM$5)&lt;=$K293,INDEX(MASTER[[SchoolName]:[SchoolName]],_xlfn.AGGREGATE(15,3,(MASTER[[DistrictName]:[DistrictName]]=$H293)/(MASTER[[DistrictName]:[DistrictName]]=$H293)*(ROW(MASTER[[DistrictName]:[DistrictName]])-ROW(MASTER[[#Headers],[DistrictName]:[DistrictName]])),COLUMNS($L$5:AM$5))),"")</f>
        <v/>
      </c>
      <c r="AN293" s="20" t="str">
        <f>IF(COLUMNS($L$5:AN$5)&lt;=$K293,INDEX(MASTER[[SchoolName]:[SchoolName]],_xlfn.AGGREGATE(15,3,(MASTER[[DistrictName]:[DistrictName]]=$H293)/(MASTER[[DistrictName]:[DistrictName]]=$H293)*(ROW(MASTER[[DistrictName]:[DistrictName]])-ROW(MASTER[[#Headers],[DistrictName]:[DistrictName]])),COLUMNS($L$5:AN$5))),"")</f>
        <v/>
      </c>
      <c r="AO293" s="20" t="str">
        <f>IF(COLUMNS($L$5:AO$5)&lt;=$K293,INDEX(MASTER[[SchoolName]:[SchoolName]],_xlfn.AGGREGATE(15,3,(MASTER[[DistrictName]:[DistrictName]]=$H293)/(MASTER[[DistrictName]:[DistrictName]]=$H293)*(ROW(MASTER[[DistrictName]:[DistrictName]])-ROW(MASTER[[#Headers],[DistrictName]:[DistrictName]])),COLUMNS($L$5:AO$5))),"")</f>
        <v/>
      </c>
      <c r="AP293" s="20" t="str">
        <f>IF(COLUMNS($L$5:AP$5)&lt;=$K293,INDEX(MASTER[[SchoolName]:[SchoolName]],_xlfn.AGGREGATE(15,3,(MASTER[[DistrictName]:[DistrictName]]=$H293)/(MASTER[[DistrictName]:[DistrictName]]=$H293)*(ROW(MASTER[[DistrictName]:[DistrictName]])-ROW(MASTER[[#Headers],[DistrictName]:[DistrictName]])),COLUMNS($L$5:AP$5))),"")</f>
        <v/>
      </c>
      <c r="AQ293" s="20" t="str">
        <f>IF(COLUMNS($L$5:AQ$5)&lt;=$K293,INDEX(MASTER[[SchoolName]:[SchoolName]],_xlfn.AGGREGATE(15,3,(MASTER[[DistrictName]:[DistrictName]]=$H293)/(MASTER[[DistrictName]:[DistrictName]]=$H293)*(ROW(MASTER[[DistrictName]:[DistrictName]])-ROW(MASTER[[#Headers],[DistrictName]:[DistrictName]])),COLUMNS($L$5:AQ$5))),"")</f>
        <v/>
      </c>
      <c r="AR293" s="20" t="str">
        <f>IF(COLUMNS($L$5:AR$5)&lt;=$K293,INDEX(MASTER[[SchoolName]:[SchoolName]],_xlfn.AGGREGATE(15,3,(MASTER[[DistrictName]:[DistrictName]]=$H293)/(MASTER[[DistrictName]:[DistrictName]]=$H293)*(ROW(MASTER[[DistrictName]:[DistrictName]])-ROW(MASTER[[#Headers],[DistrictName]:[DistrictName]])),COLUMNS($L$5:AR$5))),"")</f>
        <v/>
      </c>
      <c r="AS293" s="20" t="str">
        <f>IF(COLUMNS($L$5:AS$5)&lt;=$K293,INDEX(MASTER[[SchoolName]:[SchoolName]],_xlfn.AGGREGATE(15,3,(MASTER[[DistrictName]:[DistrictName]]=$H293)/(MASTER[[DistrictName]:[DistrictName]]=$H293)*(ROW(MASTER[[DistrictName]:[DistrictName]])-ROW(MASTER[[#Headers],[DistrictName]:[DistrictName]])),COLUMNS($L$5:AS$5))),"")</f>
        <v/>
      </c>
      <c r="AT293" s="20" t="str">
        <f>IF(COLUMNS($L$5:AT$5)&lt;=$K293,INDEX(MASTER[[SchoolName]:[SchoolName]],_xlfn.AGGREGATE(15,3,(MASTER[[DistrictName]:[DistrictName]]=$H293)/(MASTER[[DistrictName]:[DistrictName]]=$H293)*(ROW(MASTER[[DistrictName]:[DistrictName]])-ROW(MASTER[[#Headers],[DistrictName]:[DistrictName]])),COLUMNS($L$5:AT$5))),"")</f>
        <v/>
      </c>
      <c r="AU293" s="20" t="str">
        <f>IF(COLUMNS($L$5:AU$5)&lt;=$K293,INDEX(MASTER[[SchoolName]:[SchoolName]],_xlfn.AGGREGATE(15,3,(MASTER[[DistrictName]:[DistrictName]]=$H293)/(MASTER[[DistrictName]:[DistrictName]]=$H293)*(ROW(MASTER[[DistrictName]:[DistrictName]])-ROW(MASTER[[#Headers],[DistrictName]:[DistrictName]])),COLUMNS($L$5:AU$5))),"")</f>
        <v/>
      </c>
      <c r="AV293" s="20" t="str">
        <f>IF(COLUMNS($L$5:AV$5)&lt;=$K293,INDEX(MASTER[[SchoolName]:[SchoolName]],_xlfn.AGGREGATE(15,3,(MASTER[[DistrictName]:[DistrictName]]=$H293)/(MASTER[[DistrictName]:[DistrictName]]=$H293)*(ROW(MASTER[[DistrictName]:[DistrictName]])-ROW(MASTER[[#Headers],[DistrictName]:[DistrictName]])),COLUMNS($L$5:AV$5))),"")</f>
        <v/>
      </c>
      <c r="AW293" s="20" t="str">
        <f>IF(COLUMNS($L$5:AW$5)&lt;=$K293,INDEX(MASTER[[SchoolName]:[SchoolName]],_xlfn.AGGREGATE(15,3,(MASTER[[DistrictName]:[DistrictName]]=$H293)/(MASTER[[DistrictName]:[DistrictName]]=$H293)*(ROW(MASTER[[DistrictName]:[DistrictName]])-ROW(MASTER[[#Headers],[DistrictName]:[DistrictName]])),COLUMNS($L$5:AW$5))),"")</f>
        <v/>
      </c>
      <c r="AX293" s="20" t="str">
        <f>IF(COLUMNS($L$5:AX$5)&lt;=$K293,INDEX(MASTER[[SchoolName]:[SchoolName]],_xlfn.AGGREGATE(15,3,(MASTER[[DistrictName]:[DistrictName]]=$H293)/(MASTER[[DistrictName]:[DistrictName]]=$H293)*(ROW(MASTER[[DistrictName]:[DistrictName]])-ROW(MASTER[[#Headers],[DistrictName]:[DistrictName]])),COLUMNS($L$5:AX$5))),"")</f>
        <v/>
      </c>
      <c r="AY293" s="20" t="str">
        <f>IF(COLUMNS($L$5:AY$5)&lt;=$K293,INDEX(MASTER[[SchoolName]:[SchoolName]],_xlfn.AGGREGATE(15,3,(MASTER[[DistrictName]:[DistrictName]]=$H293)/(MASTER[[DistrictName]:[DistrictName]]=$H293)*(ROW(MASTER[[DistrictName]:[DistrictName]])-ROW(MASTER[[#Headers],[DistrictName]:[DistrictName]])),COLUMNS($L$5:AY$5))),"")</f>
        <v/>
      </c>
      <c r="AZ293" s="20" t="str">
        <f>IF(COLUMNS($L$5:AZ$5)&lt;=$K293,INDEX(MASTER[[SchoolName]:[SchoolName]],_xlfn.AGGREGATE(15,3,(MASTER[[DistrictName]:[DistrictName]]=$H293)/(MASTER[[DistrictName]:[DistrictName]]=$H293)*(ROW(MASTER[[DistrictName]:[DistrictName]])-ROW(MASTER[[#Headers],[DistrictName]:[DistrictName]])),COLUMNS($L$5:AZ$5))),"")</f>
        <v/>
      </c>
      <c r="BA293" s="20" t="str">
        <f>IF(COLUMNS($L$5:BA$5)&lt;=$K293,INDEX(MASTER[[SchoolName]:[SchoolName]],_xlfn.AGGREGATE(15,3,(MASTER[[DistrictName]:[DistrictName]]=$H293)/(MASTER[[DistrictName]:[DistrictName]]=$H293)*(ROW(MASTER[[DistrictName]:[DistrictName]])-ROW(MASTER[[#Headers],[DistrictName]:[DistrictName]])),COLUMNS($L$5:BA$5))),"")</f>
        <v/>
      </c>
      <c r="BB293" s="20" t="str">
        <f>IF(COLUMNS($L$5:BB$5)&lt;=$K293,INDEX(MASTER[[SchoolName]:[SchoolName]],_xlfn.AGGREGATE(15,3,(MASTER[[DistrictName]:[DistrictName]]=$H293)/(MASTER[[DistrictName]:[DistrictName]]=$H293)*(ROW(MASTER[[DistrictName]:[DistrictName]])-ROW(MASTER[[#Headers],[DistrictName]:[DistrictName]])),COLUMNS($L$5:BB$5))),"")</f>
        <v/>
      </c>
      <c r="BC293" s="20" t="str">
        <f>IF(COLUMNS($L$5:BC$5)&lt;=$K293,INDEX(MASTER[[SchoolName]:[SchoolName]],_xlfn.AGGREGATE(15,3,(MASTER[[DistrictName]:[DistrictName]]=$H293)/(MASTER[[DistrictName]:[DistrictName]]=$H293)*(ROW(MASTER[[DistrictName]:[DistrictName]])-ROW(MASTER[[#Headers],[DistrictName]:[DistrictName]])),COLUMNS($L$5:BC$5))),"")</f>
        <v/>
      </c>
      <c r="BD293" s="20" t="str">
        <f>IF(COLUMNS($L$5:BD$5)&lt;=$K293,INDEX(MASTER[[SchoolName]:[SchoolName]],_xlfn.AGGREGATE(15,3,(MASTER[[DistrictName]:[DistrictName]]=$H293)/(MASTER[[DistrictName]:[DistrictName]]=$H293)*(ROW(MASTER[[DistrictName]:[DistrictName]])-ROW(MASTER[[#Headers],[DistrictName]:[DistrictName]])),COLUMNS($L$5:BD$5))),"")</f>
        <v/>
      </c>
      <c r="BE293" s="20" t="str">
        <f>IF(COLUMNS($L$5:BE$5)&lt;=$K293,INDEX(MASTER[[SchoolName]:[SchoolName]],_xlfn.AGGREGATE(15,3,(MASTER[[DistrictName]:[DistrictName]]=$H293)/(MASTER[[DistrictName]:[DistrictName]]=$H293)*(ROW(MASTER[[DistrictName]:[DistrictName]])-ROW(MASTER[[#Headers],[DistrictName]:[DistrictName]])),COLUMNS($L$5:BE$5))),"")</f>
        <v/>
      </c>
      <c r="BF293" s="20" t="str">
        <f>IF(COLUMNS($L$5:BF$5)&lt;=$K293,INDEX(MASTER[[SchoolName]:[SchoolName]],_xlfn.AGGREGATE(15,3,(MASTER[[DistrictName]:[DistrictName]]=$H293)/(MASTER[[DistrictName]:[DistrictName]]=$H293)*(ROW(MASTER[[DistrictName]:[DistrictName]])-ROW(MASTER[[#Headers],[DistrictName]:[DistrictName]])),COLUMNS($L$5:BF$5))),"")</f>
        <v/>
      </c>
      <c r="BG293" s="20" t="str">
        <f>IF(COLUMNS($L$5:BG$5)&lt;=$K293,INDEX(MASTER[[SchoolName]:[SchoolName]],_xlfn.AGGREGATE(15,3,(MASTER[[DistrictName]:[DistrictName]]=$H293)/(MASTER[[DistrictName]:[DistrictName]]=$H293)*(ROW(MASTER[[DistrictName]:[DistrictName]])-ROW(MASTER[[#Headers],[DistrictName]:[DistrictName]])),COLUMNS($L$5:BG$5))),"")</f>
        <v/>
      </c>
      <c r="BH293" s="20" t="str">
        <f>IF(COLUMNS($L$5:BH$5)&lt;=$K293,INDEX(MASTER[[SchoolName]:[SchoolName]],_xlfn.AGGREGATE(15,3,(MASTER[[DistrictName]:[DistrictName]]=$H293)/(MASTER[[DistrictName]:[DistrictName]]=$H293)*(ROW(MASTER[[DistrictName]:[DistrictName]])-ROW(MASTER[[#Headers],[DistrictName]:[DistrictName]])),COLUMNS($L$5:BH$5))),"")</f>
        <v/>
      </c>
      <c r="BI293" s="21" t="str">
        <f>IF(COLUMNS($L$5:BI$5)&lt;=$K293,INDEX(MASTER[[SchoolName]:[SchoolName]],_xlfn.AGGREGATE(15,3,(MASTER[[DistrictName]:[DistrictName]]=$H293)/(MASTER[[DistrictName]:[DistrictName]]=$H293)*(ROW(MASTER[[DistrictName]:[DistrictName]])-ROW(MASTER[[#Headers],[DistrictName]:[DistrictName]])),COLUMNS($L$5:BI$5))),"")</f>
        <v/>
      </c>
    </row>
    <row r="294" spans="1:61" x14ac:dyDescent="0.35">
      <c r="A294" s="7" t="s">
        <v>761</v>
      </c>
      <c r="B294" s="7" t="s">
        <v>762</v>
      </c>
      <c r="C294" s="7" t="s">
        <v>142</v>
      </c>
      <c r="D294" s="7" t="s">
        <v>319</v>
      </c>
      <c r="E294" s="8" t="s">
        <v>312</v>
      </c>
      <c r="F294" s="9"/>
      <c r="H294" s="18" t="str">
        <f>IFERROR(INDEX(MASTER[DistrictName],MATCH(0,INDEX(COUNTIF($H$5:H293,MASTER[DistrictName]),),0)),"")</f>
        <v/>
      </c>
      <c r="K294">
        <f>COUNTIF(MASTER[DistrictName],H294)</f>
        <v>2</v>
      </c>
      <c r="L294" s="19">
        <f>IF(COLUMNS($L$5:L$5)&lt;=$K294,INDEX(MASTER[[SchoolName]:[SchoolName]],_xlfn.AGGREGATE(15,3,(MASTER[[DistrictName]:[DistrictName]]=$H294)/(MASTER[[DistrictName]:[DistrictName]]=$H294)*(ROW(MASTER[[DistrictName]:[DistrictName]])-ROW(MASTER[[#Headers],[DistrictName]:[DistrictName]])),COLUMNS($L$5:L$5))),"")</f>
        <v>0</v>
      </c>
      <c r="M294" s="20">
        <f>IF(COLUMNS($L$5:M$5)&lt;=$K294,INDEX(MASTER[[SchoolName]:[SchoolName]],_xlfn.AGGREGATE(15,3,(MASTER[[DistrictName]:[DistrictName]]=$H294)/(MASTER[[DistrictName]:[DistrictName]]=$H294)*(ROW(MASTER[[DistrictName]:[DistrictName]])-ROW(MASTER[[#Headers],[DistrictName]:[DistrictName]])),COLUMNS($L$5:M$5))),"")</f>
        <v>0</v>
      </c>
      <c r="N294" s="20" t="str">
        <f>IF(COLUMNS($L$5:N$5)&lt;=$K294,INDEX(MASTER[[SchoolName]:[SchoolName]],_xlfn.AGGREGATE(15,3,(MASTER[[DistrictName]:[DistrictName]]=$H294)/(MASTER[[DistrictName]:[DistrictName]]=$H294)*(ROW(MASTER[[DistrictName]:[DistrictName]])-ROW(MASTER[[#Headers],[DistrictName]:[DistrictName]])),COLUMNS($L$5:N$5))),"")</f>
        <v/>
      </c>
      <c r="O294" s="20" t="str">
        <f>IF(COLUMNS($L$5:O$5)&lt;=$K294,INDEX(MASTER[[SchoolName]:[SchoolName]],_xlfn.AGGREGATE(15,3,(MASTER[[DistrictName]:[DistrictName]]=$H294)/(MASTER[[DistrictName]:[DistrictName]]=$H294)*(ROW(MASTER[[DistrictName]:[DistrictName]])-ROW(MASTER[[#Headers],[DistrictName]:[DistrictName]])),COLUMNS($L$5:O$5))),"")</f>
        <v/>
      </c>
      <c r="P294" s="20" t="str">
        <f>IF(COLUMNS($L$5:P$5)&lt;=$K294,INDEX(MASTER[[SchoolName]:[SchoolName]],_xlfn.AGGREGATE(15,3,(MASTER[[DistrictName]:[DistrictName]]=$H294)/(MASTER[[DistrictName]:[DistrictName]]=$H294)*(ROW(MASTER[[DistrictName]:[DistrictName]])-ROW(MASTER[[#Headers],[DistrictName]:[DistrictName]])),COLUMNS($L$5:P$5))),"")</f>
        <v/>
      </c>
      <c r="Q294" s="20" t="str">
        <f>IF(COLUMNS($L$5:Q$5)&lt;=$K294,INDEX(MASTER[[SchoolName]:[SchoolName]],_xlfn.AGGREGATE(15,3,(MASTER[[DistrictName]:[DistrictName]]=$H294)/(MASTER[[DistrictName]:[DistrictName]]=$H294)*(ROW(MASTER[[DistrictName]:[DistrictName]])-ROW(MASTER[[#Headers],[DistrictName]:[DistrictName]])),COLUMNS($L$5:Q$5))),"")</f>
        <v/>
      </c>
      <c r="R294" s="20" t="str">
        <f>IF(COLUMNS($L$5:R$5)&lt;=$K294,INDEX(MASTER[[SchoolName]:[SchoolName]],_xlfn.AGGREGATE(15,3,(MASTER[[DistrictName]:[DistrictName]]=$H294)/(MASTER[[DistrictName]:[DistrictName]]=$H294)*(ROW(MASTER[[DistrictName]:[DistrictName]])-ROW(MASTER[[#Headers],[DistrictName]:[DistrictName]])),COLUMNS($L$5:R$5))),"")</f>
        <v/>
      </c>
      <c r="S294" s="20" t="str">
        <f>IF(COLUMNS($L$5:S$5)&lt;=$K294,INDEX(MASTER[[SchoolName]:[SchoolName]],_xlfn.AGGREGATE(15,3,(MASTER[[DistrictName]:[DistrictName]]=$H294)/(MASTER[[DistrictName]:[DistrictName]]=$H294)*(ROW(MASTER[[DistrictName]:[DistrictName]])-ROW(MASTER[[#Headers],[DistrictName]:[DistrictName]])),COLUMNS($L$5:S$5))),"")</f>
        <v/>
      </c>
      <c r="T294" s="20" t="str">
        <f>IF(COLUMNS($L$5:T$5)&lt;=$K294,INDEX(MASTER[[SchoolName]:[SchoolName]],_xlfn.AGGREGATE(15,3,(MASTER[[DistrictName]:[DistrictName]]=$H294)/(MASTER[[DistrictName]:[DistrictName]]=$H294)*(ROW(MASTER[[DistrictName]:[DistrictName]])-ROW(MASTER[[#Headers],[DistrictName]:[DistrictName]])),COLUMNS($L$5:T$5))),"")</f>
        <v/>
      </c>
      <c r="U294" s="20" t="str">
        <f>IF(COLUMNS($L$5:U$5)&lt;=$K294,INDEX(MASTER[[SchoolName]:[SchoolName]],_xlfn.AGGREGATE(15,3,(MASTER[[DistrictName]:[DistrictName]]=$H294)/(MASTER[[DistrictName]:[DistrictName]]=$H294)*(ROW(MASTER[[DistrictName]:[DistrictName]])-ROW(MASTER[[#Headers],[DistrictName]:[DistrictName]])),COLUMNS($L$5:U$5))),"")</f>
        <v/>
      </c>
      <c r="V294" s="20" t="str">
        <f>IF(COLUMNS($L$5:V$5)&lt;=$K294,INDEX(MASTER[[SchoolName]:[SchoolName]],_xlfn.AGGREGATE(15,3,(MASTER[[DistrictName]:[DistrictName]]=$H294)/(MASTER[[DistrictName]:[DistrictName]]=$H294)*(ROW(MASTER[[DistrictName]:[DistrictName]])-ROW(MASTER[[#Headers],[DistrictName]:[DistrictName]])),COLUMNS($L$5:V$5))),"")</f>
        <v/>
      </c>
      <c r="W294" s="20" t="str">
        <f>IF(COLUMNS($L$5:W$5)&lt;=$K294,INDEX(MASTER[[SchoolName]:[SchoolName]],_xlfn.AGGREGATE(15,3,(MASTER[[DistrictName]:[DistrictName]]=$H294)/(MASTER[[DistrictName]:[DistrictName]]=$H294)*(ROW(MASTER[[DistrictName]:[DistrictName]])-ROW(MASTER[[#Headers],[DistrictName]:[DistrictName]])),COLUMNS($L$5:W$5))),"")</f>
        <v/>
      </c>
      <c r="X294" s="20" t="str">
        <f>IF(COLUMNS($L$5:X$5)&lt;=$K294,INDEX(MASTER[[SchoolName]:[SchoolName]],_xlfn.AGGREGATE(15,3,(MASTER[[DistrictName]:[DistrictName]]=$H294)/(MASTER[[DistrictName]:[DistrictName]]=$H294)*(ROW(MASTER[[DistrictName]:[DistrictName]])-ROW(MASTER[[#Headers],[DistrictName]:[DistrictName]])),COLUMNS($L$5:X$5))),"")</f>
        <v/>
      </c>
      <c r="Y294" s="20" t="str">
        <f>IF(COLUMNS($L$5:Y$5)&lt;=$K294,INDEX(MASTER[[SchoolName]:[SchoolName]],_xlfn.AGGREGATE(15,3,(MASTER[[DistrictName]:[DistrictName]]=$H294)/(MASTER[[DistrictName]:[DistrictName]]=$H294)*(ROW(MASTER[[DistrictName]:[DistrictName]])-ROW(MASTER[[#Headers],[DistrictName]:[DistrictName]])),COLUMNS($L$5:Y$5))),"")</f>
        <v/>
      </c>
      <c r="Z294" s="20" t="str">
        <f>IF(COLUMNS($L$5:Z$5)&lt;=$K294,INDEX(MASTER[[SchoolName]:[SchoolName]],_xlfn.AGGREGATE(15,3,(MASTER[[DistrictName]:[DistrictName]]=$H294)/(MASTER[[DistrictName]:[DistrictName]]=$H294)*(ROW(MASTER[[DistrictName]:[DistrictName]])-ROW(MASTER[[#Headers],[DistrictName]:[DistrictName]])),COLUMNS($L$5:Z$5))),"")</f>
        <v/>
      </c>
      <c r="AA294" s="20" t="str">
        <f>IF(COLUMNS($L$5:AA$5)&lt;=$K294,INDEX(MASTER[[SchoolName]:[SchoolName]],_xlfn.AGGREGATE(15,3,(MASTER[[DistrictName]:[DistrictName]]=$H294)/(MASTER[[DistrictName]:[DistrictName]]=$H294)*(ROW(MASTER[[DistrictName]:[DistrictName]])-ROW(MASTER[[#Headers],[DistrictName]:[DistrictName]])),COLUMNS($L$5:AA$5))),"")</f>
        <v/>
      </c>
      <c r="AB294" s="20" t="str">
        <f>IF(COLUMNS($L$5:AB$5)&lt;=$K294,INDEX(MASTER[[SchoolName]:[SchoolName]],_xlfn.AGGREGATE(15,3,(MASTER[[DistrictName]:[DistrictName]]=$H294)/(MASTER[[DistrictName]:[DistrictName]]=$H294)*(ROW(MASTER[[DistrictName]:[DistrictName]])-ROW(MASTER[[#Headers],[DistrictName]:[DistrictName]])),COLUMNS($L$5:AB$5))),"")</f>
        <v/>
      </c>
      <c r="AC294" s="20" t="str">
        <f>IF(COLUMNS($L$5:AC$5)&lt;=$K294,INDEX(MASTER[[SchoolName]:[SchoolName]],_xlfn.AGGREGATE(15,3,(MASTER[[DistrictName]:[DistrictName]]=$H294)/(MASTER[[DistrictName]:[DistrictName]]=$H294)*(ROW(MASTER[[DistrictName]:[DistrictName]])-ROW(MASTER[[#Headers],[DistrictName]:[DistrictName]])),COLUMNS($L$5:AC$5))),"")</f>
        <v/>
      </c>
      <c r="AD294" s="20" t="str">
        <f>IF(COLUMNS($L$5:AD$5)&lt;=$K294,INDEX(MASTER[[SchoolName]:[SchoolName]],_xlfn.AGGREGATE(15,3,(MASTER[[DistrictName]:[DistrictName]]=$H294)/(MASTER[[DistrictName]:[DistrictName]]=$H294)*(ROW(MASTER[[DistrictName]:[DistrictName]])-ROW(MASTER[[#Headers],[DistrictName]:[DistrictName]])),COLUMNS($L$5:AD$5))),"")</f>
        <v/>
      </c>
      <c r="AE294" s="20" t="str">
        <f>IF(COLUMNS($L$5:AE$5)&lt;=$K294,INDEX(MASTER[[SchoolName]:[SchoolName]],_xlfn.AGGREGATE(15,3,(MASTER[[DistrictName]:[DistrictName]]=$H294)/(MASTER[[DistrictName]:[DistrictName]]=$H294)*(ROW(MASTER[[DistrictName]:[DistrictName]])-ROW(MASTER[[#Headers],[DistrictName]:[DistrictName]])),COLUMNS($L$5:AE$5))),"")</f>
        <v/>
      </c>
      <c r="AF294" s="20" t="str">
        <f>IF(COLUMNS($L$5:AF$5)&lt;=$K294,INDEX(MASTER[[SchoolName]:[SchoolName]],_xlfn.AGGREGATE(15,3,(MASTER[[DistrictName]:[DistrictName]]=$H294)/(MASTER[[DistrictName]:[DistrictName]]=$H294)*(ROW(MASTER[[DistrictName]:[DistrictName]])-ROW(MASTER[[#Headers],[DistrictName]:[DistrictName]])),COLUMNS($L$5:AF$5))),"")</f>
        <v/>
      </c>
      <c r="AG294" s="20" t="str">
        <f>IF(COLUMNS($L$5:AG$5)&lt;=$K294,INDEX(MASTER[[SchoolName]:[SchoolName]],_xlfn.AGGREGATE(15,3,(MASTER[[DistrictName]:[DistrictName]]=$H294)/(MASTER[[DistrictName]:[DistrictName]]=$H294)*(ROW(MASTER[[DistrictName]:[DistrictName]])-ROW(MASTER[[#Headers],[DistrictName]:[DistrictName]])),COLUMNS($L$5:AG$5))),"")</f>
        <v/>
      </c>
      <c r="AH294" s="20" t="str">
        <f>IF(COLUMNS($L$5:AH$5)&lt;=$K294,INDEX(MASTER[[SchoolName]:[SchoolName]],_xlfn.AGGREGATE(15,3,(MASTER[[DistrictName]:[DistrictName]]=$H294)/(MASTER[[DistrictName]:[DistrictName]]=$H294)*(ROW(MASTER[[DistrictName]:[DistrictName]])-ROW(MASTER[[#Headers],[DistrictName]:[DistrictName]])),COLUMNS($L$5:AH$5))),"")</f>
        <v/>
      </c>
      <c r="AI294" s="20" t="str">
        <f>IF(COLUMNS($L$5:AI$5)&lt;=$K294,INDEX(MASTER[[SchoolName]:[SchoolName]],_xlfn.AGGREGATE(15,3,(MASTER[[DistrictName]:[DistrictName]]=$H294)/(MASTER[[DistrictName]:[DistrictName]]=$H294)*(ROW(MASTER[[DistrictName]:[DistrictName]])-ROW(MASTER[[#Headers],[DistrictName]:[DistrictName]])),COLUMNS($L$5:AI$5))),"")</f>
        <v/>
      </c>
      <c r="AJ294" s="20" t="str">
        <f>IF(COLUMNS($L$5:AJ$5)&lt;=$K294,INDEX(MASTER[[SchoolName]:[SchoolName]],_xlfn.AGGREGATE(15,3,(MASTER[[DistrictName]:[DistrictName]]=$H294)/(MASTER[[DistrictName]:[DistrictName]]=$H294)*(ROW(MASTER[[DistrictName]:[DistrictName]])-ROW(MASTER[[#Headers],[DistrictName]:[DistrictName]])),COLUMNS($L$5:AJ$5))),"")</f>
        <v/>
      </c>
      <c r="AK294" s="20" t="str">
        <f>IF(COLUMNS($L$5:AK$5)&lt;=$K294,INDEX(MASTER[[SchoolName]:[SchoolName]],_xlfn.AGGREGATE(15,3,(MASTER[[DistrictName]:[DistrictName]]=$H294)/(MASTER[[DistrictName]:[DistrictName]]=$H294)*(ROW(MASTER[[DistrictName]:[DistrictName]])-ROW(MASTER[[#Headers],[DistrictName]:[DistrictName]])),COLUMNS($L$5:AK$5))),"")</f>
        <v/>
      </c>
      <c r="AL294" s="20" t="str">
        <f>IF(COLUMNS($L$5:AL$5)&lt;=$K294,INDEX(MASTER[[SchoolName]:[SchoolName]],_xlfn.AGGREGATE(15,3,(MASTER[[DistrictName]:[DistrictName]]=$H294)/(MASTER[[DistrictName]:[DistrictName]]=$H294)*(ROW(MASTER[[DistrictName]:[DistrictName]])-ROW(MASTER[[#Headers],[DistrictName]:[DistrictName]])),COLUMNS($L$5:AL$5))),"")</f>
        <v/>
      </c>
      <c r="AM294" s="20" t="str">
        <f>IF(COLUMNS($L$5:AM$5)&lt;=$K294,INDEX(MASTER[[SchoolName]:[SchoolName]],_xlfn.AGGREGATE(15,3,(MASTER[[DistrictName]:[DistrictName]]=$H294)/(MASTER[[DistrictName]:[DistrictName]]=$H294)*(ROW(MASTER[[DistrictName]:[DistrictName]])-ROW(MASTER[[#Headers],[DistrictName]:[DistrictName]])),COLUMNS($L$5:AM$5))),"")</f>
        <v/>
      </c>
      <c r="AN294" s="20" t="str">
        <f>IF(COLUMNS($L$5:AN$5)&lt;=$K294,INDEX(MASTER[[SchoolName]:[SchoolName]],_xlfn.AGGREGATE(15,3,(MASTER[[DistrictName]:[DistrictName]]=$H294)/(MASTER[[DistrictName]:[DistrictName]]=$H294)*(ROW(MASTER[[DistrictName]:[DistrictName]])-ROW(MASTER[[#Headers],[DistrictName]:[DistrictName]])),COLUMNS($L$5:AN$5))),"")</f>
        <v/>
      </c>
      <c r="AO294" s="20" t="str">
        <f>IF(COLUMNS($L$5:AO$5)&lt;=$K294,INDEX(MASTER[[SchoolName]:[SchoolName]],_xlfn.AGGREGATE(15,3,(MASTER[[DistrictName]:[DistrictName]]=$H294)/(MASTER[[DistrictName]:[DistrictName]]=$H294)*(ROW(MASTER[[DistrictName]:[DistrictName]])-ROW(MASTER[[#Headers],[DistrictName]:[DistrictName]])),COLUMNS($L$5:AO$5))),"")</f>
        <v/>
      </c>
      <c r="AP294" s="20" t="str">
        <f>IF(COLUMNS($L$5:AP$5)&lt;=$K294,INDEX(MASTER[[SchoolName]:[SchoolName]],_xlfn.AGGREGATE(15,3,(MASTER[[DistrictName]:[DistrictName]]=$H294)/(MASTER[[DistrictName]:[DistrictName]]=$H294)*(ROW(MASTER[[DistrictName]:[DistrictName]])-ROW(MASTER[[#Headers],[DistrictName]:[DistrictName]])),COLUMNS($L$5:AP$5))),"")</f>
        <v/>
      </c>
      <c r="AQ294" s="20" t="str">
        <f>IF(COLUMNS($L$5:AQ$5)&lt;=$K294,INDEX(MASTER[[SchoolName]:[SchoolName]],_xlfn.AGGREGATE(15,3,(MASTER[[DistrictName]:[DistrictName]]=$H294)/(MASTER[[DistrictName]:[DistrictName]]=$H294)*(ROW(MASTER[[DistrictName]:[DistrictName]])-ROW(MASTER[[#Headers],[DistrictName]:[DistrictName]])),COLUMNS($L$5:AQ$5))),"")</f>
        <v/>
      </c>
      <c r="AR294" s="20" t="str">
        <f>IF(COLUMNS($L$5:AR$5)&lt;=$K294,INDEX(MASTER[[SchoolName]:[SchoolName]],_xlfn.AGGREGATE(15,3,(MASTER[[DistrictName]:[DistrictName]]=$H294)/(MASTER[[DistrictName]:[DistrictName]]=$H294)*(ROW(MASTER[[DistrictName]:[DistrictName]])-ROW(MASTER[[#Headers],[DistrictName]:[DistrictName]])),COLUMNS($L$5:AR$5))),"")</f>
        <v/>
      </c>
      <c r="AS294" s="20" t="str">
        <f>IF(COLUMNS($L$5:AS$5)&lt;=$K294,INDEX(MASTER[[SchoolName]:[SchoolName]],_xlfn.AGGREGATE(15,3,(MASTER[[DistrictName]:[DistrictName]]=$H294)/(MASTER[[DistrictName]:[DistrictName]]=$H294)*(ROW(MASTER[[DistrictName]:[DistrictName]])-ROW(MASTER[[#Headers],[DistrictName]:[DistrictName]])),COLUMNS($L$5:AS$5))),"")</f>
        <v/>
      </c>
      <c r="AT294" s="20" t="str">
        <f>IF(COLUMNS($L$5:AT$5)&lt;=$K294,INDEX(MASTER[[SchoolName]:[SchoolName]],_xlfn.AGGREGATE(15,3,(MASTER[[DistrictName]:[DistrictName]]=$H294)/(MASTER[[DistrictName]:[DistrictName]]=$H294)*(ROW(MASTER[[DistrictName]:[DistrictName]])-ROW(MASTER[[#Headers],[DistrictName]:[DistrictName]])),COLUMNS($L$5:AT$5))),"")</f>
        <v/>
      </c>
      <c r="AU294" s="20" t="str">
        <f>IF(COLUMNS($L$5:AU$5)&lt;=$K294,INDEX(MASTER[[SchoolName]:[SchoolName]],_xlfn.AGGREGATE(15,3,(MASTER[[DistrictName]:[DistrictName]]=$H294)/(MASTER[[DistrictName]:[DistrictName]]=$H294)*(ROW(MASTER[[DistrictName]:[DistrictName]])-ROW(MASTER[[#Headers],[DistrictName]:[DistrictName]])),COLUMNS($L$5:AU$5))),"")</f>
        <v/>
      </c>
      <c r="AV294" s="20" t="str">
        <f>IF(COLUMNS($L$5:AV$5)&lt;=$K294,INDEX(MASTER[[SchoolName]:[SchoolName]],_xlfn.AGGREGATE(15,3,(MASTER[[DistrictName]:[DistrictName]]=$H294)/(MASTER[[DistrictName]:[DistrictName]]=$H294)*(ROW(MASTER[[DistrictName]:[DistrictName]])-ROW(MASTER[[#Headers],[DistrictName]:[DistrictName]])),COLUMNS($L$5:AV$5))),"")</f>
        <v/>
      </c>
      <c r="AW294" s="20" t="str">
        <f>IF(COLUMNS($L$5:AW$5)&lt;=$K294,INDEX(MASTER[[SchoolName]:[SchoolName]],_xlfn.AGGREGATE(15,3,(MASTER[[DistrictName]:[DistrictName]]=$H294)/(MASTER[[DistrictName]:[DistrictName]]=$H294)*(ROW(MASTER[[DistrictName]:[DistrictName]])-ROW(MASTER[[#Headers],[DistrictName]:[DistrictName]])),COLUMNS($L$5:AW$5))),"")</f>
        <v/>
      </c>
      <c r="AX294" s="20" t="str">
        <f>IF(COLUMNS($L$5:AX$5)&lt;=$K294,INDEX(MASTER[[SchoolName]:[SchoolName]],_xlfn.AGGREGATE(15,3,(MASTER[[DistrictName]:[DistrictName]]=$H294)/(MASTER[[DistrictName]:[DistrictName]]=$H294)*(ROW(MASTER[[DistrictName]:[DistrictName]])-ROW(MASTER[[#Headers],[DistrictName]:[DistrictName]])),COLUMNS($L$5:AX$5))),"")</f>
        <v/>
      </c>
      <c r="AY294" s="20" t="str">
        <f>IF(COLUMNS($L$5:AY$5)&lt;=$K294,INDEX(MASTER[[SchoolName]:[SchoolName]],_xlfn.AGGREGATE(15,3,(MASTER[[DistrictName]:[DistrictName]]=$H294)/(MASTER[[DistrictName]:[DistrictName]]=$H294)*(ROW(MASTER[[DistrictName]:[DistrictName]])-ROW(MASTER[[#Headers],[DistrictName]:[DistrictName]])),COLUMNS($L$5:AY$5))),"")</f>
        <v/>
      </c>
      <c r="AZ294" s="20" t="str">
        <f>IF(COLUMNS($L$5:AZ$5)&lt;=$K294,INDEX(MASTER[[SchoolName]:[SchoolName]],_xlfn.AGGREGATE(15,3,(MASTER[[DistrictName]:[DistrictName]]=$H294)/(MASTER[[DistrictName]:[DistrictName]]=$H294)*(ROW(MASTER[[DistrictName]:[DistrictName]])-ROW(MASTER[[#Headers],[DistrictName]:[DistrictName]])),COLUMNS($L$5:AZ$5))),"")</f>
        <v/>
      </c>
      <c r="BA294" s="20" t="str">
        <f>IF(COLUMNS($L$5:BA$5)&lt;=$K294,INDEX(MASTER[[SchoolName]:[SchoolName]],_xlfn.AGGREGATE(15,3,(MASTER[[DistrictName]:[DistrictName]]=$H294)/(MASTER[[DistrictName]:[DistrictName]]=$H294)*(ROW(MASTER[[DistrictName]:[DistrictName]])-ROW(MASTER[[#Headers],[DistrictName]:[DistrictName]])),COLUMNS($L$5:BA$5))),"")</f>
        <v/>
      </c>
      <c r="BB294" s="20" t="str">
        <f>IF(COLUMNS($L$5:BB$5)&lt;=$K294,INDEX(MASTER[[SchoolName]:[SchoolName]],_xlfn.AGGREGATE(15,3,(MASTER[[DistrictName]:[DistrictName]]=$H294)/(MASTER[[DistrictName]:[DistrictName]]=$H294)*(ROW(MASTER[[DistrictName]:[DistrictName]])-ROW(MASTER[[#Headers],[DistrictName]:[DistrictName]])),COLUMNS($L$5:BB$5))),"")</f>
        <v/>
      </c>
      <c r="BC294" s="20" t="str">
        <f>IF(COLUMNS($L$5:BC$5)&lt;=$K294,INDEX(MASTER[[SchoolName]:[SchoolName]],_xlfn.AGGREGATE(15,3,(MASTER[[DistrictName]:[DistrictName]]=$H294)/(MASTER[[DistrictName]:[DistrictName]]=$H294)*(ROW(MASTER[[DistrictName]:[DistrictName]])-ROW(MASTER[[#Headers],[DistrictName]:[DistrictName]])),COLUMNS($L$5:BC$5))),"")</f>
        <v/>
      </c>
      <c r="BD294" s="20" t="str">
        <f>IF(COLUMNS($L$5:BD$5)&lt;=$K294,INDEX(MASTER[[SchoolName]:[SchoolName]],_xlfn.AGGREGATE(15,3,(MASTER[[DistrictName]:[DistrictName]]=$H294)/(MASTER[[DistrictName]:[DistrictName]]=$H294)*(ROW(MASTER[[DistrictName]:[DistrictName]])-ROW(MASTER[[#Headers],[DistrictName]:[DistrictName]])),COLUMNS($L$5:BD$5))),"")</f>
        <v/>
      </c>
      <c r="BE294" s="20" t="str">
        <f>IF(COLUMNS($L$5:BE$5)&lt;=$K294,INDEX(MASTER[[SchoolName]:[SchoolName]],_xlfn.AGGREGATE(15,3,(MASTER[[DistrictName]:[DistrictName]]=$H294)/(MASTER[[DistrictName]:[DistrictName]]=$H294)*(ROW(MASTER[[DistrictName]:[DistrictName]])-ROW(MASTER[[#Headers],[DistrictName]:[DistrictName]])),COLUMNS($L$5:BE$5))),"")</f>
        <v/>
      </c>
      <c r="BF294" s="20" t="str">
        <f>IF(COLUMNS($L$5:BF$5)&lt;=$K294,INDEX(MASTER[[SchoolName]:[SchoolName]],_xlfn.AGGREGATE(15,3,(MASTER[[DistrictName]:[DistrictName]]=$H294)/(MASTER[[DistrictName]:[DistrictName]]=$H294)*(ROW(MASTER[[DistrictName]:[DistrictName]])-ROW(MASTER[[#Headers],[DistrictName]:[DistrictName]])),COLUMNS($L$5:BF$5))),"")</f>
        <v/>
      </c>
      <c r="BG294" s="20" t="str">
        <f>IF(COLUMNS($L$5:BG$5)&lt;=$K294,INDEX(MASTER[[SchoolName]:[SchoolName]],_xlfn.AGGREGATE(15,3,(MASTER[[DistrictName]:[DistrictName]]=$H294)/(MASTER[[DistrictName]:[DistrictName]]=$H294)*(ROW(MASTER[[DistrictName]:[DistrictName]])-ROW(MASTER[[#Headers],[DistrictName]:[DistrictName]])),COLUMNS($L$5:BG$5))),"")</f>
        <v/>
      </c>
      <c r="BH294" s="20" t="str">
        <f>IF(COLUMNS($L$5:BH$5)&lt;=$K294,INDEX(MASTER[[SchoolName]:[SchoolName]],_xlfn.AGGREGATE(15,3,(MASTER[[DistrictName]:[DistrictName]]=$H294)/(MASTER[[DistrictName]:[DistrictName]]=$H294)*(ROW(MASTER[[DistrictName]:[DistrictName]])-ROW(MASTER[[#Headers],[DistrictName]:[DistrictName]])),COLUMNS($L$5:BH$5))),"")</f>
        <v/>
      </c>
      <c r="BI294" s="21" t="str">
        <f>IF(COLUMNS($L$5:BI$5)&lt;=$K294,INDEX(MASTER[[SchoolName]:[SchoolName]],_xlfn.AGGREGATE(15,3,(MASTER[[DistrictName]:[DistrictName]]=$H294)/(MASTER[[DistrictName]:[DistrictName]]=$H294)*(ROW(MASTER[[DistrictName]:[DistrictName]])-ROW(MASTER[[#Headers],[DistrictName]:[DistrictName]])),COLUMNS($L$5:BI$5))),"")</f>
        <v/>
      </c>
    </row>
    <row r="295" spans="1:61" x14ac:dyDescent="0.35">
      <c r="A295" s="7" t="s">
        <v>761</v>
      </c>
      <c r="B295" s="7" t="s">
        <v>763</v>
      </c>
      <c r="C295" s="7" t="s">
        <v>142</v>
      </c>
      <c r="D295" s="7" t="s">
        <v>318</v>
      </c>
      <c r="E295" s="8" t="s">
        <v>312</v>
      </c>
      <c r="F295" s="9"/>
      <c r="H295" s="18" t="str">
        <f>IFERROR(INDEX(MASTER[DistrictName],MATCH(0,INDEX(COUNTIF($H$5:H294,MASTER[DistrictName]),),0)),"")</f>
        <v/>
      </c>
      <c r="K295">
        <f>COUNTIF(MASTER[DistrictName],H295)</f>
        <v>2</v>
      </c>
      <c r="L295" s="19">
        <f>IF(COLUMNS($L$5:L$5)&lt;=$K295,INDEX(MASTER[[SchoolName]:[SchoolName]],_xlfn.AGGREGATE(15,3,(MASTER[[DistrictName]:[DistrictName]]=$H295)/(MASTER[[DistrictName]:[DistrictName]]=$H295)*(ROW(MASTER[[DistrictName]:[DistrictName]])-ROW(MASTER[[#Headers],[DistrictName]:[DistrictName]])),COLUMNS($L$5:L$5))),"")</f>
        <v>0</v>
      </c>
      <c r="M295" s="20">
        <f>IF(COLUMNS($L$5:M$5)&lt;=$K295,INDEX(MASTER[[SchoolName]:[SchoolName]],_xlfn.AGGREGATE(15,3,(MASTER[[DistrictName]:[DistrictName]]=$H295)/(MASTER[[DistrictName]:[DistrictName]]=$H295)*(ROW(MASTER[[DistrictName]:[DistrictName]])-ROW(MASTER[[#Headers],[DistrictName]:[DistrictName]])),COLUMNS($L$5:M$5))),"")</f>
        <v>0</v>
      </c>
      <c r="N295" s="20" t="str">
        <f>IF(COLUMNS($L$5:N$5)&lt;=$K295,INDEX(MASTER[[SchoolName]:[SchoolName]],_xlfn.AGGREGATE(15,3,(MASTER[[DistrictName]:[DistrictName]]=$H295)/(MASTER[[DistrictName]:[DistrictName]]=$H295)*(ROW(MASTER[[DistrictName]:[DistrictName]])-ROW(MASTER[[#Headers],[DistrictName]:[DistrictName]])),COLUMNS($L$5:N$5))),"")</f>
        <v/>
      </c>
      <c r="O295" s="20" t="str">
        <f>IF(COLUMNS($L$5:O$5)&lt;=$K295,INDEX(MASTER[[SchoolName]:[SchoolName]],_xlfn.AGGREGATE(15,3,(MASTER[[DistrictName]:[DistrictName]]=$H295)/(MASTER[[DistrictName]:[DistrictName]]=$H295)*(ROW(MASTER[[DistrictName]:[DistrictName]])-ROW(MASTER[[#Headers],[DistrictName]:[DistrictName]])),COLUMNS($L$5:O$5))),"")</f>
        <v/>
      </c>
      <c r="P295" s="20" t="str">
        <f>IF(COLUMNS($L$5:P$5)&lt;=$K295,INDEX(MASTER[[SchoolName]:[SchoolName]],_xlfn.AGGREGATE(15,3,(MASTER[[DistrictName]:[DistrictName]]=$H295)/(MASTER[[DistrictName]:[DistrictName]]=$H295)*(ROW(MASTER[[DistrictName]:[DistrictName]])-ROW(MASTER[[#Headers],[DistrictName]:[DistrictName]])),COLUMNS($L$5:P$5))),"")</f>
        <v/>
      </c>
      <c r="Q295" s="20" t="str">
        <f>IF(COLUMNS($L$5:Q$5)&lt;=$K295,INDEX(MASTER[[SchoolName]:[SchoolName]],_xlfn.AGGREGATE(15,3,(MASTER[[DistrictName]:[DistrictName]]=$H295)/(MASTER[[DistrictName]:[DistrictName]]=$H295)*(ROW(MASTER[[DistrictName]:[DistrictName]])-ROW(MASTER[[#Headers],[DistrictName]:[DistrictName]])),COLUMNS($L$5:Q$5))),"")</f>
        <v/>
      </c>
      <c r="R295" s="20" t="str">
        <f>IF(COLUMNS($L$5:R$5)&lt;=$K295,INDEX(MASTER[[SchoolName]:[SchoolName]],_xlfn.AGGREGATE(15,3,(MASTER[[DistrictName]:[DistrictName]]=$H295)/(MASTER[[DistrictName]:[DistrictName]]=$H295)*(ROW(MASTER[[DistrictName]:[DistrictName]])-ROW(MASTER[[#Headers],[DistrictName]:[DistrictName]])),COLUMNS($L$5:R$5))),"")</f>
        <v/>
      </c>
      <c r="S295" s="20" t="str">
        <f>IF(COLUMNS($L$5:S$5)&lt;=$K295,INDEX(MASTER[[SchoolName]:[SchoolName]],_xlfn.AGGREGATE(15,3,(MASTER[[DistrictName]:[DistrictName]]=$H295)/(MASTER[[DistrictName]:[DistrictName]]=$H295)*(ROW(MASTER[[DistrictName]:[DistrictName]])-ROW(MASTER[[#Headers],[DistrictName]:[DistrictName]])),COLUMNS($L$5:S$5))),"")</f>
        <v/>
      </c>
      <c r="T295" s="20" t="str">
        <f>IF(COLUMNS($L$5:T$5)&lt;=$K295,INDEX(MASTER[[SchoolName]:[SchoolName]],_xlfn.AGGREGATE(15,3,(MASTER[[DistrictName]:[DistrictName]]=$H295)/(MASTER[[DistrictName]:[DistrictName]]=$H295)*(ROW(MASTER[[DistrictName]:[DistrictName]])-ROW(MASTER[[#Headers],[DistrictName]:[DistrictName]])),COLUMNS($L$5:T$5))),"")</f>
        <v/>
      </c>
      <c r="U295" s="20" t="str">
        <f>IF(COLUMNS($L$5:U$5)&lt;=$K295,INDEX(MASTER[[SchoolName]:[SchoolName]],_xlfn.AGGREGATE(15,3,(MASTER[[DistrictName]:[DistrictName]]=$H295)/(MASTER[[DistrictName]:[DistrictName]]=$H295)*(ROW(MASTER[[DistrictName]:[DistrictName]])-ROW(MASTER[[#Headers],[DistrictName]:[DistrictName]])),COLUMNS($L$5:U$5))),"")</f>
        <v/>
      </c>
      <c r="V295" s="20" t="str">
        <f>IF(COLUMNS($L$5:V$5)&lt;=$K295,INDEX(MASTER[[SchoolName]:[SchoolName]],_xlfn.AGGREGATE(15,3,(MASTER[[DistrictName]:[DistrictName]]=$H295)/(MASTER[[DistrictName]:[DistrictName]]=$H295)*(ROW(MASTER[[DistrictName]:[DistrictName]])-ROW(MASTER[[#Headers],[DistrictName]:[DistrictName]])),COLUMNS($L$5:V$5))),"")</f>
        <v/>
      </c>
      <c r="W295" s="20" t="str">
        <f>IF(COLUMNS($L$5:W$5)&lt;=$K295,INDEX(MASTER[[SchoolName]:[SchoolName]],_xlfn.AGGREGATE(15,3,(MASTER[[DistrictName]:[DistrictName]]=$H295)/(MASTER[[DistrictName]:[DistrictName]]=$H295)*(ROW(MASTER[[DistrictName]:[DistrictName]])-ROW(MASTER[[#Headers],[DistrictName]:[DistrictName]])),COLUMNS($L$5:W$5))),"")</f>
        <v/>
      </c>
      <c r="X295" s="20" t="str">
        <f>IF(COLUMNS($L$5:X$5)&lt;=$K295,INDEX(MASTER[[SchoolName]:[SchoolName]],_xlfn.AGGREGATE(15,3,(MASTER[[DistrictName]:[DistrictName]]=$H295)/(MASTER[[DistrictName]:[DistrictName]]=$H295)*(ROW(MASTER[[DistrictName]:[DistrictName]])-ROW(MASTER[[#Headers],[DistrictName]:[DistrictName]])),COLUMNS($L$5:X$5))),"")</f>
        <v/>
      </c>
      <c r="Y295" s="20" t="str">
        <f>IF(COLUMNS($L$5:Y$5)&lt;=$K295,INDEX(MASTER[[SchoolName]:[SchoolName]],_xlfn.AGGREGATE(15,3,(MASTER[[DistrictName]:[DistrictName]]=$H295)/(MASTER[[DistrictName]:[DistrictName]]=$H295)*(ROW(MASTER[[DistrictName]:[DistrictName]])-ROW(MASTER[[#Headers],[DistrictName]:[DistrictName]])),COLUMNS($L$5:Y$5))),"")</f>
        <v/>
      </c>
      <c r="Z295" s="20" t="str">
        <f>IF(COLUMNS($L$5:Z$5)&lt;=$K295,INDEX(MASTER[[SchoolName]:[SchoolName]],_xlfn.AGGREGATE(15,3,(MASTER[[DistrictName]:[DistrictName]]=$H295)/(MASTER[[DistrictName]:[DistrictName]]=$H295)*(ROW(MASTER[[DistrictName]:[DistrictName]])-ROW(MASTER[[#Headers],[DistrictName]:[DistrictName]])),COLUMNS($L$5:Z$5))),"")</f>
        <v/>
      </c>
      <c r="AA295" s="20" t="str">
        <f>IF(COLUMNS($L$5:AA$5)&lt;=$K295,INDEX(MASTER[[SchoolName]:[SchoolName]],_xlfn.AGGREGATE(15,3,(MASTER[[DistrictName]:[DistrictName]]=$H295)/(MASTER[[DistrictName]:[DistrictName]]=$H295)*(ROW(MASTER[[DistrictName]:[DistrictName]])-ROW(MASTER[[#Headers],[DistrictName]:[DistrictName]])),COLUMNS($L$5:AA$5))),"")</f>
        <v/>
      </c>
      <c r="AB295" s="20" t="str">
        <f>IF(COLUMNS($L$5:AB$5)&lt;=$K295,INDEX(MASTER[[SchoolName]:[SchoolName]],_xlfn.AGGREGATE(15,3,(MASTER[[DistrictName]:[DistrictName]]=$H295)/(MASTER[[DistrictName]:[DistrictName]]=$H295)*(ROW(MASTER[[DistrictName]:[DistrictName]])-ROW(MASTER[[#Headers],[DistrictName]:[DistrictName]])),COLUMNS($L$5:AB$5))),"")</f>
        <v/>
      </c>
      <c r="AC295" s="20" t="str">
        <f>IF(COLUMNS($L$5:AC$5)&lt;=$K295,INDEX(MASTER[[SchoolName]:[SchoolName]],_xlfn.AGGREGATE(15,3,(MASTER[[DistrictName]:[DistrictName]]=$H295)/(MASTER[[DistrictName]:[DistrictName]]=$H295)*(ROW(MASTER[[DistrictName]:[DistrictName]])-ROW(MASTER[[#Headers],[DistrictName]:[DistrictName]])),COLUMNS($L$5:AC$5))),"")</f>
        <v/>
      </c>
      <c r="AD295" s="20" t="str">
        <f>IF(COLUMNS($L$5:AD$5)&lt;=$K295,INDEX(MASTER[[SchoolName]:[SchoolName]],_xlfn.AGGREGATE(15,3,(MASTER[[DistrictName]:[DistrictName]]=$H295)/(MASTER[[DistrictName]:[DistrictName]]=$H295)*(ROW(MASTER[[DistrictName]:[DistrictName]])-ROW(MASTER[[#Headers],[DistrictName]:[DistrictName]])),COLUMNS($L$5:AD$5))),"")</f>
        <v/>
      </c>
      <c r="AE295" s="20" t="str">
        <f>IF(COLUMNS($L$5:AE$5)&lt;=$K295,INDEX(MASTER[[SchoolName]:[SchoolName]],_xlfn.AGGREGATE(15,3,(MASTER[[DistrictName]:[DistrictName]]=$H295)/(MASTER[[DistrictName]:[DistrictName]]=$H295)*(ROW(MASTER[[DistrictName]:[DistrictName]])-ROW(MASTER[[#Headers],[DistrictName]:[DistrictName]])),COLUMNS($L$5:AE$5))),"")</f>
        <v/>
      </c>
      <c r="AF295" s="20" t="str">
        <f>IF(COLUMNS($L$5:AF$5)&lt;=$K295,INDEX(MASTER[[SchoolName]:[SchoolName]],_xlfn.AGGREGATE(15,3,(MASTER[[DistrictName]:[DistrictName]]=$H295)/(MASTER[[DistrictName]:[DistrictName]]=$H295)*(ROW(MASTER[[DistrictName]:[DistrictName]])-ROW(MASTER[[#Headers],[DistrictName]:[DistrictName]])),COLUMNS($L$5:AF$5))),"")</f>
        <v/>
      </c>
      <c r="AG295" s="20" t="str">
        <f>IF(COLUMNS($L$5:AG$5)&lt;=$K295,INDEX(MASTER[[SchoolName]:[SchoolName]],_xlfn.AGGREGATE(15,3,(MASTER[[DistrictName]:[DistrictName]]=$H295)/(MASTER[[DistrictName]:[DistrictName]]=$H295)*(ROW(MASTER[[DistrictName]:[DistrictName]])-ROW(MASTER[[#Headers],[DistrictName]:[DistrictName]])),COLUMNS($L$5:AG$5))),"")</f>
        <v/>
      </c>
      <c r="AH295" s="20" t="str">
        <f>IF(COLUMNS($L$5:AH$5)&lt;=$K295,INDEX(MASTER[[SchoolName]:[SchoolName]],_xlfn.AGGREGATE(15,3,(MASTER[[DistrictName]:[DistrictName]]=$H295)/(MASTER[[DistrictName]:[DistrictName]]=$H295)*(ROW(MASTER[[DistrictName]:[DistrictName]])-ROW(MASTER[[#Headers],[DistrictName]:[DistrictName]])),COLUMNS($L$5:AH$5))),"")</f>
        <v/>
      </c>
      <c r="AI295" s="20" t="str">
        <f>IF(COLUMNS($L$5:AI$5)&lt;=$K295,INDEX(MASTER[[SchoolName]:[SchoolName]],_xlfn.AGGREGATE(15,3,(MASTER[[DistrictName]:[DistrictName]]=$H295)/(MASTER[[DistrictName]:[DistrictName]]=$H295)*(ROW(MASTER[[DistrictName]:[DistrictName]])-ROW(MASTER[[#Headers],[DistrictName]:[DistrictName]])),COLUMNS($L$5:AI$5))),"")</f>
        <v/>
      </c>
      <c r="AJ295" s="20" t="str">
        <f>IF(COLUMNS($L$5:AJ$5)&lt;=$K295,INDEX(MASTER[[SchoolName]:[SchoolName]],_xlfn.AGGREGATE(15,3,(MASTER[[DistrictName]:[DistrictName]]=$H295)/(MASTER[[DistrictName]:[DistrictName]]=$H295)*(ROW(MASTER[[DistrictName]:[DistrictName]])-ROW(MASTER[[#Headers],[DistrictName]:[DistrictName]])),COLUMNS($L$5:AJ$5))),"")</f>
        <v/>
      </c>
      <c r="AK295" s="20" t="str">
        <f>IF(COLUMNS($L$5:AK$5)&lt;=$K295,INDEX(MASTER[[SchoolName]:[SchoolName]],_xlfn.AGGREGATE(15,3,(MASTER[[DistrictName]:[DistrictName]]=$H295)/(MASTER[[DistrictName]:[DistrictName]]=$H295)*(ROW(MASTER[[DistrictName]:[DistrictName]])-ROW(MASTER[[#Headers],[DistrictName]:[DistrictName]])),COLUMNS($L$5:AK$5))),"")</f>
        <v/>
      </c>
      <c r="AL295" s="20" t="str">
        <f>IF(COLUMNS($L$5:AL$5)&lt;=$K295,INDEX(MASTER[[SchoolName]:[SchoolName]],_xlfn.AGGREGATE(15,3,(MASTER[[DistrictName]:[DistrictName]]=$H295)/(MASTER[[DistrictName]:[DistrictName]]=$H295)*(ROW(MASTER[[DistrictName]:[DistrictName]])-ROW(MASTER[[#Headers],[DistrictName]:[DistrictName]])),COLUMNS($L$5:AL$5))),"")</f>
        <v/>
      </c>
      <c r="AM295" s="20" t="str">
        <f>IF(COLUMNS($L$5:AM$5)&lt;=$K295,INDEX(MASTER[[SchoolName]:[SchoolName]],_xlfn.AGGREGATE(15,3,(MASTER[[DistrictName]:[DistrictName]]=$H295)/(MASTER[[DistrictName]:[DistrictName]]=$H295)*(ROW(MASTER[[DistrictName]:[DistrictName]])-ROW(MASTER[[#Headers],[DistrictName]:[DistrictName]])),COLUMNS($L$5:AM$5))),"")</f>
        <v/>
      </c>
      <c r="AN295" s="20" t="str">
        <f>IF(COLUMNS($L$5:AN$5)&lt;=$K295,INDEX(MASTER[[SchoolName]:[SchoolName]],_xlfn.AGGREGATE(15,3,(MASTER[[DistrictName]:[DistrictName]]=$H295)/(MASTER[[DistrictName]:[DistrictName]]=$H295)*(ROW(MASTER[[DistrictName]:[DistrictName]])-ROW(MASTER[[#Headers],[DistrictName]:[DistrictName]])),COLUMNS($L$5:AN$5))),"")</f>
        <v/>
      </c>
      <c r="AO295" s="20" t="str">
        <f>IF(COLUMNS($L$5:AO$5)&lt;=$K295,INDEX(MASTER[[SchoolName]:[SchoolName]],_xlfn.AGGREGATE(15,3,(MASTER[[DistrictName]:[DistrictName]]=$H295)/(MASTER[[DistrictName]:[DistrictName]]=$H295)*(ROW(MASTER[[DistrictName]:[DistrictName]])-ROW(MASTER[[#Headers],[DistrictName]:[DistrictName]])),COLUMNS($L$5:AO$5))),"")</f>
        <v/>
      </c>
      <c r="AP295" s="20" t="str">
        <f>IF(COLUMNS($L$5:AP$5)&lt;=$K295,INDEX(MASTER[[SchoolName]:[SchoolName]],_xlfn.AGGREGATE(15,3,(MASTER[[DistrictName]:[DistrictName]]=$H295)/(MASTER[[DistrictName]:[DistrictName]]=$H295)*(ROW(MASTER[[DistrictName]:[DistrictName]])-ROW(MASTER[[#Headers],[DistrictName]:[DistrictName]])),COLUMNS($L$5:AP$5))),"")</f>
        <v/>
      </c>
      <c r="AQ295" s="20" t="str">
        <f>IF(COLUMNS($L$5:AQ$5)&lt;=$K295,INDEX(MASTER[[SchoolName]:[SchoolName]],_xlfn.AGGREGATE(15,3,(MASTER[[DistrictName]:[DistrictName]]=$H295)/(MASTER[[DistrictName]:[DistrictName]]=$H295)*(ROW(MASTER[[DistrictName]:[DistrictName]])-ROW(MASTER[[#Headers],[DistrictName]:[DistrictName]])),COLUMNS($L$5:AQ$5))),"")</f>
        <v/>
      </c>
      <c r="AR295" s="20" t="str">
        <f>IF(COLUMNS($L$5:AR$5)&lt;=$K295,INDEX(MASTER[[SchoolName]:[SchoolName]],_xlfn.AGGREGATE(15,3,(MASTER[[DistrictName]:[DistrictName]]=$H295)/(MASTER[[DistrictName]:[DistrictName]]=$H295)*(ROW(MASTER[[DistrictName]:[DistrictName]])-ROW(MASTER[[#Headers],[DistrictName]:[DistrictName]])),COLUMNS($L$5:AR$5))),"")</f>
        <v/>
      </c>
      <c r="AS295" s="20" t="str">
        <f>IF(COLUMNS($L$5:AS$5)&lt;=$K295,INDEX(MASTER[[SchoolName]:[SchoolName]],_xlfn.AGGREGATE(15,3,(MASTER[[DistrictName]:[DistrictName]]=$H295)/(MASTER[[DistrictName]:[DistrictName]]=$H295)*(ROW(MASTER[[DistrictName]:[DistrictName]])-ROW(MASTER[[#Headers],[DistrictName]:[DistrictName]])),COLUMNS($L$5:AS$5))),"")</f>
        <v/>
      </c>
      <c r="AT295" s="20" t="str">
        <f>IF(COLUMNS($L$5:AT$5)&lt;=$K295,INDEX(MASTER[[SchoolName]:[SchoolName]],_xlfn.AGGREGATE(15,3,(MASTER[[DistrictName]:[DistrictName]]=$H295)/(MASTER[[DistrictName]:[DistrictName]]=$H295)*(ROW(MASTER[[DistrictName]:[DistrictName]])-ROW(MASTER[[#Headers],[DistrictName]:[DistrictName]])),COLUMNS($L$5:AT$5))),"")</f>
        <v/>
      </c>
      <c r="AU295" s="20" t="str">
        <f>IF(COLUMNS($L$5:AU$5)&lt;=$K295,INDEX(MASTER[[SchoolName]:[SchoolName]],_xlfn.AGGREGATE(15,3,(MASTER[[DistrictName]:[DistrictName]]=$H295)/(MASTER[[DistrictName]:[DistrictName]]=$H295)*(ROW(MASTER[[DistrictName]:[DistrictName]])-ROW(MASTER[[#Headers],[DistrictName]:[DistrictName]])),COLUMNS($L$5:AU$5))),"")</f>
        <v/>
      </c>
      <c r="AV295" s="20" t="str">
        <f>IF(COLUMNS($L$5:AV$5)&lt;=$K295,INDEX(MASTER[[SchoolName]:[SchoolName]],_xlfn.AGGREGATE(15,3,(MASTER[[DistrictName]:[DistrictName]]=$H295)/(MASTER[[DistrictName]:[DistrictName]]=$H295)*(ROW(MASTER[[DistrictName]:[DistrictName]])-ROW(MASTER[[#Headers],[DistrictName]:[DistrictName]])),COLUMNS($L$5:AV$5))),"")</f>
        <v/>
      </c>
      <c r="AW295" s="20" t="str">
        <f>IF(COLUMNS($L$5:AW$5)&lt;=$K295,INDEX(MASTER[[SchoolName]:[SchoolName]],_xlfn.AGGREGATE(15,3,(MASTER[[DistrictName]:[DistrictName]]=$H295)/(MASTER[[DistrictName]:[DistrictName]]=$H295)*(ROW(MASTER[[DistrictName]:[DistrictName]])-ROW(MASTER[[#Headers],[DistrictName]:[DistrictName]])),COLUMNS($L$5:AW$5))),"")</f>
        <v/>
      </c>
      <c r="AX295" s="20" t="str">
        <f>IF(COLUMNS($L$5:AX$5)&lt;=$K295,INDEX(MASTER[[SchoolName]:[SchoolName]],_xlfn.AGGREGATE(15,3,(MASTER[[DistrictName]:[DistrictName]]=$H295)/(MASTER[[DistrictName]:[DistrictName]]=$H295)*(ROW(MASTER[[DistrictName]:[DistrictName]])-ROW(MASTER[[#Headers],[DistrictName]:[DistrictName]])),COLUMNS($L$5:AX$5))),"")</f>
        <v/>
      </c>
      <c r="AY295" s="20" t="str">
        <f>IF(COLUMNS($L$5:AY$5)&lt;=$K295,INDEX(MASTER[[SchoolName]:[SchoolName]],_xlfn.AGGREGATE(15,3,(MASTER[[DistrictName]:[DistrictName]]=$H295)/(MASTER[[DistrictName]:[DistrictName]]=$H295)*(ROW(MASTER[[DistrictName]:[DistrictName]])-ROW(MASTER[[#Headers],[DistrictName]:[DistrictName]])),COLUMNS($L$5:AY$5))),"")</f>
        <v/>
      </c>
      <c r="AZ295" s="20" t="str">
        <f>IF(COLUMNS($L$5:AZ$5)&lt;=$K295,INDEX(MASTER[[SchoolName]:[SchoolName]],_xlfn.AGGREGATE(15,3,(MASTER[[DistrictName]:[DistrictName]]=$H295)/(MASTER[[DistrictName]:[DistrictName]]=$H295)*(ROW(MASTER[[DistrictName]:[DistrictName]])-ROW(MASTER[[#Headers],[DistrictName]:[DistrictName]])),COLUMNS($L$5:AZ$5))),"")</f>
        <v/>
      </c>
      <c r="BA295" s="20" t="str">
        <f>IF(COLUMNS($L$5:BA$5)&lt;=$K295,INDEX(MASTER[[SchoolName]:[SchoolName]],_xlfn.AGGREGATE(15,3,(MASTER[[DistrictName]:[DistrictName]]=$H295)/(MASTER[[DistrictName]:[DistrictName]]=$H295)*(ROW(MASTER[[DistrictName]:[DistrictName]])-ROW(MASTER[[#Headers],[DistrictName]:[DistrictName]])),COLUMNS($L$5:BA$5))),"")</f>
        <v/>
      </c>
      <c r="BB295" s="20" t="str">
        <f>IF(COLUMNS($L$5:BB$5)&lt;=$K295,INDEX(MASTER[[SchoolName]:[SchoolName]],_xlfn.AGGREGATE(15,3,(MASTER[[DistrictName]:[DistrictName]]=$H295)/(MASTER[[DistrictName]:[DistrictName]]=$H295)*(ROW(MASTER[[DistrictName]:[DistrictName]])-ROW(MASTER[[#Headers],[DistrictName]:[DistrictName]])),COLUMNS($L$5:BB$5))),"")</f>
        <v/>
      </c>
      <c r="BC295" s="20" t="str">
        <f>IF(COLUMNS($L$5:BC$5)&lt;=$K295,INDEX(MASTER[[SchoolName]:[SchoolName]],_xlfn.AGGREGATE(15,3,(MASTER[[DistrictName]:[DistrictName]]=$H295)/(MASTER[[DistrictName]:[DistrictName]]=$H295)*(ROW(MASTER[[DistrictName]:[DistrictName]])-ROW(MASTER[[#Headers],[DistrictName]:[DistrictName]])),COLUMNS($L$5:BC$5))),"")</f>
        <v/>
      </c>
      <c r="BD295" s="20" t="str">
        <f>IF(COLUMNS($L$5:BD$5)&lt;=$K295,INDEX(MASTER[[SchoolName]:[SchoolName]],_xlfn.AGGREGATE(15,3,(MASTER[[DistrictName]:[DistrictName]]=$H295)/(MASTER[[DistrictName]:[DistrictName]]=$H295)*(ROW(MASTER[[DistrictName]:[DistrictName]])-ROW(MASTER[[#Headers],[DistrictName]:[DistrictName]])),COLUMNS($L$5:BD$5))),"")</f>
        <v/>
      </c>
      <c r="BE295" s="20" t="str">
        <f>IF(COLUMNS($L$5:BE$5)&lt;=$K295,INDEX(MASTER[[SchoolName]:[SchoolName]],_xlfn.AGGREGATE(15,3,(MASTER[[DistrictName]:[DistrictName]]=$H295)/(MASTER[[DistrictName]:[DistrictName]]=$H295)*(ROW(MASTER[[DistrictName]:[DistrictName]])-ROW(MASTER[[#Headers],[DistrictName]:[DistrictName]])),COLUMNS($L$5:BE$5))),"")</f>
        <v/>
      </c>
      <c r="BF295" s="20" t="str">
        <f>IF(COLUMNS($L$5:BF$5)&lt;=$K295,INDEX(MASTER[[SchoolName]:[SchoolName]],_xlfn.AGGREGATE(15,3,(MASTER[[DistrictName]:[DistrictName]]=$H295)/(MASTER[[DistrictName]:[DistrictName]]=$H295)*(ROW(MASTER[[DistrictName]:[DistrictName]])-ROW(MASTER[[#Headers],[DistrictName]:[DistrictName]])),COLUMNS($L$5:BF$5))),"")</f>
        <v/>
      </c>
      <c r="BG295" s="20" t="str">
        <f>IF(COLUMNS($L$5:BG$5)&lt;=$K295,INDEX(MASTER[[SchoolName]:[SchoolName]],_xlfn.AGGREGATE(15,3,(MASTER[[DistrictName]:[DistrictName]]=$H295)/(MASTER[[DistrictName]:[DistrictName]]=$H295)*(ROW(MASTER[[DistrictName]:[DistrictName]])-ROW(MASTER[[#Headers],[DistrictName]:[DistrictName]])),COLUMNS($L$5:BG$5))),"")</f>
        <v/>
      </c>
      <c r="BH295" s="20" t="str">
        <f>IF(COLUMNS($L$5:BH$5)&lt;=$K295,INDEX(MASTER[[SchoolName]:[SchoolName]],_xlfn.AGGREGATE(15,3,(MASTER[[DistrictName]:[DistrictName]]=$H295)/(MASTER[[DistrictName]:[DistrictName]]=$H295)*(ROW(MASTER[[DistrictName]:[DistrictName]])-ROW(MASTER[[#Headers],[DistrictName]:[DistrictName]])),COLUMNS($L$5:BH$5))),"")</f>
        <v/>
      </c>
      <c r="BI295" s="21" t="str">
        <f>IF(COLUMNS($L$5:BI$5)&lt;=$K295,INDEX(MASTER[[SchoolName]:[SchoolName]],_xlfn.AGGREGATE(15,3,(MASTER[[DistrictName]:[DistrictName]]=$H295)/(MASTER[[DistrictName]:[DistrictName]]=$H295)*(ROW(MASTER[[DistrictName]:[DistrictName]])-ROW(MASTER[[#Headers],[DistrictName]:[DistrictName]])),COLUMNS($L$5:BI$5))),"")</f>
        <v/>
      </c>
    </row>
    <row r="296" spans="1:61" x14ac:dyDescent="0.35">
      <c r="A296" s="7" t="s">
        <v>761</v>
      </c>
      <c r="B296" s="7" t="s">
        <v>764</v>
      </c>
      <c r="C296" s="7" t="s">
        <v>142</v>
      </c>
      <c r="D296" s="7" t="s">
        <v>327</v>
      </c>
      <c r="E296" s="8" t="s">
        <v>312</v>
      </c>
      <c r="F296" s="9"/>
      <c r="H296" s="18" t="str">
        <f>IFERROR(INDEX(MASTER[DistrictName],MATCH(0,INDEX(COUNTIF($H$5:H295,MASTER[DistrictName]),),0)),"")</f>
        <v/>
      </c>
      <c r="K296">
        <f>COUNTIF(MASTER[DistrictName],H296)</f>
        <v>2</v>
      </c>
      <c r="L296" s="19">
        <f>IF(COLUMNS($L$5:L$5)&lt;=$K296,INDEX(MASTER[[SchoolName]:[SchoolName]],_xlfn.AGGREGATE(15,3,(MASTER[[DistrictName]:[DistrictName]]=$H296)/(MASTER[[DistrictName]:[DistrictName]]=$H296)*(ROW(MASTER[[DistrictName]:[DistrictName]])-ROW(MASTER[[#Headers],[DistrictName]:[DistrictName]])),COLUMNS($L$5:L$5))),"")</f>
        <v>0</v>
      </c>
      <c r="M296" s="20">
        <f>IF(COLUMNS($L$5:M$5)&lt;=$K296,INDEX(MASTER[[SchoolName]:[SchoolName]],_xlfn.AGGREGATE(15,3,(MASTER[[DistrictName]:[DistrictName]]=$H296)/(MASTER[[DistrictName]:[DistrictName]]=$H296)*(ROW(MASTER[[DistrictName]:[DistrictName]])-ROW(MASTER[[#Headers],[DistrictName]:[DistrictName]])),COLUMNS($L$5:M$5))),"")</f>
        <v>0</v>
      </c>
      <c r="N296" s="20" t="str">
        <f>IF(COLUMNS($L$5:N$5)&lt;=$K296,INDEX(MASTER[[SchoolName]:[SchoolName]],_xlfn.AGGREGATE(15,3,(MASTER[[DistrictName]:[DistrictName]]=$H296)/(MASTER[[DistrictName]:[DistrictName]]=$H296)*(ROW(MASTER[[DistrictName]:[DistrictName]])-ROW(MASTER[[#Headers],[DistrictName]:[DistrictName]])),COLUMNS($L$5:N$5))),"")</f>
        <v/>
      </c>
      <c r="O296" s="20" t="str">
        <f>IF(COLUMNS($L$5:O$5)&lt;=$K296,INDEX(MASTER[[SchoolName]:[SchoolName]],_xlfn.AGGREGATE(15,3,(MASTER[[DistrictName]:[DistrictName]]=$H296)/(MASTER[[DistrictName]:[DistrictName]]=$H296)*(ROW(MASTER[[DistrictName]:[DistrictName]])-ROW(MASTER[[#Headers],[DistrictName]:[DistrictName]])),COLUMNS($L$5:O$5))),"")</f>
        <v/>
      </c>
      <c r="P296" s="20" t="str">
        <f>IF(COLUMNS($L$5:P$5)&lt;=$K296,INDEX(MASTER[[SchoolName]:[SchoolName]],_xlfn.AGGREGATE(15,3,(MASTER[[DistrictName]:[DistrictName]]=$H296)/(MASTER[[DistrictName]:[DistrictName]]=$H296)*(ROW(MASTER[[DistrictName]:[DistrictName]])-ROW(MASTER[[#Headers],[DistrictName]:[DistrictName]])),COLUMNS($L$5:P$5))),"")</f>
        <v/>
      </c>
      <c r="Q296" s="20" t="str">
        <f>IF(COLUMNS($L$5:Q$5)&lt;=$K296,INDEX(MASTER[[SchoolName]:[SchoolName]],_xlfn.AGGREGATE(15,3,(MASTER[[DistrictName]:[DistrictName]]=$H296)/(MASTER[[DistrictName]:[DistrictName]]=$H296)*(ROW(MASTER[[DistrictName]:[DistrictName]])-ROW(MASTER[[#Headers],[DistrictName]:[DistrictName]])),COLUMNS($L$5:Q$5))),"")</f>
        <v/>
      </c>
      <c r="R296" s="20" t="str">
        <f>IF(COLUMNS($L$5:R$5)&lt;=$K296,INDEX(MASTER[[SchoolName]:[SchoolName]],_xlfn.AGGREGATE(15,3,(MASTER[[DistrictName]:[DistrictName]]=$H296)/(MASTER[[DistrictName]:[DistrictName]]=$H296)*(ROW(MASTER[[DistrictName]:[DistrictName]])-ROW(MASTER[[#Headers],[DistrictName]:[DistrictName]])),COLUMNS($L$5:R$5))),"")</f>
        <v/>
      </c>
      <c r="S296" s="20" t="str">
        <f>IF(COLUMNS($L$5:S$5)&lt;=$K296,INDEX(MASTER[[SchoolName]:[SchoolName]],_xlfn.AGGREGATE(15,3,(MASTER[[DistrictName]:[DistrictName]]=$H296)/(MASTER[[DistrictName]:[DistrictName]]=$H296)*(ROW(MASTER[[DistrictName]:[DistrictName]])-ROW(MASTER[[#Headers],[DistrictName]:[DistrictName]])),COLUMNS($L$5:S$5))),"")</f>
        <v/>
      </c>
      <c r="T296" s="20" t="str">
        <f>IF(COLUMNS($L$5:T$5)&lt;=$K296,INDEX(MASTER[[SchoolName]:[SchoolName]],_xlfn.AGGREGATE(15,3,(MASTER[[DistrictName]:[DistrictName]]=$H296)/(MASTER[[DistrictName]:[DistrictName]]=$H296)*(ROW(MASTER[[DistrictName]:[DistrictName]])-ROW(MASTER[[#Headers],[DistrictName]:[DistrictName]])),COLUMNS($L$5:T$5))),"")</f>
        <v/>
      </c>
      <c r="U296" s="20" t="str">
        <f>IF(COLUMNS($L$5:U$5)&lt;=$K296,INDEX(MASTER[[SchoolName]:[SchoolName]],_xlfn.AGGREGATE(15,3,(MASTER[[DistrictName]:[DistrictName]]=$H296)/(MASTER[[DistrictName]:[DistrictName]]=$H296)*(ROW(MASTER[[DistrictName]:[DistrictName]])-ROW(MASTER[[#Headers],[DistrictName]:[DistrictName]])),COLUMNS($L$5:U$5))),"")</f>
        <v/>
      </c>
      <c r="V296" s="20" t="str">
        <f>IF(COLUMNS($L$5:V$5)&lt;=$K296,INDEX(MASTER[[SchoolName]:[SchoolName]],_xlfn.AGGREGATE(15,3,(MASTER[[DistrictName]:[DistrictName]]=$H296)/(MASTER[[DistrictName]:[DistrictName]]=$H296)*(ROW(MASTER[[DistrictName]:[DistrictName]])-ROW(MASTER[[#Headers],[DistrictName]:[DistrictName]])),COLUMNS($L$5:V$5))),"")</f>
        <v/>
      </c>
      <c r="W296" s="20" t="str">
        <f>IF(COLUMNS($L$5:W$5)&lt;=$K296,INDEX(MASTER[[SchoolName]:[SchoolName]],_xlfn.AGGREGATE(15,3,(MASTER[[DistrictName]:[DistrictName]]=$H296)/(MASTER[[DistrictName]:[DistrictName]]=$H296)*(ROW(MASTER[[DistrictName]:[DistrictName]])-ROW(MASTER[[#Headers],[DistrictName]:[DistrictName]])),COLUMNS($L$5:W$5))),"")</f>
        <v/>
      </c>
      <c r="X296" s="20" t="str">
        <f>IF(COLUMNS($L$5:X$5)&lt;=$K296,INDEX(MASTER[[SchoolName]:[SchoolName]],_xlfn.AGGREGATE(15,3,(MASTER[[DistrictName]:[DistrictName]]=$H296)/(MASTER[[DistrictName]:[DistrictName]]=$H296)*(ROW(MASTER[[DistrictName]:[DistrictName]])-ROW(MASTER[[#Headers],[DistrictName]:[DistrictName]])),COLUMNS($L$5:X$5))),"")</f>
        <v/>
      </c>
      <c r="Y296" s="20" t="str">
        <f>IF(COLUMNS($L$5:Y$5)&lt;=$K296,INDEX(MASTER[[SchoolName]:[SchoolName]],_xlfn.AGGREGATE(15,3,(MASTER[[DistrictName]:[DistrictName]]=$H296)/(MASTER[[DistrictName]:[DistrictName]]=$H296)*(ROW(MASTER[[DistrictName]:[DistrictName]])-ROW(MASTER[[#Headers],[DistrictName]:[DistrictName]])),COLUMNS($L$5:Y$5))),"")</f>
        <v/>
      </c>
      <c r="Z296" s="20" t="str">
        <f>IF(COLUMNS($L$5:Z$5)&lt;=$K296,INDEX(MASTER[[SchoolName]:[SchoolName]],_xlfn.AGGREGATE(15,3,(MASTER[[DistrictName]:[DistrictName]]=$H296)/(MASTER[[DistrictName]:[DistrictName]]=$H296)*(ROW(MASTER[[DistrictName]:[DistrictName]])-ROW(MASTER[[#Headers],[DistrictName]:[DistrictName]])),COLUMNS($L$5:Z$5))),"")</f>
        <v/>
      </c>
      <c r="AA296" s="20" t="str">
        <f>IF(COLUMNS($L$5:AA$5)&lt;=$K296,INDEX(MASTER[[SchoolName]:[SchoolName]],_xlfn.AGGREGATE(15,3,(MASTER[[DistrictName]:[DistrictName]]=$H296)/(MASTER[[DistrictName]:[DistrictName]]=$H296)*(ROW(MASTER[[DistrictName]:[DistrictName]])-ROW(MASTER[[#Headers],[DistrictName]:[DistrictName]])),COLUMNS($L$5:AA$5))),"")</f>
        <v/>
      </c>
      <c r="AB296" s="20" t="str">
        <f>IF(COLUMNS($L$5:AB$5)&lt;=$K296,INDEX(MASTER[[SchoolName]:[SchoolName]],_xlfn.AGGREGATE(15,3,(MASTER[[DistrictName]:[DistrictName]]=$H296)/(MASTER[[DistrictName]:[DistrictName]]=$H296)*(ROW(MASTER[[DistrictName]:[DistrictName]])-ROW(MASTER[[#Headers],[DistrictName]:[DistrictName]])),COLUMNS($L$5:AB$5))),"")</f>
        <v/>
      </c>
      <c r="AC296" s="20" t="str">
        <f>IF(COLUMNS($L$5:AC$5)&lt;=$K296,INDEX(MASTER[[SchoolName]:[SchoolName]],_xlfn.AGGREGATE(15,3,(MASTER[[DistrictName]:[DistrictName]]=$H296)/(MASTER[[DistrictName]:[DistrictName]]=$H296)*(ROW(MASTER[[DistrictName]:[DistrictName]])-ROW(MASTER[[#Headers],[DistrictName]:[DistrictName]])),COLUMNS($L$5:AC$5))),"")</f>
        <v/>
      </c>
      <c r="AD296" s="20" t="str">
        <f>IF(COLUMNS($L$5:AD$5)&lt;=$K296,INDEX(MASTER[[SchoolName]:[SchoolName]],_xlfn.AGGREGATE(15,3,(MASTER[[DistrictName]:[DistrictName]]=$H296)/(MASTER[[DistrictName]:[DistrictName]]=$H296)*(ROW(MASTER[[DistrictName]:[DistrictName]])-ROW(MASTER[[#Headers],[DistrictName]:[DistrictName]])),COLUMNS($L$5:AD$5))),"")</f>
        <v/>
      </c>
      <c r="AE296" s="20" t="str">
        <f>IF(COLUMNS($L$5:AE$5)&lt;=$K296,INDEX(MASTER[[SchoolName]:[SchoolName]],_xlfn.AGGREGATE(15,3,(MASTER[[DistrictName]:[DistrictName]]=$H296)/(MASTER[[DistrictName]:[DistrictName]]=$H296)*(ROW(MASTER[[DistrictName]:[DistrictName]])-ROW(MASTER[[#Headers],[DistrictName]:[DistrictName]])),COLUMNS($L$5:AE$5))),"")</f>
        <v/>
      </c>
      <c r="AF296" s="20" t="str">
        <f>IF(COLUMNS($L$5:AF$5)&lt;=$K296,INDEX(MASTER[[SchoolName]:[SchoolName]],_xlfn.AGGREGATE(15,3,(MASTER[[DistrictName]:[DistrictName]]=$H296)/(MASTER[[DistrictName]:[DistrictName]]=$H296)*(ROW(MASTER[[DistrictName]:[DistrictName]])-ROW(MASTER[[#Headers],[DistrictName]:[DistrictName]])),COLUMNS($L$5:AF$5))),"")</f>
        <v/>
      </c>
      <c r="AG296" s="20" t="str">
        <f>IF(COLUMNS($L$5:AG$5)&lt;=$K296,INDEX(MASTER[[SchoolName]:[SchoolName]],_xlfn.AGGREGATE(15,3,(MASTER[[DistrictName]:[DistrictName]]=$H296)/(MASTER[[DistrictName]:[DistrictName]]=$H296)*(ROW(MASTER[[DistrictName]:[DistrictName]])-ROW(MASTER[[#Headers],[DistrictName]:[DistrictName]])),COLUMNS($L$5:AG$5))),"")</f>
        <v/>
      </c>
      <c r="AH296" s="20" t="str">
        <f>IF(COLUMNS($L$5:AH$5)&lt;=$K296,INDEX(MASTER[[SchoolName]:[SchoolName]],_xlfn.AGGREGATE(15,3,(MASTER[[DistrictName]:[DistrictName]]=$H296)/(MASTER[[DistrictName]:[DistrictName]]=$H296)*(ROW(MASTER[[DistrictName]:[DistrictName]])-ROW(MASTER[[#Headers],[DistrictName]:[DistrictName]])),COLUMNS($L$5:AH$5))),"")</f>
        <v/>
      </c>
      <c r="AI296" s="20" t="str">
        <f>IF(COLUMNS($L$5:AI$5)&lt;=$K296,INDEX(MASTER[[SchoolName]:[SchoolName]],_xlfn.AGGREGATE(15,3,(MASTER[[DistrictName]:[DistrictName]]=$H296)/(MASTER[[DistrictName]:[DistrictName]]=$H296)*(ROW(MASTER[[DistrictName]:[DistrictName]])-ROW(MASTER[[#Headers],[DistrictName]:[DistrictName]])),COLUMNS($L$5:AI$5))),"")</f>
        <v/>
      </c>
      <c r="AJ296" s="20" t="str">
        <f>IF(COLUMNS($L$5:AJ$5)&lt;=$K296,INDEX(MASTER[[SchoolName]:[SchoolName]],_xlfn.AGGREGATE(15,3,(MASTER[[DistrictName]:[DistrictName]]=$H296)/(MASTER[[DistrictName]:[DistrictName]]=$H296)*(ROW(MASTER[[DistrictName]:[DistrictName]])-ROW(MASTER[[#Headers],[DistrictName]:[DistrictName]])),COLUMNS($L$5:AJ$5))),"")</f>
        <v/>
      </c>
      <c r="AK296" s="20" t="str">
        <f>IF(COLUMNS($L$5:AK$5)&lt;=$K296,INDEX(MASTER[[SchoolName]:[SchoolName]],_xlfn.AGGREGATE(15,3,(MASTER[[DistrictName]:[DistrictName]]=$H296)/(MASTER[[DistrictName]:[DistrictName]]=$H296)*(ROW(MASTER[[DistrictName]:[DistrictName]])-ROW(MASTER[[#Headers],[DistrictName]:[DistrictName]])),COLUMNS($L$5:AK$5))),"")</f>
        <v/>
      </c>
      <c r="AL296" s="20" t="str">
        <f>IF(COLUMNS($L$5:AL$5)&lt;=$K296,INDEX(MASTER[[SchoolName]:[SchoolName]],_xlfn.AGGREGATE(15,3,(MASTER[[DistrictName]:[DistrictName]]=$H296)/(MASTER[[DistrictName]:[DistrictName]]=$H296)*(ROW(MASTER[[DistrictName]:[DistrictName]])-ROW(MASTER[[#Headers],[DistrictName]:[DistrictName]])),COLUMNS($L$5:AL$5))),"")</f>
        <v/>
      </c>
      <c r="AM296" s="20" t="str">
        <f>IF(COLUMNS($L$5:AM$5)&lt;=$K296,INDEX(MASTER[[SchoolName]:[SchoolName]],_xlfn.AGGREGATE(15,3,(MASTER[[DistrictName]:[DistrictName]]=$H296)/(MASTER[[DistrictName]:[DistrictName]]=$H296)*(ROW(MASTER[[DistrictName]:[DistrictName]])-ROW(MASTER[[#Headers],[DistrictName]:[DistrictName]])),COLUMNS($L$5:AM$5))),"")</f>
        <v/>
      </c>
      <c r="AN296" s="20" t="str">
        <f>IF(COLUMNS($L$5:AN$5)&lt;=$K296,INDEX(MASTER[[SchoolName]:[SchoolName]],_xlfn.AGGREGATE(15,3,(MASTER[[DistrictName]:[DistrictName]]=$H296)/(MASTER[[DistrictName]:[DistrictName]]=$H296)*(ROW(MASTER[[DistrictName]:[DistrictName]])-ROW(MASTER[[#Headers],[DistrictName]:[DistrictName]])),COLUMNS($L$5:AN$5))),"")</f>
        <v/>
      </c>
      <c r="AO296" s="20" t="str">
        <f>IF(COLUMNS($L$5:AO$5)&lt;=$K296,INDEX(MASTER[[SchoolName]:[SchoolName]],_xlfn.AGGREGATE(15,3,(MASTER[[DistrictName]:[DistrictName]]=$H296)/(MASTER[[DistrictName]:[DistrictName]]=$H296)*(ROW(MASTER[[DistrictName]:[DistrictName]])-ROW(MASTER[[#Headers],[DistrictName]:[DistrictName]])),COLUMNS($L$5:AO$5))),"")</f>
        <v/>
      </c>
      <c r="AP296" s="20" t="str">
        <f>IF(COLUMNS($L$5:AP$5)&lt;=$K296,INDEX(MASTER[[SchoolName]:[SchoolName]],_xlfn.AGGREGATE(15,3,(MASTER[[DistrictName]:[DistrictName]]=$H296)/(MASTER[[DistrictName]:[DistrictName]]=$H296)*(ROW(MASTER[[DistrictName]:[DistrictName]])-ROW(MASTER[[#Headers],[DistrictName]:[DistrictName]])),COLUMNS($L$5:AP$5))),"")</f>
        <v/>
      </c>
      <c r="AQ296" s="20" t="str">
        <f>IF(COLUMNS($L$5:AQ$5)&lt;=$K296,INDEX(MASTER[[SchoolName]:[SchoolName]],_xlfn.AGGREGATE(15,3,(MASTER[[DistrictName]:[DistrictName]]=$H296)/(MASTER[[DistrictName]:[DistrictName]]=$H296)*(ROW(MASTER[[DistrictName]:[DistrictName]])-ROW(MASTER[[#Headers],[DistrictName]:[DistrictName]])),COLUMNS($L$5:AQ$5))),"")</f>
        <v/>
      </c>
      <c r="AR296" s="20" t="str">
        <f>IF(COLUMNS($L$5:AR$5)&lt;=$K296,INDEX(MASTER[[SchoolName]:[SchoolName]],_xlfn.AGGREGATE(15,3,(MASTER[[DistrictName]:[DistrictName]]=$H296)/(MASTER[[DistrictName]:[DistrictName]]=$H296)*(ROW(MASTER[[DistrictName]:[DistrictName]])-ROW(MASTER[[#Headers],[DistrictName]:[DistrictName]])),COLUMNS($L$5:AR$5))),"")</f>
        <v/>
      </c>
      <c r="AS296" s="20" t="str">
        <f>IF(COLUMNS($L$5:AS$5)&lt;=$K296,INDEX(MASTER[[SchoolName]:[SchoolName]],_xlfn.AGGREGATE(15,3,(MASTER[[DistrictName]:[DistrictName]]=$H296)/(MASTER[[DistrictName]:[DistrictName]]=$H296)*(ROW(MASTER[[DistrictName]:[DistrictName]])-ROW(MASTER[[#Headers],[DistrictName]:[DistrictName]])),COLUMNS($L$5:AS$5))),"")</f>
        <v/>
      </c>
      <c r="AT296" s="20" t="str">
        <f>IF(COLUMNS($L$5:AT$5)&lt;=$K296,INDEX(MASTER[[SchoolName]:[SchoolName]],_xlfn.AGGREGATE(15,3,(MASTER[[DistrictName]:[DistrictName]]=$H296)/(MASTER[[DistrictName]:[DistrictName]]=$H296)*(ROW(MASTER[[DistrictName]:[DistrictName]])-ROW(MASTER[[#Headers],[DistrictName]:[DistrictName]])),COLUMNS($L$5:AT$5))),"")</f>
        <v/>
      </c>
      <c r="AU296" s="20" t="str">
        <f>IF(COLUMNS($L$5:AU$5)&lt;=$K296,INDEX(MASTER[[SchoolName]:[SchoolName]],_xlfn.AGGREGATE(15,3,(MASTER[[DistrictName]:[DistrictName]]=$H296)/(MASTER[[DistrictName]:[DistrictName]]=$H296)*(ROW(MASTER[[DistrictName]:[DistrictName]])-ROW(MASTER[[#Headers],[DistrictName]:[DistrictName]])),COLUMNS($L$5:AU$5))),"")</f>
        <v/>
      </c>
      <c r="AV296" s="20" t="str">
        <f>IF(COLUMNS($L$5:AV$5)&lt;=$K296,INDEX(MASTER[[SchoolName]:[SchoolName]],_xlfn.AGGREGATE(15,3,(MASTER[[DistrictName]:[DistrictName]]=$H296)/(MASTER[[DistrictName]:[DistrictName]]=$H296)*(ROW(MASTER[[DistrictName]:[DistrictName]])-ROW(MASTER[[#Headers],[DistrictName]:[DistrictName]])),COLUMNS($L$5:AV$5))),"")</f>
        <v/>
      </c>
      <c r="AW296" s="20" t="str">
        <f>IF(COLUMNS($L$5:AW$5)&lt;=$K296,INDEX(MASTER[[SchoolName]:[SchoolName]],_xlfn.AGGREGATE(15,3,(MASTER[[DistrictName]:[DistrictName]]=$H296)/(MASTER[[DistrictName]:[DistrictName]]=$H296)*(ROW(MASTER[[DistrictName]:[DistrictName]])-ROW(MASTER[[#Headers],[DistrictName]:[DistrictName]])),COLUMNS($L$5:AW$5))),"")</f>
        <v/>
      </c>
      <c r="AX296" s="20" t="str">
        <f>IF(COLUMNS($L$5:AX$5)&lt;=$K296,INDEX(MASTER[[SchoolName]:[SchoolName]],_xlfn.AGGREGATE(15,3,(MASTER[[DistrictName]:[DistrictName]]=$H296)/(MASTER[[DistrictName]:[DistrictName]]=$H296)*(ROW(MASTER[[DistrictName]:[DistrictName]])-ROW(MASTER[[#Headers],[DistrictName]:[DistrictName]])),COLUMNS($L$5:AX$5))),"")</f>
        <v/>
      </c>
      <c r="AY296" s="20" t="str">
        <f>IF(COLUMNS($L$5:AY$5)&lt;=$K296,INDEX(MASTER[[SchoolName]:[SchoolName]],_xlfn.AGGREGATE(15,3,(MASTER[[DistrictName]:[DistrictName]]=$H296)/(MASTER[[DistrictName]:[DistrictName]]=$H296)*(ROW(MASTER[[DistrictName]:[DistrictName]])-ROW(MASTER[[#Headers],[DistrictName]:[DistrictName]])),COLUMNS($L$5:AY$5))),"")</f>
        <v/>
      </c>
      <c r="AZ296" s="20" t="str">
        <f>IF(COLUMNS($L$5:AZ$5)&lt;=$K296,INDEX(MASTER[[SchoolName]:[SchoolName]],_xlfn.AGGREGATE(15,3,(MASTER[[DistrictName]:[DistrictName]]=$H296)/(MASTER[[DistrictName]:[DistrictName]]=$H296)*(ROW(MASTER[[DistrictName]:[DistrictName]])-ROW(MASTER[[#Headers],[DistrictName]:[DistrictName]])),COLUMNS($L$5:AZ$5))),"")</f>
        <v/>
      </c>
      <c r="BA296" s="20" t="str">
        <f>IF(COLUMNS($L$5:BA$5)&lt;=$K296,INDEX(MASTER[[SchoolName]:[SchoolName]],_xlfn.AGGREGATE(15,3,(MASTER[[DistrictName]:[DistrictName]]=$H296)/(MASTER[[DistrictName]:[DistrictName]]=$H296)*(ROW(MASTER[[DistrictName]:[DistrictName]])-ROW(MASTER[[#Headers],[DistrictName]:[DistrictName]])),COLUMNS($L$5:BA$5))),"")</f>
        <v/>
      </c>
      <c r="BB296" s="20" t="str">
        <f>IF(COLUMNS($L$5:BB$5)&lt;=$K296,INDEX(MASTER[[SchoolName]:[SchoolName]],_xlfn.AGGREGATE(15,3,(MASTER[[DistrictName]:[DistrictName]]=$H296)/(MASTER[[DistrictName]:[DistrictName]]=$H296)*(ROW(MASTER[[DistrictName]:[DistrictName]])-ROW(MASTER[[#Headers],[DistrictName]:[DistrictName]])),COLUMNS($L$5:BB$5))),"")</f>
        <v/>
      </c>
      <c r="BC296" s="20" t="str">
        <f>IF(COLUMNS($L$5:BC$5)&lt;=$K296,INDEX(MASTER[[SchoolName]:[SchoolName]],_xlfn.AGGREGATE(15,3,(MASTER[[DistrictName]:[DistrictName]]=$H296)/(MASTER[[DistrictName]:[DistrictName]]=$H296)*(ROW(MASTER[[DistrictName]:[DistrictName]])-ROW(MASTER[[#Headers],[DistrictName]:[DistrictName]])),COLUMNS($L$5:BC$5))),"")</f>
        <v/>
      </c>
      <c r="BD296" s="20" t="str">
        <f>IF(COLUMNS($L$5:BD$5)&lt;=$K296,INDEX(MASTER[[SchoolName]:[SchoolName]],_xlfn.AGGREGATE(15,3,(MASTER[[DistrictName]:[DistrictName]]=$H296)/(MASTER[[DistrictName]:[DistrictName]]=$H296)*(ROW(MASTER[[DistrictName]:[DistrictName]])-ROW(MASTER[[#Headers],[DistrictName]:[DistrictName]])),COLUMNS($L$5:BD$5))),"")</f>
        <v/>
      </c>
      <c r="BE296" s="20" t="str">
        <f>IF(COLUMNS($L$5:BE$5)&lt;=$K296,INDEX(MASTER[[SchoolName]:[SchoolName]],_xlfn.AGGREGATE(15,3,(MASTER[[DistrictName]:[DistrictName]]=$H296)/(MASTER[[DistrictName]:[DistrictName]]=$H296)*(ROW(MASTER[[DistrictName]:[DistrictName]])-ROW(MASTER[[#Headers],[DistrictName]:[DistrictName]])),COLUMNS($L$5:BE$5))),"")</f>
        <v/>
      </c>
      <c r="BF296" s="20" t="str">
        <f>IF(COLUMNS($L$5:BF$5)&lt;=$K296,INDEX(MASTER[[SchoolName]:[SchoolName]],_xlfn.AGGREGATE(15,3,(MASTER[[DistrictName]:[DistrictName]]=$H296)/(MASTER[[DistrictName]:[DistrictName]]=$H296)*(ROW(MASTER[[DistrictName]:[DistrictName]])-ROW(MASTER[[#Headers],[DistrictName]:[DistrictName]])),COLUMNS($L$5:BF$5))),"")</f>
        <v/>
      </c>
      <c r="BG296" s="20" t="str">
        <f>IF(COLUMNS($L$5:BG$5)&lt;=$K296,INDEX(MASTER[[SchoolName]:[SchoolName]],_xlfn.AGGREGATE(15,3,(MASTER[[DistrictName]:[DistrictName]]=$H296)/(MASTER[[DistrictName]:[DistrictName]]=$H296)*(ROW(MASTER[[DistrictName]:[DistrictName]])-ROW(MASTER[[#Headers],[DistrictName]:[DistrictName]])),COLUMNS($L$5:BG$5))),"")</f>
        <v/>
      </c>
      <c r="BH296" s="20" t="str">
        <f>IF(COLUMNS($L$5:BH$5)&lt;=$K296,INDEX(MASTER[[SchoolName]:[SchoolName]],_xlfn.AGGREGATE(15,3,(MASTER[[DistrictName]:[DistrictName]]=$H296)/(MASTER[[DistrictName]:[DistrictName]]=$H296)*(ROW(MASTER[[DistrictName]:[DistrictName]])-ROW(MASTER[[#Headers],[DistrictName]:[DistrictName]])),COLUMNS($L$5:BH$5))),"")</f>
        <v/>
      </c>
      <c r="BI296" s="21" t="str">
        <f>IF(COLUMNS($L$5:BI$5)&lt;=$K296,INDEX(MASTER[[SchoolName]:[SchoolName]],_xlfn.AGGREGATE(15,3,(MASTER[[DistrictName]:[DistrictName]]=$H296)/(MASTER[[DistrictName]:[DistrictName]]=$H296)*(ROW(MASTER[[DistrictName]:[DistrictName]])-ROW(MASTER[[#Headers],[DistrictName]:[DistrictName]])),COLUMNS($L$5:BI$5))),"")</f>
        <v/>
      </c>
    </row>
    <row r="297" spans="1:61" x14ac:dyDescent="0.35">
      <c r="A297" s="7" t="s">
        <v>765</v>
      </c>
      <c r="B297" s="7" t="s">
        <v>766</v>
      </c>
      <c r="C297" s="7" t="s">
        <v>143</v>
      </c>
      <c r="D297" s="7" t="s">
        <v>318</v>
      </c>
      <c r="E297" s="8" t="s">
        <v>312</v>
      </c>
      <c r="F297" s="9"/>
      <c r="H297" s="18" t="str">
        <f>IFERROR(INDEX(MASTER[DistrictName],MATCH(0,INDEX(COUNTIF($H$5:H296,MASTER[DistrictName]),),0)),"")</f>
        <v/>
      </c>
      <c r="K297">
        <f>COUNTIF(MASTER[DistrictName],H297)</f>
        <v>2</v>
      </c>
      <c r="L297" s="19">
        <f>IF(COLUMNS($L$5:L$5)&lt;=$K297,INDEX(MASTER[[SchoolName]:[SchoolName]],_xlfn.AGGREGATE(15,3,(MASTER[[DistrictName]:[DistrictName]]=$H297)/(MASTER[[DistrictName]:[DistrictName]]=$H297)*(ROW(MASTER[[DistrictName]:[DistrictName]])-ROW(MASTER[[#Headers],[DistrictName]:[DistrictName]])),COLUMNS($L$5:L$5))),"")</f>
        <v>0</v>
      </c>
      <c r="M297" s="20">
        <f>IF(COLUMNS($L$5:M$5)&lt;=$K297,INDEX(MASTER[[SchoolName]:[SchoolName]],_xlfn.AGGREGATE(15,3,(MASTER[[DistrictName]:[DistrictName]]=$H297)/(MASTER[[DistrictName]:[DistrictName]]=$H297)*(ROW(MASTER[[DistrictName]:[DistrictName]])-ROW(MASTER[[#Headers],[DistrictName]:[DistrictName]])),COLUMNS($L$5:M$5))),"")</f>
        <v>0</v>
      </c>
      <c r="N297" s="20" t="str">
        <f>IF(COLUMNS($L$5:N$5)&lt;=$K297,INDEX(MASTER[[SchoolName]:[SchoolName]],_xlfn.AGGREGATE(15,3,(MASTER[[DistrictName]:[DistrictName]]=$H297)/(MASTER[[DistrictName]:[DistrictName]]=$H297)*(ROW(MASTER[[DistrictName]:[DistrictName]])-ROW(MASTER[[#Headers],[DistrictName]:[DistrictName]])),COLUMNS($L$5:N$5))),"")</f>
        <v/>
      </c>
      <c r="O297" s="20" t="str">
        <f>IF(COLUMNS($L$5:O$5)&lt;=$K297,INDEX(MASTER[[SchoolName]:[SchoolName]],_xlfn.AGGREGATE(15,3,(MASTER[[DistrictName]:[DistrictName]]=$H297)/(MASTER[[DistrictName]:[DistrictName]]=$H297)*(ROW(MASTER[[DistrictName]:[DistrictName]])-ROW(MASTER[[#Headers],[DistrictName]:[DistrictName]])),COLUMNS($L$5:O$5))),"")</f>
        <v/>
      </c>
      <c r="P297" s="20" t="str">
        <f>IF(COLUMNS($L$5:P$5)&lt;=$K297,INDEX(MASTER[[SchoolName]:[SchoolName]],_xlfn.AGGREGATE(15,3,(MASTER[[DistrictName]:[DistrictName]]=$H297)/(MASTER[[DistrictName]:[DistrictName]]=$H297)*(ROW(MASTER[[DistrictName]:[DistrictName]])-ROW(MASTER[[#Headers],[DistrictName]:[DistrictName]])),COLUMNS($L$5:P$5))),"")</f>
        <v/>
      </c>
      <c r="Q297" s="20" t="str">
        <f>IF(COLUMNS($L$5:Q$5)&lt;=$K297,INDEX(MASTER[[SchoolName]:[SchoolName]],_xlfn.AGGREGATE(15,3,(MASTER[[DistrictName]:[DistrictName]]=$H297)/(MASTER[[DistrictName]:[DistrictName]]=$H297)*(ROW(MASTER[[DistrictName]:[DistrictName]])-ROW(MASTER[[#Headers],[DistrictName]:[DistrictName]])),COLUMNS($L$5:Q$5))),"")</f>
        <v/>
      </c>
      <c r="R297" s="20" t="str">
        <f>IF(COLUMNS($L$5:R$5)&lt;=$K297,INDEX(MASTER[[SchoolName]:[SchoolName]],_xlfn.AGGREGATE(15,3,(MASTER[[DistrictName]:[DistrictName]]=$H297)/(MASTER[[DistrictName]:[DistrictName]]=$H297)*(ROW(MASTER[[DistrictName]:[DistrictName]])-ROW(MASTER[[#Headers],[DistrictName]:[DistrictName]])),COLUMNS($L$5:R$5))),"")</f>
        <v/>
      </c>
      <c r="S297" s="20" t="str">
        <f>IF(COLUMNS($L$5:S$5)&lt;=$K297,INDEX(MASTER[[SchoolName]:[SchoolName]],_xlfn.AGGREGATE(15,3,(MASTER[[DistrictName]:[DistrictName]]=$H297)/(MASTER[[DistrictName]:[DistrictName]]=$H297)*(ROW(MASTER[[DistrictName]:[DistrictName]])-ROW(MASTER[[#Headers],[DistrictName]:[DistrictName]])),COLUMNS($L$5:S$5))),"")</f>
        <v/>
      </c>
      <c r="T297" s="20" t="str">
        <f>IF(COLUMNS($L$5:T$5)&lt;=$K297,INDEX(MASTER[[SchoolName]:[SchoolName]],_xlfn.AGGREGATE(15,3,(MASTER[[DistrictName]:[DistrictName]]=$H297)/(MASTER[[DistrictName]:[DistrictName]]=$H297)*(ROW(MASTER[[DistrictName]:[DistrictName]])-ROW(MASTER[[#Headers],[DistrictName]:[DistrictName]])),COLUMNS($L$5:T$5))),"")</f>
        <v/>
      </c>
      <c r="U297" s="20" t="str">
        <f>IF(COLUMNS($L$5:U$5)&lt;=$K297,INDEX(MASTER[[SchoolName]:[SchoolName]],_xlfn.AGGREGATE(15,3,(MASTER[[DistrictName]:[DistrictName]]=$H297)/(MASTER[[DistrictName]:[DistrictName]]=$H297)*(ROW(MASTER[[DistrictName]:[DistrictName]])-ROW(MASTER[[#Headers],[DistrictName]:[DistrictName]])),COLUMNS($L$5:U$5))),"")</f>
        <v/>
      </c>
      <c r="V297" s="20" t="str">
        <f>IF(COLUMNS($L$5:V$5)&lt;=$K297,INDEX(MASTER[[SchoolName]:[SchoolName]],_xlfn.AGGREGATE(15,3,(MASTER[[DistrictName]:[DistrictName]]=$H297)/(MASTER[[DistrictName]:[DistrictName]]=$H297)*(ROW(MASTER[[DistrictName]:[DistrictName]])-ROW(MASTER[[#Headers],[DistrictName]:[DistrictName]])),COLUMNS($L$5:V$5))),"")</f>
        <v/>
      </c>
      <c r="W297" s="20" t="str">
        <f>IF(COLUMNS($L$5:W$5)&lt;=$K297,INDEX(MASTER[[SchoolName]:[SchoolName]],_xlfn.AGGREGATE(15,3,(MASTER[[DistrictName]:[DistrictName]]=$H297)/(MASTER[[DistrictName]:[DistrictName]]=$H297)*(ROW(MASTER[[DistrictName]:[DistrictName]])-ROW(MASTER[[#Headers],[DistrictName]:[DistrictName]])),COLUMNS($L$5:W$5))),"")</f>
        <v/>
      </c>
      <c r="X297" s="20" t="str">
        <f>IF(COLUMNS($L$5:X$5)&lt;=$K297,INDEX(MASTER[[SchoolName]:[SchoolName]],_xlfn.AGGREGATE(15,3,(MASTER[[DistrictName]:[DistrictName]]=$H297)/(MASTER[[DistrictName]:[DistrictName]]=$H297)*(ROW(MASTER[[DistrictName]:[DistrictName]])-ROW(MASTER[[#Headers],[DistrictName]:[DistrictName]])),COLUMNS($L$5:X$5))),"")</f>
        <v/>
      </c>
      <c r="Y297" s="20" t="str">
        <f>IF(COLUMNS($L$5:Y$5)&lt;=$K297,INDEX(MASTER[[SchoolName]:[SchoolName]],_xlfn.AGGREGATE(15,3,(MASTER[[DistrictName]:[DistrictName]]=$H297)/(MASTER[[DistrictName]:[DistrictName]]=$H297)*(ROW(MASTER[[DistrictName]:[DistrictName]])-ROW(MASTER[[#Headers],[DistrictName]:[DistrictName]])),COLUMNS($L$5:Y$5))),"")</f>
        <v/>
      </c>
      <c r="Z297" s="20" t="str">
        <f>IF(COLUMNS($L$5:Z$5)&lt;=$K297,INDEX(MASTER[[SchoolName]:[SchoolName]],_xlfn.AGGREGATE(15,3,(MASTER[[DistrictName]:[DistrictName]]=$H297)/(MASTER[[DistrictName]:[DistrictName]]=$H297)*(ROW(MASTER[[DistrictName]:[DistrictName]])-ROW(MASTER[[#Headers],[DistrictName]:[DistrictName]])),COLUMNS($L$5:Z$5))),"")</f>
        <v/>
      </c>
      <c r="AA297" s="20" t="str">
        <f>IF(COLUMNS($L$5:AA$5)&lt;=$K297,INDEX(MASTER[[SchoolName]:[SchoolName]],_xlfn.AGGREGATE(15,3,(MASTER[[DistrictName]:[DistrictName]]=$H297)/(MASTER[[DistrictName]:[DistrictName]]=$H297)*(ROW(MASTER[[DistrictName]:[DistrictName]])-ROW(MASTER[[#Headers],[DistrictName]:[DistrictName]])),COLUMNS($L$5:AA$5))),"")</f>
        <v/>
      </c>
      <c r="AB297" s="20" t="str">
        <f>IF(COLUMNS($L$5:AB$5)&lt;=$K297,INDEX(MASTER[[SchoolName]:[SchoolName]],_xlfn.AGGREGATE(15,3,(MASTER[[DistrictName]:[DistrictName]]=$H297)/(MASTER[[DistrictName]:[DistrictName]]=$H297)*(ROW(MASTER[[DistrictName]:[DistrictName]])-ROW(MASTER[[#Headers],[DistrictName]:[DistrictName]])),COLUMNS($L$5:AB$5))),"")</f>
        <v/>
      </c>
      <c r="AC297" s="20" t="str">
        <f>IF(COLUMNS($L$5:AC$5)&lt;=$K297,INDEX(MASTER[[SchoolName]:[SchoolName]],_xlfn.AGGREGATE(15,3,(MASTER[[DistrictName]:[DistrictName]]=$H297)/(MASTER[[DistrictName]:[DistrictName]]=$H297)*(ROW(MASTER[[DistrictName]:[DistrictName]])-ROW(MASTER[[#Headers],[DistrictName]:[DistrictName]])),COLUMNS($L$5:AC$5))),"")</f>
        <v/>
      </c>
      <c r="AD297" s="20" t="str">
        <f>IF(COLUMNS($L$5:AD$5)&lt;=$K297,INDEX(MASTER[[SchoolName]:[SchoolName]],_xlfn.AGGREGATE(15,3,(MASTER[[DistrictName]:[DistrictName]]=$H297)/(MASTER[[DistrictName]:[DistrictName]]=$H297)*(ROW(MASTER[[DistrictName]:[DistrictName]])-ROW(MASTER[[#Headers],[DistrictName]:[DistrictName]])),COLUMNS($L$5:AD$5))),"")</f>
        <v/>
      </c>
      <c r="AE297" s="20" t="str">
        <f>IF(COLUMNS($L$5:AE$5)&lt;=$K297,INDEX(MASTER[[SchoolName]:[SchoolName]],_xlfn.AGGREGATE(15,3,(MASTER[[DistrictName]:[DistrictName]]=$H297)/(MASTER[[DistrictName]:[DistrictName]]=$H297)*(ROW(MASTER[[DistrictName]:[DistrictName]])-ROW(MASTER[[#Headers],[DistrictName]:[DistrictName]])),COLUMNS($L$5:AE$5))),"")</f>
        <v/>
      </c>
      <c r="AF297" s="20" t="str">
        <f>IF(COLUMNS($L$5:AF$5)&lt;=$K297,INDEX(MASTER[[SchoolName]:[SchoolName]],_xlfn.AGGREGATE(15,3,(MASTER[[DistrictName]:[DistrictName]]=$H297)/(MASTER[[DistrictName]:[DistrictName]]=$H297)*(ROW(MASTER[[DistrictName]:[DistrictName]])-ROW(MASTER[[#Headers],[DistrictName]:[DistrictName]])),COLUMNS($L$5:AF$5))),"")</f>
        <v/>
      </c>
      <c r="AG297" s="20" t="str">
        <f>IF(COLUMNS($L$5:AG$5)&lt;=$K297,INDEX(MASTER[[SchoolName]:[SchoolName]],_xlfn.AGGREGATE(15,3,(MASTER[[DistrictName]:[DistrictName]]=$H297)/(MASTER[[DistrictName]:[DistrictName]]=$H297)*(ROW(MASTER[[DistrictName]:[DistrictName]])-ROW(MASTER[[#Headers],[DistrictName]:[DistrictName]])),COLUMNS($L$5:AG$5))),"")</f>
        <v/>
      </c>
      <c r="AH297" s="20" t="str">
        <f>IF(COLUMNS($L$5:AH$5)&lt;=$K297,INDEX(MASTER[[SchoolName]:[SchoolName]],_xlfn.AGGREGATE(15,3,(MASTER[[DistrictName]:[DistrictName]]=$H297)/(MASTER[[DistrictName]:[DistrictName]]=$H297)*(ROW(MASTER[[DistrictName]:[DistrictName]])-ROW(MASTER[[#Headers],[DistrictName]:[DistrictName]])),COLUMNS($L$5:AH$5))),"")</f>
        <v/>
      </c>
      <c r="AI297" s="20" t="str">
        <f>IF(COLUMNS($L$5:AI$5)&lt;=$K297,INDEX(MASTER[[SchoolName]:[SchoolName]],_xlfn.AGGREGATE(15,3,(MASTER[[DistrictName]:[DistrictName]]=$H297)/(MASTER[[DistrictName]:[DistrictName]]=$H297)*(ROW(MASTER[[DistrictName]:[DistrictName]])-ROW(MASTER[[#Headers],[DistrictName]:[DistrictName]])),COLUMNS($L$5:AI$5))),"")</f>
        <v/>
      </c>
      <c r="AJ297" s="20" t="str">
        <f>IF(COLUMNS($L$5:AJ$5)&lt;=$K297,INDEX(MASTER[[SchoolName]:[SchoolName]],_xlfn.AGGREGATE(15,3,(MASTER[[DistrictName]:[DistrictName]]=$H297)/(MASTER[[DistrictName]:[DistrictName]]=$H297)*(ROW(MASTER[[DistrictName]:[DistrictName]])-ROW(MASTER[[#Headers],[DistrictName]:[DistrictName]])),COLUMNS($L$5:AJ$5))),"")</f>
        <v/>
      </c>
      <c r="AK297" s="20" t="str">
        <f>IF(COLUMNS($L$5:AK$5)&lt;=$K297,INDEX(MASTER[[SchoolName]:[SchoolName]],_xlfn.AGGREGATE(15,3,(MASTER[[DistrictName]:[DistrictName]]=$H297)/(MASTER[[DistrictName]:[DistrictName]]=$H297)*(ROW(MASTER[[DistrictName]:[DistrictName]])-ROW(MASTER[[#Headers],[DistrictName]:[DistrictName]])),COLUMNS($L$5:AK$5))),"")</f>
        <v/>
      </c>
      <c r="AL297" s="20" t="str">
        <f>IF(COLUMNS($L$5:AL$5)&lt;=$K297,INDEX(MASTER[[SchoolName]:[SchoolName]],_xlfn.AGGREGATE(15,3,(MASTER[[DistrictName]:[DistrictName]]=$H297)/(MASTER[[DistrictName]:[DistrictName]]=$H297)*(ROW(MASTER[[DistrictName]:[DistrictName]])-ROW(MASTER[[#Headers],[DistrictName]:[DistrictName]])),COLUMNS($L$5:AL$5))),"")</f>
        <v/>
      </c>
      <c r="AM297" s="20" t="str">
        <f>IF(COLUMNS($L$5:AM$5)&lt;=$K297,INDEX(MASTER[[SchoolName]:[SchoolName]],_xlfn.AGGREGATE(15,3,(MASTER[[DistrictName]:[DistrictName]]=$H297)/(MASTER[[DistrictName]:[DistrictName]]=$H297)*(ROW(MASTER[[DistrictName]:[DistrictName]])-ROW(MASTER[[#Headers],[DistrictName]:[DistrictName]])),COLUMNS($L$5:AM$5))),"")</f>
        <v/>
      </c>
      <c r="AN297" s="20" t="str">
        <f>IF(COLUMNS($L$5:AN$5)&lt;=$K297,INDEX(MASTER[[SchoolName]:[SchoolName]],_xlfn.AGGREGATE(15,3,(MASTER[[DistrictName]:[DistrictName]]=$H297)/(MASTER[[DistrictName]:[DistrictName]]=$H297)*(ROW(MASTER[[DistrictName]:[DistrictName]])-ROW(MASTER[[#Headers],[DistrictName]:[DistrictName]])),COLUMNS($L$5:AN$5))),"")</f>
        <v/>
      </c>
      <c r="AO297" s="20" t="str">
        <f>IF(COLUMNS($L$5:AO$5)&lt;=$K297,INDEX(MASTER[[SchoolName]:[SchoolName]],_xlfn.AGGREGATE(15,3,(MASTER[[DistrictName]:[DistrictName]]=$H297)/(MASTER[[DistrictName]:[DistrictName]]=$H297)*(ROW(MASTER[[DistrictName]:[DistrictName]])-ROW(MASTER[[#Headers],[DistrictName]:[DistrictName]])),COLUMNS($L$5:AO$5))),"")</f>
        <v/>
      </c>
      <c r="AP297" s="20" t="str">
        <f>IF(COLUMNS($L$5:AP$5)&lt;=$K297,INDEX(MASTER[[SchoolName]:[SchoolName]],_xlfn.AGGREGATE(15,3,(MASTER[[DistrictName]:[DistrictName]]=$H297)/(MASTER[[DistrictName]:[DistrictName]]=$H297)*(ROW(MASTER[[DistrictName]:[DistrictName]])-ROW(MASTER[[#Headers],[DistrictName]:[DistrictName]])),COLUMNS($L$5:AP$5))),"")</f>
        <v/>
      </c>
      <c r="AQ297" s="20" t="str">
        <f>IF(COLUMNS($L$5:AQ$5)&lt;=$K297,INDEX(MASTER[[SchoolName]:[SchoolName]],_xlfn.AGGREGATE(15,3,(MASTER[[DistrictName]:[DistrictName]]=$H297)/(MASTER[[DistrictName]:[DistrictName]]=$H297)*(ROW(MASTER[[DistrictName]:[DistrictName]])-ROW(MASTER[[#Headers],[DistrictName]:[DistrictName]])),COLUMNS($L$5:AQ$5))),"")</f>
        <v/>
      </c>
      <c r="AR297" s="20" t="str">
        <f>IF(COLUMNS($L$5:AR$5)&lt;=$K297,INDEX(MASTER[[SchoolName]:[SchoolName]],_xlfn.AGGREGATE(15,3,(MASTER[[DistrictName]:[DistrictName]]=$H297)/(MASTER[[DistrictName]:[DistrictName]]=$H297)*(ROW(MASTER[[DistrictName]:[DistrictName]])-ROW(MASTER[[#Headers],[DistrictName]:[DistrictName]])),COLUMNS($L$5:AR$5))),"")</f>
        <v/>
      </c>
      <c r="AS297" s="20" t="str">
        <f>IF(COLUMNS($L$5:AS$5)&lt;=$K297,INDEX(MASTER[[SchoolName]:[SchoolName]],_xlfn.AGGREGATE(15,3,(MASTER[[DistrictName]:[DistrictName]]=$H297)/(MASTER[[DistrictName]:[DistrictName]]=$H297)*(ROW(MASTER[[DistrictName]:[DistrictName]])-ROW(MASTER[[#Headers],[DistrictName]:[DistrictName]])),COLUMNS($L$5:AS$5))),"")</f>
        <v/>
      </c>
      <c r="AT297" s="20" t="str">
        <f>IF(COLUMNS($L$5:AT$5)&lt;=$K297,INDEX(MASTER[[SchoolName]:[SchoolName]],_xlfn.AGGREGATE(15,3,(MASTER[[DistrictName]:[DistrictName]]=$H297)/(MASTER[[DistrictName]:[DistrictName]]=$H297)*(ROW(MASTER[[DistrictName]:[DistrictName]])-ROW(MASTER[[#Headers],[DistrictName]:[DistrictName]])),COLUMNS($L$5:AT$5))),"")</f>
        <v/>
      </c>
      <c r="AU297" s="20" t="str">
        <f>IF(COLUMNS($L$5:AU$5)&lt;=$K297,INDEX(MASTER[[SchoolName]:[SchoolName]],_xlfn.AGGREGATE(15,3,(MASTER[[DistrictName]:[DistrictName]]=$H297)/(MASTER[[DistrictName]:[DistrictName]]=$H297)*(ROW(MASTER[[DistrictName]:[DistrictName]])-ROW(MASTER[[#Headers],[DistrictName]:[DistrictName]])),COLUMNS($L$5:AU$5))),"")</f>
        <v/>
      </c>
      <c r="AV297" s="20" t="str">
        <f>IF(COLUMNS($L$5:AV$5)&lt;=$K297,INDEX(MASTER[[SchoolName]:[SchoolName]],_xlfn.AGGREGATE(15,3,(MASTER[[DistrictName]:[DistrictName]]=$H297)/(MASTER[[DistrictName]:[DistrictName]]=$H297)*(ROW(MASTER[[DistrictName]:[DistrictName]])-ROW(MASTER[[#Headers],[DistrictName]:[DistrictName]])),COLUMNS($L$5:AV$5))),"")</f>
        <v/>
      </c>
      <c r="AW297" s="20" t="str">
        <f>IF(COLUMNS($L$5:AW$5)&lt;=$K297,INDEX(MASTER[[SchoolName]:[SchoolName]],_xlfn.AGGREGATE(15,3,(MASTER[[DistrictName]:[DistrictName]]=$H297)/(MASTER[[DistrictName]:[DistrictName]]=$H297)*(ROW(MASTER[[DistrictName]:[DistrictName]])-ROW(MASTER[[#Headers],[DistrictName]:[DistrictName]])),COLUMNS($L$5:AW$5))),"")</f>
        <v/>
      </c>
      <c r="AX297" s="20" t="str">
        <f>IF(COLUMNS($L$5:AX$5)&lt;=$K297,INDEX(MASTER[[SchoolName]:[SchoolName]],_xlfn.AGGREGATE(15,3,(MASTER[[DistrictName]:[DistrictName]]=$H297)/(MASTER[[DistrictName]:[DistrictName]]=$H297)*(ROW(MASTER[[DistrictName]:[DistrictName]])-ROW(MASTER[[#Headers],[DistrictName]:[DistrictName]])),COLUMNS($L$5:AX$5))),"")</f>
        <v/>
      </c>
      <c r="AY297" s="20" t="str">
        <f>IF(COLUMNS($L$5:AY$5)&lt;=$K297,INDEX(MASTER[[SchoolName]:[SchoolName]],_xlfn.AGGREGATE(15,3,(MASTER[[DistrictName]:[DistrictName]]=$H297)/(MASTER[[DistrictName]:[DistrictName]]=$H297)*(ROW(MASTER[[DistrictName]:[DistrictName]])-ROW(MASTER[[#Headers],[DistrictName]:[DistrictName]])),COLUMNS($L$5:AY$5))),"")</f>
        <v/>
      </c>
      <c r="AZ297" s="20" t="str">
        <f>IF(COLUMNS($L$5:AZ$5)&lt;=$K297,INDEX(MASTER[[SchoolName]:[SchoolName]],_xlfn.AGGREGATE(15,3,(MASTER[[DistrictName]:[DistrictName]]=$H297)/(MASTER[[DistrictName]:[DistrictName]]=$H297)*(ROW(MASTER[[DistrictName]:[DistrictName]])-ROW(MASTER[[#Headers],[DistrictName]:[DistrictName]])),COLUMNS($L$5:AZ$5))),"")</f>
        <v/>
      </c>
      <c r="BA297" s="20" t="str">
        <f>IF(COLUMNS($L$5:BA$5)&lt;=$K297,INDEX(MASTER[[SchoolName]:[SchoolName]],_xlfn.AGGREGATE(15,3,(MASTER[[DistrictName]:[DistrictName]]=$H297)/(MASTER[[DistrictName]:[DistrictName]]=$H297)*(ROW(MASTER[[DistrictName]:[DistrictName]])-ROW(MASTER[[#Headers],[DistrictName]:[DistrictName]])),COLUMNS($L$5:BA$5))),"")</f>
        <v/>
      </c>
      <c r="BB297" s="20" t="str">
        <f>IF(COLUMNS($L$5:BB$5)&lt;=$K297,INDEX(MASTER[[SchoolName]:[SchoolName]],_xlfn.AGGREGATE(15,3,(MASTER[[DistrictName]:[DistrictName]]=$H297)/(MASTER[[DistrictName]:[DistrictName]]=$H297)*(ROW(MASTER[[DistrictName]:[DistrictName]])-ROW(MASTER[[#Headers],[DistrictName]:[DistrictName]])),COLUMNS($L$5:BB$5))),"")</f>
        <v/>
      </c>
      <c r="BC297" s="20" t="str">
        <f>IF(COLUMNS($L$5:BC$5)&lt;=$K297,INDEX(MASTER[[SchoolName]:[SchoolName]],_xlfn.AGGREGATE(15,3,(MASTER[[DistrictName]:[DistrictName]]=$H297)/(MASTER[[DistrictName]:[DistrictName]]=$H297)*(ROW(MASTER[[DistrictName]:[DistrictName]])-ROW(MASTER[[#Headers],[DistrictName]:[DistrictName]])),COLUMNS($L$5:BC$5))),"")</f>
        <v/>
      </c>
      <c r="BD297" s="20" t="str">
        <f>IF(COLUMNS($L$5:BD$5)&lt;=$K297,INDEX(MASTER[[SchoolName]:[SchoolName]],_xlfn.AGGREGATE(15,3,(MASTER[[DistrictName]:[DistrictName]]=$H297)/(MASTER[[DistrictName]:[DistrictName]]=$H297)*(ROW(MASTER[[DistrictName]:[DistrictName]])-ROW(MASTER[[#Headers],[DistrictName]:[DistrictName]])),COLUMNS($L$5:BD$5))),"")</f>
        <v/>
      </c>
      <c r="BE297" s="20" t="str">
        <f>IF(COLUMNS($L$5:BE$5)&lt;=$K297,INDEX(MASTER[[SchoolName]:[SchoolName]],_xlfn.AGGREGATE(15,3,(MASTER[[DistrictName]:[DistrictName]]=$H297)/(MASTER[[DistrictName]:[DistrictName]]=$H297)*(ROW(MASTER[[DistrictName]:[DistrictName]])-ROW(MASTER[[#Headers],[DistrictName]:[DistrictName]])),COLUMNS($L$5:BE$5))),"")</f>
        <v/>
      </c>
      <c r="BF297" s="20" t="str">
        <f>IF(COLUMNS($L$5:BF$5)&lt;=$K297,INDEX(MASTER[[SchoolName]:[SchoolName]],_xlfn.AGGREGATE(15,3,(MASTER[[DistrictName]:[DistrictName]]=$H297)/(MASTER[[DistrictName]:[DistrictName]]=$H297)*(ROW(MASTER[[DistrictName]:[DistrictName]])-ROW(MASTER[[#Headers],[DistrictName]:[DistrictName]])),COLUMNS($L$5:BF$5))),"")</f>
        <v/>
      </c>
      <c r="BG297" s="20" t="str">
        <f>IF(COLUMNS($L$5:BG$5)&lt;=$K297,INDEX(MASTER[[SchoolName]:[SchoolName]],_xlfn.AGGREGATE(15,3,(MASTER[[DistrictName]:[DistrictName]]=$H297)/(MASTER[[DistrictName]:[DistrictName]]=$H297)*(ROW(MASTER[[DistrictName]:[DistrictName]])-ROW(MASTER[[#Headers],[DistrictName]:[DistrictName]])),COLUMNS($L$5:BG$5))),"")</f>
        <v/>
      </c>
      <c r="BH297" s="20" t="str">
        <f>IF(COLUMNS($L$5:BH$5)&lt;=$K297,INDEX(MASTER[[SchoolName]:[SchoolName]],_xlfn.AGGREGATE(15,3,(MASTER[[DistrictName]:[DistrictName]]=$H297)/(MASTER[[DistrictName]:[DistrictName]]=$H297)*(ROW(MASTER[[DistrictName]:[DistrictName]])-ROW(MASTER[[#Headers],[DistrictName]:[DistrictName]])),COLUMNS($L$5:BH$5))),"")</f>
        <v/>
      </c>
      <c r="BI297" s="21" t="str">
        <f>IF(COLUMNS($L$5:BI$5)&lt;=$K297,INDEX(MASTER[[SchoolName]:[SchoolName]],_xlfn.AGGREGATE(15,3,(MASTER[[DistrictName]:[DistrictName]]=$H297)/(MASTER[[DistrictName]:[DistrictName]]=$H297)*(ROW(MASTER[[DistrictName]:[DistrictName]])-ROW(MASTER[[#Headers],[DistrictName]:[DistrictName]])),COLUMNS($L$5:BI$5))),"")</f>
        <v/>
      </c>
    </row>
    <row r="298" spans="1:61" x14ac:dyDescent="0.35">
      <c r="A298" s="7" t="s">
        <v>767</v>
      </c>
      <c r="B298" s="7" t="s">
        <v>768</v>
      </c>
      <c r="C298" s="7" t="s">
        <v>144</v>
      </c>
      <c r="D298" s="7" t="s">
        <v>318</v>
      </c>
      <c r="E298" s="8" t="s">
        <v>312</v>
      </c>
      <c r="F298" s="9"/>
      <c r="H298" s="18" t="str">
        <f>IFERROR(INDEX(MASTER[DistrictName],MATCH(0,INDEX(COUNTIF($H$5:H297,MASTER[DistrictName]),),0)),"")</f>
        <v/>
      </c>
      <c r="K298">
        <f>COUNTIF(MASTER[DistrictName],H298)</f>
        <v>2</v>
      </c>
      <c r="L298" s="19">
        <f>IF(COLUMNS($L$5:L$5)&lt;=$K298,INDEX(MASTER[[SchoolName]:[SchoolName]],_xlfn.AGGREGATE(15,3,(MASTER[[DistrictName]:[DistrictName]]=$H298)/(MASTER[[DistrictName]:[DistrictName]]=$H298)*(ROW(MASTER[[DistrictName]:[DistrictName]])-ROW(MASTER[[#Headers],[DistrictName]:[DistrictName]])),COLUMNS($L$5:L$5))),"")</f>
        <v>0</v>
      </c>
      <c r="M298" s="20">
        <f>IF(COLUMNS($L$5:M$5)&lt;=$K298,INDEX(MASTER[[SchoolName]:[SchoolName]],_xlfn.AGGREGATE(15,3,(MASTER[[DistrictName]:[DistrictName]]=$H298)/(MASTER[[DistrictName]:[DistrictName]]=$H298)*(ROW(MASTER[[DistrictName]:[DistrictName]])-ROW(MASTER[[#Headers],[DistrictName]:[DistrictName]])),COLUMNS($L$5:M$5))),"")</f>
        <v>0</v>
      </c>
      <c r="N298" s="20" t="str">
        <f>IF(COLUMNS($L$5:N$5)&lt;=$K298,INDEX(MASTER[[SchoolName]:[SchoolName]],_xlfn.AGGREGATE(15,3,(MASTER[[DistrictName]:[DistrictName]]=$H298)/(MASTER[[DistrictName]:[DistrictName]]=$H298)*(ROW(MASTER[[DistrictName]:[DistrictName]])-ROW(MASTER[[#Headers],[DistrictName]:[DistrictName]])),COLUMNS($L$5:N$5))),"")</f>
        <v/>
      </c>
      <c r="O298" s="20" t="str">
        <f>IF(COLUMNS($L$5:O$5)&lt;=$K298,INDEX(MASTER[[SchoolName]:[SchoolName]],_xlfn.AGGREGATE(15,3,(MASTER[[DistrictName]:[DistrictName]]=$H298)/(MASTER[[DistrictName]:[DistrictName]]=$H298)*(ROW(MASTER[[DistrictName]:[DistrictName]])-ROW(MASTER[[#Headers],[DistrictName]:[DistrictName]])),COLUMNS($L$5:O$5))),"")</f>
        <v/>
      </c>
      <c r="P298" s="20" t="str">
        <f>IF(COLUMNS($L$5:P$5)&lt;=$K298,INDEX(MASTER[[SchoolName]:[SchoolName]],_xlfn.AGGREGATE(15,3,(MASTER[[DistrictName]:[DistrictName]]=$H298)/(MASTER[[DistrictName]:[DistrictName]]=$H298)*(ROW(MASTER[[DistrictName]:[DistrictName]])-ROW(MASTER[[#Headers],[DistrictName]:[DistrictName]])),COLUMNS($L$5:P$5))),"")</f>
        <v/>
      </c>
      <c r="Q298" s="20" t="str">
        <f>IF(COLUMNS($L$5:Q$5)&lt;=$K298,INDEX(MASTER[[SchoolName]:[SchoolName]],_xlfn.AGGREGATE(15,3,(MASTER[[DistrictName]:[DistrictName]]=$H298)/(MASTER[[DistrictName]:[DistrictName]]=$H298)*(ROW(MASTER[[DistrictName]:[DistrictName]])-ROW(MASTER[[#Headers],[DistrictName]:[DistrictName]])),COLUMNS($L$5:Q$5))),"")</f>
        <v/>
      </c>
      <c r="R298" s="20" t="str">
        <f>IF(COLUMNS($L$5:R$5)&lt;=$K298,INDEX(MASTER[[SchoolName]:[SchoolName]],_xlfn.AGGREGATE(15,3,(MASTER[[DistrictName]:[DistrictName]]=$H298)/(MASTER[[DistrictName]:[DistrictName]]=$H298)*(ROW(MASTER[[DistrictName]:[DistrictName]])-ROW(MASTER[[#Headers],[DistrictName]:[DistrictName]])),COLUMNS($L$5:R$5))),"")</f>
        <v/>
      </c>
      <c r="S298" s="20" t="str">
        <f>IF(COLUMNS($L$5:S$5)&lt;=$K298,INDEX(MASTER[[SchoolName]:[SchoolName]],_xlfn.AGGREGATE(15,3,(MASTER[[DistrictName]:[DistrictName]]=$H298)/(MASTER[[DistrictName]:[DistrictName]]=$H298)*(ROW(MASTER[[DistrictName]:[DistrictName]])-ROW(MASTER[[#Headers],[DistrictName]:[DistrictName]])),COLUMNS($L$5:S$5))),"")</f>
        <v/>
      </c>
      <c r="T298" s="20" t="str">
        <f>IF(COLUMNS($L$5:T$5)&lt;=$K298,INDEX(MASTER[[SchoolName]:[SchoolName]],_xlfn.AGGREGATE(15,3,(MASTER[[DistrictName]:[DistrictName]]=$H298)/(MASTER[[DistrictName]:[DistrictName]]=$H298)*(ROW(MASTER[[DistrictName]:[DistrictName]])-ROW(MASTER[[#Headers],[DistrictName]:[DistrictName]])),COLUMNS($L$5:T$5))),"")</f>
        <v/>
      </c>
      <c r="U298" s="20" t="str">
        <f>IF(COLUMNS($L$5:U$5)&lt;=$K298,INDEX(MASTER[[SchoolName]:[SchoolName]],_xlfn.AGGREGATE(15,3,(MASTER[[DistrictName]:[DistrictName]]=$H298)/(MASTER[[DistrictName]:[DistrictName]]=$H298)*(ROW(MASTER[[DistrictName]:[DistrictName]])-ROW(MASTER[[#Headers],[DistrictName]:[DistrictName]])),COLUMNS($L$5:U$5))),"")</f>
        <v/>
      </c>
      <c r="V298" s="20" t="str">
        <f>IF(COLUMNS($L$5:V$5)&lt;=$K298,INDEX(MASTER[[SchoolName]:[SchoolName]],_xlfn.AGGREGATE(15,3,(MASTER[[DistrictName]:[DistrictName]]=$H298)/(MASTER[[DistrictName]:[DistrictName]]=$H298)*(ROW(MASTER[[DistrictName]:[DistrictName]])-ROW(MASTER[[#Headers],[DistrictName]:[DistrictName]])),COLUMNS($L$5:V$5))),"")</f>
        <v/>
      </c>
      <c r="W298" s="20" t="str">
        <f>IF(COLUMNS($L$5:W$5)&lt;=$K298,INDEX(MASTER[[SchoolName]:[SchoolName]],_xlfn.AGGREGATE(15,3,(MASTER[[DistrictName]:[DistrictName]]=$H298)/(MASTER[[DistrictName]:[DistrictName]]=$H298)*(ROW(MASTER[[DistrictName]:[DistrictName]])-ROW(MASTER[[#Headers],[DistrictName]:[DistrictName]])),COLUMNS($L$5:W$5))),"")</f>
        <v/>
      </c>
      <c r="X298" s="20" t="str">
        <f>IF(COLUMNS($L$5:X$5)&lt;=$K298,INDEX(MASTER[[SchoolName]:[SchoolName]],_xlfn.AGGREGATE(15,3,(MASTER[[DistrictName]:[DistrictName]]=$H298)/(MASTER[[DistrictName]:[DistrictName]]=$H298)*(ROW(MASTER[[DistrictName]:[DistrictName]])-ROW(MASTER[[#Headers],[DistrictName]:[DistrictName]])),COLUMNS($L$5:X$5))),"")</f>
        <v/>
      </c>
      <c r="Y298" s="20" t="str">
        <f>IF(COLUMNS($L$5:Y$5)&lt;=$K298,INDEX(MASTER[[SchoolName]:[SchoolName]],_xlfn.AGGREGATE(15,3,(MASTER[[DistrictName]:[DistrictName]]=$H298)/(MASTER[[DistrictName]:[DistrictName]]=$H298)*(ROW(MASTER[[DistrictName]:[DistrictName]])-ROW(MASTER[[#Headers],[DistrictName]:[DistrictName]])),COLUMNS($L$5:Y$5))),"")</f>
        <v/>
      </c>
      <c r="Z298" s="20" t="str">
        <f>IF(COLUMNS($L$5:Z$5)&lt;=$K298,INDEX(MASTER[[SchoolName]:[SchoolName]],_xlfn.AGGREGATE(15,3,(MASTER[[DistrictName]:[DistrictName]]=$H298)/(MASTER[[DistrictName]:[DistrictName]]=$H298)*(ROW(MASTER[[DistrictName]:[DistrictName]])-ROW(MASTER[[#Headers],[DistrictName]:[DistrictName]])),COLUMNS($L$5:Z$5))),"")</f>
        <v/>
      </c>
      <c r="AA298" s="20" t="str">
        <f>IF(COLUMNS($L$5:AA$5)&lt;=$K298,INDEX(MASTER[[SchoolName]:[SchoolName]],_xlfn.AGGREGATE(15,3,(MASTER[[DistrictName]:[DistrictName]]=$H298)/(MASTER[[DistrictName]:[DistrictName]]=$H298)*(ROW(MASTER[[DistrictName]:[DistrictName]])-ROW(MASTER[[#Headers],[DistrictName]:[DistrictName]])),COLUMNS($L$5:AA$5))),"")</f>
        <v/>
      </c>
      <c r="AB298" s="20" t="str">
        <f>IF(COLUMNS($L$5:AB$5)&lt;=$K298,INDEX(MASTER[[SchoolName]:[SchoolName]],_xlfn.AGGREGATE(15,3,(MASTER[[DistrictName]:[DistrictName]]=$H298)/(MASTER[[DistrictName]:[DistrictName]]=$H298)*(ROW(MASTER[[DistrictName]:[DistrictName]])-ROW(MASTER[[#Headers],[DistrictName]:[DistrictName]])),COLUMNS($L$5:AB$5))),"")</f>
        <v/>
      </c>
      <c r="AC298" s="20" t="str">
        <f>IF(COLUMNS($L$5:AC$5)&lt;=$K298,INDEX(MASTER[[SchoolName]:[SchoolName]],_xlfn.AGGREGATE(15,3,(MASTER[[DistrictName]:[DistrictName]]=$H298)/(MASTER[[DistrictName]:[DistrictName]]=$H298)*(ROW(MASTER[[DistrictName]:[DistrictName]])-ROW(MASTER[[#Headers],[DistrictName]:[DistrictName]])),COLUMNS($L$5:AC$5))),"")</f>
        <v/>
      </c>
      <c r="AD298" s="20" t="str">
        <f>IF(COLUMNS($L$5:AD$5)&lt;=$K298,INDEX(MASTER[[SchoolName]:[SchoolName]],_xlfn.AGGREGATE(15,3,(MASTER[[DistrictName]:[DistrictName]]=$H298)/(MASTER[[DistrictName]:[DistrictName]]=$H298)*(ROW(MASTER[[DistrictName]:[DistrictName]])-ROW(MASTER[[#Headers],[DistrictName]:[DistrictName]])),COLUMNS($L$5:AD$5))),"")</f>
        <v/>
      </c>
      <c r="AE298" s="20" t="str">
        <f>IF(COLUMNS($L$5:AE$5)&lt;=$K298,INDEX(MASTER[[SchoolName]:[SchoolName]],_xlfn.AGGREGATE(15,3,(MASTER[[DistrictName]:[DistrictName]]=$H298)/(MASTER[[DistrictName]:[DistrictName]]=$H298)*(ROW(MASTER[[DistrictName]:[DistrictName]])-ROW(MASTER[[#Headers],[DistrictName]:[DistrictName]])),COLUMNS($L$5:AE$5))),"")</f>
        <v/>
      </c>
      <c r="AF298" s="20" t="str">
        <f>IF(COLUMNS($L$5:AF$5)&lt;=$K298,INDEX(MASTER[[SchoolName]:[SchoolName]],_xlfn.AGGREGATE(15,3,(MASTER[[DistrictName]:[DistrictName]]=$H298)/(MASTER[[DistrictName]:[DistrictName]]=$H298)*(ROW(MASTER[[DistrictName]:[DistrictName]])-ROW(MASTER[[#Headers],[DistrictName]:[DistrictName]])),COLUMNS($L$5:AF$5))),"")</f>
        <v/>
      </c>
      <c r="AG298" s="20" t="str">
        <f>IF(COLUMNS($L$5:AG$5)&lt;=$K298,INDEX(MASTER[[SchoolName]:[SchoolName]],_xlfn.AGGREGATE(15,3,(MASTER[[DistrictName]:[DistrictName]]=$H298)/(MASTER[[DistrictName]:[DistrictName]]=$H298)*(ROW(MASTER[[DistrictName]:[DistrictName]])-ROW(MASTER[[#Headers],[DistrictName]:[DistrictName]])),COLUMNS($L$5:AG$5))),"")</f>
        <v/>
      </c>
      <c r="AH298" s="20" t="str">
        <f>IF(COLUMNS($L$5:AH$5)&lt;=$K298,INDEX(MASTER[[SchoolName]:[SchoolName]],_xlfn.AGGREGATE(15,3,(MASTER[[DistrictName]:[DistrictName]]=$H298)/(MASTER[[DistrictName]:[DistrictName]]=$H298)*(ROW(MASTER[[DistrictName]:[DistrictName]])-ROW(MASTER[[#Headers],[DistrictName]:[DistrictName]])),COLUMNS($L$5:AH$5))),"")</f>
        <v/>
      </c>
      <c r="AI298" s="20" t="str">
        <f>IF(COLUMNS($L$5:AI$5)&lt;=$K298,INDEX(MASTER[[SchoolName]:[SchoolName]],_xlfn.AGGREGATE(15,3,(MASTER[[DistrictName]:[DistrictName]]=$H298)/(MASTER[[DistrictName]:[DistrictName]]=$H298)*(ROW(MASTER[[DistrictName]:[DistrictName]])-ROW(MASTER[[#Headers],[DistrictName]:[DistrictName]])),COLUMNS($L$5:AI$5))),"")</f>
        <v/>
      </c>
      <c r="AJ298" s="20" t="str">
        <f>IF(COLUMNS($L$5:AJ$5)&lt;=$K298,INDEX(MASTER[[SchoolName]:[SchoolName]],_xlfn.AGGREGATE(15,3,(MASTER[[DistrictName]:[DistrictName]]=$H298)/(MASTER[[DistrictName]:[DistrictName]]=$H298)*(ROW(MASTER[[DistrictName]:[DistrictName]])-ROW(MASTER[[#Headers],[DistrictName]:[DistrictName]])),COLUMNS($L$5:AJ$5))),"")</f>
        <v/>
      </c>
      <c r="AK298" s="20" t="str">
        <f>IF(COLUMNS($L$5:AK$5)&lt;=$K298,INDEX(MASTER[[SchoolName]:[SchoolName]],_xlfn.AGGREGATE(15,3,(MASTER[[DistrictName]:[DistrictName]]=$H298)/(MASTER[[DistrictName]:[DistrictName]]=$H298)*(ROW(MASTER[[DistrictName]:[DistrictName]])-ROW(MASTER[[#Headers],[DistrictName]:[DistrictName]])),COLUMNS($L$5:AK$5))),"")</f>
        <v/>
      </c>
      <c r="AL298" s="20" t="str">
        <f>IF(COLUMNS($L$5:AL$5)&lt;=$K298,INDEX(MASTER[[SchoolName]:[SchoolName]],_xlfn.AGGREGATE(15,3,(MASTER[[DistrictName]:[DistrictName]]=$H298)/(MASTER[[DistrictName]:[DistrictName]]=$H298)*(ROW(MASTER[[DistrictName]:[DistrictName]])-ROW(MASTER[[#Headers],[DistrictName]:[DistrictName]])),COLUMNS($L$5:AL$5))),"")</f>
        <v/>
      </c>
      <c r="AM298" s="20" t="str">
        <f>IF(COLUMNS($L$5:AM$5)&lt;=$K298,INDEX(MASTER[[SchoolName]:[SchoolName]],_xlfn.AGGREGATE(15,3,(MASTER[[DistrictName]:[DistrictName]]=$H298)/(MASTER[[DistrictName]:[DistrictName]]=$H298)*(ROW(MASTER[[DistrictName]:[DistrictName]])-ROW(MASTER[[#Headers],[DistrictName]:[DistrictName]])),COLUMNS($L$5:AM$5))),"")</f>
        <v/>
      </c>
      <c r="AN298" s="20" t="str">
        <f>IF(COLUMNS($L$5:AN$5)&lt;=$K298,INDEX(MASTER[[SchoolName]:[SchoolName]],_xlfn.AGGREGATE(15,3,(MASTER[[DistrictName]:[DistrictName]]=$H298)/(MASTER[[DistrictName]:[DistrictName]]=$H298)*(ROW(MASTER[[DistrictName]:[DistrictName]])-ROW(MASTER[[#Headers],[DistrictName]:[DistrictName]])),COLUMNS($L$5:AN$5))),"")</f>
        <v/>
      </c>
      <c r="AO298" s="20" t="str">
        <f>IF(COLUMNS($L$5:AO$5)&lt;=$K298,INDEX(MASTER[[SchoolName]:[SchoolName]],_xlfn.AGGREGATE(15,3,(MASTER[[DistrictName]:[DistrictName]]=$H298)/(MASTER[[DistrictName]:[DistrictName]]=$H298)*(ROW(MASTER[[DistrictName]:[DistrictName]])-ROW(MASTER[[#Headers],[DistrictName]:[DistrictName]])),COLUMNS($L$5:AO$5))),"")</f>
        <v/>
      </c>
      <c r="AP298" s="20" t="str">
        <f>IF(COLUMNS($L$5:AP$5)&lt;=$K298,INDEX(MASTER[[SchoolName]:[SchoolName]],_xlfn.AGGREGATE(15,3,(MASTER[[DistrictName]:[DistrictName]]=$H298)/(MASTER[[DistrictName]:[DistrictName]]=$H298)*(ROW(MASTER[[DistrictName]:[DistrictName]])-ROW(MASTER[[#Headers],[DistrictName]:[DistrictName]])),COLUMNS($L$5:AP$5))),"")</f>
        <v/>
      </c>
      <c r="AQ298" s="20" t="str">
        <f>IF(COLUMNS($L$5:AQ$5)&lt;=$K298,INDEX(MASTER[[SchoolName]:[SchoolName]],_xlfn.AGGREGATE(15,3,(MASTER[[DistrictName]:[DistrictName]]=$H298)/(MASTER[[DistrictName]:[DistrictName]]=$H298)*(ROW(MASTER[[DistrictName]:[DistrictName]])-ROW(MASTER[[#Headers],[DistrictName]:[DistrictName]])),COLUMNS($L$5:AQ$5))),"")</f>
        <v/>
      </c>
      <c r="AR298" s="20" t="str">
        <f>IF(COLUMNS($L$5:AR$5)&lt;=$K298,INDEX(MASTER[[SchoolName]:[SchoolName]],_xlfn.AGGREGATE(15,3,(MASTER[[DistrictName]:[DistrictName]]=$H298)/(MASTER[[DistrictName]:[DistrictName]]=$H298)*(ROW(MASTER[[DistrictName]:[DistrictName]])-ROW(MASTER[[#Headers],[DistrictName]:[DistrictName]])),COLUMNS($L$5:AR$5))),"")</f>
        <v/>
      </c>
      <c r="AS298" s="20" t="str">
        <f>IF(COLUMNS($L$5:AS$5)&lt;=$K298,INDEX(MASTER[[SchoolName]:[SchoolName]],_xlfn.AGGREGATE(15,3,(MASTER[[DistrictName]:[DistrictName]]=$H298)/(MASTER[[DistrictName]:[DistrictName]]=$H298)*(ROW(MASTER[[DistrictName]:[DistrictName]])-ROW(MASTER[[#Headers],[DistrictName]:[DistrictName]])),COLUMNS($L$5:AS$5))),"")</f>
        <v/>
      </c>
      <c r="AT298" s="20" t="str">
        <f>IF(COLUMNS($L$5:AT$5)&lt;=$K298,INDEX(MASTER[[SchoolName]:[SchoolName]],_xlfn.AGGREGATE(15,3,(MASTER[[DistrictName]:[DistrictName]]=$H298)/(MASTER[[DistrictName]:[DistrictName]]=$H298)*(ROW(MASTER[[DistrictName]:[DistrictName]])-ROW(MASTER[[#Headers],[DistrictName]:[DistrictName]])),COLUMNS($L$5:AT$5))),"")</f>
        <v/>
      </c>
      <c r="AU298" s="20" t="str">
        <f>IF(COLUMNS($L$5:AU$5)&lt;=$K298,INDEX(MASTER[[SchoolName]:[SchoolName]],_xlfn.AGGREGATE(15,3,(MASTER[[DistrictName]:[DistrictName]]=$H298)/(MASTER[[DistrictName]:[DistrictName]]=$H298)*(ROW(MASTER[[DistrictName]:[DistrictName]])-ROW(MASTER[[#Headers],[DistrictName]:[DistrictName]])),COLUMNS($L$5:AU$5))),"")</f>
        <v/>
      </c>
      <c r="AV298" s="20" t="str">
        <f>IF(COLUMNS($L$5:AV$5)&lt;=$K298,INDEX(MASTER[[SchoolName]:[SchoolName]],_xlfn.AGGREGATE(15,3,(MASTER[[DistrictName]:[DistrictName]]=$H298)/(MASTER[[DistrictName]:[DistrictName]]=$H298)*(ROW(MASTER[[DistrictName]:[DistrictName]])-ROW(MASTER[[#Headers],[DistrictName]:[DistrictName]])),COLUMNS($L$5:AV$5))),"")</f>
        <v/>
      </c>
      <c r="AW298" s="20" t="str">
        <f>IF(COLUMNS($L$5:AW$5)&lt;=$K298,INDEX(MASTER[[SchoolName]:[SchoolName]],_xlfn.AGGREGATE(15,3,(MASTER[[DistrictName]:[DistrictName]]=$H298)/(MASTER[[DistrictName]:[DistrictName]]=$H298)*(ROW(MASTER[[DistrictName]:[DistrictName]])-ROW(MASTER[[#Headers],[DistrictName]:[DistrictName]])),COLUMNS($L$5:AW$5))),"")</f>
        <v/>
      </c>
      <c r="AX298" s="20" t="str">
        <f>IF(COLUMNS($L$5:AX$5)&lt;=$K298,INDEX(MASTER[[SchoolName]:[SchoolName]],_xlfn.AGGREGATE(15,3,(MASTER[[DistrictName]:[DistrictName]]=$H298)/(MASTER[[DistrictName]:[DistrictName]]=$H298)*(ROW(MASTER[[DistrictName]:[DistrictName]])-ROW(MASTER[[#Headers],[DistrictName]:[DistrictName]])),COLUMNS($L$5:AX$5))),"")</f>
        <v/>
      </c>
      <c r="AY298" s="20" t="str">
        <f>IF(COLUMNS($L$5:AY$5)&lt;=$K298,INDEX(MASTER[[SchoolName]:[SchoolName]],_xlfn.AGGREGATE(15,3,(MASTER[[DistrictName]:[DistrictName]]=$H298)/(MASTER[[DistrictName]:[DistrictName]]=$H298)*(ROW(MASTER[[DistrictName]:[DistrictName]])-ROW(MASTER[[#Headers],[DistrictName]:[DistrictName]])),COLUMNS($L$5:AY$5))),"")</f>
        <v/>
      </c>
      <c r="AZ298" s="20" t="str">
        <f>IF(COLUMNS($L$5:AZ$5)&lt;=$K298,INDEX(MASTER[[SchoolName]:[SchoolName]],_xlfn.AGGREGATE(15,3,(MASTER[[DistrictName]:[DistrictName]]=$H298)/(MASTER[[DistrictName]:[DistrictName]]=$H298)*(ROW(MASTER[[DistrictName]:[DistrictName]])-ROW(MASTER[[#Headers],[DistrictName]:[DistrictName]])),COLUMNS($L$5:AZ$5))),"")</f>
        <v/>
      </c>
      <c r="BA298" s="20" t="str">
        <f>IF(COLUMNS($L$5:BA$5)&lt;=$K298,INDEX(MASTER[[SchoolName]:[SchoolName]],_xlfn.AGGREGATE(15,3,(MASTER[[DistrictName]:[DistrictName]]=$H298)/(MASTER[[DistrictName]:[DistrictName]]=$H298)*(ROW(MASTER[[DistrictName]:[DistrictName]])-ROW(MASTER[[#Headers],[DistrictName]:[DistrictName]])),COLUMNS($L$5:BA$5))),"")</f>
        <v/>
      </c>
      <c r="BB298" s="20" t="str">
        <f>IF(COLUMNS($L$5:BB$5)&lt;=$K298,INDEX(MASTER[[SchoolName]:[SchoolName]],_xlfn.AGGREGATE(15,3,(MASTER[[DistrictName]:[DistrictName]]=$H298)/(MASTER[[DistrictName]:[DistrictName]]=$H298)*(ROW(MASTER[[DistrictName]:[DistrictName]])-ROW(MASTER[[#Headers],[DistrictName]:[DistrictName]])),COLUMNS($L$5:BB$5))),"")</f>
        <v/>
      </c>
      <c r="BC298" s="20" t="str">
        <f>IF(COLUMNS($L$5:BC$5)&lt;=$K298,INDEX(MASTER[[SchoolName]:[SchoolName]],_xlfn.AGGREGATE(15,3,(MASTER[[DistrictName]:[DistrictName]]=$H298)/(MASTER[[DistrictName]:[DistrictName]]=$H298)*(ROW(MASTER[[DistrictName]:[DistrictName]])-ROW(MASTER[[#Headers],[DistrictName]:[DistrictName]])),COLUMNS($L$5:BC$5))),"")</f>
        <v/>
      </c>
      <c r="BD298" s="20" t="str">
        <f>IF(COLUMNS($L$5:BD$5)&lt;=$K298,INDEX(MASTER[[SchoolName]:[SchoolName]],_xlfn.AGGREGATE(15,3,(MASTER[[DistrictName]:[DistrictName]]=$H298)/(MASTER[[DistrictName]:[DistrictName]]=$H298)*(ROW(MASTER[[DistrictName]:[DistrictName]])-ROW(MASTER[[#Headers],[DistrictName]:[DistrictName]])),COLUMNS($L$5:BD$5))),"")</f>
        <v/>
      </c>
      <c r="BE298" s="20" t="str">
        <f>IF(COLUMNS($L$5:BE$5)&lt;=$K298,INDEX(MASTER[[SchoolName]:[SchoolName]],_xlfn.AGGREGATE(15,3,(MASTER[[DistrictName]:[DistrictName]]=$H298)/(MASTER[[DistrictName]:[DistrictName]]=$H298)*(ROW(MASTER[[DistrictName]:[DistrictName]])-ROW(MASTER[[#Headers],[DistrictName]:[DistrictName]])),COLUMNS($L$5:BE$5))),"")</f>
        <v/>
      </c>
      <c r="BF298" s="20" t="str">
        <f>IF(COLUMNS($L$5:BF$5)&lt;=$K298,INDEX(MASTER[[SchoolName]:[SchoolName]],_xlfn.AGGREGATE(15,3,(MASTER[[DistrictName]:[DistrictName]]=$H298)/(MASTER[[DistrictName]:[DistrictName]]=$H298)*(ROW(MASTER[[DistrictName]:[DistrictName]])-ROW(MASTER[[#Headers],[DistrictName]:[DistrictName]])),COLUMNS($L$5:BF$5))),"")</f>
        <v/>
      </c>
      <c r="BG298" s="20" t="str">
        <f>IF(COLUMNS($L$5:BG$5)&lt;=$K298,INDEX(MASTER[[SchoolName]:[SchoolName]],_xlfn.AGGREGATE(15,3,(MASTER[[DistrictName]:[DistrictName]]=$H298)/(MASTER[[DistrictName]:[DistrictName]]=$H298)*(ROW(MASTER[[DistrictName]:[DistrictName]])-ROW(MASTER[[#Headers],[DistrictName]:[DistrictName]])),COLUMNS($L$5:BG$5))),"")</f>
        <v/>
      </c>
      <c r="BH298" s="20" t="str">
        <f>IF(COLUMNS($L$5:BH$5)&lt;=$K298,INDEX(MASTER[[SchoolName]:[SchoolName]],_xlfn.AGGREGATE(15,3,(MASTER[[DistrictName]:[DistrictName]]=$H298)/(MASTER[[DistrictName]:[DistrictName]]=$H298)*(ROW(MASTER[[DistrictName]:[DistrictName]])-ROW(MASTER[[#Headers],[DistrictName]:[DistrictName]])),COLUMNS($L$5:BH$5))),"")</f>
        <v/>
      </c>
      <c r="BI298" s="21" t="str">
        <f>IF(COLUMNS($L$5:BI$5)&lt;=$K298,INDEX(MASTER[[SchoolName]:[SchoolName]],_xlfn.AGGREGATE(15,3,(MASTER[[DistrictName]:[DistrictName]]=$H298)/(MASTER[[DistrictName]:[DistrictName]]=$H298)*(ROW(MASTER[[DistrictName]:[DistrictName]])-ROW(MASTER[[#Headers],[DistrictName]:[DistrictName]])),COLUMNS($L$5:BI$5))),"")</f>
        <v/>
      </c>
    </row>
    <row r="299" spans="1:61" x14ac:dyDescent="0.35">
      <c r="A299" s="7" t="s">
        <v>769</v>
      </c>
      <c r="B299" s="7" t="s">
        <v>770</v>
      </c>
      <c r="C299" s="7" t="s">
        <v>145</v>
      </c>
      <c r="D299" s="7" t="s">
        <v>319</v>
      </c>
      <c r="E299" s="8" t="s">
        <v>312</v>
      </c>
      <c r="F299" s="9"/>
      <c r="H299" s="18" t="str">
        <f>IFERROR(INDEX(MASTER[DistrictName],MATCH(0,INDEX(COUNTIF($H$5:H298,MASTER[DistrictName]),),0)),"")</f>
        <v/>
      </c>
      <c r="K299">
        <f>COUNTIF(MASTER[DistrictName],H299)</f>
        <v>2</v>
      </c>
      <c r="L299" s="19">
        <f>IF(COLUMNS($L$5:L$5)&lt;=$K299,INDEX(MASTER[[SchoolName]:[SchoolName]],_xlfn.AGGREGATE(15,3,(MASTER[[DistrictName]:[DistrictName]]=$H299)/(MASTER[[DistrictName]:[DistrictName]]=$H299)*(ROW(MASTER[[DistrictName]:[DistrictName]])-ROW(MASTER[[#Headers],[DistrictName]:[DistrictName]])),COLUMNS($L$5:L$5))),"")</f>
        <v>0</v>
      </c>
      <c r="M299" s="20">
        <f>IF(COLUMNS($L$5:M$5)&lt;=$K299,INDEX(MASTER[[SchoolName]:[SchoolName]],_xlfn.AGGREGATE(15,3,(MASTER[[DistrictName]:[DistrictName]]=$H299)/(MASTER[[DistrictName]:[DistrictName]]=$H299)*(ROW(MASTER[[DistrictName]:[DistrictName]])-ROW(MASTER[[#Headers],[DistrictName]:[DistrictName]])),COLUMNS($L$5:M$5))),"")</f>
        <v>0</v>
      </c>
      <c r="N299" s="20" t="str">
        <f>IF(COLUMNS($L$5:N$5)&lt;=$K299,INDEX(MASTER[[SchoolName]:[SchoolName]],_xlfn.AGGREGATE(15,3,(MASTER[[DistrictName]:[DistrictName]]=$H299)/(MASTER[[DistrictName]:[DistrictName]]=$H299)*(ROW(MASTER[[DistrictName]:[DistrictName]])-ROW(MASTER[[#Headers],[DistrictName]:[DistrictName]])),COLUMNS($L$5:N$5))),"")</f>
        <v/>
      </c>
      <c r="O299" s="20" t="str">
        <f>IF(COLUMNS($L$5:O$5)&lt;=$K299,INDEX(MASTER[[SchoolName]:[SchoolName]],_xlfn.AGGREGATE(15,3,(MASTER[[DistrictName]:[DistrictName]]=$H299)/(MASTER[[DistrictName]:[DistrictName]]=$H299)*(ROW(MASTER[[DistrictName]:[DistrictName]])-ROW(MASTER[[#Headers],[DistrictName]:[DistrictName]])),COLUMNS($L$5:O$5))),"")</f>
        <v/>
      </c>
      <c r="P299" s="20" t="str">
        <f>IF(COLUMNS($L$5:P$5)&lt;=$K299,INDEX(MASTER[[SchoolName]:[SchoolName]],_xlfn.AGGREGATE(15,3,(MASTER[[DistrictName]:[DistrictName]]=$H299)/(MASTER[[DistrictName]:[DistrictName]]=$H299)*(ROW(MASTER[[DistrictName]:[DistrictName]])-ROW(MASTER[[#Headers],[DistrictName]:[DistrictName]])),COLUMNS($L$5:P$5))),"")</f>
        <v/>
      </c>
      <c r="Q299" s="20" t="str">
        <f>IF(COLUMNS($L$5:Q$5)&lt;=$K299,INDEX(MASTER[[SchoolName]:[SchoolName]],_xlfn.AGGREGATE(15,3,(MASTER[[DistrictName]:[DistrictName]]=$H299)/(MASTER[[DistrictName]:[DistrictName]]=$H299)*(ROW(MASTER[[DistrictName]:[DistrictName]])-ROW(MASTER[[#Headers],[DistrictName]:[DistrictName]])),COLUMNS($L$5:Q$5))),"")</f>
        <v/>
      </c>
      <c r="R299" s="20" t="str">
        <f>IF(COLUMNS($L$5:R$5)&lt;=$K299,INDEX(MASTER[[SchoolName]:[SchoolName]],_xlfn.AGGREGATE(15,3,(MASTER[[DistrictName]:[DistrictName]]=$H299)/(MASTER[[DistrictName]:[DistrictName]]=$H299)*(ROW(MASTER[[DistrictName]:[DistrictName]])-ROW(MASTER[[#Headers],[DistrictName]:[DistrictName]])),COLUMNS($L$5:R$5))),"")</f>
        <v/>
      </c>
      <c r="S299" s="20" t="str">
        <f>IF(COLUMNS($L$5:S$5)&lt;=$K299,INDEX(MASTER[[SchoolName]:[SchoolName]],_xlfn.AGGREGATE(15,3,(MASTER[[DistrictName]:[DistrictName]]=$H299)/(MASTER[[DistrictName]:[DistrictName]]=$H299)*(ROW(MASTER[[DistrictName]:[DistrictName]])-ROW(MASTER[[#Headers],[DistrictName]:[DistrictName]])),COLUMNS($L$5:S$5))),"")</f>
        <v/>
      </c>
      <c r="T299" s="20" t="str">
        <f>IF(COLUMNS($L$5:T$5)&lt;=$K299,INDEX(MASTER[[SchoolName]:[SchoolName]],_xlfn.AGGREGATE(15,3,(MASTER[[DistrictName]:[DistrictName]]=$H299)/(MASTER[[DistrictName]:[DistrictName]]=$H299)*(ROW(MASTER[[DistrictName]:[DistrictName]])-ROW(MASTER[[#Headers],[DistrictName]:[DistrictName]])),COLUMNS($L$5:T$5))),"")</f>
        <v/>
      </c>
      <c r="U299" s="20" t="str">
        <f>IF(COLUMNS($L$5:U$5)&lt;=$K299,INDEX(MASTER[[SchoolName]:[SchoolName]],_xlfn.AGGREGATE(15,3,(MASTER[[DistrictName]:[DistrictName]]=$H299)/(MASTER[[DistrictName]:[DistrictName]]=$H299)*(ROW(MASTER[[DistrictName]:[DistrictName]])-ROW(MASTER[[#Headers],[DistrictName]:[DistrictName]])),COLUMNS($L$5:U$5))),"")</f>
        <v/>
      </c>
      <c r="V299" s="20" t="str">
        <f>IF(COLUMNS($L$5:V$5)&lt;=$K299,INDEX(MASTER[[SchoolName]:[SchoolName]],_xlfn.AGGREGATE(15,3,(MASTER[[DistrictName]:[DistrictName]]=$H299)/(MASTER[[DistrictName]:[DistrictName]]=$H299)*(ROW(MASTER[[DistrictName]:[DistrictName]])-ROW(MASTER[[#Headers],[DistrictName]:[DistrictName]])),COLUMNS($L$5:V$5))),"")</f>
        <v/>
      </c>
      <c r="W299" s="20" t="str">
        <f>IF(COLUMNS($L$5:W$5)&lt;=$K299,INDEX(MASTER[[SchoolName]:[SchoolName]],_xlfn.AGGREGATE(15,3,(MASTER[[DistrictName]:[DistrictName]]=$H299)/(MASTER[[DistrictName]:[DistrictName]]=$H299)*(ROW(MASTER[[DistrictName]:[DistrictName]])-ROW(MASTER[[#Headers],[DistrictName]:[DistrictName]])),COLUMNS($L$5:W$5))),"")</f>
        <v/>
      </c>
      <c r="X299" s="20" t="str">
        <f>IF(COLUMNS($L$5:X$5)&lt;=$K299,INDEX(MASTER[[SchoolName]:[SchoolName]],_xlfn.AGGREGATE(15,3,(MASTER[[DistrictName]:[DistrictName]]=$H299)/(MASTER[[DistrictName]:[DistrictName]]=$H299)*(ROW(MASTER[[DistrictName]:[DistrictName]])-ROW(MASTER[[#Headers],[DistrictName]:[DistrictName]])),COLUMNS($L$5:X$5))),"")</f>
        <v/>
      </c>
      <c r="Y299" s="20" t="str">
        <f>IF(COLUMNS($L$5:Y$5)&lt;=$K299,INDEX(MASTER[[SchoolName]:[SchoolName]],_xlfn.AGGREGATE(15,3,(MASTER[[DistrictName]:[DistrictName]]=$H299)/(MASTER[[DistrictName]:[DistrictName]]=$H299)*(ROW(MASTER[[DistrictName]:[DistrictName]])-ROW(MASTER[[#Headers],[DistrictName]:[DistrictName]])),COLUMNS($L$5:Y$5))),"")</f>
        <v/>
      </c>
      <c r="Z299" s="20" t="str">
        <f>IF(COLUMNS($L$5:Z$5)&lt;=$K299,INDEX(MASTER[[SchoolName]:[SchoolName]],_xlfn.AGGREGATE(15,3,(MASTER[[DistrictName]:[DistrictName]]=$H299)/(MASTER[[DistrictName]:[DistrictName]]=$H299)*(ROW(MASTER[[DistrictName]:[DistrictName]])-ROW(MASTER[[#Headers],[DistrictName]:[DistrictName]])),COLUMNS($L$5:Z$5))),"")</f>
        <v/>
      </c>
      <c r="AA299" s="20" t="str">
        <f>IF(COLUMNS($L$5:AA$5)&lt;=$K299,INDEX(MASTER[[SchoolName]:[SchoolName]],_xlfn.AGGREGATE(15,3,(MASTER[[DistrictName]:[DistrictName]]=$H299)/(MASTER[[DistrictName]:[DistrictName]]=$H299)*(ROW(MASTER[[DistrictName]:[DistrictName]])-ROW(MASTER[[#Headers],[DistrictName]:[DistrictName]])),COLUMNS($L$5:AA$5))),"")</f>
        <v/>
      </c>
      <c r="AB299" s="20" t="str">
        <f>IF(COLUMNS($L$5:AB$5)&lt;=$K299,INDEX(MASTER[[SchoolName]:[SchoolName]],_xlfn.AGGREGATE(15,3,(MASTER[[DistrictName]:[DistrictName]]=$H299)/(MASTER[[DistrictName]:[DistrictName]]=$H299)*(ROW(MASTER[[DistrictName]:[DistrictName]])-ROW(MASTER[[#Headers],[DistrictName]:[DistrictName]])),COLUMNS($L$5:AB$5))),"")</f>
        <v/>
      </c>
      <c r="AC299" s="20" t="str">
        <f>IF(COLUMNS($L$5:AC$5)&lt;=$K299,INDEX(MASTER[[SchoolName]:[SchoolName]],_xlfn.AGGREGATE(15,3,(MASTER[[DistrictName]:[DistrictName]]=$H299)/(MASTER[[DistrictName]:[DistrictName]]=$H299)*(ROW(MASTER[[DistrictName]:[DistrictName]])-ROW(MASTER[[#Headers],[DistrictName]:[DistrictName]])),COLUMNS($L$5:AC$5))),"")</f>
        <v/>
      </c>
      <c r="AD299" s="20" t="str">
        <f>IF(COLUMNS($L$5:AD$5)&lt;=$K299,INDEX(MASTER[[SchoolName]:[SchoolName]],_xlfn.AGGREGATE(15,3,(MASTER[[DistrictName]:[DistrictName]]=$H299)/(MASTER[[DistrictName]:[DistrictName]]=$H299)*(ROW(MASTER[[DistrictName]:[DistrictName]])-ROW(MASTER[[#Headers],[DistrictName]:[DistrictName]])),COLUMNS($L$5:AD$5))),"")</f>
        <v/>
      </c>
      <c r="AE299" s="20" t="str">
        <f>IF(COLUMNS($L$5:AE$5)&lt;=$K299,INDEX(MASTER[[SchoolName]:[SchoolName]],_xlfn.AGGREGATE(15,3,(MASTER[[DistrictName]:[DistrictName]]=$H299)/(MASTER[[DistrictName]:[DistrictName]]=$H299)*(ROW(MASTER[[DistrictName]:[DistrictName]])-ROW(MASTER[[#Headers],[DistrictName]:[DistrictName]])),COLUMNS($L$5:AE$5))),"")</f>
        <v/>
      </c>
      <c r="AF299" s="20" t="str">
        <f>IF(COLUMNS($L$5:AF$5)&lt;=$K299,INDEX(MASTER[[SchoolName]:[SchoolName]],_xlfn.AGGREGATE(15,3,(MASTER[[DistrictName]:[DistrictName]]=$H299)/(MASTER[[DistrictName]:[DistrictName]]=$H299)*(ROW(MASTER[[DistrictName]:[DistrictName]])-ROW(MASTER[[#Headers],[DistrictName]:[DistrictName]])),COLUMNS($L$5:AF$5))),"")</f>
        <v/>
      </c>
      <c r="AG299" s="20" t="str">
        <f>IF(COLUMNS($L$5:AG$5)&lt;=$K299,INDEX(MASTER[[SchoolName]:[SchoolName]],_xlfn.AGGREGATE(15,3,(MASTER[[DistrictName]:[DistrictName]]=$H299)/(MASTER[[DistrictName]:[DistrictName]]=$H299)*(ROW(MASTER[[DistrictName]:[DistrictName]])-ROW(MASTER[[#Headers],[DistrictName]:[DistrictName]])),COLUMNS($L$5:AG$5))),"")</f>
        <v/>
      </c>
      <c r="AH299" s="20" t="str">
        <f>IF(COLUMNS($L$5:AH$5)&lt;=$K299,INDEX(MASTER[[SchoolName]:[SchoolName]],_xlfn.AGGREGATE(15,3,(MASTER[[DistrictName]:[DistrictName]]=$H299)/(MASTER[[DistrictName]:[DistrictName]]=$H299)*(ROW(MASTER[[DistrictName]:[DistrictName]])-ROW(MASTER[[#Headers],[DistrictName]:[DistrictName]])),COLUMNS($L$5:AH$5))),"")</f>
        <v/>
      </c>
      <c r="AI299" s="20" t="str">
        <f>IF(COLUMNS($L$5:AI$5)&lt;=$K299,INDEX(MASTER[[SchoolName]:[SchoolName]],_xlfn.AGGREGATE(15,3,(MASTER[[DistrictName]:[DistrictName]]=$H299)/(MASTER[[DistrictName]:[DistrictName]]=$H299)*(ROW(MASTER[[DistrictName]:[DistrictName]])-ROW(MASTER[[#Headers],[DistrictName]:[DistrictName]])),COLUMNS($L$5:AI$5))),"")</f>
        <v/>
      </c>
      <c r="AJ299" s="20" t="str">
        <f>IF(COLUMNS($L$5:AJ$5)&lt;=$K299,INDEX(MASTER[[SchoolName]:[SchoolName]],_xlfn.AGGREGATE(15,3,(MASTER[[DistrictName]:[DistrictName]]=$H299)/(MASTER[[DistrictName]:[DistrictName]]=$H299)*(ROW(MASTER[[DistrictName]:[DistrictName]])-ROW(MASTER[[#Headers],[DistrictName]:[DistrictName]])),COLUMNS($L$5:AJ$5))),"")</f>
        <v/>
      </c>
      <c r="AK299" s="20" t="str">
        <f>IF(COLUMNS($L$5:AK$5)&lt;=$K299,INDEX(MASTER[[SchoolName]:[SchoolName]],_xlfn.AGGREGATE(15,3,(MASTER[[DistrictName]:[DistrictName]]=$H299)/(MASTER[[DistrictName]:[DistrictName]]=$H299)*(ROW(MASTER[[DistrictName]:[DistrictName]])-ROW(MASTER[[#Headers],[DistrictName]:[DistrictName]])),COLUMNS($L$5:AK$5))),"")</f>
        <v/>
      </c>
      <c r="AL299" s="20" t="str">
        <f>IF(COLUMNS($L$5:AL$5)&lt;=$K299,INDEX(MASTER[[SchoolName]:[SchoolName]],_xlfn.AGGREGATE(15,3,(MASTER[[DistrictName]:[DistrictName]]=$H299)/(MASTER[[DistrictName]:[DistrictName]]=$H299)*(ROW(MASTER[[DistrictName]:[DistrictName]])-ROW(MASTER[[#Headers],[DistrictName]:[DistrictName]])),COLUMNS($L$5:AL$5))),"")</f>
        <v/>
      </c>
      <c r="AM299" s="20" t="str">
        <f>IF(COLUMNS($L$5:AM$5)&lt;=$K299,INDEX(MASTER[[SchoolName]:[SchoolName]],_xlfn.AGGREGATE(15,3,(MASTER[[DistrictName]:[DistrictName]]=$H299)/(MASTER[[DistrictName]:[DistrictName]]=$H299)*(ROW(MASTER[[DistrictName]:[DistrictName]])-ROW(MASTER[[#Headers],[DistrictName]:[DistrictName]])),COLUMNS($L$5:AM$5))),"")</f>
        <v/>
      </c>
      <c r="AN299" s="20" t="str">
        <f>IF(COLUMNS($L$5:AN$5)&lt;=$K299,INDEX(MASTER[[SchoolName]:[SchoolName]],_xlfn.AGGREGATE(15,3,(MASTER[[DistrictName]:[DistrictName]]=$H299)/(MASTER[[DistrictName]:[DistrictName]]=$H299)*(ROW(MASTER[[DistrictName]:[DistrictName]])-ROW(MASTER[[#Headers],[DistrictName]:[DistrictName]])),COLUMNS($L$5:AN$5))),"")</f>
        <v/>
      </c>
      <c r="AO299" s="20" t="str">
        <f>IF(COLUMNS($L$5:AO$5)&lt;=$K299,INDEX(MASTER[[SchoolName]:[SchoolName]],_xlfn.AGGREGATE(15,3,(MASTER[[DistrictName]:[DistrictName]]=$H299)/(MASTER[[DistrictName]:[DistrictName]]=$H299)*(ROW(MASTER[[DistrictName]:[DistrictName]])-ROW(MASTER[[#Headers],[DistrictName]:[DistrictName]])),COLUMNS($L$5:AO$5))),"")</f>
        <v/>
      </c>
      <c r="AP299" s="20" t="str">
        <f>IF(COLUMNS($L$5:AP$5)&lt;=$K299,INDEX(MASTER[[SchoolName]:[SchoolName]],_xlfn.AGGREGATE(15,3,(MASTER[[DistrictName]:[DistrictName]]=$H299)/(MASTER[[DistrictName]:[DistrictName]]=$H299)*(ROW(MASTER[[DistrictName]:[DistrictName]])-ROW(MASTER[[#Headers],[DistrictName]:[DistrictName]])),COLUMNS($L$5:AP$5))),"")</f>
        <v/>
      </c>
      <c r="AQ299" s="20" t="str">
        <f>IF(COLUMNS($L$5:AQ$5)&lt;=$K299,INDEX(MASTER[[SchoolName]:[SchoolName]],_xlfn.AGGREGATE(15,3,(MASTER[[DistrictName]:[DistrictName]]=$H299)/(MASTER[[DistrictName]:[DistrictName]]=$H299)*(ROW(MASTER[[DistrictName]:[DistrictName]])-ROW(MASTER[[#Headers],[DistrictName]:[DistrictName]])),COLUMNS($L$5:AQ$5))),"")</f>
        <v/>
      </c>
      <c r="AR299" s="20" t="str">
        <f>IF(COLUMNS($L$5:AR$5)&lt;=$K299,INDEX(MASTER[[SchoolName]:[SchoolName]],_xlfn.AGGREGATE(15,3,(MASTER[[DistrictName]:[DistrictName]]=$H299)/(MASTER[[DistrictName]:[DistrictName]]=$H299)*(ROW(MASTER[[DistrictName]:[DistrictName]])-ROW(MASTER[[#Headers],[DistrictName]:[DistrictName]])),COLUMNS($L$5:AR$5))),"")</f>
        <v/>
      </c>
      <c r="AS299" s="20" t="str">
        <f>IF(COLUMNS($L$5:AS$5)&lt;=$K299,INDEX(MASTER[[SchoolName]:[SchoolName]],_xlfn.AGGREGATE(15,3,(MASTER[[DistrictName]:[DistrictName]]=$H299)/(MASTER[[DistrictName]:[DistrictName]]=$H299)*(ROW(MASTER[[DistrictName]:[DistrictName]])-ROW(MASTER[[#Headers],[DistrictName]:[DistrictName]])),COLUMNS($L$5:AS$5))),"")</f>
        <v/>
      </c>
      <c r="AT299" s="20" t="str">
        <f>IF(COLUMNS($L$5:AT$5)&lt;=$K299,INDEX(MASTER[[SchoolName]:[SchoolName]],_xlfn.AGGREGATE(15,3,(MASTER[[DistrictName]:[DistrictName]]=$H299)/(MASTER[[DistrictName]:[DistrictName]]=$H299)*(ROW(MASTER[[DistrictName]:[DistrictName]])-ROW(MASTER[[#Headers],[DistrictName]:[DistrictName]])),COLUMNS($L$5:AT$5))),"")</f>
        <v/>
      </c>
      <c r="AU299" s="20" t="str">
        <f>IF(COLUMNS($L$5:AU$5)&lt;=$K299,INDEX(MASTER[[SchoolName]:[SchoolName]],_xlfn.AGGREGATE(15,3,(MASTER[[DistrictName]:[DistrictName]]=$H299)/(MASTER[[DistrictName]:[DistrictName]]=$H299)*(ROW(MASTER[[DistrictName]:[DistrictName]])-ROW(MASTER[[#Headers],[DistrictName]:[DistrictName]])),COLUMNS($L$5:AU$5))),"")</f>
        <v/>
      </c>
      <c r="AV299" s="20" t="str">
        <f>IF(COLUMNS($L$5:AV$5)&lt;=$K299,INDEX(MASTER[[SchoolName]:[SchoolName]],_xlfn.AGGREGATE(15,3,(MASTER[[DistrictName]:[DistrictName]]=$H299)/(MASTER[[DistrictName]:[DistrictName]]=$H299)*(ROW(MASTER[[DistrictName]:[DistrictName]])-ROW(MASTER[[#Headers],[DistrictName]:[DistrictName]])),COLUMNS($L$5:AV$5))),"")</f>
        <v/>
      </c>
      <c r="AW299" s="20" t="str">
        <f>IF(COLUMNS($L$5:AW$5)&lt;=$K299,INDEX(MASTER[[SchoolName]:[SchoolName]],_xlfn.AGGREGATE(15,3,(MASTER[[DistrictName]:[DistrictName]]=$H299)/(MASTER[[DistrictName]:[DistrictName]]=$H299)*(ROW(MASTER[[DistrictName]:[DistrictName]])-ROW(MASTER[[#Headers],[DistrictName]:[DistrictName]])),COLUMNS($L$5:AW$5))),"")</f>
        <v/>
      </c>
      <c r="AX299" s="20" t="str">
        <f>IF(COLUMNS($L$5:AX$5)&lt;=$K299,INDEX(MASTER[[SchoolName]:[SchoolName]],_xlfn.AGGREGATE(15,3,(MASTER[[DistrictName]:[DistrictName]]=$H299)/(MASTER[[DistrictName]:[DistrictName]]=$H299)*(ROW(MASTER[[DistrictName]:[DistrictName]])-ROW(MASTER[[#Headers],[DistrictName]:[DistrictName]])),COLUMNS($L$5:AX$5))),"")</f>
        <v/>
      </c>
      <c r="AY299" s="20" t="str">
        <f>IF(COLUMNS($L$5:AY$5)&lt;=$K299,INDEX(MASTER[[SchoolName]:[SchoolName]],_xlfn.AGGREGATE(15,3,(MASTER[[DistrictName]:[DistrictName]]=$H299)/(MASTER[[DistrictName]:[DistrictName]]=$H299)*(ROW(MASTER[[DistrictName]:[DistrictName]])-ROW(MASTER[[#Headers],[DistrictName]:[DistrictName]])),COLUMNS($L$5:AY$5))),"")</f>
        <v/>
      </c>
      <c r="AZ299" s="20" t="str">
        <f>IF(COLUMNS($L$5:AZ$5)&lt;=$K299,INDEX(MASTER[[SchoolName]:[SchoolName]],_xlfn.AGGREGATE(15,3,(MASTER[[DistrictName]:[DistrictName]]=$H299)/(MASTER[[DistrictName]:[DistrictName]]=$H299)*(ROW(MASTER[[DistrictName]:[DistrictName]])-ROW(MASTER[[#Headers],[DistrictName]:[DistrictName]])),COLUMNS($L$5:AZ$5))),"")</f>
        <v/>
      </c>
      <c r="BA299" s="20" t="str">
        <f>IF(COLUMNS($L$5:BA$5)&lt;=$K299,INDEX(MASTER[[SchoolName]:[SchoolName]],_xlfn.AGGREGATE(15,3,(MASTER[[DistrictName]:[DistrictName]]=$H299)/(MASTER[[DistrictName]:[DistrictName]]=$H299)*(ROW(MASTER[[DistrictName]:[DistrictName]])-ROW(MASTER[[#Headers],[DistrictName]:[DistrictName]])),COLUMNS($L$5:BA$5))),"")</f>
        <v/>
      </c>
      <c r="BB299" s="20" t="str">
        <f>IF(COLUMNS($L$5:BB$5)&lt;=$K299,INDEX(MASTER[[SchoolName]:[SchoolName]],_xlfn.AGGREGATE(15,3,(MASTER[[DistrictName]:[DistrictName]]=$H299)/(MASTER[[DistrictName]:[DistrictName]]=$H299)*(ROW(MASTER[[DistrictName]:[DistrictName]])-ROW(MASTER[[#Headers],[DistrictName]:[DistrictName]])),COLUMNS($L$5:BB$5))),"")</f>
        <v/>
      </c>
      <c r="BC299" s="20" t="str">
        <f>IF(COLUMNS($L$5:BC$5)&lt;=$K299,INDEX(MASTER[[SchoolName]:[SchoolName]],_xlfn.AGGREGATE(15,3,(MASTER[[DistrictName]:[DistrictName]]=$H299)/(MASTER[[DistrictName]:[DistrictName]]=$H299)*(ROW(MASTER[[DistrictName]:[DistrictName]])-ROW(MASTER[[#Headers],[DistrictName]:[DistrictName]])),COLUMNS($L$5:BC$5))),"")</f>
        <v/>
      </c>
      <c r="BD299" s="20" t="str">
        <f>IF(COLUMNS($L$5:BD$5)&lt;=$K299,INDEX(MASTER[[SchoolName]:[SchoolName]],_xlfn.AGGREGATE(15,3,(MASTER[[DistrictName]:[DistrictName]]=$H299)/(MASTER[[DistrictName]:[DistrictName]]=$H299)*(ROW(MASTER[[DistrictName]:[DistrictName]])-ROW(MASTER[[#Headers],[DistrictName]:[DistrictName]])),COLUMNS($L$5:BD$5))),"")</f>
        <v/>
      </c>
      <c r="BE299" s="20" t="str">
        <f>IF(COLUMNS($L$5:BE$5)&lt;=$K299,INDEX(MASTER[[SchoolName]:[SchoolName]],_xlfn.AGGREGATE(15,3,(MASTER[[DistrictName]:[DistrictName]]=$H299)/(MASTER[[DistrictName]:[DistrictName]]=$H299)*(ROW(MASTER[[DistrictName]:[DistrictName]])-ROW(MASTER[[#Headers],[DistrictName]:[DistrictName]])),COLUMNS($L$5:BE$5))),"")</f>
        <v/>
      </c>
      <c r="BF299" s="20" t="str">
        <f>IF(COLUMNS($L$5:BF$5)&lt;=$K299,INDEX(MASTER[[SchoolName]:[SchoolName]],_xlfn.AGGREGATE(15,3,(MASTER[[DistrictName]:[DistrictName]]=$H299)/(MASTER[[DistrictName]:[DistrictName]]=$H299)*(ROW(MASTER[[DistrictName]:[DistrictName]])-ROW(MASTER[[#Headers],[DistrictName]:[DistrictName]])),COLUMNS($L$5:BF$5))),"")</f>
        <v/>
      </c>
      <c r="BG299" s="20" t="str">
        <f>IF(COLUMNS($L$5:BG$5)&lt;=$K299,INDEX(MASTER[[SchoolName]:[SchoolName]],_xlfn.AGGREGATE(15,3,(MASTER[[DistrictName]:[DistrictName]]=$H299)/(MASTER[[DistrictName]:[DistrictName]]=$H299)*(ROW(MASTER[[DistrictName]:[DistrictName]])-ROW(MASTER[[#Headers],[DistrictName]:[DistrictName]])),COLUMNS($L$5:BG$5))),"")</f>
        <v/>
      </c>
      <c r="BH299" s="20" t="str">
        <f>IF(COLUMNS($L$5:BH$5)&lt;=$K299,INDEX(MASTER[[SchoolName]:[SchoolName]],_xlfn.AGGREGATE(15,3,(MASTER[[DistrictName]:[DistrictName]]=$H299)/(MASTER[[DistrictName]:[DistrictName]]=$H299)*(ROW(MASTER[[DistrictName]:[DistrictName]])-ROW(MASTER[[#Headers],[DistrictName]:[DistrictName]])),COLUMNS($L$5:BH$5))),"")</f>
        <v/>
      </c>
      <c r="BI299" s="21" t="str">
        <f>IF(COLUMNS($L$5:BI$5)&lt;=$K299,INDEX(MASTER[[SchoolName]:[SchoolName]],_xlfn.AGGREGATE(15,3,(MASTER[[DistrictName]:[DistrictName]]=$H299)/(MASTER[[DistrictName]:[DistrictName]]=$H299)*(ROW(MASTER[[DistrictName]:[DistrictName]])-ROW(MASTER[[#Headers],[DistrictName]:[DistrictName]])),COLUMNS($L$5:BI$5))),"")</f>
        <v/>
      </c>
    </row>
    <row r="300" spans="1:61" x14ac:dyDescent="0.35">
      <c r="A300" s="7" t="s">
        <v>769</v>
      </c>
      <c r="B300" s="7" t="s">
        <v>771</v>
      </c>
      <c r="C300" s="7" t="s">
        <v>145</v>
      </c>
      <c r="D300" s="7" t="s">
        <v>318</v>
      </c>
      <c r="E300" s="8" t="s">
        <v>312</v>
      </c>
      <c r="F300" s="9"/>
      <c r="H300" s="18" t="str">
        <f>IFERROR(INDEX(MASTER[DistrictName],MATCH(0,INDEX(COUNTIF($H$5:H299,MASTER[DistrictName]),),0)),"")</f>
        <v/>
      </c>
      <c r="K300">
        <f>COUNTIF(MASTER[DistrictName],H300)</f>
        <v>2</v>
      </c>
      <c r="L300" s="19">
        <f>IF(COLUMNS($L$5:L$5)&lt;=$K300,INDEX(MASTER[[SchoolName]:[SchoolName]],_xlfn.AGGREGATE(15,3,(MASTER[[DistrictName]:[DistrictName]]=$H300)/(MASTER[[DistrictName]:[DistrictName]]=$H300)*(ROW(MASTER[[DistrictName]:[DistrictName]])-ROW(MASTER[[#Headers],[DistrictName]:[DistrictName]])),COLUMNS($L$5:L$5))),"")</f>
        <v>0</v>
      </c>
      <c r="M300" s="20">
        <f>IF(COLUMNS($L$5:M$5)&lt;=$K300,INDEX(MASTER[[SchoolName]:[SchoolName]],_xlfn.AGGREGATE(15,3,(MASTER[[DistrictName]:[DistrictName]]=$H300)/(MASTER[[DistrictName]:[DistrictName]]=$H300)*(ROW(MASTER[[DistrictName]:[DistrictName]])-ROW(MASTER[[#Headers],[DistrictName]:[DistrictName]])),COLUMNS($L$5:M$5))),"")</f>
        <v>0</v>
      </c>
      <c r="N300" s="20" t="str">
        <f>IF(COLUMNS($L$5:N$5)&lt;=$K300,INDEX(MASTER[[SchoolName]:[SchoolName]],_xlfn.AGGREGATE(15,3,(MASTER[[DistrictName]:[DistrictName]]=$H300)/(MASTER[[DistrictName]:[DistrictName]]=$H300)*(ROW(MASTER[[DistrictName]:[DistrictName]])-ROW(MASTER[[#Headers],[DistrictName]:[DistrictName]])),COLUMNS($L$5:N$5))),"")</f>
        <v/>
      </c>
      <c r="O300" s="20" t="str">
        <f>IF(COLUMNS($L$5:O$5)&lt;=$K300,INDEX(MASTER[[SchoolName]:[SchoolName]],_xlfn.AGGREGATE(15,3,(MASTER[[DistrictName]:[DistrictName]]=$H300)/(MASTER[[DistrictName]:[DistrictName]]=$H300)*(ROW(MASTER[[DistrictName]:[DistrictName]])-ROW(MASTER[[#Headers],[DistrictName]:[DistrictName]])),COLUMNS($L$5:O$5))),"")</f>
        <v/>
      </c>
      <c r="P300" s="20" t="str">
        <f>IF(COLUMNS($L$5:P$5)&lt;=$K300,INDEX(MASTER[[SchoolName]:[SchoolName]],_xlfn.AGGREGATE(15,3,(MASTER[[DistrictName]:[DistrictName]]=$H300)/(MASTER[[DistrictName]:[DistrictName]]=$H300)*(ROW(MASTER[[DistrictName]:[DistrictName]])-ROW(MASTER[[#Headers],[DistrictName]:[DistrictName]])),COLUMNS($L$5:P$5))),"")</f>
        <v/>
      </c>
      <c r="Q300" s="20" t="str">
        <f>IF(COLUMNS($L$5:Q$5)&lt;=$K300,INDEX(MASTER[[SchoolName]:[SchoolName]],_xlfn.AGGREGATE(15,3,(MASTER[[DistrictName]:[DistrictName]]=$H300)/(MASTER[[DistrictName]:[DistrictName]]=$H300)*(ROW(MASTER[[DistrictName]:[DistrictName]])-ROW(MASTER[[#Headers],[DistrictName]:[DistrictName]])),COLUMNS($L$5:Q$5))),"")</f>
        <v/>
      </c>
      <c r="R300" s="20" t="str">
        <f>IF(COLUMNS($L$5:R$5)&lt;=$K300,INDEX(MASTER[[SchoolName]:[SchoolName]],_xlfn.AGGREGATE(15,3,(MASTER[[DistrictName]:[DistrictName]]=$H300)/(MASTER[[DistrictName]:[DistrictName]]=$H300)*(ROW(MASTER[[DistrictName]:[DistrictName]])-ROW(MASTER[[#Headers],[DistrictName]:[DistrictName]])),COLUMNS($L$5:R$5))),"")</f>
        <v/>
      </c>
      <c r="S300" s="20" t="str">
        <f>IF(COLUMNS($L$5:S$5)&lt;=$K300,INDEX(MASTER[[SchoolName]:[SchoolName]],_xlfn.AGGREGATE(15,3,(MASTER[[DistrictName]:[DistrictName]]=$H300)/(MASTER[[DistrictName]:[DistrictName]]=$H300)*(ROW(MASTER[[DistrictName]:[DistrictName]])-ROW(MASTER[[#Headers],[DistrictName]:[DistrictName]])),COLUMNS($L$5:S$5))),"")</f>
        <v/>
      </c>
      <c r="T300" s="20" t="str">
        <f>IF(COLUMNS($L$5:T$5)&lt;=$K300,INDEX(MASTER[[SchoolName]:[SchoolName]],_xlfn.AGGREGATE(15,3,(MASTER[[DistrictName]:[DistrictName]]=$H300)/(MASTER[[DistrictName]:[DistrictName]]=$H300)*(ROW(MASTER[[DistrictName]:[DistrictName]])-ROW(MASTER[[#Headers],[DistrictName]:[DistrictName]])),COLUMNS($L$5:T$5))),"")</f>
        <v/>
      </c>
      <c r="U300" s="20" t="str">
        <f>IF(COLUMNS($L$5:U$5)&lt;=$K300,INDEX(MASTER[[SchoolName]:[SchoolName]],_xlfn.AGGREGATE(15,3,(MASTER[[DistrictName]:[DistrictName]]=$H300)/(MASTER[[DistrictName]:[DistrictName]]=$H300)*(ROW(MASTER[[DistrictName]:[DistrictName]])-ROW(MASTER[[#Headers],[DistrictName]:[DistrictName]])),COLUMNS($L$5:U$5))),"")</f>
        <v/>
      </c>
      <c r="V300" s="20" t="str">
        <f>IF(COLUMNS($L$5:V$5)&lt;=$K300,INDEX(MASTER[[SchoolName]:[SchoolName]],_xlfn.AGGREGATE(15,3,(MASTER[[DistrictName]:[DistrictName]]=$H300)/(MASTER[[DistrictName]:[DistrictName]]=$H300)*(ROW(MASTER[[DistrictName]:[DistrictName]])-ROW(MASTER[[#Headers],[DistrictName]:[DistrictName]])),COLUMNS($L$5:V$5))),"")</f>
        <v/>
      </c>
      <c r="W300" s="20" t="str">
        <f>IF(COLUMNS($L$5:W$5)&lt;=$K300,INDEX(MASTER[[SchoolName]:[SchoolName]],_xlfn.AGGREGATE(15,3,(MASTER[[DistrictName]:[DistrictName]]=$H300)/(MASTER[[DistrictName]:[DistrictName]]=$H300)*(ROW(MASTER[[DistrictName]:[DistrictName]])-ROW(MASTER[[#Headers],[DistrictName]:[DistrictName]])),COLUMNS($L$5:W$5))),"")</f>
        <v/>
      </c>
      <c r="X300" s="20" t="str">
        <f>IF(COLUMNS($L$5:X$5)&lt;=$K300,INDEX(MASTER[[SchoolName]:[SchoolName]],_xlfn.AGGREGATE(15,3,(MASTER[[DistrictName]:[DistrictName]]=$H300)/(MASTER[[DistrictName]:[DistrictName]]=$H300)*(ROW(MASTER[[DistrictName]:[DistrictName]])-ROW(MASTER[[#Headers],[DistrictName]:[DistrictName]])),COLUMNS($L$5:X$5))),"")</f>
        <v/>
      </c>
      <c r="Y300" s="20" t="str">
        <f>IF(COLUMNS($L$5:Y$5)&lt;=$K300,INDEX(MASTER[[SchoolName]:[SchoolName]],_xlfn.AGGREGATE(15,3,(MASTER[[DistrictName]:[DistrictName]]=$H300)/(MASTER[[DistrictName]:[DistrictName]]=$H300)*(ROW(MASTER[[DistrictName]:[DistrictName]])-ROW(MASTER[[#Headers],[DistrictName]:[DistrictName]])),COLUMNS($L$5:Y$5))),"")</f>
        <v/>
      </c>
      <c r="Z300" s="20" t="str">
        <f>IF(COLUMNS($L$5:Z$5)&lt;=$K300,INDEX(MASTER[[SchoolName]:[SchoolName]],_xlfn.AGGREGATE(15,3,(MASTER[[DistrictName]:[DistrictName]]=$H300)/(MASTER[[DistrictName]:[DistrictName]]=$H300)*(ROW(MASTER[[DistrictName]:[DistrictName]])-ROW(MASTER[[#Headers],[DistrictName]:[DistrictName]])),COLUMNS($L$5:Z$5))),"")</f>
        <v/>
      </c>
      <c r="AA300" s="20" t="str">
        <f>IF(COLUMNS($L$5:AA$5)&lt;=$K300,INDEX(MASTER[[SchoolName]:[SchoolName]],_xlfn.AGGREGATE(15,3,(MASTER[[DistrictName]:[DistrictName]]=$H300)/(MASTER[[DistrictName]:[DistrictName]]=$H300)*(ROW(MASTER[[DistrictName]:[DistrictName]])-ROW(MASTER[[#Headers],[DistrictName]:[DistrictName]])),COLUMNS($L$5:AA$5))),"")</f>
        <v/>
      </c>
      <c r="AB300" s="20" t="str">
        <f>IF(COLUMNS($L$5:AB$5)&lt;=$K300,INDEX(MASTER[[SchoolName]:[SchoolName]],_xlfn.AGGREGATE(15,3,(MASTER[[DistrictName]:[DistrictName]]=$H300)/(MASTER[[DistrictName]:[DistrictName]]=$H300)*(ROW(MASTER[[DistrictName]:[DistrictName]])-ROW(MASTER[[#Headers],[DistrictName]:[DistrictName]])),COLUMNS($L$5:AB$5))),"")</f>
        <v/>
      </c>
      <c r="AC300" s="20" t="str">
        <f>IF(COLUMNS($L$5:AC$5)&lt;=$K300,INDEX(MASTER[[SchoolName]:[SchoolName]],_xlfn.AGGREGATE(15,3,(MASTER[[DistrictName]:[DistrictName]]=$H300)/(MASTER[[DistrictName]:[DistrictName]]=$H300)*(ROW(MASTER[[DistrictName]:[DistrictName]])-ROW(MASTER[[#Headers],[DistrictName]:[DistrictName]])),COLUMNS($L$5:AC$5))),"")</f>
        <v/>
      </c>
      <c r="AD300" s="20" t="str">
        <f>IF(COLUMNS($L$5:AD$5)&lt;=$K300,INDEX(MASTER[[SchoolName]:[SchoolName]],_xlfn.AGGREGATE(15,3,(MASTER[[DistrictName]:[DistrictName]]=$H300)/(MASTER[[DistrictName]:[DistrictName]]=$H300)*(ROW(MASTER[[DistrictName]:[DistrictName]])-ROW(MASTER[[#Headers],[DistrictName]:[DistrictName]])),COLUMNS($L$5:AD$5))),"")</f>
        <v/>
      </c>
      <c r="AE300" s="20" t="str">
        <f>IF(COLUMNS($L$5:AE$5)&lt;=$K300,INDEX(MASTER[[SchoolName]:[SchoolName]],_xlfn.AGGREGATE(15,3,(MASTER[[DistrictName]:[DistrictName]]=$H300)/(MASTER[[DistrictName]:[DistrictName]]=$H300)*(ROW(MASTER[[DistrictName]:[DistrictName]])-ROW(MASTER[[#Headers],[DistrictName]:[DistrictName]])),COLUMNS($L$5:AE$5))),"")</f>
        <v/>
      </c>
      <c r="AF300" s="20" t="str">
        <f>IF(COLUMNS($L$5:AF$5)&lt;=$K300,INDEX(MASTER[[SchoolName]:[SchoolName]],_xlfn.AGGREGATE(15,3,(MASTER[[DistrictName]:[DistrictName]]=$H300)/(MASTER[[DistrictName]:[DistrictName]]=$H300)*(ROW(MASTER[[DistrictName]:[DistrictName]])-ROW(MASTER[[#Headers],[DistrictName]:[DistrictName]])),COLUMNS($L$5:AF$5))),"")</f>
        <v/>
      </c>
      <c r="AG300" s="20" t="str">
        <f>IF(COLUMNS($L$5:AG$5)&lt;=$K300,INDEX(MASTER[[SchoolName]:[SchoolName]],_xlfn.AGGREGATE(15,3,(MASTER[[DistrictName]:[DistrictName]]=$H300)/(MASTER[[DistrictName]:[DistrictName]]=$H300)*(ROW(MASTER[[DistrictName]:[DistrictName]])-ROW(MASTER[[#Headers],[DistrictName]:[DistrictName]])),COLUMNS($L$5:AG$5))),"")</f>
        <v/>
      </c>
      <c r="AH300" s="20" t="str">
        <f>IF(COLUMNS($L$5:AH$5)&lt;=$K300,INDEX(MASTER[[SchoolName]:[SchoolName]],_xlfn.AGGREGATE(15,3,(MASTER[[DistrictName]:[DistrictName]]=$H300)/(MASTER[[DistrictName]:[DistrictName]]=$H300)*(ROW(MASTER[[DistrictName]:[DistrictName]])-ROW(MASTER[[#Headers],[DistrictName]:[DistrictName]])),COLUMNS($L$5:AH$5))),"")</f>
        <v/>
      </c>
      <c r="AI300" s="20" t="str">
        <f>IF(COLUMNS($L$5:AI$5)&lt;=$K300,INDEX(MASTER[[SchoolName]:[SchoolName]],_xlfn.AGGREGATE(15,3,(MASTER[[DistrictName]:[DistrictName]]=$H300)/(MASTER[[DistrictName]:[DistrictName]]=$H300)*(ROW(MASTER[[DistrictName]:[DistrictName]])-ROW(MASTER[[#Headers],[DistrictName]:[DistrictName]])),COLUMNS($L$5:AI$5))),"")</f>
        <v/>
      </c>
      <c r="AJ300" s="20" t="str">
        <f>IF(COLUMNS($L$5:AJ$5)&lt;=$K300,INDEX(MASTER[[SchoolName]:[SchoolName]],_xlfn.AGGREGATE(15,3,(MASTER[[DistrictName]:[DistrictName]]=$H300)/(MASTER[[DistrictName]:[DistrictName]]=$H300)*(ROW(MASTER[[DistrictName]:[DistrictName]])-ROW(MASTER[[#Headers],[DistrictName]:[DistrictName]])),COLUMNS($L$5:AJ$5))),"")</f>
        <v/>
      </c>
      <c r="AK300" s="20" t="str">
        <f>IF(COLUMNS($L$5:AK$5)&lt;=$K300,INDEX(MASTER[[SchoolName]:[SchoolName]],_xlfn.AGGREGATE(15,3,(MASTER[[DistrictName]:[DistrictName]]=$H300)/(MASTER[[DistrictName]:[DistrictName]]=$H300)*(ROW(MASTER[[DistrictName]:[DistrictName]])-ROW(MASTER[[#Headers],[DistrictName]:[DistrictName]])),COLUMNS($L$5:AK$5))),"")</f>
        <v/>
      </c>
      <c r="AL300" s="20" t="str">
        <f>IF(COLUMNS($L$5:AL$5)&lt;=$K300,INDEX(MASTER[[SchoolName]:[SchoolName]],_xlfn.AGGREGATE(15,3,(MASTER[[DistrictName]:[DistrictName]]=$H300)/(MASTER[[DistrictName]:[DistrictName]]=$H300)*(ROW(MASTER[[DistrictName]:[DistrictName]])-ROW(MASTER[[#Headers],[DistrictName]:[DistrictName]])),COLUMNS($L$5:AL$5))),"")</f>
        <v/>
      </c>
      <c r="AM300" s="20" t="str">
        <f>IF(COLUMNS($L$5:AM$5)&lt;=$K300,INDEX(MASTER[[SchoolName]:[SchoolName]],_xlfn.AGGREGATE(15,3,(MASTER[[DistrictName]:[DistrictName]]=$H300)/(MASTER[[DistrictName]:[DistrictName]]=$H300)*(ROW(MASTER[[DistrictName]:[DistrictName]])-ROW(MASTER[[#Headers],[DistrictName]:[DistrictName]])),COLUMNS($L$5:AM$5))),"")</f>
        <v/>
      </c>
      <c r="AN300" s="20" t="str">
        <f>IF(COLUMNS($L$5:AN$5)&lt;=$K300,INDEX(MASTER[[SchoolName]:[SchoolName]],_xlfn.AGGREGATE(15,3,(MASTER[[DistrictName]:[DistrictName]]=$H300)/(MASTER[[DistrictName]:[DistrictName]]=$H300)*(ROW(MASTER[[DistrictName]:[DistrictName]])-ROW(MASTER[[#Headers],[DistrictName]:[DistrictName]])),COLUMNS($L$5:AN$5))),"")</f>
        <v/>
      </c>
      <c r="AO300" s="20" t="str">
        <f>IF(COLUMNS($L$5:AO$5)&lt;=$K300,INDEX(MASTER[[SchoolName]:[SchoolName]],_xlfn.AGGREGATE(15,3,(MASTER[[DistrictName]:[DistrictName]]=$H300)/(MASTER[[DistrictName]:[DistrictName]]=$H300)*(ROW(MASTER[[DistrictName]:[DistrictName]])-ROW(MASTER[[#Headers],[DistrictName]:[DistrictName]])),COLUMNS($L$5:AO$5))),"")</f>
        <v/>
      </c>
      <c r="AP300" s="20" t="str">
        <f>IF(COLUMNS($L$5:AP$5)&lt;=$K300,INDEX(MASTER[[SchoolName]:[SchoolName]],_xlfn.AGGREGATE(15,3,(MASTER[[DistrictName]:[DistrictName]]=$H300)/(MASTER[[DistrictName]:[DistrictName]]=$H300)*(ROW(MASTER[[DistrictName]:[DistrictName]])-ROW(MASTER[[#Headers],[DistrictName]:[DistrictName]])),COLUMNS($L$5:AP$5))),"")</f>
        <v/>
      </c>
      <c r="AQ300" s="20" t="str">
        <f>IF(COLUMNS($L$5:AQ$5)&lt;=$K300,INDEX(MASTER[[SchoolName]:[SchoolName]],_xlfn.AGGREGATE(15,3,(MASTER[[DistrictName]:[DistrictName]]=$H300)/(MASTER[[DistrictName]:[DistrictName]]=$H300)*(ROW(MASTER[[DistrictName]:[DistrictName]])-ROW(MASTER[[#Headers],[DistrictName]:[DistrictName]])),COLUMNS($L$5:AQ$5))),"")</f>
        <v/>
      </c>
      <c r="AR300" s="20" t="str">
        <f>IF(COLUMNS($L$5:AR$5)&lt;=$K300,INDEX(MASTER[[SchoolName]:[SchoolName]],_xlfn.AGGREGATE(15,3,(MASTER[[DistrictName]:[DistrictName]]=$H300)/(MASTER[[DistrictName]:[DistrictName]]=$H300)*(ROW(MASTER[[DistrictName]:[DistrictName]])-ROW(MASTER[[#Headers],[DistrictName]:[DistrictName]])),COLUMNS($L$5:AR$5))),"")</f>
        <v/>
      </c>
      <c r="AS300" s="20" t="str">
        <f>IF(COLUMNS($L$5:AS$5)&lt;=$K300,INDEX(MASTER[[SchoolName]:[SchoolName]],_xlfn.AGGREGATE(15,3,(MASTER[[DistrictName]:[DistrictName]]=$H300)/(MASTER[[DistrictName]:[DistrictName]]=$H300)*(ROW(MASTER[[DistrictName]:[DistrictName]])-ROW(MASTER[[#Headers],[DistrictName]:[DistrictName]])),COLUMNS($L$5:AS$5))),"")</f>
        <v/>
      </c>
      <c r="AT300" s="20" t="str">
        <f>IF(COLUMNS($L$5:AT$5)&lt;=$K300,INDEX(MASTER[[SchoolName]:[SchoolName]],_xlfn.AGGREGATE(15,3,(MASTER[[DistrictName]:[DistrictName]]=$H300)/(MASTER[[DistrictName]:[DistrictName]]=$H300)*(ROW(MASTER[[DistrictName]:[DistrictName]])-ROW(MASTER[[#Headers],[DistrictName]:[DistrictName]])),COLUMNS($L$5:AT$5))),"")</f>
        <v/>
      </c>
      <c r="AU300" s="20" t="str">
        <f>IF(COLUMNS($L$5:AU$5)&lt;=$K300,INDEX(MASTER[[SchoolName]:[SchoolName]],_xlfn.AGGREGATE(15,3,(MASTER[[DistrictName]:[DistrictName]]=$H300)/(MASTER[[DistrictName]:[DistrictName]]=$H300)*(ROW(MASTER[[DistrictName]:[DistrictName]])-ROW(MASTER[[#Headers],[DistrictName]:[DistrictName]])),COLUMNS($L$5:AU$5))),"")</f>
        <v/>
      </c>
      <c r="AV300" s="20" t="str">
        <f>IF(COLUMNS($L$5:AV$5)&lt;=$K300,INDEX(MASTER[[SchoolName]:[SchoolName]],_xlfn.AGGREGATE(15,3,(MASTER[[DistrictName]:[DistrictName]]=$H300)/(MASTER[[DistrictName]:[DistrictName]]=$H300)*(ROW(MASTER[[DistrictName]:[DistrictName]])-ROW(MASTER[[#Headers],[DistrictName]:[DistrictName]])),COLUMNS($L$5:AV$5))),"")</f>
        <v/>
      </c>
      <c r="AW300" s="20" t="str">
        <f>IF(COLUMNS($L$5:AW$5)&lt;=$K300,INDEX(MASTER[[SchoolName]:[SchoolName]],_xlfn.AGGREGATE(15,3,(MASTER[[DistrictName]:[DistrictName]]=$H300)/(MASTER[[DistrictName]:[DistrictName]]=$H300)*(ROW(MASTER[[DistrictName]:[DistrictName]])-ROW(MASTER[[#Headers],[DistrictName]:[DistrictName]])),COLUMNS($L$5:AW$5))),"")</f>
        <v/>
      </c>
      <c r="AX300" s="20" t="str">
        <f>IF(COLUMNS($L$5:AX$5)&lt;=$K300,INDEX(MASTER[[SchoolName]:[SchoolName]],_xlfn.AGGREGATE(15,3,(MASTER[[DistrictName]:[DistrictName]]=$H300)/(MASTER[[DistrictName]:[DistrictName]]=$H300)*(ROW(MASTER[[DistrictName]:[DistrictName]])-ROW(MASTER[[#Headers],[DistrictName]:[DistrictName]])),COLUMNS($L$5:AX$5))),"")</f>
        <v/>
      </c>
      <c r="AY300" s="20" t="str">
        <f>IF(COLUMNS($L$5:AY$5)&lt;=$K300,INDEX(MASTER[[SchoolName]:[SchoolName]],_xlfn.AGGREGATE(15,3,(MASTER[[DistrictName]:[DistrictName]]=$H300)/(MASTER[[DistrictName]:[DistrictName]]=$H300)*(ROW(MASTER[[DistrictName]:[DistrictName]])-ROW(MASTER[[#Headers],[DistrictName]:[DistrictName]])),COLUMNS($L$5:AY$5))),"")</f>
        <v/>
      </c>
      <c r="AZ300" s="20" t="str">
        <f>IF(COLUMNS($L$5:AZ$5)&lt;=$K300,INDEX(MASTER[[SchoolName]:[SchoolName]],_xlfn.AGGREGATE(15,3,(MASTER[[DistrictName]:[DistrictName]]=$H300)/(MASTER[[DistrictName]:[DistrictName]]=$H300)*(ROW(MASTER[[DistrictName]:[DistrictName]])-ROW(MASTER[[#Headers],[DistrictName]:[DistrictName]])),COLUMNS($L$5:AZ$5))),"")</f>
        <v/>
      </c>
      <c r="BA300" s="20" t="str">
        <f>IF(COLUMNS($L$5:BA$5)&lt;=$K300,INDEX(MASTER[[SchoolName]:[SchoolName]],_xlfn.AGGREGATE(15,3,(MASTER[[DistrictName]:[DistrictName]]=$H300)/(MASTER[[DistrictName]:[DistrictName]]=$H300)*(ROW(MASTER[[DistrictName]:[DistrictName]])-ROW(MASTER[[#Headers],[DistrictName]:[DistrictName]])),COLUMNS($L$5:BA$5))),"")</f>
        <v/>
      </c>
      <c r="BB300" s="20" t="str">
        <f>IF(COLUMNS($L$5:BB$5)&lt;=$K300,INDEX(MASTER[[SchoolName]:[SchoolName]],_xlfn.AGGREGATE(15,3,(MASTER[[DistrictName]:[DistrictName]]=$H300)/(MASTER[[DistrictName]:[DistrictName]]=$H300)*(ROW(MASTER[[DistrictName]:[DistrictName]])-ROW(MASTER[[#Headers],[DistrictName]:[DistrictName]])),COLUMNS($L$5:BB$5))),"")</f>
        <v/>
      </c>
      <c r="BC300" s="20" t="str">
        <f>IF(COLUMNS($L$5:BC$5)&lt;=$K300,INDEX(MASTER[[SchoolName]:[SchoolName]],_xlfn.AGGREGATE(15,3,(MASTER[[DistrictName]:[DistrictName]]=$H300)/(MASTER[[DistrictName]:[DistrictName]]=$H300)*(ROW(MASTER[[DistrictName]:[DistrictName]])-ROW(MASTER[[#Headers],[DistrictName]:[DistrictName]])),COLUMNS($L$5:BC$5))),"")</f>
        <v/>
      </c>
      <c r="BD300" s="20" t="str">
        <f>IF(COLUMNS($L$5:BD$5)&lt;=$K300,INDEX(MASTER[[SchoolName]:[SchoolName]],_xlfn.AGGREGATE(15,3,(MASTER[[DistrictName]:[DistrictName]]=$H300)/(MASTER[[DistrictName]:[DistrictName]]=$H300)*(ROW(MASTER[[DistrictName]:[DistrictName]])-ROW(MASTER[[#Headers],[DistrictName]:[DistrictName]])),COLUMNS($L$5:BD$5))),"")</f>
        <v/>
      </c>
      <c r="BE300" s="20" t="str">
        <f>IF(COLUMNS($L$5:BE$5)&lt;=$K300,INDEX(MASTER[[SchoolName]:[SchoolName]],_xlfn.AGGREGATE(15,3,(MASTER[[DistrictName]:[DistrictName]]=$H300)/(MASTER[[DistrictName]:[DistrictName]]=$H300)*(ROW(MASTER[[DistrictName]:[DistrictName]])-ROW(MASTER[[#Headers],[DistrictName]:[DistrictName]])),COLUMNS($L$5:BE$5))),"")</f>
        <v/>
      </c>
      <c r="BF300" s="20" t="str">
        <f>IF(COLUMNS($L$5:BF$5)&lt;=$K300,INDEX(MASTER[[SchoolName]:[SchoolName]],_xlfn.AGGREGATE(15,3,(MASTER[[DistrictName]:[DistrictName]]=$H300)/(MASTER[[DistrictName]:[DistrictName]]=$H300)*(ROW(MASTER[[DistrictName]:[DistrictName]])-ROW(MASTER[[#Headers],[DistrictName]:[DistrictName]])),COLUMNS($L$5:BF$5))),"")</f>
        <v/>
      </c>
      <c r="BG300" s="20" t="str">
        <f>IF(COLUMNS($L$5:BG$5)&lt;=$K300,INDEX(MASTER[[SchoolName]:[SchoolName]],_xlfn.AGGREGATE(15,3,(MASTER[[DistrictName]:[DistrictName]]=$H300)/(MASTER[[DistrictName]:[DistrictName]]=$H300)*(ROW(MASTER[[DistrictName]:[DistrictName]])-ROW(MASTER[[#Headers],[DistrictName]:[DistrictName]])),COLUMNS($L$5:BG$5))),"")</f>
        <v/>
      </c>
      <c r="BH300" s="20" t="str">
        <f>IF(COLUMNS($L$5:BH$5)&lt;=$K300,INDEX(MASTER[[SchoolName]:[SchoolName]],_xlfn.AGGREGATE(15,3,(MASTER[[DistrictName]:[DistrictName]]=$H300)/(MASTER[[DistrictName]:[DistrictName]]=$H300)*(ROW(MASTER[[DistrictName]:[DistrictName]])-ROW(MASTER[[#Headers],[DistrictName]:[DistrictName]])),COLUMNS($L$5:BH$5))),"")</f>
        <v/>
      </c>
      <c r="BI300" s="21" t="str">
        <f>IF(COLUMNS($L$5:BI$5)&lt;=$K300,INDEX(MASTER[[SchoolName]:[SchoolName]],_xlfn.AGGREGATE(15,3,(MASTER[[DistrictName]:[DistrictName]]=$H300)/(MASTER[[DistrictName]:[DistrictName]]=$H300)*(ROW(MASTER[[DistrictName]:[DistrictName]])-ROW(MASTER[[#Headers],[DistrictName]:[DistrictName]])),COLUMNS($L$5:BI$5))),"")</f>
        <v/>
      </c>
    </row>
    <row r="301" spans="1:61" x14ac:dyDescent="0.35">
      <c r="A301" s="7" t="s">
        <v>769</v>
      </c>
      <c r="B301" s="7" t="s">
        <v>772</v>
      </c>
      <c r="C301" s="7" t="s">
        <v>145</v>
      </c>
      <c r="D301" s="7" t="s">
        <v>328</v>
      </c>
      <c r="E301" s="8" t="s">
        <v>312</v>
      </c>
      <c r="F301" s="9"/>
      <c r="H301" s="18" t="str">
        <f>IFERROR(INDEX(MASTER[DistrictName],MATCH(0,INDEX(COUNTIF($H$5:H300,MASTER[DistrictName]),),0)),"")</f>
        <v/>
      </c>
      <c r="K301">
        <f>COUNTIF(MASTER[DistrictName],H301)</f>
        <v>2</v>
      </c>
      <c r="L301" s="19">
        <f>IF(COLUMNS($L$5:L$5)&lt;=$K301,INDEX(MASTER[[SchoolName]:[SchoolName]],_xlfn.AGGREGATE(15,3,(MASTER[[DistrictName]:[DistrictName]]=$H301)/(MASTER[[DistrictName]:[DistrictName]]=$H301)*(ROW(MASTER[[DistrictName]:[DistrictName]])-ROW(MASTER[[#Headers],[DistrictName]:[DistrictName]])),COLUMNS($L$5:L$5))),"")</f>
        <v>0</v>
      </c>
      <c r="M301" s="20">
        <f>IF(COLUMNS($L$5:M$5)&lt;=$K301,INDEX(MASTER[[SchoolName]:[SchoolName]],_xlfn.AGGREGATE(15,3,(MASTER[[DistrictName]:[DistrictName]]=$H301)/(MASTER[[DistrictName]:[DistrictName]]=$H301)*(ROW(MASTER[[DistrictName]:[DistrictName]])-ROW(MASTER[[#Headers],[DistrictName]:[DistrictName]])),COLUMNS($L$5:M$5))),"")</f>
        <v>0</v>
      </c>
      <c r="N301" s="20" t="str">
        <f>IF(COLUMNS($L$5:N$5)&lt;=$K301,INDEX(MASTER[[SchoolName]:[SchoolName]],_xlfn.AGGREGATE(15,3,(MASTER[[DistrictName]:[DistrictName]]=$H301)/(MASTER[[DistrictName]:[DistrictName]]=$H301)*(ROW(MASTER[[DistrictName]:[DistrictName]])-ROW(MASTER[[#Headers],[DistrictName]:[DistrictName]])),COLUMNS($L$5:N$5))),"")</f>
        <v/>
      </c>
      <c r="O301" s="20" t="str">
        <f>IF(COLUMNS($L$5:O$5)&lt;=$K301,INDEX(MASTER[[SchoolName]:[SchoolName]],_xlfn.AGGREGATE(15,3,(MASTER[[DistrictName]:[DistrictName]]=$H301)/(MASTER[[DistrictName]:[DistrictName]]=$H301)*(ROW(MASTER[[DistrictName]:[DistrictName]])-ROW(MASTER[[#Headers],[DistrictName]:[DistrictName]])),COLUMNS($L$5:O$5))),"")</f>
        <v/>
      </c>
      <c r="P301" s="20" t="str">
        <f>IF(COLUMNS($L$5:P$5)&lt;=$K301,INDEX(MASTER[[SchoolName]:[SchoolName]],_xlfn.AGGREGATE(15,3,(MASTER[[DistrictName]:[DistrictName]]=$H301)/(MASTER[[DistrictName]:[DistrictName]]=$H301)*(ROW(MASTER[[DistrictName]:[DistrictName]])-ROW(MASTER[[#Headers],[DistrictName]:[DistrictName]])),COLUMNS($L$5:P$5))),"")</f>
        <v/>
      </c>
      <c r="Q301" s="20" t="str">
        <f>IF(COLUMNS($L$5:Q$5)&lt;=$K301,INDEX(MASTER[[SchoolName]:[SchoolName]],_xlfn.AGGREGATE(15,3,(MASTER[[DistrictName]:[DistrictName]]=$H301)/(MASTER[[DistrictName]:[DistrictName]]=$H301)*(ROW(MASTER[[DistrictName]:[DistrictName]])-ROW(MASTER[[#Headers],[DistrictName]:[DistrictName]])),COLUMNS($L$5:Q$5))),"")</f>
        <v/>
      </c>
      <c r="R301" s="20" t="str">
        <f>IF(COLUMNS($L$5:R$5)&lt;=$K301,INDEX(MASTER[[SchoolName]:[SchoolName]],_xlfn.AGGREGATE(15,3,(MASTER[[DistrictName]:[DistrictName]]=$H301)/(MASTER[[DistrictName]:[DistrictName]]=$H301)*(ROW(MASTER[[DistrictName]:[DistrictName]])-ROW(MASTER[[#Headers],[DistrictName]:[DistrictName]])),COLUMNS($L$5:R$5))),"")</f>
        <v/>
      </c>
      <c r="S301" s="20" t="str">
        <f>IF(COLUMNS($L$5:S$5)&lt;=$K301,INDEX(MASTER[[SchoolName]:[SchoolName]],_xlfn.AGGREGATE(15,3,(MASTER[[DistrictName]:[DistrictName]]=$H301)/(MASTER[[DistrictName]:[DistrictName]]=$H301)*(ROW(MASTER[[DistrictName]:[DistrictName]])-ROW(MASTER[[#Headers],[DistrictName]:[DistrictName]])),COLUMNS($L$5:S$5))),"")</f>
        <v/>
      </c>
      <c r="T301" s="20" t="str">
        <f>IF(COLUMNS($L$5:T$5)&lt;=$K301,INDEX(MASTER[[SchoolName]:[SchoolName]],_xlfn.AGGREGATE(15,3,(MASTER[[DistrictName]:[DistrictName]]=$H301)/(MASTER[[DistrictName]:[DistrictName]]=$H301)*(ROW(MASTER[[DistrictName]:[DistrictName]])-ROW(MASTER[[#Headers],[DistrictName]:[DistrictName]])),COLUMNS($L$5:T$5))),"")</f>
        <v/>
      </c>
      <c r="U301" s="20" t="str">
        <f>IF(COLUMNS($L$5:U$5)&lt;=$K301,INDEX(MASTER[[SchoolName]:[SchoolName]],_xlfn.AGGREGATE(15,3,(MASTER[[DistrictName]:[DistrictName]]=$H301)/(MASTER[[DistrictName]:[DistrictName]]=$H301)*(ROW(MASTER[[DistrictName]:[DistrictName]])-ROW(MASTER[[#Headers],[DistrictName]:[DistrictName]])),COLUMNS($L$5:U$5))),"")</f>
        <v/>
      </c>
      <c r="V301" s="20" t="str">
        <f>IF(COLUMNS($L$5:V$5)&lt;=$K301,INDEX(MASTER[[SchoolName]:[SchoolName]],_xlfn.AGGREGATE(15,3,(MASTER[[DistrictName]:[DistrictName]]=$H301)/(MASTER[[DistrictName]:[DistrictName]]=$H301)*(ROW(MASTER[[DistrictName]:[DistrictName]])-ROW(MASTER[[#Headers],[DistrictName]:[DistrictName]])),COLUMNS($L$5:V$5))),"")</f>
        <v/>
      </c>
      <c r="W301" s="20" t="str">
        <f>IF(COLUMNS($L$5:W$5)&lt;=$K301,INDEX(MASTER[[SchoolName]:[SchoolName]],_xlfn.AGGREGATE(15,3,(MASTER[[DistrictName]:[DistrictName]]=$H301)/(MASTER[[DistrictName]:[DistrictName]]=$H301)*(ROW(MASTER[[DistrictName]:[DistrictName]])-ROW(MASTER[[#Headers],[DistrictName]:[DistrictName]])),COLUMNS($L$5:W$5))),"")</f>
        <v/>
      </c>
      <c r="X301" s="20" t="str">
        <f>IF(COLUMNS($L$5:X$5)&lt;=$K301,INDEX(MASTER[[SchoolName]:[SchoolName]],_xlfn.AGGREGATE(15,3,(MASTER[[DistrictName]:[DistrictName]]=$H301)/(MASTER[[DistrictName]:[DistrictName]]=$H301)*(ROW(MASTER[[DistrictName]:[DistrictName]])-ROW(MASTER[[#Headers],[DistrictName]:[DistrictName]])),COLUMNS($L$5:X$5))),"")</f>
        <v/>
      </c>
      <c r="Y301" s="20" t="str">
        <f>IF(COLUMNS($L$5:Y$5)&lt;=$K301,INDEX(MASTER[[SchoolName]:[SchoolName]],_xlfn.AGGREGATE(15,3,(MASTER[[DistrictName]:[DistrictName]]=$H301)/(MASTER[[DistrictName]:[DistrictName]]=$H301)*(ROW(MASTER[[DistrictName]:[DistrictName]])-ROW(MASTER[[#Headers],[DistrictName]:[DistrictName]])),COLUMNS($L$5:Y$5))),"")</f>
        <v/>
      </c>
      <c r="Z301" s="20" t="str">
        <f>IF(COLUMNS($L$5:Z$5)&lt;=$K301,INDEX(MASTER[[SchoolName]:[SchoolName]],_xlfn.AGGREGATE(15,3,(MASTER[[DistrictName]:[DistrictName]]=$H301)/(MASTER[[DistrictName]:[DistrictName]]=$H301)*(ROW(MASTER[[DistrictName]:[DistrictName]])-ROW(MASTER[[#Headers],[DistrictName]:[DistrictName]])),COLUMNS($L$5:Z$5))),"")</f>
        <v/>
      </c>
      <c r="AA301" s="20" t="str">
        <f>IF(COLUMNS($L$5:AA$5)&lt;=$K301,INDEX(MASTER[[SchoolName]:[SchoolName]],_xlfn.AGGREGATE(15,3,(MASTER[[DistrictName]:[DistrictName]]=$H301)/(MASTER[[DistrictName]:[DistrictName]]=$H301)*(ROW(MASTER[[DistrictName]:[DistrictName]])-ROW(MASTER[[#Headers],[DistrictName]:[DistrictName]])),COLUMNS($L$5:AA$5))),"")</f>
        <v/>
      </c>
      <c r="AB301" s="20" t="str">
        <f>IF(COLUMNS($L$5:AB$5)&lt;=$K301,INDEX(MASTER[[SchoolName]:[SchoolName]],_xlfn.AGGREGATE(15,3,(MASTER[[DistrictName]:[DistrictName]]=$H301)/(MASTER[[DistrictName]:[DistrictName]]=$H301)*(ROW(MASTER[[DistrictName]:[DistrictName]])-ROW(MASTER[[#Headers],[DistrictName]:[DistrictName]])),COLUMNS($L$5:AB$5))),"")</f>
        <v/>
      </c>
      <c r="AC301" s="20" t="str">
        <f>IF(COLUMNS($L$5:AC$5)&lt;=$K301,INDEX(MASTER[[SchoolName]:[SchoolName]],_xlfn.AGGREGATE(15,3,(MASTER[[DistrictName]:[DistrictName]]=$H301)/(MASTER[[DistrictName]:[DistrictName]]=$H301)*(ROW(MASTER[[DistrictName]:[DistrictName]])-ROW(MASTER[[#Headers],[DistrictName]:[DistrictName]])),COLUMNS($L$5:AC$5))),"")</f>
        <v/>
      </c>
      <c r="AD301" s="20" t="str">
        <f>IF(COLUMNS($L$5:AD$5)&lt;=$K301,INDEX(MASTER[[SchoolName]:[SchoolName]],_xlfn.AGGREGATE(15,3,(MASTER[[DistrictName]:[DistrictName]]=$H301)/(MASTER[[DistrictName]:[DistrictName]]=$H301)*(ROW(MASTER[[DistrictName]:[DistrictName]])-ROW(MASTER[[#Headers],[DistrictName]:[DistrictName]])),COLUMNS($L$5:AD$5))),"")</f>
        <v/>
      </c>
      <c r="AE301" s="20" t="str">
        <f>IF(COLUMNS($L$5:AE$5)&lt;=$K301,INDEX(MASTER[[SchoolName]:[SchoolName]],_xlfn.AGGREGATE(15,3,(MASTER[[DistrictName]:[DistrictName]]=$H301)/(MASTER[[DistrictName]:[DistrictName]]=$H301)*(ROW(MASTER[[DistrictName]:[DistrictName]])-ROW(MASTER[[#Headers],[DistrictName]:[DistrictName]])),COLUMNS($L$5:AE$5))),"")</f>
        <v/>
      </c>
      <c r="AF301" s="20" t="str">
        <f>IF(COLUMNS($L$5:AF$5)&lt;=$K301,INDEX(MASTER[[SchoolName]:[SchoolName]],_xlfn.AGGREGATE(15,3,(MASTER[[DistrictName]:[DistrictName]]=$H301)/(MASTER[[DistrictName]:[DistrictName]]=$H301)*(ROW(MASTER[[DistrictName]:[DistrictName]])-ROW(MASTER[[#Headers],[DistrictName]:[DistrictName]])),COLUMNS($L$5:AF$5))),"")</f>
        <v/>
      </c>
      <c r="AG301" s="20" t="str">
        <f>IF(COLUMNS($L$5:AG$5)&lt;=$K301,INDEX(MASTER[[SchoolName]:[SchoolName]],_xlfn.AGGREGATE(15,3,(MASTER[[DistrictName]:[DistrictName]]=$H301)/(MASTER[[DistrictName]:[DistrictName]]=$H301)*(ROW(MASTER[[DistrictName]:[DistrictName]])-ROW(MASTER[[#Headers],[DistrictName]:[DistrictName]])),COLUMNS($L$5:AG$5))),"")</f>
        <v/>
      </c>
      <c r="AH301" s="20" t="str">
        <f>IF(COLUMNS($L$5:AH$5)&lt;=$K301,INDEX(MASTER[[SchoolName]:[SchoolName]],_xlfn.AGGREGATE(15,3,(MASTER[[DistrictName]:[DistrictName]]=$H301)/(MASTER[[DistrictName]:[DistrictName]]=$H301)*(ROW(MASTER[[DistrictName]:[DistrictName]])-ROW(MASTER[[#Headers],[DistrictName]:[DistrictName]])),COLUMNS($L$5:AH$5))),"")</f>
        <v/>
      </c>
      <c r="AI301" s="20" t="str">
        <f>IF(COLUMNS($L$5:AI$5)&lt;=$K301,INDEX(MASTER[[SchoolName]:[SchoolName]],_xlfn.AGGREGATE(15,3,(MASTER[[DistrictName]:[DistrictName]]=$H301)/(MASTER[[DistrictName]:[DistrictName]]=$H301)*(ROW(MASTER[[DistrictName]:[DistrictName]])-ROW(MASTER[[#Headers],[DistrictName]:[DistrictName]])),COLUMNS($L$5:AI$5))),"")</f>
        <v/>
      </c>
      <c r="AJ301" s="20" t="str">
        <f>IF(COLUMNS($L$5:AJ$5)&lt;=$K301,INDEX(MASTER[[SchoolName]:[SchoolName]],_xlfn.AGGREGATE(15,3,(MASTER[[DistrictName]:[DistrictName]]=$H301)/(MASTER[[DistrictName]:[DistrictName]]=$H301)*(ROW(MASTER[[DistrictName]:[DistrictName]])-ROW(MASTER[[#Headers],[DistrictName]:[DistrictName]])),COLUMNS($L$5:AJ$5))),"")</f>
        <v/>
      </c>
      <c r="AK301" s="20" t="str">
        <f>IF(COLUMNS($L$5:AK$5)&lt;=$K301,INDEX(MASTER[[SchoolName]:[SchoolName]],_xlfn.AGGREGATE(15,3,(MASTER[[DistrictName]:[DistrictName]]=$H301)/(MASTER[[DistrictName]:[DistrictName]]=$H301)*(ROW(MASTER[[DistrictName]:[DistrictName]])-ROW(MASTER[[#Headers],[DistrictName]:[DistrictName]])),COLUMNS($L$5:AK$5))),"")</f>
        <v/>
      </c>
      <c r="AL301" s="20" t="str">
        <f>IF(COLUMNS($L$5:AL$5)&lt;=$K301,INDEX(MASTER[[SchoolName]:[SchoolName]],_xlfn.AGGREGATE(15,3,(MASTER[[DistrictName]:[DistrictName]]=$H301)/(MASTER[[DistrictName]:[DistrictName]]=$H301)*(ROW(MASTER[[DistrictName]:[DistrictName]])-ROW(MASTER[[#Headers],[DistrictName]:[DistrictName]])),COLUMNS($L$5:AL$5))),"")</f>
        <v/>
      </c>
      <c r="AM301" s="20" t="str">
        <f>IF(COLUMNS($L$5:AM$5)&lt;=$K301,INDEX(MASTER[[SchoolName]:[SchoolName]],_xlfn.AGGREGATE(15,3,(MASTER[[DistrictName]:[DistrictName]]=$H301)/(MASTER[[DistrictName]:[DistrictName]]=$H301)*(ROW(MASTER[[DistrictName]:[DistrictName]])-ROW(MASTER[[#Headers],[DistrictName]:[DistrictName]])),COLUMNS($L$5:AM$5))),"")</f>
        <v/>
      </c>
      <c r="AN301" s="20" t="str">
        <f>IF(COLUMNS($L$5:AN$5)&lt;=$K301,INDEX(MASTER[[SchoolName]:[SchoolName]],_xlfn.AGGREGATE(15,3,(MASTER[[DistrictName]:[DistrictName]]=$H301)/(MASTER[[DistrictName]:[DistrictName]]=$H301)*(ROW(MASTER[[DistrictName]:[DistrictName]])-ROW(MASTER[[#Headers],[DistrictName]:[DistrictName]])),COLUMNS($L$5:AN$5))),"")</f>
        <v/>
      </c>
      <c r="AO301" s="20" t="str">
        <f>IF(COLUMNS($L$5:AO$5)&lt;=$K301,INDEX(MASTER[[SchoolName]:[SchoolName]],_xlfn.AGGREGATE(15,3,(MASTER[[DistrictName]:[DistrictName]]=$H301)/(MASTER[[DistrictName]:[DistrictName]]=$H301)*(ROW(MASTER[[DistrictName]:[DistrictName]])-ROW(MASTER[[#Headers],[DistrictName]:[DistrictName]])),COLUMNS($L$5:AO$5))),"")</f>
        <v/>
      </c>
      <c r="AP301" s="20" t="str">
        <f>IF(COLUMNS($L$5:AP$5)&lt;=$K301,INDEX(MASTER[[SchoolName]:[SchoolName]],_xlfn.AGGREGATE(15,3,(MASTER[[DistrictName]:[DistrictName]]=$H301)/(MASTER[[DistrictName]:[DistrictName]]=$H301)*(ROW(MASTER[[DistrictName]:[DistrictName]])-ROW(MASTER[[#Headers],[DistrictName]:[DistrictName]])),COLUMNS($L$5:AP$5))),"")</f>
        <v/>
      </c>
      <c r="AQ301" s="20" t="str">
        <f>IF(COLUMNS($L$5:AQ$5)&lt;=$K301,INDEX(MASTER[[SchoolName]:[SchoolName]],_xlfn.AGGREGATE(15,3,(MASTER[[DistrictName]:[DistrictName]]=$H301)/(MASTER[[DistrictName]:[DistrictName]]=$H301)*(ROW(MASTER[[DistrictName]:[DistrictName]])-ROW(MASTER[[#Headers],[DistrictName]:[DistrictName]])),COLUMNS($L$5:AQ$5))),"")</f>
        <v/>
      </c>
      <c r="AR301" s="20" t="str">
        <f>IF(COLUMNS($L$5:AR$5)&lt;=$K301,INDEX(MASTER[[SchoolName]:[SchoolName]],_xlfn.AGGREGATE(15,3,(MASTER[[DistrictName]:[DistrictName]]=$H301)/(MASTER[[DistrictName]:[DistrictName]]=$H301)*(ROW(MASTER[[DistrictName]:[DistrictName]])-ROW(MASTER[[#Headers],[DistrictName]:[DistrictName]])),COLUMNS($L$5:AR$5))),"")</f>
        <v/>
      </c>
      <c r="AS301" s="20" t="str">
        <f>IF(COLUMNS($L$5:AS$5)&lt;=$K301,INDEX(MASTER[[SchoolName]:[SchoolName]],_xlfn.AGGREGATE(15,3,(MASTER[[DistrictName]:[DistrictName]]=$H301)/(MASTER[[DistrictName]:[DistrictName]]=$H301)*(ROW(MASTER[[DistrictName]:[DistrictName]])-ROW(MASTER[[#Headers],[DistrictName]:[DistrictName]])),COLUMNS($L$5:AS$5))),"")</f>
        <v/>
      </c>
      <c r="AT301" s="20" t="str">
        <f>IF(COLUMNS($L$5:AT$5)&lt;=$K301,INDEX(MASTER[[SchoolName]:[SchoolName]],_xlfn.AGGREGATE(15,3,(MASTER[[DistrictName]:[DistrictName]]=$H301)/(MASTER[[DistrictName]:[DistrictName]]=$H301)*(ROW(MASTER[[DistrictName]:[DistrictName]])-ROW(MASTER[[#Headers],[DistrictName]:[DistrictName]])),COLUMNS($L$5:AT$5))),"")</f>
        <v/>
      </c>
      <c r="AU301" s="20" t="str">
        <f>IF(COLUMNS($L$5:AU$5)&lt;=$K301,INDEX(MASTER[[SchoolName]:[SchoolName]],_xlfn.AGGREGATE(15,3,(MASTER[[DistrictName]:[DistrictName]]=$H301)/(MASTER[[DistrictName]:[DistrictName]]=$H301)*(ROW(MASTER[[DistrictName]:[DistrictName]])-ROW(MASTER[[#Headers],[DistrictName]:[DistrictName]])),COLUMNS($L$5:AU$5))),"")</f>
        <v/>
      </c>
      <c r="AV301" s="20" t="str">
        <f>IF(COLUMNS($L$5:AV$5)&lt;=$K301,INDEX(MASTER[[SchoolName]:[SchoolName]],_xlfn.AGGREGATE(15,3,(MASTER[[DistrictName]:[DistrictName]]=$H301)/(MASTER[[DistrictName]:[DistrictName]]=$H301)*(ROW(MASTER[[DistrictName]:[DistrictName]])-ROW(MASTER[[#Headers],[DistrictName]:[DistrictName]])),COLUMNS($L$5:AV$5))),"")</f>
        <v/>
      </c>
      <c r="AW301" s="20" t="str">
        <f>IF(COLUMNS($L$5:AW$5)&lt;=$K301,INDEX(MASTER[[SchoolName]:[SchoolName]],_xlfn.AGGREGATE(15,3,(MASTER[[DistrictName]:[DistrictName]]=$H301)/(MASTER[[DistrictName]:[DistrictName]]=$H301)*(ROW(MASTER[[DistrictName]:[DistrictName]])-ROW(MASTER[[#Headers],[DistrictName]:[DistrictName]])),COLUMNS($L$5:AW$5))),"")</f>
        <v/>
      </c>
      <c r="AX301" s="20" t="str">
        <f>IF(COLUMNS($L$5:AX$5)&lt;=$K301,INDEX(MASTER[[SchoolName]:[SchoolName]],_xlfn.AGGREGATE(15,3,(MASTER[[DistrictName]:[DistrictName]]=$H301)/(MASTER[[DistrictName]:[DistrictName]]=$H301)*(ROW(MASTER[[DistrictName]:[DistrictName]])-ROW(MASTER[[#Headers],[DistrictName]:[DistrictName]])),COLUMNS($L$5:AX$5))),"")</f>
        <v/>
      </c>
      <c r="AY301" s="20" t="str">
        <f>IF(COLUMNS($L$5:AY$5)&lt;=$K301,INDEX(MASTER[[SchoolName]:[SchoolName]],_xlfn.AGGREGATE(15,3,(MASTER[[DistrictName]:[DistrictName]]=$H301)/(MASTER[[DistrictName]:[DistrictName]]=$H301)*(ROW(MASTER[[DistrictName]:[DistrictName]])-ROW(MASTER[[#Headers],[DistrictName]:[DistrictName]])),COLUMNS($L$5:AY$5))),"")</f>
        <v/>
      </c>
      <c r="AZ301" s="20" t="str">
        <f>IF(COLUMNS($L$5:AZ$5)&lt;=$K301,INDEX(MASTER[[SchoolName]:[SchoolName]],_xlfn.AGGREGATE(15,3,(MASTER[[DistrictName]:[DistrictName]]=$H301)/(MASTER[[DistrictName]:[DistrictName]]=$H301)*(ROW(MASTER[[DistrictName]:[DistrictName]])-ROW(MASTER[[#Headers],[DistrictName]:[DistrictName]])),COLUMNS($L$5:AZ$5))),"")</f>
        <v/>
      </c>
      <c r="BA301" s="20" t="str">
        <f>IF(COLUMNS($L$5:BA$5)&lt;=$K301,INDEX(MASTER[[SchoolName]:[SchoolName]],_xlfn.AGGREGATE(15,3,(MASTER[[DistrictName]:[DistrictName]]=$H301)/(MASTER[[DistrictName]:[DistrictName]]=$H301)*(ROW(MASTER[[DistrictName]:[DistrictName]])-ROW(MASTER[[#Headers],[DistrictName]:[DistrictName]])),COLUMNS($L$5:BA$5))),"")</f>
        <v/>
      </c>
      <c r="BB301" s="20" t="str">
        <f>IF(COLUMNS($L$5:BB$5)&lt;=$K301,INDEX(MASTER[[SchoolName]:[SchoolName]],_xlfn.AGGREGATE(15,3,(MASTER[[DistrictName]:[DistrictName]]=$H301)/(MASTER[[DistrictName]:[DistrictName]]=$H301)*(ROW(MASTER[[DistrictName]:[DistrictName]])-ROW(MASTER[[#Headers],[DistrictName]:[DistrictName]])),COLUMNS($L$5:BB$5))),"")</f>
        <v/>
      </c>
      <c r="BC301" s="20" t="str">
        <f>IF(COLUMNS($L$5:BC$5)&lt;=$K301,INDEX(MASTER[[SchoolName]:[SchoolName]],_xlfn.AGGREGATE(15,3,(MASTER[[DistrictName]:[DistrictName]]=$H301)/(MASTER[[DistrictName]:[DistrictName]]=$H301)*(ROW(MASTER[[DistrictName]:[DistrictName]])-ROW(MASTER[[#Headers],[DistrictName]:[DistrictName]])),COLUMNS($L$5:BC$5))),"")</f>
        <v/>
      </c>
      <c r="BD301" s="20" t="str">
        <f>IF(COLUMNS($L$5:BD$5)&lt;=$K301,INDEX(MASTER[[SchoolName]:[SchoolName]],_xlfn.AGGREGATE(15,3,(MASTER[[DistrictName]:[DistrictName]]=$H301)/(MASTER[[DistrictName]:[DistrictName]]=$H301)*(ROW(MASTER[[DistrictName]:[DistrictName]])-ROW(MASTER[[#Headers],[DistrictName]:[DistrictName]])),COLUMNS($L$5:BD$5))),"")</f>
        <v/>
      </c>
      <c r="BE301" s="20" t="str">
        <f>IF(COLUMNS($L$5:BE$5)&lt;=$K301,INDEX(MASTER[[SchoolName]:[SchoolName]],_xlfn.AGGREGATE(15,3,(MASTER[[DistrictName]:[DistrictName]]=$H301)/(MASTER[[DistrictName]:[DistrictName]]=$H301)*(ROW(MASTER[[DistrictName]:[DistrictName]])-ROW(MASTER[[#Headers],[DistrictName]:[DistrictName]])),COLUMNS($L$5:BE$5))),"")</f>
        <v/>
      </c>
      <c r="BF301" s="20" t="str">
        <f>IF(COLUMNS($L$5:BF$5)&lt;=$K301,INDEX(MASTER[[SchoolName]:[SchoolName]],_xlfn.AGGREGATE(15,3,(MASTER[[DistrictName]:[DistrictName]]=$H301)/(MASTER[[DistrictName]:[DistrictName]]=$H301)*(ROW(MASTER[[DistrictName]:[DistrictName]])-ROW(MASTER[[#Headers],[DistrictName]:[DistrictName]])),COLUMNS($L$5:BF$5))),"")</f>
        <v/>
      </c>
      <c r="BG301" s="20" t="str">
        <f>IF(COLUMNS($L$5:BG$5)&lt;=$K301,INDEX(MASTER[[SchoolName]:[SchoolName]],_xlfn.AGGREGATE(15,3,(MASTER[[DistrictName]:[DistrictName]]=$H301)/(MASTER[[DistrictName]:[DistrictName]]=$H301)*(ROW(MASTER[[DistrictName]:[DistrictName]])-ROW(MASTER[[#Headers],[DistrictName]:[DistrictName]])),COLUMNS($L$5:BG$5))),"")</f>
        <v/>
      </c>
      <c r="BH301" s="20" t="str">
        <f>IF(COLUMNS($L$5:BH$5)&lt;=$K301,INDEX(MASTER[[SchoolName]:[SchoolName]],_xlfn.AGGREGATE(15,3,(MASTER[[DistrictName]:[DistrictName]]=$H301)/(MASTER[[DistrictName]:[DistrictName]]=$H301)*(ROW(MASTER[[DistrictName]:[DistrictName]])-ROW(MASTER[[#Headers],[DistrictName]:[DistrictName]])),COLUMNS($L$5:BH$5))),"")</f>
        <v/>
      </c>
      <c r="BI301" s="21" t="str">
        <f>IF(COLUMNS($L$5:BI$5)&lt;=$K301,INDEX(MASTER[[SchoolName]:[SchoolName]],_xlfn.AGGREGATE(15,3,(MASTER[[DistrictName]:[DistrictName]]=$H301)/(MASTER[[DistrictName]:[DistrictName]]=$H301)*(ROW(MASTER[[DistrictName]:[DistrictName]])-ROW(MASTER[[#Headers],[DistrictName]:[DistrictName]])),COLUMNS($L$5:BI$5))),"")</f>
        <v/>
      </c>
    </row>
    <row r="302" spans="1:61" x14ac:dyDescent="0.35">
      <c r="A302" s="7" t="s">
        <v>773</v>
      </c>
      <c r="B302" s="7" t="s">
        <v>774</v>
      </c>
      <c r="C302" s="7" t="s">
        <v>146</v>
      </c>
      <c r="D302" s="7" t="s">
        <v>319</v>
      </c>
      <c r="E302" s="8" t="s">
        <v>312</v>
      </c>
      <c r="F302" s="9"/>
      <c r="H302" s="18" t="str">
        <f>IFERROR(INDEX(MASTER[DistrictName],MATCH(0,INDEX(COUNTIF($H$5:H301,MASTER[DistrictName]),),0)),"")</f>
        <v/>
      </c>
      <c r="K302">
        <f>COUNTIF(MASTER[DistrictName],H302)</f>
        <v>2</v>
      </c>
      <c r="L302" s="19">
        <f>IF(COLUMNS($L$5:L$5)&lt;=$K302,INDEX(MASTER[[SchoolName]:[SchoolName]],_xlfn.AGGREGATE(15,3,(MASTER[[DistrictName]:[DistrictName]]=$H302)/(MASTER[[DistrictName]:[DistrictName]]=$H302)*(ROW(MASTER[[DistrictName]:[DistrictName]])-ROW(MASTER[[#Headers],[DistrictName]:[DistrictName]])),COLUMNS($L$5:L$5))),"")</f>
        <v>0</v>
      </c>
      <c r="M302" s="20">
        <f>IF(COLUMNS($L$5:M$5)&lt;=$K302,INDEX(MASTER[[SchoolName]:[SchoolName]],_xlfn.AGGREGATE(15,3,(MASTER[[DistrictName]:[DistrictName]]=$H302)/(MASTER[[DistrictName]:[DistrictName]]=$H302)*(ROW(MASTER[[DistrictName]:[DistrictName]])-ROW(MASTER[[#Headers],[DistrictName]:[DistrictName]])),COLUMNS($L$5:M$5))),"")</f>
        <v>0</v>
      </c>
      <c r="N302" s="20" t="str">
        <f>IF(COLUMNS($L$5:N$5)&lt;=$K302,INDEX(MASTER[[SchoolName]:[SchoolName]],_xlfn.AGGREGATE(15,3,(MASTER[[DistrictName]:[DistrictName]]=$H302)/(MASTER[[DistrictName]:[DistrictName]]=$H302)*(ROW(MASTER[[DistrictName]:[DistrictName]])-ROW(MASTER[[#Headers],[DistrictName]:[DistrictName]])),COLUMNS($L$5:N$5))),"")</f>
        <v/>
      </c>
      <c r="O302" s="20" t="str">
        <f>IF(COLUMNS($L$5:O$5)&lt;=$K302,INDEX(MASTER[[SchoolName]:[SchoolName]],_xlfn.AGGREGATE(15,3,(MASTER[[DistrictName]:[DistrictName]]=$H302)/(MASTER[[DistrictName]:[DistrictName]]=$H302)*(ROW(MASTER[[DistrictName]:[DistrictName]])-ROW(MASTER[[#Headers],[DistrictName]:[DistrictName]])),COLUMNS($L$5:O$5))),"")</f>
        <v/>
      </c>
      <c r="P302" s="20" t="str">
        <f>IF(COLUMNS($L$5:P$5)&lt;=$K302,INDEX(MASTER[[SchoolName]:[SchoolName]],_xlfn.AGGREGATE(15,3,(MASTER[[DistrictName]:[DistrictName]]=$H302)/(MASTER[[DistrictName]:[DistrictName]]=$H302)*(ROW(MASTER[[DistrictName]:[DistrictName]])-ROW(MASTER[[#Headers],[DistrictName]:[DistrictName]])),COLUMNS($L$5:P$5))),"")</f>
        <v/>
      </c>
      <c r="Q302" s="20" t="str">
        <f>IF(COLUMNS($L$5:Q$5)&lt;=$K302,INDEX(MASTER[[SchoolName]:[SchoolName]],_xlfn.AGGREGATE(15,3,(MASTER[[DistrictName]:[DistrictName]]=$H302)/(MASTER[[DistrictName]:[DistrictName]]=$H302)*(ROW(MASTER[[DistrictName]:[DistrictName]])-ROW(MASTER[[#Headers],[DistrictName]:[DistrictName]])),COLUMNS($L$5:Q$5))),"")</f>
        <v/>
      </c>
      <c r="R302" s="20" t="str">
        <f>IF(COLUMNS($L$5:R$5)&lt;=$K302,INDEX(MASTER[[SchoolName]:[SchoolName]],_xlfn.AGGREGATE(15,3,(MASTER[[DistrictName]:[DistrictName]]=$H302)/(MASTER[[DistrictName]:[DistrictName]]=$H302)*(ROW(MASTER[[DistrictName]:[DistrictName]])-ROW(MASTER[[#Headers],[DistrictName]:[DistrictName]])),COLUMNS($L$5:R$5))),"")</f>
        <v/>
      </c>
      <c r="S302" s="20" t="str">
        <f>IF(COLUMNS($L$5:S$5)&lt;=$K302,INDEX(MASTER[[SchoolName]:[SchoolName]],_xlfn.AGGREGATE(15,3,(MASTER[[DistrictName]:[DistrictName]]=$H302)/(MASTER[[DistrictName]:[DistrictName]]=$H302)*(ROW(MASTER[[DistrictName]:[DistrictName]])-ROW(MASTER[[#Headers],[DistrictName]:[DistrictName]])),COLUMNS($L$5:S$5))),"")</f>
        <v/>
      </c>
      <c r="T302" s="20" t="str">
        <f>IF(COLUMNS($L$5:T$5)&lt;=$K302,INDEX(MASTER[[SchoolName]:[SchoolName]],_xlfn.AGGREGATE(15,3,(MASTER[[DistrictName]:[DistrictName]]=$H302)/(MASTER[[DistrictName]:[DistrictName]]=$H302)*(ROW(MASTER[[DistrictName]:[DistrictName]])-ROW(MASTER[[#Headers],[DistrictName]:[DistrictName]])),COLUMNS($L$5:T$5))),"")</f>
        <v/>
      </c>
      <c r="U302" s="20" t="str">
        <f>IF(COLUMNS($L$5:U$5)&lt;=$K302,INDEX(MASTER[[SchoolName]:[SchoolName]],_xlfn.AGGREGATE(15,3,(MASTER[[DistrictName]:[DistrictName]]=$H302)/(MASTER[[DistrictName]:[DistrictName]]=$H302)*(ROW(MASTER[[DistrictName]:[DistrictName]])-ROW(MASTER[[#Headers],[DistrictName]:[DistrictName]])),COLUMNS($L$5:U$5))),"")</f>
        <v/>
      </c>
      <c r="V302" s="20" t="str">
        <f>IF(COLUMNS($L$5:V$5)&lt;=$K302,INDEX(MASTER[[SchoolName]:[SchoolName]],_xlfn.AGGREGATE(15,3,(MASTER[[DistrictName]:[DistrictName]]=$H302)/(MASTER[[DistrictName]:[DistrictName]]=$H302)*(ROW(MASTER[[DistrictName]:[DistrictName]])-ROW(MASTER[[#Headers],[DistrictName]:[DistrictName]])),COLUMNS($L$5:V$5))),"")</f>
        <v/>
      </c>
      <c r="W302" s="20" t="str">
        <f>IF(COLUMNS($L$5:W$5)&lt;=$K302,INDEX(MASTER[[SchoolName]:[SchoolName]],_xlfn.AGGREGATE(15,3,(MASTER[[DistrictName]:[DistrictName]]=$H302)/(MASTER[[DistrictName]:[DistrictName]]=$H302)*(ROW(MASTER[[DistrictName]:[DistrictName]])-ROW(MASTER[[#Headers],[DistrictName]:[DistrictName]])),COLUMNS($L$5:W$5))),"")</f>
        <v/>
      </c>
      <c r="X302" s="20" t="str">
        <f>IF(COLUMNS($L$5:X$5)&lt;=$K302,INDEX(MASTER[[SchoolName]:[SchoolName]],_xlfn.AGGREGATE(15,3,(MASTER[[DistrictName]:[DistrictName]]=$H302)/(MASTER[[DistrictName]:[DistrictName]]=$H302)*(ROW(MASTER[[DistrictName]:[DistrictName]])-ROW(MASTER[[#Headers],[DistrictName]:[DistrictName]])),COLUMNS($L$5:X$5))),"")</f>
        <v/>
      </c>
      <c r="Y302" s="20" t="str">
        <f>IF(COLUMNS($L$5:Y$5)&lt;=$K302,INDEX(MASTER[[SchoolName]:[SchoolName]],_xlfn.AGGREGATE(15,3,(MASTER[[DistrictName]:[DistrictName]]=$H302)/(MASTER[[DistrictName]:[DistrictName]]=$H302)*(ROW(MASTER[[DistrictName]:[DistrictName]])-ROW(MASTER[[#Headers],[DistrictName]:[DistrictName]])),COLUMNS($L$5:Y$5))),"")</f>
        <v/>
      </c>
      <c r="Z302" s="20" t="str">
        <f>IF(COLUMNS($L$5:Z$5)&lt;=$K302,INDEX(MASTER[[SchoolName]:[SchoolName]],_xlfn.AGGREGATE(15,3,(MASTER[[DistrictName]:[DistrictName]]=$H302)/(MASTER[[DistrictName]:[DistrictName]]=$H302)*(ROW(MASTER[[DistrictName]:[DistrictName]])-ROW(MASTER[[#Headers],[DistrictName]:[DistrictName]])),COLUMNS($L$5:Z$5))),"")</f>
        <v/>
      </c>
      <c r="AA302" s="20" t="str">
        <f>IF(COLUMNS($L$5:AA$5)&lt;=$K302,INDEX(MASTER[[SchoolName]:[SchoolName]],_xlfn.AGGREGATE(15,3,(MASTER[[DistrictName]:[DistrictName]]=$H302)/(MASTER[[DistrictName]:[DistrictName]]=$H302)*(ROW(MASTER[[DistrictName]:[DistrictName]])-ROW(MASTER[[#Headers],[DistrictName]:[DistrictName]])),COLUMNS($L$5:AA$5))),"")</f>
        <v/>
      </c>
      <c r="AB302" s="20" t="str">
        <f>IF(COLUMNS($L$5:AB$5)&lt;=$K302,INDEX(MASTER[[SchoolName]:[SchoolName]],_xlfn.AGGREGATE(15,3,(MASTER[[DistrictName]:[DistrictName]]=$H302)/(MASTER[[DistrictName]:[DistrictName]]=$H302)*(ROW(MASTER[[DistrictName]:[DistrictName]])-ROW(MASTER[[#Headers],[DistrictName]:[DistrictName]])),COLUMNS($L$5:AB$5))),"")</f>
        <v/>
      </c>
      <c r="AC302" s="20" t="str">
        <f>IF(COLUMNS($L$5:AC$5)&lt;=$K302,INDEX(MASTER[[SchoolName]:[SchoolName]],_xlfn.AGGREGATE(15,3,(MASTER[[DistrictName]:[DistrictName]]=$H302)/(MASTER[[DistrictName]:[DistrictName]]=$H302)*(ROW(MASTER[[DistrictName]:[DistrictName]])-ROW(MASTER[[#Headers],[DistrictName]:[DistrictName]])),COLUMNS($L$5:AC$5))),"")</f>
        <v/>
      </c>
      <c r="AD302" s="20" t="str">
        <f>IF(COLUMNS($L$5:AD$5)&lt;=$K302,INDEX(MASTER[[SchoolName]:[SchoolName]],_xlfn.AGGREGATE(15,3,(MASTER[[DistrictName]:[DistrictName]]=$H302)/(MASTER[[DistrictName]:[DistrictName]]=$H302)*(ROW(MASTER[[DistrictName]:[DistrictName]])-ROW(MASTER[[#Headers],[DistrictName]:[DistrictName]])),COLUMNS($L$5:AD$5))),"")</f>
        <v/>
      </c>
      <c r="AE302" s="20" t="str">
        <f>IF(COLUMNS($L$5:AE$5)&lt;=$K302,INDEX(MASTER[[SchoolName]:[SchoolName]],_xlfn.AGGREGATE(15,3,(MASTER[[DistrictName]:[DistrictName]]=$H302)/(MASTER[[DistrictName]:[DistrictName]]=$H302)*(ROW(MASTER[[DistrictName]:[DistrictName]])-ROW(MASTER[[#Headers],[DistrictName]:[DistrictName]])),COLUMNS($L$5:AE$5))),"")</f>
        <v/>
      </c>
      <c r="AF302" s="20" t="str">
        <f>IF(COLUMNS($L$5:AF$5)&lt;=$K302,INDEX(MASTER[[SchoolName]:[SchoolName]],_xlfn.AGGREGATE(15,3,(MASTER[[DistrictName]:[DistrictName]]=$H302)/(MASTER[[DistrictName]:[DistrictName]]=$H302)*(ROW(MASTER[[DistrictName]:[DistrictName]])-ROW(MASTER[[#Headers],[DistrictName]:[DistrictName]])),COLUMNS($L$5:AF$5))),"")</f>
        <v/>
      </c>
      <c r="AG302" s="20" t="str">
        <f>IF(COLUMNS($L$5:AG$5)&lt;=$K302,INDEX(MASTER[[SchoolName]:[SchoolName]],_xlfn.AGGREGATE(15,3,(MASTER[[DistrictName]:[DistrictName]]=$H302)/(MASTER[[DistrictName]:[DistrictName]]=$H302)*(ROW(MASTER[[DistrictName]:[DistrictName]])-ROW(MASTER[[#Headers],[DistrictName]:[DistrictName]])),COLUMNS($L$5:AG$5))),"")</f>
        <v/>
      </c>
      <c r="AH302" s="20" t="str">
        <f>IF(COLUMNS($L$5:AH$5)&lt;=$K302,INDEX(MASTER[[SchoolName]:[SchoolName]],_xlfn.AGGREGATE(15,3,(MASTER[[DistrictName]:[DistrictName]]=$H302)/(MASTER[[DistrictName]:[DistrictName]]=$H302)*(ROW(MASTER[[DistrictName]:[DistrictName]])-ROW(MASTER[[#Headers],[DistrictName]:[DistrictName]])),COLUMNS($L$5:AH$5))),"")</f>
        <v/>
      </c>
      <c r="AI302" s="20" t="str">
        <f>IF(COLUMNS($L$5:AI$5)&lt;=$K302,INDEX(MASTER[[SchoolName]:[SchoolName]],_xlfn.AGGREGATE(15,3,(MASTER[[DistrictName]:[DistrictName]]=$H302)/(MASTER[[DistrictName]:[DistrictName]]=$H302)*(ROW(MASTER[[DistrictName]:[DistrictName]])-ROW(MASTER[[#Headers],[DistrictName]:[DistrictName]])),COLUMNS($L$5:AI$5))),"")</f>
        <v/>
      </c>
      <c r="AJ302" s="20" t="str">
        <f>IF(COLUMNS($L$5:AJ$5)&lt;=$K302,INDEX(MASTER[[SchoolName]:[SchoolName]],_xlfn.AGGREGATE(15,3,(MASTER[[DistrictName]:[DistrictName]]=$H302)/(MASTER[[DistrictName]:[DistrictName]]=$H302)*(ROW(MASTER[[DistrictName]:[DistrictName]])-ROW(MASTER[[#Headers],[DistrictName]:[DistrictName]])),COLUMNS($L$5:AJ$5))),"")</f>
        <v/>
      </c>
      <c r="AK302" s="20" t="str">
        <f>IF(COLUMNS($L$5:AK$5)&lt;=$K302,INDEX(MASTER[[SchoolName]:[SchoolName]],_xlfn.AGGREGATE(15,3,(MASTER[[DistrictName]:[DistrictName]]=$H302)/(MASTER[[DistrictName]:[DistrictName]]=$H302)*(ROW(MASTER[[DistrictName]:[DistrictName]])-ROW(MASTER[[#Headers],[DistrictName]:[DistrictName]])),COLUMNS($L$5:AK$5))),"")</f>
        <v/>
      </c>
      <c r="AL302" s="20" t="str">
        <f>IF(COLUMNS($L$5:AL$5)&lt;=$K302,INDEX(MASTER[[SchoolName]:[SchoolName]],_xlfn.AGGREGATE(15,3,(MASTER[[DistrictName]:[DistrictName]]=$H302)/(MASTER[[DistrictName]:[DistrictName]]=$H302)*(ROW(MASTER[[DistrictName]:[DistrictName]])-ROW(MASTER[[#Headers],[DistrictName]:[DistrictName]])),COLUMNS($L$5:AL$5))),"")</f>
        <v/>
      </c>
      <c r="AM302" s="20" t="str">
        <f>IF(COLUMNS($L$5:AM$5)&lt;=$K302,INDEX(MASTER[[SchoolName]:[SchoolName]],_xlfn.AGGREGATE(15,3,(MASTER[[DistrictName]:[DistrictName]]=$H302)/(MASTER[[DistrictName]:[DistrictName]]=$H302)*(ROW(MASTER[[DistrictName]:[DistrictName]])-ROW(MASTER[[#Headers],[DistrictName]:[DistrictName]])),COLUMNS($L$5:AM$5))),"")</f>
        <v/>
      </c>
      <c r="AN302" s="20" t="str">
        <f>IF(COLUMNS($L$5:AN$5)&lt;=$K302,INDEX(MASTER[[SchoolName]:[SchoolName]],_xlfn.AGGREGATE(15,3,(MASTER[[DistrictName]:[DistrictName]]=$H302)/(MASTER[[DistrictName]:[DistrictName]]=$H302)*(ROW(MASTER[[DistrictName]:[DistrictName]])-ROW(MASTER[[#Headers],[DistrictName]:[DistrictName]])),COLUMNS($L$5:AN$5))),"")</f>
        <v/>
      </c>
      <c r="AO302" s="20" t="str">
        <f>IF(COLUMNS($L$5:AO$5)&lt;=$K302,INDEX(MASTER[[SchoolName]:[SchoolName]],_xlfn.AGGREGATE(15,3,(MASTER[[DistrictName]:[DistrictName]]=$H302)/(MASTER[[DistrictName]:[DistrictName]]=$H302)*(ROW(MASTER[[DistrictName]:[DistrictName]])-ROW(MASTER[[#Headers],[DistrictName]:[DistrictName]])),COLUMNS($L$5:AO$5))),"")</f>
        <v/>
      </c>
      <c r="AP302" s="20" t="str">
        <f>IF(COLUMNS($L$5:AP$5)&lt;=$K302,INDEX(MASTER[[SchoolName]:[SchoolName]],_xlfn.AGGREGATE(15,3,(MASTER[[DistrictName]:[DistrictName]]=$H302)/(MASTER[[DistrictName]:[DistrictName]]=$H302)*(ROW(MASTER[[DistrictName]:[DistrictName]])-ROW(MASTER[[#Headers],[DistrictName]:[DistrictName]])),COLUMNS($L$5:AP$5))),"")</f>
        <v/>
      </c>
      <c r="AQ302" s="20" t="str">
        <f>IF(COLUMNS($L$5:AQ$5)&lt;=$K302,INDEX(MASTER[[SchoolName]:[SchoolName]],_xlfn.AGGREGATE(15,3,(MASTER[[DistrictName]:[DistrictName]]=$H302)/(MASTER[[DistrictName]:[DistrictName]]=$H302)*(ROW(MASTER[[DistrictName]:[DistrictName]])-ROW(MASTER[[#Headers],[DistrictName]:[DistrictName]])),COLUMNS($L$5:AQ$5))),"")</f>
        <v/>
      </c>
      <c r="AR302" s="20" t="str">
        <f>IF(COLUMNS($L$5:AR$5)&lt;=$K302,INDEX(MASTER[[SchoolName]:[SchoolName]],_xlfn.AGGREGATE(15,3,(MASTER[[DistrictName]:[DistrictName]]=$H302)/(MASTER[[DistrictName]:[DistrictName]]=$H302)*(ROW(MASTER[[DistrictName]:[DistrictName]])-ROW(MASTER[[#Headers],[DistrictName]:[DistrictName]])),COLUMNS($L$5:AR$5))),"")</f>
        <v/>
      </c>
      <c r="AS302" s="20" t="str">
        <f>IF(COLUMNS($L$5:AS$5)&lt;=$K302,INDEX(MASTER[[SchoolName]:[SchoolName]],_xlfn.AGGREGATE(15,3,(MASTER[[DistrictName]:[DistrictName]]=$H302)/(MASTER[[DistrictName]:[DistrictName]]=$H302)*(ROW(MASTER[[DistrictName]:[DistrictName]])-ROW(MASTER[[#Headers],[DistrictName]:[DistrictName]])),COLUMNS($L$5:AS$5))),"")</f>
        <v/>
      </c>
      <c r="AT302" s="20" t="str">
        <f>IF(COLUMNS($L$5:AT$5)&lt;=$K302,INDEX(MASTER[[SchoolName]:[SchoolName]],_xlfn.AGGREGATE(15,3,(MASTER[[DistrictName]:[DistrictName]]=$H302)/(MASTER[[DistrictName]:[DistrictName]]=$H302)*(ROW(MASTER[[DistrictName]:[DistrictName]])-ROW(MASTER[[#Headers],[DistrictName]:[DistrictName]])),COLUMNS($L$5:AT$5))),"")</f>
        <v/>
      </c>
      <c r="AU302" s="20" t="str">
        <f>IF(COLUMNS($L$5:AU$5)&lt;=$K302,INDEX(MASTER[[SchoolName]:[SchoolName]],_xlfn.AGGREGATE(15,3,(MASTER[[DistrictName]:[DistrictName]]=$H302)/(MASTER[[DistrictName]:[DistrictName]]=$H302)*(ROW(MASTER[[DistrictName]:[DistrictName]])-ROW(MASTER[[#Headers],[DistrictName]:[DistrictName]])),COLUMNS($L$5:AU$5))),"")</f>
        <v/>
      </c>
      <c r="AV302" s="20" t="str">
        <f>IF(COLUMNS($L$5:AV$5)&lt;=$K302,INDEX(MASTER[[SchoolName]:[SchoolName]],_xlfn.AGGREGATE(15,3,(MASTER[[DistrictName]:[DistrictName]]=$H302)/(MASTER[[DistrictName]:[DistrictName]]=$H302)*(ROW(MASTER[[DistrictName]:[DistrictName]])-ROW(MASTER[[#Headers],[DistrictName]:[DistrictName]])),COLUMNS($L$5:AV$5))),"")</f>
        <v/>
      </c>
      <c r="AW302" s="20" t="str">
        <f>IF(COLUMNS($L$5:AW$5)&lt;=$K302,INDEX(MASTER[[SchoolName]:[SchoolName]],_xlfn.AGGREGATE(15,3,(MASTER[[DistrictName]:[DistrictName]]=$H302)/(MASTER[[DistrictName]:[DistrictName]]=$H302)*(ROW(MASTER[[DistrictName]:[DistrictName]])-ROW(MASTER[[#Headers],[DistrictName]:[DistrictName]])),COLUMNS($L$5:AW$5))),"")</f>
        <v/>
      </c>
      <c r="AX302" s="20" t="str">
        <f>IF(COLUMNS($L$5:AX$5)&lt;=$K302,INDEX(MASTER[[SchoolName]:[SchoolName]],_xlfn.AGGREGATE(15,3,(MASTER[[DistrictName]:[DistrictName]]=$H302)/(MASTER[[DistrictName]:[DistrictName]]=$H302)*(ROW(MASTER[[DistrictName]:[DistrictName]])-ROW(MASTER[[#Headers],[DistrictName]:[DistrictName]])),COLUMNS($L$5:AX$5))),"")</f>
        <v/>
      </c>
      <c r="AY302" s="20" t="str">
        <f>IF(COLUMNS($L$5:AY$5)&lt;=$K302,INDEX(MASTER[[SchoolName]:[SchoolName]],_xlfn.AGGREGATE(15,3,(MASTER[[DistrictName]:[DistrictName]]=$H302)/(MASTER[[DistrictName]:[DistrictName]]=$H302)*(ROW(MASTER[[DistrictName]:[DistrictName]])-ROW(MASTER[[#Headers],[DistrictName]:[DistrictName]])),COLUMNS($L$5:AY$5))),"")</f>
        <v/>
      </c>
      <c r="AZ302" s="20" t="str">
        <f>IF(COLUMNS($L$5:AZ$5)&lt;=$K302,INDEX(MASTER[[SchoolName]:[SchoolName]],_xlfn.AGGREGATE(15,3,(MASTER[[DistrictName]:[DistrictName]]=$H302)/(MASTER[[DistrictName]:[DistrictName]]=$H302)*(ROW(MASTER[[DistrictName]:[DistrictName]])-ROW(MASTER[[#Headers],[DistrictName]:[DistrictName]])),COLUMNS($L$5:AZ$5))),"")</f>
        <v/>
      </c>
      <c r="BA302" s="20" t="str">
        <f>IF(COLUMNS($L$5:BA$5)&lt;=$K302,INDEX(MASTER[[SchoolName]:[SchoolName]],_xlfn.AGGREGATE(15,3,(MASTER[[DistrictName]:[DistrictName]]=$H302)/(MASTER[[DistrictName]:[DistrictName]]=$H302)*(ROW(MASTER[[DistrictName]:[DistrictName]])-ROW(MASTER[[#Headers],[DistrictName]:[DistrictName]])),COLUMNS($L$5:BA$5))),"")</f>
        <v/>
      </c>
      <c r="BB302" s="20" t="str">
        <f>IF(COLUMNS($L$5:BB$5)&lt;=$K302,INDEX(MASTER[[SchoolName]:[SchoolName]],_xlfn.AGGREGATE(15,3,(MASTER[[DistrictName]:[DistrictName]]=$H302)/(MASTER[[DistrictName]:[DistrictName]]=$H302)*(ROW(MASTER[[DistrictName]:[DistrictName]])-ROW(MASTER[[#Headers],[DistrictName]:[DistrictName]])),COLUMNS($L$5:BB$5))),"")</f>
        <v/>
      </c>
      <c r="BC302" s="20" t="str">
        <f>IF(COLUMNS($L$5:BC$5)&lt;=$K302,INDEX(MASTER[[SchoolName]:[SchoolName]],_xlfn.AGGREGATE(15,3,(MASTER[[DistrictName]:[DistrictName]]=$H302)/(MASTER[[DistrictName]:[DistrictName]]=$H302)*(ROW(MASTER[[DistrictName]:[DistrictName]])-ROW(MASTER[[#Headers],[DistrictName]:[DistrictName]])),COLUMNS($L$5:BC$5))),"")</f>
        <v/>
      </c>
      <c r="BD302" s="20" t="str">
        <f>IF(COLUMNS($L$5:BD$5)&lt;=$K302,INDEX(MASTER[[SchoolName]:[SchoolName]],_xlfn.AGGREGATE(15,3,(MASTER[[DistrictName]:[DistrictName]]=$H302)/(MASTER[[DistrictName]:[DistrictName]]=$H302)*(ROW(MASTER[[DistrictName]:[DistrictName]])-ROW(MASTER[[#Headers],[DistrictName]:[DistrictName]])),COLUMNS($L$5:BD$5))),"")</f>
        <v/>
      </c>
      <c r="BE302" s="20" t="str">
        <f>IF(COLUMNS($L$5:BE$5)&lt;=$K302,INDEX(MASTER[[SchoolName]:[SchoolName]],_xlfn.AGGREGATE(15,3,(MASTER[[DistrictName]:[DistrictName]]=$H302)/(MASTER[[DistrictName]:[DistrictName]]=$H302)*(ROW(MASTER[[DistrictName]:[DistrictName]])-ROW(MASTER[[#Headers],[DistrictName]:[DistrictName]])),COLUMNS($L$5:BE$5))),"")</f>
        <v/>
      </c>
      <c r="BF302" s="20" t="str">
        <f>IF(COLUMNS($L$5:BF$5)&lt;=$K302,INDEX(MASTER[[SchoolName]:[SchoolName]],_xlfn.AGGREGATE(15,3,(MASTER[[DistrictName]:[DistrictName]]=$H302)/(MASTER[[DistrictName]:[DistrictName]]=$H302)*(ROW(MASTER[[DistrictName]:[DistrictName]])-ROW(MASTER[[#Headers],[DistrictName]:[DistrictName]])),COLUMNS($L$5:BF$5))),"")</f>
        <v/>
      </c>
      <c r="BG302" s="20" t="str">
        <f>IF(COLUMNS($L$5:BG$5)&lt;=$K302,INDEX(MASTER[[SchoolName]:[SchoolName]],_xlfn.AGGREGATE(15,3,(MASTER[[DistrictName]:[DistrictName]]=$H302)/(MASTER[[DistrictName]:[DistrictName]]=$H302)*(ROW(MASTER[[DistrictName]:[DistrictName]])-ROW(MASTER[[#Headers],[DistrictName]:[DistrictName]])),COLUMNS($L$5:BG$5))),"")</f>
        <v/>
      </c>
      <c r="BH302" s="20" t="str">
        <f>IF(COLUMNS($L$5:BH$5)&lt;=$K302,INDEX(MASTER[[SchoolName]:[SchoolName]],_xlfn.AGGREGATE(15,3,(MASTER[[DistrictName]:[DistrictName]]=$H302)/(MASTER[[DistrictName]:[DistrictName]]=$H302)*(ROW(MASTER[[DistrictName]:[DistrictName]])-ROW(MASTER[[#Headers],[DistrictName]:[DistrictName]])),COLUMNS($L$5:BH$5))),"")</f>
        <v/>
      </c>
      <c r="BI302" s="21" t="str">
        <f>IF(COLUMNS($L$5:BI$5)&lt;=$K302,INDEX(MASTER[[SchoolName]:[SchoolName]],_xlfn.AGGREGATE(15,3,(MASTER[[DistrictName]:[DistrictName]]=$H302)/(MASTER[[DistrictName]:[DistrictName]]=$H302)*(ROW(MASTER[[DistrictName]:[DistrictName]])-ROW(MASTER[[#Headers],[DistrictName]:[DistrictName]])),COLUMNS($L$5:BI$5))),"")</f>
        <v/>
      </c>
    </row>
    <row r="303" spans="1:61" x14ac:dyDescent="0.35">
      <c r="A303" s="7" t="s">
        <v>773</v>
      </c>
      <c r="B303" s="7" t="s">
        <v>775</v>
      </c>
      <c r="C303" s="7" t="s">
        <v>146</v>
      </c>
      <c r="D303" s="7" t="s">
        <v>318</v>
      </c>
      <c r="E303" s="8" t="s">
        <v>312</v>
      </c>
      <c r="F303" s="9"/>
      <c r="H303" s="18" t="str">
        <f>IFERROR(INDEX(MASTER[DistrictName],MATCH(0,INDEX(COUNTIF($H$5:H302,MASTER[DistrictName]),),0)),"")</f>
        <v/>
      </c>
      <c r="K303">
        <f>COUNTIF(MASTER[DistrictName],H303)</f>
        <v>2</v>
      </c>
      <c r="L303" s="19">
        <f>IF(COLUMNS($L$5:L$5)&lt;=$K303,INDEX(MASTER[[SchoolName]:[SchoolName]],_xlfn.AGGREGATE(15,3,(MASTER[[DistrictName]:[DistrictName]]=$H303)/(MASTER[[DistrictName]:[DistrictName]]=$H303)*(ROW(MASTER[[DistrictName]:[DistrictName]])-ROW(MASTER[[#Headers],[DistrictName]:[DistrictName]])),COLUMNS($L$5:L$5))),"")</f>
        <v>0</v>
      </c>
      <c r="M303" s="20">
        <f>IF(COLUMNS($L$5:M$5)&lt;=$K303,INDEX(MASTER[[SchoolName]:[SchoolName]],_xlfn.AGGREGATE(15,3,(MASTER[[DistrictName]:[DistrictName]]=$H303)/(MASTER[[DistrictName]:[DistrictName]]=$H303)*(ROW(MASTER[[DistrictName]:[DistrictName]])-ROW(MASTER[[#Headers],[DistrictName]:[DistrictName]])),COLUMNS($L$5:M$5))),"")</f>
        <v>0</v>
      </c>
      <c r="N303" s="20" t="str">
        <f>IF(COLUMNS($L$5:N$5)&lt;=$K303,INDEX(MASTER[[SchoolName]:[SchoolName]],_xlfn.AGGREGATE(15,3,(MASTER[[DistrictName]:[DistrictName]]=$H303)/(MASTER[[DistrictName]:[DistrictName]]=$H303)*(ROW(MASTER[[DistrictName]:[DistrictName]])-ROW(MASTER[[#Headers],[DistrictName]:[DistrictName]])),COLUMNS($L$5:N$5))),"")</f>
        <v/>
      </c>
      <c r="O303" s="20" t="str">
        <f>IF(COLUMNS($L$5:O$5)&lt;=$K303,INDEX(MASTER[[SchoolName]:[SchoolName]],_xlfn.AGGREGATE(15,3,(MASTER[[DistrictName]:[DistrictName]]=$H303)/(MASTER[[DistrictName]:[DistrictName]]=$H303)*(ROW(MASTER[[DistrictName]:[DistrictName]])-ROW(MASTER[[#Headers],[DistrictName]:[DistrictName]])),COLUMNS($L$5:O$5))),"")</f>
        <v/>
      </c>
      <c r="P303" s="20" t="str">
        <f>IF(COLUMNS($L$5:P$5)&lt;=$K303,INDEX(MASTER[[SchoolName]:[SchoolName]],_xlfn.AGGREGATE(15,3,(MASTER[[DistrictName]:[DistrictName]]=$H303)/(MASTER[[DistrictName]:[DistrictName]]=$H303)*(ROW(MASTER[[DistrictName]:[DistrictName]])-ROW(MASTER[[#Headers],[DistrictName]:[DistrictName]])),COLUMNS($L$5:P$5))),"")</f>
        <v/>
      </c>
      <c r="Q303" s="20" t="str">
        <f>IF(COLUMNS($L$5:Q$5)&lt;=$K303,INDEX(MASTER[[SchoolName]:[SchoolName]],_xlfn.AGGREGATE(15,3,(MASTER[[DistrictName]:[DistrictName]]=$H303)/(MASTER[[DistrictName]:[DistrictName]]=$H303)*(ROW(MASTER[[DistrictName]:[DistrictName]])-ROW(MASTER[[#Headers],[DistrictName]:[DistrictName]])),COLUMNS($L$5:Q$5))),"")</f>
        <v/>
      </c>
      <c r="R303" s="20" t="str">
        <f>IF(COLUMNS($L$5:R$5)&lt;=$K303,INDEX(MASTER[[SchoolName]:[SchoolName]],_xlfn.AGGREGATE(15,3,(MASTER[[DistrictName]:[DistrictName]]=$H303)/(MASTER[[DistrictName]:[DistrictName]]=$H303)*(ROW(MASTER[[DistrictName]:[DistrictName]])-ROW(MASTER[[#Headers],[DistrictName]:[DistrictName]])),COLUMNS($L$5:R$5))),"")</f>
        <v/>
      </c>
      <c r="S303" s="20" t="str">
        <f>IF(COLUMNS($L$5:S$5)&lt;=$K303,INDEX(MASTER[[SchoolName]:[SchoolName]],_xlfn.AGGREGATE(15,3,(MASTER[[DistrictName]:[DistrictName]]=$H303)/(MASTER[[DistrictName]:[DistrictName]]=$H303)*(ROW(MASTER[[DistrictName]:[DistrictName]])-ROW(MASTER[[#Headers],[DistrictName]:[DistrictName]])),COLUMNS($L$5:S$5))),"")</f>
        <v/>
      </c>
      <c r="T303" s="20" t="str">
        <f>IF(COLUMNS($L$5:T$5)&lt;=$K303,INDEX(MASTER[[SchoolName]:[SchoolName]],_xlfn.AGGREGATE(15,3,(MASTER[[DistrictName]:[DistrictName]]=$H303)/(MASTER[[DistrictName]:[DistrictName]]=$H303)*(ROW(MASTER[[DistrictName]:[DistrictName]])-ROW(MASTER[[#Headers],[DistrictName]:[DistrictName]])),COLUMNS($L$5:T$5))),"")</f>
        <v/>
      </c>
      <c r="U303" s="20" t="str">
        <f>IF(COLUMNS($L$5:U$5)&lt;=$K303,INDEX(MASTER[[SchoolName]:[SchoolName]],_xlfn.AGGREGATE(15,3,(MASTER[[DistrictName]:[DistrictName]]=$H303)/(MASTER[[DistrictName]:[DistrictName]]=$H303)*(ROW(MASTER[[DistrictName]:[DistrictName]])-ROW(MASTER[[#Headers],[DistrictName]:[DistrictName]])),COLUMNS($L$5:U$5))),"")</f>
        <v/>
      </c>
      <c r="V303" s="20" t="str">
        <f>IF(COLUMNS($L$5:V$5)&lt;=$K303,INDEX(MASTER[[SchoolName]:[SchoolName]],_xlfn.AGGREGATE(15,3,(MASTER[[DistrictName]:[DistrictName]]=$H303)/(MASTER[[DistrictName]:[DistrictName]]=$H303)*(ROW(MASTER[[DistrictName]:[DistrictName]])-ROW(MASTER[[#Headers],[DistrictName]:[DistrictName]])),COLUMNS($L$5:V$5))),"")</f>
        <v/>
      </c>
      <c r="W303" s="20" t="str">
        <f>IF(COLUMNS($L$5:W$5)&lt;=$K303,INDEX(MASTER[[SchoolName]:[SchoolName]],_xlfn.AGGREGATE(15,3,(MASTER[[DistrictName]:[DistrictName]]=$H303)/(MASTER[[DistrictName]:[DistrictName]]=$H303)*(ROW(MASTER[[DistrictName]:[DistrictName]])-ROW(MASTER[[#Headers],[DistrictName]:[DistrictName]])),COLUMNS($L$5:W$5))),"")</f>
        <v/>
      </c>
      <c r="X303" s="20" t="str">
        <f>IF(COLUMNS($L$5:X$5)&lt;=$K303,INDEX(MASTER[[SchoolName]:[SchoolName]],_xlfn.AGGREGATE(15,3,(MASTER[[DistrictName]:[DistrictName]]=$H303)/(MASTER[[DistrictName]:[DistrictName]]=$H303)*(ROW(MASTER[[DistrictName]:[DistrictName]])-ROW(MASTER[[#Headers],[DistrictName]:[DistrictName]])),COLUMNS($L$5:X$5))),"")</f>
        <v/>
      </c>
      <c r="Y303" s="20" t="str">
        <f>IF(COLUMNS($L$5:Y$5)&lt;=$K303,INDEX(MASTER[[SchoolName]:[SchoolName]],_xlfn.AGGREGATE(15,3,(MASTER[[DistrictName]:[DistrictName]]=$H303)/(MASTER[[DistrictName]:[DistrictName]]=$H303)*(ROW(MASTER[[DistrictName]:[DistrictName]])-ROW(MASTER[[#Headers],[DistrictName]:[DistrictName]])),COLUMNS($L$5:Y$5))),"")</f>
        <v/>
      </c>
      <c r="Z303" s="20" t="str">
        <f>IF(COLUMNS($L$5:Z$5)&lt;=$K303,INDEX(MASTER[[SchoolName]:[SchoolName]],_xlfn.AGGREGATE(15,3,(MASTER[[DistrictName]:[DistrictName]]=$H303)/(MASTER[[DistrictName]:[DistrictName]]=$H303)*(ROW(MASTER[[DistrictName]:[DistrictName]])-ROW(MASTER[[#Headers],[DistrictName]:[DistrictName]])),COLUMNS($L$5:Z$5))),"")</f>
        <v/>
      </c>
      <c r="AA303" s="20" t="str">
        <f>IF(COLUMNS($L$5:AA$5)&lt;=$K303,INDEX(MASTER[[SchoolName]:[SchoolName]],_xlfn.AGGREGATE(15,3,(MASTER[[DistrictName]:[DistrictName]]=$H303)/(MASTER[[DistrictName]:[DistrictName]]=$H303)*(ROW(MASTER[[DistrictName]:[DistrictName]])-ROW(MASTER[[#Headers],[DistrictName]:[DistrictName]])),COLUMNS($L$5:AA$5))),"")</f>
        <v/>
      </c>
      <c r="AB303" s="20" t="str">
        <f>IF(COLUMNS($L$5:AB$5)&lt;=$K303,INDEX(MASTER[[SchoolName]:[SchoolName]],_xlfn.AGGREGATE(15,3,(MASTER[[DistrictName]:[DistrictName]]=$H303)/(MASTER[[DistrictName]:[DistrictName]]=$H303)*(ROW(MASTER[[DistrictName]:[DistrictName]])-ROW(MASTER[[#Headers],[DistrictName]:[DistrictName]])),COLUMNS($L$5:AB$5))),"")</f>
        <v/>
      </c>
      <c r="AC303" s="20" t="str">
        <f>IF(COLUMNS($L$5:AC$5)&lt;=$K303,INDEX(MASTER[[SchoolName]:[SchoolName]],_xlfn.AGGREGATE(15,3,(MASTER[[DistrictName]:[DistrictName]]=$H303)/(MASTER[[DistrictName]:[DistrictName]]=$H303)*(ROW(MASTER[[DistrictName]:[DistrictName]])-ROW(MASTER[[#Headers],[DistrictName]:[DistrictName]])),COLUMNS($L$5:AC$5))),"")</f>
        <v/>
      </c>
      <c r="AD303" s="20" t="str">
        <f>IF(COLUMNS($L$5:AD$5)&lt;=$K303,INDEX(MASTER[[SchoolName]:[SchoolName]],_xlfn.AGGREGATE(15,3,(MASTER[[DistrictName]:[DistrictName]]=$H303)/(MASTER[[DistrictName]:[DistrictName]]=$H303)*(ROW(MASTER[[DistrictName]:[DistrictName]])-ROW(MASTER[[#Headers],[DistrictName]:[DistrictName]])),COLUMNS($L$5:AD$5))),"")</f>
        <v/>
      </c>
      <c r="AE303" s="20" t="str">
        <f>IF(COLUMNS($L$5:AE$5)&lt;=$K303,INDEX(MASTER[[SchoolName]:[SchoolName]],_xlfn.AGGREGATE(15,3,(MASTER[[DistrictName]:[DistrictName]]=$H303)/(MASTER[[DistrictName]:[DistrictName]]=$H303)*(ROW(MASTER[[DistrictName]:[DistrictName]])-ROW(MASTER[[#Headers],[DistrictName]:[DistrictName]])),COLUMNS($L$5:AE$5))),"")</f>
        <v/>
      </c>
      <c r="AF303" s="20" t="str">
        <f>IF(COLUMNS($L$5:AF$5)&lt;=$K303,INDEX(MASTER[[SchoolName]:[SchoolName]],_xlfn.AGGREGATE(15,3,(MASTER[[DistrictName]:[DistrictName]]=$H303)/(MASTER[[DistrictName]:[DistrictName]]=$H303)*(ROW(MASTER[[DistrictName]:[DistrictName]])-ROW(MASTER[[#Headers],[DistrictName]:[DistrictName]])),COLUMNS($L$5:AF$5))),"")</f>
        <v/>
      </c>
      <c r="AG303" s="20" t="str">
        <f>IF(COLUMNS($L$5:AG$5)&lt;=$K303,INDEX(MASTER[[SchoolName]:[SchoolName]],_xlfn.AGGREGATE(15,3,(MASTER[[DistrictName]:[DistrictName]]=$H303)/(MASTER[[DistrictName]:[DistrictName]]=$H303)*(ROW(MASTER[[DistrictName]:[DistrictName]])-ROW(MASTER[[#Headers],[DistrictName]:[DistrictName]])),COLUMNS($L$5:AG$5))),"")</f>
        <v/>
      </c>
      <c r="AH303" s="20" t="str">
        <f>IF(COLUMNS($L$5:AH$5)&lt;=$K303,INDEX(MASTER[[SchoolName]:[SchoolName]],_xlfn.AGGREGATE(15,3,(MASTER[[DistrictName]:[DistrictName]]=$H303)/(MASTER[[DistrictName]:[DistrictName]]=$H303)*(ROW(MASTER[[DistrictName]:[DistrictName]])-ROW(MASTER[[#Headers],[DistrictName]:[DistrictName]])),COLUMNS($L$5:AH$5))),"")</f>
        <v/>
      </c>
      <c r="AI303" s="20" t="str">
        <f>IF(COLUMNS($L$5:AI$5)&lt;=$K303,INDEX(MASTER[[SchoolName]:[SchoolName]],_xlfn.AGGREGATE(15,3,(MASTER[[DistrictName]:[DistrictName]]=$H303)/(MASTER[[DistrictName]:[DistrictName]]=$H303)*(ROW(MASTER[[DistrictName]:[DistrictName]])-ROW(MASTER[[#Headers],[DistrictName]:[DistrictName]])),COLUMNS($L$5:AI$5))),"")</f>
        <v/>
      </c>
      <c r="AJ303" s="20" t="str">
        <f>IF(COLUMNS($L$5:AJ$5)&lt;=$K303,INDEX(MASTER[[SchoolName]:[SchoolName]],_xlfn.AGGREGATE(15,3,(MASTER[[DistrictName]:[DistrictName]]=$H303)/(MASTER[[DistrictName]:[DistrictName]]=$H303)*(ROW(MASTER[[DistrictName]:[DistrictName]])-ROW(MASTER[[#Headers],[DistrictName]:[DistrictName]])),COLUMNS($L$5:AJ$5))),"")</f>
        <v/>
      </c>
      <c r="AK303" s="20" t="str">
        <f>IF(COLUMNS($L$5:AK$5)&lt;=$K303,INDEX(MASTER[[SchoolName]:[SchoolName]],_xlfn.AGGREGATE(15,3,(MASTER[[DistrictName]:[DistrictName]]=$H303)/(MASTER[[DistrictName]:[DistrictName]]=$H303)*(ROW(MASTER[[DistrictName]:[DistrictName]])-ROW(MASTER[[#Headers],[DistrictName]:[DistrictName]])),COLUMNS($L$5:AK$5))),"")</f>
        <v/>
      </c>
      <c r="AL303" s="20" t="str">
        <f>IF(COLUMNS($L$5:AL$5)&lt;=$K303,INDEX(MASTER[[SchoolName]:[SchoolName]],_xlfn.AGGREGATE(15,3,(MASTER[[DistrictName]:[DistrictName]]=$H303)/(MASTER[[DistrictName]:[DistrictName]]=$H303)*(ROW(MASTER[[DistrictName]:[DistrictName]])-ROW(MASTER[[#Headers],[DistrictName]:[DistrictName]])),COLUMNS($L$5:AL$5))),"")</f>
        <v/>
      </c>
      <c r="AM303" s="20" t="str">
        <f>IF(COLUMNS($L$5:AM$5)&lt;=$K303,INDEX(MASTER[[SchoolName]:[SchoolName]],_xlfn.AGGREGATE(15,3,(MASTER[[DistrictName]:[DistrictName]]=$H303)/(MASTER[[DistrictName]:[DistrictName]]=$H303)*(ROW(MASTER[[DistrictName]:[DistrictName]])-ROW(MASTER[[#Headers],[DistrictName]:[DistrictName]])),COLUMNS($L$5:AM$5))),"")</f>
        <v/>
      </c>
      <c r="AN303" s="20" t="str">
        <f>IF(COLUMNS($L$5:AN$5)&lt;=$K303,INDEX(MASTER[[SchoolName]:[SchoolName]],_xlfn.AGGREGATE(15,3,(MASTER[[DistrictName]:[DistrictName]]=$H303)/(MASTER[[DistrictName]:[DistrictName]]=$H303)*(ROW(MASTER[[DistrictName]:[DistrictName]])-ROW(MASTER[[#Headers],[DistrictName]:[DistrictName]])),COLUMNS($L$5:AN$5))),"")</f>
        <v/>
      </c>
      <c r="AO303" s="20" t="str">
        <f>IF(COLUMNS($L$5:AO$5)&lt;=$K303,INDEX(MASTER[[SchoolName]:[SchoolName]],_xlfn.AGGREGATE(15,3,(MASTER[[DistrictName]:[DistrictName]]=$H303)/(MASTER[[DistrictName]:[DistrictName]]=$H303)*(ROW(MASTER[[DistrictName]:[DistrictName]])-ROW(MASTER[[#Headers],[DistrictName]:[DistrictName]])),COLUMNS($L$5:AO$5))),"")</f>
        <v/>
      </c>
      <c r="AP303" s="20" t="str">
        <f>IF(COLUMNS($L$5:AP$5)&lt;=$K303,INDEX(MASTER[[SchoolName]:[SchoolName]],_xlfn.AGGREGATE(15,3,(MASTER[[DistrictName]:[DistrictName]]=$H303)/(MASTER[[DistrictName]:[DistrictName]]=$H303)*(ROW(MASTER[[DistrictName]:[DistrictName]])-ROW(MASTER[[#Headers],[DistrictName]:[DistrictName]])),COLUMNS($L$5:AP$5))),"")</f>
        <v/>
      </c>
      <c r="AQ303" s="20" t="str">
        <f>IF(COLUMNS($L$5:AQ$5)&lt;=$K303,INDEX(MASTER[[SchoolName]:[SchoolName]],_xlfn.AGGREGATE(15,3,(MASTER[[DistrictName]:[DistrictName]]=$H303)/(MASTER[[DistrictName]:[DistrictName]]=$H303)*(ROW(MASTER[[DistrictName]:[DistrictName]])-ROW(MASTER[[#Headers],[DistrictName]:[DistrictName]])),COLUMNS($L$5:AQ$5))),"")</f>
        <v/>
      </c>
      <c r="AR303" s="20" t="str">
        <f>IF(COLUMNS($L$5:AR$5)&lt;=$K303,INDEX(MASTER[[SchoolName]:[SchoolName]],_xlfn.AGGREGATE(15,3,(MASTER[[DistrictName]:[DistrictName]]=$H303)/(MASTER[[DistrictName]:[DistrictName]]=$H303)*(ROW(MASTER[[DistrictName]:[DistrictName]])-ROW(MASTER[[#Headers],[DistrictName]:[DistrictName]])),COLUMNS($L$5:AR$5))),"")</f>
        <v/>
      </c>
      <c r="AS303" s="20" t="str">
        <f>IF(COLUMNS($L$5:AS$5)&lt;=$K303,INDEX(MASTER[[SchoolName]:[SchoolName]],_xlfn.AGGREGATE(15,3,(MASTER[[DistrictName]:[DistrictName]]=$H303)/(MASTER[[DistrictName]:[DistrictName]]=$H303)*(ROW(MASTER[[DistrictName]:[DistrictName]])-ROW(MASTER[[#Headers],[DistrictName]:[DistrictName]])),COLUMNS($L$5:AS$5))),"")</f>
        <v/>
      </c>
      <c r="AT303" s="20" t="str">
        <f>IF(COLUMNS($L$5:AT$5)&lt;=$K303,INDEX(MASTER[[SchoolName]:[SchoolName]],_xlfn.AGGREGATE(15,3,(MASTER[[DistrictName]:[DistrictName]]=$H303)/(MASTER[[DistrictName]:[DistrictName]]=$H303)*(ROW(MASTER[[DistrictName]:[DistrictName]])-ROW(MASTER[[#Headers],[DistrictName]:[DistrictName]])),COLUMNS($L$5:AT$5))),"")</f>
        <v/>
      </c>
      <c r="AU303" s="20" t="str">
        <f>IF(COLUMNS($L$5:AU$5)&lt;=$K303,INDEX(MASTER[[SchoolName]:[SchoolName]],_xlfn.AGGREGATE(15,3,(MASTER[[DistrictName]:[DistrictName]]=$H303)/(MASTER[[DistrictName]:[DistrictName]]=$H303)*(ROW(MASTER[[DistrictName]:[DistrictName]])-ROW(MASTER[[#Headers],[DistrictName]:[DistrictName]])),COLUMNS($L$5:AU$5))),"")</f>
        <v/>
      </c>
      <c r="AV303" s="20" t="str">
        <f>IF(COLUMNS($L$5:AV$5)&lt;=$K303,INDEX(MASTER[[SchoolName]:[SchoolName]],_xlfn.AGGREGATE(15,3,(MASTER[[DistrictName]:[DistrictName]]=$H303)/(MASTER[[DistrictName]:[DistrictName]]=$H303)*(ROW(MASTER[[DistrictName]:[DistrictName]])-ROW(MASTER[[#Headers],[DistrictName]:[DistrictName]])),COLUMNS($L$5:AV$5))),"")</f>
        <v/>
      </c>
      <c r="AW303" s="20" t="str">
        <f>IF(COLUMNS($L$5:AW$5)&lt;=$K303,INDEX(MASTER[[SchoolName]:[SchoolName]],_xlfn.AGGREGATE(15,3,(MASTER[[DistrictName]:[DistrictName]]=$H303)/(MASTER[[DistrictName]:[DistrictName]]=$H303)*(ROW(MASTER[[DistrictName]:[DistrictName]])-ROW(MASTER[[#Headers],[DistrictName]:[DistrictName]])),COLUMNS($L$5:AW$5))),"")</f>
        <v/>
      </c>
      <c r="AX303" s="20" t="str">
        <f>IF(COLUMNS($L$5:AX$5)&lt;=$K303,INDEX(MASTER[[SchoolName]:[SchoolName]],_xlfn.AGGREGATE(15,3,(MASTER[[DistrictName]:[DistrictName]]=$H303)/(MASTER[[DistrictName]:[DistrictName]]=$H303)*(ROW(MASTER[[DistrictName]:[DistrictName]])-ROW(MASTER[[#Headers],[DistrictName]:[DistrictName]])),COLUMNS($L$5:AX$5))),"")</f>
        <v/>
      </c>
      <c r="AY303" s="20" t="str">
        <f>IF(COLUMNS($L$5:AY$5)&lt;=$K303,INDEX(MASTER[[SchoolName]:[SchoolName]],_xlfn.AGGREGATE(15,3,(MASTER[[DistrictName]:[DistrictName]]=$H303)/(MASTER[[DistrictName]:[DistrictName]]=$H303)*(ROW(MASTER[[DistrictName]:[DistrictName]])-ROW(MASTER[[#Headers],[DistrictName]:[DistrictName]])),COLUMNS($L$5:AY$5))),"")</f>
        <v/>
      </c>
      <c r="AZ303" s="20" t="str">
        <f>IF(COLUMNS($L$5:AZ$5)&lt;=$K303,INDEX(MASTER[[SchoolName]:[SchoolName]],_xlfn.AGGREGATE(15,3,(MASTER[[DistrictName]:[DistrictName]]=$H303)/(MASTER[[DistrictName]:[DistrictName]]=$H303)*(ROW(MASTER[[DistrictName]:[DistrictName]])-ROW(MASTER[[#Headers],[DistrictName]:[DistrictName]])),COLUMNS($L$5:AZ$5))),"")</f>
        <v/>
      </c>
      <c r="BA303" s="20" t="str">
        <f>IF(COLUMNS($L$5:BA$5)&lt;=$K303,INDEX(MASTER[[SchoolName]:[SchoolName]],_xlfn.AGGREGATE(15,3,(MASTER[[DistrictName]:[DistrictName]]=$H303)/(MASTER[[DistrictName]:[DistrictName]]=$H303)*(ROW(MASTER[[DistrictName]:[DistrictName]])-ROW(MASTER[[#Headers],[DistrictName]:[DistrictName]])),COLUMNS($L$5:BA$5))),"")</f>
        <v/>
      </c>
      <c r="BB303" s="20" t="str">
        <f>IF(COLUMNS($L$5:BB$5)&lt;=$K303,INDEX(MASTER[[SchoolName]:[SchoolName]],_xlfn.AGGREGATE(15,3,(MASTER[[DistrictName]:[DistrictName]]=$H303)/(MASTER[[DistrictName]:[DistrictName]]=$H303)*(ROW(MASTER[[DistrictName]:[DistrictName]])-ROW(MASTER[[#Headers],[DistrictName]:[DistrictName]])),COLUMNS($L$5:BB$5))),"")</f>
        <v/>
      </c>
      <c r="BC303" s="20" t="str">
        <f>IF(COLUMNS($L$5:BC$5)&lt;=$K303,INDEX(MASTER[[SchoolName]:[SchoolName]],_xlfn.AGGREGATE(15,3,(MASTER[[DistrictName]:[DistrictName]]=$H303)/(MASTER[[DistrictName]:[DistrictName]]=$H303)*(ROW(MASTER[[DistrictName]:[DistrictName]])-ROW(MASTER[[#Headers],[DistrictName]:[DistrictName]])),COLUMNS($L$5:BC$5))),"")</f>
        <v/>
      </c>
      <c r="BD303" s="20" t="str">
        <f>IF(COLUMNS($L$5:BD$5)&lt;=$K303,INDEX(MASTER[[SchoolName]:[SchoolName]],_xlfn.AGGREGATE(15,3,(MASTER[[DistrictName]:[DistrictName]]=$H303)/(MASTER[[DistrictName]:[DistrictName]]=$H303)*(ROW(MASTER[[DistrictName]:[DistrictName]])-ROW(MASTER[[#Headers],[DistrictName]:[DistrictName]])),COLUMNS($L$5:BD$5))),"")</f>
        <v/>
      </c>
      <c r="BE303" s="20" t="str">
        <f>IF(COLUMNS($L$5:BE$5)&lt;=$K303,INDEX(MASTER[[SchoolName]:[SchoolName]],_xlfn.AGGREGATE(15,3,(MASTER[[DistrictName]:[DistrictName]]=$H303)/(MASTER[[DistrictName]:[DistrictName]]=$H303)*(ROW(MASTER[[DistrictName]:[DistrictName]])-ROW(MASTER[[#Headers],[DistrictName]:[DistrictName]])),COLUMNS($L$5:BE$5))),"")</f>
        <v/>
      </c>
      <c r="BF303" s="20" t="str">
        <f>IF(COLUMNS($L$5:BF$5)&lt;=$K303,INDEX(MASTER[[SchoolName]:[SchoolName]],_xlfn.AGGREGATE(15,3,(MASTER[[DistrictName]:[DistrictName]]=$H303)/(MASTER[[DistrictName]:[DistrictName]]=$H303)*(ROW(MASTER[[DistrictName]:[DistrictName]])-ROW(MASTER[[#Headers],[DistrictName]:[DistrictName]])),COLUMNS($L$5:BF$5))),"")</f>
        <v/>
      </c>
      <c r="BG303" s="20" t="str">
        <f>IF(COLUMNS($L$5:BG$5)&lt;=$K303,INDEX(MASTER[[SchoolName]:[SchoolName]],_xlfn.AGGREGATE(15,3,(MASTER[[DistrictName]:[DistrictName]]=$H303)/(MASTER[[DistrictName]:[DistrictName]]=$H303)*(ROW(MASTER[[DistrictName]:[DistrictName]])-ROW(MASTER[[#Headers],[DistrictName]:[DistrictName]])),COLUMNS($L$5:BG$5))),"")</f>
        <v/>
      </c>
      <c r="BH303" s="20" t="str">
        <f>IF(COLUMNS($L$5:BH$5)&lt;=$K303,INDEX(MASTER[[SchoolName]:[SchoolName]],_xlfn.AGGREGATE(15,3,(MASTER[[DistrictName]:[DistrictName]]=$H303)/(MASTER[[DistrictName]:[DistrictName]]=$H303)*(ROW(MASTER[[DistrictName]:[DistrictName]])-ROW(MASTER[[#Headers],[DistrictName]:[DistrictName]])),COLUMNS($L$5:BH$5))),"")</f>
        <v/>
      </c>
      <c r="BI303" s="21" t="str">
        <f>IF(COLUMNS($L$5:BI$5)&lt;=$K303,INDEX(MASTER[[SchoolName]:[SchoolName]],_xlfn.AGGREGATE(15,3,(MASTER[[DistrictName]:[DistrictName]]=$H303)/(MASTER[[DistrictName]:[DistrictName]]=$H303)*(ROW(MASTER[[DistrictName]:[DistrictName]])-ROW(MASTER[[#Headers],[DistrictName]:[DistrictName]])),COLUMNS($L$5:BI$5))),"")</f>
        <v/>
      </c>
    </row>
    <row r="304" spans="1:61" x14ac:dyDescent="0.35">
      <c r="A304" s="7" t="s">
        <v>773</v>
      </c>
      <c r="B304" s="7" t="s">
        <v>776</v>
      </c>
      <c r="C304" s="7" t="s">
        <v>146</v>
      </c>
      <c r="D304" s="7" t="s">
        <v>328</v>
      </c>
      <c r="E304" s="8" t="s">
        <v>312</v>
      </c>
      <c r="F304" s="9"/>
      <c r="H304" s="18" t="str">
        <f>IFERROR(INDEX(MASTER[DistrictName],MATCH(0,INDEX(COUNTIF($H$5:H303,MASTER[DistrictName]),),0)),"")</f>
        <v/>
      </c>
      <c r="K304">
        <f>COUNTIF(MASTER[DistrictName],H304)</f>
        <v>2</v>
      </c>
      <c r="L304" s="19">
        <f>IF(COLUMNS($L$5:L$5)&lt;=$K304,INDEX(MASTER[[SchoolName]:[SchoolName]],_xlfn.AGGREGATE(15,3,(MASTER[[DistrictName]:[DistrictName]]=$H304)/(MASTER[[DistrictName]:[DistrictName]]=$H304)*(ROW(MASTER[[DistrictName]:[DistrictName]])-ROW(MASTER[[#Headers],[DistrictName]:[DistrictName]])),COLUMNS($L$5:L$5))),"")</f>
        <v>0</v>
      </c>
      <c r="M304" s="20">
        <f>IF(COLUMNS($L$5:M$5)&lt;=$K304,INDEX(MASTER[[SchoolName]:[SchoolName]],_xlfn.AGGREGATE(15,3,(MASTER[[DistrictName]:[DistrictName]]=$H304)/(MASTER[[DistrictName]:[DistrictName]]=$H304)*(ROW(MASTER[[DistrictName]:[DistrictName]])-ROW(MASTER[[#Headers],[DistrictName]:[DistrictName]])),COLUMNS($L$5:M$5))),"")</f>
        <v>0</v>
      </c>
      <c r="N304" s="20" t="str">
        <f>IF(COLUMNS($L$5:N$5)&lt;=$K304,INDEX(MASTER[[SchoolName]:[SchoolName]],_xlfn.AGGREGATE(15,3,(MASTER[[DistrictName]:[DistrictName]]=$H304)/(MASTER[[DistrictName]:[DistrictName]]=$H304)*(ROW(MASTER[[DistrictName]:[DistrictName]])-ROW(MASTER[[#Headers],[DistrictName]:[DistrictName]])),COLUMNS($L$5:N$5))),"")</f>
        <v/>
      </c>
      <c r="O304" s="20" t="str">
        <f>IF(COLUMNS($L$5:O$5)&lt;=$K304,INDEX(MASTER[[SchoolName]:[SchoolName]],_xlfn.AGGREGATE(15,3,(MASTER[[DistrictName]:[DistrictName]]=$H304)/(MASTER[[DistrictName]:[DistrictName]]=$H304)*(ROW(MASTER[[DistrictName]:[DistrictName]])-ROW(MASTER[[#Headers],[DistrictName]:[DistrictName]])),COLUMNS($L$5:O$5))),"")</f>
        <v/>
      </c>
      <c r="P304" s="20" t="str">
        <f>IF(COLUMNS($L$5:P$5)&lt;=$K304,INDEX(MASTER[[SchoolName]:[SchoolName]],_xlfn.AGGREGATE(15,3,(MASTER[[DistrictName]:[DistrictName]]=$H304)/(MASTER[[DistrictName]:[DistrictName]]=$H304)*(ROW(MASTER[[DistrictName]:[DistrictName]])-ROW(MASTER[[#Headers],[DistrictName]:[DistrictName]])),COLUMNS($L$5:P$5))),"")</f>
        <v/>
      </c>
      <c r="Q304" s="20" t="str">
        <f>IF(COLUMNS($L$5:Q$5)&lt;=$K304,INDEX(MASTER[[SchoolName]:[SchoolName]],_xlfn.AGGREGATE(15,3,(MASTER[[DistrictName]:[DistrictName]]=$H304)/(MASTER[[DistrictName]:[DistrictName]]=$H304)*(ROW(MASTER[[DistrictName]:[DistrictName]])-ROW(MASTER[[#Headers],[DistrictName]:[DistrictName]])),COLUMNS($L$5:Q$5))),"")</f>
        <v/>
      </c>
      <c r="R304" s="20" t="str">
        <f>IF(COLUMNS($L$5:R$5)&lt;=$K304,INDEX(MASTER[[SchoolName]:[SchoolName]],_xlfn.AGGREGATE(15,3,(MASTER[[DistrictName]:[DistrictName]]=$H304)/(MASTER[[DistrictName]:[DistrictName]]=$H304)*(ROW(MASTER[[DistrictName]:[DistrictName]])-ROW(MASTER[[#Headers],[DistrictName]:[DistrictName]])),COLUMNS($L$5:R$5))),"")</f>
        <v/>
      </c>
      <c r="S304" s="20" t="str">
        <f>IF(COLUMNS($L$5:S$5)&lt;=$K304,INDEX(MASTER[[SchoolName]:[SchoolName]],_xlfn.AGGREGATE(15,3,(MASTER[[DistrictName]:[DistrictName]]=$H304)/(MASTER[[DistrictName]:[DistrictName]]=$H304)*(ROW(MASTER[[DistrictName]:[DistrictName]])-ROW(MASTER[[#Headers],[DistrictName]:[DistrictName]])),COLUMNS($L$5:S$5))),"")</f>
        <v/>
      </c>
      <c r="T304" s="20" t="str">
        <f>IF(COLUMNS($L$5:T$5)&lt;=$K304,INDEX(MASTER[[SchoolName]:[SchoolName]],_xlfn.AGGREGATE(15,3,(MASTER[[DistrictName]:[DistrictName]]=$H304)/(MASTER[[DistrictName]:[DistrictName]]=$H304)*(ROW(MASTER[[DistrictName]:[DistrictName]])-ROW(MASTER[[#Headers],[DistrictName]:[DistrictName]])),COLUMNS($L$5:T$5))),"")</f>
        <v/>
      </c>
      <c r="U304" s="20" t="str">
        <f>IF(COLUMNS($L$5:U$5)&lt;=$K304,INDEX(MASTER[[SchoolName]:[SchoolName]],_xlfn.AGGREGATE(15,3,(MASTER[[DistrictName]:[DistrictName]]=$H304)/(MASTER[[DistrictName]:[DistrictName]]=$H304)*(ROW(MASTER[[DistrictName]:[DistrictName]])-ROW(MASTER[[#Headers],[DistrictName]:[DistrictName]])),COLUMNS($L$5:U$5))),"")</f>
        <v/>
      </c>
      <c r="V304" s="20" t="str">
        <f>IF(COLUMNS($L$5:V$5)&lt;=$K304,INDEX(MASTER[[SchoolName]:[SchoolName]],_xlfn.AGGREGATE(15,3,(MASTER[[DistrictName]:[DistrictName]]=$H304)/(MASTER[[DistrictName]:[DistrictName]]=$H304)*(ROW(MASTER[[DistrictName]:[DistrictName]])-ROW(MASTER[[#Headers],[DistrictName]:[DistrictName]])),COLUMNS($L$5:V$5))),"")</f>
        <v/>
      </c>
      <c r="W304" s="20" t="str">
        <f>IF(COLUMNS($L$5:W$5)&lt;=$K304,INDEX(MASTER[[SchoolName]:[SchoolName]],_xlfn.AGGREGATE(15,3,(MASTER[[DistrictName]:[DistrictName]]=$H304)/(MASTER[[DistrictName]:[DistrictName]]=$H304)*(ROW(MASTER[[DistrictName]:[DistrictName]])-ROW(MASTER[[#Headers],[DistrictName]:[DistrictName]])),COLUMNS($L$5:W$5))),"")</f>
        <v/>
      </c>
      <c r="X304" s="20" t="str">
        <f>IF(COLUMNS($L$5:X$5)&lt;=$K304,INDEX(MASTER[[SchoolName]:[SchoolName]],_xlfn.AGGREGATE(15,3,(MASTER[[DistrictName]:[DistrictName]]=$H304)/(MASTER[[DistrictName]:[DistrictName]]=$H304)*(ROW(MASTER[[DistrictName]:[DistrictName]])-ROW(MASTER[[#Headers],[DistrictName]:[DistrictName]])),COLUMNS($L$5:X$5))),"")</f>
        <v/>
      </c>
      <c r="Y304" s="20" t="str">
        <f>IF(COLUMNS($L$5:Y$5)&lt;=$K304,INDEX(MASTER[[SchoolName]:[SchoolName]],_xlfn.AGGREGATE(15,3,(MASTER[[DistrictName]:[DistrictName]]=$H304)/(MASTER[[DistrictName]:[DistrictName]]=$H304)*(ROW(MASTER[[DistrictName]:[DistrictName]])-ROW(MASTER[[#Headers],[DistrictName]:[DistrictName]])),COLUMNS($L$5:Y$5))),"")</f>
        <v/>
      </c>
      <c r="Z304" s="20" t="str">
        <f>IF(COLUMNS($L$5:Z$5)&lt;=$K304,INDEX(MASTER[[SchoolName]:[SchoolName]],_xlfn.AGGREGATE(15,3,(MASTER[[DistrictName]:[DistrictName]]=$H304)/(MASTER[[DistrictName]:[DistrictName]]=$H304)*(ROW(MASTER[[DistrictName]:[DistrictName]])-ROW(MASTER[[#Headers],[DistrictName]:[DistrictName]])),COLUMNS($L$5:Z$5))),"")</f>
        <v/>
      </c>
      <c r="AA304" s="20" t="str">
        <f>IF(COLUMNS($L$5:AA$5)&lt;=$K304,INDEX(MASTER[[SchoolName]:[SchoolName]],_xlfn.AGGREGATE(15,3,(MASTER[[DistrictName]:[DistrictName]]=$H304)/(MASTER[[DistrictName]:[DistrictName]]=$H304)*(ROW(MASTER[[DistrictName]:[DistrictName]])-ROW(MASTER[[#Headers],[DistrictName]:[DistrictName]])),COLUMNS($L$5:AA$5))),"")</f>
        <v/>
      </c>
      <c r="AB304" s="20" t="str">
        <f>IF(COLUMNS($L$5:AB$5)&lt;=$K304,INDEX(MASTER[[SchoolName]:[SchoolName]],_xlfn.AGGREGATE(15,3,(MASTER[[DistrictName]:[DistrictName]]=$H304)/(MASTER[[DistrictName]:[DistrictName]]=$H304)*(ROW(MASTER[[DistrictName]:[DistrictName]])-ROW(MASTER[[#Headers],[DistrictName]:[DistrictName]])),COLUMNS($L$5:AB$5))),"")</f>
        <v/>
      </c>
      <c r="AC304" s="20" t="str">
        <f>IF(COLUMNS($L$5:AC$5)&lt;=$K304,INDEX(MASTER[[SchoolName]:[SchoolName]],_xlfn.AGGREGATE(15,3,(MASTER[[DistrictName]:[DistrictName]]=$H304)/(MASTER[[DistrictName]:[DistrictName]]=$H304)*(ROW(MASTER[[DistrictName]:[DistrictName]])-ROW(MASTER[[#Headers],[DistrictName]:[DistrictName]])),COLUMNS($L$5:AC$5))),"")</f>
        <v/>
      </c>
      <c r="AD304" s="20" t="str">
        <f>IF(COLUMNS($L$5:AD$5)&lt;=$K304,INDEX(MASTER[[SchoolName]:[SchoolName]],_xlfn.AGGREGATE(15,3,(MASTER[[DistrictName]:[DistrictName]]=$H304)/(MASTER[[DistrictName]:[DistrictName]]=$H304)*(ROW(MASTER[[DistrictName]:[DistrictName]])-ROW(MASTER[[#Headers],[DistrictName]:[DistrictName]])),COLUMNS($L$5:AD$5))),"")</f>
        <v/>
      </c>
      <c r="AE304" s="20" t="str">
        <f>IF(COLUMNS($L$5:AE$5)&lt;=$K304,INDEX(MASTER[[SchoolName]:[SchoolName]],_xlfn.AGGREGATE(15,3,(MASTER[[DistrictName]:[DistrictName]]=$H304)/(MASTER[[DistrictName]:[DistrictName]]=$H304)*(ROW(MASTER[[DistrictName]:[DistrictName]])-ROW(MASTER[[#Headers],[DistrictName]:[DistrictName]])),COLUMNS($L$5:AE$5))),"")</f>
        <v/>
      </c>
      <c r="AF304" s="20" t="str">
        <f>IF(COLUMNS($L$5:AF$5)&lt;=$K304,INDEX(MASTER[[SchoolName]:[SchoolName]],_xlfn.AGGREGATE(15,3,(MASTER[[DistrictName]:[DistrictName]]=$H304)/(MASTER[[DistrictName]:[DistrictName]]=$H304)*(ROW(MASTER[[DistrictName]:[DistrictName]])-ROW(MASTER[[#Headers],[DistrictName]:[DistrictName]])),COLUMNS($L$5:AF$5))),"")</f>
        <v/>
      </c>
      <c r="AG304" s="20" t="str">
        <f>IF(COLUMNS($L$5:AG$5)&lt;=$K304,INDEX(MASTER[[SchoolName]:[SchoolName]],_xlfn.AGGREGATE(15,3,(MASTER[[DistrictName]:[DistrictName]]=$H304)/(MASTER[[DistrictName]:[DistrictName]]=$H304)*(ROW(MASTER[[DistrictName]:[DistrictName]])-ROW(MASTER[[#Headers],[DistrictName]:[DistrictName]])),COLUMNS($L$5:AG$5))),"")</f>
        <v/>
      </c>
      <c r="AH304" s="20" t="str">
        <f>IF(COLUMNS($L$5:AH$5)&lt;=$K304,INDEX(MASTER[[SchoolName]:[SchoolName]],_xlfn.AGGREGATE(15,3,(MASTER[[DistrictName]:[DistrictName]]=$H304)/(MASTER[[DistrictName]:[DistrictName]]=$H304)*(ROW(MASTER[[DistrictName]:[DistrictName]])-ROW(MASTER[[#Headers],[DistrictName]:[DistrictName]])),COLUMNS($L$5:AH$5))),"")</f>
        <v/>
      </c>
      <c r="AI304" s="20" t="str">
        <f>IF(COLUMNS($L$5:AI$5)&lt;=$K304,INDEX(MASTER[[SchoolName]:[SchoolName]],_xlfn.AGGREGATE(15,3,(MASTER[[DistrictName]:[DistrictName]]=$H304)/(MASTER[[DistrictName]:[DistrictName]]=$H304)*(ROW(MASTER[[DistrictName]:[DistrictName]])-ROW(MASTER[[#Headers],[DistrictName]:[DistrictName]])),COLUMNS($L$5:AI$5))),"")</f>
        <v/>
      </c>
      <c r="AJ304" s="20" t="str">
        <f>IF(COLUMNS($L$5:AJ$5)&lt;=$K304,INDEX(MASTER[[SchoolName]:[SchoolName]],_xlfn.AGGREGATE(15,3,(MASTER[[DistrictName]:[DistrictName]]=$H304)/(MASTER[[DistrictName]:[DistrictName]]=$H304)*(ROW(MASTER[[DistrictName]:[DistrictName]])-ROW(MASTER[[#Headers],[DistrictName]:[DistrictName]])),COLUMNS($L$5:AJ$5))),"")</f>
        <v/>
      </c>
      <c r="AK304" s="20" t="str">
        <f>IF(COLUMNS($L$5:AK$5)&lt;=$K304,INDEX(MASTER[[SchoolName]:[SchoolName]],_xlfn.AGGREGATE(15,3,(MASTER[[DistrictName]:[DistrictName]]=$H304)/(MASTER[[DistrictName]:[DistrictName]]=$H304)*(ROW(MASTER[[DistrictName]:[DistrictName]])-ROW(MASTER[[#Headers],[DistrictName]:[DistrictName]])),COLUMNS($L$5:AK$5))),"")</f>
        <v/>
      </c>
      <c r="AL304" s="20" t="str">
        <f>IF(COLUMNS($L$5:AL$5)&lt;=$K304,INDEX(MASTER[[SchoolName]:[SchoolName]],_xlfn.AGGREGATE(15,3,(MASTER[[DistrictName]:[DistrictName]]=$H304)/(MASTER[[DistrictName]:[DistrictName]]=$H304)*(ROW(MASTER[[DistrictName]:[DistrictName]])-ROW(MASTER[[#Headers],[DistrictName]:[DistrictName]])),COLUMNS($L$5:AL$5))),"")</f>
        <v/>
      </c>
      <c r="AM304" s="20" t="str">
        <f>IF(COLUMNS($L$5:AM$5)&lt;=$K304,INDEX(MASTER[[SchoolName]:[SchoolName]],_xlfn.AGGREGATE(15,3,(MASTER[[DistrictName]:[DistrictName]]=$H304)/(MASTER[[DistrictName]:[DistrictName]]=$H304)*(ROW(MASTER[[DistrictName]:[DistrictName]])-ROW(MASTER[[#Headers],[DistrictName]:[DistrictName]])),COLUMNS($L$5:AM$5))),"")</f>
        <v/>
      </c>
      <c r="AN304" s="20" t="str">
        <f>IF(COLUMNS($L$5:AN$5)&lt;=$K304,INDEX(MASTER[[SchoolName]:[SchoolName]],_xlfn.AGGREGATE(15,3,(MASTER[[DistrictName]:[DistrictName]]=$H304)/(MASTER[[DistrictName]:[DistrictName]]=$H304)*(ROW(MASTER[[DistrictName]:[DistrictName]])-ROW(MASTER[[#Headers],[DistrictName]:[DistrictName]])),COLUMNS($L$5:AN$5))),"")</f>
        <v/>
      </c>
      <c r="AO304" s="20" t="str">
        <f>IF(COLUMNS($L$5:AO$5)&lt;=$K304,INDEX(MASTER[[SchoolName]:[SchoolName]],_xlfn.AGGREGATE(15,3,(MASTER[[DistrictName]:[DistrictName]]=$H304)/(MASTER[[DistrictName]:[DistrictName]]=$H304)*(ROW(MASTER[[DistrictName]:[DistrictName]])-ROW(MASTER[[#Headers],[DistrictName]:[DistrictName]])),COLUMNS($L$5:AO$5))),"")</f>
        <v/>
      </c>
      <c r="AP304" s="20" t="str">
        <f>IF(COLUMNS($L$5:AP$5)&lt;=$K304,INDEX(MASTER[[SchoolName]:[SchoolName]],_xlfn.AGGREGATE(15,3,(MASTER[[DistrictName]:[DistrictName]]=$H304)/(MASTER[[DistrictName]:[DistrictName]]=$H304)*(ROW(MASTER[[DistrictName]:[DistrictName]])-ROW(MASTER[[#Headers],[DistrictName]:[DistrictName]])),COLUMNS($L$5:AP$5))),"")</f>
        <v/>
      </c>
      <c r="AQ304" s="20" t="str">
        <f>IF(COLUMNS($L$5:AQ$5)&lt;=$K304,INDEX(MASTER[[SchoolName]:[SchoolName]],_xlfn.AGGREGATE(15,3,(MASTER[[DistrictName]:[DistrictName]]=$H304)/(MASTER[[DistrictName]:[DistrictName]]=$H304)*(ROW(MASTER[[DistrictName]:[DistrictName]])-ROW(MASTER[[#Headers],[DistrictName]:[DistrictName]])),COLUMNS($L$5:AQ$5))),"")</f>
        <v/>
      </c>
      <c r="AR304" s="20" t="str">
        <f>IF(COLUMNS($L$5:AR$5)&lt;=$K304,INDEX(MASTER[[SchoolName]:[SchoolName]],_xlfn.AGGREGATE(15,3,(MASTER[[DistrictName]:[DistrictName]]=$H304)/(MASTER[[DistrictName]:[DistrictName]]=$H304)*(ROW(MASTER[[DistrictName]:[DistrictName]])-ROW(MASTER[[#Headers],[DistrictName]:[DistrictName]])),COLUMNS($L$5:AR$5))),"")</f>
        <v/>
      </c>
      <c r="AS304" s="20" t="str">
        <f>IF(COLUMNS($L$5:AS$5)&lt;=$K304,INDEX(MASTER[[SchoolName]:[SchoolName]],_xlfn.AGGREGATE(15,3,(MASTER[[DistrictName]:[DistrictName]]=$H304)/(MASTER[[DistrictName]:[DistrictName]]=$H304)*(ROW(MASTER[[DistrictName]:[DistrictName]])-ROW(MASTER[[#Headers],[DistrictName]:[DistrictName]])),COLUMNS($L$5:AS$5))),"")</f>
        <v/>
      </c>
      <c r="AT304" s="20" t="str">
        <f>IF(COLUMNS($L$5:AT$5)&lt;=$K304,INDEX(MASTER[[SchoolName]:[SchoolName]],_xlfn.AGGREGATE(15,3,(MASTER[[DistrictName]:[DistrictName]]=$H304)/(MASTER[[DistrictName]:[DistrictName]]=$H304)*(ROW(MASTER[[DistrictName]:[DistrictName]])-ROW(MASTER[[#Headers],[DistrictName]:[DistrictName]])),COLUMNS($L$5:AT$5))),"")</f>
        <v/>
      </c>
      <c r="AU304" s="20" t="str">
        <f>IF(COLUMNS($L$5:AU$5)&lt;=$K304,INDEX(MASTER[[SchoolName]:[SchoolName]],_xlfn.AGGREGATE(15,3,(MASTER[[DistrictName]:[DistrictName]]=$H304)/(MASTER[[DistrictName]:[DistrictName]]=$H304)*(ROW(MASTER[[DistrictName]:[DistrictName]])-ROW(MASTER[[#Headers],[DistrictName]:[DistrictName]])),COLUMNS($L$5:AU$5))),"")</f>
        <v/>
      </c>
      <c r="AV304" s="20" t="str">
        <f>IF(COLUMNS($L$5:AV$5)&lt;=$K304,INDEX(MASTER[[SchoolName]:[SchoolName]],_xlfn.AGGREGATE(15,3,(MASTER[[DistrictName]:[DistrictName]]=$H304)/(MASTER[[DistrictName]:[DistrictName]]=$H304)*(ROW(MASTER[[DistrictName]:[DistrictName]])-ROW(MASTER[[#Headers],[DistrictName]:[DistrictName]])),COLUMNS($L$5:AV$5))),"")</f>
        <v/>
      </c>
      <c r="AW304" s="20" t="str">
        <f>IF(COLUMNS($L$5:AW$5)&lt;=$K304,INDEX(MASTER[[SchoolName]:[SchoolName]],_xlfn.AGGREGATE(15,3,(MASTER[[DistrictName]:[DistrictName]]=$H304)/(MASTER[[DistrictName]:[DistrictName]]=$H304)*(ROW(MASTER[[DistrictName]:[DistrictName]])-ROW(MASTER[[#Headers],[DistrictName]:[DistrictName]])),COLUMNS($L$5:AW$5))),"")</f>
        <v/>
      </c>
      <c r="AX304" s="20" t="str">
        <f>IF(COLUMNS($L$5:AX$5)&lt;=$K304,INDEX(MASTER[[SchoolName]:[SchoolName]],_xlfn.AGGREGATE(15,3,(MASTER[[DistrictName]:[DistrictName]]=$H304)/(MASTER[[DistrictName]:[DistrictName]]=$H304)*(ROW(MASTER[[DistrictName]:[DistrictName]])-ROW(MASTER[[#Headers],[DistrictName]:[DistrictName]])),COLUMNS($L$5:AX$5))),"")</f>
        <v/>
      </c>
      <c r="AY304" s="20" t="str">
        <f>IF(COLUMNS($L$5:AY$5)&lt;=$K304,INDEX(MASTER[[SchoolName]:[SchoolName]],_xlfn.AGGREGATE(15,3,(MASTER[[DistrictName]:[DistrictName]]=$H304)/(MASTER[[DistrictName]:[DistrictName]]=$H304)*(ROW(MASTER[[DistrictName]:[DistrictName]])-ROW(MASTER[[#Headers],[DistrictName]:[DistrictName]])),COLUMNS($L$5:AY$5))),"")</f>
        <v/>
      </c>
      <c r="AZ304" s="20" t="str">
        <f>IF(COLUMNS($L$5:AZ$5)&lt;=$K304,INDEX(MASTER[[SchoolName]:[SchoolName]],_xlfn.AGGREGATE(15,3,(MASTER[[DistrictName]:[DistrictName]]=$H304)/(MASTER[[DistrictName]:[DistrictName]]=$H304)*(ROW(MASTER[[DistrictName]:[DistrictName]])-ROW(MASTER[[#Headers],[DistrictName]:[DistrictName]])),COLUMNS($L$5:AZ$5))),"")</f>
        <v/>
      </c>
      <c r="BA304" s="20" t="str">
        <f>IF(COLUMNS($L$5:BA$5)&lt;=$K304,INDEX(MASTER[[SchoolName]:[SchoolName]],_xlfn.AGGREGATE(15,3,(MASTER[[DistrictName]:[DistrictName]]=$H304)/(MASTER[[DistrictName]:[DistrictName]]=$H304)*(ROW(MASTER[[DistrictName]:[DistrictName]])-ROW(MASTER[[#Headers],[DistrictName]:[DistrictName]])),COLUMNS($L$5:BA$5))),"")</f>
        <v/>
      </c>
      <c r="BB304" s="20" t="str">
        <f>IF(COLUMNS($L$5:BB$5)&lt;=$K304,INDEX(MASTER[[SchoolName]:[SchoolName]],_xlfn.AGGREGATE(15,3,(MASTER[[DistrictName]:[DistrictName]]=$H304)/(MASTER[[DistrictName]:[DistrictName]]=$H304)*(ROW(MASTER[[DistrictName]:[DistrictName]])-ROW(MASTER[[#Headers],[DistrictName]:[DistrictName]])),COLUMNS($L$5:BB$5))),"")</f>
        <v/>
      </c>
      <c r="BC304" s="20" t="str">
        <f>IF(COLUMNS($L$5:BC$5)&lt;=$K304,INDEX(MASTER[[SchoolName]:[SchoolName]],_xlfn.AGGREGATE(15,3,(MASTER[[DistrictName]:[DistrictName]]=$H304)/(MASTER[[DistrictName]:[DistrictName]]=$H304)*(ROW(MASTER[[DistrictName]:[DistrictName]])-ROW(MASTER[[#Headers],[DistrictName]:[DistrictName]])),COLUMNS($L$5:BC$5))),"")</f>
        <v/>
      </c>
      <c r="BD304" s="20" t="str">
        <f>IF(COLUMNS($L$5:BD$5)&lt;=$K304,INDEX(MASTER[[SchoolName]:[SchoolName]],_xlfn.AGGREGATE(15,3,(MASTER[[DistrictName]:[DistrictName]]=$H304)/(MASTER[[DistrictName]:[DistrictName]]=$H304)*(ROW(MASTER[[DistrictName]:[DistrictName]])-ROW(MASTER[[#Headers],[DistrictName]:[DistrictName]])),COLUMNS($L$5:BD$5))),"")</f>
        <v/>
      </c>
      <c r="BE304" s="20" t="str">
        <f>IF(COLUMNS($L$5:BE$5)&lt;=$K304,INDEX(MASTER[[SchoolName]:[SchoolName]],_xlfn.AGGREGATE(15,3,(MASTER[[DistrictName]:[DistrictName]]=$H304)/(MASTER[[DistrictName]:[DistrictName]]=$H304)*(ROW(MASTER[[DistrictName]:[DistrictName]])-ROW(MASTER[[#Headers],[DistrictName]:[DistrictName]])),COLUMNS($L$5:BE$5))),"")</f>
        <v/>
      </c>
      <c r="BF304" s="20" t="str">
        <f>IF(COLUMNS($L$5:BF$5)&lt;=$K304,INDEX(MASTER[[SchoolName]:[SchoolName]],_xlfn.AGGREGATE(15,3,(MASTER[[DistrictName]:[DistrictName]]=$H304)/(MASTER[[DistrictName]:[DistrictName]]=$H304)*(ROW(MASTER[[DistrictName]:[DistrictName]])-ROW(MASTER[[#Headers],[DistrictName]:[DistrictName]])),COLUMNS($L$5:BF$5))),"")</f>
        <v/>
      </c>
      <c r="BG304" s="20" t="str">
        <f>IF(COLUMNS($L$5:BG$5)&lt;=$K304,INDEX(MASTER[[SchoolName]:[SchoolName]],_xlfn.AGGREGATE(15,3,(MASTER[[DistrictName]:[DistrictName]]=$H304)/(MASTER[[DistrictName]:[DistrictName]]=$H304)*(ROW(MASTER[[DistrictName]:[DistrictName]])-ROW(MASTER[[#Headers],[DistrictName]:[DistrictName]])),COLUMNS($L$5:BG$5))),"")</f>
        <v/>
      </c>
      <c r="BH304" s="20" t="str">
        <f>IF(COLUMNS($L$5:BH$5)&lt;=$K304,INDEX(MASTER[[SchoolName]:[SchoolName]],_xlfn.AGGREGATE(15,3,(MASTER[[DistrictName]:[DistrictName]]=$H304)/(MASTER[[DistrictName]:[DistrictName]]=$H304)*(ROW(MASTER[[DistrictName]:[DistrictName]])-ROW(MASTER[[#Headers],[DistrictName]:[DistrictName]])),COLUMNS($L$5:BH$5))),"")</f>
        <v/>
      </c>
      <c r="BI304" s="21" t="str">
        <f>IF(COLUMNS($L$5:BI$5)&lt;=$K304,INDEX(MASTER[[SchoolName]:[SchoolName]],_xlfn.AGGREGATE(15,3,(MASTER[[DistrictName]:[DistrictName]]=$H304)/(MASTER[[DistrictName]:[DistrictName]]=$H304)*(ROW(MASTER[[DistrictName]:[DistrictName]])-ROW(MASTER[[#Headers],[DistrictName]:[DistrictName]])),COLUMNS($L$5:BI$5))),"")</f>
        <v/>
      </c>
    </row>
    <row r="305" spans="1:61" ht="15" thickBot="1" x14ac:dyDescent="0.4">
      <c r="A305" s="7" t="s">
        <v>777</v>
      </c>
      <c r="B305" s="7" t="s">
        <v>778</v>
      </c>
      <c r="C305" s="7" t="s">
        <v>147</v>
      </c>
      <c r="D305" s="7" t="s">
        <v>321</v>
      </c>
      <c r="E305" s="8" t="s">
        <v>312</v>
      </c>
      <c r="F305" s="9"/>
      <c r="H305" s="18" t="str">
        <f>IFERROR(INDEX(MASTER[DistrictName],MATCH(0,INDEX(COUNTIF($H$5:H304,MASTER[DistrictName]),),0)),"")</f>
        <v/>
      </c>
      <c r="K305">
        <f>COUNTIF(MASTER[DistrictName],H305)</f>
        <v>2</v>
      </c>
      <c r="L305" s="22">
        <f>IF(COLUMNS($L$5:L$5)&lt;=$K305,INDEX(MASTER[[SchoolName]:[SchoolName]],_xlfn.AGGREGATE(15,3,(MASTER[[DistrictName]:[DistrictName]]=$H305)/(MASTER[[DistrictName]:[DistrictName]]=$H305)*(ROW(MASTER[[DistrictName]:[DistrictName]])-ROW(MASTER[[#Headers],[DistrictName]:[DistrictName]])),COLUMNS($L$5:L$5))),"")</f>
        <v>0</v>
      </c>
      <c r="M305" s="23">
        <f>IF(COLUMNS($L$5:M$5)&lt;=$K305,INDEX(MASTER[[SchoolName]:[SchoolName]],_xlfn.AGGREGATE(15,3,(MASTER[[DistrictName]:[DistrictName]]=$H305)/(MASTER[[DistrictName]:[DistrictName]]=$H305)*(ROW(MASTER[[DistrictName]:[DistrictName]])-ROW(MASTER[[#Headers],[DistrictName]:[DistrictName]])),COLUMNS($L$5:M$5))),"")</f>
        <v>0</v>
      </c>
      <c r="N305" s="23" t="str">
        <f>IF(COLUMNS($L$5:N$5)&lt;=$K305,INDEX(MASTER[[SchoolName]:[SchoolName]],_xlfn.AGGREGATE(15,3,(MASTER[[DistrictName]:[DistrictName]]=$H305)/(MASTER[[DistrictName]:[DistrictName]]=$H305)*(ROW(MASTER[[DistrictName]:[DistrictName]])-ROW(MASTER[[#Headers],[DistrictName]:[DistrictName]])),COLUMNS($L$5:N$5))),"")</f>
        <v/>
      </c>
      <c r="O305" s="23" t="str">
        <f>IF(COLUMNS($L$5:O$5)&lt;=$K305,INDEX(MASTER[[SchoolName]:[SchoolName]],_xlfn.AGGREGATE(15,3,(MASTER[[DistrictName]:[DistrictName]]=$H305)/(MASTER[[DistrictName]:[DistrictName]]=$H305)*(ROW(MASTER[[DistrictName]:[DistrictName]])-ROW(MASTER[[#Headers],[DistrictName]:[DistrictName]])),COLUMNS($L$5:O$5))),"")</f>
        <v/>
      </c>
      <c r="P305" s="23" t="str">
        <f>IF(COLUMNS($L$5:P$5)&lt;=$K305,INDEX(MASTER[[SchoolName]:[SchoolName]],_xlfn.AGGREGATE(15,3,(MASTER[[DistrictName]:[DistrictName]]=$H305)/(MASTER[[DistrictName]:[DistrictName]]=$H305)*(ROW(MASTER[[DistrictName]:[DistrictName]])-ROW(MASTER[[#Headers],[DistrictName]:[DistrictName]])),COLUMNS($L$5:P$5))),"")</f>
        <v/>
      </c>
      <c r="Q305" s="23" t="str">
        <f>IF(COLUMNS($L$5:Q$5)&lt;=$K305,INDEX(MASTER[[SchoolName]:[SchoolName]],_xlfn.AGGREGATE(15,3,(MASTER[[DistrictName]:[DistrictName]]=$H305)/(MASTER[[DistrictName]:[DistrictName]]=$H305)*(ROW(MASTER[[DistrictName]:[DistrictName]])-ROW(MASTER[[#Headers],[DistrictName]:[DistrictName]])),COLUMNS($L$5:Q$5))),"")</f>
        <v/>
      </c>
      <c r="R305" s="23" t="str">
        <f>IF(COLUMNS($L$5:R$5)&lt;=$K305,INDEX(MASTER[[SchoolName]:[SchoolName]],_xlfn.AGGREGATE(15,3,(MASTER[[DistrictName]:[DistrictName]]=$H305)/(MASTER[[DistrictName]:[DistrictName]]=$H305)*(ROW(MASTER[[DistrictName]:[DistrictName]])-ROW(MASTER[[#Headers],[DistrictName]:[DistrictName]])),COLUMNS($L$5:R$5))),"")</f>
        <v/>
      </c>
      <c r="S305" s="23" t="str">
        <f>IF(COLUMNS($L$5:S$5)&lt;=$K305,INDEX(MASTER[[SchoolName]:[SchoolName]],_xlfn.AGGREGATE(15,3,(MASTER[[DistrictName]:[DistrictName]]=$H305)/(MASTER[[DistrictName]:[DistrictName]]=$H305)*(ROW(MASTER[[DistrictName]:[DistrictName]])-ROW(MASTER[[#Headers],[DistrictName]:[DistrictName]])),COLUMNS($L$5:S$5))),"")</f>
        <v/>
      </c>
      <c r="T305" s="23" t="str">
        <f>IF(COLUMNS($L$5:T$5)&lt;=$K305,INDEX(MASTER[[SchoolName]:[SchoolName]],_xlfn.AGGREGATE(15,3,(MASTER[[DistrictName]:[DistrictName]]=$H305)/(MASTER[[DistrictName]:[DistrictName]]=$H305)*(ROW(MASTER[[DistrictName]:[DistrictName]])-ROW(MASTER[[#Headers],[DistrictName]:[DistrictName]])),COLUMNS($L$5:T$5))),"")</f>
        <v/>
      </c>
      <c r="U305" s="23" t="str">
        <f>IF(COLUMNS($L$5:U$5)&lt;=$K305,INDEX(MASTER[[SchoolName]:[SchoolName]],_xlfn.AGGREGATE(15,3,(MASTER[[DistrictName]:[DistrictName]]=$H305)/(MASTER[[DistrictName]:[DistrictName]]=$H305)*(ROW(MASTER[[DistrictName]:[DistrictName]])-ROW(MASTER[[#Headers],[DistrictName]:[DistrictName]])),COLUMNS($L$5:U$5))),"")</f>
        <v/>
      </c>
      <c r="V305" s="23" t="str">
        <f>IF(COLUMNS($L$5:V$5)&lt;=$K305,INDEX(MASTER[[SchoolName]:[SchoolName]],_xlfn.AGGREGATE(15,3,(MASTER[[DistrictName]:[DistrictName]]=$H305)/(MASTER[[DistrictName]:[DistrictName]]=$H305)*(ROW(MASTER[[DistrictName]:[DistrictName]])-ROW(MASTER[[#Headers],[DistrictName]:[DistrictName]])),COLUMNS($L$5:V$5))),"")</f>
        <v/>
      </c>
      <c r="W305" s="23" t="str">
        <f>IF(COLUMNS($L$5:W$5)&lt;=$K305,INDEX(MASTER[[SchoolName]:[SchoolName]],_xlfn.AGGREGATE(15,3,(MASTER[[DistrictName]:[DistrictName]]=$H305)/(MASTER[[DistrictName]:[DistrictName]]=$H305)*(ROW(MASTER[[DistrictName]:[DistrictName]])-ROW(MASTER[[#Headers],[DistrictName]:[DistrictName]])),COLUMNS($L$5:W$5))),"")</f>
        <v/>
      </c>
      <c r="X305" s="23" t="str">
        <f>IF(COLUMNS($L$5:X$5)&lt;=$K305,INDEX(MASTER[[SchoolName]:[SchoolName]],_xlfn.AGGREGATE(15,3,(MASTER[[DistrictName]:[DistrictName]]=$H305)/(MASTER[[DistrictName]:[DistrictName]]=$H305)*(ROW(MASTER[[DistrictName]:[DistrictName]])-ROW(MASTER[[#Headers],[DistrictName]:[DistrictName]])),COLUMNS($L$5:X$5))),"")</f>
        <v/>
      </c>
      <c r="Y305" s="23" t="str">
        <f>IF(COLUMNS($L$5:Y$5)&lt;=$K305,INDEX(MASTER[[SchoolName]:[SchoolName]],_xlfn.AGGREGATE(15,3,(MASTER[[DistrictName]:[DistrictName]]=$H305)/(MASTER[[DistrictName]:[DistrictName]]=$H305)*(ROW(MASTER[[DistrictName]:[DistrictName]])-ROW(MASTER[[#Headers],[DistrictName]:[DistrictName]])),COLUMNS($L$5:Y$5))),"")</f>
        <v/>
      </c>
      <c r="Z305" s="23" t="str">
        <f>IF(COLUMNS($L$5:Z$5)&lt;=$K305,INDEX(MASTER[[SchoolName]:[SchoolName]],_xlfn.AGGREGATE(15,3,(MASTER[[DistrictName]:[DistrictName]]=$H305)/(MASTER[[DistrictName]:[DistrictName]]=$H305)*(ROW(MASTER[[DistrictName]:[DistrictName]])-ROW(MASTER[[#Headers],[DistrictName]:[DistrictName]])),COLUMNS($L$5:Z$5))),"")</f>
        <v/>
      </c>
      <c r="AA305" s="23" t="str">
        <f>IF(COLUMNS($L$5:AA$5)&lt;=$K305,INDEX(MASTER[[SchoolName]:[SchoolName]],_xlfn.AGGREGATE(15,3,(MASTER[[DistrictName]:[DistrictName]]=$H305)/(MASTER[[DistrictName]:[DistrictName]]=$H305)*(ROW(MASTER[[DistrictName]:[DistrictName]])-ROW(MASTER[[#Headers],[DistrictName]:[DistrictName]])),COLUMNS($L$5:AA$5))),"")</f>
        <v/>
      </c>
      <c r="AB305" s="23" t="str">
        <f>IF(COLUMNS($L$5:AB$5)&lt;=$K305,INDEX(MASTER[[SchoolName]:[SchoolName]],_xlfn.AGGREGATE(15,3,(MASTER[[DistrictName]:[DistrictName]]=$H305)/(MASTER[[DistrictName]:[DistrictName]]=$H305)*(ROW(MASTER[[DistrictName]:[DistrictName]])-ROW(MASTER[[#Headers],[DistrictName]:[DistrictName]])),COLUMNS($L$5:AB$5))),"")</f>
        <v/>
      </c>
      <c r="AC305" s="23" t="str">
        <f>IF(COLUMNS($L$5:AC$5)&lt;=$K305,INDEX(MASTER[[SchoolName]:[SchoolName]],_xlfn.AGGREGATE(15,3,(MASTER[[DistrictName]:[DistrictName]]=$H305)/(MASTER[[DistrictName]:[DistrictName]]=$H305)*(ROW(MASTER[[DistrictName]:[DistrictName]])-ROW(MASTER[[#Headers],[DistrictName]:[DistrictName]])),COLUMNS($L$5:AC$5))),"")</f>
        <v/>
      </c>
      <c r="AD305" s="23" t="str">
        <f>IF(COLUMNS($L$5:AD$5)&lt;=$K305,INDEX(MASTER[[SchoolName]:[SchoolName]],_xlfn.AGGREGATE(15,3,(MASTER[[DistrictName]:[DistrictName]]=$H305)/(MASTER[[DistrictName]:[DistrictName]]=$H305)*(ROW(MASTER[[DistrictName]:[DistrictName]])-ROW(MASTER[[#Headers],[DistrictName]:[DistrictName]])),COLUMNS($L$5:AD$5))),"")</f>
        <v/>
      </c>
      <c r="AE305" s="23" t="str">
        <f>IF(COLUMNS($L$5:AE$5)&lt;=$K305,INDEX(MASTER[[SchoolName]:[SchoolName]],_xlfn.AGGREGATE(15,3,(MASTER[[DistrictName]:[DistrictName]]=$H305)/(MASTER[[DistrictName]:[DistrictName]]=$H305)*(ROW(MASTER[[DistrictName]:[DistrictName]])-ROW(MASTER[[#Headers],[DistrictName]:[DistrictName]])),COLUMNS($L$5:AE$5))),"")</f>
        <v/>
      </c>
      <c r="AF305" s="23" t="str">
        <f>IF(COLUMNS($L$5:AF$5)&lt;=$K305,INDEX(MASTER[[SchoolName]:[SchoolName]],_xlfn.AGGREGATE(15,3,(MASTER[[DistrictName]:[DistrictName]]=$H305)/(MASTER[[DistrictName]:[DistrictName]]=$H305)*(ROW(MASTER[[DistrictName]:[DistrictName]])-ROW(MASTER[[#Headers],[DistrictName]:[DistrictName]])),COLUMNS($L$5:AF$5))),"")</f>
        <v/>
      </c>
      <c r="AG305" s="23" t="str">
        <f>IF(COLUMNS($L$5:AG$5)&lt;=$K305,INDEX(MASTER[[SchoolName]:[SchoolName]],_xlfn.AGGREGATE(15,3,(MASTER[[DistrictName]:[DistrictName]]=$H305)/(MASTER[[DistrictName]:[DistrictName]]=$H305)*(ROW(MASTER[[DistrictName]:[DistrictName]])-ROW(MASTER[[#Headers],[DistrictName]:[DistrictName]])),COLUMNS($L$5:AG$5))),"")</f>
        <v/>
      </c>
      <c r="AH305" s="23" t="str">
        <f>IF(COLUMNS($L$5:AH$5)&lt;=$K305,INDEX(MASTER[[SchoolName]:[SchoolName]],_xlfn.AGGREGATE(15,3,(MASTER[[DistrictName]:[DistrictName]]=$H305)/(MASTER[[DistrictName]:[DistrictName]]=$H305)*(ROW(MASTER[[DistrictName]:[DistrictName]])-ROW(MASTER[[#Headers],[DistrictName]:[DistrictName]])),COLUMNS($L$5:AH$5))),"")</f>
        <v/>
      </c>
      <c r="AI305" s="23" t="str">
        <f>IF(COLUMNS($L$5:AI$5)&lt;=$K305,INDEX(MASTER[[SchoolName]:[SchoolName]],_xlfn.AGGREGATE(15,3,(MASTER[[DistrictName]:[DistrictName]]=$H305)/(MASTER[[DistrictName]:[DistrictName]]=$H305)*(ROW(MASTER[[DistrictName]:[DistrictName]])-ROW(MASTER[[#Headers],[DistrictName]:[DistrictName]])),COLUMNS($L$5:AI$5))),"")</f>
        <v/>
      </c>
      <c r="AJ305" s="23" t="str">
        <f>IF(COLUMNS($L$5:AJ$5)&lt;=$K305,INDEX(MASTER[[SchoolName]:[SchoolName]],_xlfn.AGGREGATE(15,3,(MASTER[[DistrictName]:[DistrictName]]=$H305)/(MASTER[[DistrictName]:[DistrictName]]=$H305)*(ROW(MASTER[[DistrictName]:[DistrictName]])-ROW(MASTER[[#Headers],[DistrictName]:[DistrictName]])),COLUMNS($L$5:AJ$5))),"")</f>
        <v/>
      </c>
      <c r="AK305" s="23" t="str">
        <f>IF(COLUMNS($L$5:AK$5)&lt;=$K305,INDEX(MASTER[[SchoolName]:[SchoolName]],_xlfn.AGGREGATE(15,3,(MASTER[[DistrictName]:[DistrictName]]=$H305)/(MASTER[[DistrictName]:[DistrictName]]=$H305)*(ROW(MASTER[[DistrictName]:[DistrictName]])-ROW(MASTER[[#Headers],[DistrictName]:[DistrictName]])),COLUMNS($L$5:AK$5))),"")</f>
        <v/>
      </c>
      <c r="AL305" s="23" t="str">
        <f>IF(COLUMNS($L$5:AL$5)&lt;=$K305,INDEX(MASTER[[SchoolName]:[SchoolName]],_xlfn.AGGREGATE(15,3,(MASTER[[DistrictName]:[DistrictName]]=$H305)/(MASTER[[DistrictName]:[DistrictName]]=$H305)*(ROW(MASTER[[DistrictName]:[DistrictName]])-ROW(MASTER[[#Headers],[DistrictName]:[DistrictName]])),COLUMNS($L$5:AL$5))),"")</f>
        <v/>
      </c>
      <c r="AM305" s="23" t="str">
        <f>IF(COLUMNS($L$5:AM$5)&lt;=$K305,INDEX(MASTER[[SchoolName]:[SchoolName]],_xlfn.AGGREGATE(15,3,(MASTER[[DistrictName]:[DistrictName]]=$H305)/(MASTER[[DistrictName]:[DistrictName]]=$H305)*(ROW(MASTER[[DistrictName]:[DistrictName]])-ROW(MASTER[[#Headers],[DistrictName]:[DistrictName]])),COLUMNS($L$5:AM$5))),"")</f>
        <v/>
      </c>
      <c r="AN305" s="23" t="str">
        <f>IF(COLUMNS($L$5:AN$5)&lt;=$K305,INDEX(MASTER[[SchoolName]:[SchoolName]],_xlfn.AGGREGATE(15,3,(MASTER[[DistrictName]:[DistrictName]]=$H305)/(MASTER[[DistrictName]:[DistrictName]]=$H305)*(ROW(MASTER[[DistrictName]:[DistrictName]])-ROW(MASTER[[#Headers],[DistrictName]:[DistrictName]])),COLUMNS($L$5:AN$5))),"")</f>
        <v/>
      </c>
      <c r="AO305" s="23" t="str">
        <f>IF(COLUMNS($L$5:AO$5)&lt;=$K305,INDEX(MASTER[[SchoolName]:[SchoolName]],_xlfn.AGGREGATE(15,3,(MASTER[[DistrictName]:[DistrictName]]=$H305)/(MASTER[[DistrictName]:[DistrictName]]=$H305)*(ROW(MASTER[[DistrictName]:[DistrictName]])-ROW(MASTER[[#Headers],[DistrictName]:[DistrictName]])),COLUMNS($L$5:AO$5))),"")</f>
        <v/>
      </c>
      <c r="AP305" s="23" t="str">
        <f>IF(COLUMNS($L$5:AP$5)&lt;=$K305,INDEX(MASTER[[SchoolName]:[SchoolName]],_xlfn.AGGREGATE(15,3,(MASTER[[DistrictName]:[DistrictName]]=$H305)/(MASTER[[DistrictName]:[DistrictName]]=$H305)*(ROW(MASTER[[DistrictName]:[DistrictName]])-ROW(MASTER[[#Headers],[DistrictName]:[DistrictName]])),COLUMNS($L$5:AP$5))),"")</f>
        <v/>
      </c>
      <c r="AQ305" s="23" t="str">
        <f>IF(COLUMNS($L$5:AQ$5)&lt;=$K305,INDEX(MASTER[[SchoolName]:[SchoolName]],_xlfn.AGGREGATE(15,3,(MASTER[[DistrictName]:[DistrictName]]=$H305)/(MASTER[[DistrictName]:[DistrictName]]=$H305)*(ROW(MASTER[[DistrictName]:[DistrictName]])-ROW(MASTER[[#Headers],[DistrictName]:[DistrictName]])),COLUMNS($L$5:AQ$5))),"")</f>
        <v/>
      </c>
      <c r="AR305" s="23" t="str">
        <f>IF(COLUMNS($L$5:AR$5)&lt;=$K305,INDEX(MASTER[[SchoolName]:[SchoolName]],_xlfn.AGGREGATE(15,3,(MASTER[[DistrictName]:[DistrictName]]=$H305)/(MASTER[[DistrictName]:[DistrictName]]=$H305)*(ROW(MASTER[[DistrictName]:[DistrictName]])-ROW(MASTER[[#Headers],[DistrictName]:[DistrictName]])),COLUMNS($L$5:AR$5))),"")</f>
        <v/>
      </c>
      <c r="AS305" s="23" t="str">
        <f>IF(COLUMNS($L$5:AS$5)&lt;=$K305,INDEX(MASTER[[SchoolName]:[SchoolName]],_xlfn.AGGREGATE(15,3,(MASTER[[DistrictName]:[DistrictName]]=$H305)/(MASTER[[DistrictName]:[DistrictName]]=$H305)*(ROW(MASTER[[DistrictName]:[DistrictName]])-ROW(MASTER[[#Headers],[DistrictName]:[DistrictName]])),COLUMNS($L$5:AS$5))),"")</f>
        <v/>
      </c>
      <c r="AT305" s="23" t="str">
        <f>IF(COLUMNS($L$5:AT$5)&lt;=$K305,INDEX(MASTER[[SchoolName]:[SchoolName]],_xlfn.AGGREGATE(15,3,(MASTER[[DistrictName]:[DistrictName]]=$H305)/(MASTER[[DistrictName]:[DistrictName]]=$H305)*(ROW(MASTER[[DistrictName]:[DistrictName]])-ROW(MASTER[[#Headers],[DistrictName]:[DistrictName]])),COLUMNS($L$5:AT$5))),"")</f>
        <v/>
      </c>
      <c r="AU305" s="23" t="str">
        <f>IF(COLUMNS($L$5:AU$5)&lt;=$K305,INDEX(MASTER[[SchoolName]:[SchoolName]],_xlfn.AGGREGATE(15,3,(MASTER[[DistrictName]:[DistrictName]]=$H305)/(MASTER[[DistrictName]:[DistrictName]]=$H305)*(ROW(MASTER[[DistrictName]:[DistrictName]])-ROW(MASTER[[#Headers],[DistrictName]:[DistrictName]])),COLUMNS($L$5:AU$5))),"")</f>
        <v/>
      </c>
      <c r="AV305" s="23" t="str">
        <f>IF(COLUMNS($L$5:AV$5)&lt;=$K305,INDEX(MASTER[[SchoolName]:[SchoolName]],_xlfn.AGGREGATE(15,3,(MASTER[[DistrictName]:[DistrictName]]=$H305)/(MASTER[[DistrictName]:[DistrictName]]=$H305)*(ROW(MASTER[[DistrictName]:[DistrictName]])-ROW(MASTER[[#Headers],[DistrictName]:[DistrictName]])),COLUMNS($L$5:AV$5))),"")</f>
        <v/>
      </c>
      <c r="AW305" s="23" t="str">
        <f>IF(COLUMNS($L$5:AW$5)&lt;=$K305,INDEX(MASTER[[SchoolName]:[SchoolName]],_xlfn.AGGREGATE(15,3,(MASTER[[DistrictName]:[DistrictName]]=$H305)/(MASTER[[DistrictName]:[DistrictName]]=$H305)*(ROW(MASTER[[DistrictName]:[DistrictName]])-ROW(MASTER[[#Headers],[DistrictName]:[DistrictName]])),COLUMNS($L$5:AW$5))),"")</f>
        <v/>
      </c>
      <c r="AX305" s="23" t="str">
        <f>IF(COLUMNS($L$5:AX$5)&lt;=$K305,INDEX(MASTER[[SchoolName]:[SchoolName]],_xlfn.AGGREGATE(15,3,(MASTER[[DistrictName]:[DistrictName]]=$H305)/(MASTER[[DistrictName]:[DistrictName]]=$H305)*(ROW(MASTER[[DistrictName]:[DistrictName]])-ROW(MASTER[[#Headers],[DistrictName]:[DistrictName]])),COLUMNS($L$5:AX$5))),"")</f>
        <v/>
      </c>
      <c r="AY305" s="23" t="str">
        <f>IF(COLUMNS($L$5:AY$5)&lt;=$K305,INDEX(MASTER[[SchoolName]:[SchoolName]],_xlfn.AGGREGATE(15,3,(MASTER[[DistrictName]:[DistrictName]]=$H305)/(MASTER[[DistrictName]:[DistrictName]]=$H305)*(ROW(MASTER[[DistrictName]:[DistrictName]])-ROW(MASTER[[#Headers],[DistrictName]:[DistrictName]])),COLUMNS($L$5:AY$5))),"")</f>
        <v/>
      </c>
      <c r="AZ305" s="23" t="str">
        <f>IF(COLUMNS($L$5:AZ$5)&lt;=$K305,INDEX(MASTER[[SchoolName]:[SchoolName]],_xlfn.AGGREGATE(15,3,(MASTER[[DistrictName]:[DistrictName]]=$H305)/(MASTER[[DistrictName]:[DistrictName]]=$H305)*(ROW(MASTER[[DistrictName]:[DistrictName]])-ROW(MASTER[[#Headers],[DistrictName]:[DistrictName]])),COLUMNS($L$5:AZ$5))),"")</f>
        <v/>
      </c>
      <c r="BA305" s="23" t="str">
        <f>IF(COLUMNS($L$5:BA$5)&lt;=$K305,INDEX(MASTER[[SchoolName]:[SchoolName]],_xlfn.AGGREGATE(15,3,(MASTER[[DistrictName]:[DistrictName]]=$H305)/(MASTER[[DistrictName]:[DistrictName]]=$H305)*(ROW(MASTER[[DistrictName]:[DistrictName]])-ROW(MASTER[[#Headers],[DistrictName]:[DistrictName]])),COLUMNS($L$5:BA$5))),"")</f>
        <v/>
      </c>
      <c r="BB305" s="23" t="str">
        <f>IF(COLUMNS($L$5:BB$5)&lt;=$K305,INDEX(MASTER[[SchoolName]:[SchoolName]],_xlfn.AGGREGATE(15,3,(MASTER[[DistrictName]:[DistrictName]]=$H305)/(MASTER[[DistrictName]:[DistrictName]]=$H305)*(ROW(MASTER[[DistrictName]:[DistrictName]])-ROW(MASTER[[#Headers],[DistrictName]:[DistrictName]])),COLUMNS($L$5:BB$5))),"")</f>
        <v/>
      </c>
      <c r="BC305" s="23" t="str">
        <f>IF(COLUMNS($L$5:BC$5)&lt;=$K305,INDEX(MASTER[[SchoolName]:[SchoolName]],_xlfn.AGGREGATE(15,3,(MASTER[[DistrictName]:[DistrictName]]=$H305)/(MASTER[[DistrictName]:[DistrictName]]=$H305)*(ROW(MASTER[[DistrictName]:[DistrictName]])-ROW(MASTER[[#Headers],[DistrictName]:[DistrictName]])),COLUMNS($L$5:BC$5))),"")</f>
        <v/>
      </c>
      <c r="BD305" s="23" t="str">
        <f>IF(COLUMNS($L$5:BD$5)&lt;=$K305,INDEX(MASTER[[SchoolName]:[SchoolName]],_xlfn.AGGREGATE(15,3,(MASTER[[DistrictName]:[DistrictName]]=$H305)/(MASTER[[DistrictName]:[DistrictName]]=$H305)*(ROW(MASTER[[DistrictName]:[DistrictName]])-ROW(MASTER[[#Headers],[DistrictName]:[DistrictName]])),COLUMNS($L$5:BD$5))),"")</f>
        <v/>
      </c>
      <c r="BE305" s="23" t="str">
        <f>IF(COLUMNS($L$5:BE$5)&lt;=$K305,INDEX(MASTER[[SchoolName]:[SchoolName]],_xlfn.AGGREGATE(15,3,(MASTER[[DistrictName]:[DistrictName]]=$H305)/(MASTER[[DistrictName]:[DistrictName]]=$H305)*(ROW(MASTER[[DistrictName]:[DistrictName]])-ROW(MASTER[[#Headers],[DistrictName]:[DistrictName]])),COLUMNS($L$5:BE$5))),"")</f>
        <v/>
      </c>
      <c r="BF305" s="23" t="str">
        <f>IF(COLUMNS($L$5:BF$5)&lt;=$K305,INDEX(MASTER[[SchoolName]:[SchoolName]],_xlfn.AGGREGATE(15,3,(MASTER[[DistrictName]:[DistrictName]]=$H305)/(MASTER[[DistrictName]:[DistrictName]]=$H305)*(ROW(MASTER[[DistrictName]:[DistrictName]])-ROW(MASTER[[#Headers],[DistrictName]:[DistrictName]])),COLUMNS($L$5:BF$5))),"")</f>
        <v/>
      </c>
      <c r="BG305" s="23" t="str">
        <f>IF(COLUMNS($L$5:BG$5)&lt;=$K305,INDEX(MASTER[[SchoolName]:[SchoolName]],_xlfn.AGGREGATE(15,3,(MASTER[[DistrictName]:[DistrictName]]=$H305)/(MASTER[[DistrictName]:[DistrictName]]=$H305)*(ROW(MASTER[[DistrictName]:[DistrictName]])-ROW(MASTER[[#Headers],[DistrictName]:[DistrictName]])),COLUMNS($L$5:BG$5))),"")</f>
        <v/>
      </c>
      <c r="BH305" s="23" t="str">
        <f>IF(COLUMNS($L$5:BH$5)&lt;=$K305,INDEX(MASTER[[SchoolName]:[SchoolName]],_xlfn.AGGREGATE(15,3,(MASTER[[DistrictName]:[DistrictName]]=$H305)/(MASTER[[DistrictName]:[DistrictName]]=$H305)*(ROW(MASTER[[DistrictName]:[DistrictName]])-ROW(MASTER[[#Headers],[DistrictName]:[DistrictName]])),COLUMNS($L$5:BH$5))),"")</f>
        <v/>
      </c>
      <c r="BI305" s="24" t="str">
        <f>IF(COLUMNS($L$5:BI$5)&lt;=$K305,INDEX(MASTER[[SchoolName]:[SchoolName]],_xlfn.AGGREGATE(15,3,(MASTER[[DistrictName]:[DistrictName]]=$H305)/(MASTER[[DistrictName]:[DistrictName]]=$H305)*(ROW(MASTER[[DistrictName]:[DistrictName]])-ROW(MASTER[[#Headers],[DistrictName]:[DistrictName]])),COLUMNS($L$5:BI$5))),"")</f>
        <v/>
      </c>
    </row>
    <row r="306" spans="1:61" x14ac:dyDescent="0.35">
      <c r="A306" s="7" t="s">
        <v>777</v>
      </c>
      <c r="B306" s="7" t="s">
        <v>779</v>
      </c>
      <c r="C306" s="7" t="s">
        <v>147</v>
      </c>
      <c r="D306" s="7" t="s">
        <v>319</v>
      </c>
      <c r="E306" s="8" t="s">
        <v>312</v>
      </c>
      <c r="F306" s="9"/>
    </row>
    <row r="307" spans="1:61" x14ac:dyDescent="0.35">
      <c r="A307" s="7" t="s">
        <v>777</v>
      </c>
      <c r="B307" s="7" t="s">
        <v>780</v>
      </c>
      <c r="C307" s="7" t="s">
        <v>147</v>
      </c>
      <c r="D307" s="7" t="s">
        <v>318</v>
      </c>
      <c r="E307" s="8" t="s">
        <v>312</v>
      </c>
      <c r="F307" s="9"/>
    </row>
    <row r="308" spans="1:61" x14ac:dyDescent="0.35">
      <c r="A308" s="7" t="s">
        <v>777</v>
      </c>
      <c r="B308" s="7" t="s">
        <v>781</v>
      </c>
      <c r="C308" s="7" t="s">
        <v>147</v>
      </c>
      <c r="D308" s="7" t="s">
        <v>327</v>
      </c>
      <c r="E308" s="8" t="s">
        <v>312</v>
      </c>
      <c r="F308" s="9"/>
    </row>
    <row r="309" spans="1:61" x14ac:dyDescent="0.35">
      <c r="A309" s="7" t="s">
        <v>782</v>
      </c>
      <c r="B309" s="7" t="s">
        <v>783</v>
      </c>
      <c r="C309" s="7" t="s">
        <v>148</v>
      </c>
      <c r="D309" s="7" t="s">
        <v>322</v>
      </c>
      <c r="E309" s="8" t="s">
        <v>312</v>
      </c>
      <c r="F309" s="9"/>
    </row>
    <row r="310" spans="1:61" x14ac:dyDescent="0.35">
      <c r="A310" s="7" t="s">
        <v>782</v>
      </c>
      <c r="B310" s="7" t="s">
        <v>784</v>
      </c>
      <c r="C310" s="7" t="s">
        <v>148</v>
      </c>
      <c r="D310" s="7" t="s">
        <v>318</v>
      </c>
      <c r="E310" s="8" t="s">
        <v>312</v>
      </c>
      <c r="F310" s="9"/>
    </row>
    <row r="311" spans="1:61" x14ac:dyDescent="0.35">
      <c r="A311" s="7" t="s">
        <v>782</v>
      </c>
      <c r="B311" s="7" t="s">
        <v>785</v>
      </c>
      <c r="C311" s="7" t="s">
        <v>148</v>
      </c>
      <c r="D311" s="7" t="s">
        <v>319</v>
      </c>
      <c r="E311" s="8" t="s">
        <v>312</v>
      </c>
      <c r="F311" s="9"/>
    </row>
    <row r="312" spans="1:61" x14ac:dyDescent="0.35">
      <c r="A312" s="7" t="s">
        <v>786</v>
      </c>
      <c r="B312" s="7" t="s">
        <v>787</v>
      </c>
      <c r="C312" s="7" t="s">
        <v>149</v>
      </c>
      <c r="D312" s="7" t="s">
        <v>323</v>
      </c>
      <c r="E312" s="8" t="s">
        <v>312</v>
      </c>
      <c r="F312" s="9"/>
    </row>
    <row r="313" spans="1:61" x14ac:dyDescent="0.35">
      <c r="A313" s="7" t="s">
        <v>786</v>
      </c>
      <c r="B313" s="7" t="s">
        <v>788</v>
      </c>
      <c r="C313" s="7" t="s">
        <v>149</v>
      </c>
      <c r="D313" s="7" t="s">
        <v>329</v>
      </c>
      <c r="E313" s="8" t="s">
        <v>312</v>
      </c>
      <c r="F313" s="9"/>
    </row>
    <row r="314" spans="1:61" x14ac:dyDescent="0.35">
      <c r="A314" s="7" t="s">
        <v>786</v>
      </c>
      <c r="B314" s="7" t="s">
        <v>789</v>
      </c>
      <c r="C314" s="7" t="s">
        <v>149</v>
      </c>
      <c r="D314" s="7" t="s">
        <v>318</v>
      </c>
      <c r="E314" s="8" t="s">
        <v>312</v>
      </c>
      <c r="F314" s="9"/>
    </row>
    <row r="315" spans="1:61" x14ac:dyDescent="0.35">
      <c r="A315" s="7" t="s">
        <v>786</v>
      </c>
      <c r="B315" s="7" t="s">
        <v>790</v>
      </c>
      <c r="C315" s="7" t="s">
        <v>149</v>
      </c>
      <c r="D315" s="7" t="s">
        <v>319</v>
      </c>
      <c r="E315" s="8" t="s">
        <v>312</v>
      </c>
      <c r="F315" s="9"/>
    </row>
    <row r="316" spans="1:61" x14ac:dyDescent="0.35">
      <c r="A316" s="7" t="s">
        <v>786</v>
      </c>
      <c r="B316" s="7" t="s">
        <v>791</v>
      </c>
      <c r="C316" s="7" t="s">
        <v>149</v>
      </c>
      <c r="D316" s="7" t="s">
        <v>328</v>
      </c>
      <c r="E316" s="8" t="s">
        <v>312</v>
      </c>
      <c r="F316" s="9"/>
    </row>
    <row r="317" spans="1:61" x14ac:dyDescent="0.35">
      <c r="A317" s="7" t="s">
        <v>786</v>
      </c>
      <c r="B317" s="7" t="s">
        <v>792</v>
      </c>
      <c r="C317" s="7" t="s">
        <v>149</v>
      </c>
      <c r="D317" s="7" t="s">
        <v>317</v>
      </c>
      <c r="E317" s="8" t="s">
        <v>312</v>
      </c>
      <c r="F317" s="9"/>
    </row>
    <row r="318" spans="1:61" x14ac:dyDescent="0.35">
      <c r="A318" s="7" t="s">
        <v>793</v>
      </c>
      <c r="B318" s="7" t="s">
        <v>794</v>
      </c>
      <c r="C318" s="7" t="s">
        <v>150</v>
      </c>
      <c r="D318" s="7" t="s">
        <v>319</v>
      </c>
      <c r="E318" s="8" t="s">
        <v>312</v>
      </c>
      <c r="F318" s="9"/>
    </row>
    <row r="319" spans="1:61" x14ac:dyDescent="0.35">
      <c r="A319" s="7" t="s">
        <v>793</v>
      </c>
      <c r="B319" s="7" t="s">
        <v>795</v>
      </c>
      <c r="C319" s="7" t="s">
        <v>150</v>
      </c>
      <c r="D319" s="7" t="s">
        <v>321</v>
      </c>
      <c r="E319" s="8" t="s">
        <v>312</v>
      </c>
      <c r="F319" s="9"/>
    </row>
    <row r="320" spans="1:61" x14ac:dyDescent="0.35">
      <c r="A320" s="7" t="s">
        <v>793</v>
      </c>
      <c r="B320" s="7" t="s">
        <v>796</v>
      </c>
      <c r="C320" s="7" t="s">
        <v>150</v>
      </c>
      <c r="D320" s="7" t="s">
        <v>318</v>
      </c>
      <c r="E320" s="8" t="s">
        <v>312</v>
      </c>
      <c r="F320" s="9"/>
    </row>
    <row r="321" spans="1:6" x14ac:dyDescent="0.35">
      <c r="A321" s="7" t="s">
        <v>793</v>
      </c>
      <c r="B321" s="7" t="s">
        <v>797</v>
      </c>
      <c r="C321" s="7" t="s">
        <v>150</v>
      </c>
      <c r="D321" s="7" t="s">
        <v>327</v>
      </c>
      <c r="E321" s="8" t="s">
        <v>312</v>
      </c>
      <c r="F321" s="9"/>
    </row>
    <row r="322" spans="1:6" x14ac:dyDescent="0.35">
      <c r="A322" s="7" t="s">
        <v>793</v>
      </c>
      <c r="B322" s="7" t="s">
        <v>798</v>
      </c>
      <c r="C322" s="7" t="s">
        <v>150</v>
      </c>
      <c r="D322" s="7" t="s">
        <v>329</v>
      </c>
      <c r="E322" s="8" t="s">
        <v>312</v>
      </c>
      <c r="F322" s="9"/>
    </row>
    <row r="323" spans="1:6" x14ac:dyDescent="0.35">
      <c r="A323" s="7" t="s">
        <v>799</v>
      </c>
      <c r="B323" s="7" t="s">
        <v>800</v>
      </c>
      <c r="C323" s="7" t="s">
        <v>151</v>
      </c>
      <c r="D323" s="7" t="s">
        <v>323</v>
      </c>
      <c r="E323" s="8" t="s">
        <v>312</v>
      </c>
      <c r="F323" s="9"/>
    </row>
    <row r="324" spans="1:6" x14ac:dyDescent="0.35">
      <c r="A324" s="7" t="s">
        <v>799</v>
      </c>
      <c r="B324" s="7" t="s">
        <v>801</v>
      </c>
      <c r="C324" s="7" t="s">
        <v>151</v>
      </c>
      <c r="D324" s="7" t="s">
        <v>328</v>
      </c>
      <c r="E324" s="8" t="s">
        <v>312</v>
      </c>
      <c r="F324" s="9"/>
    </row>
    <row r="325" spans="1:6" x14ac:dyDescent="0.35">
      <c r="A325" s="7" t="s">
        <v>799</v>
      </c>
      <c r="B325" s="7" t="s">
        <v>802</v>
      </c>
      <c r="C325" s="7" t="s">
        <v>151</v>
      </c>
      <c r="D325" s="7" t="s">
        <v>329</v>
      </c>
      <c r="E325" s="8" t="s">
        <v>312</v>
      </c>
      <c r="F325" s="9"/>
    </row>
    <row r="326" spans="1:6" x14ac:dyDescent="0.35">
      <c r="A326" s="7" t="s">
        <v>799</v>
      </c>
      <c r="B326" s="7" t="s">
        <v>803</v>
      </c>
      <c r="C326" s="7" t="s">
        <v>151</v>
      </c>
      <c r="D326" s="7" t="s">
        <v>318</v>
      </c>
      <c r="E326" s="8" t="s">
        <v>312</v>
      </c>
      <c r="F326" s="9"/>
    </row>
    <row r="327" spans="1:6" x14ac:dyDescent="0.35">
      <c r="A327" s="7" t="s">
        <v>799</v>
      </c>
      <c r="B327" s="7" t="s">
        <v>804</v>
      </c>
      <c r="C327" s="7" t="s">
        <v>151</v>
      </c>
      <c r="D327" s="7" t="s">
        <v>321</v>
      </c>
      <c r="E327" s="8" t="s">
        <v>312</v>
      </c>
      <c r="F327" s="9"/>
    </row>
    <row r="328" spans="1:6" x14ac:dyDescent="0.35">
      <c r="A328" s="7" t="s">
        <v>799</v>
      </c>
      <c r="B328" s="7" t="s">
        <v>805</v>
      </c>
      <c r="C328" s="7" t="s">
        <v>151</v>
      </c>
      <c r="D328" s="7" t="s">
        <v>327</v>
      </c>
      <c r="E328" s="8" t="s">
        <v>312</v>
      </c>
      <c r="F328" s="9"/>
    </row>
    <row r="329" spans="1:6" x14ac:dyDescent="0.35">
      <c r="A329" s="7" t="s">
        <v>799</v>
      </c>
      <c r="B329" s="7" t="s">
        <v>806</v>
      </c>
      <c r="C329" s="7" t="s">
        <v>151</v>
      </c>
      <c r="D329" s="7" t="s">
        <v>322</v>
      </c>
      <c r="E329" s="8" t="s">
        <v>312</v>
      </c>
      <c r="F329" s="9"/>
    </row>
    <row r="330" spans="1:6" x14ac:dyDescent="0.35">
      <c r="A330" s="7" t="s">
        <v>799</v>
      </c>
      <c r="B330" s="7" t="s">
        <v>807</v>
      </c>
      <c r="C330" s="7" t="s">
        <v>151</v>
      </c>
      <c r="D330" s="7" t="s">
        <v>317</v>
      </c>
      <c r="E330" s="8" t="s">
        <v>312</v>
      </c>
      <c r="F330" s="9"/>
    </row>
    <row r="331" spans="1:6" x14ac:dyDescent="0.35">
      <c r="A331" s="7" t="s">
        <v>799</v>
      </c>
      <c r="B331" s="7" t="s">
        <v>808</v>
      </c>
      <c r="C331" s="7" t="s">
        <v>151</v>
      </c>
      <c r="D331" s="7" t="s">
        <v>319</v>
      </c>
      <c r="E331" s="8" t="s">
        <v>312</v>
      </c>
      <c r="F331" s="9"/>
    </row>
    <row r="332" spans="1:6" x14ac:dyDescent="0.35">
      <c r="A332" s="7" t="s">
        <v>809</v>
      </c>
      <c r="B332" s="7" t="s">
        <v>810</v>
      </c>
      <c r="C332" s="7" t="s">
        <v>152</v>
      </c>
      <c r="D332" s="7" t="s">
        <v>319</v>
      </c>
      <c r="E332" s="8" t="s">
        <v>312</v>
      </c>
      <c r="F332" s="9"/>
    </row>
    <row r="333" spans="1:6" x14ac:dyDescent="0.35">
      <c r="A333" s="7" t="s">
        <v>809</v>
      </c>
      <c r="B333" s="7" t="s">
        <v>811</v>
      </c>
      <c r="C333" s="7" t="s">
        <v>152</v>
      </c>
      <c r="D333" s="7" t="s">
        <v>318</v>
      </c>
      <c r="E333" s="8" t="s">
        <v>312</v>
      </c>
      <c r="F333" s="9"/>
    </row>
    <row r="334" spans="1:6" x14ac:dyDescent="0.35">
      <c r="A334" s="7" t="s">
        <v>809</v>
      </c>
      <c r="B334" s="7" t="s">
        <v>812</v>
      </c>
      <c r="C334" s="7" t="s">
        <v>152</v>
      </c>
      <c r="D334" s="7" t="s">
        <v>327</v>
      </c>
      <c r="E334" s="8" t="s">
        <v>312</v>
      </c>
      <c r="F334" s="9"/>
    </row>
    <row r="335" spans="1:6" x14ac:dyDescent="0.35">
      <c r="A335" s="7" t="s">
        <v>813</v>
      </c>
      <c r="B335" s="7" t="s">
        <v>814</v>
      </c>
      <c r="C335" s="7" t="s">
        <v>153</v>
      </c>
      <c r="D335" s="7" t="s">
        <v>319</v>
      </c>
      <c r="E335" s="8" t="s">
        <v>312</v>
      </c>
      <c r="F335" s="9"/>
    </row>
    <row r="336" spans="1:6" x14ac:dyDescent="0.35">
      <c r="A336" s="7" t="s">
        <v>813</v>
      </c>
      <c r="B336" s="7" t="s">
        <v>815</v>
      </c>
      <c r="C336" s="7" t="s">
        <v>153</v>
      </c>
      <c r="D336" s="7" t="s">
        <v>318</v>
      </c>
      <c r="E336" s="8" t="s">
        <v>312</v>
      </c>
      <c r="F336" s="9"/>
    </row>
    <row r="337" spans="1:6" x14ac:dyDescent="0.35">
      <c r="A337" s="7" t="s">
        <v>813</v>
      </c>
      <c r="B337" s="7" t="s">
        <v>816</v>
      </c>
      <c r="C337" s="7" t="s">
        <v>153</v>
      </c>
      <c r="D337" s="7" t="s">
        <v>327</v>
      </c>
      <c r="E337" s="8" t="s">
        <v>312</v>
      </c>
      <c r="F337" s="9"/>
    </row>
    <row r="338" spans="1:6" x14ac:dyDescent="0.35">
      <c r="A338" s="7" t="s">
        <v>817</v>
      </c>
      <c r="B338" s="7" t="s">
        <v>818</v>
      </c>
      <c r="C338" s="7" t="s">
        <v>154</v>
      </c>
      <c r="D338" s="7" t="s">
        <v>319</v>
      </c>
      <c r="E338" s="8" t="s">
        <v>312</v>
      </c>
      <c r="F338" s="9"/>
    </row>
    <row r="339" spans="1:6" x14ac:dyDescent="0.35">
      <c r="A339" s="7" t="s">
        <v>817</v>
      </c>
      <c r="B339" s="7" t="s">
        <v>819</v>
      </c>
      <c r="C339" s="7" t="s">
        <v>154</v>
      </c>
      <c r="D339" s="7" t="s">
        <v>318</v>
      </c>
      <c r="E339" s="8" t="s">
        <v>312</v>
      </c>
      <c r="F339" s="9"/>
    </row>
    <row r="340" spans="1:6" x14ac:dyDescent="0.35">
      <c r="A340" s="7" t="s">
        <v>817</v>
      </c>
      <c r="B340" s="7" t="s">
        <v>820</v>
      </c>
      <c r="C340" s="7" t="s">
        <v>154</v>
      </c>
      <c r="D340" s="7" t="s">
        <v>327</v>
      </c>
      <c r="E340" s="8" t="s">
        <v>312</v>
      </c>
      <c r="F340" s="9"/>
    </row>
    <row r="341" spans="1:6" x14ac:dyDescent="0.35">
      <c r="A341" s="7" t="s">
        <v>821</v>
      </c>
      <c r="B341" s="7" t="s">
        <v>822</v>
      </c>
      <c r="C341" s="7" t="s">
        <v>155</v>
      </c>
      <c r="D341" s="7" t="s">
        <v>319</v>
      </c>
      <c r="E341" s="8" t="s">
        <v>312</v>
      </c>
      <c r="F341" s="9"/>
    </row>
    <row r="342" spans="1:6" x14ac:dyDescent="0.35">
      <c r="A342" s="7" t="s">
        <v>821</v>
      </c>
      <c r="B342" s="7" t="s">
        <v>823</v>
      </c>
      <c r="C342" s="7" t="s">
        <v>155</v>
      </c>
      <c r="D342" s="7" t="s">
        <v>318</v>
      </c>
      <c r="E342" s="8" t="s">
        <v>312</v>
      </c>
      <c r="F342" s="9"/>
    </row>
    <row r="343" spans="1:6" x14ac:dyDescent="0.35">
      <c r="A343" s="7" t="s">
        <v>821</v>
      </c>
      <c r="B343" s="7" t="s">
        <v>824</v>
      </c>
      <c r="C343" s="7" t="s">
        <v>155</v>
      </c>
      <c r="D343" s="7" t="s">
        <v>328</v>
      </c>
      <c r="E343" s="8" t="s">
        <v>312</v>
      </c>
      <c r="F343" s="9"/>
    </row>
    <row r="344" spans="1:6" x14ac:dyDescent="0.35">
      <c r="A344" s="7" t="s">
        <v>825</v>
      </c>
      <c r="B344" s="7" t="s">
        <v>826</v>
      </c>
      <c r="C344" s="7" t="s">
        <v>156</v>
      </c>
      <c r="D344" s="7" t="s">
        <v>328</v>
      </c>
      <c r="E344" s="8" t="s">
        <v>312</v>
      </c>
      <c r="F344" s="9"/>
    </row>
    <row r="345" spans="1:6" x14ac:dyDescent="0.35">
      <c r="A345" s="7" t="s">
        <v>825</v>
      </c>
      <c r="B345" s="7" t="s">
        <v>827</v>
      </c>
      <c r="C345" s="7" t="s">
        <v>156</v>
      </c>
      <c r="D345" s="7" t="s">
        <v>317</v>
      </c>
      <c r="E345" s="8" t="s">
        <v>312</v>
      </c>
      <c r="F345" s="9"/>
    </row>
    <row r="346" spans="1:6" x14ac:dyDescent="0.35">
      <c r="A346" s="7" t="s">
        <v>825</v>
      </c>
      <c r="B346" s="7" t="s">
        <v>828</v>
      </c>
      <c r="C346" s="7" t="s">
        <v>156</v>
      </c>
      <c r="D346" s="7" t="s">
        <v>318</v>
      </c>
      <c r="E346" s="8" t="s">
        <v>312</v>
      </c>
      <c r="F346" s="9"/>
    </row>
    <row r="347" spans="1:6" x14ac:dyDescent="0.35">
      <c r="A347" s="7" t="s">
        <v>825</v>
      </c>
      <c r="B347" s="7" t="s">
        <v>829</v>
      </c>
      <c r="C347" s="7" t="s">
        <v>156</v>
      </c>
      <c r="D347" s="7" t="s">
        <v>319</v>
      </c>
      <c r="E347" s="8" t="s">
        <v>312</v>
      </c>
      <c r="F347" s="9"/>
    </row>
    <row r="348" spans="1:6" x14ac:dyDescent="0.35">
      <c r="A348" s="7" t="s">
        <v>825</v>
      </c>
      <c r="B348" s="7" t="s">
        <v>830</v>
      </c>
      <c r="C348" s="7" t="s">
        <v>156</v>
      </c>
      <c r="D348" s="7" t="s">
        <v>327</v>
      </c>
      <c r="E348" s="8" t="s">
        <v>312</v>
      </c>
      <c r="F348" s="9"/>
    </row>
    <row r="349" spans="1:6" x14ac:dyDescent="0.35">
      <c r="A349" s="7" t="s">
        <v>831</v>
      </c>
      <c r="B349" s="7" t="s">
        <v>832</v>
      </c>
      <c r="C349" s="7" t="s">
        <v>157</v>
      </c>
      <c r="D349" s="7" t="s">
        <v>318</v>
      </c>
      <c r="E349" s="8" t="s">
        <v>312</v>
      </c>
      <c r="F349" s="9"/>
    </row>
    <row r="350" spans="1:6" x14ac:dyDescent="0.35">
      <c r="A350" s="7" t="s">
        <v>833</v>
      </c>
      <c r="B350" s="7" t="s">
        <v>834</v>
      </c>
      <c r="C350" s="7" t="s">
        <v>158</v>
      </c>
      <c r="D350" s="7" t="s">
        <v>319</v>
      </c>
      <c r="E350" s="8" t="s">
        <v>312</v>
      </c>
      <c r="F350" s="9"/>
    </row>
    <row r="351" spans="1:6" x14ac:dyDescent="0.35">
      <c r="A351" s="7" t="s">
        <v>833</v>
      </c>
      <c r="B351" s="7" t="s">
        <v>835</v>
      </c>
      <c r="C351" s="7" t="s">
        <v>158</v>
      </c>
      <c r="D351" s="7" t="s">
        <v>318</v>
      </c>
      <c r="E351" s="8" t="s">
        <v>312</v>
      </c>
      <c r="F351" s="9"/>
    </row>
    <row r="352" spans="1:6" x14ac:dyDescent="0.35">
      <c r="A352" s="7" t="s">
        <v>833</v>
      </c>
      <c r="B352" s="7" t="s">
        <v>836</v>
      </c>
      <c r="C352" s="7" t="s">
        <v>158</v>
      </c>
      <c r="D352" s="7" t="s">
        <v>329</v>
      </c>
      <c r="E352" s="8" t="s">
        <v>312</v>
      </c>
      <c r="F352" s="9"/>
    </row>
    <row r="353" spans="1:6" x14ac:dyDescent="0.35">
      <c r="A353" s="7" t="s">
        <v>837</v>
      </c>
      <c r="B353" s="7" t="s">
        <v>838</v>
      </c>
      <c r="C353" s="7" t="s">
        <v>159</v>
      </c>
      <c r="D353" s="7" t="s">
        <v>319</v>
      </c>
      <c r="E353" s="8" t="s">
        <v>312</v>
      </c>
      <c r="F353" s="9"/>
    </row>
    <row r="354" spans="1:6" x14ac:dyDescent="0.35">
      <c r="A354" s="7" t="s">
        <v>837</v>
      </c>
      <c r="B354" s="7" t="s">
        <v>839</v>
      </c>
      <c r="C354" s="7" t="s">
        <v>159</v>
      </c>
      <c r="D354" s="7" t="s">
        <v>318</v>
      </c>
      <c r="E354" s="8" t="s">
        <v>312</v>
      </c>
      <c r="F354" s="9"/>
    </row>
    <row r="355" spans="1:6" x14ac:dyDescent="0.35">
      <c r="A355" s="7" t="s">
        <v>837</v>
      </c>
      <c r="B355" s="7" t="s">
        <v>840</v>
      </c>
      <c r="C355" s="7" t="s">
        <v>159</v>
      </c>
      <c r="D355" s="7" t="s">
        <v>327</v>
      </c>
      <c r="E355" s="8" t="s">
        <v>312</v>
      </c>
      <c r="F355" s="9"/>
    </row>
    <row r="356" spans="1:6" x14ac:dyDescent="0.35">
      <c r="A356" s="7" t="s">
        <v>841</v>
      </c>
      <c r="B356" s="7" t="s">
        <v>842</v>
      </c>
      <c r="C356" s="7" t="s">
        <v>160</v>
      </c>
      <c r="D356" s="7" t="s">
        <v>319</v>
      </c>
      <c r="E356" s="8" t="s">
        <v>312</v>
      </c>
      <c r="F356" s="9"/>
    </row>
    <row r="357" spans="1:6" x14ac:dyDescent="0.35">
      <c r="A357" s="7" t="s">
        <v>841</v>
      </c>
      <c r="B357" s="7" t="s">
        <v>843</v>
      </c>
      <c r="C357" s="7" t="s">
        <v>160</v>
      </c>
      <c r="D357" s="7" t="s">
        <v>318</v>
      </c>
      <c r="E357" s="8" t="s">
        <v>312</v>
      </c>
      <c r="F357" s="9"/>
    </row>
    <row r="358" spans="1:6" x14ac:dyDescent="0.35">
      <c r="A358" s="7" t="s">
        <v>841</v>
      </c>
      <c r="B358" s="7" t="s">
        <v>844</v>
      </c>
      <c r="C358" s="7" t="s">
        <v>160</v>
      </c>
      <c r="D358" s="7" t="s">
        <v>317</v>
      </c>
      <c r="E358" s="8" t="s">
        <v>312</v>
      </c>
      <c r="F358" s="9"/>
    </row>
    <row r="359" spans="1:6" x14ac:dyDescent="0.35">
      <c r="A359" s="7" t="s">
        <v>841</v>
      </c>
      <c r="B359" s="7" t="s">
        <v>845</v>
      </c>
      <c r="C359" s="7" t="s">
        <v>160</v>
      </c>
      <c r="D359" s="7" t="s">
        <v>321</v>
      </c>
      <c r="E359" s="8" t="s">
        <v>312</v>
      </c>
      <c r="F359" s="9"/>
    </row>
    <row r="360" spans="1:6" x14ac:dyDescent="0.35">
      <c r="A360" s="7" t="s">
        <v>846</v>
      </c>
      <c r="B360" s="7" t="s">
        <v>847</v>
      </c>
      <c r="C360" s="7" t="s">
        <v>161</v>
      </c>
      <c r="D360" s="7" t="s">
        <v>318</v>
      </c>
      <c r="E360" s="8" t="s">
        <v>312</v>
      </c>
      <c r="F360" s="9"/>
    </row>
    <row r="361" spans="1:6" x14ac:dyDescent="0.35">
      <c r="A361" s="7" t="s">
        <v>848</v>
      </c>
      <c r="B361" s="7" t="s">
        <v>849</v>
      </c>
      <c r="C361" s="7" t="s">
        <v>162</v>
      </c>
      <c r="D361" s="7" t="s">
        <v>331</v>
      </c>
      <c r="E361" s="8" t="s">
        <v>312</v>
      </c>
      <c r="F361" s="9"/>
    </row>
    <row r="362" spans="1:6" x14ac:dyDescent="0.35">
      <c r="A362" s="7" t="s">
        <v>848</v>
      </c>
      <c r="B362" s="7" t="s">
        <v>850</v>
      </c>
      <c r="C362" s="7" t="s">
        <v>162</v>
      </c>
      <c r="D362" s="7" t="s">
        <v>333</v>
      </c>
      <c r="E362" s="8" t="s">
        <v>312</v>
      </c>
      <c r="F362" s="9"/>
    </row>
    <row r="363" spans="1:6" x14ac:dyDescent="0.35">
      <c r="A363" s="7" t="s">
        <v>848</v>
      </c>
      <c r="B363" s="7" t="s">
        <v>851</v>
      </c>
      <c r="C363" s="7" t="s">
        <v>162</v>
      </c>
      <c r="D363" s="7" t="s">
        <v>318</v>
      </c>
      <c r="E363" s="8" t="s">
        <v>312</v>
      </c>
      <c r="F363" s="9"/>
    </row>
    <row r="364" spans="1:6" x14ac:dyDescent="0.35">
      <c r="A364" s="7" t="s">
        <v>848</v>
      </c>
      <c r="B364" s="7" t="s">
        <v>852</v>
      </c>
      <c r="C364" s="7" t="s">
        <v>162</v>
      </c>
      <c r="D364" s="7" t="s">
        <v>319</v>
      </c>
      <c r="E364" s="8" t="s">
        <v>312</v>
      </c>
      <c r="F364" s="9"/>
    </row>
    <row r="365" spans="1:6" x14ac:dyDescent="0.35">
      <c r="A365" s="7" t="s">
        <v>848</v>
      </c>
      <c r="B365" s="7" t="s">
        <v>389</v>
      </c>
      <c r="C365" s="7" t="s">
        <v>162</v>
      </c>
      <c r="D365" s="7" t="s">
        <v>320</v>
      </c>
      <c r="E365" s="8" t="s">
        <v>312</v>
      </c>
      <c r="F365" s="9"/>
    </row>
    <row r="366" spans="1:6" x14ac:dyDescent="0.35">
      <c r="A366" s="7" t="s">
        <v>848</v>
      </c>
      <c r="B366" s="7" t="s">
        <v>853</v>
      </c>
      <c r="C366" s="7" t="s">
        <v>162</v>
      </c>
      <c r="D366" s="7" t="s">
        <v>334</v>
      </c>
      <c r="E366" s="8" t="s">
        <v>312</v>
      </c>
      <c r="F366" s="9"/>
    </row>
    <row r="367" spans="1:6" x14ac:dyDescent="0.35">
      <c r="A367" s="7" t="s">
        <v>848</v>
      </c>
      <c r="B367" s="7" t="s">
        <v>854</v>
      </c>
      <c r="C367" s="7" t="s">
        <v>162</v>
      </c>
      <c r="D367" s="7" t="s">
        <v>316</v>
      </c>
      <c r="E367" s="8" t="s">
        <v>312</v>
      </c>
      <c r="F367" s="9"/>
    </row>
    <row r="368" spans="1:6" x14ac:dyDescent="0.35">
      <c r="A368" s="7" t="s">
        <v>848</v>
      </c>
      <c r="B368" s="7" t="s">
        <v>855</v>
      </c>
      <c r="C368" s="7" t="s">
        <v>162</v>
      </c>
      <c r="D368" s="7" t="s">
        <v>335</v>
      </c>
      <c r="E368" s="8" t="s">
        <v>312</v>
      </c>
      <c r="F368" s="9"/>
    </row>
    <row r="369" spans="1:6" x14ac:dyDescent="0.35">
      <c r="A369" s="7" t="s">
        <v>848</v>
      </c>
      <c r="B369" s="7" t="s">
        <v>856</v>
      </c>
      <c r="C369" s="7" t="s">
        <v>162</v>
      </c>
      <c r="D369" s="7" t="s">
        <v>336</v>
      </c>
      <c r="E369" s="8" t="s">
        <v>312</v>
      </c>
      <c r="F369" s="9"/>
    </row>
    <row r="370" spans="1:6" x14ac:dyDescent="0.35">
      <c r="A370" s="7" t="s">
        <v>848</v>
      </c>
      <c r="B370" s="7" t="s">
        <v>857</v>
      </c>
      <c r="C370" s="7" t="s">
        <v>162</v>
      </c>
      <c r="D370" s="7" t="s">
        <v>330</v>
      </c>
      <c r="E370" s="8" t="s">
        <v>312</v>
      </c>
      <c r="F370" s="9"/>
    </row>
    <row r="371" spans="1:6" x14ac:dyDescent="0.35">
      <c r="A371" s="7" t="s">
        <v>858</v>
      </c>
      <c r="B371" s="7" t="s">
        <v>859</v>
      </c>
      <c r="C371" s="7" t="s">
        <v>163</v>
      </c>
      <c r="D371" s="7" t="s">
        <v>318</v>
      </c>
      <c r="E371" s="8" t="s">
        <v>312</v>
      </c>
      <c r="F371" s="9"/>
    </row>
    <row r="372" spans="1:6" x14ac:dyDescent="0.35">
      <c r="A372" s="7" t="s">
        <v>860</v>
      </c>
      <c r="B372" s="7" t="s">
        <v>861</v>
      </c>
      <c r="C372" s="7" t="s">
        <v>164</v>
      </c>
      <c r="D372" s="7" t="s">
        <v>318</v>
      </c>
      <c r="E372" s="8" t="s">
        <v>312</v>
      </c>
      <c r="F372" s="9"/>
    </row>
    <row r="373" spans="1:6" x14ac:dyDescent="0.35">
      <c r="A373" s="7" t="s">
        <v>860</v>
      </c>
      <c r="B373" s="7" t="s">
        <v>862</v>
      </c>
      <c r="C373" s="7" t="s">
        <v>164</v>
      </c>
      <c r="D373" s="7" t="s">
        <v>319</v>
      </c>
      <c r="E373" s="8" t="s">
        <v>312</v>
      </c>
      <c r="F373" s="9"/>
    </row>
    <row r="374" spans="1:6" x14ac:dyDescent="0.35">
      <c r="A374" s="7" t="s">
        <v>863</v>
      </c>
      <c r="B374" s="7" t="s">
        <v>864</v>
      </c>
      <c r="C374" s="7" t="s">
        <v>165</v>
      </c>
      <c r="D374" s="7" t="s">
        <v>318</v>
      </c>
      <c r="E374" s="8" t="s">
        <v>312</v>
      </c>
      <c r="F374" s="9"/>
    </row>
    <row r="375" spans="1:6" x14ac:dyDescent="0.35">
      <c r="A375" s="7" t="s">
        <v>863</v>
      </c>
      <c r="B375" s="7" t="s">
        <v>865</v>
      </c>
      <c r="C375" s="7" t="s">
        <v>165</v>
      </c>
      <c r="D375" s="7" t="s">
        <v>319</v>
      </c>
      <c r="E375" s="8" t="s">
        <v>312</v>
      </c>
      <c r="F375" s="9"/>
    </row>
    <row r="376" spans="1:6" x14ac:dyDescent="0.35">
      <c r="A376" s="7" t="s">
        <v>866</v>
      </c>
      <c r="B376" s="7" t="s">
        <v>867</v>
      </c>
      <c r="C376" s="7" t="s">
        <v>166</v>
      </c>
      <c r="D376" s="7" t="s">
        <v>317</v>
      </c>
      <c r="E376" s="8" t="s">
        <v>312</v>
      </c>
      <c r="F376" s="9"/>
    </row>
    <row r="377" spans="1:6" x14ac:dyDescent="0.35">
      <c r="A377" s="7" t="s">
        <v>866</v>
      </c>
      <c r="B377" s="7" t="s">
        <v>868</v>
      </c>
      <c r="C377" s="7" t="s">
        <v>166</v>
      </c>
      <c r="D377" s="7" t="s">
        <v>319</v>
      </c>
      <c r="E377" s="8" t="s">
        <v>312</v>
      </c>
      <c r="F377" s="9"/>
    </row>
    <row r="378" spans="1:6" x14ac:dyDescent="0.35">
      <c r="A378" s="7" t="s">
        <v>866</v>
      </c>
      <c r="B378" s="7" t="s">
        <v>869</v>
      </c>
      <c r="C378" s="7" t="s">
        <v>166</v>
      </c>
      <c r="D378" s="7" t="s">
        <v>318</v>
      </c>
      <c r="E378" s="8" t="s">
        <v>312</v>
      </c>
      <c r="F378" s="9"/>
    </row>
    <row r="379" spans="1:6" x14ac:dyDescent="0.35">
      <c r="A379" s="7" t="s">
        <v>866</v>
      </c>
      <c r="B379" s="7" t="s">
        <v>870</v>
      </c>
      <c r="C379" s="7" t="s">
        <v>166</v>
      </c>
      <c r="D379" s="7" t="s">
        <v>328</v>
      </c>
      <c r="E379" s="8" t="s">
        <v>312</v>
      </c>
      <c r="F379" s="9"/>
    </row>
    <row r="380" spans="1:6" x14ac:dyDescent="0.35">
      <c r="A380" s="7" t="s">
        <v>866</v>
      </c>
      <c r="B380" s="7" t="s">
        <v>871</v>
      </c>
      <c r="C380" s="7" t="s">
        <v>166</v>
      </c>
      <c r="D380" s="7" t="s">
        <v>329</v>
      </c>
      <c r="E380" s="8" t="s">
        <v>312</v>
      </c>
      <c r="F380" s="9"/>
    </row>
    <row r="381" spans="1:6" x14ac:dyDescent="0.35">
      <c r="A381" s="7" t="s">
        <v>866</v>
      </c>
      <c r="B381" s="7" t="s">
        <v>872</v>
      </c>
      <c r="C381" s="7" t="s">
        <v>166</v>
      </c>
      <c r="D381" s="7" t="s">
        <v>327</v>
      </c>
      <c r="E381" s="8" t="s">
        <v>312</v>
      </c>
      <c r="F381" s="9"/>
    </row>
    <row r="382" spans="1:6" x14ac:dyDescent="0.35">
      <c r="A382" s="7" t="s">
        <v>873</v>
      </c>
      <c r="B382" s="7" t="s">
        <v>874</v>
      </c>
      <c r="C382" s="7" t="s">
        <v>167</v>
      </c>
      <c r="D382" s="7" t="s">
        <v>319</v>
      </c>
      <c r="E382" s="8" t="s">
        <v>312</v>
      </c>
      <c r="F382" s="9"/>
    </row>
    <row r="383" spans="1:6" x14ac:dyDescent="0.35">
      <c r="A383" s="7" t="s">
        <v>873</v>
      </c>
      <c r="B383" s="7" t="s">
        <v>875</v>
      </c>
      <c r="C383" s="7" t="s">
        <v>167</v>
      </c>
      <c r="D383" s="7" t="s">
        <v>318</v>
      </c>
      <c r="E383" s="8" t="s">
        <v>312</v>
      </c>
      <c r="F383" s="9"/>
    </row>
    <row r="384" spans="1:6" x14ac:dyDescent="0.35">
      <c r="A384" s="7" t="s">
        <v>873</v>
      </c>
      <c r="B384" s="7" t="s">
        <v>876</v>
      </c>
      <c r="C384" s="7" t="s">
        <v>167</v>
      </c>
      <c r="D384" s="7" t="s">
        <v>328</v>
      </c>
      <c r="E384" s="8" t="s">
        <v>312</v>
      </c>
      <c r="F384" s="9"/>
    </row>
    <row r="385" spans="1:6" x14ac:dyDescent="0.35">
      <c r="A385" s="7" t="s">
        <v>877</v>
      </c>
      <c r="B385" s="7" t="s">
        <v>878</v>
      </c>
      <c r="C385" s="7" t="s">
        <v>168</v>
      </c>
      <c r="D385" s="7" t="s">
        <v>328</v>
      </c>
      <c r="E385" s="8" t="s">
        <v>312</v>
      </c>
      <c r="F385" s="9"/>
    </row>
    <row r="386" spans="1:6" x14ac:dyDescent="0.35">
      <c r="A386" s="7" t="s">
        <v>877</v>
      </c>
      <c r="B386" s="7" t="s">
        <v>879</v>
      </c>
      <c r="C386" s="7" t="s">
        <v>168</v>
      </c>
      <c r="D386" s="7" t="s">
        <v>318</v>
      </c>
      <c r="E386" s="8" t="s">
        <v>312</v>
      </c>
      <c r="F386" s="9"/>
    </row>
    <row r="387" spans="1:6" x14ac:dyDescent="0.35">
      <c r="A387" s="7" t="s">
        <v>877</v>
      </c>
      <c r="B387" s="7" t="s">
        <v>880</v>
      </c>
      <c r="C387" s="7" t="s">
        <v>168</v>
      </c>
      <c r="D387" s="7" t="s">
        <v>319</v>
      </c>
      <c r="E387" s="8" t="s">
        <v>312</v>
      </c>
      <c r="F387" s="9"/>
    </row>
    <row r="388" spans="1:6" x14ac:dyDescent="0.35">
      <c r="A388" s="7" t="s">
        <v>877</v>
      </c>
      <c r="B388" s="7" t="s">
        <v>881</v>
      </c>
      <c r="C388" s="7" t="s">
        <v>168</v>
      </c>
      <c r="D388" s="7" t="s">
        <v>317</v>
      </c>
      <c r="E388" s="8" t="s">
        <v>312</v>
      </c>
      <c r="F388" s="9"/>
    </row>
    <row r="389" spans="1:6" x14ac:dyDescent="0.35">
      <c r="A389" s="7" t="s">
        <v>882</v>
      </c>
      <c r="B389" s="7" t="s">
        <v>883</v>
      </c>
      <c r="C389" s="7" t="s">
        <v>169</v>
      </c>
      <c r="D389" s="7" t="s">
        <v>318</v>
      </c>
      <c r="E389" s="8" t="s">
        <v>312</v>
      </c>
      <c r="F389" s="9"/>
    </row>
    <row r="390" spans="1:6" x14ac:dyDescent="0.35">
      <c r="A390" s="7" t="s">
        <v>884</v>
      </c>
      <c r="B390" s="7" t="s">
        <v>885</v>
      </c>
      <c r="C390" s="7" t="s">
        <v>170</v>
      </c>
      <c r="D390" s="7" t="s">
        <v>319</v>
      </c>
      <c r="E390" s="8" t="s">
        <v>312</v>
      </c>
      <c r="F390" s="9"/>
    </row>
    <row r="391" spans="1:6" x14ac:dyDescent="0.35">
      <c r="A391" s="7" t="s">
        <v>884</v>
      </c>
      <c r="B391" s="7" t="s">
        <v>886</v>
      </c>
      <c r="C391" s="7" t="s">
        <v>170</v>
      </c>
      <c r="D391" s="7" t="s">
        <v>318</v>
      </c>
      <c r="E391" s="8" t="s">
        <v>312</v>
      </c>
      <c r="F391" s="9"/>
    </row>
    <row r="392" spans="1:6" x14ac:dyDescent="0.35">
      <c r="A392" s="7" t="s">
        <v>884</v>
      </c>
      <c r="B392" s="7" t="s">
        <v>887</v>
      </c>
      <c r="C392" s="7" t="s">
        <v>170</v>
      </c>
      <c r="D392" s="7" t="s">
        <v>327</v>
      </c>
      <c r="E392" s="8" t="s">
        <v>312</v>
      </c>
      <c r="F392" s="9"/>
    </row>
    <row r="393" spans="1:6" x14ac:dyDescent="0.35">
      <c r="A393" s="7" t="s">
        <v>888</v>
      </c>
      <c r="B393" s="7" t="s">
        <v>889</v>
      </c>
      <c r="C393" s="7" t="s">
        <v>171</v>
      </c>
      <c r="D393" s="7" t="s">
        <v>318</v>
      </c>
      <c r="E393" s="8" t="s">
        <v>312</v>
      </c>
      <c r="F393" s="9"/>
    </row>
    <row r="394" spans="1:6" x14ac:dyDescent="0.35">
      <c r="A394" s="7" t="s">
        <v>890</v>
      </c>
      <c r="B394" s="7" t="s">
        <v>891</v>
      </c>
      <c r="C394" s="7" t="s">
        <v>172</v>
      </c>
      <c r="D394" s="7" t="s">
        <v>318</v>
      </c>
      <c r="E394" s="8" t="s">
        <v>312</v>
      </c>
      <c r="F394" s="9"/>
    </row>
    <row r="395" spans="1:6" x14ac:dyDescent="0.35">
      <c r="A395" s="7" t="s">
        <v>892</v>
      </c>
      <c r="B395" s="7" t="s">
        <v>893</v>
      </c>
      <c r="C395" s="7" t="s">
        <v>173</v>
      </c>
      <c r="D395" s="7" t="s">
        <v>319</v>
      </c>
      <c r="E395" s="8" t="s">
        <v>312</v>
      </c>
      <c r="F395" s="9"/>
    </row>
    <row r="396" spans="1:6" x14ac:dyDescent="0.35">
      <c r="A396" s="7" t="s">
        <v>892</v>
      </c>
      <c r="B396" s="7" t="s">
        <v>894</v>
      </c>
      <c r="C396" s="7" t="s">
        <v>173</v>
      </c>
      <c r="D396" s="7" t="s">
        <v>318</v>
      </c>
      <c r="E396" s="8" t="s">
        <v>312</v>
      </c>
      <c r="F396" s="9"/>
    </row>
    <row r="397" spans="1:6" x14ac:dyDescent="0.35">
      <c r="A397" s="7" t="s">
        <v>892</v>
      </c>
      <c r="B397" s="7" t="s">
        <v>895</v>
      </c>
      <c r="C397" s="7" t="s">
        <v>173</v>
      </c>
      <c r="D397" s="7" t="s">
        <v>328</v>
      </c>
      <c r="E397" s="8" t="s">
        <v>312</v>
      </c>
      <c r="F397" s="9"/>
    </row>
    <row r="398" spans="1:6" x14ac:dyDescent="0.35">
      <c r="A398" s="7" t="s">
        <v>896</v>
      </c>
      <c r="B398" s="7" t="s">
        <v>897</v>
      </c>
      <c r="C398" s="7" t="s">
        <v>174</v>
      </c>
      <c r="D398" s="7" t="s">
        <v>322</v>
      </c>
      <c r="E398" s="8" t="s">
        <v>312</v>
      </c>
      <c r="F398" s="9"/>
    </row>
    <row r="399" spans="1:6" x14ac:dyDescent="0.35">
      <c r="A399" s="7" t="s">
        <v>896</v>
      </c>
      <c r="B399" s="7" t="s">
        <v>898</v>
      </c>
      <c r="C399" s="7" t="s">
        <v>174</v>
      </c>
      <c r="D399" s="7" t="s">
        <v>318</v>
      </c>
      <c r="E399" s="8" t="s">
        <v>312</v>
      </c>
      <c r="F399" s="9"/>
    </row>
    <row r="400" spans="1:6" x14ac:dyDescent="0.35">
      <c r="A400" s="7" t="s">
        <v>896</v>
      </c>
      <c r="B400" s="7" t="s">
        <v>899</v>
      </c>
      <c r="C400" s="7" t="s">
        <v>174</v>
      </c>
      <c r="D400" s="7" t="s">
        <v>319</v>
      </c>
      <c r="E400" s="8" t="s">
        <v>312</v>
      </c>
      <c r="F400" s="9"/>
    </row>
    <row r="401" spans="1:6" x14ac:dyDescent="0.35">
      <c r="A401" s="7" t="s">
        <v>896</v>
      </c>
      <c r="B401" s="7" t="s">
        <v>900</v>
      </c>
      <c r="C401" s="7" t="s">
        <v>174</v>
      </c>
      <c r="D401" s="7" t="s">
        <v>327</v>
      </c>
      <c r="E401" s="8" t="s">
        <v>312</v>
      </c>
      <c r="F401" s="9"/>
    </row>
    <row r="402" spans="1:6" x14ac:dyDescent="0.35">
      <c r="A402" s="7" t="s">
        <v>896</v>
      </c>
      <c r="B402" s="7" t="s">
        <v>901</v>
      </c>
      <c r="C402" s="7" t="s">
        <v>174</v>
      </c>
      <c r="D402" s="7" t="s">
        <v>326</v>
      </c>
      <c r="E402" s="8" t="s">
        <v>312</v>
      </c>
      <c r="F402" s="9"/>
    </row>
    <row r="403" spans="1:6" x14ac:dyDescent="0.35">
      <c r="A403" s="7" t="s">
        <v>896</v>
      </c>
      <c r="B403" s="7" t="s">
        <v>902</v>
      </c>
      <c r="C403" s="7" t="s">
        <v>174</v>
      </c>
      <c r="D403" s="7" t="s">
        <v>325</v>
      </c>
      <c r="E403" s="8" t="s">
        <v>312</v>
      </c>
      <c r="F403" s="9"/>
    </row>
    <row r="404" spans="1:6" x14ac:dyDescent="0.35">
      <c r="A404" s="7" t="s">
        <v>903</v>
      </c>
      <c r="B404" s="7" t="s">
        <v>904</v>
      </c>
      <c r="C404" s="7" t="s">
        <v>175</v>
      </c>
      <c r="D404" s="7" t="s">
        <v>333</v>
      </c>
      <c r="E404" s="8" t="s">
        <v>312</v>
      </c>
      <c r="F404" s="9"/>
    </row>
    <row r="405" spans="1:6" x14ac:dyDescent="0.35">
      <c r="A405" s="7" t="s">
        <v>903</v>
      </c>
      <c r="B405" s="7" t="s">
        <v>905</v>
      </c>
      <c r="C405" s="7" t="s">
        <v>175</v>
      </c>
      <c r="D405" s="7" t="s">
        <v>336</v>
      </c>
      <c r="E405" s="8" t="s">
        <v>312</v>
      </c>
      <c r="F405" s="9"/>
    </row>
    <row r="406" spans="1:6" x14ac:dyDescent="0.35">
      <c r="A406" s="7" t="s">
        <v>903</v>
      </c>
      <c r="B406" s="7" t="s">
        <v>906</v>
      </c>
      <c r="C406" s="7" t="s">
        <v>175</v>
      </c>
      <c r="D406" s="7" t="s">
        <v>319</v>
      </c>
      <c r="E406" s="8" t="s">
        <v>312</v>
      </c>
      <c r="F406" s="9"/>
    </row>
    <row r="407" spans="1:6" x14ac:dyDescent="0.35">
      <c r="A407" s="7" t="s">
        <v>903</v>
      </c>
      <c r="B407" s="7" t="s">
        <v>907</v>
      </c>
      <c r="C407" s="7" t="s">
        <v>175</v>
      </c>
      <c r="D407" s="7" t="s">
        <v>318</v>
      </c>
      <c r="E407" s="8" t="s">
        <v>312</v>
      </c>
      <c r="F407" s="9"/>
    </row>
    <row r="408" spans="1:6" x14ac:dyDescent="0.35">
      <c r="A408" s="7" t="s">
        <v>903</v>
      </c>
      <c r="B408" s="7" t="s">
        <v>908</v>
      </c>
      <c r="C408" s="7" t="s">
        <v>175</v>
      </c>
      <c r="D408" s="7" t="s">
        <v>328</v>
      </c>
      <c r="E408" s="8" t="s">
        <v>312</v>
      </c>
      <c r="F408" s="9"/>
    </row>
    <row r="409" spans="1:6" x14ac:dyDescent="0.35">
      <c r="A409" s="7" t="s">
        <v>909</v>
      </c>
      <c r="B409" s="7" t="s">
        <v>910</v>
      </c>
      <c r="C409" s="7" t="s">
        <v>176</v>
      </c>
      <c r="D409" s="7" t="s">
        <v>319</v>
      </c>
      <c r="E409" s="8" t="s">
        <v>312</v>
      </c>
      <c r="F409" s="9"/>
    </row>
    <row r="410" spans="1:6" x14ac:dyDescent="0.35">
      <c r="A410" s="7" t="s">
        <v>909</v>
      </c>
      <c r="B410" s="7" t="s">
        <v>911</v>
      </c>
      <c r="C410" s="7" t="s">
        <v>176</v>
      </c>
      <c r="D410" s="7" t="s">
        <v>318</v>
      </c>
      <c r="E410" s="8" t="s">
        <v>312</v>
      </c>
      <c r="F410" s="9"/>
    </row>
    <row r="411" spans="1:6" x14ac:dyDescent="0.35">
      <c r="A411" s="7" t="s">
        <v>909</v>
      </c>
      <c r="B411" s="7" t="s">
        <v>912</v>
      </c>
      <c r="C411" s="7" t="s">
        <v>176</v>
      </c>
      <c r="D411" s="7" t="s">
        <v>327</v>
      </c>
      <c r="E411" s="8" t="s">
        <v>312</v>
      </c>
      <c r="F411" s="9"/>
    </row>
    <row r="412" spans="1:6" x14ac:dyDescent="0.35">
      <c r="A412" s="7" t="s">
        <v>913</v>
      </c>
      <c r="B412" s="7" t="s">
        <v>914</v>
      </c>
      <c r="C412" s="7" t="s">
        <v>177</v>
      </c>
      <c r="D412" s="7" t="s">
        <v>318</v>
      </c>
      <c r="E412" s="8" t="s">
        <v>312</v>
      </c>
      <c r="F412" s="9"/>
    </row>
    <row r="413" spans="1:6" x14ac:dyDescent="0.35">
      <c r="A413" s="7" t="s">
        <v>915</v>
      </c>
      <c r="B413" s="7" t="s">
        <v>916</v>
      </c>
      <c r="C413" s="7" t="s">
        <v>178</v>
      </c>
      <c r="D413" s="7" t="s">
        <v>319</v>
      </c>
      <c r="E413" s="8" t="s">
        <v>312</v>
      </c>
      <c r="F413" s="9"/>
    </row>
    <row r="414" spans="1:6" x14ac:dyDescent="0.35">
      <c r="A414" s="7" t="s">
        <v>915</v>
      </c>
      <c r="B414" s="7" t="s">
        <v>917</v>
      </c>
      <c r="C414" s="7" t="s">
        <v>178</v>
      </c>
      <c r="D414" s="7" t="s">
        <v>318</v>
      </c>
      <c r="E414" s="8" t="s">
        <v>312</v>
      </c>
      <c r="F414" s="9"/>
    </row>
    <row r="415" spans="1:6" x14ac:dyDescent="0.35">
      <c r="A415" s="7" t="s">
        <v>915</v>
      </c>
      <c r="B415" s="7" t="s">
        <v>918</v>
      </c>
      <c r="C415" s="7" t="s">
        <v>178</v>
      </c>
      <c r="D415" s="7" t="s">
        <v>327</v>
      </c>
      <c r="E415" s="8" t="s">
        <v>312</v>
      </c>
      <c r="F415" s="9"/>
    </row>
    <row r="416" spans="1:6" x14ac:dyDescent="0.35">
      <c r="A416" s="7" t="s">
        <v>915</v>
      </c>
      <c r="B416" s="7" t="s">
        <v>919</v>
      </c>
      <c r="C416" s="7" t="s">
        <v>178</v>
      </c>
      <c r="D416" s="7" t="s">
        <v>328</v>
      </c>
      <c r="E416" s="8" t="s">
        <v>312</v>
      </c>
      <c r="F416" s="9"/>
    </row>
    <row r="417" spans="1:6" x14ac:dyDescent="0.35">
      <c r="A417" s="7" t="s">
        <v>920</v>
      </c>
      <c r="B417" s="7" t="s">
        <v>921</v>
      </c>
      <c r="C417" s="7" t="s">
        <v>179</v>
      </c>
      <c r="D417" s="7" t="s">
        <v>326</v>
      </c>
      <c r="E417" s="8" t="s">
        <v>312</v>
      </c>
      <c r="F417" s="9"/>
    </row>
    <row r="418" spans="1:6" x14ac:dyDescent="0.35">
      <c r="A418" s="7" t="s">
        <v>920</v>
      </c>
      <c r="B418" s="7" t="s">
        <v>922</v>
      </c>
      <c r="C418" s="7" t="s">
        <v>179</v>
      </c>
      <c r="D418" s="7" t="s">
        <v>327</v>
      </c>
      <c r="E418" s="8" t="s">
        <v>312</v>
      </c>
      <c r="F418" s="9"/>
    </row>
    <row r="419" spans="1:6" x14ac:dyDescent="0.35">
      <c r="A419" s="7" t="s">
        <v>920</v>
      </c>
      <c r="B419" s="7" t="s">
        <v>923</v>
      </c>
      <c r="C419" s="7" t="s">
        <v>179</v>
      </c>
      <c r="D419" s="7" t="s">
        <v>318</v>
      </c>
      <c r="E419" s="8" t="s">
        <v>312</v>
      </c>
      <c r="F419" s="9"/>
    </row>
    <row r="420" spans="1:6" x14ac:dyDescent="0.35">
      <c r="A420" s="7" t="s">
        <v>920</v>
      </c>
      <c r="B420" s="7" t="s">
        <v>924</v>
      </c>
      <c r="C420" s="7" t="s">
        <v>179</v>
      </c>
      <c r="D420" s="7" t="s">
        <v>319</v>
      </c>
      <c r="E420" s="8" t="s">
        <v>312</v>
      </c>
      <c r="F420" s="9"/>
    </row>
    <row r="421" spans="1:6" x14ac:dyDescent="0.35">
      <c r="A421" s="7" t="s">
        <v>925</v>
      </c>
      <c r="B421" s="7" t="s">
        <v>926</v>
      </c>
      <c r="C421" s="7" t="s">
        <v>180</v>
      </c>
      <c r="D421" s="7" t="s">
        <v>319</v>
      </c>
      <c r="E421" s="8" t="s">
        <v>312</v>
      </c>
      <c r="F421" s="9"/>
    </row>
    <row r="422" spans="1:6" x14ac:dyDescent="0.35">
      <c r="A422" s="7" t="s">
        <v>925</v>
      </c>
      <c r="B422" s="7" t="s">
        <v>927</v>
      </c>
      <c r="C422" s="7" t="s">
        <v>180</v>
      </c>
      <c r="D422" s="7" t="s">
        <v>318</v>
      </c>
      <c r="E422" s="8" t="s">
        <v>312</v>
      </c>
      <c r="F422" s="9"/>
    </row>
    <row r="423" spans="1:6" x14ac:dyDescent="0.35">
      <c r="A423" s="7" t="s">
        <v>925</v>
      </c>
      <c r="B423" s="7" t="s">
        <v>928</v>
      </c>
      <c r="C423" s="7" t="s">
        <v>180</v>
      </c>
      <c r="D423" s="7" t="s">
        <v>329</v>
      </c>
      <c r="E423" s="8" t="s">
        <v>312</v>
      </c>
      <c r="F423" s="9"/>
    </row>
    <row r="424" spans="1:6" x14ac:dyDescent="0.35">
      <c r="A424" s="7" t="s">
        <v>929</v>
      </c>
      <c r="B424" s="7" t="s">
        <v>930</v>
      </c>
      <c r="C424" s="7" t="s">
        <v>181</v>
      </c>
      <c r="D424" s="7" t="s">
        <v>319</v>
      </c>
      <c r="E424" s="8" t="s">
        <v>312</v>
      </c>
      <c r="F424" s="9"/>
    </row>
    <row r="425" spans="1:6" x14ac:dyDescent="0.35">
      <c r="A425" s="7" t="s">
        <v>929</v>
      </c>
      <c r="B425" s="7" t="s">
        <v>931</v>
      </c>
      <c r="C425" s="7" t="s">
        <v>181</v>
      </c>
      <c r="D425" s="7" t="s">
        <v>318</v>
      </c>
      <c r="E425" s="8" t="s">
        <v>312</v>
      </c>
      <c r="F425" s="9"/>
    </row>
    <row r="426" spans="1:6" x14ac:dyDescent="0.35">
      <c r="A426" s="7" t="s">
        <v>929</v>
      </c>
      <c r="B426" s="7" t="s">
        <v>932</v>
      </c>
      <c r="C426" s="7" t="s">
        <v>181</v>
      </c>
      <c r="D426" s="7" t="s">
        <v>322</v>
      </c>
      <c r="E426" s="8" t="s">
        <v>312</v>
      </c>
      <c r="F426" s="9"/>
    </row>
    <row r="427" spans="1:6" x14ac:dyDescent="0.35">
      <c r="A427" s="7" t="s">
        <v>929</v>
      </c>
      <c r="B427" s="7" t="s">
        <v>933</v>
      </c>
      <c r="C427" s="7" t="s">
        <v>181</v>
      </c>
      <c r="D427" s="7" t="s">
        <v>321</v>
      </c>
      <c r="E427" s="8" t="s">
        <v>312</v>
      </c>
      <c r="F427" s="9"/>
    </row>
    <row r="428" spans="1:6" x14ac:dyDescent="0.35">
      <c r="A428" s="7" t="s">
        <v>929</v>
      </c>
      <c r="B428" s="7" t="s">
        <v>934</v>
      </c>
      <c r="C428" s="7" t="s">
        <v>181</v>
      </c>
      <c r="D428" s="7" t="s">
        <v>317</v>
      </c>
      <c r="E428" s="8" t="s">
        <v>312</v>
      </c>
      <c r="F428" s="9"/>
    </row>
    <row r="429" spans="1:6" x14ac:dyDescent="0.35">
      <c r="A429" s="7" t="s">
        <v>935</v>
      </c>
      <c r="B429" s="7" t="s">
        <v>936</v>
      </c>
      <c r="C429" s="7" t="s">
        <v>182</v>
      </c>
      <c r="D429" s="7" t="s">
        <v>329</v>
      </c>
      <c r="E429" s="8" t="s">
        <v>312</v>
      </c>
      <c r="F429" s="9"/>
    </row>
    <row r="430" spans="1:6" x14ac:dyDescent="0.35">
      <c r="A430" s="7" t="s">
        <v>935</v>
      </c>
      <c r="B430" s="7" t="s">
        <v>937</v>
      </c>
      <c r="C430" s="7" t="s">
        <v>182</v>
      </c>
      <c r="D430" s="7" t="s">
        <v>319</v>
      </c>
      <c r="E430" s="8" t="s">
        <v>312</v>
      </c>
      <c r="F430" s="9"/>
    </row>
    <row r="431" spans="1:6" x14ac:dyDescent="0.35">
      <c r="A431" s="7" t="s">
        <v>935</v>
      </c>
      <c r="B431" s="7" t="s">
        <v>938</v>
      </c>
      <c r="C431" s="7" t="s">
        <v>182</v>
      </c>
      <c r="D431" s="7" t="s">
        <v>318</v>
      </c>
      <c r="E431" s="8" t="s">
        <v>312</v>
      </c>
      <c r="F431" s="9"/>
    </row>
    <row r="432" spans="1:6" x14ac:dyDescent="0.35">
      <c r="A432" s="7" t="s">
        <v>935</v>
      </c>
      <c r="B432" s="7" t="s">
        <v>939</v>
      </c>
      <c r="C432" s="7" t="s">
        <v>182</v>
      </c>
      <c r="D432" s="7" t="s">
        <v>327</v>
      </c>
      <c r="E432" s="8" t="s">
        <v>312</v>
      </c>
      <c r="F432" s="9"/>
    </row>
    <row r="433" spans="1:6" x14ac:dyDescent="0.35">
      <c r="A433" s="7" t="s">
        <v>935</v>
      </c>
      <c r="B433" s="7" t="s">
        <v>940</v>
      </c>
      <c r="C433" s="7" t="s">
        <v>182</v>
      </c>
      <c r="D433" s="7" t="s">
        <v>317</v>
      </c>
      <c r="E433" s="8" t="s">
        <v>312</v>
      </c>
      <c r="F433" s="9"/>
    </row>
    <row r="434" spans="1:6" x14ac:dyDescent="0.35">
      <c r="A434" s="7" t="s">
        <v>935</v>
      </c>
      <c r="B434" s="7" t="s">
        <v>941</v>
      </c>
      <c r="C434" s="7" t="s">
        <v>182</v>
      </c>
      <c r="D434" s="7" t="s">
        <v>328</v>
      </c>
      <c r="E434" s="8" t="s">
        <v>312</v>
      </c>
      <c r="F434" s="9"/>
    </row>
    <row r="435" spans="1:6" x14ac:dyDescent="0.35">
      <c r="A435" s="7" t="s">
        <v>942</v>
      </c>
      <c r="B435" s="7" t="s">
        <v>943</v>
      </c>
      <c r="C435" s="7" t="s">
        <v>183</v>
      </c>
      <c r="D435" s="7" t="s">
        <v>318</v>
      </c>
      <c r="E435" s="8" t="s">
        <v>312</v>
      </c>
      <c r="F435" s="9"/>
    </row>
    <row r="436" spans="1:6" x14ac:dyDescent="0.35">
      <c r="A436" s="7" t="s">
        <v>944</v>
      </c>
      <c r="B436" s="7" t="s">
        <v>945</v>
      </c>
      <c r="C436" s="7" t="s">
        <v>184</v>
      </c>
      <c r="D436" s="7" t="s">
        <v>318</v>
      </c>
      <c r="E436" s="8" t="s">
        <v>312</v>
      </c>
      <c r="F436" s="9"/>
    </row>
    <row r="437" spans="1:6" x14ac:dyDescent="0.35">
      <c r="A437" s="7" t="s">
        <v>944</v>
      </c>
      <c r="B437" s="7" t="s">
        <v>946</v>
      </c>
      <c r="C437" s="7" t="s">
        <v>184</v>
      </c>
      <c r="D437" s="7" t="s">
        <v>319</v>
      </c>
      <c r="E437" s="8" t="s">
        <v>312</v>
      </c>
      <c r="F437" s="9"/>
    </row>
    <row r="438" spans="1:6" x14ac:dyDescent="0.35">
      <c r="A438" s="7" t="s">
        <v>947</v>
      </c>
      <c r="B438" s="7" t="s">
        <v>948</v>
      </c>
      <c r="C438" s="7" t="s">
        <v>185</v>
      </c>
      <c r="D438" s="7" t="s">
        <v>318</v>
      </c>
      <c r="E438" s="8" t="s">
        <v>312</v>
      </c>
      <c r="F438" s="9"/>
    </row>
    <row r="439" spans="1:6" x14ac:dyDescent="0.35">
      <c r="A439" s="7" t="s">
        <v>949</v>
      </c>
      <c r="B439" s="7" t="s">
        <v>950</v>
      </c>
      <c r="C439" s="7" t="s">
        <v>186</v>
      </c>
      <c r="D439" s="7" t="s">
        <v>317</v>
      </c>
      <c r="E439" s="8" t="s">
        <v>312</v>
      </c>
      <c r="F439" s="9"/>
    </row>
    <row r="440" spans="1:6" x14ac:dyDescent="0.35">
      <c r="A440" s="7" t="s">
        <v>949</v>
      </c>
      <c r="B440" s="7" t="s">
        <v>951</v>
      </c>
      <c r="C440" s="7" t="s">
        <v>186</v>
      </c>
      <c r="D440" s="7" t="s">
        <v>328</v>
      </c>
      <c r="E440" s="8" t="s">
        <v>312</v>
      </c>
      <c r="F440" s="9"/>
    </row>
    <row r="441" spans="1:6" x14ac:dyDescent="0.35">
      <c r="A441" s="7" t="s">
        <v>949</v>
      </c>
      <c r="B441" s="7" t="s">
        <v>952</v>
      </c>
      <c r="C441" s="7" t="s">
        <v>186</v>
      </c>
      <c r="D441" s="7" t="s">
        <v>319</v>
      </c>
      <c r="E441" s="8" t="s">
        <v>312</v>
      </c>
      <c r="F441" s="9"/>
    </row>
    <row r="442" spans="1:6" x14ac:dyDescent="0.35">
      <c r="A442" s="7" t="s">
        <v>949</v>
      </c>
      <c r="B442" s="7" t="s">
        <v>953</v>
      </c>
      <c r="C442" s="7" t="s">
        <v>186</v>
      </c>
      <c r="D442" s="7" t="s">
        <v>318</v>
      </c>
      <c r="E442" s="8" t="s">
        <v>312</v>
      </c>
      <c r="F442" s="9"/>
    </row>
    <row r="443" spans="1:6" x14ac:dyDescent="0.35">
      <c r="A443" s="7" t="s">
        <v>949</v>
      </c>
      <c r="B443" s="7" t="s">
        <v>954</v>
      </c>
      <c r="C443" s="7" t="s">
        <v>186</v>
      </c>
      <c r="D443" s="7" t="s">
        <v>327</v>
      </c>
      <c r="E443" s="8" t="s">
        <v>312</v>
      </c>
      <c r="F443" s="9"/>
    </row>
    <row r="444" spans="1:6" x14ac:dyDescent="0.35">
      <c r="A444" s="7" t="s">
        <v>955</v>
      </c>
      <c r="B444" s="7" t="s">
        <v>956</v>
      </c>
      <c r="C444" s="7" t="s">
        <v>187</v>
      </c>
      <c r="D444" s="7" t="s">
        <v>318</v>
      </c>
      <c r="E444" s="8" t="s">
        <v>312</v>
      </c>
      <c r="F444" s="9"/>
    </row>
    <row r="445" spans="1:6" x14ac:dyDescent="0.35">
      <c r="A445" s="7" t="s">
        <v>955</v>
      </c>
      <c r="B445" s="7" t="s">
        <v>957</v>
      </c>
      <c r="C445" s="7" t="s">
        <v>187</v>
      </c>
      <c r="D445" s="7" t="s">
        <v>319</v>
      </c>
      <c r="E445" s="8" t="s">
        <v>312</v>
      </c>
      <c r="F445" s="9"/>
    </row>
    <row r="446" spans="1:6" x14ac:dyDescent="0.35">
      <c r="A446" s="7" t="s">
        <v>955</v>
      </c>
      <c r="B446" s="7" t="s">
        <v>958</v>
      </c>
      <c r="C446" s="7" t="s">
        <v>187</v>
      </c>
      <c r="D446" s="7" t="s">
        <v>327</v>
      </c>
      <c r="E446" s="8" t="s">
        <v>312</v>
      </c>
      <c r="F446" s="9"/>
    </row>
    <row r="447" spans="1:6" x14ac:dyDescent="0.35">
      <c r="A447" s="7" t="s">
        <v>959</v>
      </c>
      <c r="B447" s="7" t="s">
        <v>960</v>
      </c>
      <c r="C447" s="7" t="s">
        <v>188</v>
      </c>
      <c r="D447" s="7" t="s">
        <v>318</v>
      </c>
      <c r="E447" s="8" t="s">
        <v>312</v>
      </c>
      <c r="F447" s="9"/>
    </row>
    <row r="448" spans="1:6" x14ac:dyDescent="0.35">
      <c r="A448" s="7" t="s">
        <v>961</v>
      </c>
      <c r="B448" s="7" t="s">
        <v>962</v>
      </c>
      <c r="C448" s="7" t="s">
        <v>189</v>
      </c>
      <c r="D448" s="7" t="s">
        <v>328</v>
      </c>
      <c r="E448" s="8" t="s">
        <v>312</v>
      </c>
      <c r="F448" s="9"/>
    </row>
    <row r="449" spans="1:6" x14ac:dyDescent="0.35">
      <c r="A449" s="7" t="s">
        <v>961</v>
      </c>
      <c r="B449" s="7" t="s">
        <v>963</v>
      </c>
      <c r="C449" s="7" t="s">
        <v>189</v>
      </c>
      <c r="D449" s="7" t="s">
        <v>318</v>
      </c>
      <c r="E449" s="8" t="s">
        <v>312</v>
      </c>
      <c r="F449" s="9"/>
    </row>
    <row r="450" spans="1:6" x14ac:dyDescent="0.35">
      <c r="A450" s="7" t="s">
        <v>961</v>
      </c>
      <c r="B450" s="7" t="s">
        <v>964</v>
      </c>
      <c r="C450" s="7" t="s">
        <v>189</v>
      </c>
      <c r="D450" s="7" t="s">
        <v>319</v>
      </c>
      <c r="E450" s="8" t="s">
        <v>312</v>
      </c>
      <c r="F450" s="9"/>
    </row>
    <row r="451" spans="1:6" x14ac:dyDescent="0.35">
      <c r="A451" s="7" t="s">
        <v>961</v>
      </c>
      <c r="B451" s="7" t="s">
        <v>965</v>
      </c>
      <c r="C451" s="7" t="s">
        <v>189</v>
      </c>
      <c r="D451" s="7" t="s">
        <v>327</v>
      </c>
      <c r="E451" s="8" t="s">
        <v>312</v>
      </c>
      <c r="F451" s="9"/>
    </row>
    <row r="452" spans="1:6" x14ac:dyDescent="0.35">
      <c r="A452" s="7" t="s">
        <v>966</v>
      </c>
      <c r="B452" s="7" t="s">
        <v>967</v>
      </c>
      <c r="C452" s="7" t="s">
        <v>190</v>
      </c>
      <c r="D452" s="7" t="s">
        <v>323</v>
      </c>
      <c r="E452" s="8" t="s">
        <v>312</v>
      </c>
      <c r="F452" s="9"/>
    </row>
    <row r="453" spans="1:6" x14ac:dyDescent="0.35">
      <c r="A453" s="7" t="s">
        <v>966</v>
      </c>
      <c r="B453" s="7" t="s">
        <v>968</v>
      </c>
      <c r="C453" s="7" t="s">
        <v>190</v>
      </c>
      <c r="D453" s="7" t="s">
        <v>318</v>
      </c>
      <c r="E453" s="8" t="s">
        <v>312</v>
      </c>
      <c r="F453" s="9"/>
    </row>
    <row r="454" spans="1:6" x14ac:dyDescent="0.35">
      <c r="A454" s="7" t="s">
        <v>966</v>
      </c>
      <c r="B454" s="7" t="s">
        <v>969</v>
      </c>
      <c r="C454" s="7" t="s">
        <v>190</v>
      </c>
      <c r="D454" s="7" t="s">
        <v>319</v>
      </c>
      <c r="E454" s="8" t="s">
        <v>312</v>
      </c>
      <c r="F454" s="9"/>
    </row>
    <row r="455" spans="1:6" x14ac:dyDescent="0.35">
      <c r="A455" s="7" t="s">
        <v>970</v>
      </c>
      <c r="B455" s="7" t="s">
        <v>971</v>
      </c>
      <c r="C455" s="7" t="s">
        <v>191</v>
      </c>
      <c r="D455" s="7" t="s">
        <v>318</v>
      </c>
      <c r="E455" s="8" t="s">
        <v>312</v>
      </c>
      <c r="F455" s="9"/>
    </row>
    <row r="456" spans="1:6" x14ac:dyDescent="0.35">
      <c r="A456" s="7" t="s">
        <v>972</v>
      </c>
      <c r="B456" s="7" t="s">
        <v>973</v>
      </c>
      <c r="C456" s="7" t="s">
        <v>192</v>
      </c>
      <c r="D456" s="7" t="s">
        <v>319</v>
      </c>
      <c r="E456" s="8" t="s">
        <v>312</v>
      </c>
      <c r="F456" s="9"/>
    </row>
    <row r="457" spans="1:6" x14ac:dyDescent="0.35">
      <c r="A457" s="7" t="s">
        <v>972</v>
      </c>
      <c r="B457" s="7" t="s">
        <v>974</v>
      </c>
      <c r="C457" s="7" t="s">
        <v>192</v>
      </c>
      <c r="D457" s="7" t="s">
        <v>318</v>
      </c>
      <c r="E457" s="8" t="s">
        <v>312</v>
      </c>
      <c r="F457" s="9"/>
    </row>
    <row r="458" spans="1:6" x14ac:dyDescent="0.35">
      <c r="A458" s="7" t="s">
        <v>972</v>
      </c>
      <c r="B458" s="7" t="s">
        <v>975</v>
      </c>
      <c r="C458" s="7" t="s">
        <v>192</v>
      </c>
      <c r="D458" s="7" t="s">
        <v>327</v>
      </c>
      <c r="E458" s="8" t="s">
        <v>312</v>
      </c>
      <c r="F458" s="9"/>
    </row>
    <row r="459" spans="1:6" x14ac:dyDescent="0.35">
      <c r="A459" s="7" t="s">
        <v>976</v>
      </c>
      <c r="B459" s="7" t="s">
        <v>977</v>
      </c>
      <c r="C459" s="7" t="s">
        <v>193</v>
      </c>
      <c r="D459" s="7" t="s">
        <v>318</v>
      </c>
      <c r="E459" s="8" t="s">
        <v>312</v>
      </c>
      <c r="F459" s="9"/>
    </row>
    <row r="460" spans="1:6" x14ac:dyDescent="0.35">
      <c r="A460" s="7" t="s">
        <v>976</v>
      </c>
      <c r="B460" s="7" t="s">
        <v>978</v>
      </c>
      <c r="C460" s="7" t="s">
        <v>193</v>
      </c>
      <c r="D460" s="7" t="s">
        <v>319</v>
      </c>
      <c r="E460" s="8" t="s">
        <v>312</v>
      </c>
      <c r="F460" s="9"/>
    </row>
    <row r="461" spans="1:6" x14ac:dyDescent="0.35">
      <c r="A461" s="7" t="s">
        <v>976</v>
      </c>
      <c r="B461" s="7" t="s">
        <v>979</v>
      </c>
      <c r="C461" s="7" t="s">
        <v>193</v>
      </c>
      <c r="D461" s="7" t="s">
        <v>327</v>
      </c>
      <c r="E461" s="8" t="s">
        <v>312</v>
      </c>
      <c r="F461" s="9"/>
    </row>
    <row r="462" spans="1:6" x14ac:dyDescent="0.35">
      <c r="A462" s="7" t="s">
        <v>980</v>
      </c>
      <c r="B462" s="7" t="s">
        <v>981</v>
      </c>
      <c r="C462" s="7" t="s">
        <v>194</v>
      </c>
      <c r="D462" s="7" t="s">
        <v>328</v>
      </c>
      <c r="E462" s="8" t="s">
        <v>312</v>
      </c>
      <c r="F462" s="9"/>
    </row>
    <row r="463" spans="1:6" x14ac:dyDescent="0.35">
      <c r="A463" s="7" t="s">
        <v>980</v>
      </c>
      <c r="B463" s="7" t="s">
        <v>982</v>
      </c>
      <c r="C463" s="7" t="s">
        <v>194</v>
      </c>
      <c r="D463" s="7" t="s">
        <v>319</v>
      </c>
      <c r="E463" s="8" t="s">
        <v>312</v>
      </c>
      <c r="F463" s="9"/>
    </row>
    <row r="464" spans="1:6" x14ac:dyDescent="0.35">
      <c r="A464" s="7" t="s">
        <v>980</v>
      </c>
      <c r="B464" s="7" t="s">
        <v>983</v>
      </c>
      <c r="C464" s="7" t="s">
        <v>194</v>
      </c>
      <c r="D464" s="7" t="s">
        <v>318</v>
      </c>
      <c r="E464" s="8" t="s">
        <v>312</v>
      </c>
      <c r="F464" s="9"/>
    </row>
    <row r="465" spans="1:6" x14ac:dyDescent="0.35">
      <c r="A465" s="7" t="s">
        <v>980</v>
      </c>
      <c r="B465" s="7" t="s">
        <v>984</v>
      </c>
      <c r="C465" s="7" t="s">
        <v>194</v>
      </c>
      <c r="D465" s="7" t="s">
        <v>327</v>
      </c>
      <c r="E465" s="8" t="s">
        <v>312</v>
      </c>
      <c r="F465" s="9"/>
    </row>
    <row r="466" spans="1:6" x14ac:dyDescent="0.35">
      <c r="A466" s="7" t="s">
        <v>985</v>
      </c>
      <c r="B466" s="7" t="s">
        <v>986</v>
      </c>
      <c r="C466" s="7" t="s">
        <v>195</v>
      </c>
      <c r="D466" s="7" t="s">
        <v>327</v>
      </c>
      <c r="E466" s="8" t="s">
        <v>312</v>
      </c>
      <c r="F466" s="9"/>
    </row>
    <row r="467" spans="1:6" x14ac:dyDescent="0.35">
      <c r="A467" s="7" t="s">
        <v>985</v>
      </c>
      <c r="B467" s="7" t="s">
        <v>987</v>
      </c>
      <c r="C467" s="7" t="s">
        <v>195</v>
      </c>
      <c r="D467" s="7" t="s">
        <v>318</v>
      </c>
      <c r="E467" s="8" t="s">
        <v>312</v>
      </c>
      <c r="F467" s="9"/>
    </row>
    <row r="468" spans="1:6" x14ac:dyDescent="0.35">
      <c r="A468" s="7" t="s">
        <v>985</v>
      </c>
      <c r="B468" s="7" t="s">
        <v>988</v>
      </c>
      <c r="C468" s="7" t="s">
        <v>195</v>
      </c>
      <c r="D468" s="7" t="s">
        <v>319</v>
      </c>
      <c r="E468" s="8" t="s">
        <v>312</v>
      </c>
      <c r="F468" s="9"/>
    </row>
    <row r="469" spans="1:6" x14ac:dyDescent="0.35">
      <c r="A469" s="7" t="s">
        <v>989</v>
      </c>
      <c r="B469" s="7" t="s">
        <v>990</v>
      </c>
      <c r="C469" s="7" t="s">
        <v>196</v>
      </c>
      <c r="D469" s="7" t="s">
        <v>319</v>
      </c>
      <c r="E469" s="8" t="s">
        <v>312</v>
      </c>
      <c r="F469" s="9"/>
    </row>
    <row r="470" spans="1:6" x14ac:dyDescent="0.35">
      <c r="A470" s="7" t="s">
        <v>989</v>
      </c>
      <c r="B470" s="7" t="s">
        <v>991</v>
      </c>
      <c r="C470" s="7" t="s">
        <v>196</v>
      </c>
      <c r="D470" s="7" t="s">
        <v>318</v>
      </c>
      <c r="E470" s="8" t="s">
        <v>312</v>
      </c>
      <c r="F470" s="9"/>
    </row>
    <row r="471" spans="1:6" x14ac:dyDescent="0.35">
      <c r="A471" s="7" t="s">
        <v>989</v>
      </c>
      <c r="B471" s="7" t="s">
        <v>992</v>
      </c>
      <c r="C471" s="7" t="s">
        <v>196</v>
      </c>
      <c r="D471" s="7" t="s">
        <v>327</v>
      </c>
      <c r="E471" s="8" t="s">
        <v>312</v>
      </c>
      <c r="F471" s="9"/>
    </row>
    <row r="472" spans="1:6" x14ac:dyDescent="0.35">
      <c r="A472" s="7" t="s">
        <v>993</v>
      </c>
      <c r="B472" s="7" t="s">
        <v>994</v>
      </c>
      <c r="C472" s="7" t="s">
        <v>197</v>
      </c>
      <c r="D472" s="7" t="s">
        <v>319</v>
      </c>
      <c r="E472" s="8" t="s">
        <v>312</v>
      </c>
      <c r="F472" s="9"/>
    </row>
    <row r="473" spans="1:6" x14ac:dyDescent="0.35">
      <c r="A473" s="7" t="s">
        <v>993</v>
      </c>
      <c r="B473" s="7" t="s">
        <v>995</v>
      </c>
      <c r="C473" s="7" t="s">
        <v>197</v>
      </c>
      <c r="D473" s="7" t="s">
        <v>318</v>
      </c>
      <c r="E473" s="8" t="s">
        <v>312</v>
      </c>
      <c r="F473" s="9"/>
    </row>
    <row r="474" spans="1:6" x14ac:dyDescent="0.35">
      <c r="A474" s="7" t="s">
        <v>993</v>
      </c>
      <c r="B474" s="7" t="s">
        <v>996</v>
      </c>
      <c r="C474" s="7" t="s">
        <v>197</v>
      </c>
      <c r="D474" s="7" t="s">
        <v>327</v>
      </c>
      <c r="E474" s="8" t="s">
        <v>312</v>
      </c>
      <c r="F474" s="9"/>
    </row>
    <row r="475" spans="1:6" x14ac:dyDescent="0.35">
      <c r="A475" s="7" t="s">
        <v>997</v>
      </c>
      <c r="B475" s="7" t="s">
        <v>998</v>
      </c>
      <c r="C475" s="7" t="s">
        <v>198</v>
      </c>
      <c r="D475" s="7" t="s">
        <v>337</v>
      </c>
      <c r="E475" s="8" t="s">
        <v>312</v>
      </c>
      <c r="F475" s="9"/>
    </row>
    <row r="476" spans="1:6" x14ac:dyDescent="0.35">
      <c r="A476" s="7" t="s">
        <v>997</v>
      </c>
      <c r="B476" s="7" t="s">
        <v>999</v>
      </c>
      <c r="C476" s="7" t="s">
        <v>198</v>
      </c>
      <c r="D476" s="7" t="s">
        <v>333</v>
      </c>
      <c r="E476" s="8" t="s">
        <v>312</v>
      </c>
      <c r="F476" s="9"/>
    </row>
    <row r="477" spans="1:6" x14ac:dyDescent="0.35">
      <c r="A477" s="7" t="s">
        <v>997</v>
      </c>
      <c r="B477" s="7" t="s">
        <v>1000</v>
      </c>
      <c r="C477" s="7" t="s">
        <v>198</v>
      </c>
      <c r="D477" s="7" t="s">
        <v>322</v>
      </c>
      <c r="E477" s="8" t="s">
        <v>312</v>
      </c>
      <c r="F477" s="9"/>
    </row>
    <row r="478" spans="1:6" x14ac:dyDescent="0.35">
      <c r="A478" s="7" t="s">
        <v>997</v>
      </c>
      <c r="B478" s="7" t="s">
        <v>1001</v>
      </c>
      <c r="C478" s="7" t="s">
        <v>198</v>
      </c>
      <c r="D478" s="7" t="s">
        <v>321</v>
      </c>
      <c r="E478" s="8" t="s">
        <v>312</v>
      </c>
      <c r="F478" s="9"/>
    </row>
    <row r="479" spans="1:6" x14ac:dyDescent="0.35">
      <c r="A479" s="7" t="s">
        <v>997</v>
      </c>
      <c r="B479" s="7" t="s">
        <v>1002</v>
      </c>
      <c r="C479" s="7" t="s">
        <v>198</v>
      </c>
      <c r="D479" s="7" t="s">
        <v>336</v>
      </c>
      <c r="E479" s="8" t="s">
        <v>312</v>
      </c>
      <c r="F479" s="9"/>
    </row>
    <row r="480" spans="1:6" x14ac:dyDescent="0.35">
      <c r="A480" s="7" t="s">
        <v>997</v>
      </c>
      <c r="B480" s="7" t="s">
        <v>1003</v>
      </c>
      <c r="C480" s="7" t="s">
        <v>198</v>
      </c>
      <c r="D480" s="7" t="s">
        <v>317</v>
      </c>
      <c r="E480" s="8" t="s">
        <v>312</v>
      </c>
      <c r="F480" s="9"/>
    </row>
    <row r="481" spans="1:6" x14ac:dyDescent="0.35">
      <c r="A481" s="7" t="s">
        <v>997</v>
      </c>
      <c r="B481" s="7" t="s">
        <v>1004</v>
      </c>
      <c r="C481" s="7" t="s">
        <v>198</v>
      </c>
      <c r="D481" s="7" t="s">
        <v>326</v>
      </c>
      <c r="E481" s="8" t="s">
        <v>312</v>
      </c>
      <c r="F481" s="9"/>
    </row>
    <row r="482" spans="1:6" x14ac:dyDescent="0.35">
      <c r="A482" s="7" t="s">
        <v>997</v>
      </c>
      <c r="B482" s="7" t="s">
        <v>1005</v>
      </c>
      <c r="C482" s="7" t="s">
        <v>198</v>
      </c>
      <c r="D482" s="7" t="s">
        <v>318</v>
      </c>
      <c r="E482" s="8" t="s">
        <v>312</v>
      </c>
      <c r="F482" s="9"/>
    </row>
    <row r="483" spans="1:6" x14ac:dyDescent="0.35">
      <c r="A483" s="7" t="s">
        <v>997</v>
      </c>
      <c r="B483" s="7" t="s">
        <v>1006</v>
      </c>
      <c r="C483" s="7" t="s">
        <v>198</v>
      </c>
      <c r="D483" s="7" t="s">
        <v>327</v>
      </c>
      <c r="E483" s="8" t="s">
        <v>312</v>
      </c>
      <c r="F483" s="9"/>
    </row>
    <row r="484" spans="1:6" x14ac:dyDescent="0.35">
      <c r="A484" s="7" t="s">
        <v>997</v>
      </c>
      <c r="B484" s="7" t="s">
        <v>1007</v>
      </c>
      <c r="C484" s="7" t="s">
        <v>198</v>
      </c>
      <c r="D484" s="7" t="s">
        <v>329</v>
      </c>
      <c r="E484" s="8" t="s">
        <v>312</v>
      </c>
      <c r="F484" s="9"/>
    </row>
    <row r="485" spans="1:6" x14ac:dyDescent="0.35">
      <c r="A485" s="7" t="s">
        <v>997</v>
      </c>
      <c r="B485" s="7" t="s">
        <v>1008</v>
      </c>
      <c r="C485" s="7" t="s">
        <v>198</v>
      </c>
      <c r="D485" s="7" t="s">
        <v>319</v>
      </c>
      <c r="E485" s="8" t="s">
        <v>312</v>
      </c>
      <c r="F485" s="9"/>
    </row>
    <row r="486" spans="1:6" x14ac:dyDescent="0.35">
      <c r="A486" s="7" t="s">
        <v>997</v>
      </c>
      <c r="B486" s="7" t="s">
        <v>1009</v>
      </c>
      <c r="C486" s="7" t="s">
        <v>198</v>
      </c>
      <c r="D486" s="7" t="s">
        <v>328</v>
      </c>
      <c r="E486" s="8" t="s">
        <v>312</v>
      </c>
      <c r="F486" s="9"/>
    </row>
    <row r="487" spans="1:6" x14ac:dyDescent="0.35">
      <c r="A487" s="7" t="s">
        <v>1010</v>
      </c>
      <c r="B487" s="7" t="s">
        <v>1011</v>
      </c>
      <c r="C487" s="7" t="s">
        <v>199</v>
      </c>
      <c r="D487" s="7" t="s">
        <v>327</v>
      </c>
      <c r="E487" s="8" t="s">
        <v>312</v>
      </c>
      <c r="F487" s="9"/>
    </row>
    <row r="488" spans="1:6" x14ac:dyDescent="0.35">
      <c r="A488" s="7" t="s">
        <v>1010</v>
      </c>
      <c r="B488" s="7" t="s">
        <v>1012</v>
      </c>
      <c r="C488" s="7" t="s">
        <v>199</v>
      </c>
      <c r="D488" s="7" t="s">
        <v>328</v>
      </c>
      <c r="E488" s="8" t="s">
        <v>312</v>
      </c>
      <c r="F488" s="9"/>
    </row>
    <row r="489" spans="1:6" x14ac:dyDescent="0.35">
      <c r="A489" s="7" t="s">
        <v>1010</v>
      </c>
      <c r="B489" s="7" t="s">
        <v>1013</v>
      </c>
      <c r="C489" s="7" t="s">
        <v>199</v>
      </c>
      <c r="D489" s="7" t="s">
        <v>319</v>
      </c>
      <c r="E489" s="8" t="s">
        <v>312</v>
      </c>
      <c r="F489" s="9"/>
    </row>
    <row r="490" spans="1:6" x14ac:dyDescent="0.35">
      <c r="A490" s="7" t="s">
        <v>1010</v>
      </c>
      <c r="B490" s="7" t="s">
        <v>1014</v>
      </c>
      <c r="C490" s="7" t="s">
        <v>199</v>
      </c>
      <c r="D490" s="7" t="s">
        <v>318</v>
      </c>
      <c r="E490" s="8" t="s">
        <v>312</v>
      </c>
      <c r="F490" s="9"/>
    </row>
    <row r="491" spans="1:6" x14ac:dyDescent="0.35">
      <c r="A491" s="7" t="s">
        <v>1010</v>
      </c>
      <c r="B491" s="7" t="s">
        <v>1015</v>
      </c>
      <c r="C491" s="7" t="s">
        <v>199</v>
      </c>
      <c r="D491" s="7" t="s">
        <v>317</v>
      </c>
      <c r="E491" s="8" t="s">
        <v>312</v>
      </c>
      <c r="F491" s="9"/>
    </row>
    <row r="492" spans="1:6" x14ac:dyDescent="0.35">
      <c r="A492" s="7" t="s">
        <v>1016</v>
      </c>
      <c r="B492" s="7" t="s">
        <v>1017</v>
      </c>
      <c r="C492" s="7" t="s">
        <v>200</v>
      </c>
      <c r="D492" s="7" t="s">
        <v>328</v>
      </c>
      <c r="E492" s="8" t="s">
        <v>312</v>
      </c>
      <c r="F492" s="9"/>
    </row>
    <row r="493" spans="1:6" x14ac:dyDescent="0.35">
      <c r="A493" s="7" t="s">
        <v>1016</v>
      </c>
      <c r="B493" s="7" t="s">
        <v>1018</v>
      </c>
      <c r="C493" s="7" t="s">
        <v>200</v>
      </c>
      <c r="D493" s="7" t="s">
        <v>327</v>
      </c>
      <c r="E493" s="8" t="s">
        <v>312</v>
      </c>
      <c r="F493" s="9"/>
    </row>
    <row r="494" spans="1:6" x14ac:dyDescent="0.35">
      <c r="A494" s="7" t="s">
        <v>1016</v>
      </c>
      <c r="B494" s="7" t="s">
        <v>1019</v>
      </c>
      <c r="C494" s="7" t="s">
        <v>200</v>
      </c>
      <c r="D494" s="7" t="s">
        <v>318</v>
      </c>
      <c r="E494" s="8" t="s">
        <v>312</v>
      </c>
      <c r="F494" s="9"/>
    </row>
    <row r="495" spans="1:6" x14ac:dyDescent="0.35">
      <c r="A495" s="7" t="s">
        <v>1016</v>
      </c>
      <c r="B495" s="7" t="s">
        <v>1020</v>
      </c>
      <c r="C495" s="7" t="s">
        <v>200</v>
      </c>
      <c r="D495" s="7" t="s">
        <v>319</v>
      </c>
      <c r="E495" s="8" t="s">
        <v>312</v>
      </c>
      <c r="F495" s="9"/>
    </row>
    <row r="496" spans="1:6" x14ac:dyDescent="0.35">
      <c r="A496" s="7" t="s">
        <v>1021</v>
      </c>
      <c r="B496" s="7" t="s">
        <v>1022</v>
      </c>
      <c r="C496" s="7" t="s">
        <v>201</v>
      </c>
      <c r="D496" s="7" t="s">
        <v>319</v>
      </c>
      <c r="E496" s="8" t="s">
        <v>312</v>
      </c>
      <c r="F496" s="9"/>
    </row>
    <row r="497" spans="1:6" x14ac:dyDescent="0.35">
      <c r="A497" s="7" t="s">
        <v>1021</v>
      </c>
      <c r="B497" s="7" t="s">
        <v>1023</v>
      </c>
      <c r="C497" s="7" t="s">
        <v>201</v>
      </c>
      <c r="D497" s="7" t="s">
        <v>318</v>
      </c>
      <c r="E497" s="8" t="s">
        <v>312</v>
      </c>
      <c r="F497" s="9"/>
    </row>
    <row r="498" spans="1:6" x14ac:dyDescent="0.35">
      <c r="A498" s="7" t="s">
        <v>1021</v>
      </c>
      <c r="B498" s="7" t="s">
        <v>1024</v>
      </c>
      <c r="C498" s="7" t="s">
        <v>201</v>
      </c>
      <c r="D498" s="7" t="s">
        <v>328</v>
      </c>
      <c r="E498" s="8" t="s">
        <v>312</v>
      </c>
      <c r="F498" s="9"/>
    </row>
    <row r="499" spans="1:6" x14ac:dyDescent="0.35">
      <c r="A499" s="7" t="s">
        <v>1021</v>
      </c>
      <c r="B499" s="7" t="s">
        <v>1025</v>
      </c>
      <c r="C499" s="7" t="s">
        <v>201</v>
      </c>
      <c r="D499" s="7" t="s">
        <v>325</v>
      </c>
      <c r="E499" s="8" t="s">
        <v>312</v>
      </c>
      <c r="F499" s="9"/>
    </row>
    <row r="500" spans="1:6" x14ac:dyDescent="0.35">
      <c r="A500" s="7" t="s">
        <v>1026</v>
      </c>
      <c r="B500" s="7" t="s">
        <v>1027</v>
      </c>
      <c r="C500" s="7" t="s">
        <v>202</v>
      </c>
      <c r="D500" s="7" t="s">
        <v>329</v>
      </c>
      <c r="E500" s="8" t="s">
        <v>312</v>
      </c>
      <c r="F500" s="9"/>
    </row>
    <row r="501" spans="1:6" x14ac:dyDescent="0.35">
      <c r="A501" s="7" t="s">
        <v>1026</v>
      </c>
      <c r="B501" s="7" t="s">
        <v>1028</v>
      </c>
      <c r="C501" s="7" t="s">
        <v>202</v>
      </c>
      <c r="D501" s="7" t="s">
        <v>323</v>
      </c>
      <c r="E501" s="8" t="s">
        <v>312</v>
      </c>
      <c r="F501" s="9"/>
    </row>
    <row r="502" spans="1:6" x14ac:dyDescent="0.35">
      <c r="A502" s="7" t="s">
        <v>1026</v>
      </c>
      <c r="B502" s="7" t="s">
        <v>1029</v>
      </c>
      <c r="C502" s="7" t="s">
        <v>202</v>
      </c>
      <c r="D502" s="7" t="s">
        <v>328</v>
      </c>
      <c r="E502" s="8" t="s">
        <v>312</v>
      </c>
      <c r="F502" s="9"/>
    </row>
    <row r="503" spans="1:6" x14ac:dyDescent="0.35">
      <c r="A503" s="7" t="s">
        <v>1026</v>
      </c>
      <c r="B503" s="7" t="s">
        <v>1030</v>
      </c>
      <c r="C503" s="7" t="s">
        <v>202</v>
      </c>
      <c r="D503" s="7" t="s">
        <v>327</v>
      </c>
      <c r="E503" s="8" t="s">
        <v>312</v>
      </c>
      <c r="F503" s="9"/>
    </row>
    <row r="504" spans="1:6" x14ac:dyDescent="0.35">
      <c r="A504" s="7" t="s">
        <v>1026</v>
      </c>
      <c r="B504" s="7" t="s">
        <v>1031</v>
      </c>
      <c r="C504" s="7" t="s">
        <v>202</v>
      </c>
      <c r="D504" s="7" t="s">
        <v>317</v>
      </c>
      <c r="E504" s="8" t="s">
        <v>312</v>
      </c>
      <c r="F504" s="9"/>
    </row>
    <row r="505" spans="1:6" x14ac:dyDescent="0.35">
      <c r="A505" s="7" t="s">
        <v>1026</v>
      </c>
      <c r="B505" s="7" t="s">
        <v>1032</v>
      </c>
      <c r="C505" s="7" t="s">
        <v>202</v>
      </c>
      <c r="D505" s="7" t="s">
        <v>318</v>
      </c>
      <c r="E505" s="8" t="s">
        <v>312</v>
      </c>
      <c r="F505" s="9"/>
    </row>
    <row r="506" spans="1:6" x14ac:dyDescent="0.35">
      <c r="A506" s="7" t="s">
        <v>1026</v>
      </c>
      <c r="B506" s="7" t="s">
        <v>1033</v>
      </c>
      <c r="C506" s="7" t="s">
        <v>202</v>
      </c>
      <c r="D506" s="7" t="s">
        <v>319</v>
      </c>
      <c r="E506" s="8" t="s">
        <v>312</v>
      </c>
      <c r="F506" s="9"/>
    </row>
    <row r="507" spans="1:6" x14ac:dyDescent="0.35">
      <c r="A507" s="7" t="s">
        <v>1026</v>
      </c>
      <c r="B507" s="7" t="s">
        <v>1034</v>
      </c>
      <c r="C507" s="7" t="s">
        <v>202</v>
      </c>
      <c r="D507" s="7" t="s">
        <v>326</v>
      </c>
      <c r="E507" s="8" t="s">
        <v>312</v>
      </c>
      <c r="F507" s="9"/>
    </row>
    <row r="508" spans="1:6" x14ac:dyDescent="0.35">
      <c r="A508" s="7" t="s">
        <v>1026</v>
      </c>
      <c r="B508" s="7" t="s">
        <v>1035</v>
      </c>
      <c r="C508" s="7" t="s">
        <v>202</v>
      </c>
      <c r="D508" s="7" t="s">
        <v>325</v>
      </c>
      <c r="E508" s="8" t="s">
        <v>312</v>
      </c>
      <c r="F508" s="9"/>
    </row>
    <row r="509" spans="1:6" x14ac:dyDescent="0.35">
      <c r="A509" s="7" t="s">
        <v>1036</v>
      </c>
      <c r="B509" s="7" t="s">
        <v>1037</v>
      </c>
      <c r="C509" s="7" t="s">
        <v>203</v>
      </c>
      <c r="D509" s="7" t="s">
        <v>318</v>
      </c>
      <c r="E509" s="8" t="s">
        <v>312</v>
      </c>
      <c r="F509" s="9"/>
    </row>
    <row r="510" spans="1:6" x14ac:dyDescent="0.35">
      <c r="A510" s="7" t="s">
        <v>1036</v>
      </c>
      <c r="B510" s="7" t="s">
        <v>1038</v>
      </c>
      <c r="C510" s="7" t="s">
        <v>203</v>
      </c>
      <c r="D510" s="7" t="s">
        <v>319</v>
      </c>
      <c r="E510" s="8" t="s">
        <v>312</v>
      </c>
      <c r="F510" s="9"/>
    </row>
    <row r="511" spans="1:6" x14ac:dyDescent="0.35">
      <c r="A511" s="7" t="s">
        <v>1036</v>
      </c>
      <c r="B511" s="7" t="s">
        <v>1039</v>
      </c>
      <c r="C511" s="7" t="s">
        <v>203</v>
      </c>
      <c r="D511" s="7" t="s">
        <v>327</v>
      </c>
      <c r="E511" s="8" t="s">
        <v>312</v>
      </c>
      <c r="F511" s="9"/>
    </row>
    <row r="512" spans="1:6" x14ac:dyDescent="0.35">
      <c r="A512" s="7" t="s">
        <v>1040</v>
      </c>
      <c r="B512" s="7" t="s">
        <v>1041</v>
      </c>
      <c r="C512" s="7" t="s">
        <v>204</v>
      </c>
      <c r="D512" s="7" t="s">
        <v>327</v>
      </c>
      <c r="E512" s="8" t="s">
        <v>312</v>
      </c>
      <c r="F512" s="9"/>
    </row>
    <row r="513" spans="1:6" x14ac:dyDescent="0.35">
      <c r="A513" s="7" t="s">
        <v>1040</v>
      </c>
      <c r="B513" s="7" t="s">
        <v>1042</v>
      </c>
      <c r="C513" s="7" t="s">
        <v>204</v>
      </c>
      <c r="D513" s="7" t="s">
        <v>318</v>
      </c>
      <c r="E513" s="8" t="s">
        <v>312</v>
      </c>
      <c r="F513" s="9"/>
    </row>
    <row r="514" spans="1:6" x14ac:dyDescent="0.35">
      <c r="A514" s="7" t="s">
        <v>1040</v>
      </c>
      <c r="B514" s="7" t="s">
        <v>1043</v>
      </c>
      <c r="C514" s="7" t="s">
        <v>204</v>
      </c>
      <c r="D514" s="7" t="s">
        <v>319</v>
      </c>
      <c r="E514" s="8" t="s">
        <v>312</v>
      </c>
      <c r="F514" s="9"/>
    </row>
    <row r="515" spans="1:6" x14ac:dyDescent="0.35">
      <c r="A515" s="7" t="s">
        <v>1040</v>
      </c>
      <c r="B515" s="7" t="s">
        <v>1044</v>
      </c>
      <c r="C515" s="7" t="s">
        <v>204</v>
      </c>
      <c r="D515" s="7" t="s">
        <v>328</v>
      </c>
      <c r="E515" s="8" t="s">
        <v>312</v>
      </c>
      <c r="F515" s="9"/>
    </row>
    <row r="516" spans="1:6" x14ac:dyDescent="0.35">
      <c r="A516" s="7" t="s">
        <v>1045</v>
      </c>
      <c r="B516" s="7" t="s">
        <v>1046</v>
      </c>
      <c r="C516" s="7" t="s">
        <v>205</v>
      </c>
      <c r="D516" s="7" t="s">
        <v>318</v>
      </c>
      <c r="E516" s="8" t="s">
        <v>312</v>
      </c>
      <c r="F516" s="9"/>
    </row>
    <row r="517" spans="1:6" x14ac:dyDescent="0.35">
      <c r="A517" s="7" t="s">
        <v>1047</v>
      </c>
      <c r="B517" s="7" t="s">
        <v>1048</v>
      </c>
      <c r="C517" s="7" t="s">
        <v>206</v>
      </c>
      <c r="D517" s="7" t="s">
        <v>319</v>
      </c>
      <c r="E517" s="8" t="s">
        <v>312</v>
      </c>
      <c r="F517" s="9"/>
    </row>
    <row r="518" spans="1:6" x14ac:dyDescent="0.35">
      <c r="A518" s="7" t="s">
        <v>1047</v>
      </c>
      <c r="B518" s="7" t="s">
        <v>1049</v>
      </c>
      <c r="C518" s="7" t="s">
        <v>206</v>
      </c>
      <c r="D518" s="7" t="s">
        <v>318</v>
      </c>
      <c r="E518" s="8" t="s">
        <v>312</v>
      </c>
      <c r="F518" s="9"/>
    </row>
    <row r="519" spans="1:6" x14ac:dyDescent="0.35">
      <c r="A519" s="7" t="s">
        <v>1047</v>
      </c>
      <c r="B519" s="7" t="s">
        <v>1050</v>
      </c>
      <c r="C519" s="7" t="s">
        <v>206</v>
      </c>
      <c r="D519" s="7" t="s">
        <v>327</v>
      </c>
      <c r="E519" s="8" t="s">
        <v>312</v>
      </c>
      <c r="F519" s="9"/>
    </row>
    <row r="520" spans="1:6" x14ac:dyDescent="0.35">
      <c r="A520" s="7" t="s">
        <v>1047</v>
      </c>
      <c r="B520" s="7" t="s">
        <v>1051</v>
      </c>
      <c r="C520" s="7" t="s">
        <v>206</v>
      </c>
      <c r="D520" s="7" t="s">
        <v>328</v>
      </c>
      <c r="E520" s="8" t="s">
        <v>312</v>
      </c>
      <c r="F520" s="9"/>
    </row>
    <row r="521" spans="1:6" x14ac:dyDescent="0.35">
      <c r="A521" s="7" t="s">
        <v>1052</v>
      </c>
      <c r="B521" s="7" t="s">
        <v>1053</v>
      </c>
      <c r="C521" s="7" t="s">
        <v>207</v>
      </c>
      <c r="D521" s="7" t="s">
        <v>319</v>
      </c>
      <c r="E521" s="8" t="s">
        <v>312</v>
      </c>
      <c r="F521" s="9"/>
    </row>
    <row r="522" spans="1:6" x14ac:dyDescent="0.35">
      <c r="A522" s="7" t="s">
        <v>1052</v>
      </c>
      <c r="B522" s="7" t="s">
        <v>1054</v>
      </c>
      <c r="C522" s="7" t="s">
        <v>207</v>
      </c>
      <c r="D522" s="7" t="s">
        <v>318</v>
      </c>
      <c r="E522" s="8" t="s">
        <v>312</v>
      </c>
      <c r="F522" s="9"/>
    </row>
    <row r="523" spans="1:6" x14ac:dyDescent="0.35">
      <c r="A523" s="7" t="s">
        <v>1052</v>
      </c>
      <c r="B523" s="7" t="s">
        <v>1055</v>
      </c>
      <c r="C523" s="7" t="s">
        <v>207</v>
      </c>
      <c r="D523" s="7" t="s">
        <v>327</v>
      </c>
      <c r="E523" s="8" t="s">
        <v>312</v>
      </c>
      <c r="F523" s="9"/>
    </row>
    <row r="524" spans="1:6" x14ac:dyDescent="0.35">
      <c r="A524" s="7" t="s">
        <v>1056</v>
      </c>
      <c r="B524" s="7" t="s">
        <v>1057</v>
      </c>
      <c r="C524" s="7" t="s">
        <v>208</v>
      </c>
      <c r="D524" s="7" t="s">
        <v>319</v>
      </c>
      <c r="E524" s="8" t="s">
        <v>312</v>
      </c>
      <c r="F524" s="9"/>
    </row>
    <row r="525" spans="1:6" x14ac:dyDescent="0.35">
      <c r="A525" s="7" t="s">
        <v>1056</v>
      </c>
      <c r="B525" s="7" t="s">
        <v>1058</v>
      </c>
      <c r="C525" s="7" t="s">
        <v>208</v>
      </c>
      <c r="D525" s="7" t="s">
        <v>318</v>
      </c>
      <c r="E525" s="8" t="s">
        <v>312</v>
      </c>
      <c r="F525" s="9"/>
    </row>
    <row r="526" spans="1:6" x14ac:dyDescent="0.35">
      <c r="A526" s="7" t="s">
        <v>1056</v>
      </c>
      <c r="B526" s="7" t="s">
        <v>1059</v>
      </c>
      <c r="C526" s="7" t="s">
        <v>208</v>
      </c>
      <c r="D526" s="7" t="s">
        <v>328</v>
      </c>
      <c r="E526" s="8" t="s">
        <v>312</v>
      </c>
      <c r="F526" s="9"/>
    </row>
    <row r="527" spans="1:6" x14ac:dyDescent="0.35">
      <c r="A527" s="7" t="s">
        <v>1060</v>
      </c>
      <c r="B527" s="7" t="s">
        <v>1061</v>
      </c>
      <c r="C527" s="7" t="s">
        <v>209</v>
      </c>
      <c r="D527" s="7" t="s">
        <v>319</v>
      </c>
      <c r="E527" s="8" t="s">
        <v>312</v>
      </c>
      <c r="F527" s="9"/>
    </row>
    <row r="528" spans="1:6" x14ac:dyDescent="0.35">
      <c r="A528" s="7" t="s">
        <v>1060</v>
      </c>
      <c r="B528" s="7" t="s">
        <v>1062</v>
      </c>
      <c r="C528" s="7" t="s">
        <v>209</v>
      </c>
      <c r="D528" s="7" t="s">
        <v>318</v>
      </c>
      <c r="E528" s="8" t="s">
        <v>312</v>
      </c>
      <c r="F528" s="9"/>
    </row>
    <row r="529" spans="1:6" x14ac:dyDescent="0.35">
      <c r="A529" s="7" t="s">
        <v>1060</v>
      </c>
      <c r="B529" s="7" t="s">
        <v>1063</v>
      </c>
      <c r="C529" s="7" t="s">
        <v>209</v>
      </c>
      <c r="D529" s="7" t="s">
        <v>328</v>
      </c>
      <c r="E529" s="8" t="s">
        <v>312</v>
      </c>
      <c r="F529" s="9"/>
    </row>
    <row r="530" spans="1:6" x14ac:dyDescent="0.35">
      <c r="A530" s="7" t="s">
        <v>1064</v>
      </c>
      <c r="B530" s="7" t="s">
        <v>1065</v>
      </c>
      <c r="C530" s="7" t="s">
        <v>210</v>
      </c>
      <c r="D530" s="7" t="s">
        <v>318</v>
      </c>
      <c r="E530" s="8" t="s">
        <v>312</v>
      </c>
      <c r="F530" s="9"/>
    </row>
    <row r="531" spans="1:6" x14ac:dyDescent="0.35">
      <c r="A531" s="7" t="s">
        <v>1066</v>
      </c>
      <c r="B531" s="7" t="s">
        <v>1067</v>
      </c>
      <c r="C531" s="7" t="s">
        <v>211</v>
      </c>
      <c r="D531" s="7" t="s">
        <v>318</v>
      </c>
      <c r="E531" s="8" t="s">
        <v>312</v>
      </c>
      <c r="F531" s="9"/>
    </row>
    <row r="532" spans="1:6" x14ac:dyDescent="0.35">
      <c r="A532" s="7" t="s">
        <v>1068</v>
      </c>
      <c r="B532" s="7" t="s">
        <v>1069</v>
      </c>
      <c r="C532" s="7" t="s">
        <v>212</v>
      </c>
      <c r="D532" s="7" t="s">
        <v>318</v>
      </c>
      <c r="E532" s="8" t="s">
        <v>312</v>
      </c>
      <c r="F532" s="9"/>
    </row>
    <row r="533" spans="1:6" x14ac:dyDescent="0.35">
      <c r="A533" s="7" t="s">
        <v>1070</v>
      </c>
      <c r="B533" s="7" t="s">
        <v>1071</v>
      </c>
      <c r="C533" s="7" t="s">
        <v>213</v>
      </c>
      <c r="D533" s="7" t="s">
        <v>318</v>
      </c>
      <c r="E533" s="8" t="s">
        <v>312</v>
      </c>
      <c r="F533" s="9"/>
    </row>
    <row r="534" spans="1:6" x14ac:dyDescent="0.35">
      <c r="A534" s="7" t="s">
        <v>1072</v>
      </c>
      <c r="B534" s="7" t="s">
        <v>1073</v>
      </c>
      <c r="C534" s="7" t="s">
        <v>214</v>
      </c>
      <c r="D534" s="7" t="s">
        <v>318</v>
      </c>
      <c r="E534" s="8" t="s">
        <v>312</v>
      </c>
      <c r="F534" s="9"/>
    </row>
    <row r="535" spans="1:6" x14ac:dyDescent="0.35">
      <c r="A535" s="7" t="s">
        <v>1074</v>
      </c>
      <c r="B535" s="7" t="s">
        <v>1075</v>
      </c>
      <c r="C535" s="7" t="s">
        <v>215</v>
      </c>
      <c r="D535" s="7" t="s">
        <v>332</v>
      </c>
      <c r="E535" s="8" t="s">
        <v>312</v>
      </c>
      <c r="F535" s="9"/>
    </row>
    <row r="536" spans="1:6" x14ac:dyDescent="0.35">
      <c r="A536" s="7" t="s">
        <v>1074</v>
      </c>
      <c r="B536" s="7" t="s">
        <v>1076</v>
      </c>
      <c r="C536" s="7" t="s">
        <v>215</v>
      </c>
      <c r="D536" s="7" t="s">
        <v>328</v>
      </c>
      <c r="E536" s="8" t="s">
        <v>312</v>
      </c>
      <c r="F536" s="9"/>
    </row>
    <row r="537" spans="1:6" x14ac:dyDescent="0.35">
      <c r="A537" s="7" t="s">
        <v>1074</v>
      </c>
      <c r="B537" s="7" t="s">
        <v>1077</v>
      </c>
      <c r="C537" s="7" t="s">
        <v>215</v>
      </c>
      <c r="D537" s="7" t="s">
        <v>318</v>
      </c>
      <c r="E537" s="8" t="s">
        <v>312</v>
      </c>
      <c r="F537" s="9"/>
    </row>
    <row r="538" spans="1:6" x14ac:dyDescent="0.35">
      <c r="A538" s="7" t="s">
        <v>1074</v>
      </c>
      <c r="B538" s="7" t="s">
        <v>1078</v>
      </c>
      <c r="C538" s="7" t="s">
        <v>215</v>
      </c>
      <c r="D538" s="7" t="s">
        <v>319</v>
      </c>
      <c r="E538" s="8" t="s">
        <v>312</v>
      </c>
      <c r="F538" s="9"/>
    </row>
    <row r="539" spans="1:6" x14ac:dyDescent="0.35">
      <c r="A539" s="7" t="s">
        <v>1079</v>
      </c>
      <c r="B539" s="7" t="s">
        <v>1080</v>
      </c>
      <c r="C539" s="7" t="s">
        <v>216</v>
      </c>
      <c r="D539" s="7" t="s">
        <v>318</v>
      </c>
      <c r="E539" s="8" t="s">
        <v>312</v>
      </c>
      <c r="F539" s="9"/>
    </row>
    <row r="540" spans="1:6" x14ac:dyDescent="0.35">
      <c r="A540" s="7" t="s">
        <v>1081</v>
      </c>
      <c r="B540" s="7" t="s">
        <v>1082</v>
      </c>
      <c r="C540" s="7" t="s">
        <v>217</v>
      </c>
      <c r="D540" s="7" t="s">
        <v>318</v>
      </c>
      <c r="E540" s="8" t="s">
        <v>312</v>
      </c>
      <c r="F540" s="9"/>
    </row>
    <row r="541" spans="1:6" x14ac:dyDescent="0.35">
      <c r="A541" s="7" t="s">
        <v>1083</v>
      </c>
      <c r="B541" s="7" t="s">
        <v>1084</v>
      </c>
      <c r="C541" s="7" t="s">
        <v>218</v>
      </c>
      <c r="D541" s="7" t="s">
        <v>319</v>
      </c>
      <c r="E541" s="8" t="s">
        <v>312</v>
      </c>
      <c r="F541" s="9"/>
    </row>
    <row r="542" spans="1:6" x14ac:dyDescent="0.35">
      <c r="A542" s="7" t="s">
        <v>1083</v>
      </c>
      <c r="B542" s="7" t="s">
        <v>1085</v>
      </c>
      <c r="C542" s="7" t="s">
        <v>218</v>
      </c>
      <c r="D542" s="7" t="s">
        <v>318</v>
      </c>
      <c r="E542" s="8" t="s">
        <v>312</v>
      </c>
      <c r="F542" s="9"/>
    </row>
    <row r="543" spans="1:6" x14ac:dyDescent="0.35">
      <c r="A543" s="7" t="s">
        <v>1083</v>
      </c>
      <c r="B543" s="7" t="s">
        <v>1086</v>
      </c>
      <c r="C543" s="7" t="s">
        <v>218</v>
      </c>
      <c r="D543" s="7" t="s">
        <v>327</v>
      </c>
      <c r="E543" s="8" t="s">
        <v>312</v>
      </c>
      <c r="F543" s="9"/>
    </row>
    <row r="544" spans="1:6" x14ac:dyDescent="0.35">
      <c r="A544" s="7" t="s">
        <v>1087</v>
      </c>
      <c r="B544" s="7" t="s">
        <v>1088</v>
      </c>
      <c r="C544" s="7" t="s">
        <v>219</v>
      </c>
      <c r="D544" s="7" t="s">
        <v>318</v>
      </c>
      <c r="E544" s="8" t="s">
        <v>312</v>
      </c>
      <c r="F544" s="9"/>
    </row>
    <row r="545" spans="1:6" x14ac:dyDescent="0.35">
      <c r="A545" s="7" t="s">
        <v>1087</v>
      </c>
      <c r="B545" s="7" t="s">
        <v>1089</v>
      </c>
      <c r="C545" s="7" t="s">
        <v>219</v>
      </c>
      <c r="D545" s="7" t="s">
        <v>332</v>
      </c>
      <c r="E545" s="8" t="s">
        <v>312</v>
      </c>
      <c r="F545" s="9"/>
    </row>
    <row r="546" spans="1:6" x14ac:dyDescent="0.35">
      <c r="A546" s="7" t="s">
        <v>1087</v>
      </c>
      <c r="B546" s="7" t="s">
        <v>1090</v>
      </c>
      <c r="C546" s="7" t="s">
        <v>219</v>
      </c>
      <c r="D546" s="7" t="s">
        <v>328</v>
      </c>
      <c r="E546" s="8" t="s">
        <v>312</v>
      </c>
      <c r="F546" s="9"/>
    </row>
    <row r="547" spans="1:6" x14ac:dyDescent="0.35">
      <c r="A547" s="7" t="s">
        <v>1087</v>
      </c>
      <c r="B547" s="7" t="s">
        <v>1091</v>
      </c>
      <c r="C547" s="7" t="s">
        <v>219</v>
      </c>
      <c r="D547" s="7" t="s">
        <v>327</v>
      </c>
      <c r="E547" s="8" t="s">
        <v>312</v>
      </c>
      <c r="F547" s="9"/>
    </row>
    <row r="548" spans="1:6" x14ac:dyDescent="0.35">
      <c r="A548" s="7" t="s">
        <v>1087</v>
      </c>
      <c r="B548" s="7" t="s">
        <v>1092</v>
      </c>
      <c r="C548" s="7" t="s">
        <v>219</v>
      </c>
      <c r="D548" s="7" t="s">
        <v>319</v>
      </c>
      <c r="E548" s="8" t="s">
        <v>312</v>
      </c>
      <c r="F548" s="9"/>
    </row>
    <row r="549" spans="1:6" x14ac:dyDescent="0.35">
      <c r="A549" s="7" t="s">
        <v>1093</v>
      </c>
      <c r="B549" s="7" t="s">
        <v>1094</v>
      </c>
      <c r="C549" s="7" t="s">
        <v>220</v>
      </c>
      <c r="D549" s="7" t="s">
        <v>319</v>
      </c>
      <c r="E549" s="8" t="s">
        <v>312</v>
      </c>
      <c r="F549" s="9"/>
    </row>
    <row r="550" spans="1:6" x14ac:dyDescent="0.35">
      <c r="A550" s="7" t="s">
        <v>1093</v>
      </c>
      <c r="B550" s="7" t="s">
        <v>1095</v>
      </c>
      <c r="C550" s="7" t="s">
        <v>220</v>
      </c>
      <c r="D550" s="7" t="s">
        <v>318</v>
      </c>
      <c r="E550" s="8" t="s">
        <v>312</v>
      </c>
      <c r="F550" s="9"/>
    </row>
    <row r="551" spans="1:6" x14ac:dyDescent="0.35">
      <c r="A551" s="7" t="s">
        <v>1093</v>
      </c>
      <c r="B551" s="7" t="s">
        <v>1096</v>
      </c>
      <c r="C551" s="7" t="s">
        <v>220</v>
      </c>
      <c r="D551" s="7" t="s">
        <v>327</v>
      </c>
      <c r="E551" s="8" t="s">
        <v>312</v>
      </c>
      <c r="F551" s="9"/>
    </row>
    <row r="552" spans="1:6" x14ac:dyDescent="0.35">
      <c r="A552" s="7" t="s">
        <v>1093</v>
      </c>
      <c r="B552" s="7" t="s">
        <v>1097</v>
      </c>
      <c r="C552" s="7" t="s">
        <v>220</v>
      </c>
      <c r="D552" s="7" t="s">
        <v>328</v>
      </c>
      <c r="E552" s="8" t="s">
        <v>312</v>
      </c>
      <c r="F552" s="9"/>
    </row>
    <row r="553" spans="1:6" x14ac:dyDescent="0.35">
      <c r="A553" s="7" t="s">
        <v>1093</v>
      </c>
      <c r="B553" s="7" t="s">
        <v>1098</v>
      </c>
      <c r="C553" s="7" t="s">
        <v>220</v>
      </c>
      <c r="D553" s="7" t="s">
        <v>317</v>
      </c>
      <c r="E553" s="8" t="s">
        <v>312</v>
      </c>
      <c r="F553" s="9"/>
    </row>
    <row r="554" spans="1:6" x14ac:dyDescent="0.35">
      <c r="A554" s="7" t="s">
        <v>1099</v>
      </c>
      <c r="B554" s="7" t="s">
        <v>1100</v>
      </c>
      <c r="C554" s="7" t="s">
        <v>221</v>
      </c>
      <c r="D554" s="7" t="s">
        <v>319</v>
      </c>
      <c r="E554" s="8" t="s">
        <v>312</v>
      </c>
      <c r="F554" s="9"/>
    </row>
    <row r="555" spans="1:6" x14ac:dyDescent="0.35">
      <c r="A555" s="7" t="s">
        <v>1099</v>
      </c>
      <c r="B555" s="7" t="s">
        <v>1101</v>
      </c>
      <c r="C555" s="7" t="s">
        <v>221</v>
      </c>
      <c r="D555" s="7" t="s">
        <v>318</v>
      </c>
      <c r="E555" s="8" t="s">
        <v>312</v>
      </c>
      <c r="F555" s="9"/>
    </row>
    <row r="556" spans="1:6" x14ac:dyDescent="0.35">
      <c r="A556" s="7" t="s">
        <v>1099</v>
      </c>
      <c r="B556" s="7" t="s">
        <v>1102</v>
      </c>
      <c r="C556" s="7" t="s">
        <v>221</v>
      </c>
      <c r="D556" s="7" t="s">
        <v>327</v>
      </c>
      <c r="E556" s="8" t="s">
        <v>312</v>
      </c>
      <c r="F556" s="9"/>
    </row>
    <row r="557" spans="1:6" x14ac:dyDescent="0.35">
      <c r="A557" s="7" t="s">
        <v>1103</v>
      </c>
      <c r="B557" s="7" t="s">
        <v>1104</v>
      </c>
      <c r="C557" s="7" t="s">
        <v>222</v>
      </c>
      <c r="D557" s="7" t="s">
        <v>321</v>
      </c>
      <c r="E557" s="8" t="s">
        <v>312</v>
      </c>
      <c r="F557" s="9"/>
    </row>
    <row r="558" spans="1:6" x14ac:dyDescent="0.35">
      <c r="A558" s="7" t="s">
        <v>1103</v>
      </c>
      <c r="B558" s="7" t="s">
        <v>1105</v>
      </c>
      <c r="C558" s="7" t="s">
        <v>222</v>
      </c>
      <c r="D558" s="7" t="s">
        <v>327</v>
      </c>
      <c r="E558" s="8" t="s">
        <v>312</v>
      </c>
      <c r="F558" s="9"/>
    </row>
    <row r="559" spans="1:6" x14ac:dyDescent="0.35">
      <c r="A559" s="7" t="s">
        <v>1103</v>
      </c>
      <c r="B559" s="7" t="s">
        <v>1106</v>
      </c>
      <c r="C559" s="7" t="s">
        <v>222</v>
      </c>
      <c r="D559" s="7" t="s">
        <v>320</v>
      </c>
      <c r="E559" s="8" t="s">
        <v>312</v>
      </c>
      <c r="F559" s="9"/>
    </row>
    <row r="560" spans="1:6" x14ac:dyDescent="0.35">
      <c r="A560" s="7" t="s">
        <v>1103</v>
      </c>
      <c r="B560" s="7" t="s">
        <v>1107</v>
      </c>
      <c r="C560" s="7" t="s">
        <v>222</v>
      </c>
      <c r="D560" s="7" t="s">
        <v>319</v>
      </c>
      <c r="E560" s="8" t="s">
        <v>312</v>
      </c>
      <c r="F560" s="9"/>
    </row>
    <row r="561" spans="1:6" x14ac:dyDescent="0.35">
      <c r="A561" s="7" t="s">
        <v>1103</v>
      </c>
      <c r="B561" s="7" t="s">
        <v>1108</v>
      </c>
      <c r="C561" s="7" t="s">
        <v>222</v>
      </c>
      <c r="D561" s="7" t="s">
        <v>318</v>
      </c>
      <c r="E561" s="8" t="s">
        <v>312</v>
      </c>
      <c r="F561" s="9"/>
    </row>
    <row r="562" spans="1:6" x14ac:dyDescent="0.35">
      <c r="A562" s="7" t="s">
        <v>1103</v>
      </c>
      <c r="B562" s="7" t="s">
        <v>1109</v>
      </c>
      <c r="C562" s="7" t="s">
        <v>222</v>
      </c>
      <c r="D562" s="7" t="s">
        <v>317</v>
      </c>
      <c r="E562" s="8" t="s">
        <v>312</v>
      </c>
      <c r="F562" s="9"/>
    </row>
    <row r="563" spans="1:6" x14ac:dyDescent="0.35">
      <c r="A563" s="7" t="s">
        <v>1103</v>
      </c>
      <c r="B563" s="7" t="s">
        <v>1110</v>
      </c>
      <c r="C563" s="7" t="s">
        <v>222</v>
      </c>
      <c r="D563" s="7" t="s">
        <v>332</v>
      </c>
      <c r="E563" s="8" t="s">
        <v>312</v>
      </c>
      <c r="F563" s="9"/>
    </row>
    <row r="564" spans="1:6" x14ac:dyDescent="0.35">
      <c r="A564" s="7" t="s">
        <v>1111</v>
      </c>
      <c r="B564" s="7" t="s">
        <v>1112</v>
      </c>
      <c r="C564" s="7" t="s">
        <v>223</v>
      </c>
      <c r="D564" s="7" t="s">
        <v>327</v>
      </c>
      <c r="E564" s="8" t="s">
        <v>312</v>
      </c>
      <c r="F564" s="9"/>
    </row>
    <row r="565" spans="1:6" x14ac:dyDescent="0.35">
      <c r="A565" s="7" t="s">
        <v>1111</v>
      </c>
      <c r="B565" s="7" t="s">
        <v>1113</v>
      </c>
      <c r="C565" s="7" t="s">
        <v>223</v>
      </c>
      <c r="D565" s="7" t="s">
        <v>319</v>
      </c>
      <c r="E565" s="8" t="s">
        <v>312</v>
      </c>
      <c r="F565" s="9"/>
    </row>
    <row r="566" spans="1:6" x14ac:dyDescent="0.35">
      <c r="A566" s="7" t="s">
        <v>1111</v>
      </c>
      <c r="B566" s="7" t="s">
        <v>1114</v>
      </c>
      <c r="C566" s="7" t="s">
        <v>223</v>
      </c>
      <c r="D566" s="7" t="s">
        <v>329</v>
      </c>
      <c r="E566" s="8" t="s">
        <v>312</v>
      </c>
      <c r="F566" s="9"/>
    </row>
    <row r="567" spans="1:6" x14ac:dyDescent="0.35">
      <c r="A567" s="7" t="s">
        <v>1111</v>
      </c>
      <c r="B567" s="7" t="s">
        <v>1115</v>
      </c>
      <c r="C567" s="7" t="s">
        <v>223</v>
      </c>
      <c r="D567" s="7" t="s">
        <v>321</v>
      </c>
      <c r="E567" s="8" t="s">
        <v>312</v>
      </c>
      <c r="F567" s="9"/>
    </row>
    <row r="568" spans="1:6" x14ac:dyDescent="0.35">
      <c r="A568" s="7" t="s">
        <v>1111</v>
      </c>
      <c r="B568" s="7" t="s">
        <v>1116</v>
      </c>
      <c r="C568" s="7" t="s">
        <v>223</v>
      </c>
      <c r="D568" s="7" t="s">
        <v>320</v>
      </c>
      <c r="E568" s="8" t="s">
        <v>312</v>
      </c>
      <c r="F568" s="9"/>
    </row>
    <row r="569" spans="1:6" x14ac:dyDescent="0.35">
      <c r="A569" s="7" t="s">
        <v>1111</v>
      </c>
      <c r="B569" s="7" t="s">
        <v>1117</v>
      </c>
      <c r="C569" s="7" t="s">
        <v>223</v>
      </c>
      <c r="D569" s="7" t="s">
        <v>318</v>
      </c>
      <c r="E569" s="8" t="s">
        <v>312</v>
      </c>
      <c r="F569" s="9"/>
    </row>
    <row r="570" spans="1:6" x14ac:dyDescent="0.35">
      <c r="A570" s="7" t="s">
        <v>1118</v>
      </c>
      <c r="B570" s="7" t="s">
        <v>1119</v>
      </c>
      <c r="C570" s="7" t="s">
        <v>224</v>
      </c>
      <c r="D570" s="7" t="s">
        <v>318</v>
      </c>
      <c r="E570" s="8" t="s">
        <v>312</v>
      </c>
      <c r="F570" s="9"/>
    </row>
    <row r="571" spans="1:6" x14ac:dyDescent="0.35">
      <c r="A571" s="7" t="s">
        <v>1118</v>
      </c>
      <c r="B571" s="7" t="s">
        <v>1120</v>
      </c>
      <c r="C571" s="7" t="s">
        <v>224</v>
      </c>
      <c r="D571" s="7" t="s">
        <v>319</v>
      </c>
      <c r="E571" s="8" t="s">
        <v>312</v>
      </c>
      <c r="F571" s="9"/>
    </row>
    <row r="572" spans="1:6" x14ac:dyDescent="0.35">
      <c r="A572" s="7" t="s">
        <v>1121</v>
      </c>
      <c r="B572" s="7" t="s">
        <v>1122</v>
      </c>
      <c r="C572" s="7" t="s">
        <v>225</v>
      </c>
      <c r="D572" s="7" t="s">
        <v>322</v>
      </c>
      <c r="E572" s="8" t="s">
        <v>312</v>
      </c>
      <c r="F572" s="9"/>
    </row>
    <row r="573" spans="1:6" x14ac:dyDescent="0.35">
      <c r="A573" s="7" t="s">
        <v>1121</v>
      </c>
      <c r="B573" s="7" t="s">
        <v>1123</v>
      </c>
      <c r="C573" s="7" t="s">
        <v>225</v>
      </c>
      <c r="D573" s="7" t="s">
        <v>326</v>
      </c>
      <c r="E573" s="8" t="s">
        <v>312</v>
      </c>
      <c r="F573" s="9"/>
    </row>
    <row r="574" spans="1:6" x14ac:dyDescent="0.35">
      <c r="A574" s="7" t="s">
        <v>1124</v>
      </c>
      <c r="B574" s="7" t="s">
        <v>1125</v>
      </c>
      <c r="C574" s="7" t="s">
        <v>226</v>
      </c>
      <c r="D574" s="7" t="s">
        <v>317</v>
      </c>
      <c r="E574" s="8" t="s">
        <v>312</v>
      </c>
      <c r="F574" s="9"/>
    </row>
    <row r="575" spans="1:6" x14ac:dyDescent="0.35">
      <c r="A575" s="7" t="s">
        <v>1124</v>
      </c>
      <c r="B575" s="7" t="s">
        <v>1126</v>
      </c>
      <c r="C575" s="7" t="s">
        <v>226</v>
      </c>
      <c r="D575" s="7" t="s">
        <v>328</v>
      </c>
      <c r="E575" s="8" t="s">
        <v>312</v>
      </c>
      <c r="F575" s="9"/>
    </row>
    <row r="576" spans="1:6" x14ac:dyDescent="0.35">
      <c r="A576" s="7" t="s">
        <v>1124</v>
      </c>
      <c r="B576" s="7" t="s">
        <v>1127</v>
      </c>
      <c r="C576" s="7" t="s">
        <v>226</v>
      </c>
      <c r="D576" s="7" t="s">
        <v>319</v>
      </c>
      <c r="E576" s="8" t="s">
        <v>312</v>
      </c>
      <c r="F576" s="9"/>
    </row>
    <row r="577" spans="1:6" x14ac:dyDescent="0.35">
      <c r="A577" s="7" t="s">
        <v>1124</v>
      </c>
      <c r="B577" s="7" t="s">
        <v>1128</v>
      </c>
      <c r="C577" s="7" t="s">
        <v>226</v>
      </c>
      <c r="D577" s="7" t="s">
        <v>318</v>
      </c>
      <c r="E577" s="8" t="s">
        <v>312</v>
      </c>
      <c r="F577" s="9"/>
    </row>
    <row r="578" spans="1:6" x14ac:dyDescent="0.35">
      <c r="A578" s="7" t="s">
        <v>1124</v>
      </c>
      <c r="B578" s="7" t="s">
        <v>1129</v>
      </c>
      <c r="C578" s="7" t="s">
        <v>226</v>
      </c>
      <c r="D578" s="7" t="s">
        <v>327</v>
      </c>
      <c r="E578" s="8" t="s">
        <v>312</v>
      </c>
      <c r="F578" s="9"/>
    </row>
    <row r="579" spans="1:6" x14ac:dyDescent="0.35">
      <c r="A579" s="7" t="s">
        <v>1130</v>
      </c>
      <c r="B579" s="7" t="s">
        <v>1131</v>
      </c>
      <c r="C579" s="7" t="s">
        <v>227</v>
      </c>
      <c r="D579" s="7" t="s">
        <v>338</v>
      </c>
      <c r="E579" s="8" t="s">
        <v>312</v>
      </c>
      <c r="F579" s="9"/>
    </row>
    <row r="580" spans="1:6" x14ac:dyDescent="0.35">
      <c r="A580" s="7" t="s">
        <v>1130</v>
      </c>
      <c r="B580" s="7" t="s">
        <v>1132</v>
      </c>
      <c r="C580" s="7" t="s">
        <v>227</v>
      </c>
      <c r="D580" s="7" t="s">
        <v>319</v>
      </c>
      <c r="E580" s="8" t="s">
        <v>312</v>
      </c>
      <c r="F580" s="9"/>
    </row>
    <row r="581" spans="1:6" x14ac:dyDescent="0.35">
      <c r="A581" s="7" t="s">
        <v>1130</v>
      </c>
      <c r="B581" s="7" t="s">
        <v>1133</v>
      </c>
      <c r="C581" s="7" t="s">
        <v>227</v>
      </c>
      <c r="D581" s="7" t="s">
        <v>318</v>
      </c>
      <c r="E581" s="8" t="s">
        <v>312</v>
      </c>
      <c r="F581" s="9"/>
    </row>
    <row r="582" spans="1:6" x14ac:dyDescent="0.35">
      <c r="A582" s="7" t="s">
        <v>1130</v>
      </c>
      <c r="B582" s="7" t="s">
        <v>1134</v>
      </c>
      <c r="C582" s="7" t="s">
        <v>227</v>
      </c>
      <c r="D582" s="7" t="s">
        <v>327</v>
      </c>
      <c r="E582" s="8" t="s">
        <v>312</v>
      </c>
      <c r="F582" s="9"/>
    </row>
    <row r="583" spans="1:6" x14ac:dyDescent="0.35">
      <c r="A583" s="7" t="s">
        <v>1130</v>
      </c>
      <c r="B583" s="7" t="s">
        <v>1135</v>
      </c>
      <c r="C583" s="7" t="s">
        <v>227</v>
      </c>
      <c r="D583" s="7" t="s">
        <v>326</v>
      </c>
      <c r="E583" s="8" t="s">
        <v>312</v>
      </c>
      <c r="F583" s="9"/>
    </row>
    <row r="584" spans="1:6" x14ac:dyDescent="0.35">
      <c r="A584" s="7" t="s">
        <v>1136</v>
      </c>
      <c r="B584" s="7" t="s">
        <v>1137</v>
      </c>
      <c r="C584" s="7" t="s">
        <v>228</v>
      </c>
      <c r="D584" s="7" t="s">
        <v>318</v>
      </c>
      <c r="E584" s="8" t="s">
        <v>312</v>
      </c>
      <c r="F584" s="9"/>
    </row>
    <row r="585" spans="1:6" x14ac:dyDescent="0.35">
      <c r="A585" s="7" t="s">
        <v>1138</v>
      </c>
      <c r="B585" s="7" t="s">
        <v>1139</v>
      </c>
      <c r="C585" s="7" t="s">
        <v>229</v>
      </c>
      <c r="D585" s="7" t="s">
        <v>318</v>
      </c>
      <c r="E585" s="8" t="s">
        <v>312</v>
      </c>
      <c r="F585" s="9"/>
    </row>
    <row r="586" spans="1:6" x14ac:dyDescent="0.35">
      <c r="A586" s="7" t="s">
        <v>1140</v>
      </c>
      <c r="B586" s="7" t="s">
        <v>1141</v>
      </c>
      <c r="C586" s="7" t="s">
        <v>230</v>
      </c>
      <c r="D586" s="7" t="s">
        <v>318</v>
      </c>
      <c r="E586" s="8" t="s">
        <v>312</v>
      </c>
      <c r="F586" s="9"/>
    </row>
    <row r="587" spans="1:6" x14ac:dyDescent="0.35">
      <c r="A587" s="7" t="s">
        <v>1142</v>
      </c>
      <c r="B587" s="7" t="s">
        <v>1143</v>
      </c>
      <c r="C587" s="7" t="s">
        <v>231</v>
      </c>
      <c r="D587" s="7" t="s">
        <v>327</v>
      </c>
      <c r="E587" s="8" t="s">
        <v>312</v>
      </c>
      <c r="F587" s="9"/>
    </row>
    <row r="588" spans="1:6" x14ac:dyDescent="0.35">
      <c r="A588" s="7" t="s">
        <v>1142</v>
      </c>
      <c r="B588" s="7" t="s">
        <v>1144</v>
      </c>
      <c r="C588" s="7" t="s">
        <v>231</v>
      </c>
      <c r="D588" s="7" t="s">
        <v>328</v>
      </c>
      <c r="E588" s="8" t="s">
        <v>312</v>
      </c>
      <c r="F588" s="9"/>
    </row>
    <row r="589" spans="1:6" x14ac:dyDescent="0.35">
      <c r="A589" s="7" t="s">
        <v>1142</v>
      </c>
      <c r="B589" s="7" t="s">
        <v>1145</v>
      </c>
      <c r="C589" s="7" t="s">
        <v>231</v>
      </c>
      <c r="D589" s="7" t="s">
        <v>339</v>
      </c>
      <c r="E589" s="8" t="s">
        <v>312</v>
      </c>
      <c r="F589" s="9"/>
    </row>
    <row r="590" spans="1:6" x14ac:dyDescent="0.35">
      <c r="A590" s="7" t="s">
        <v>1142</v>
      </c>
      <c r="B590" s="7" t="s">
        <v>1146</v>
      </c>
      <c r="C590" s="7" t="s">
        <v>231</v>
      </c>
      <c r="D590" s="7" t="s">
        <v>340</v>
      </c>
      <c r="E590" s="8" t="s">
        <v>312</v>
      </c>
      <c r="F590" s="9"/>
    </row>
    <row r="591" spans="1:6" x14ac:dyDescent="0.35">
      <c r="A591" s="7" t="s">
        <v>1142</v>
      </c>
      <c r="B591" s="7" t="s">
        <v>1147</v>
      </c>
      <c r="C591" s="7" t="s">
        <v>231</v>
      </c>
      <c r="D591" s="7" t="s">
        <v>341</v>
      </c>
      <c r="E591" s="8" t="s">
        <v>312</v>
      </c>
      <c r="F591" s="9"/>
    </row>
    <row r="592" spans="1:6" x14ac:dyDescent="0.35">
      <c r="A592" s="7" t="s">
        <v>1142</v>
      </c>
      <c r="B592" s="7" t="s">
        <v>1148</v>
      </c>
      <c r="C592" s="7" t="s">
        <v>231</v>
      </c>
      <c r="D592" s="7" t="s">
        <v>318</v>
      </c>
      <c r="E592" s="8" t="s">
        <v>312</v>
      </c>
      <c r="F592" s="9"/>
    </row>
    <row r="593" spans="1:6" x14ac:dyDescent="0.35">
      <c r="A593" s="7" t="s">
        <v>1142</v>
      </c>
      <c r="B593" s="7" t="s">
        <v>1149</v>
      </c>
      <c r="C593" s="7" t="s">
        <v>231</v>
      </c>
      <c r="D593" s="7" t="s">
        <v>329</v>
      </c>
      <c r="E593" s="8" t="s">
        <v>312</v>
      </c>
      <c r="F593" s="9"/>
    </row>
    <row r="594" spans="1:6" x14ac:dyDescent="0.35">
      <c r="A594" s="7" t="s">
        <v>1142</v>
      </c>
      <c r="B594" s="7" t="s">
        <v>1150</v>
      </c>
      <c r="C594" s="7" t="s">
        <v>231</v>
      </c>
      <c r="D594" s="7" t="s">
        <v>323</v>
      </c>
      <c r="E594" s="8" t="s">
        <v>312</v>
      </c>
      <c r="F594" s="9"/>
    </row>
    <row r="595" spans="1:6" x14ac:dyDescent="0.35">
      <c r="A595" s="7" t="s">
        <v>1142</v>
      </c>
      <c r="B595" s="7" t="s">
        <v>389</v>
      </c>
      <c r="C595" s="7" t="s">
        <v>231</v>
      </c>
      <c r="D595" s="7" t="s">
        <v>320</v>
      </c>
      <c r="E595" s="8" t="s">
        <v>312</v>
      </c>
      <c r="F595" s="9"/>
    </row>
    <row r="596" spans="1:6" x14ac:dyDescent="0.35">
      <c r="A596" s="7" t="s">
        <v>1142</v>
      </c>
      <c r="B596" s="7" t="s">
        <v>1151</v>
      </c>
      <c r="C596" s="7" t="s">
        <v>231</v>
      </c>
      <c r="D596" s="7" t="s">
        <v>342</v>
      </c>
      <c r="E596" s="8" t="s">
        <v>312</v>
      </c>
      <c r="F596" s="9"/>
    </row>
    <row r="597" spans="1:6" x14ac:dyDescent="0.35">
      <c r="A597" s="7" t="s">
        <v>1142</v>
      </c>
      <c r="B597" s="7" t="s">
        <v>1152</v>
      </c>
      <c r="C597" s="7" t="s">
        <v>231</v>
      </c>
      <c r="D597" s="7" t="s">
        <v>321</v>
      </c>
      <c r="E597" s="8" t="s">
        <v>312</v>
      </c>
      <c r="F597" s="9"/>
    </row>
    <row r="598" spans="1:6" x14ac:dyDescent="0.35">
      <c r="A598" s="7" t="s">
        <v>1142</v>
      </c>
      <c r="B598" s="7" t="s">
        <v>1153</v>
      </c>
      <c r="C598" s="7" t="s">
        <v>231</v>
      </c>
      <c r="D598" s="7" t="s">
        <v>343</v>
      </c>
      <c r="E598" s="8" t="s">
        <v>312</v>
      </c>
      <c r="F598" s="9"/>
    </row>
    <row r="599" spans="1:6" x14ac:dyDescent="0.35">
      <c r="A599" s="7" t="s">
        <v>1142</v>
      </c>
      <c r="B599" s="7" t="s">
        <v>1154</v>
      </c>
      <c r="C599" s="7" t="s">
        <v>231</v>
      </c>
      <c r="D599" s="7" t="s">
        <v>326</v>
      </c>
      <c r="E599" s="8" t="s">
        <v>312</v>
      </c>
      <c r="F599" s="9"/>
    </row>
    <row r="600" spans="1:6" x14ac:dyDescent="0.35">
      <c r="A600" s="7" t="s">
        <v>1142</v>
      </c>
      <c r="B600" s="7" t="s">
        <v>1155</v>
      </c>
      <c r="C600" s="7" t="s">
        <v>231</v>
      </c>
      <c r="D600" s="7" t="s">
        <v>344</v>
      </c>
      <c r="E600" s="8" t="s">
        <v>312</v>
      </c>
      <c r="F600" s="9"/>
    </row>
    <row r="601" spans="1:6" x14ac:dyDescent="0.35">
      <c r="A601" s="7" t="s">
        <v>1142</v>
      </c>
      <c r="B601" s="7" t="s">
        <v>1156</v>
      </c>
      <c r="C601" s="7" t="s">
        <v>231</v>
      </c>
      <c r="D601" s="7" t="s">
        <v>325</v>
      </c>
      <c r="E601" s="8" t="s">
        <v>312</v>
      </c>
      <c r="F601" s="9"/>
    </row>
    <row r="602" spans="1:6" x14ac:dyDescent="0.35">
      <c r="A602" s="7" t="s">
        <v>1142</v>
      </c>
      <c r="B602" s="7" t="s">
        <v>1157</v>
      </c>
      <c r="C602" s="7" t="s">
        <v>231</v>
      </c>
      <c r="D602" s="7" t="s">
        <v>345</v>
      </c>
      <c r="E602" s="8" t="s">
        <v>312</v>
      </c>
      <c r="F602" s="9"/>
    </row>
    <row r="603" spans="1:6" x14ac:dyDescent="0.35">
      <c r="A603" s="7" t="s">
        <v>1142</v>
      </c>
      <c r="B603" s="7" t="s">
        <v>1158</v>
      </c>
      <c r="C603" s="7" t="s">
        <v>231</v>
      </c>
      <c r="D603" s="7" t="s">
        <v>316</v>
      </c>
      <c r="E603" s="8" t="s">
        <v>312</v>
      </c>
      <c r="F603" s="9"/>
    </row>
    <row r="604" spans="1:6" x14ac:dyDescent="0.35">
      <c r="A604" s="7" t="s">
        <v>1142</v>
      </c>
      <c r="B604" s="7" t="s">
        <v>1159</v>
      </c>
      <c r="C604" s="7" t="s">
        <v>231</v>
      </c>
      <c r="D604" s="7" t="s">
        <v>338</v>
      </c>
      <c r="E604" s="8" t="s">
        <v>312</v>
      </c>
      <c r="F604" s="9"/>
    </row>
    <row r="605" spans="1:6" x14ac:dyDescent="0.35">
      <c r="A605" s="7" t="s">
        <v>1142</v>
      </c>
      <c r="B605" s="7" t="s">
        <v>1160</v>
      </c>
      <c r="C605" s="7" t="s">
        <v>231</v>
      </c>
      <c r="D605" s="7" t="s">
        <v>336</v>
      </c>
      <c r="E605" s="8" t="s">
        <v>312</v>
      </c>
      <c r="F605" s="9"/>
    </row>
    <row r="606" spans="1:6" x14ac:dyDescent="0.35">
      <c r="A606" s="7" t="s">
        <v>1142</v>
      </c>
      <c r="B606" s="7" t="s">
        <v>1161</v>
      </c>
      <c r="C606" s="7" t="s">
        <v>231</v>
      </c>
      <c r="D606" s="7" t="s">
        <v>346</v>
      </c>
      <c r="E606" s="8" t="s">
        <v>312</v>
      </c>
      <c r="F606" s="9"/>
    </row>
    <row r="607" spans="1:6" x14ac:dyDescent="0.35">
      <c r="A607" s="7" t="s">
        <v>1142</v>
      </c>
      <c r="B607" s="7" t="s">
        <v>1162</v>
      </c>
      <c r="C607" s="7" t="s">
        <v>231</v>
      </c>
      <c r="D607" s="7" t="s">
        <v>347</v>
      </c>
      <c r="E607" s="8" t="s">
        <v>312</v>
      </c>
      <c r="F607" s="9"/>
    </row>
    <row r="608" spans="1:6" x14ac:dyDescent="0.35">
      <c r="A608" s="7" t="s">
        <v>1142</v>
      </c>
      <c r="B608" s="7" t="s">
        <v>1163</v>
      </c>
      <c r="C608" s="7" t="s">
        <v>231</v>
      </c>
      <c r="D608" s="7" t="s">
        <v>348</v>
      </c>
      <c r="E608" s="8" t="s">
        <v>312</v>
      </c>
      <c r="F608" s="9"/>
    </row>
    <row r="609" spans="1:6" x14ac:dyDescent="0.35">
      <c r="A609" s="7" t="s">
        <v>1142</v>
      </c>
      <c r="B609" s="7" t="s">
        <v>1164</v>
      </c>
      <c r="C609" s="7" t="s">
        <v>231</v>
      </c>
      <c r="D609" s="7" t="s">
        <v>349</v>
      </c>
      <c r="E609" s="8" t="s">
        <v>312</v>
      </c>
      <c r="F609" s="9"/>
    </row>
    <row r="610" spans="1:6" x14ac:dyDescent="0.35">
      <c r="A610" s="7" t="s">
        <v>1142</v>
      </c>
      <c r="B610" s="7" t="s">
        <v>1165</v>
      </c>
      <c r="C610" s="7" t="s">
        <v>231</v>
      </c>
      <c r="D610" s="7" t="s">
        <v>333</v>
      </c>
      <c r="E610" s="8" t="s">
        <v>312</v>
      </c>
      <c r="F610" s="9"/>
    </row>
    <row r="611" spans="1:6" x14ac:dyDescent="0.35">
      <c r="A611" s="7" t="s">
        <v>1142</v>
      </c>
      <c r="B611" s="7" t="s">
        <v>1166</v>
      </c>
      <c r="C611" s="7" t="s">
        <v>231</v>
      </c>
      <c r="D611" s="7" t="s">
        <v>350</v>
      </c>
      <c r="E611" s="8" t="s">
        <v>312</v>
      </c>
      <c r="F611" s="9"/>
    </row>
    <row r="612" spans="1:6" x14ac:dyDescent="0.35">
      <c r="A612" s="7" t="s">
        <v>1142</v>
      </c>
      <c r="B612" s="7" t="s">
        <v>1167</v>
      </c>
      <c r="C612" s="7" t="s">
        <v>231</v>
      </c>
      <c r="D612" s="7" t="s">
        <v>337</v>
      </c>
      <c r="E612" s="8" t="s">
        <v>312</v>
      </c>
      <c r="F612" s="9"/>
    </row>
    <row r="613" spans="1:6" x14ac:dyDescent="0.35">
      <c r="A613" s="7" t="s">
        <v>1168</v>
      </c>
      <c r="B613" s="7" t="s">
        <v>1169</v>
      </c>
      <c r="C613" s="7" t="s">
        <v>232</v>
      </c>
      <c r="D613" s="7" t="s">
        <v>318</v>
      </c>
      <c r="E613" s="8" t="s">
        <v>312</v>
      </c>
      <c r="F613" s="9"/>
    </row>
    <row r="614" spans="1:6" x14ac:dyDescent="0.35">
      <c r="A614" s="7" t="s">
        <v>1168</v>
      </c>
      <c r="B614" s="7" t="s">
        <v>1170</v>
      </c>
      <c r="C614" s="7" t="s">
        <v>232</v>
      </c>
      <c r="D614" s="7" t="s">
        <v>319</v>
      </c>
      <c r="E614" s="8" t="s">
        <v>312</v>
      </c>
      <c r="F614" s="9"/>
    </row>
    <row r="615" spans="1:6" x14ac:dyDescent="0.35">
      <c r="A615" s="7" t="s">
        <v>1168</v>
      </c>
      <c r="B615" s="7" t="s">
        <v>1171</v>
      </c>
      <c r="C615" s="7" t="s">
        <v>232</v>
      </c>
      <c r="D615" s="7" t="s">
        <v>327</v>
      </c>
      <c r="E615" s="8" t="s">
        <v>312</v>
      </c>
      <c r="F615" s="9"/>
    </row>
    <row r="616" spans="1:6" x14ac:dyDescent="0.35">
      <c r="A616" s="7" t="s">
        <v>1168</v>
      </c>
      <c r="B616" s="7" t="s">
        <v>1172</v>
      </c>
      <c r="C616" s="7" t="s">
        <v>232</v>
      </c>
      <c r="D616" s="7" t="s">
        <v>328</v>
      </c>
      <c r="E616" s="8" t="s">
        <v>312</v>
      </c>
      <c r="F616" s="9"/>
    </row>
    <row r="617" spans="1:6" x14ac:dyDescent="0.35">
      <c r="A617" s="7" t="s">
        <v>1173</v>
      </c>
      <c r="B617" s="7" t="s">
        <v>1174</v>
      </c>
      <c r="C617" s="7" t="s">
        <v>233</v>
      </c>
      <c r="D617" s="7" t="s">
        <v>319</v>
      </c>
      <c r="E617" s="8" t="s">
        <v>312</v>
      </c>
      <c r="F617" s="9"/>
    </row>
    <row r="618" spans="1:6" x14ac:dyDescent="0.35">
      <c r="A618" s="7" t="s">
        <v>1173</v>
      </c>
      <c r="B618" s="7" t="s">
        <v>1175</v>
      </c>
      <c r="C618" s="7" t="s">
        <v>233</v>
      </c>
      <c r="D618" s="7" t="s">
        <v>318</v>
      </c>
      <c r="E618" s="8" t="s">
        <v>312</v>
      </c>
      <c r="F618" s="9"/>
    </row>
    <row r="619" spans="1:6" x14ac:dyDescent="0.35">
      <c r="A619" s="7" t="s">
        <v>1176</v>
      </c>
      <c r="B619" s="7" t="s">
        <v>1177</v>
      </c>
      <c r="C619" s="7" t="s">
        <v>234</v>
      </c>
      <c r="D619" s="7" t="s">
        <v>327</v>
      </c>
      <c r="E619" s="8" t="s">
        <v>312</v>
      </c>
      <c r="F619" s="9"/>
    </row>
    <row r="620" spans="1:6" x14ac:dyDescent="0.35">
      <c r="A620" s="7" t="s">
        <v>1176</v>
      </c>
      <c r="B620" s="7" t="s">
        <v>1178</v>
      </c>
      <c r="C620" s="7" t="s">
        <v>234</v>
      </c>
      <c r="D620" s="7" t="s">
        <v>318</v>
      </c>
      <c r="E620" s="8" t="s">
        <v>312</v>
      </c>
      <c r="F620" s="9"/>
    </row>
    <row r="621" spans="1:6" x14ac:dyDescent="0.35">
      <c r="A621" s="7" t="s">
        <v>1176</v>
      </c>
      <c r="B621" s="7" t="s">
        <v>1179</v>
      </c>
      <c r="C621" s="7" t="s">
        <v>234</v>
      </c>
      <c r="D621" s="7" t="s">
        <v>319</v>
      </c>
      <c r="E621" s="8" t="s">
        <v>312</v>
      </c>
      <c r="F621" s="9"/>
    </row>
    <row r="622" spans="1:6" x14ac:dyDescent="0.35">
      <c r="A622" s="7" t="s">
        <v>1180</v>
      </c>
      <c r="B622" s="7" t="s">
        <v>1181</v>
      </c>
      <c r="C622" s="7" t="s">
        <v>235</v>
      </c>
      <c r="D622" s="7" t="s">
        <v>329</v>
      </c>
      <c r="E622" s="8" t="s">
        <v>312</v>
      </c>
      <c r="F622" s="9"/>
    </row>
    <row r="623" spans="1:6" x14ac:dyDescent="0.35">
      <c r="A623" s="7" t="s">
        <v>1180</v>
      </c>
      <c r="B623" s="7" t="s">
        <v>1182</v>
      </c>
      <c r="C623" s="7" t="s">
        <v>235</v>
      </c>
      <c r="D623" s="7" t="s">
        <v>328</v>
      </c>
      <c r="E623" s="8" t="s">
        <v>312</v>
      </c>
      <c r="F623" s="9"/>
    </row>
    <row r="624" spans="1:6" x14ac:dyDescent="0.35">
      <c r="A624" s="7" t="s">
        <v>1180</v>
      </c>
      <c r="B624" s="7" t="s">
        <v>1183</v>
      </c>
      <c r="C624" s="7" t="s">
        <v>235</v>
      </c>
      <c r="D624" s="7" t="s">
        <v>327</v>
      </c>
      <c r="E624" s="8" t="s">
        <v>312</v>
      </c>
      <c r="F624" s="9"/>
    </row>
    <row r="625" spans="1:6" x14ac:dyDescent="0.35">
      <c r="A625" s="7" t="s">
        <v>1180</v>
      </c>
      <c r="B625" s="7" t="s">
        <v>1184</v>
      </c>
      <c r="C625" s="7" t="s">
        <v>235</v>
      </c>
      <c r="D625" s="7" t="s">
        <v>318</v>
      </c>
      <c r="E625" s="8" t="s">
        <v>312</v>
      </c>
      <c r="F625" s="9"/>
    </row>
    <row r="626" spans="1:6" x14ac:dyDescent="0.35">
      <c r="A626" s="7" t="s">
        <v>1180</v>
      </c>
      <c r="B626" s="7" t="s">
        <v>1185</v>
      </c>
      <c r="C626" s="7" t="s">
        <v>235</v>
      </c>
      <c r="D626" s="7" t="s">
        <v>319</v>
      </c>
      <c r="E626" s="8" t="s">
        <v>312</v>
      </c>
      <c r="F626" s="9"/>
    </row>
    <row r="627" spans="1:6" x14ac:dyDescent="0.35">
      <c r="A627" s="7" t="s">
        <v>1186</v>
      </c>
      <c r="B627" s="7" t="s">
        <v>1187</v>
      </c>
      <c r="C627" s="7" t="s">
        <v>236</v>
      </c>
      <c r="D627" s="7" t="s">
        <v>318</v>
      </c>
      <c r="E627" s="8" t="s">
        <v>312</v>
      </c>
      <c r="F627" s="9"/>
    </row>
    <row r="628" spans="1:6" x14ac:dyDescent="0.35">
      <c r="A628" s="7" t="s">
        <v>1188</v>
      </c>
      <c r="B628" s="7" t="s">
        <v>1189</v>
      </c>
      <c r="C628" s="7" t="s">
        <v>237</v>
      </c>
      <c r="D628" s="7" t="s">
        <v>319</v>
      </c>
      <c r="E628" s="8" t="s">
        <v>312</v>
      </c>
      <c r="F628" s="9"/>
    </row>
    <row r="629" spans="1:6" x14ac:dyDescent="0.35">
      <c r="A629" s="7" t="s">
        <v>1188</v>
      </c>
      <c r="B629" s="7" t="s">
        <v>1190</v>
      </c>
      <c r="C629" s="7" t="s">
        <v>237</v>
      </c>
      <c r="D629" s="7" t="s">
        <v>318</v>
      </c>
      <c r="E629" s="8" t="s">
        <v>312</v>
      </c>
      <c r="F629" s="9"/>
    </row>
    <row r="630" spans="1:6" x14ac:dyDescent="0.35">
      <c r="A630" s="7" t="s">
        <v>1188</v>
      </c>
      <c r="B630" s="7" t="s">
        <v>1191</v>
      </c>
      <c r="C630" s="7" t="s">
        <v>237</v>
      </c>
      <c r="D630" s="7" t="s">
        <v>328</v>
      </c>
      <c r="E630" s="8" t="s">
        <v>312</v>
      </c>
      <c r="F630" s="9"/>
    </row>
    <row r="631" spans="1:6" x14ac:dyDescent="0.35">
      <c r="A631" s="7" t="s">
        <v>1188</v>
      </c>
      <c r="B631" s="7" t="s">
        <v>1192</v>
      </c>
      <c r="C631" s="7" t="s">
        <v>237</v>
      </c>
      <c r="D631" s="7" t="s">
        <v>327</v>
      </c>
      <c r="E631" s="8" t="s">
        <v>312</v>
      </c>
      <c r="F631" s="9"/>
    </row>
    <row r="632" spans="1:6" x14ac:dyDescent="0.35">
      <c r="A632" s="7" t="s">
        <v>1193</v>
      </c>
      <c r="B632" s="7" t="s">
        <v>1194</v>
      </c>
      <c r="C632" s="7" t="s">
        <v>238</v>
      </c>
      <c r="D632" s="7" t="s">
        <v>328</v>
      </c>
      <c r="E632" s="8" t="s">
        <v>312</v>
      </c>
      <c r="F632" s="9"/>
    </row>
    <row r="633" spans="1:6" x14ac:dyDescent="0.35">
      <c r="A633" s="7" t="s">
        <v>1193</v>
      </c>
      <c r="B633" s="7" t="s">
        <v>1195</v>
      </c>
      <c r="C633" s="7" t="s">
        <v>238</v>
      </c>
      <c r="D633" s="7" t="s">
        <v>319</v>
      </c>
      <c r="E633" s="8" t="s">
        <v>312</v>
      </c>
      <c r="F633" s="9"/>
    </row>
    <row r="634" spans="1:6" x14ac:dyDescent="0.35">
      <c r="A634" s="7" t="s">
        <v>1193</v>
      </c>
      <c r="B634" s="7" t="s">
        <v>1196</v>
      </c>
      <c r="C634" s="7" t="s">
        <v>238</v>
      </c>
      <c r="D634" s="7" t="s">
        <v>318</v>
      </c>
      <c r="E634" s="8" t="s">
        <v>312</v>
      </c>
      <c r="F634" s="9"/>
    </row>
    <row r="635" spans="1:6" x14ac:dyDescent="0.35">
      <c r="A635" s="7" t="s">
        <v>1193</v>
      </c>
      <c r="B635" s="7" t="s">
        <v>1197</v>
      </c>
      <c r="C635" s="7" t="s">
        <v>238</v>
      </c>
      <c r="D635" s="7" t="s">
        <v>327</v>
      </c>
      <c r="E635" s="8" t="s">
        <v>312</v>
      </c>
      <c r="F635" s="9"/>
    </row>
    <row r="636" spans="1:6" x14ac:dyDescent="0.35">
      <c r="A636" s="7" t="s">
        <v>1198</v>
      </c>
      <c r="B636" s="7" t="s">
        <v>1199</v>
      </c>
      <c r="C636" s="7" t="s">
        <v>239</v>
      </c>
      <c r="D636" s="7" t="s">
        <v>327</v>
      </c>
      <c r="E636" s="8" t="s">
        <v>312</v>
      </c>
      <c r="F636" s="9"/>
    </row>
    <row r="637" spans="1:6" x14ac:dyDescent="0.35">
      <c r="A637" s="7" t="s">
        <v>1198</v>
      </c>
      <c r="B637" s="7" t="s">
        <v>1200</v>
      </c>
      <c r="C637" s="7" t="s">
        <v>239</v>
      </c>
      <c r="D637" s="7" t="s">
        <v>319</v>
      </c>
      <c r="E637" s="8" t="s">
        <v>312</v>
      </c>
      <c r="F637" s="9"/>
    </row>
    <row r="638" spans="1:6" x14ac:dyDescent="0.35">
      <c r="A638" s="7" t="s">
        <v>1201</v>
      </c>
      <c r="B638" s="7" t="s">
        <v>1202</v>
      </c>
      <c r="C638" s="7" t="s">
        <v>240</v>
      </c>
      <c r="D638" s="7" t="s">
        <v>329</v>
      </c>
      <c r="E638" s="8" t="s">
        <v>312</v>
      </c>
      <c r="F638" s="9"/>
    </row>
    <row r="639" spans="1:6" x14ac:dyDescent="0.35">
      <c r="A639" s="7" t="s">
        <v>1201</v>
      </c>
      <c r="B639" s="7" t="s">
        <v>1203</v>
      </c>
      <c r="C639" s="7" t="s">
        <v>240</v>
      </c>
      <c r="D639" s="7" t="s">
        <v>318</v>
      </c>
      <c r="E639" s="8" t="s">
        <v>312</v>
      </c>
      <c r="F639" s="9"/>
    </row>
    <row r="640" spans="1:6" x14ac:dyDescent="0.35">
      <c r="A640" s="7" t="s">
        <v>1201</v>
      </c>
      <c r="B640" s="7" t="s">
        <v>1204</v>
      </c>
      <c r="C640" s="7" t="s">
        <v>240</v>
      </c>
      <c r="D640" s="7" t="s">
        <v>319</v>
      </c>
      <c r="E640" s="8" t="s">
        <v>312</v>
      </c>
      <c r="F640" s="9"/>
    </row>
    <row r="641" spans="1:6" x14ac:dyDescent="0.35">
      <c r="A641" s="7" t="s">
        <v>1201</v>
      </c>
      <c r="B641" s="7" t="s">
        <v>1205</v>
      </c>
      <c r="C641" s="7" t="s">
        <v>240</v>
      </c>
      <c r="D641" s="7" t="s">
        <v>317</v>
      </c>
      <c r="E641" s="8" t="s">
        <v>312</v>
      </c>
      <c r="F641" s="9"/>
    </row>
    <row r="642" spans="1:6" x14ac:dyDescent="0.35">
      <c r="A642" s="7" t="s">
        <v>1206</v>
      </c>
      <c r="B642" s="7" t="s">
        <v>1207</v>
      </c>
      <c r="C642" s="7" t="s">
        <v>241</v>
      </c>
      <c r="D642" s="7" t="s">
        <v>318</v>
      </c>
      <c r="E642" s="8" t="s">
        <v>312</v>
      </c>
      <c r="F642" s="9"/>
    </row>
    <row r="643" spans="1:6" x14ac:dyDescent="0.35">
      <c r="A643" s="7" t="s">
        <v>1208</v>
      </c>
      <c r="B643" s="7" t="s">
        <v>1209</v>
      </c>
      <c r="C643" s="7" t="s">
        <v>242</v>
      </c>
      <c r="D643" s="7" t="s">
        <v>319</v>
      </c>
      <c r="E643" s="8" t="s">
        <v>312</v>
      </c>
      <c r="F643" s="9"/>
    </row>
    <row r="644" spans="1:6" x14ac:dyDescent="0.35">
      <c r="A644" s="7" t="s">
        <v>1208</v>
      </c>
      <c r="B644" s="7" t="s">
        <v>1210</v>
      </c>
      <c r="C644" s="7" t="s">
        <v>242</v>
      </c>
      <c r="D644" s="7" t="s">
        <v>318</v>
      </c>
      <c r="E644" s="8" t="s">
        <v>312</v>
      </c>
      <c r="F644" s="9"/>
    </row>
    <row r="645" spans="1:6" x14ac:dyDescent="0.35">
      <c r="A645" s="7" t="s">
        <v>1208</v>
      </c>
      <c r="B645" s="7" t="s">
        <v>1211</v>
      </c>
      <c r="C645" s="7" t="s">
        <v>242</v>
      </c>
      <c r="D645" s="7" t="s">
        <v>317</v>
      </c>
      <c r="E645" s="8" t="s">
        <v>312</v>
      </c>
      <c r="F645" s="9"/>
    </row>
    <row r="646" spans="1:6" x14ac:dyDescent="0.35">
      <c r="A646" s="7" t="s">
        <v>1212</v>
      </c>
      <c r="B646" s="7" t="s">
        <v>1213</v>
      </c>
      <c r="C646" s="7" t="s">
        <v>243</v>
      </c>
      <c r="D646" s="7" t="s">
        <v>319</v>
      </c>
      <c r="E646" s="8" t="s">
        <v>312</v>
      </c>
      <c r="F646" s="9"/>
    </row>
    <row r="647" spans="1:6" x14ac:dyDescent="0.35">
      <c r="A647" s="7" t="s">
        <v>1212</v>
      </c>
      <c r="B647" s="7" t="s">
        <v>1214</v>
      </c>
      <c r="C647" s="7" t="s">
        <v>243</v>
      </c>
      <c r="D647" s="7" t="s">
        <v>318</v>
      </c>
      <c r="E647" s="8" t="s">
        <v>312</v>
      </c>
      <c r="F647" s="9"/>
    </row>
    <row r="648" spans="1:6" x14ac:dyDescent="0.35">
      <c r="A648" s="7" t="s">
        <v>1215</v>
      </c>
      <c r="B648" s="7" t="s">
        <v>1216</v>
      </c>
      <c r="C648" s="7" t="s">
        <v>244</v>
      </c>
      <c r="D648" s="7" t="s">
        <v>318</v>
      </c>
      <c r="E648" s="8" t="s">
        <v>312</v>
      </c>
      <c r="F648" s="9"/>
    </row>
    <row r="649" spans="1:6" x14ac:dyDescent="0.35">
      <c r="A649" s="7" t="s">
        <v>1215</v>
      </c>
      <c r="B649" s="7" t="s">
        <v>1217</v>
      </c>
      <c r="C649" s="7" t="s">
        <v>244</v>
      </c>
      <c r="D649" s="7" t="s">
        <v>319</v>
      </c>
      <c r="E649" s="8" t="s">
        <v>312</v>
      </c>
      <c r="F649" s="9"/>
    </row>
    <row r="650" spans="1:6" x14ac:dyDescent="0.35">
      <c r="A650" s="7" t="s">
        <v>1218</v>
      </c>
      <c r="B650" s="7" t="s">
        <v>389</v>
      </c>
      <c r="C650" s="7" t="s">
        <v>245</v>
      </c>
      <c r="D650" s="7" t="s">
        <v>320</v>
      </c>
      <c r="E650" s="8" t="s">
        <v>312</v>
      </c>
      <c r="F650" s="9"/>
    </row>
    <row r="651" spans="1:6" x14ac:dyDescent="0.35">
      <c r="A651" s="7" t="s">
        <v>1218</v>
      </c>
      <c r="B651" s="7" t="s">
        <v>1219</v>
      </c>
      <c r="C651" s="7" t="s">
        <v>245</v>
      </c>
      <c r="D651" s="7" t="s">
        <v>319</v>
      </c>
      <c r="E651" s="8" t="s">
        <v>312</v>
      </c>
      <c r="F651" s="9"/>
    </row>
    <row r="652" spans="1:6" x14ac:dyDescent="0.35">
      <c r="A652" s="7" t="s">
        <v>1218</v>
      </c>
      <c r="B652" s="7" t="s">
        <v>1220</v>
      </c>
      <c r="C652" s="7" t="s">
        <v>245</v>
      </c>
      <c r="D652" s="7" t="s">
        <v>318</v>
      </c>
      <c r="E652" s="8" t="s">
        <v>312</v>
      </c>
      <c r="F652" s="9"/>
    </row>
    <row r="653" spans="1:6" x14ac:dyDescent="0.35">
      <c r="A653" s="7" t="s">
        <v>1218</v>
      </c>
      <c r="B653" s="7" t="s">
        <v>1221</v>
      </c>
      <c r="C653" s="7" t="s">
        <v>245</v>
      </c>
      <c r="D653" s="7" t="s">
        <v>327</v>
      </c>
      <c r="E653" s="8" t="s">
        <v>312</v>
      </c>
      <c r="F653" s="9"/>
    </row>
    <row r="654" spans="1:6" x14ac:dyDescent="0.35">
      <c r="A654" s="7" t="s">
        <v>1222</v>
      </c>
      <c r="B654" s="7" t="s">
        <v>1223</v>
      </c>
      <c r="C654" s="7" t="s">
        <v>246</v>
      </c>
      <c r="D654" s="7" t="s">
        <v>318</v>
      </c>
      <c r="E654" s="8" t="s">
        <v>312</v>
      </c>
      <c r="F654" s="9"/>
    </row>
    <row r="655" spans="1:6" x14ac:dyDescent="0.35">
      <c r="A655" s="7" t="s">
        <v>376</v>
      </c>
      <c r="B655" s="7" t="s">
        <v>1224</v>
      </c>
      <c r="C655" s="7" t="s">
        <v>247</v>
      </c>
      <c r="D655" s="7" t="s">
        <v>351</v>
      </c>
      <c r="E655" s="8" t="s">
        <v>312</v>
      </c>
      <c r="F655" s="9"/>
    </row>
    <row r="656" spans="1:6" x14ac:dyDescent="0.35">
      <c r="A656" s="7" t="s">
        <v>376</v>
      </c>
      <c r="B656" s="7" t="s">
        <v>1225</v>
      </c>
      <c r="C656" s="7" t="s">
        <v>247</v>
      </c>
      <c r="D656" s="7" t="s">
        <v>330</v>
      </c>
      <c r="E656" s="8" t="s">
        <v>312</v>
      </c>
      <c r="F656" s="9"/>
    </row>
    <row r="657" spans="1:6" x14ac:dyDescent="0.35">
      <c r="A657" s="7" t="s">
        <v>376</v>
      </c>
      <c r="B657" s="7" t="s">
        <v>1226</v>
      </c>
      <c r="C657" s="7" t="s">
        <v>247</v>
      </c>
      <c r="D657" s="7" t="s">
        <v>352</v>
      </c>
      <c r="E657" s="8" t="s">
        <v>312</v>
      </c>
      <c r="F657" s="9"/>
    </row>
    <row r="658" spans="1:6" x14ac:dyDescent="0.35">
      <c r="A658" s="7" t="s">
        <v>376</v>
      </c>
      <c r="B658" s="7" t="s">
        <v>1227</v>
      </c>
      <c r="C658" s="7" t="s">
        <v>247</v>
      </c>
      <c r="D658" s="7" t="s">
        <v>353</v>
      </c>
      <c r="E658" s="8" t="s">
        <v>312</v>
      </c>
      <c r="F658" s="9"/>
    </row>
    <row r="659" spans="1:6" x14ac:dyDescent="0.35">
      <c r="A659" s="7" t="s">
        <v>376</v>
      </c>
      <c r="B659" s="7" t="s">
        <v>1228</v>
      </c>
      <c r="C659" s="7" t="s">
        <v>247</v>
      </c>
      <c r="D659" s="7" t="s">
        <v>354</v>
      </c>
      <c r="E659" s="8" t="s">
        <v>312</v>
      </c>
      <c r="F659" s="9"/>
    </row>
    <row r="660" spans="1:6" x14ac:dyDescent="0.35">
      <c r="A660" s="7" t="s">
        <v>376</v>
      </c>
      <c r="B660" s="7" t="s">
        <v>1229</v>
      </c>
      <c r="C660" s="7" t="s">
        <v>247</v>
      </c>
      <c r="D660" s="7" t="s">
        <v>355</v>
      </c>
      <c r="E660" s="8" t="s">
        <v>312</v>
      </c>
      <c r="F660" s="9"/>
    </row>
    <row r="661" spans="1:6" x14ac:dyDescent="0.35">
      <c r="A661" s="7" t="s">
        <v>376</v>
      </c>
      <c r="B661" s="7" t="s">
        <v>378</v>
      </c>
      <c r="C661" s="7" t="s">
        <v>247</v>
      </c>
      <c r="D661" s="7" t="s">
        <v>338</v>
      </c>
      <c r="E661" s="8" t="s">
        <v>312</v>
      </c>
      <c r="F661" s="9"/>
    </row>
    <row r="662" spans="1:6" x14ac:dyDescent="0.35">
      <c r="A662" s="7" t="s">
        <v>376</v>
      </c>
      <c r="B662" s="7" t="s">
        <v>1230</v>
      </c>
      <c r="C662" s="7" t="s">
        <v>247</v>
      </c>
      <c r="D662" s="7" t="s">
        <v>339</v>
      </c>
      <c r="E662" s="8" t="s">
        <v>312</v>
      </c>
      <c r="F662" s="9"/>
    </row>
    <row r="663" spans="1:6" x14ac:dyDescent="0.35">
      <c r="A663" s="7" t="s">
        <v>376</v>
      </c>
      <c r="B663" s="7" t="s">
        <v>1231</v>
      </c>
      <c r="C663" s="7" t="s">
        <v>247</v>
      </c>
      <c r="D663" s="7" t="s">
        <v>350</v>
      </c>
      <c r="E663" s="8" t="s">
        <v>312</v>
      </c>
      <c r="F663" s="9"/>
    </row>
    <row r="664" spans="1:6" x14ac:dyDescent="0.35">
      <c r="A664" s="7" t="s">
        <v>376</v>
      </c>
      <c r="B664" s="7" t="s">
        <v>1232</v>
      </c>
      <c r="C664" s="7" t="s">
        <v>247</v>
      </c>
      <c r="D664" s="7" t="s">
        <v>356</v>
      </c>
      <c r="E664" s="8" t="s">
        <v>312</v>
      </c>
      <c r="F664" s="9"/>
    </row>
    <row r="665" spans="1:6" x14ac:dyDescent="0.35">
      <c r="A665" s="7" t="s">
        <v>376</v>
      </c>
      <c r="B665" s="7" t="s">
        <v>1233</v>
      </c>
      <c r="C665" s="7" t="s">
        <v>247</v>
      </c>
      <c r="D665" s="7" t="s">
        <v>329</v>
      </c>
      <c r="E665" s="8" t="s">
        <v>312</v>
      </c>
      <c r="F665" s="9"/>
    </row>
    <row r="666" spans="1:6" x14ac:dyDescent="0.35">
      <c r="A666" s="7" t="s">
        <v>376</v>
      </c>
      <c r="B666" s="7" t="s">
        <v>1234</v>
      </c>
      <c r="C666" s="7" t="s">
        <v>247</v>
      </c>
      <c r="D666" s="7" t="s">
        <v>357</v>
      </c>
      <c r="E666" s="8" t="s">
        <v>312</v>
      </c>
      <c r="F666" s="9"/>
    </row>
    <row r="667" spans="1:6" x14ac:dyDescent="0.35">
      <c r="A667" s="7" t="s">
        <v>376</v>
      </c>
      <c r="B667" s="7" t="s">
        <v>1235</v>
      </c>
      <c r="C667" s="7" t="s">
        <v>247</v>
      </c>
      <c r="D667" s="7" t="s">
        <v>347</v>
      </c>
      <c r="E667" s="8" t="s">
        <v>312</v>
      </c>
      <c r="F667" s="9"/>
    </row>
    <row r="668" spans="1:6" x14ac:dyDescent="0.35">
      <c r="A668" s="7" t="s">
        <v>376</v>
      </c>
      <c r="B668" s="7" t="s">
        <v>1236</v>
      </c>
      <c r="C668" s="7" t="s">
        <v>247</v>
      </c>
      <c r="D668" s="7" t="s">
        <v>345</v>
      </c>
      <c r="E668" s="8" t="s">
        <v>312</v>
      </c>
      <c r="F668" s="9"/>
    </row>
    <row r="669" spans="1:6" x14ac:dyDescent="0.35">
      <c r="A669" s="7" t="s">
        <v>376</v>
      </c>
      <c r="B669" s="7" t="s">
        <v>1237</v>
      </c>
      <c r="C669" s="7" t="s">
        <v>247</v>
      </c>
      <c r="D669" s="7" t="s">
        <v>334</v>
      </c>
      <c r="E669" s="8" t="s">
        <v>312</v>
      </c>
      <c r="F669" s="9"/>
    </row>
    <row r="670" spans="1:6" x14ac:dyDescent="0.35">
      <c r="A670" s="7" t="s">
        <v>376</v>
      </c>
      <c r="B670" s="7" t="s">
        <v>1238</v>
      </c>
      <c r="C670" s="7" t="s">
        <v>247</v>
      </c>
      <c r="D670" s="7" t="s">
        <v>322</v>
      </c>
      <c r="E670" s="8" t="s">
        <v>312</v>
      </c>
      <c r="F670" s="9"/>
    </row>
    <row r="671" spans="1:6" x14ac:dyDescent="0.35">
      <c r="A671" s="7" t="s">
        <v>376</v>
      </c>
      <c r="B671" s="7" t="s">
        <v>1239</v>
      </c>
      <c r="C671" s="7" t="s">
        <v>247</v>
      </c>
      <c r="D671" s="7" t="s">
        <v>358</v>
      </c>
      <c r="E671" s="8" t="s">
        <v>312</v>
      </c>
      <c r="F671" s="9"/>
    </row>
    <row r="672" spans="1:6" x14ac:dyDescent="0.35">
      <c r="A672" s="7" t="s">
        <v>376</v>
      </c>
      <c r="B672" s="7" t="s">
        <v>1240</v>
      </c>
      <c r="C672" s="7" t="s">
        <v>247</v>
      </c>
      <c r="D672" s="7" t="s">
        <v>359</v>
      </c>
      <c r="E672" s="8" t="s">
        <v>312</v>
      </c>
      <c r="F672" s="9"/>
    </row>
    <row r="673" spans="1:6" x14ac:dyDescent="0.35">
      <c r="A673" s="7" t="s">
        <v>376</v>
      </c>
      <c r="B673" s="7" t="s">
        <v>1241</v>
      </c>
      <c r="C673" s="7" t="s">
        <v>247</v>
      </c>
      <c r="D673" s="7" t="s">
        <v>348</v>
      </c>
      <c r="E673" s="8" t="s">
        <v>312</v>
      </c>
      <c r="F673" s="9"/>
    </row>
    <row r="674" spans="1:6" x14ac:dyDescent="0.35">
      <c r="A674" s="7" t="s">
        <v>376</v>
      </c>
      <c r="B674" s="7" t="s">
        <v>1242</v>
      </c>
      <c r="C674" s="7" t="s">
        <v>247</v>
      </c>
      <c r="D674" s="7" t="s">
        <v>360</v>
      </c>
      <c r="E674" s="8" t="s">
        <v>312</v>
      </c>
      <c r="F674" s="9"/>
    </row>
    <row r="675" spans="1:6" x14ac:dyDescent="0.35">
      <c r="A675" s="7" t="s">
        <v>376</v>
      </c>
      <c r="B675" s="7" t="s">
        <v>1243</v>
      </c>
      <c r="C675" s="7" t="s">
        <v>247</v>
      </c>
      <c r="D675" s="7" t="s">
        <v>361</v>
      </c>
      <c r="E675" s="8" t="s">
        <v>312</v>
      </c>
      <c r="F675" s="9"/>
    </row>
    <row r="676" spans="1:6" x14ac:dyDescent="0.35">
      <c r="A676" s="7" t="s">
        <v>376</v>
      </c>
      <c r="B676" s="7" t="s">
        <v>1244</v>
      </c>
      <c r="C676" s="7" t="s">
        <v>247</v>
      </c>
      <c r="D676" s="7" t="s">
        <v>362</v>
      </c>
      <c r="E676" s="8" t="s">
        <v>312</v>
      </c>
      <c r="F676" s="9"/>
    </row>
    <row r="677" spans="1:6" x14ac:dyDescent="0.35">
      <c r="A677" s="7" t="s">
        <v>376</v>
      </c>
      <c r="B677" s="7" t="s">
        <v>1245</v>
      </c>
      <c r="C677" s="7" t="s">
        <v>247</v>
      </c>
      <c r="D677" s="7" t="s">
        <v>326</v>
      </c>
      <c r="E677" s="8" t="s">
        <v>312</v>
      </c>
      <c r="F677" s="9"/>
    </row>
    <row r="678" spans="1:6" x14ac:dyDescent="0.35">
      <c r="A678" s="7" t="s">
        <v>376</v>
      </c>
      <c r="B678" s="7" t="s">
        <v>1246</v>
      </c>
      <c r="C678" s="7" t="s">
        <v>247</v>
      </c>
      <c r="D678" s="7" t="s">
        <v>363</v>
      </c>
      <c r="E678" s="8" t="s">
        <v>312</v>
      </c>
      <c r="F678" s="9"/>
    </row>
    <row r="679" spans="1:6" x14ac:dyDescent="0.35">
      <c r="A679" s="7" t="s">
        <v>376</v>
      </c>
      <c r="B679" s="7" t="s">
        <v>1247</v>
      </c>
      <c r="C679" s="7" t="s">
        <v>247</v>
      </c>
      <c r="D679" s="7" t="s">
        <v>319</v>
      </c>
      <c r="E679" s="8" t="s">
        <v>312</v>
      </c>
      <c r="F679" s="9"/>
    </row>
    <row r="680" spans="1:6" x14ac:dyDescent="0.35">
      <c r="A680" s="7" t="s">
        <v>376</v>
      </c>
      <c r="B680" s="7" t="s">
        <v>1248</v>
      </c>
      <c r="C680" s="7" t="s">
        <v>247</v>
      </c>
      <c r="D680" s="7" t="s">
        <v>364</v>
      </c>
      <c r="E680" s="8" t="s">
        <v>312</v>
      </c>
      <c r="F680" s="9"/>
    </row>
    <row r="681" spans="1:6" x14ac:dyDescent="0.35">
      <c r="A681" s="7" t="s">
        <v>376</v>
      </c>
      <c r="B681" s="7" t="s">
        <v>1249</v>
      </c>
      <c r="C681" s="7" t="s">
        <v>247</v>
      </c>
      <c r="D681" s="7" t="s">
        <v>328</v>
      </c>
      <c r="E681" s="8" t="s">
        <v>312</v>
      </c>
      <c r="F681" s="9"/>
    </row>
    <row r="682" spans="1:6" x14ac:dyDescent="0.35">
      <c r="A682" s="7" t="s">
        <v>376</v>
      </c>
      <c r="B682" s="7" t="s">
        <v>1250</v>
      </c>
      <c r="C682" s="7" t="s">
        <v>247</v>
      </c>
      <c r="D682" s="7" t="s">
        <v>341</v>
      </c>
      <c r="E682" s="8" t="s">
        <v>312</v>
      </c>
      <c r="F682" s="9"/>
    </row>
    <row r="683" spans="1:6" x14ac:dyDescent="0.35">
      <c r="A683" s="7" t="s">
        <v>376</v>
      </c>
      <c r="B683" s="7" t="s">
        <v>1251</v>
      </c>
      <c r="C683" s="7" t="s">
        <v>247</v>
      </c>
      <c r="D683" s="7" t="s">
        <v>365</v>
      </c>
      <c r="E683" s="8" t="s">
        <v>312</v>
      </c>
      <c r="F683" s="9"/>
    </row>
    <row r="684" spans="1:6" x14ac:dyDescent="0.35">
      <c r="A684" s="7" t="s">
        <v>376</v>
      </c>
      <c r="B684" s="7" t="s">
        <v>1252</v>
      </c>
      <c r="C684" s="7" t="s">
        <v>247</v>
      </c>
      <c r="D684" s="7" t="s">
        <v>323</v>
      </c>
      <c r="E684" s="8" t="s">
        <v>312</v>
      </c>
      <c r="F684" s="9"/>
    </row>
    <row r="685" spans="1:6" x14ac:dyDescent="0.35">
      <c r="A685" s="7" t="s">
        <v>376</v>
      </c>
      <c r="B685" s="7" t="s">
        <v>1253</v>
      </c>
      <c r="C685" s="7" t="s">
        <v>247</v>
      </c>
      <c r="D685" s="7" t="s">
        <v>337</v>
      </c>
      <c r="E685" s="8" t="s">
        <v>312</v>
      </c>
      <c r="F685" s="9"/>
    </row>
    <row r="686" spans="1:6" x14ac:dyDescent="0.35">
      <c r="A686" s="7" t="s">
        <v>376</v>
      </c>
      <c r="B686" s="7" t="s">
        <v>1254</v>
      </c>
      <c r="C686" s="7" t="s">
        <v>247</v>
      </c>
      <c r="D686" s="7" t="s">
        <v>349</v>
      </c>
      <c r="E686" s="8" t="s">
        <v>312</v>
      </c>
      <c r="F686" s="9"/>
    </row>
    <row r="687" spans="1:6" x14ac:dyDescent="0.35">
      <c r="A687" s="7" t="s">
        <v>376</v>
      </c>
      <c r="B687" s="7" t="s">
        <v>1255</v>
      </c>
      <c r="C687" s="7" t="s">
        <v>247</v>
      </c>
      <c r="D687" s="7" t="s">
        <v>331</v>
      </c>
      <c r="E687" s="8" t="s">
        <v>312</v>
      </c>
      <c r="F687" s="9"/>
    </row>
    <row r="688" spans="1:6" x14ac:dyDescent="0.35">
      <c r="A688" s="7" t="s">
        <v>376</v>
      </c>
      <c r="B688" s="7" t="s">
        <v>1256</v>
      </c>
      <c r="C688" s="7" t="s">
        <v>247</v>
      </c>
      <c r="D688" s="7" t="s">
        <v>327</v>
      </c>
      <c r="E688" s="8" t="s">
        <v>312</v>
      </c>
      <c r="F688" s="9"/>
    </row>
    <row r="689" spans="1:6" x14ac:dyDescent="0.35">
      <c r="A689" s="7" t="s">
        <v>376</v>
      </c>
      <c r="B689" s="7" t="s">
        <v>1257</v>
      </c>
      <c r="C689" s="7" t="s">
        <v>247</v>
      </c>
      <c r="D689" s="7" t="s">
        <v>336</v>
      </c>
      <c r="E689" s="8" t="s">
        <v>312</v>
      </c>
      <c r="F689" s="9"/>
    </row>
    <row r="690" spans="1:6" x14ac:dyDescent="0.35">
      <c r="A690" s="7" t="s">
        <v>376</v>
      </c>
      <c r="B690" s="7" t="s">
        <v>1258</v>
      </c>
      <c r="C690" s="7" t="s">
        <v>247</v>
      </c>
      <c r="D690" s="7" t="s">
        <v>366</v>
      </c>
      <c r="E690" s="8" t="s">
        <v>312</v>
      </c>
      <c r="F690" s="9"/>
    </row>
    <row r="691" spans="1:6" x14ac:dyDescent="0.35">
      <c r="A691" s="7" t="s">
        <v>376</v>
      </c>
      <c r="B691" s="7" t="s">
        <v>1259</v>
      </c>
      <c r="C691" s="7" t="s">
        <v>247</v>
      </c>
      <c r="D691" s="7" t="s">
        <v>342</v>
      </c>
      <c r="E691" s="8" t="s">
        <v>312</v>
      </c>
      <c r="F691" s="9"/>
    </row>
    <row r="692" spans="1:6" x14ac:dyDescent="0.35">
      <c r="A692" s="7" t="s">
        <v>376</v>
      </c>
      <c r="B692" s="7" t="s">
        <v>1260</v>
      </c>
      <c r="C692" s="7" t="s">
        <v>247</v>
      </c>
      <c r="D692" s="7" t="s">
        <v>316</v>
      </c>
      <c r="E692" s="8" t="s">
        <v>312</v>
      </c>
      <c r="F692" s="9"/>
    </row>
    <row r="693" spans="1:6" x14ac:dyDescent="0.35">
      <c r="A693" s="7" t="s">
        <v>376</v>
      </c>
      <c r="B693" s="7" t="s">
        <v>1261</v>
      </c>
      <c r="C693" s="7" t="s">
        <v>247</v>
      </c>
      <c r="D693" s="7" t="s">
        <v>367</v>
      </c>
      <c r="E693" s="8" t="s">
        <v>312</v>
      </c>
      <c r="F693" s="9"/>
    </row>
    <row r="694" spans="1:6" x14ac:dyDescent="0.35">
      <c r="A694" s="7" t="s">
        <v>376</v>
      </c>
      <c r="B694" s="7" t="s">
        <v>1262</v>
      </c>
      <c r="C694" s="7" t="s">
        <v>247</v>
      </c>
      <c r="D694" s="7" t="s">
        <v>368</v>
      </c>
      <c r="E694" s="8" t="s">
        <v>312</v>
      </c>
      <c r="F694" s="9"/>
    </row>
    <row r="695" spans="1:6" x14ac:dyDescent="0.35">
      <c r="A695" s="7" t="s">
        <v>376</v>
      </c>
      <c r="B695" s="7" t="s">
        <v>1263</v>
      </c>
      <c r="C695" s="7" t="s">
        <v>247</v>
      </c>
      <c r="D695" s="7" t="s">
        <v>369</v>
      </c>
      <c r="E695" s="8" t="s">
        <v>312</v>
      </c>
      <c r="F695" s="9"/>
    </row>
    <row r="696" spans="1:6" x14ac:dyDescent="0.35">
      <c r="A696" s="7" t="s">
        <v>376</v>
      </c>
      <c r="B696" s="7" t="s">
        <v>1264</v>
      </c>
      <c r="C696" s="7" t="s">
        <v>247</v>
      </c>
      <c r="D696" s="7" t="s">
        <v>370</v>
      </c>
      <c r="E696" s="8" t="s">
        <v>312</v>
      </c>
      <c r="F696" s="9"/>
    </row>
    <row r="697" spans="1:6" x14ac:dyDescent="0.35">
      <c r="A697" s="7" t="s">
        <v>376</v>
      </c>
      <c r="B697" s="7" t="s">
        <v>1265</v>
      </c>
      <c r="C697" s="7" t="s">
        <v>247</v>
      </c>
      <c r="D697" s="7" t="s">
        <v>325</v>
      </c>
      <c r="E697" s="8" t="s">
        <v>312</v>
      </c>
      <c r="F697" s="9"/>
    </row>
    <row r="698" spans="1:6" x14ac:dyDescent="0.35">
      <c r="A698" s="7" t="s">
        <v>376</v>
      </c>
      <c r="B698" s="7" t="s">
        <v>1266</v>
      </c>
      <c r="C698" s="7" t="s">
        <v>247</v>
      </c>
      <c r="D698" s="7" t="s">
        <v>371</v>
      </c>
      <c r="E698" s="8" t="s">
        <v>312</v>
      </c>
      <c r="F698" s="9"/>
    </row>
    <row r="699" spans="1:6" x14ac:dyDescent="0.35">
      <c r="A699" s="7" t="s">
        <v>376</v>
      </c>
      <c r="B699" s="7" t="s">
        <v>1267</v>
      </c>
      <c r="C699" s="7" t="s">
        <v>247</v>
      </c>
      <c r="D699" s="7" t="s">
        <v>318</v>
      </c>
      <c r="E699" s="8" t="s">
        <v>312</v>
      </c>
      <c r="F699" s="9"/>
    </row>
    <row r="700" spans="1:6" x14ac:dyDescent="0.35">
      <c r="A700" s="7" t="s">
        <v>376</v>
      </c>
      <c r="B700" s="7" t="s">
        <v>1268</v>
      </c>
      <c r="C700" s="7" t="s">
        <v>247</v>
      </c>
      <c r="D700" s="7" t="s">
        <v>321</v>
      </c>
      <c r="E700" s="8" t="s">
        <v>312</v>
      </c>
      <c r="F700" s="9"/>
    </row>
    <row r="701" spans="1:6" x14ac:dyDescent="0.35">
      <c r="A701" s="7" t="s">
        <v>1269</v>
      </c>
      <c r="B701" s="7" t="s">
        <v>1270</v>
      </c>
      <c r="C701" s="7" t="s">
        <v>248</v>
      </c>
      <c r="D701" s="7" t="s">
        <v>327</v>
      </c>
      <c r="E701" s="8" t="s">
        <v>312</v>
      </c>
      <c r="F701" s="9"/>
    </row>
    <row r="702" spans="1:6" x14ac:dyDescent="0.35">
      <c r="A702" s="7" t="s">
        <v>1269</v>
      </c>
      <c r="B702" s="7" t="s">
        <v>1271</v>
      </c>
      <c r="C702" s="7" t="s">
        <v>248</v>
      </c>
      <c r="D702" s="7" t="s">
        <v>329</v>
      </c>
      <c r="E702" s="8" t="s">
        <v>312</v>
      </c>
      <c r="F702" s="9"/>
    </row>
    <row r="703" spans="1:6" x14ac:dyDescent="0.35">
      <c r="A703" s="7" t="s">
        <v>1269</v>
      </c>
      <c r="B703" s="7" t="s">
        <v>1272</v>
      </c>
      <c r="C703" s="7" t="s">
        <v>248</v>
      </c>
      <c r="D703" s="7" t="s">
        <v>318</v>
      </c>
      <c r="E703" s="8" t="s">
        <v>312</v>
      </c>
      <c r="F703" s="9"/>
    </row>
    <row r="704" spans="1:6" x14ac:dyDescent="0.35">
      <c r="A704" s="7" t="s">
        <v>1269</v>
      </c>
      <c r="B704" s="7" t="s">
        <v>1273</v>
      </c>
      <c r="C704" s="7" t="s">
        <v>248</v>
      </c>
      <c r="D704" s="7" t="s">
        <v>336</v>
      </c>
      <c r="E704" s="8" t="s">
        <v>312</v>
      </c>
      <c r="F704" s="9"/>
    </row>
    <row r="705" spans="1:6" x14ac:dyDescent="0.35">
      <c r="A705" s="7" t="s">
        <v>1269</v>
      </c>
      <c r="B705" s="7" t="s">
        <v>1274</v>
      </c>
      <c r="C705" s="7" t="s">
        <v>248</v>
      </c>
      <c r="D705" s="7" t="s">
        <v>322</v>
      </c>
      <c r="E705" s="8" t="s">
        <v>312</v>
      </c>
      <c r="F705" s="9"/>
    </row>
    <row r="706" spans="1:6" x14ac:dyDescent="0.35">
      <c r="A706" s="7" t="s">
        <v>1269</v>
      </c>
      <c r="B706" s="7" t="s">
        <v>1275</v>
      </c>
      <c r="C706" s="7" t="s">
        <v>248</v>
      </c>
      <c r="D706" s="7" t="s">
        <v>328</v>
      </c>
      <c r="E706" s="8" t="s">
        <v>312</v>
      </c>
      <c r="F706" s="9"/>
    </row>
    <row r="707" spans="1:6" x14ac:dyDescent="0.35">
      <c r="A707" s="7" t="s">
        <v>1269</v>
      </c>
      <c r="B707" s="7" t="s">
        <v>1276</v>
      </c>
      <c r="C707" s="7" t="s">
        <v>248</v>
      </c>
      <c r="D707" s="7" t="s">
        <v>317</v>
      </c>
      <c r="E707" s="8" t="s">
        <v>312</v>
      </c>
      <c r="F707" s="9"/>
    </row>
    <row r="708" spans="1:6" x14ac:dyDescent="0.35">
      <c r="A708" s="7" t="s">
        <v>1269</v>
      </c>
      <c r="B708" s="7" t="s">
        <v>1277</v>
      </c>
      <c r="C708" s="7" t="s">
        <v>248</v>
      </c>
      <c r="D708" s="7" t="s">
        <v>323</v>
      </c>
      <c r="E708" s="8" t="s">
        <v>312</v>
      </c>
      <c r="F708" s="9"/>
    </row>
    <row r="709" spans="1:6" x14ac:dyDescent="0.35">
      <c r="A709" s="7" t="s">
        <v>1278</v>
      </c>
      <c r="B709" s="7" t="s">
        <v>1279</v>
      </c>
      <c r="C709" s="7" t="s">
        <v>249</v>
      </c>
      <c r="D709" s="7" t="s">
        <v>327</v>
      </c>
      <c r="E709" s="8" t="s">
        <v>312</v>
      </c>
      <c r="F709" s="9"/>
    </row>
    <row r="710" spans="1:6" x14ac:dyDescent="0.35">
      <c r="A710" s="7" t="s">
        <v>1278</v>
      </c>
      <c r="B710" s="7" t="s">
        <v>1280</v>
      </c>
      <c r="C710" s="7" t="s">
        <v>249</v>
      </c>
      <c r="D710" s="7" t="s">
        <v>318</v>
      </c>
      <c r="E710" s="8" t="s">
        <v>312</v>
      </c>
      <c r="F710" s="9"/>
    </row>
    <row r="711" spans="1:6" x14ac:dyDescent="0.35">
      <c r="A711" s="7" t="s">
        <v>1278</v>
      </c>
      <c r="B711" s="7" t="s">
        <v>1281</v>
      </c>
      <c r="C711" s="7" t="s">
        <v>249</v>
      </c>
      <c r="D711" s="7" t="s">
        <v>319</v>
      </c>
      <c r="E711" s="8" t="s">
        <v>312</v>
      </c>
      <c r="F711" s="9"/>
    </row>
    <row r="712" spans="1:6" x14ac:dyDescent="0.35">
      <c r="A712" s="7" t="s">
        <v>1282</v>
      </c>
      <c r="B712" s="7" t="s">
        <v>1283</v>
      </c>
      <c r="C712" s="7" t="s">
        <v>250</v>
      </c>
      <c r="D712" s="7" t="s">
        <v>318</v>
      </c>
      <c r="E712" s="8" t="s">
        <v>312</v>
      </c>
      <c r="F712" s="9"/>
    </row>
    <row r="713" spans="1:6" x14ac:dyDescent="0.35">
      <c r="A713" s="7" t="s">
        <v>1284</v>
      </c>
      <c r="B713" s="7" t="s">
        <v>1285</v>
      </c>
      <c r="C713" s="7" t="s">
        <v>251</v>
      </c>
      <c r="D713" s="7" t="s">
        <v>319</v>
      </c>
      <c r="E713" s="8" t="s">
        <v>312</v>
      </c>
      <c r="F713" s="9"/>
    </row>
    <row r="714" spans="1:6" x14ac:dyDescent="0.35">
      <c r="A714" s="7" t="s">
        <v>1284</v>
      </c>
      <c r="B714" s="7" t="s">
        <v>1286</v>
      </c>
      <c r="C714" s="7" t="s">
        <v>251</v>
      </c>
      <c r="D714" s="7" t="s">
        <v>318</v>
      </c>
      <c r="E714" s="8" t="s">
        <v>312</v>
      </c>
      <c r="F714" s="9"/>
    </row>
    <row r="715" spans="1:6" x14ac:dyDescent="0.35">
      <c r="A715" s="7" t="s">
        <v>1284</v>
      </c>
      <c r="B715" s="7" t="s">
        <v>1287</v>
      </c>
      <c r="C715" s="7" t="s">
        <v>251</v>
      </c>
      <c r="D715" s="7" t="s">
        <v>328</v>
      </c>
      <c r="E715" s="8" t="s">
        <v>312</v>
      </c>
      <c r="F715" s="9"/>
    </row>
    <row r="716" spans="1:6" x14ac:dyDescent="0.35">
      <c r="A716" s="7" t="s">
        <v>1288</v>
      </c>
      <c r="B716" s="7" t="s">
        <v>1289</v>
      </c>
      <c r="C716" s="7" t="s">
        <v>252</v>
      </c>
      <c r="D716" s="7" t="s">
        <v>318</v>
      </c>
      <c r="E716" s="8" t="s">
        <v>312</v>
      </c>
      <c r="F716" s="9"/>
    </row>
    <row r="717" spans="1:6" x14ac:dyDescent="0.35">
      <c r="A717" s="7" t="s">
        <v>1288</v>
      </c>
      <c r="B717" s="7" t="s">
        <v>1290</v>
      </c>
      <c r="C717" s="7" t="s">
        <v>252</v>
      </c>
      <c r="D717" s="7" t="s">
        <v>319</v>
      </c>
      <c r="E717" s="8" t="s">
        <v>312</v>
      </c>
      <c r="F717" s="9"/>
    </row>
    <row r="718" spans="1:6" x14ac:dyDescent="0.35">
      <c r="A718" s="7" t="s">
        <v>1288</v>
      </c>
      <c r="B718" s="7" t="s">
        <v>1291</v>
      </c>
      <c r="C718" s="7" t="s">
        <v>252</v>
      </c>
      <c r="D718" s="7" t="s">
        <v>327</v>
      </c>
      <c r="E718" s="8" t="s">
        <v>312</v>
      </c>
      <c r="F718" s="9"/>
    </row>
    <row r="719" spans="1:6" x14ac:dyDescent="0.35">
      <c r="A719" s="7" t="s">
        <v>1292</v>
      </c>
      <c r="B719" s="7" t="s">
        <v>1293</v>
      </c>
      <c r="C719" s="7" t="s">
        <v>253</v>
      </c>
      <c r="D719" s="7" t="s">
        <v>319</v>
      </c>
      <c r="E719" s="8" t="s">
        <v>312</v>
      </c>
      <c r="F719" s="9"/>
    </row>
    <row r="720" spans="1:6" x14ac:dyDescent="0.35">
      <c r="A720" s="7" t="s">
        <v>1292</v>
      </c>
      <c r="B720" s="7" t="s">
        <v>1294</v>
      </c>
      <c r="C720" s="7" t="s">
        <v>253</v>
      </c>
      <c r="D720" s="7" t="s">
        <v>318</v>
      </c>
      <c r="E720" s="8" t="s">
        <v>312</v>
      </c>
      <c r="F720" s="9"/>
    </row>
    <row r="721" spans="1:6" x14ac:dyDescent="0.35">
      <c r="A721" s="7" t="s">
        <v>1292</v>
      </c>
      <c r="B721" s="7" t="s">
        <v>1295</v>
      </c>
      <c r="C721" s="7" t="s">
        <v>253</v>
      </c>
      <c r="D721" s="7" t="s">
        <v>328</v>
      </c>
      <c r="E721" s="8" t="s">
        <v>312</v>
      </c>
      <c r="F721" s="9"/>
    </row>
    <row r="722" spans="1:6" x14ac:dyDescent="0.35">
      <c r="A722" s="7" t="s">
        <v>1296</v>
      </c>
      <c r="B722" s="7" t="s">
        <v>1297</v>
      </c>
      <c r="C722" s="7" t="s">
        <v>254</v>
      </c>
      <c r="D722" s="7" t="s">
        <v>327</v>
      </c>
      <c r="E722" s="8" t="s">
        <v>312</v>
      </c>
      <c r="F722" s="9"/>
    </row>
    <row r="723" spans="1:6" x14ac:dyDescent="0.35">
      <c r="A723" s="7" t="s">
        <v>1296</v>
      </c>
      <c r="B723" s="7" t="s">
        <v>1298</v>
      </c>
      <c r="C723" s="7" t="s">
        <v>254</v>
      </c>
      <c r="D723" s="7" t="s">
        <v>328</v>
      </c>
      <c r="E723" s="8" t="s">
        <v>312</v>
      </c>
      <c r="F723" s="9"/>
    </row>
    <row r="724" spans="1:6" x14ac:dyDescent="0.35">
      <c r="A724" s="7" t="s">
        <v>1299</v>
      </c>
      <c r="B724" s="7" t="s">
        <v>1300</v>
      </c>
      <c r="C724" s="7" t="s">
        <v>255</v>
      </c>
      <c r="D724" s="7" t="s">
        <v>318</v>
      </c>
      <c r="E724" s="8" t="s">
        <v>312</v>
      </c>
      <c r="F724" s="9"/>
    </row>
    <row r="725" spans="1:6" x14ac:dyDescent="0.35">
      <c r="A725" s="7" t="s">
        <v>1301</v>
      </c>
      <c r="B725" s="7" t="s">
        <v>1302</v>
      </c>
      <c r="C725" s="7" t="s">
        <v>256</v>
      </c>
      <c r="D725" s="7" t="s">
        <v>318</v>
      </c>
      <c r="E725" s="8" t="s">
        <v>312</v>
      </c>
      <c r="F725" s="9"/>
    </row>
    <row r="726" spans="1:6" x14ac:dyDescent="0.35">
      <c r="A726" s="7" t="s">
        <v>1303</v>
      </c>
      <c r="B726" s="7" t="s">
        <v>1304</v>
      </c>
      <c r="C726" s="7" t="s">
        <v>257</v>
      </c>
      <c r="D726" s="7" t="s">
        <v>318</v>
      </c>
      <c r="E726" s="8" t="s">
        <v>312</v>
      </c>
      <c r="F726" s="9"/>
    </row>
    <row r="727" spans="1:6" x14ac:dyDescent="0.35">
      <c r="A727" s="7" t="s">
        <v>1305</v>
      </c>
      <c r="B727" s="7" t="s">
        <v>1306</v>
      </c>
      <c r="C727" s="7" t="s">
        <v>258</v>
      </c>
      <c r="D727" s="7" t="s">
        <v>329</v>
      </c>
      <c r="E727" s="8" t="s">
        <v>312</v>
      </c>
      <c r="F727" s="9"/>
    </row>
    <row r="728" spans="1:6" x14ac:dyDescent="0.35">
      <c r="A728" s="7" t="s">
        <v>1305</v>
      </c>
      <c r="B728" s="7" t="s">
        <v>1307</v>
      </c>
      <c r="C728" s="7" t="s">
        <v>258</v>
      </c>
      <c r="D728" s="7" t="s">
        <v>323</v>
      </c>
      <c r="E728" s="8" t="s">
        <v>312</v>
      </c>
      <c r="F728" s="9"/>
    </row>
    <row r="729" spans="1:6" x14ac:dyDescent="0.35">
      <c r="A729" s="7" t="s">
        <v>1305</v>
      </c>
      <c r="B729" s="7" t="s">
        <v>1308</v>
      </c>
      <c r="C729" s="7" t="s">
        <v>258</v>
      </c>
      <c r="D729" s="7" t="s">
        <v>321</v>
      </c>
      <c r="E729" s="8" t="s">
        <v>312</v>
      </c>
      <c r="F729" s="9"/>
    </row>
    <row r="730" spans="1:6" x14ac:dyDescent="0.35">
      <c r="A730" s="7" t="s">
        <v>1305</v>
      </c>
      <c r="B730" s="7" t="s">
        <v>1309</v>
      </c>
      <c r="C730" s="7" t="s">
        <v>258</v>
      </c>
      <c r="D730" s="7" t="s">
        <v>322</v>
      </c>
      <c r="E730" s="8" t="s">
        <v>312</v>
      </c>
      <c r="F730" s="9"/>
    </row>
    <row r="731" spans="1:6" x14ac:dyDescent="0.35">
      <c r="A731" s="7" t="s">
        <v>1305</v>
      </c>
      <c r="B731" s="7" t="s">
        <v>1310</v>
      </c>
      <c r="C731" s="7" t="s">
        <v>258</v>
      </c>
      <c r="D731" s="7" t="s">
        <v>326</v>
      </c>
      <c r="E731" s="8" t="s">
        <v>312</v>
      </c>
      <c r="F731" s="9"/>
    </row>
    <row r="732" spans="1:6" x14ac:dyDescent="0.35">
      <c r="A732" s="7" t="s">
        <v>1305</v>
      </c>
      <c r="B732" s="7" t="s">
        <v>1311</v>
      </c>
      <c r="C732" s="7" t="s">
        <v>258</v>
      </c>
      <c r="D732" s="7" t="s">
        <v>318</v>
      </c>
      <c r="E732" s="8" t="s">
        <v>312</v>
      </c>
      <c r="F732" s="9"/>
    </row>
    <row r="733" spans="1:6" x14ac:dyDescent="0.35">
      <c r="A733" s="7" t="s">
        <v>1305</v>
      </c>
      <c r="B733" s="7" t="s">
        <v>1312</v>
      </c>
      <c r="C733" s="7" t="s">
        <v>258</v>
      </c>
      <c r="D733" s="7" t="s">
        <v>317</v>
      </c>
      <c r="E733" s="8" t="s">
        <v>312</v>
      </c>
      <c r="F733" s="9"/>
    </row>
    <row r="734" spans="1:6" x14ac:dyDescent="0.35">
      <c r="A734" s="7" t="s">
        <v>1305</v>
      </c>
      <c r="B734" s="7" t="s">
        <v>1313</v>
      </c>
      <c r="C734" s="7" t="s">
        <v>258</v>
      </c>
      <c r="D734" s="7" t="s">
        <v>327</v>
      </c>
      <c r="E734" s="8" t="s">
        <v>312</v>
      </c>
      <c r="F734" s="9"/>
    </row>
    <row r="735" spans="1:6" x14ac:dyDescent="0.35">
      <c r="A735" s="7" t="s">
        <v>1314</v>
      </c>
      <c r="B735" s="7" t="s">
        <v>1315</v>
      </c>
      <c r="C735" s="7" t="s">
        <v>259</v>
      </c>
      <c r="D735" s="7" t="s">
        <v>318</v>
      </c>
      <c r="E735" s="8" t="s">
        <v>312</v>
      </c>
      <c r="F735" s="9"/>
    </row>
    <row r="736" spans="1:6" x14ac:dyDescent="0.35">
      <c r="A736" s="7" t="s">
        <v>1316</v>
      </c>
      <c r="B736" s="7" t="s">
        <v>1317</v>
      </c>
      <c r="C736" s="7" t="s">
        <v>260</v>
      </c>
      <c r="D736" s="7" t="s">
        <v>318</v>
      </c>
      <c r="E736" s="8" t="s">
        <v>312</v>
      </c>
      <c r="F736" s="9"/>
    </row>
    <row r="737" spans="1:6" x14ac:dyDescent="0.35">
      <c r="A737" s="7" t="s">
        <v>1316</v>
      </c>
      <c r="B737" s="7" t="s">
        <v>1318</v>
      </c>
      <c r="C737" s="7" t="s">
        <v>260</v>
      </c>
      <c r="D737" s="7" t="s">
        <v>319</v>
      </c>
      <c r="E737" s="8" t="s">
        <v>312</v>
      </c>
      <c r="F737" s="9"/>
    </row>
    <row r="738" spans="1:6" x14ac:dyDescent="0.35">
      <c r="A738" s="7" t="s">
        <v>1316</v>
      </c>
      <c r="B738" s="7" t="s">
        <v>1319</v>
      </c>
      <c r="C738" s="7" t="s">
        <v>260</v>
      </c>
      <c r="D738" s="7" t="s">
        <v>327</v>
      </c>
      <c r="E738" s="8" t="s">
        <v>312</v>
      </c>
      <c r="F738" s="9"/>
    </row>
    <row r="739" spans="1:6" x14ac:dyDescent="0.35">
      <c r="A739" s="7" t="s">
        <v>1320</v>
      </c>
      <c r="B739" s="7" t="s">
        <v>1321</v>
      </c>
      <c r="C739" s="7" t="s">
        <v>261</v>
      </c>
      <c r="D739" s="7" t="s">
        <v>318</v>
      </c>
      <c r="E739" s="8" t="s">
        <v>312</v>
      </c>
      <c r="F739" s="9"/>
    </row>
    <row r="740" spans="1:6" x14ac:dyDescent="0.35">
      <c r="A740" s="7" t="s">
        <v>1322</v>
      </c>
      <c r="B740" s="7" t="s">
        <v>1321</v>
      </c>
      <c r="C740" s="7" t="s">
        <v>262</v>
      </c>
      <c r="D740" s="7" t="s">
        <v>318</v>
      </c>
      <c r="E740" s="8" t="s">
        <v>312</v>
      </c>
      <c r="F740" s="9"/>
    </row>
    <row r="741" spans="1:6" x14ac:dyDescent="0.35">
      <c r="A741" s="7" t="s">
        <v>1323</v>
      </c>
      <c r="B741" s="7" t="s">
        <v>1324</v>
      </c>
      <c r="C741" s="7" t="s">
        <v>263</v>
      </c>
      <c r="D741" s="7" t="s">
        <v>318</v>
      </c>
      <c r="E741" s="8" t="s">
        <v>312</v>
      </c>
      <c r="F741" s="9"/>
    </row>
    <row r="742" spans="1:6" x14ac:dyDescent="0.35">
      <c r="A742" s="7" t="s">
        <v>1325</v>
      </c>
      <c r="B742" s="7" t="s">
        <v>1326</v>
      </c>
      <c r="C742" s="7" t="s">
        <v>264</v>
      </c>
      <c r="D742" s="7" t="s">
        <v>318</v>
      </c>
      <c r="E742" s="8" t="s">
        <v>312</v>
      </c>
      <c r="F742" s="9"/>
    </row>
    <row r="743" spans="1:6" x14ac:dyDescent="0.35">
      <c r="A743" s="7" t="s">
        <v>1327</v>
      </c>
      <c r="B743" s="7" t="s">
        <v>1328</v>
      </c>
      <c r="C743" s="7" t="s">
        <v>265</v>
      </c>
      <c r="D743" s="7" t="s">
        <v>318</v>
      </c>
      <c r="E743" s="8" t="s">
        <v>312</v>
      </c>
      <c r="F743" s="9"/>
    </row>
    <row r="744" spans="1:6" x14ac:dyDescent="0.35">
      <c r="A744" s="7" t="s">
        <v>1327</v>
      </c>
      <c r="B744" s="7" t="s">
        <v>1329</v>
      </c>
      <c r="C744" s="7" t="s">
        <v>265</v>
      </c>
      <c r="D744" s="7" t="s">
        <v>319</v>
      </c>
      <c r="E744" s="8" t="s">
        <v>312</v>
      </c>
      <c r="F744" s="9"/>
    </row>
    <row r="745" spans="1:6" x14ac:dyDescent="0.35">
      <c r="A745" s="7" t="s">
        <v>1327</v>
      </c>
      <c r="B745" s="7" t="s">
        <v>1330</v>
      </c>
      <c r="C745" s="7" t="s">
        <v>265</v>
      </c>
      <c r="D745" s="7" t="s">
        <v>327</v>
      </c>
      <c r="E745" s="8" t="s">
        <v>312</v>
      </c>
      <c r="F745" s="9"/>
    </row>
    <row r="746" spans="1:6" x14ac:dyDescent="0.35">
      <c r="A746" s="7" t="s">
        <v>1331</v>
      </c>
      <c r="B746" s="7" t="s">
        <v>1328</v>
      </c>
      <c r="C746" s="7" t="s">
        <v>266</v>
      </c>
      <c r="D746" s="7" t="s">
        <v>318</v>
      </c>
      <c r="E746" s="8" t="s">
        <v>312</v>
      </c>
      <c r="F746" s="9"/>
    </row>
    <row r="747" spans="1:6" x14ac:dyDescent="0.35">
      <c r="A747" s="7" t="s">
        <v>1332</v>
      </c>
      <c r="B747" s="7" t="s">
        <v>1333</v>
      </c>
      <c r="C747" s="7" t="s">
        <v>267</v>
      </c>
      <c r="D747" s="7" t="s">
        <v>318</v>
      </c>
      <c r="E747" s="8" t="s">
        <v>312</v>
      </c>
      <c r="F747" s="9"/>
    </row>
    <row r="748" spans="1:6" x14ac:dyDescent="0.35">
      <c r="A748" s="7" t="s">
        <v>1334</v>
      </c>
      <c r="B748" s="7" t="s">
        <v>1335</v>
      </c>
      <c r="C748" s="7" t="s">
        <v>268</v>
      </c>
      <c r="D748" s="7" t="s">
        <v>318</v>
      </c>
      <c r="E748" s="8" t="s">
        <v>312</v>
      </c>
      <c r="F748" s="9"/>
    </row>
    <row r="749" spans="1:6" x14ac:dyDescent="0.35">
      <c r="A749" s="7" t="s">
        <v>1336</v>
      </c>
      <c r="B749" s="7" t="s">
        <v>1337</v>
      </c>
      <c r="C749" s="7" t="s">
        <v>269</v>
      </c>
      <c r="D749" s="7" t="s">
        <v>318</v>
      </c>
      <c r="E749" s="8" t="s">
        <v>312</v>
      </c>
      <c r="F749" s="9"/>
    </row>
    <row r="750" spans="1:6" x14ac:dyDescent="0.35">
      <c r="A750" s="7" t="s">
        <v>1338</v>
      </c>
      <c r="B750" s="7" t="s">
        <v>1339</v>
      </c>
      <c r="C750" s="7" t="s">
        <v>270</v>
      </c>
      <c r="D750" s="7" t="s">
        <v>329</v>
      </c>
      <c r="E750" s="8" t="s">
        <v>312</v>
      </c>
      <c r="F750" s="9"/>
    </row>
    <row r="751" spans="1:6" x14ac:dyDescent="0.35">
      <c r="A751" s="7" t="s">
        <v>1338</v>
      </c>
      <c r="B751" s="7" t="s">
        <v>1340</v>
      </c>
      <c r="C751" s="7" t="s">
        <v>270</v>
      </c>
      <c r="D751" s="7" t="s">
        <v>321</v>
      </c>
      <c r="E751" s="8" t="s">
        <v>312</v>
      </c>
      <c r="F751" s="9"/>
    </row>
    <row r="752" spans="1:6" x14ac:dyDescent="0.35">
      <c r="A752" s="7" t="s">
        <v>1338</v>
      </c>
      <c r="B752" s="7" t="s">
        <v>1341</v>
      </c>
      <c r="C752" s="7" t="s">
        <v>270</v>
      </c>
      <c r="D752" s="7" t="s">
        <v>318</v>
      </c>
      <c r="E752" s="8" t="s">
        <v>312</v>
      </c>
      <c r="F752" s="9"/>
    </row>
    <row r="753" spans="1:6" x14ac:dyDescent="0.35">
      <c r="A753" s="7" t="s">
        <v>1338</v>
      </c>
      <c r="B753" s="7" t="s">
        <v>1342</v>
      </c>
      <c r="C753" s="7" t="s">
        <v>270</v>
      </c>
      <c r="D753" s="7" t="s">
        <v>319</v>
      </c>
      <c r="E753" s="8" t="s">
        <v>312</v>
      </c>
      <c r="F753" s="9"/>
    </row>
    <row r="754" spans="1:6" x14ac:dyDescent="0.35">
      <c r="A754" s="7" t="s">
        <v>1343</v>
      </c>
      <c r="B754" s="7" t="s">
        <v>1344</v>
      </c>
      <c r="C754" s="7" t="s">
        <v>271</v>
      </c>
      <c r="D754" s="7" t="s">
        <v>319</v>
      </c>
      <c r="E754" s="8" t="s">
        <v>312</v>
      </c>
      <c r="F754" s="9"/>
    </row>
    <row r="755" spans="1:6" x14ac:dyDescent="0.35">
      <c r="A755" s="7" t="s">
        <v>1343</v>
      </c>
      <c r="B755" s="7" t="s">
        <v>1345</v>
      </c>
      <c r="C755" s="7" t="s">
        <v>271</v>
      </c>
      <c r="D755" s="7" t="s">
        <v>318</v>
      </c>
      <c r="E755" s="8" t="s">
        <v>312</v>
      </c>
      <c r="F755" s="9"/>
    </row>
    <row r="756" spans="1:6" x14ac:dyDescent="0.35">
      <c r="A756" s="7" t="s">
        <v>1346</v>
      </c>
      <c r="B756" s="7" t="s">
        <v>1347</v>
      </c>
      <c r="C756" s="7" t="s">
        <v>272</v>
      </c>
      <c r="D756" s="7" t="s">
        <v>319</v>
      </c>
      <c r="E756" s="8" t="s">
        <v>312</v>
      </c>
      <c r="F756" s="9"/>
    </row>
    <row r="757" spans="1:6" x14ac:dyDescent="0.35">
      <c r="A757" s="7" t="s">
        <v>1346</v>
      </c>
      <c r="B757" s="7" t="s">
        <v>1348</v>
      </c>
      <c r="C757" s="7" t="s">
        <v>272</v>
      </c>
      <c r="D757" s="7" t="s">
        <v>318</v>
      </c>
      <c r="E757" s="8" t="s">
        <v>312</v>
      </c>
      <c r="F757" s="9"/>
    </row>
    <row r="758" spans="1:6" x14ac:dyDescent="0.35">
      <c r="A758" s="7" t="s">
        <v>1349</v>
      </c>
      <c r="B758" s="7" t="s">
        <v>1350</v>
      </c>
      <c r="C758" s="7" t="s">
        <v>273</v>
      </c>
      <c r="D758" s="7" t="s">
        <v>318</v>
      </c>
      <c r="E758" s="8" t="s">
        <v>312</v>
      </c>
      <c r="F758" s="9"/>
    </row>
    <row r="759" spans="1:6" x14ac:dyDescent="0.35">
      <c r="A759" s="7" t="s">
        <v>1349</v>
      </c>
      <c r="B759" s="7" t="s">
        <v>1351</v>
      </c>
      <c r="C759" s="7" t="s">
        <v>273</v>
      </c>
      <c r="D759" s="7" t="s">
        <v>319</v>
      </c>
      <c r="E759" s="8" t="s">
        <v>312</v>
      </c>
      <c r="F759" s="9"/>
    </row>
    <row r="760" spans="1:6" x14ac:dyDescent="0.35">
      <c r="A760" s="7" t="s">
        <v>1352</v>
      </c>
      <c r="B760" s="7" t="s">
        <v>1353</v>
      </c>
      <c r="C760" s="7" t="s">
        <v>274</v>
      </c>
      <c r="D760" s="7" t="s">
        <v>317</v>
      </c>
      <c r="E760" s="8" t="s">
        <v>312</v>
      </c>
      <c r="F760" s="9"/>
    </row>
    <row r="761" spans="1:6" x14ac:dyDescent="0.35">
      <c r="A761" s="7" t="s">
        <v>1352</v>
      </c>
      <c r="B761" s="7" t="s">
        <v>1354</v>
      </c>
      <c r="C761" s="7" t="s">
        <v>274</v>
      </c>
      <c r="D761" s="7" t="s">
        <v>327</v>
      </c>
      <c r="E761" s="8" t="s">
        <v>312</v>
      </c>
      <c r="F761" s="9"/>
    </row>
    <row r="762" spans="1:6" x14ac:dyDescent="0.35">
      <c r="A762" s="7" t="s">
        <v>1352</v>
      </c>
      <c r="B762" s="7" t="s">
        <v>1355</v>
      </c>
      <c r="C762" s="7" t="s">
        <v>274</v>
      </c>
      <c r="D762" s="7" t="s">
        <v>318</v>
      </c>
      <c r="E762" s="8" t="s">
        <v>312</v>
      </c>
      <c r="F762" s="9"/>
    </row>
    <row r="763" spans="1:6" x14ac:dyDescent="0.35">
      <c r="A763" s="7" t="s">
        <v>1352</v>
      </c>
      <c r="B763" s="7" t="s">
        <v>1356</v>
      </c>
      <c r="C763" s="7" t="s">
        <v>274</v>
      </c>
      <c r="D763" s="7" t="s">
        <v>319</v>
      </c>
      <c r="E763" s="8" t="s">
        <v>312</v>
      </c>
      <c r="F763" s="9"/>
    </row>
    <row r="764" spans="1:6" x14ac:dyDescent="0.35">
      <c r="A764" s="7" t="s">
        <v>1357</v>
      </c>
      <c r="B764" s="7" t="s">
        <v>1358</v>
      </c>
      <c r="C764" s="7" t="s">
        <v>275</v>
      </c>
      <c r="D764" s="7" t="s">
        <v>318</v>
      </c>
      <c r="E764" s="8" t="s">
        <v>312</v>
      </c>
      <c r="F764" s="9"/>
    </row>
    <row r="765" spans="1:6" x14ac:dyDescent="0.35">
      <c r="A765" s="7" t="s">
        <v>1359</v>
      </c>
      <c r="B765" s="7" t="s">
        <v>1360</v>
      </c>
      <c r="C765" s="7" t="s">
        <v>276</v>
      </c>
      <c r="D765" s="7" t="s">
        <v>319</v>
      </c>
      <c r="E765" s="8" t="s">
        <v>312</v>
      </c>
      <c r="F765" s="9"/>
    </row>
    <row r="766" spans="1:6" x14ac:dyDescent="0.35">
      <c r="A766" s="7" t="s">
        <v>1359</v>
      </c>
      <c r="B766" s="7" t="s">
        <v>1361</v>
      </c>
      <c r="C766" s="7" t="s">
        <v>276</v>
      </c>
      <c r="D766" s="7" t="s">
        <v>318</v>
      </c>
      <c r="E766" s="8" t="s">
        <v>312</v>
      </c>
      <c r="F766" s="9"/>
    </row>
    <row r="767" spans="1:6" x14ac:dyDescent="0.35">
      <c r="A767" s="7" t="s">
        <v>1359</v>
      </c>
      <c r="B767" s="7" t="s">
        <v>1362</v>
      </c>
      <c r="C767" s="7" t="s">
        <v>276</v>
      </c>
      <c r="D767" s="7" t="s">
        <v>327</v>
      </c>
      <c r="E767" s="8" t="s">
        <v>312</v>
      </c>
      <c r="F767" s="9"/>
    </row>
    <row r="768" spans="1:6" x14ac:dyDescent="0.35">
      <c r="A768" s="7" t="s">
        <v>1363</v>
      </c>
      <c r="B768" s="7" t="s">
        <v>1364</v>
      </c>
      <c r="C768" s="7" t="s">
        <v>277</v>
      </c>
      <c r="D768" s="7" t="s">
        <v>318</v>
      </c>
      <c r="E768" s="8" t="s">
        <v>312</v>
      </c>
      <c r="F768" s="9"/>
    </row>
    <row r="769" spans="1:6" x14ac:dyDescent="0.35">
      <c r="A769" s="7" t="s">
        <v>1363</v>
      </c>
      <c r="B769" s="7" t="s">
        <v>1365</v>
      </c>
      <c r="C769" s="7" t="s">
        <v>277</v>
      </c>
      <c r="D769" s="7" t="s">
        <v>319</v>
      </c>
      <c r="E769" s="8" t="s">
        <v>312</v>
      </c>
      <c r="F769" s="9"/>
    </row>
    <row r="770" spans="1:6" x14ac:dyDescent="0.35">
      <c r="A770" s="7" t="s">
        <v>1363</v>
      </c>
      <c r="B770" s="7" t="s">
        <v>1366</v>
      </c>
      <c r="C770" s="7" t="s">
        <v>277</v>
      </c>
      <c r="D770" s="7" t="s">
        <v>327</v>
      </c>
      <c r="E770" s="8" t="s">
        <v>312</v>
      </c>
      <c r="F770" s="9"/>
    </row>
    <row r="771" spans="1:6" x14ac:dyDescent="0.35">
      <c r="A771" s="7" t="s">
        <v>1367</v>
      </c>
      <c r="B771" s="7" t="s">
        <v>1368</v>
      </c>
      <c r="C771" s="7" t="s">
        <v>278</v>
      </c>
      <c r="D771" s="7" t="s">
        <v>319</v>
      </c>
      <c r="E771" s="8" t="s">
        <v>312</v>
      </c>
      <c r="F771" s="9"/>
    </row>
    <row r="772" spans="1:6" x14ac:dyDescent="0.35">
      <c r="A772" s="7" t="s">
        <v>1367</v>
      </c>
      <c r="B772" s="7" t="s">
        <v>1369</v>
      </c>
      <c r="C772" s="7" t="s">
        <v>278</v>
      </c>
      <c r="D772" s="7" t="s">
        <v>318</v>
      </c>
      <c r="E772" s="8" t="s">
        <v>312</v>
      </c>
      <c r="F772" s="9"/>
    </row>
    <row r="773" spans="1:6" x14ac:dyDescent="0.35">
      <c r="A773" s="7" t="s">
        <v>1370</v>
      </c>
      <c r="B773" s="7" t="s">
        <v>1371</v>
      </c>
      <c r="C773" s="7" t="s">
        <v>279</v>
      </c>
      <c r="D773" s="7" t="s">
        <v>317</v>
      </c>
      <c r="E773" s="8" t="s">
        <v>312</v>
      </c>
      <c r="F773" s="9"/>
    </row>
    <row r="774" spans="1:6" x14ac:dyDescent="0.35">
      <c r="A774" s="7" t="s">
        <v>1370</v>
      </c>
      <c r="B774" s="7" t="s">
        <v>1372</v>
      </c>
      <c r="C774" s="7" t="s">
        <v>279</v>
      </c>
      <c r="D774" s="7" t="s">
        <v>320</v>
      </c>
      <c r="E774" s="8" t="s">
        <v>312</v>
      </c>
      <c r="F774" s="9"/>
    </row>
    <row r="775" spans="1:6" x14ac:dyDescent="0.35">
      <c r="A775" s="7" t="s">
        <v>1370</v>
      </c>
      <c r="B775" s="7" t="s">
        <v>1373</v>
      </c>
      <c r="C775" s="7" t="s">
        <v>279</v>
      </c>
      <c r="D775" s="7" t="s">
        <v>321</v>
      </c>
      <c r="E775" s="8" t="s">
        <v>312</v>
      </c>
      <c r="F775" s="9"/>
    </row>
    <row r="776" spans="1:6" x14ac:dyDescent="0.35">
      <c r="A776" s="7" t="s">
        <v>1370</v>
      </c>
      <c r="B776" s="7" t="s">
        <v>1374</v>
      </c>
      <c r="C776" s="7" t="s">
        <v>279</v>
      </c>
      <c r="D776" s="7" t="s">
        <v>322</v>
      </c>
      <c r="E776" s="8" t="s">
        <v>312</v>
      </c>
      <c r="F776" s="9"/>
    </row>
    <row r="777" spans="1:6" x14ac:dyDescent="0.35">
      <c r="A777" s="7" t="s">
        <v>1370</v>
      </c>
      <c r="B777" s="7" t="s">
        <v>1375</v>
      </c>
      <c r="C777" s="7" t="s">
        <v>279</v>
      </c>
      <c r="D777" s="7" t="s">
        <v>316</v>
      </c>
      <c r="E777" s="8" t="s">
        <v>312</v>
      </c>
      <c r="F777" s="9"/>
    </row>
    <row r="778" spans="1:6" x14ac:dyDescent="0.35">
      <c r="A778" s="7" t="s">
        <v>1370</v>
      </c>
      <c r="B778" s="7" t="s">
        <v>1376</v>
      </c>
      <c r="C778" s="7" t="s">
        <v>279</v>
      </c>
      <c r="D778" s="7" t="s">
        <v>338</v>
      </c>
      <c r="E778" s="8" t="s">
        <v>312</v>
      </c>
      <c r="F778" s="9"/>
    </row>
    <row r="779" spans="1:6" x14ac:dyDescent="0.35">
      <c r="A779" s="7" t="s">
        <v>1370</v>
      </c>
      <c r="B779" s="7" t="s">
        <v>1377</v>
      </c>
      <c r="C779" s="7" t="s">
        <v>279</v>
      </c>
      <c r="D779" s="7" t="s">
        <v>325</v>
      </c>
      <c r="E779" s="8" t="s">
        <v>312</v>
      </c>
      <c r="F779" s="9"/>
    </row>
    <row r="780" spans="1:6" x14ac:dyDescent="0.35">
      <c r="A780" s="7" t="s">
        <v>1370</v>
      </c>
      <c r="B780" s="7" t="s">
        <v>1378</v>
      </c>
      <c r="C780" s="7" t="s">
        <v>279</v>
      </c>
      <c r="D780" s="7" t="s">
        <v>328</v>
      </c>
      <c r="E780" s="8" t="s">
        <v>312</v>
      </c>
      <c r="F780" s="9"/>
    </row>
    <row r="781" spans="1:6" x14ac:dyDescent="0.35">
      <c r="A781" s="7" t="s">
        <v>1370</v>
      </c>
      <c r="B781" s="7" t="s">
        <v>1379</v>
      </c>
      <c r="C781" s="7" t="s">
        <v>279</v>
      </c>
      <c r="D781" s="7" t="s">
        <v>323</v>
      </c>
      <c r="E781" s="8" t="s">
        <v>312</v>
      </c>
      <c r="F781" s="9"/>
    </row>
    <row r="782" spans="1:6" x14ac:dyDescent="0.35">
      <c r="A782" s="7" t="s">
        <v>1370</v>
      </c>
      <c r="B782" s="7" t="s">
        <v>1380</v>
      </c>
      <c r="C782" s="7" t="s">
        <v>279</v>
      </c>
      <c r="D782" s="7" t="s">
        <v>337</v>
      </c>
      <c r="E782" s="8" t="s">
        <v>312</v>
      </c>
      <c r="F782" s="9"/>
    </row>
    <row r="783" spans="1:6" x14ac:dyDescent="0.35">
      <c r="A783" s="7" t="s">
        <v>1370</v>
      </c>
      <c r="B783" s="7" t="s">
        <v>1381</v>
      </c>
      <c r="C783" s="7" t="s">
        <v>279</v>
      </c>
      <c r="D783" s="7" t="s">
        <v>331</v>
      </c>
      <c r="E783" s="8" t="s">
        <v>312</v>
      </c>
      <c r="F783" s="9"/>
    </row>
    <row r="784" spans="1:6" x14ac:dyDescent="0.35">
      <c r="A784" s="7" t="s">
        <v>1370</v>
      </c>
      <c r="B784" s="7" t="s">
        <v>1382</v>
      </c>
      <c r="C784" s="7" t="s">
        <v>279</v>
      </c>
      <c r="D784" s="7" t="s">
        <v>347</v>
      </c>
      <c r="E784" s="8" t="s">
        <v>312</v>
      </c>
      <c r="F784" s="9"/>
    </row>
    <row r="785" spans="1:6" x14ac:dyDescent="0.35">
      <c r="A785" s="7" t="s">
        <v>1370</v>
      </c>
      <c r="B785" s="7" t="s">
        <v>1383</v>
      </c>
      <c r="C785" s="7" t="s">
        <v>279</v>
      </c>
      <c r="D785" s="7" t="s">
        <v>318</v>
      </c>
      <c r="E785" s="8" t="s">
        <v>312</v>
      </c>
      <c r="F785" s="9"/>
    </row>
    <row r="786" spans="1:6" x14ac:dyDescent="0.35">
      <c r="A786" s="7" t="s">
        <v>1370</v>
      </c>
      <c r="B786" s="7" t="s">
        <v>1384</v>
      </c>
      <c r="C786" s="7" t="s">
        <v>279</v>
      </c>
      <c r="D786" s="7" t="s">
        <v>326</v>
      </c>
      <c r="E786" s="8" t="s">
        <v>312</v>
      </c>
      <c r="F786" s="9"/>
    </row>
    <row r="787" spans="1:6" x14ac:dyDescent="0.35">
      <c r="A787" s="7" t="s">
        <v>1385</v>
      </c>
      <c r="B787" s="7" t="s">
        <v>1386</v>
      </c>
      <c r="C787" s="7" t="s">
        <v>280</v>
      </c>
      <c r="D787" s="7" t="s">
        <v>318</v>
      </c>
      <c r="E787" s="8" t="s">
        <v>312</v>
      </c>
      <c r="F787" s="9"/>
    </row>
    <row r="788" spans="1:6" x14ac:dyDescent="0.35">
      <c r="A788" s="7" t="s">
        <v>1387</v>
      </c>
      <c r="B788" s="7" t="s">
        <v>1388</v>
      </c>
      <c r="C788" s="7" t="s">
        <v>281</v>
      </c>
      <c r="D788" s="7" t="s">
        <v>323</v>
      </c>
      <c r="E788" s="8" t="s">
        <v>312</v>
      </c>
      <c r="F788" s="9"/>
    </row>
    <row r="789" spans="1:6" x14ac:dyDescent="0.35">
      <c r="A789" s="7" t="s">
        <v>1387</v>
      </c>
      <c r="B789" s="7" t="s">
        <v>1389</v>
      </c>
      <c r="C789" s="7" t="s">
        <v>281</v>
      </c>
      <c r="D789" s="7" t="s">
        <v>317</v>
      </c>
      <c r="E789" s="8" t="s">
        <v>312</v>
      </c>
      <c r="F789" s="9"/>
    </row>
    <row r="790" spans="1:6" x14ac:dyDescent="0.35">
      <c r="A790" s="7" t="s">
        <v>1387</v>
      </c>
      <c r="B790" s="7" t="s">
        <v>1390</v>
      </c>
      <c r="C790" s="7" t="s">
        <v>281</v>
      </c>
      <c r="D790" s="7" t="s">
        <v>327</v>
      </c>
      <c r="E790" s="8" t="s">
        <v>312</v>
      </c>
      <c r="F790" s="9"/>
    </row>
    <row r="791" spans="1:6" x14ac:dyDescent="0.35">
      <c r="A791" s="7" t="s">
        <v>1387</v>
      </c>
      <c r="B791" s="7" t="s">
        <v>1391</v>
      </c>
      <c r="C791" s="7" t="s">
        <v>281</v>
      </c>
      <c r="D791" s="7" t="s">
        <v>318</v>
      </c>
      <c r="E791" s="8" t="s">
        <v>312</v>
      </c>
      <c r="F791" s="9"/>
    </row>
    <row r="792" spans="1:6" x14ac:dyDescent="0.35">
      <c r="A792" s="7" t="s">
        <v>1387</v>
      </c>
      <c r="B792" s="7" t="s">
        <v>1392</v>
      </c>
      <c r="C792" s="7" t="s">
        <v>281</v>
      </c>
      <c r="D792" s="7" t="s">
        <v>319</v>
      </c>
      <c r="E792" s="8" t="s">
        <v>312</v>
      </c>
      <c r="F792" s="9"/>
    </row>
    <row r="793" spans="1:6" x14ac:dyDescent="0.35">
      <c r="A793" s="7" t="s">
        <v>1393</v>
      </c>
      <c r="B793" s="7" t="s">
        <v>1394</v>
      </c>
      <c r="C793" s="7" t="s">
        <v>282</v>
      </c>
      <c r="D793" s="7" t="s">
        <v>319</v>
      </c>
      <c r="E793" s="8" t="s">
        <v>312</v>
      </c>
      <c r="F793" s="9"/>
    </row>
    <row r="794" spans="1:6" x14ac:dyDescent="0.35">
      <c r="A794" s="7" t="s">
        <v>1393</v>
      </c>
      <c r="B794" s="7" t="s">
        <v>1395</v>
      </c>
      <c r="C794" s="7" t="s">
        <v>282</v>
      </c>
      <c r="D794" s="7" t="s">
        <v>318</v>
      </c>
      <c r="E794" s="8" t="s">
        <v>312</v>
      </c>
      <c r="F794" s="9"/>
    </row>
    <row r="795" spans="1:6" x14ac:dyDescent="0.35">
      <c r="A795" s="7" t="s">
        <v>1393</v>
      </c>
      <c r="B795" s="7" t="s">
        <v>1396</v>
      </c>
      <c r="C795" s="7" t="s">
        <v>282</v>
      </c>
      <c r="D795" s="7" t="s">
        <v>327</v>
      </c>
      <c r="E795" s="8" t="s">
        <v>312</v>
      </c>
      <c r="F795" s="9"/>
    </row>
    <row r="796" spans="1:6" x14ac:dyDescent="0.35">
      <c r="A796" s="7" t="s">
        <v>1397</v>
      </c>
      <c r="B796" s="7" t="s">
        <v>1398</v>
      </c>
      <c r="C796" s="7" t="s">
        <v>283</v>
      </c>
      <c r="D796" s="7" t="s">
        <v>318</v>
      </c>
      <c r="E796" s="8" t="s">
        <v>312</v>
      </c>
      <c r="F796" s="9"/>
    </row>
    <row r="797" spans="1:6" x14ac:dyDescent="0.35">
      <c r="A797" s="7" t="s">
        <v>1399</v>
      </c>
      <c r="B797" s="7" t="s">
        <v>1400</v>
      </c>
      <c r="C797" s="7" t="s">
        <v>284</v>
      </c>
      <c r="D797" s="7" t="s">
        <v>327</v>
      </c>
      <c r="E797" s="8" t="s">
        <v>312</v>
      </c>
      <c r="F797" s="9"/>
    </row>
    <row r="798" spans="1:6" x14ac:dyDescent="0.35">
      <c r="A798" s="7" t="s">
        <v>1399</v>
      </c>
      <c r="B798" s="7" t="s">
        <v>1401</v>
      </c>
      <c r="C798" s="7" t="s">
        <v>284</v>
      </c>
      <c r="D798" s="7" t="s">
        <v>328</v>
      </c>
      <c r="E798" s="8" t="s">
        <v>312</v>
      </c>
      <c r="F798" s="9"/>
    </row>
    <row r="799" spans="1:6" x14ac:dyDescent="0.35">
      <c r="A799" s="7" t="s">
        <v>1399</v>
      </c>
      <c r="B799" s="7" t="s">
        <v>1402</v>
      </c>
      <c r="C799" s="7" t="s">
        <v>284</v>
      </c>
      <c r="D799" s="7" t="s">
        <v>318</v>
      </c>
      <c r="E799" s="8" t="s">
        <v>312</v>
      </c>
      <c r="F799" s="9"/>
    </row>
    <row r="800" spans="1:6" x14ac:dyDescent="0.35">
      <c r="A800" s="7" t="s">
        <v>1399</v>
      </c>
      <c r="B800" s="7" t="s">
        <v>1403</v>
      </c>
      <c r="C800" s="7" t="s">
        <v>284</v>
      </c>
      <c r="D800" s="7" t="s">
        <v>319</v>
      </c>
      <c r="E800" s="8" t="s">
        <v>312</v>
      </c>
      <c r="F800" s="9"/>
    </row>
    <row r="801" spans="1:6" x14ac:dyDescent="0.35">
      <c r="A801" s="7" t="s">
        <v>1404</v>
      </c>
      <c r="B801" s="7" t="s">
        <v>1405</v>
      </c>
      <c r="C801" s="7" t="s">
        <v>285</v>
      </c>
      <c r="D801" s="7" t="s">
        <v>328</v>
      </c>
      <c r="E801" s="8" t="s">
        <v>312</v>
      </c>
      <c r="F801" s="9"/>
    </row>
    <row r="802" spans="1:6" x14ac:dyDescent="0.35">
      <c r="A802" s="7" t="s">
        <v>1404</v>
      </c>
      <c r="B802" s="7" t="s">
        <v>1406</v>
      </c>
      <c r="C802" s="7" t="s">
        <v>285</v>
      </c>
      <c r="D802" s="7" t="s">
        <v>319</v>
      </c>
      <c r="E802" s="8" t="s">
        <v>312</v>
      </c>
      <c r="F802" s="9"/>
    </row>
    <row r="803" spans="1:6" x14ac:dyDescent="0.35">
      <c r="A803" s="7" t="s">
        <v>1404</v>
      </c>
      <c r="B803" s="7" t="s">
        <v>1407</v>
      </c>
      <c r="C803" s="7" t="s">
        <v>285</v>
      </c>
      <c r="D803" s="7" t="s">
        <v>318</v>
      </c>
      <c r="E803" s="8" t="s">
        <v>312</v>
      </c>
      <c r="F803" s="9"/>
    </row>
    <row r="804" spans="1:6" x14ac:dyDescent="0.35">
      <c r="A804" s="7" t="s">
        <v>1404</v>
      </c>
      <c r="B804" s="7" t="s">
        <v>1408</v>
      </c>
      <c r="C804" s="7" t="s">
        <v>285</v>
      </c>
      <c r="D804" s="7" t="s">
        <v>327</v>
      </c>
      <c r="E804" s="8" t="s">
        <v>312</v>
      </c>
      <c r="F804" s="9"/>
    </row>
    <row r="805" spans="1:6" x14ac:dyDescent="0.35">
      <c r="A805" s="7" t="s">
        <v>1409</v>
      </c>
      <c r="B805" s="7" t="s">
        <v>1410</v>
      </c>
      <c r="C805" s="7" t="s">
        <v>286</v>
      </c>
      <c r="D805" s="7" t="s">
        <v>318</v>
      </c>
      <c r="E805" s="8" t="s">
        <v>312</v>
      </c>
      <c r="F805" s="9"/>
    </row>
    <row r="806" spans="1:6" x14ac:dyDescent="0.35">
      <c r="A806" s="7" t="s">
        <v>1411</v>
      </c>
      <c r="B806" s="7" t="s">
        <v>1412</v>
      </c>
      <c r="C806" s="7" t="s">
        <v>287</v>
      </c>
      <c r="D806" s="7" t="s">
        <v>319</v>
      </c>
      <c r="E806" s="8" t="s">
        <v>312</v>
      </c>
      <c r="F806" s="9"/>
    </row>
    <row r="807" spans="1:6" x14ac:dyDescent="0.35">
      <c r="A807" s="7" t="s">
        <v>1411</v>
      </c>
      <c r="B807" s="7" t="s">
        <v>1413</v>
      </c>
      <c r="C807" s="7" t="s">
        <v>287</v>
      </c>
      <c r="D807" s="7" t="s">
        <v>318</v>
      </c>
      <c r="E807" s="8" t="s">
        <v>312</v>
      </c>
      <c r="F807" s="9"/>
    </row>
    <row r="808" spans="1:6" x14ac:dyDescent="0.35">
      <c r="A808" s="7" t="s">
        <v>1411</v>
      </c>
      <c r="B808" s="7" t="s">
        <v>1414</v>
      </c>
      <c r="C808" s="7" t="s">
        <v>287</v>
      </c>
      <c r="D808" s="7" t="s">
        <v>327</v>
      </c>
      <c r="E808" s="8" t="s">
        <v>312</v>
      </c>
      <c r="F808" s="9"/>
    </row>
    <row r="809" spans="1:6" x14ac:dyDescent="0.35">
      <c r="A809" s="7" t="s">
        <v>1411</v>
      </c>
      <c r="B809" s="7" t="s">
        <v>1415</v>
      </c>
      <c r="C809" s="7" t="s">
        <v>287</v>
      </c>
      <c r="D809" s="7" t="s">
        <v>328</v>
      </c>
      <c r="E809" s="8" t="s">
        <v>312</v>
      </c>
      <c r="F809" s="9"/>
    </row>
    <row r="810" spans="1:6" x14ac:dyDescent="0.35">
      <c r="A810" s="7" t="s">
        <v>1416</v>
      </c>
      <c r="B810" s="7" t="s">
        <v>1417</v>
      </c>
      <c r="C810" s="7" t="s">
        <v>288</v>
      </c>
      <c r="D810" s="7" t="s">
        <v>321</v>
      </c>
      <c r="E810" s="8" t="s">
        <v>312</v>
      </c>
      <c r="F810" s="9"/>
    </row>
    <row r="811" spans="1:6" x14ac:dyDescent="0.35">
      <c r="A811" s="7" t="s">
        <v>1416</v>
      </c>
      <c r="B811" s="7" t="s">
        <v>1418</v>
      </c>
      <c r="C811" s="7" t="s">
        <v>288</v>
      </c>
      <c r="D811" s="7" t="s">
        <v>319</v>
      </c>
      <c r="E811" s="8" t="s">
        <v>312</v>
      </c>
      <c r="F811" s="9"/>
    </row>
    <row r="812" spans="1:6" x14ac:dyDescent="0.35">
      <c r="A812" s="7" t="s">
        <v>1416</v>
      </c>
      <c r="B812" s="7" t="s">
        <v>1419</v>
      </c>
      <c r="C812" s="7" t="s">
        <v>288</v>
      </c>
      <c r="D812" s="7" t="s">
        <v>318</v>
      </c>
      <c r="E812" s="8" t="s">
        <v>312</v>
      </c>
      <c r="F812" s="9"/>
    </row>
    <row r="813" spans="1:6" x14ac:dyDescent="0.35">
      <c r="A813" s="7" t="s">
        <v>1416</v>
      </c>
      <c r="B813" s="7" t="s">
        <v>1420</v>
      </c>
      <c r="C813" s="7" t="s">
        <v>288</v>
      </c>
      <c r="D813" s="7" t="s">
        <v>329</v>
      </c>
      <c r="E813" s="8" t="s">
        <v>312</v>
      </c>
      <c r="F813" s="9"/>
    </row>
    <row r="814" spans="1:6" x14ac:dyDescent="0.35">
      <c r="A814" s="7" t="s">
        <v>1421</v>
      </c>
      <c r="B814" s="7" t="s">
        <v>1422</v>
      </c>
      <c r="C814" s="7" t="s">
        <v>289</v>
      </c>
      <c r="D814" s="7" t="s">
        <v>319</v>
      </c>
      <c r="E814" s="8" t="s">
        <v>312</v>
      </c>
      <c r="F814" s="9"/>
    </row>
    <row r="815" spans="1:6" x14ac:dyDescent="0.35">
      <c r="A815" s="7" t="s">
        <v>1421</v>
      </c>
      <c r="B815" s="7" t="s">
        <v>1423</v>
      </c>
      <c r="C815" s="7" t="s">
        <v>289</v>
      </c>
      <c r="D815" s="7" t="s">
        <v>318</v>
      </c>
      <c r="E815" s="8" t="s">
        <v>312</v>
      </c>
      <c r="F815" s="9"/>
    </row>
    <row r="816" spans="1:6" x14ac:dyDescent="0.35">
      <c r="A816" s="7" t="s">
        <v>1421</v>
      </c>
      <c r="B816" s="7" t="s">
        <v>1424</v>
      </c>
      <c r="C816" s="7" t="s">
        <v>289</v>
      </c>
      <c r="D816" s="7" t="s">
        <v>327</v>
      </c>
      <c r="E816" s="8" t="s">
        <v>312</v>
      </c>
      <c r="F816" s="9"/>
    </row>
    <row r="817" spans="1:6" x14ac:dyDescent="0.35">
      <c r="A817" s="7" t="s">
        <v>1425</v>
      </c>
      <c r="B817" s="7" t="s">
        <v>1426</v>
      </c>
      <c r="C817" s="7" t="s">
        <v>290</v>
      </c>
      <c r="D817" s="7" t="s">
        <v>322</v>
      </c>
      <c r="E817" s="8" t="s">
        <v>312</v>
      </c>
      <c r="F817" s="9"/>
    </row>
    <row r="818" spans="1:6" x14ac:dyDescent="0.35">
      <c r="A818" s="7" t="s">
        <v>1425</v>
      </c>
      <c r="B818" s="7" t="s">
        <v>1427</v>
      </c>
      <c r="C818" s="7" t="s">
        <v>290</v>
      </c>
      <c r="D818" s="7" t="s">
        <v>317</v>
      </c>
      <c r="E818" s="8" t="s">
        <v>312</v>
      </c>
      <c r="F818" s="9"/>
    </row>
    <row r="819" spans="1:6" x14ac:dyDescent="0.35">
      <c r="A819" s="7" t="s">
        <v>1425</v>
      </c>
      <c r="B819" s="7" t="s">
        <v>1428</v>
      </c>
      <c r="C819" s="7" t="s">
        <v>290</v>
      </c>
      <c r="D819" s="7" t="s">
        <v>329</v>
      </c>
      <c r="E819" s="8" t="s">
        <v>312</v>
      </c>
      <c r="F819" s="9"/>
    </row>
    <row r="820" spans="1:6" x14ac:dyDescent="0.35">
      <c r="A820" s="7" t="s">
        <v>1425</v>
      </c>
      <c r="B820" s="7" t="s">
        <v>1429</v>
      </c>
      <c r="C820" s="7" t="s">
        <v>290</v>
      </c>
      <c r="D820" s="7" t="s">
        <v>323</v>
      </c>
      <c r="E820" s="8" t="s">
        <v>312</v>
      </c>
      <c r="F820" s="9"/>
    </row>
    <row r="821" spans="1:6" x14ac:dyDescent="0.35">
      <c r="A821" s="7" t="s">
        <v>1425</v>
      </c>
      <c r="B821" s="7" t="s">
        <v>1430</v>
      </c>
      <c r="C821" s="7" t="s">
        <v>290</v>
      </c>
      <c r="D821" s="7" t="s">
        <v>321</v>
      </c>
      <c r="E821" s="8" t="s">
        <v>312</v>
      </c>
      <c r="F821" s="9"/>
    </row>
    <row r="822" spans="1:6" x14ac:dyDescent="0.35">
      <c r="A822" s="7" t="s">
        <v>1425</v>
      </c>
      <c r="B822" s="7" t="s">
        <v>1431</v>
      </c>
      <c r="C822" s="7" t="s">
        <v>290</v>
      </c>
      <c r="D822" s="7" t="s">
        <v>318</v>
      </c>
      <c r="E822" s="8" t="s">
        <v>312</v>
      </c>
      <c r="F822" s="9"/>
    </row>
    <row r="823" spans="1:6" x14ac:dyDescent="0.35">
      <c r="A823" s="7" t="s">
        <v>1425</v>
      </c>
      <c r="B823" s="7" t="s">
        <v>1432</v>
      </c>
      <c r="C823" s="7" t="s">
        <v>290</v>
      </c>
      <c r="D823" s="7" t="s">
        <v>333</v>
      </c>
      <c r="E823" s="8" t="s">
        <v>312</v>
      </c>
      <c r="F823" s="9"/>
    </row>
    <row r="824" spans="1:6" x14ac:dyDescent="0.35">
      <c r="A824" s="7" t="s">
        <v>1425</v>
      </c>
      <c r="B824" s="7" t="s">
        <v>1433</v>
      </c>
      <c r="C824" s="7" t="s">
        <v>290</v>
      </c>
      <c r="D824" s="7" t="s">
        <v>319</v>
      </c>
      <c r="E824" s="8" t="s">
        <v>312</v>
      </c>
      <c r="F824" s="9"/>
    </row>
    <row r="825" spans="1:6" x14ac:dyDescent="0.35">
      <c r="A825" s="7" t="s">
        <v>1434</v>
      </c>
      <c r="B825" s="7" t="s">
        <v>1435</v>
      </c>
      <c r="C825" s="7" t="s">
        <v>291</v>
      </c>
      <c r="D825" s="7" t="s">
        <v>318</v>
      </c>
      <c r="E825" s="8" t="s">
        <v>312</v>
      </c>
      <c r="F825" s="9"/>
    </row>
    <row r="826" spans="1:6" x14ac:dyDescent="0.35">
      <c r="A826" s="7" t="s">
        <v>1436</v>
      </c>
      <c r="B826" s="7" t="s">
        <v>1437</v>
      </c>
      <c r="C826" s="7" t="s">
        <v>292</v>
      </c>
      <c r="D826" s="7" t="s">
        <v>319</v>
      </c>
      <c r="E826" s="8" t="s">
        <v>312</v>
      </c>
      <c r="F826" s="9"/>
    </row>
    <row r="827" spans="1:6" x14ac:dyDescent="0.35">
      <c r="A827" s="7" t="s">
        <v>1436</v>
      </c>
      <c r="B827" s="7" t="s">
        <v>1438</v>
      </c>
      <c r="C827" s="7" t="s">
        <v>292</v>
      </c>
      <c r="D827" s="7" t="s">
        <v>318</v>
      </c>
      <c r="E827" s="8" t="s">
        <v>312</v>
      </c>
      <c r="F827" s="9"/>
    </row>
    <row r="828" spans="1:6" x14ac:dyDescent="0.35">
      <c r="A828" s="7" t="s">
        <v>1436</v>
      </c>
      <c r="B828" s="7" t="s">
        <v>1439</v>
      </c>
      <c r="C828" s="7" t="s">
        <v>292</v>
      </c>
      <c r="D828" s="7" t="s">
        <v>327</v>
      </c>
      <c r="E828" s="8" t="s">
        <v>312</v>
      </c>
      <c r="F828" s="9"/>
    </row>
    <row r="829" spans="1:6" x14ac:dyDescent="0.35">
      <c r="A829" s="7" t="s">
        <v>1440</v>
      </c>
      <c r="B829" s="7" t="s">
        <v>1441</v>
      </c>
      <c r="C829" s="7" t="s">
        <v>293</v>
      </c>
      <c r="D829" s="7" t="s">
        <v>319</v>
      </c>
      <c r="E829" s="8" t="s">
        <v>312</v>
      </c>
      <c r="F829" s="9"/>
    </row>
    <row r="830" spans="1:6" x14ac:dyDescent="0.35">
      <c r="A830" s="7" t="s">
        <v>1440</v>
      </c>
      <c r="B830" s="7" t="s">
        <v>1442</v>
      </c>
      <c r="C830" s="7" t="s">
        <v>293</v>
      </c>
      <c r="D830" s="7" t="s">
        <v>318</v>
      </c>
      <c r="E830" s="8" t="s">
        <v>312</v>
      </c>
      <c r="F830" s="9"/>
    </row>
    <row r="831" spans="1:6" x14ac:dyDescent="0.35">
      <c r="A831" s="7" t="s">
        <v>1440</v>
      </c>
      <c r="B831" s="7" t="s">
        <v>1443</v>
      </c>
      <c r="C831" s="7" t="s">
        <v>293</v>
      </c>
      <c r="D831" s="7" t="s">
        <v>327</v>
      </c>
      <c r="E831" s="8" t="s">
        <v>312</v>
      </c>
      <c r="F831" s="9"/>
    </row>
    <row r="832" spans="1:6" x14ac:dyDescent="0.35">
      <c r="A832" s="7" t="s">
        <v>1444</v>
      </c>
      <c r="B832" s="7" t="s">
        <v>1445</v>
      </c>
      <c r="C832" s="7" t="s">
        <v>294</v>
      </c>
      <c r="D832" s="7" t="s">
        <v>327</v>
      </c>
      <c r="E832" s="8" t="s">
        <v>312</v>
      </c>
      <c r="F832" s="9"/>
    </row>
    <row r="833" spans="1:6" x14ac:dyDescent="0.35">
      <c r="A833" s="7" t="s">
        <v>1444</v>
      </c>
      <c r="B833" s="7" t="s">
        <v>1446</v>
      </c>
      <c r="C833" s="7" t="s">
        <v>294</v>
      </c>
      <c r="D833" s="7" t="s">
        <v>318</v>
      </c>
      <c r="E833" s="8" t="s">
        <v>312</v>
      </c>
      <c r="F833" s="9"/>
    </row>
    <row r="834" spans="1:6" x14ac:dyDescent="0.35">
      <c r="A834" s="7" t="s">
        <v>1444</v>
      </c>
      <c r="B834" s="7" t="s">
        <v>1447</v>
      </c>
      <c r="C834" s="7" t="s">
        <v>294</v>
      </c>
      <c r="D834" s="7" t="s">
        <v>319</v>
      </c>
      <c r="E834" s="8" t="s">
        <v>312</v>
      </c>
      <c r="F834" s="9"/>
    </row>
    <row r="835" spans="1:6" x14ac:dyDescent="0.35">
      <c r="A835" s="7" t="s">
        <v>1448</v>
      </c>
      <c r="B835" s="7" t="s">
        <v>1449</v>
      </c>
      <c r="C835" s="7" t="s">
        <v>295</v>
      </c>
      <c r="D835" s="7" t="s">
        <v>317</v>
      </c>
      <c r="E835" s="8" t="s">
        <v>312</v>
      </c>
      <c r="F835" s="9"/>
    </row>
    <row r="836" spans="1:6" x14ac:dyDescent="0.35">
      <c r="A836" s="7" t="s">
        <v>1448</v>
      </c>
      <c r="B836" s="7" t="s">
        <v>1450</v>
      </c>
      <c r="C836" s="7" t="s">
        <v>295</v>
      </c>
      <c r="D836" s="7" t="s">
        <v>319</v>
      </c>
      <c r="E836" s="8" t="s">
        <v>312</v>
      </c>
      <c r="F836" s="9"/>
    </row>
    <row r="837" spans="1:6" x14ac:dyDescent="0.35">
      <c r="A837" s="7" t="s">
        <v>1448</v>
      </c>
      <c r="B837" s="7" t="s">
        <v>1451</v>
      </c>
      <c r="C837" s="7" t="s">
        <v>295</v>
      </c>
      <c r="D837" s="7" t="s">
        <v>372</v>
      </c>
      <c r="E837" s="8" t="s">
        <v>312</v>
      </c>
      <c r="F837" s="9"/>
    </row>
    <row r="838" spans="1:6" x14ac:dyDescent="0.35">
      <c r="A838" s="7" t="s">
        <v>1448</v>
      </c>
      <c r="B838" s="7" t="s">
        <v>1452</v>
      </c>
      <c r="C838" s="7" t="s">
        <v>295</v>
      </c>
      <c r="D838" s="7" t="s">
        <v>318</v>
      </c>
      <c r="E838" s="8" t="s">
        <v>312</v>
      </c>
      <c r="F838" s="9"/>
    </row>
    <row r="839" spans="1:6" x14ac:dyDescent="0.35">
      <c r="A839" s="7" t="s">
        <v>1448</v>
      </c>
      <c r="B839" s="7" t="s">
        <v>1453</v>
      </c>
      <c r="C839" s="7" t="s">
        <v>295</v>
      </c>
      <c r="D839" s="7" t="s">
        <v>332</v>
      </c>
      <c r="E839" s="8" t="s">
        <v>312</v>
      </c>
      <c r="F839" s="9"/>
    </row>
    <row r="840" spans="1:6" x14ac:dyDescent="0.35">
      <c r="A840" s="7" t="s">
        <v>1448</v>
      </c>
      <c r="B840" s="7" t="s">
        <v>1454</v>
      </c>
      <c r="C840" s="7" t="s">
        <v>295</v>
      </c>
      <c r="D840" s="7" t="s">
        <v>328</v>
      </c>
      <c r="E840" s="8" t="s">
        <v>312</v>
      </c>
      <c r="F840" s="9"/>
    </row>
    <row r="841" spans="1:6" x14ac:dyDescent="0.35">
      <c r="A841" s="7" t="s">
        <v>1448</v>
      </c>
      <c r="B841" s="7" t="s">
        <v>1455</v>
      </c>
      <c r="C841" s="7" t="s">
        <v>295</v>
      </c>
      <c r="D841" s="7" t="s">
        <v>373</v>
      </c>
      <c r="E841" s="8" t="s">
        <v>312</v>
      </c>
      <c r="F841" s="9"/>
    </row>
    <row r="842" spans="1:6" x14ac:dyDescent="0.35">
      <c r="A842" s="7" t="s">
        <v>1456</v>
      </c>
      <c r="B842" s="7" t="s">
        <v>1457</v>
      </c>
      <c r="C842" s="7" t="s">
        <v>296</v>
      </c>
      <c r="D842" s="7" t="s">
        <v>321</v>
      </c>
      <c r="E842" s="8" t="s">
        <v>312</v>
      </c>
      <c r="F842" s="9"/>
    </row>
    <row r="843" spans="1:6" x14ac:dyDescent="0.35">
      <c r="A843" s="7" t="s">
        <v>1456</v>
      </c>
      <c r="B843" s="7" t="s">
        <v>1458</v>
      </c>
      <c r="C843" s="7" t="s">
        <v>296</v>
      </c>
      <c r="D843" s="7" t="s">
        <v>323</v>
      </c>
      <c r="E843" s="8" t="s">
        <v>312</v>
      </c>
      <c r="F843" s="9"/>
    </row>
    <row r="844" spans="1:6" x14ac:dyDescent="0.35">
      <c r="A844" s="7" t="s">
        <v>1456</v>
      </c>
      <c r="B844" s="7" t="s">
        <v>1459</v>
      </c>
      <c r="C844" s="7" t="s">
        <v>296</v>
      </c>
      <c r="D844" s="7" t="s">
        <v>317</v>
      </c>
      <c r="E844" s="8" t="s">
        <v>312</v>
      </c>
      <c r="F844" s="9"/>
    </row>
    <row r="845" spans="1:6" x14ac:dyDescent="0.35">
      <c r="A845" s="7" t="s">
        <v>1456</v>
      </c>
      <c r="B845" s="7" t="s">
        <v>1460</v>
      </c>
      <c r="C845" s="7" t="s">
        <v>296</v>
      </c>
      <c r="D845" s="7" t="s">
        <v>318</v>
      </c>
      <c r="E845" s="8" t="s">
        <v>312</v>
      </c>
      <c r="F845" s="9"/>
    </row>
    <row r="846" spans="1:6" x14ac:dyDescent="0.35">
      <c r="A846" s="7" t="s">
        <v>1456</v>
      </c>
      <c r="B846" s="7" t="s">
        <v>1461</v>
      </c>
      <c r="C846" s="7" t="s">
        <v>296</v>
      </c>
      <c r="D846" s="7" t="s">
        <v>319</v>
      </c>
      <c r="E846" s="8" t="s">
        <v>312</v>
      </c>
      <c r="F846" s="9"/>
    </row>
    <row r="847" spans="1:6" x14ac:dyDescent="0.35">
      <c r="A847" s="7" t="s">
        <v>1456</v>
      </c>
      <c r="B847" s="7" t="s">
        <v>1462</v>
      </c>
      <c r="C847" s="7" t="s">
        <v>296</v>
      </c>
      <c r="D847" s="7" t="s">
        <v>328</v>
      </c>
      <c r="E847" s="8" t="s">
        <v>312</v>
      </c>
      <c r="F847" s="9"/>
    </row>
    <row r="848" spans="1:6" x14ac:dyDescent="0.35">
      <c r="A848" s="7" t="s">
        <v>1463</v>
      </c>
      <c r="B848" s="7" t="s">
        <v>1464</v>
      </c>
      <c r="C848" s="7" t="s">
        <v>297</v>
      </c>
      <c r="D848" s="7" t="s">
        <v>318</v>
      </c>
      <c r="E848" s="8" t="s">
        <v>312</v>
      </c>
      <c r="F848" s="9"/>
    </row>
    <row r="849" spans="1:6" x14ac:dyDescent="0.35">
      <c r="A849" s="7" t="s">
        <v>1463</v>
      </c>
      <c r="B849" s="7" t="s">
        <v>1465</v>
      </c>
      <c r="C849" s="7" t="s">
        <v>297</v>
      </c>
      <c r="D849" s="7" t="s">
        <v>319</v>
      </c>
      <c r="E849" s="8" t="s">
        <v>312</v>
      </c>
      <c r="F849" s="9"/>
    </row>
    <row r="850" spans="1:6" x14ac:dyDescent="0.35">
      <c r="A850" s="7" t="s">
        <v>1466</v>
      </c>
      <c r="B850" s="7" t="s">
        <v>1467</v>
      </c>
      <c r="C850" s="7" t="s">
        <v>298</v>
      </c>
      <c r="D850" s="7" t="s">
        <v>318</v>
      </c>
      <c r="E850" s="8" t="s">
        <v>312</v>
      </c>
      <c r="F850" s="9"/>
    </row>
    <row r="851" spans="1:6" x14ac:dyDescent="0.35">
      <c r="A851" s="7" t="s">
        <v>1468</v>
      </c>
      <c r="B851" s="7" t="s">
        <v>1469</v>
      </c>
      <c r="C851" s="7" t="s">
        <v>299</v>
      </c>
      <c r="D851" s="7" t="s">
        <v>318</v>
      </c>
      <c r="E851" s="8" t="s">
        <v>312</v>
      </c>
      <c r="F851" s="9"/>
    </row>
    <row r="852" spans="1:6" x14ac:dyDescent="0.35">
      <c r="A852" s="7" t="s">
        <v>1470</v>
      </c>
      <c r="B852" s="7" t="s">
        <v>1471</v>
      </c>
      <c r="C852" s="7" t="s">
        <v>300</v>
      </c>
      <c r="D852" s="7" t="s">
        <v>319</v>
      </c>
      <c r="E852" s="8" t="s">
        <v>312</v>
      </c>
      <c r="F852" s="9"/>
    </row>
    <row r="853" spans="1:6" x14ac:dyDescent="0.35">
      <c r="A853" s="7" t="s">
        <v>1470</v>
      </c>
      <c r="B853" s="7" t="s">
        <v>1472</v>
      </c>
      <c r="C853" s="7" t="s">
        <v>300</v>
      </c>
      <c r="D853" s="7" t="s">
        <v>318</v>
      </c>
      <c r="E853" s="8" t="s">
        <v>312</v>
      </c>
      <c r="F853" s="9"/>
    </row>
    <row r="854" spans="1:6" x14ac:dyDescent="0.35">
      <c r="A854" s="7" t="s">
        <v>1470</v>
      </c>
      <c r="B854" s="7" t="s">
        <v>1473</v>
      </c>
      <c r="C854" s="7" t="s">
        <v>300</v>
      </c>
      <c r="D854" s="7" t="s">
        <v>327</v>
      </c>
      <c r="E854" s="8" t="s">
        <v>312</v>
      </c>
      <c r="F854" s="9"/>
    </row>
    <row r="855" spans="1:6" x14ac:dyDescent="0.35">
      <c r="A855" s="7" t="s">
        <v>1474</v>
      </c>
      <c r="B855" s="7" t="s">
        <v>1475</v>
      </c>
      <c r="C855" s="7" t="s">
        <v>301</v>
      </c>
      <c r="D855" s="7" t="s">
        <v>321</v>
      </c>
      <c r="E855" s="8" t="s">
        <v>312</v>
      </c>
      <c r="F855" s="9"/>
    </row>
    <row r="856" spans="1:6" x14ac:dyDescent="0.35">
      <c r="A856" s="7" t="s">
        <v>1474</v>
      </c>
      <c r="B856" s="7" t="s">
        <v>1476</v>
      </c>
      <c r="C856" s="7" t="s">
        <v>301</v>
      </c>
      <c r="D856" s="7" t="s">
        <v>319</v>
      </c>
      <c r="E856" s="8" t="s">
        <v>312</v>
      </c>
      <c r="F856" s="9"/>
    </row>
    <row r="857" spans="1:6" x14ac:dyDescent="0.35">
      <c r="A857" s="7" t="s">
        <v>1474</v>
      </c>
      <c r="B857" s="7" t="s">
        <v>1477</v>
      </c>
      <c r="C857" s="7" t="s">
        <v>301</v>
      </c>
      <c r="D857" s="7" t="s">
        <v>318</v>
      </c>
      <c r="E857" s="8" t="s">
        <v>312</v>
      </c>
      <c r="F857" s="9"/>
    </row>
    <row r="858" spans="1:6" x14ac:dyDescent="0.35">
      <c r="A858" s="7" t="s">
        <v>1474</v>
      </c>
      <c r="B858" s="7" t="s">
        <v>1478</v>
      </c>
      <c r="C858" s="7" t="s">
        <v>301</v>
      </c>
      <c r="D858" s="7" t="s">
        <v>328</v>
      </c>
      <c r="E858" s="8" t="s">
        <v>312</v>
      </c>
      <c r="F858" s="9"/>
    </row>
    <row r="859" spans="1:6" x14ac:dyDescent="0.35">
      <c r="A859" s="7" t="s">
        <v>1479</v>
      </c>
      <c r="B859" s="7" t="s">
        <v>1480</v>
      </c>
      <c r="C859" s="7" t="s">
        <v>302</v>
      </c>
      <c r="D859" s="7" t="s">
        <v>329</v>
      </c>
      <c r="E859" s="8" t="s">
        <v>312</v>
      </c>
      <c r="F859" s="9"/>
    </row>
    <row r="860" spans="1:6" x14ac:dyDescent="0.35">
      <c r="A860" s="7" t="s">
        <v>1479</v>
      </c>
      <c r="B860" s="7" t="s">
        <v>1481</v>
      </c>
      <c r="C860" s="7" t="s">
        <v>302</v>
      </c>
      <c r="D860" s="7" t="s">
        <v>328</v>
      </c>
      <c r="E860" s="8" t="s">
        <v>312</v>
      </c>
      <c r="F860" s="9"/>
    </row>
    <row r="861" spans="1:6" x14ac:dyDescent="0.35">
      <c r="A861" s="7" t="s">
        <v>1479</v>
      </c>
      <c r="B861" s="7" t="s">
        <v>1482</v>
      </c>
      <c r="C861" s="7" t="s">
        <v>302</v>
      </c>
      <c r="D861" s="7" t="s">
        <v>317</v>
      </c>
      <c r="E861" s="8" t="s">
        <v>312</v>
      </c>
      <c r="F861" s="9"/>
    </row>
    <row r="862" spans="1:6" x14ac:dyDescent="0.35">
      <c r="A862" s="7" t="s">
        <v>1479</v>
      </c>
      <c r="B862" s="7" t="s">
        <v>1483</v>
      </c>
      <c r="C862" s="7" t="s">
        <v>302</v>
      </c>
      <c r="D862" s="7" t="s">
        <v>319</v>
      </c>
      <c r="E862" s="8" t="s">
        <v>312</v>
      </c>
      <c r="F862" s="9"/>
    </row>
    <row r="863" spans="1:6" x14ac:dyDescent="0.35">
      <c r="A863" s="7" t="s">
        <v>1479</v>
      </c>
      <c r="B863" s="7" t="s">
        <v>1484</v>
      </c>
      <c r="C863" s="7" t="s">
        <v>302</v>
      </c>
      <c r="D863" s="7" t="s">
        <v>318</v>
      </c>
      <c r="E863" s="8" t="s">
        <v>312</v>
      </c>
      <c r="F863" s="9"/>
    </row>
    <row r="864" spans="1:6" x14ac:dyDescent="0.35">
      <c r="A864" s="7" t="s">
        <v>1479</v>
      </c>
      <c r="B864" s="7" t="s">
        <v>1485</v>
      </c>
      <c r="C864" s="7" t="s">
        <v>302</v>
      </c>
      <c r="D864" s="7" t="s">
        <v>327</v>
      </c>
      <c r="E864" s="8" t="s">
        <v>312</v>
      </c>
      <c r="F864" s="9"/>
    </row>
    <row r="865" spans="1:6" x14ac:dyDescent="0.35">
      <c r="A865" s="7" t="s">
        <v>1486</v>
      </c>
      <c r="B865" s="7" t="s">
        <v>1487</v>
      </c>
      <c r="C865" s="7" t="s">
        <v>303</v>
      </c>
      <c r="D865" s="7" t="s">
        <v>319</v>
      </c>
      <c r="E865" s="8" t="s">
        <v>312</v>
      </c>
      <c r="F865" s="9"/>
    </row>
    <row r="866" spans="1:6" x14ac:dyDescent="0.35">
      <c r="A866" s="7" t="s">
        <v>1486</v>
      </c>
      <c r="B866" s="7" t="s">
        <v>1488</v>
      </c>
      <c r="C866" s="7" t="s">
        <v>303</v>
      </c>
      <c r="D866" s="7" t="s">
        <v>318</v>
      </c>
      <c r="E866" s="8" t="s">
        <v>312</v>
      </c>
      <c r="F866" s="9"/>
    </row>
    <row r="867" spans="1:6" x14ac:dyDescent="0.35">
      <c r="A867" s="7" t="s">
        <v>1486</v>
      </c>
      <c r="B867" s="7" t="s">
        <v>1489</v>
      </c>
      <c r="C867" s="7" t="s">
        <v>303</v>
      </c>
      <c r="D867" s="7" t="s">
        <v>327</v>
      </c>
      <c r="E867" s="8" t="s">
        <v>312</v>
      </c>
      <c r="F867" s="9"/>
    </row>
    <row r="868" spans="1:6" x14ac:dyDescent="0.35">
      <c r="A868" s="7" t="s">
        <v>1490</v>
      </c>
      <c r="B868" s="7" t="s">
        <v>1491</v>
      </c>
      <c r="C868" s="7" t="s">
        <v>304</v>
      </c>
      <c r="D868" s="7" t="s">
        <v>328</v>
      </c>
      <c r="E868" s="8" t="s">
        <v>312</v>
      </c>
      <c r="F868" s="9"/>
    </row>
    <row r="869" spans="1:6" x14ac:dyDescent="0.35">
      <c r="A869" s="7" t="s">
        <v>1490</v>
      </c>
      <c r="B869" s="7" t="s">
        <v>1492</v>
      </c>
      <c r="C869" s="7" t="s">
        <v>304</v>
      </c>
      <c r="D869" s="7" t="s">
        <v>318</v>
      </c>
      <c r="E869" s="8" t="s">
        <v>312</v>
      </c>
      <c r="F869" s="9"/>
    </row>
    <row r="870" spans="1:6" x14ac:dyDescent="0.35">
      <c r="A870" s="7" t="s">
        <v>1490</v>
      </c>
      <c r="B870" s="7" t="s">
        <v>1493</v>
      </c>
      <c r="C870" s="7" t="s">
        <v>304</v>
      </c>
      <c r="D870" s="7" t="s">
        <v>319</v>
      </c>
      <c r="E870" s="8" t="s">
        <v>312</v>
      </c>
      <c r="F870" s="9"/>
    </row>
    <row r="871" spans="1:6" x14ac:dyDescent="0.35">
      <c r="A871" s="7" t="s">
        <v>1494</v>
      </c>
      <c r="B871" s="7" t="s">
        <v>1495</v>
      </c>
      <c r="C871" s="7" t="s">
        <v>305</v>
      </c>
      <c r="D871" s="7" t="s">
        <v>319</v>
      </c>
      <c r="E871" s="8" t="s">
        <v>312</v>
      </c>
      <c r="F871" s="9"/>
    </row>
    <row r="872" spans="1:6" x14ac:dyDescent="0.35">
      <c r="A872" s="7" t="s">
        <v>1494</v>
      </c>
      <c r="B872" s="7" t="s">
        <v>1496</v>
      </c>
      <c r="C872" s="7" t="s">
        <v>305</v>
      </c>
      <c r="D872" s="7" t="s">
        <v>318</v>
      </c>
      <c r="E872" s="8" t="s">
        <v>312</v>
      </c>
      <c r="F872" s="9"/>
    </row>
    <row r="873" spans="1:6" x14ac:dyDescent="0.35">
      <c r="A873" s="7" t="s">
        <v>1494</v>
      </c>
      <c r="B873" s="7" t="s">
        <v>1497</v>
      </c>
      <c r="C873" s="7" t="s">
        <v>305</v>
      </c>
      <c r="D873" s="7" t="s">
        <v>327</v>
      </c>
      <c r="E873" s="8" t="s">
        <v>312</v>
      </c>
      <c r="F873" s="9"/>
    </row>
    <row r="874" spans="1:6" x14ac:dyDescent="0.35">
      <c r="A874" s="7" t="s">
        <v>1498</v>
      </c>
      <c r="B874" s="7" t="s">
        <v>1499</v>
      </c>
      <c r="C874" s="7" t="s">
        <v>306</v>
      </c>
      <c r="D874" s="7" t="s">
        <v>327</v>
      </c>
      <c r="E874" s="8" t="s">
        <v>312</v>
      </c>
      <c r="F874" s="9"/>
    </row>
    <row r="875" spans="1:6" x14ac:dyDescent="0.35">
      <c r="A875" s="7" t="s">
        <v>1498</v>
      </c>
      <c r="B875" s="7" t="s">
        <v>1500</v>
      </c>
      <c r="C875" s="7" t="s">
        <v>306</v>
      </c>
      <c r="D875" s="7" t="s">
        <v>318</v>
      </c>
      <c r="E875" s="8" t="s">
        <v>312</v>
      </c>
      <c r="F875" s="9"/>
    </row>
    <row r="876" spans="1:6" x14ac:dyDescent="0.35">
      <c r="A876" s="7" t="s">
        <v>1501</v>
      </c>
      <c r="B876" s="7" t="s">
        <v>1502</v>
      </c>
      <c r="C876" s="7" t="s">
        <v>307</v>
      </c>
      <c r="D876" s="7" t="s">
        <v>318</v>
      </c>
      <c r="E876" s="8" t="s">
        <v>312</v>
      </c>
      <c r="F876" s="9"/>
    </row>
    <row r="877" spans="1:6" x14ac:dyDescent="0.35">
      <c r="A877" s="7" t="s">
        <v>1503</v>
      </c>
      <c r="B877" s="7" t="s">
        <v>1504</v>
      </c>
      <c r="C877" s="7" t="s">
        <v>308</v>
      </c>
      <c r="D877" s="7" t="s">
        <v>327</v>
      </c>
      <c r="E877" s="8" t="s">
        <v>312</v>
      </c>
      <c r="F877" s="9"/>
    </row>
    <row r="878" spans="1:6" x14ac:dyDescent="0.35">
      <c r="A878" s="7" t="s">
        <v>1503</v>
      </c>
      <c r="B878" s="7" t="s">
        <v>1505</v>
      </c>
      <c r="C878" s="7" t="s">
        <v>308</v>
      </c>
      <c r="D878" s="7" t="s">
        <v>328</v>
      </c>
      <c r="E878" s="8" t="s">
        <v>312</v>
      </c>
      <c r="F878" s="9"/>
    </row>
    <row r="879" spans="1:6" x14ac:dyDescent="0.35">
      <c r="A879" s="7" t="s">
        <v>1503</v>
      </c>
      <c r="B879" s="7" t="s">
        <v>1506</v>
      </c>
      <c r="C879" s="7" t="s">
        <v>308</v>
      </c>
      <c r="D879" s="7" t="s">
        <v>317</v>
      </c>
      <c r="E879" s="8" t="s">
        <v>312</v>
      </c>
      <c r="F879" s="9"/>
    </row>
    <row r="880" spans="1:6" x14ac:dyDescent="0.35">
      <c r="A880" s="7" t="s">
        <v>1503</v>
      </c>
      <c r="B880" s="7" t="s">
        <v>1507</v>
      </c>
      <c r="C880" s="7" t="s">
        <v>308</v>
      </c>
      <c r="D880" s="7" t="s">
        <v>329</v>
      </c>
      <c r="E880" s="8" t="s">
        <v>312</v>
      </c>
      <c r="F880" s="9"/>
    </row>
    <row r="881" spans="1:6" x14ac:dyDescent="0.35">
      <c r="A881" s="7" t="s">
        <v>1503</v>
      </c>
      <c r="B881" s="7" t="s">
        <v>1508</v>
      </c>
      <c r="C881" s="7" t="s">
        <v>308</v>
      </c>
      <c r="D881" s="7" t="s">
        <v>318</v>
      </c>
      <c r="E881" s="8" t="s">
        <v>312</v>
      </c>
      <c r="F881" s="9"/>
    </row>
    <row r="882" spans="1:6" x14ac:dyDescent="0.35">
      <c r="A882" s="7" t="s">
        <v>1503</v>
      </c>
      <c r="B882" s="7" t="s">
        <v>1509</v>
      </c>
      <c r="C882" s="7" t="s">
        <v>308</v>
      </c>
      <c r="D882" s="7" t="s">
        <v>319</v>
      </c>
      <c r="E882" s="8" t="s">
        <v>312</v>
      </c>
      <c r="F882" s="9"/>
    </row>
    <row r="883" spans="1:6" x14ac:dyDescent="0.35">
      <c r="A883" s="7" t="s">
        <v>1510</v>
      </c>
      <c r="B883" s="7" t="s">
        <v>1511</v>
      </c>
      <c r="C883" s="7" t="s">
        <v>309</v>
      </c>
      <c r="D883" s="7" t="s">
        <v>318</v>
      </c>
      <c r="E883" s="8" t="s">
        <v>312</v>
      </c>
      <c r="F883" s="9"/>
    </row>
    <row r="884" spans="1:6" x14ac:dyDescent="0.35">
      <c r="A884" s="25"/>
      <c r="B884" s="25"/>
      <c r="C884" s="25"/>
      <c r="D884" s="25"/>
      <c r="E884" s="8"/>
      <c r="F884" s="9"/>
    </row>
    <row r="885" spans="1:6" x14ac:dyDescent="0.35">
      <c r="A885" s="25"/>
      <c r="B885" s="25"/>
      <c r="C885" s="25"/>
      <c r="D885" s="25"/>
      <c r="E885" s="8"/>
    </row>
  </sheetData>
  <sheetProtection algorithmName="SHA-512" hashValue="hKWrryfnhM36y7kXH/fZg1kOayEtU9nJn0jw1hGcnr1xwbMqC4fL/pl4A+KZRBxE4PnhgwtzezK6up6HwCJegg==" saltValue="Am6pk+m964BCQYT8+Ciy6Q==" spinCount="100000" sheet="1" objects="1" scenarios="1" selectLockedCells="1" selectUnlockedCells="1"/>
  <dataValidations count="2">
    <dataValidation type="list" allowBlank="1" showInputMessage="1" showErrorMessage="1" sqref="L1" xr:uid="{A1376415-9814-4CF3-AA8C-755DB6490509}">
      <formula1>OFFSET($L$5,MATCH($H$1,DistrictPullDownList,0),,,COUNTIF(OFFSET($L$5,MATCH($H$1,DistrictPullDownList,0),,1,50),"?*"))</formula1>
    </dataValidation>
    <dataValidation type="list" allowBlank="1" showInputMessage="1" showErrorMessage="1" sqref="H1" xr:uid="{20AB12E8-52FE-4D16-BC76-4A13B019C535}">
      <formula1>OFFSET(H6,,,COUNTIF(H6:H305,"?*"),)</formula1>
    </dataValidation>
  </dataValidation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U o R 8 T a 3 q t 9 q m A A A A + Q A A A B I A H A B D b 2 5 m a W c v U G F j a 2 F n Z S 5 4 b W w g o h g A K K A U A A A A A A A A A A A A A A A A A A A A A A A A A A A A h Y 8 x D o I w G E a v Q r r T l h K M I T 9 l c J X E h G h c m 1 K h E Y q h x X I 3 B 4 / k F S R R 1 M 3 x e 3 n D + x 6 3 O + R T 1 w Z X N V j d m w x F m K J A G d l X 2 t Q Z G t 0 p X K O c w 0 7 I s 6 h V M M v G p p O t M t Q 4 d 0 k J 8 d 5 j H + N + q A m j N C L H Y l v K R n U C f W T 9 X w 6 1 s U 4 Y q R C H w y u G M 5 y s c E J Z j K O I M i A L h 0 K b r 8 P m Z E y B / E D Y j K 0 b B 8 W V C f c l k G U C e d / g T 1 B L A w Q U A A I A C A B S h H x N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U o R 8 T S i K R 7 g O A A A A E Q A A A B M A H A B G b 3 J t d W x h c y 9 T Z W N 0 a W 9 u M S 5 t I K I Y A C i g F A A A A A A A A A A A A A A A A A A A A A A A A A A A A C t O T S 7 J z M 9 T C I b Q h t Y A U E s B A i 0 A F A A C A A g A U o R 8 T a 3 q t 9 q m A A A A + Q A A A B I A A A A A A A A A A A A A A A A A A A A A A E N v b m Z p Z y 9 Q Y W N r Y W d l L n h t b F B L A Q I t A B Q A A g A I A F K E f E 0 P y u m r p A A A A O k A A A A T A A A A A A A A A A A A A A A A A P I A A A B b Q 2 9 u d G V u d F 9 U e X B l c 1 0 u e G 1 s U E s B A i 0 A F A A C A A g A U o R 8 T S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L + f U p 0 Z O 9 t O m j 3 w y 4 + u L 2 0 A A A A A A g A A A A A A A 2 Y A A M A A A A A Q A A A A u S 5 O B 7 c u 8 s 1 I Z B i p L 5 D C r w A A A A A E g A A A o A A A A B A A A A B P r j 2 l S S o 4 B S l 3 g n W N + j Q v U A A A A N O Z k j X w u f V q P S C s r i D q 6 x k Q t y 2 o L X q c u 4 O a F Q n A n b b h M d z U / w J 2 U E z 7 + s T h W 8 p d y y u 1 p c 0 8 Z F 8 q r u u F c X E 5 o c 1 5 m n 7 f v i b r w D r 4 i 3 F Y w d / N F A A A A M e r f S / X S 5 G p P 6 J 5 a M E v 6 E e Z O M j 1 < / D a t a M a s h u p > 
</file>

<file path=customXml/itemProps1.xml><?xml version="1.0" encoding="utf-8"?>
<ds:datastoreItem xmlns:ds="http://schemas.openxmlformats.org/officeDocument/2006/customXml" ds:itemID="{2C2CD5A0-A83D-4515-85BC-9606A832CC5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WIDA Student File ADD UPLOAD</vt:lpstr>
      <vt:lpstr>Sheet3</vt:lpstr>
      <vt:lpstr>Sheet1</vt:lpstr>
      <vt:lpstr>DistrictName</vt:lpstr>
      <vt:lpstr>GRADELIST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Moran, Joe</dc:creator>
  <cp:lastModifiedBy>Moran, Joe</cp:lastModifiedBy>
  <dcterms:created xsi:type="dcterms:W3CDTF">2018-11-26T20:11:08Z</dcterms:created>
  <dcterms:modified xsi:type="dcterms:W3CDTF">2018-12-04T17:28:19Z</dcterms:modified>
</cp:coreProperties>
</file>