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0455" firstSheet="5" activeTab="7"/>
  </bookViews>
  <sheets>
    <sheet name="Brk Instr" sheetId="9" r:id="rId1"/>
    <sheet name="Lunch Instr" sheetId="10" r:id="rId2"/>
    <sheet name="Colony Lnch K-5 &amp; 6-8" sheetId="8" r:id="rId3"/>
    <sheet name="Colony Lnch K-8 &amp; 9-12" sheetId="5" r:id="rId4"/>
    <sheet name="Colony Lnch K-8 &amp; 9-12 EX" sheetId="7" r:id="rId5"/>
    <sheet name="BRK Gr K-5, 6-8, &amp; 9-12" sheetId="11" r:id="rId6"/>
    <sheet name="BRK Gr K-12" sheetId="13" r:id="rId7"/>
    <sheet name="BRK Gr K-12 EX" sheetId="14" r:id="rId8"/>
  </sheets>
  <definedNames>
    <definedName name="_xlnm.Print_Area" localSheetId="6">'BRK Gr K-12'!$A$1:$P$40</definedName>
    <definedName name="_xlnm.Print_Area" localSheetId="7">'BRK Gr K-12 EX'!$A$1:$P$40</definedName>
    <definedName name="_xlnm.Print_Area" localSheetId="5">'BRK Gr K-5, 6-8, &amp; 9-12'!$A$1:$R$45</definedName>
    <definedName name="_xlnm.Print_Area" localSheetId="2">'Colony Lnch K-5 &amp; 6-8'!$A$1:$S$43</definedName>
    <definedName name="_xlnm.Print_Area" localSheetId="3">'Colony Lnch K-8 &amp; 9-12'!$A$1:$S$43</definedName>
    <definedName name="_xlnm.Print_Area" localSheetId="4">'Colony Lnch K-8 &amp; 9-12 EX'!$A$1:$S$43</definedName>
  </definedNames>
  <calcPr calcId="145621"/>
</workbook>
</file>

<file path=xl/calcChain.xml><?xml version="1.0" encoding="utf-8"?>
<calcChain xmlns="http://schemas.openxmlformats.org/spreadsheetml/2006/main">
  <c r="G34" i="14" l="1"/>
  <c r="G33" i="14"/>
  <c r="G28" i="14"/>
  <c r="G27" i="14"/>
  <c r="I8" i="14"/>
  <c r="H8" i="14"/>
</calcChain>
</file>

<file path=xl/sharedStrings.xml><?xml version="1.0" encoding="utf-8"?>
<sst xmlns="http://schemas.openxmlformats.org/spreadsheetml/2006/main" count="455" uniqueCount="149">
  <si>
    <t>Meal Counts</t>
  </si>
  <si>
    <t>Actual</t>
  </si>
  <si>
    <t>K-8</t>
  </si>
  <si>
    <t>OVS Grades:</t>
  </si>
  <si>
    <t>9-12</t>
  </si>
  <si>
    <t>Colony Name:</t>
  </si>
  <si>
    <t>A</t>
  </si>
  <si>
    <t>B</t>
  </si>
  <si>
    <t>C</t>
  </si>
  <si>
    <t>D</t>
  </si>
  <si>
    <t>H</t>
  </si>
  <si>
    <t>I</t>
  </si>
  <si>
    <t>Food Temperature</t>
  </si>
  <si>
    <t>Grades:  K-8</t>
  </si>
  <si>
    <t>Grades:  9-12</t>
  </si>
  <si>
    <t>Serving Size</t>
  </si>
  <si>
    <t>Planned Servings</t>
  </si>
  <si>
    <t>Meat/Meat Alternate</t>
  </si>
  <si>
    <t>Grains/Bread</t>
  </si>
  <si>
    <t>Fruits</t>
  </si>
  <si>
    <t xml:space="preserve">  </t>
  </si>
  <si>
    <t>Vegetables</t>
  </si>
  <si>
    <t>Other Foods (Condiments, etc.)</t>
  </si>
  <si>
    <t>SD Child &amp; Adult Nutrition Services</t>
  </si>
  <si>
    <t>ATTACH TO CORRESPONDING WEEKLY MENU PLANNING WORKSHEET</t>
  </si>
  <si>
    <t>Your Colony Name</t>
  </si>
  <si>
    <t>Roast Beef</t>
  </si>
  <si>
    <t>20</t>
  </si>
  <si>
    <t>4.5#</t>
  </si>
  <si>
    <t>none</t>
  </si>
  <si>
    <t>1 slice</t>
  </si>
  <si>
    <t>20 slices</t>
  </si>
  <si>
    <t>Recipe #26</t>
  </si>
  <si>
    <t>Applesauce</t>
  </si>
  <si>
    <t>1/2 cup</t>
  </si>
  <si>
    <t>1/4 cup</t>
  </si>
  <si>
    <t>15</t>
  </si>
  <si>
    <t>18 cups</t>
  </si>
  <si>
    <t>-1 cup</t>
  </si>
  <si>
    <t>10 cups</t>
  </si>
  <si>
    <t>10</t>
  </si>
  <si>
    <t>8 cups</t>
  </si>
  <si>
    <t>1 cup</t>
  </si>
  <si>
    <t>15 cups</t>
  </si>
  <si>
    <t>1 gal</t>
  </si>
  <si>
    <t>5</t>
  </si>
  <si>
    <t>5 cups</t>
  </si>
  <si>
    <t>Ketchup</t>
  </si>
  <si>
    <t>16 oz</t>
  </si>
  <si>
    <t>Jelly</t>
  </si>
  <si>
    <t>F</t>
  </si>
  <si>
    <t>J</t>
  </si>
  <si>
    <t>Lunch Menu</t>
  </si>
  <si>
    <t>DATE:</t>
  </si>
  <si>
    <t>School Dist:</t>
  </si>
  <si>
    <t>Planned</t>
  </si>
  <si>
    <t>K-8:</t>
  </si>
  <si>
    <t>9-12:</t>
  </si>
  <si>
    <t>Offer Versus Serve:      Yes:</t>
  </si>
  <si>
    <t>No:</t>
  </si>
  <si>
    <t>Total:</t>
  </si>
  <si>
    <t xml:space="preserve">No: </t>
  </si>
  <si>
    <t>Free Seconds?              Yes:</t>
  </si>
  <si>
    <t>Planned Seconds 
(By Grade Groups)</t>
  </si>
  <si>
    <t>Total Planned Servings (slices, cups, etc)</t>
  </si>
  <si>
    <t>Amount Added (+) or 
Left Over (-)</t>
  </si>
  <si>
    <t>2 Milk Choices: 1% unflavored, skim flavored, skim unflavored</t>
  </si>
  <si>
    <t>X</t>
  </si>
  <si>
    <t>xx/xx/xxxx</t>
  </si>
  <si>
    <t>Your School Dist Name</t>
  </si>
  <si>
    <t>2 oz eq</t>
  </si>
  <si>
    <t>WG Bread</t>
  </si>
  <si>
    <t>Green Beans, Cut, Canned</t>
  </si>
  <si>
    <t>1/2 cup
1/2 cup</t>
  </si>
  <si>
    <t>na</t>
  </si>
  <si>
    <t>20 -2 oz eq</t>
  </si>
  <si>
    <t>WG Bread (1 slice=2 oz eq)</t>
  </si>
  <si>
    <t>35 - 1/2 cups</t>
  </si>
  <si>
    <t>Mashed Potatoes, Recipe #10</t>
  </si>
  <si>
    <t>20- 1/2 cups</t>
  </si>
  <si>
    <t xml:space="preserve"> none</t>
  </si>
  <si>
    <t>30 - 1/4 cups</t>
  </si>
  <si>
    <t>+2 cups</t>
  </si>
  <si>
    <t>1% White</t>
  </si>
  <si>
    <t>Skim White</t>
  </si>
  <si>
    <t>K-5</t>
  </si>
  <si>
    <t>6-8</t>
  </si>
  <si>
    <t>K-5:</t>
  </si>
  <si>
    <t>6-8:</t>
  </si>
  <si>
    <t>Grades:  K-5</t>
  </si>
  <si>
    <t>Grades:  6-8</t>
  </si>
  <si>
    <t>Total Quantity Prepared for children's dining room 
(lbs, quarts, 
# Recipes, etc.)</t>
  </si>
  <si>
    <r>
      <t xml:space="preserve">Menu Item 
</t>
    </r>
    <r>
      <rPr>
        <sz val="9"/>
        <rFont val="Arial"/>
        <family val="2"/>
      </rPr>
      <t>(</t>
    </r>
    <r>
      <rPr>
        <i/>
        <sz val="9"/>
        <rFont val="Arial"/>
        <family val="2"/>
      </rPr>
      <t>ground beef, canned corn</t>
    </r>
    <r>
      <rPr>
        <sz val="9"/>
        <rFont val="Arial"/>
        <family val="2"/>
      </rPr>
      <t xml:space="preserve">) </t>
    </r>
    <r>
      <rPr>
        <sz val="10"/>
        <rFont val="Arial"/>
        <family val="2"/>
      </rPr>
      <t xml:space="preserve">
Recipe Name &amp; # Vegetable Soup </t>
    </r>
    <r>
      <rPr>
        <i/>
        <sz val="9"/>
        <rFont val="Arial"/>
        <family val="2"/>
      </rPr>
      <t>(D35)</t>
    </r>
    <r>
      <rPr>
        <sz val="10"/>
        <rFont val="Arial"/>
        <family val="2"/>
      </rPr>
      <t xml:space="preserve">
</t>
    </r>
    <r>
      <rPr>
        <b/>
        <sz val="10"/>
        <rFont val="Arial"/>
        <family val="2"/>
      </rPr>
      <t xml:space="preserve">
</t>
    </r>
  </si>
  <si>
    <t>Mashed Potatoes 
Green Beans</t>
  </si>
  <si>
    <t>Milk</t>
  </si>
  <si>
    <t>DAILY LUNCH MENU PRODUCTION RECORD SCHOOL YEAR__________________</t>
  </si>
  <si>
    <t>July 2014</t>
  </si>
  <si>
    <t>DAILY LUNCH MENU PRODUCTION RECORD SCHOOL YEAR________________</t>
  </si>
  <si>
    <t>DAILY BREAKFAST or SNACK PRODUCTION RECORD SCHOOL YEAR ____________</t>
  </si>
  <si>
    <t>Breakfast Menu</t>
  </si>
  <si>
    <t>Site Name:</t>
  </si>
  <si>
    <t>Offer Versus Serve:       Yes:</t>
  </si>
  <si>
    <t>Adults:</t>
  </si>
  <si>
    <t>Purchased A la Carte?  Yes:</t>
  </si>
  <si>
    <t>E</t>
  </si>
  <si>
    <t>G</t>
  </si>
  <si>
    <t>A la Carte, Adults</t>
  </si>
  <si>
    <t>Total Units Prepared (lbs, #10 Cans, 
# Recipes, etc.)</t>
  </si>
  <si>
    <t>Amount Added (+) or Left Over (-)</t>
  </si>
  <si>
    <t>Grains/Bread (Reminder: 1 oz eq minimum grain requirement before M/MA)</t>
  </si>
  <si>
    <t>&amp; Meat/Meat Alternate</t>
  </si>
  <si>
    <t>Fruits (1 cup)</t>
  </si>
  <si>
    <t>or Vegetable (Reminder: 2 cups from Red/Orange, Beans, Peas (Legumes), Dark Green, or Other subgroup planned before Starchy subgroup)</t>
  </si>
  <si>
    <r>
      <rPr>
        <sz val="12"/>
        <rFont val="Wingdings"/>
        <charset val="2"/>
      </rPr>
      <t>o</t>
    </r>
    <r>
      <rPr>
        <sz val="12"/>
        <rFont val="Calibri"/>
        <family val="2"/>
      </rPr>
      <t xml:space="preserve">  </t>
    </r>
    <r>
      <rPr>
        <sz val="12"/>
        <rFont val="Arial"/>
        <family val="2"/>
      </rPr>
      <t>See Food Bar Form</t>
    </r>
  </si>
  <si>
    <t>June 2014</t>
  </si>
  <si>
    <t>DAILY BREAKFAST or SNACK PRODUCTION RECORD SCHOOL YEAR_______________</t>
  </si>
  <si>
    <t>K-12</t>
  </si>
  <si>
    <t>Grades: K-12</t>
  </si>
  <si>
    <t>or Vegetable (Reminder: 2 cups from Red/Orange, Beans, Peas (Legumes), Dark Green, or Other subgroup planned before Starchy subgroup)before Starchy subgroup)</t>
  </si>
  <si>
    <t>Example date</t>
  </si>
  <si>
    <t>1 each</t>
  </si>
  <si>
    <t>Pancake on a Stick</t>
  </si>
  <si>
    <t>Example School</t>
  </si>
  <si>
    <t>100% Orange Juice</t>
  </si>
  <si>
    <t>Example Site</t>
  </si>
  <si>
    <t>Fresh Blueberries</t>
  </si>
  <si>
    <t>Milk choice</t>
  </si>
  <si>
    <t>Pancake on a Stick  Puck Brand #3456</t>
  </si>
  <si>
    <t>CN 1 oz eq MMA/2 oz eq G</t>
  </si>
  <si>
    <t>100% orange juice</t>
  </si>
  <si>
    <t>200  4 oz cartons</t>
  </si>
  <si>
    <t>Blueberries, fresh</t>
  </si>
  <si>
    <t>20#</t>
  </si>
  <si>
    <t>-3#</t>
  </si>
  <si>
    <t>Skim white</t>
  </si>
  <si>
    <t>1/2 pint</t>
  </si>
  <si>
    <t>160 1/2 pint</t>
  </si>
  <si>
    <t>160 1/2 ints</t>
  </si>
  <si>
    <t>White 1%</t>
  </si>
  <si>
    <t>40  1/2 pints</t>
  </si>
  <si>
    <t>40 1/2 pints</t>
  </si>
  <si>
    <t>Syrup, 2T</t>
  </si>
  <si>
    <t>1 pkt</t>
  </si>
  <si>
    <t>185</t>
  </si>
  <si>
    <t>200</t>
  </si>
  <si>
    <t>205</t>
  </si>
  <si>
    <t>-5</t>
  </si>
  <si>
    <r>
      <t xml:space="preserve">Menu Item 
</t>
    </r>
    <r>
      <rPr>
        <sz val="10"/>
        <rFont val="Arial"/>
        <family val="2"/>
      </rPr>
      <t xml:space="preserve">Recipe Name &amp; Breakfast Burrito J02
Product Name &amp; Code# </t>
    </r>
    <r>
      <rPr>
        <i/>
        <sz val="10"/>
        <rFont val="Arial"/>
        <family val="2"/>
      </rPr>
      <t>(Brand Name</t>
    </r>
    <r>
      <rPr>
        <i/>
        <sz val="9"/>
        <rFont val="Arial"/>
        <family val="2"/>
      </rPr>
      <t>1234)</t>
    </r>
    <r>
      <rPr>
        <b/>
        <sz val="10"/>
        <rFont val="Arial"/>
        <family val="2"/>
      </rPr>
      <t xml:space="preserve">
</t>
    </r>
  </si>
  <si>
    <r>
      <t xml:space="preserve">Menu Item 
</t>
    </r>
    <r>
      <rPr>
        <sz val="10"/>
        <rFont val="Arial"/>
        <family val="2"/>
      </rPr>
      <t xml:space="preserve">Recipe Name &amp; Breakfast Burrito J02
Product Name &amp; Code# </t>
    </r>
    <r>
      <rPr>
        <i/>
        <sz val="10"/>
        <rFont val="Arial"/>
        <family val="2"/>
      </rPr>
      <t>(Brand Name</t>
    </r>
    <r>
      <rPr>
        <sz val="10"/>
        <rFont val="Arial"/>
        <family val="2"/>
      </rPr>
      <t xml:space="preserve"> 1234)</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</si>
</sst>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dd\ yyyy"/>
  </numFmts>
  <fonts count="23" x14ac:knownFonts="1">
    <font>
      <sz val="10"/>
      <name val="Arial"/>
      <family val="2"/>
    </font>
    <font>
      <sz val="10"/>
      <name val="Arial"/>
      <family val="2"/>
    </font>
    <font>
      <b/>
      <sz val="14"/>
      <name val="Arial"/>
      <family val="2"/>
    </font>
    <font>
      <b/>
      <sz val="12"/>
      <name val="Arial"/>
      <family val="2"/>
    </font>
    <font>
      <sz val="14"/>
      <name val="Arial"/>
      <family val="2"/>
    </font>
    <font>
      <sz val="12"/>
      <name val="Arial"/>
      <family val="2"/>
    </font>
    <font>
      <i/>
      <sz val="14"/>
      <name val="Arial"/>
      <family val="2"/>
    </font>
    <font>
      <sz val="11"/>
      <name val="Arial"/>
      <family val="2"/>
    </font>
    <font>
      <b/>
      <sz val="10"/>
      <name val="Arial"/>
      <family val="2"/>
    </font>
    <font>
      <sz val="9"/>
      <name val="Arial"/>
      <family val="2"/>
    </font>
    <font>
      <i/>
      <sz val="9"/>
      <name val="Arial"/>
      <family val="2"/>
    </font>
    <font>
      <sz val="8"/>
      <name val="Arial"/>
      <family val="2"/>
    </font>
    <font>
      <sz val="10"/>
      <name val="Arial"/>
      <family val="2"/>
    </font>
    <font>
      <b/>
      <sz val="16"/>
      <name val="Arial"/>
      <family val="2"/>
    </font>
    <font>
      <sz val="16"/>
      <name val="Arial"/>
      <family val="2"/>
    </font>
    <font>
      <b/>
      <sz val="13"/>
      <name val="Arial"/>
      <family val="2"/>
    </font>
    <font>
      <sz val="10"/>
      <name val="Arial"/>
    </font>
    <font>
      <sz val="12"/>
      <name val="Calibri"/>
      <family val="2"/>
    </font>
    <font>
      <sz val="12"/>
      <name val="Wingdings"/>
      <charset val="2"/>
    </font>
    <font>
      <sz val="22"/>
      <name val="Calibri"/>
      <family val="2"/>
    </font>
    <font>
      <i/>
      <sz val="10"/>
      <name val="Arial"/>
      <family val="2"/>
    </font>
    <font>
      <b/>
      <sz val="11"/>
      <color theme="0"/>
      <name val="Arial Black"/>
      <family val="2"/>
    </font>
    <font>
      <b/>
      <sz val="11"/>
      <color theme="0"/>
      <name val="Arial"/>
      <family val="2"/>
    </font>
  </fonts>
  <fills count="3">
    <fill>
      <patternFill patternType="none"/>
    </fill>
    <fill>
      <patternFill patternType="gray125"/>
    </fill>
    <fill>
      <patternFill patternType="solid">
        <fgColor theme="2" tint="-0.89999084444715716"/>
        <bgColor indexed="64"/>
      </patternFill>
    </fill>
  </fills>
  <borders count="58">
    <border>
      <left/>
      <right/>
      <top/>
      <bottom/>
      <diagonal/>
    </border>
    <border>
      <left style="double">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style="double">
        <color indexed="64"/>
      </left>
      <right/>
      <top/>
      <bottom style="thin">
        <color indexed="64"/>
      </bottom>
      <diagonal/>
    </border>
    <border>
      <left style="thin">
        <color indexed="64"/>
      </left>
      <right/>
      <top/>
      <bottom style="thin">
        <color indexed="64"/>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thin">
        <color indexed="64"/>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style="thin">
        <color indexed="64"/>
      </bottom>
      <diagonal/>
    </border>
  </borders>
  <cellStyleXfs count="4">
    <xf numFmtId="0" fontId="0" fillId="0" borderId="0"/>
    <xf numFmtId="0" fontId="12" fillId="0" borderId="0"/>
    <xf numFmtId="0" fontId="1" fillId="0" borderId="0"/>
    <xf numFmtId="0" fontId="16" fillId="0" borderId="0"/>
  </cellStyleXfs>
  <cellXfs count="627">
    <xf numFmtId="0" fontId="0" fillId="0" borderId="0" xfId="0"/>
    <xf numFmtId="0" fontId="12" fillId="0" borderId="0" xfId="1"/>
    <xf numFmtId="0" fontId="13" fillId="0" borderId="1" xfId="1" applyNumberFormat="1" applyFont="1" applyBorder="1" applyAlignment="1">
      <alignment horizontal="left"/>
    </xf>
    <xf numFmtId="0" fontId="13" fillId="0" borderId="2" xfId="1" applyNumberFormat="1" applyFont="1" applyBorder="1" applyAlignment="1">
      <alignment horizontal="center"/>
    </xf>
    <xf numFmtId="0" fontId="14" fillId="0" borderId="2" xfId="1" applyFont="1" applyBorder="1"/>
    <xf numFmtId="0" fontId="3" fillId="0" borderId="3" xfId="1" applyFont="1" applyBorder="1" applyAlignment="1">
      <alignment horizontal="center"/>
    </xf>
    <xf numFmtId="0" fontId="3" fillId="0" borderId="4" xfId="1" applyFont="1" applyBorder="1" applyAlignment="1">
      <alignment horizontal="center"/>
    </xf>
    <xf numFmtId="0" fontId="4" fillId="0" borderId="5" xfId="1" applyFont="1" applyBorder="1"/>
    <xf numFmtId="0" fontId="4" fillId="0" borderId="0" xfId="1" applyNumberFormat="1" applyFont="1" applyBorder="1" applyAlignment="1"/>
    <xf numFmtId="0" fontId="2" fillId="0" borderId="0" xfId="1" applyNumberFormat="1" applyFont="1" applyBorder="1" applyAlignment="1">
      <alignment horizontal="right"/>
    </xf>
    <xf numFmtId="0" fontId="2" fillId="0" borderId="0" xfId="1" applyFont="1" applyBorder="1" applyAlignment="1">
      <alignment horizontal="right"/>
    </xf>
    <xf numFmtId="0" fontId="2" fillId="0" borderId="0" xfId="1" applyFont="1" applyBorder="1" applyAlignment="1"/>
    <xf numFmtId="0" fontId="5" fillId="0" borderId="6" xfId="1" applyFont="1" applyBorder="1" applyAlignment="1">
      <alignment horizontal="center"/>
    </xf>
    <xf numFmtId="49" fontId="5" fillId="0" borderId="7" xfId="1" applyNumberFormat="1" applyFont="1" applyBorder="1" applyAlignment="1">
      <alignment horizontal="center"/>
    </xf>
    <xf numFmtId="0" fontId="3" fillId="0" borderId="8" xfId="1" applyFont="1" applyBorder="1" applyAlignment="1">
      <alignment horizontal="center" vertical="center" wrapText="1"/>
    </xf>
    <xf numFmtId="0" fontId="12" fillId="0" borderId="9" xfId="1" applyBorder="1"/>
    <xf numFmtId="0" fontId="2" fillId="0" borderId="5" xfId="1" applyFont="1" applyBorder="1" applyAlignment="1">
      <alignment horizontal="right"/>
    </xf>
    <xf numFmtId="0" fontId="12" fillId="0" borderId="0" xfId="1" applyBorder="1" applyAlignment="1">
      <alignment horizontal="left"/>
    </xf>
    <xf numFmtId="0" fontId="4" fillId="0" borderId="0" xfId="1" applyFont="1" applyBorder="1" applyAlignment="1"/>
    <xf numFmtId="0" fontId="4" fillId="0" borderId="10" xfId="1" applyFont="1" applyBorder="1" applyAlignment="1">
      <alignment horizontal="center"/>
    </xf>
    <xf numFmtId="0" fontId="5" fillId="0" borderId="10" xfId="1" applyFont="1" applyBorder="1" applyAlignment="1">
      <alignment horizontal="center"/>
    </xf>
    <xf numFmtId="0" fontId="12" fillId="0" borderId="11" xfId="1" applyBorder="1"/>
    <xf numFmtId="0" fontId="6" fillId="0" borderId="0" xfId="1" applyFont="1" applyBorder="1" applyAlignment="1">
      <alignment horizontal="center"/>
    </xf>
    <xf numFmtId="0" fontId="4" fillId="0" borderId="12" xfId="1" applyFont="1" applyBorder="1" applyAlignment="1">
      <alignment horizontal="center"/>
    </xf>
    <xf numFmtId="0" fontId="5" fillId="0" borderId="12" xfId="1" applyFont="1" applyBorder="1" applyAlignment="1">
      <alignment horizontal="center"/>
    </xf>
    <xf numFmtId="0" fontId="12" fillId="0" borderId="13" xfId="1" applyBorder="1"/>
    <xf numFmtId="0" fontId="2" fillId="0" borderId="14" xfId="1" applyFont="1" applyBorder="1" applyAlignment="1">
      <alignment horizontal="left"/>
    </xf>
    <xf numFmtId="0" fontId="12" fillId="0" borderId="6" xfId="1" applyBorder="1"/>
    <xf numFmtId="49" fontId="3" fillId="0" borderId="6" xfId="1" applyNumberFormat="1" applyFont="1" applyBorder="1" applyAlignment="1">
      <alignment horizontal="center"/>
    </xf>
    <xf numFmtId="49" fontId="4" fillId="0" borderId="0" xfId="1" applyNumberFormat="1" applyFont="1" applyBorder="1" applyAlignment="1"/>
    <xf numFmtId="49" fontId="2" fillId="0" borderId="6" xfId="1" applyNumberFormat="1" applyFont="1" applyBorder="1" applyAlignment="1">
      <alignment horizontal="center"/>
    </xf>
    <xf numFmtId="0" fontId="12" fillId="0" borderId="5" xfId="1" applyBorder="1"/>
    <xf numFmtId="49" fontId="7" fillId="0" borderId="0" xfId="1" applyNumberFormat="1" applyFont="1" applyBorder="1" applyAlignment="1"/>
    <xf numFmtId="49" fontId="7" fillId="0" borderId="14" xfId="1" applyNumberFormat="1" applyFont="1" applyBorder="1" applyAlignment="1"/>
    <xf numFmtId="0" fontId="5" fillId="0" borderId="10" xfId="1" applyFont="1" applyFill="1" applyBorder="1" applyAlignment="1">
      <alignment horizontal="center"/>
    </xf>
    <xf numFmtId="0" fontId="4" fillId="0" borderId="12" xfId="1" applyNumberFormat="1" applyFont="1" applyBorder="1" applyAlignment="1">
      <alignment horizontal="center"/>
    </xf>
    <xf numFmtId="0" fontId="4" fillId="0" borderId="0" xfId="1" applyFont="1" applyAlignment="1">
      <alignment horizontal="right"/>
    </xf>
    <xf numFmtId="0" fontId="7" fillId="0" borderId="14" xfId="1" applyFont="1" applyBorder="1" applyAlignment="1">
      <alignment horizontal="left"/>
    </xf>
    <xf numFmtId="0" fontId="2" fillId="0" borderId="6" xfId="1" applyFont="1" applyBorder="1" applyAlignment="1">
      <alignment horizontal="center"/>
    </xf>
    <xf numFmtId="0" fontId="12" fillId="0" borderId="12" xfId="1" applyBorder="1"/>
    <xf numFmtId="0" fontId="4" fillId="0" borderId="5" xfId="1" applyNumberFormat="1" applyFont="1" applyBorder="1" applyAlignment="1"/>
    <xf numFmtId="0" fontId="4" fillId="0" borderId="14" xfId="1" applyNumberFormat="1" applyFont="1" applyBorder="1" applyAlignment="1">
      <alignment horizontal="left"/>
    </xf>
    <xf numFmtId="0" fontId="12" fillId="0" borderId="10" xfId="1" applyBorder="1"/>
    <xf numFmtId="0" fontId="4" fillId="0" borderId="0" xfId="1" applyNumberFormat="1" applyFont="1" applyBorder="1" applyAlignment="1">
      <alignment horizontal="right"/>
    </xf>
    <xf numFmtId="0" fontId="7" fillId="0" borderId="0" xfId="1" applyFont="1" applyBorder="1" applyAlignment="1">
      <alignment horizontal="left"/>
    </xf>
    <xf numFmtId="0" fontId="3" fillId="0" borderId="0" xfId="1" applyFont="1" applyBorder="1"/>
    <xf numFmtId="0" fontId="8" fillId="0" borderId="0" xfId="1" applyFont="1" applyBorder="1"/>
    <xf numFmtId="0" fontId="5" fillId="0" borderId="15" xfId="1" applyNumberFormat="1" applyFont="1" applyBorder="1" applyAlignment="1">
      <alignment horizontal="left"/>
    </xf>
    <xf numFmtId="0" fontId="5" fillId="0" borderId="0" xfId="1" applyNumberFormat="1" applyFont="1" applyBorder="1" applyAlignment="1">
      <alignment horizontal="left"/>
    </xf>
    <xf numFmtId="0" fontId="4" fillId="0" borderId="0" xfId="1" applyFont="1" applyAlignment="1">
      <alignment horizontal="center"/>
    </xf>
    <xf numFmtId="0" fontId="7" fillId="0" borderId="0" xfId="1" applyFont="1"/>
    <xf numFmtId="0" fontId="12" fillId="0" borderId="16" xfId="1" applyBorder="1"/>
    <xf numFmtId="0" fontId="12" fillId="0" borderId="17" xfId="1" applyBorder="1"/>
    <xf numFmtId="0" fontId="1" fillId="0" borderId="18" xfId="1" applyFont="1" applyBorder="1" applyAlignment="1">
      <alignment horizontal="center"/>
    </xf>
    <xf numFmtId="0" fontId="1" fillId="0" borderId="19" xfId="1" applyFont="1" applyBorder="1" applyAlignment="1">
      <alignment horizontal="center"/>
    </xf>
    <xf numFmtId="0" fontId="1" fillId="0" borderId="2" xfId="1" applyFont="1" applyBorder="1" applyAlignment="1">
      <alignment horizontal="center"/>
    </xf>
    <xf numFmtId="0" fontId="9" fillId="0" borderId="20" xfId="1" applyFont="1" applyBorder="1" applyAlignment="1">
      <alignment horizontal="center" vertical="center" wrapText="1"/>
    </xf>
    <xf numFmtId="0" fontId="9" fillId="0" borderId="6" xfId="1" applyFont="1" applyBorder="1" applyAlignment="1">
      <alignment horizontal="center" vertical="center" wrapText="1"/>
    </xf>
    <xf numFmtId="0" fontId="12" fillId="0" borderId="0" xfId="1" applyAlignment="1">
      <alignment vertical="center"/>
    </xf>
    <xf numFmtId="49" fontId="12" fillId="0" borderId="21" xfId="1" applyNumberFormat="1" applyBorder="1" applyAlignment="1">
      <alignment horizontal="center"/>
    </xf>
    <xf numFmtId="49" fontId="12" fillId="0" borderId="22" xfId="1" applyNumberFormat="1" applyBorder="1" applyAlignment="1">
      <alignment horizontal="center"/>
    </xf>
    <xf numFmtId="49" fontId="12" fillId="0" borderId="23" xfId="1" applyNumberFormat="1" applyBorder="1" applyAlignment="1">
      <alignment horizontal="center"/>
    </xf>
    <xf numFmtId="49" fontId="1" fillId="0" borderId="5" xfId="1" applyNumberFormat="1" applyFont="1" applyFill="1" applyBorder="1" applyAlignment="1">
      <alignment horizontal="center"/>
    </xf>
    <xf numFmtId="49" fontId="1" fillId="0" borderId="14" xfId="1" applyNumberFormat="1" applyFont="1" applyFill="1" applyBorder="1" applyAlignment="1">
      <alignment horizontal="center"/>
    </xf>
    <xf numFmtId="49" fontId="1" fillId="0" borderId="24" xfId="1" applyNumberFormat="1" applyFont="1" applyBorder="1" applyAlignment="1">
      <alignment horizontal="center"/>
    </xf>
    <xf numFmtId="49" fontId="12" fillId="0" borderId="24" xfId="1" applyNumberFormat="1" applyBorder="1" applyAlignment="1">
      <alignment horizontal="center"/>
    </xf>
    <xf numFmtId="49" fontId="12" fillId="0" borderId="14" xfId="1" applyNumberFormat="1" applyBorder="1" applyAlignment="1">
      <alignment horizontal="center"/>
    </xf>
    <xf numFmtId="49" fontId="12" fillId="0" borderId="5" xfId="1" applyNumberFormat="1" applyFill="1" applyBorder="1" applyAlignment="1">
      <alignment horizontal="center"/>
    </xf>
    <xf numFmtId="49" fontId="12" fillId="0" borderId="14" xfId="1" applyNumberFormat="1" applyFill="1" applyBorder="1" applyAlignment="1">
      <alignment horizontal="center"/>
    </xf>
    <xf numFmtId="49" fontId="7" fillId="0" borderId="21" xfId="1" applyNumberFormat="1" applyFont="1" applyFill="1" applyBorder="1" applyAlignment="1">
      <alignment horizontal="center"/>
    </xf>
    <xf numFmtId="49" fontId="12" fillId="0" borderId="22" xfId="1" applyNumberFormat="1" applyFill="1" applyBorder="1" applyAlignment="1">
      <alignment horizontal="center"/>
    </xf>
    <xf numFmtId="49" fontId="7" fillId="0" borderId="23" xfId="1" applyNumberFormat="1" applyFont="1" applyFill="1" applyBorder="1" applyAlignment="1">
      <alignment horizontal="center"/>
    </xf>
    <xf numFmtId="49" fontId="12" fillId="0" borderId="24" xfId="1" applyNumberFormat="1" applyFill="1" applyBorder="1" applyAlignment="1">
      <alignment horizontal="center"/>
    </xf>
    <xf numFmtId="49" fontId="12" fillId="0" borderId="25" xfId="1" applyNumberFormat="1" applyBorder="1" applyAlignment="1">
      <alignment horizontal="center"/>
    </xf>
    <xf numFmtId="49" fontId="12" fillId="0" borderId="7" xfId="1" applyNumberFormat="1" applyBorder="1" applyAlignment="1">
      <alignment horizontal="center"/>
    </xf>
    <xf numFmtId="49" fontId="12" fillId="0" borderId="26" xfId="1" applyNumberFormat="1" applyBorder="1" applyAlignment="1">
      <alignment horizontal="center"/>
    </xf>
    <xf numFmtId="49" fontId="12" fillId="0" borderId="27" xfId="1" applyNumberFormat="1" applyBorder="1" applyAlignment="1">
      <alignment horizontal="center"/>
    </xf>
    <xf numFmtId="0" fontId="12" fillId="0" borderId="0" xfId="1" applyAlignment="1">
      <alignment horizontal="left" indent="1"/>
    </xf>
    <xf numFmtId="0" fontId="1" fillId="0" borderId="0" xfId="1" applyFont="1"/>
    <xf numFmtId="49" fontId="1" fillId="0" borderId="0" xfId="1" applyNumberFormat="1" applyFont="1"/>
    <xf numFmtId="49" fontId="1" fillId="0" borderId="24" xfId="1" applyNumberFormat="1" applyFont="1" applyFill="1" applyBorder="1" applyAlignment="1">
      <alignment horizontal="center"/>
    </xf>
    <xf numFmtId="49" fontId="1" fillId="0" borderId="7" xfId="1" applyNumberFormat="1" applyFont="1" applyBorder="1" applyAlignment="1">
      <alignment horizontal="center"/>
    </xf>
    <xf numFmtId="49" fontId="1" fillId="0" borderId="22" xfId="1" applyNumberFormat="1" applyFont="1" applyBorder="1" applyAlignment="1">
      <alignment horizontal="center"/>
    </xf>
    <xf numFmtId="0" fontId="15" fillId="0" borderId="5" xfId="1" applyFont="1" applyBorder="1" applyAlignment="1">
      <alignment horizontal="right"/>
    </xf>
    <xf numFmtId="49" fontId="12" fillId="0" borderId="28" xfId="1" applyNumberFormat="1" applyBorder="1" applyAlignment="1">
      <alignment horizontal="center"/>
    </xf>
    <xf numFmtId="0" fontId="3" fillId="0" borderId="6" xfId="1" applyFont="1" applyBorder="1" applyAlignment="1">
      <alignment horizontal="right"/>
    </xf>
    <xf numFmtId="49" fontId="3" fillId="0" borderId="6" xfId="1" applyNumberFormat="1" applyFont="1" applyBorder="1" applyAlignment="1">
      <alignment horizontal="right"/>
    </xf>
    <xf numFmtId="0" fontId="2" fillId="0" borderId="0" xfId="1" applyNumberFormat="1" applyFont="1" applyBorder="1" applyAlignment="1"/>
    <xf numFmtId="49" fontId="0" fillId="0" borderId="22" xfId="1" applyNumberFormat="1" applyFont="1" applyBorder="1" applyAlignment="1">
      <alignment horizontal="center"/>
    </xf>
    <xf numFmtId="0" fontId="1" fillId="0" borderId="9" xfId="1" applyFont="1" applyBorder="1"/>
    <xf numFmtId="0" fontId="1" fillId="0" borderId="0" xfId="1" applyFont="1" applyBorder="1" applyAlignment="1">
      <alignment horizontal="left"/>
    </xf>
    <xf numFmtId="0" fontId="1" fillId="0" borderId="11" xfId="1" applyFont="1" applyBorder="1"/>
    <xf numFmtId="0" fontId="1" fillId="0" borderId="13" xfId="1" applyFont="1" applyBorder="1"/>
    <xf numFmtId="0" fontId="1" fillId="0" borderId="6" xfId="1" applyFont="1" applyBorder="1"/>
    <xf numFmtId="0" fontId="1" fillId="0" borderId="5" xfId="1" applyFont="1" applyBorder="1"/>
    <xf numFmtId="0" fontId="1" fillId="0" borderId="12" xfId="1" applyFont="1" applyBorder="1"/>
    <xf numFmtId="0" fontId="1" fillId="0" borderId="10" xfId="1" applyFont="1" applyBorder="1"/>
    <xf numFmtId="0" fontId="1" fillId="0" borderId="16" xfId="1" applyFont="1" applyBorder="1"/>
    <xf numFmtId="0" fontId="1" fillId="0" borderId="17" xfId="1" applyFont="1" applyBorder="1"/>
    <xf numFmtId="0" fontId="1" fillId="0" borderId="0" xfId="1" applyFont="1" applyAlignment="1">
      <alignment vertical="center"/>
    </xf>
    <xf numFmtId="49" fontId="1" fillId="0" borderId="21" xfId="1" applyNumberFormat="1" applyFont="1" applyBorder="1" applyAlignment="1">
      <alignment horizontal="center"/>
    </xf>
    <xf numFmtId="49" fontId="1" fillId="0" borderId="23" xfId="1" applyNumberFormat="1" applyFont="1" applyBorder="1" applyAlignment="1">
      <alignment horizontal="center"/>
    </xf>
    <xf numFmtId="49" fontId="1" fillId="0" borderId="22" xfId="1" applyNumberFormat="1" applyFont="1" applyFill="1" applyBorder="1" applyAlignment="1">
      <alignment horizontal="center"/>
    </xf>
    <xf numFmtId="49" fontId="1" fillId="0" borderId="25" xfId="1" applyNumberFormat="1" applyFont="1" applyBorder="1" applyAlignment="1">
      <alignment horizontal="center"/>
    </xf>
    <xf numFmtId="49" fontId="1" fillId="0" borderId="26" xfId="1" applyNumberFormat="1" applyFont="1" applyBorder="1" applyAlignment="1">
      <alignment horizontal="center"/>
    </xf>
    <xf numFmtId="49" fontId="1" fillId="0" borderId="27" xfId="1" applyNumberFormat="1" applyFont="1" applyBorder="1" applyAlignment="1">
      <alignment horizontal="center"/>
    </xf>
    <xf numFmtId="0" fontId="1" fillId="0" borderId="0" xfId="1" applyFont="1" applyAlignment="1">
      <alignment horizontal="left" indent="1"/>
    </xf>
    <xf numFmtId="49" fontId="0" fillId="0" borderId="22" xfId="1" applyNumberFormat="1" applyFont="1" applyFill="1" applyBorder="1" applyAlignment="1">
      <alignment horizontal="center"/>
    </xf>
    <xf numFmtId="49" fontId="0" fillId="0" borderId="24" xfId="1" applyNumberFormat="1" applyFont="1" applyFill="1" applyBorder="1" applyAlignment="1">
      <alignment horizontal="center"/>
    </xf>
    <xf numFmtId="49" fontId="0" fillId="0" borderId="24" xfId="1" applyNumberFormat="1" applyFont="1" applyBorder="1" applyAlignment="1">
      <alignment horizontal="center"/>
    </xf>
    <xf numFmtId="49" fontId="0" fillId="0" borderId="0" xfId="1" applyNumberFormat="1" applyFont="1"/>
    <xf numFmtId="0" fontId="2" fillId="0" borderId="1" xfId="3" applyNumberFormat="1" applyFont="1" applyBorder="1" applyAlignment="1">
      <alignment horizontal="left"/>
    </xf>
    <xf numFmtId="0" fontId="13" fillId="0" borderId="2" xfId="3" applyNumberFormat="1" applyFont="1" applyBorder="1" applyAlignment="1">
      <alignment horizontal="center"/>
    </xf>
    <xf numFmtId="0" fontId="14" fillId="0" borderId="2" xfId="3" applyFont="1" applyBorder="1"/>
    <xf numFmtId="0" fontId="14" fillId="0" borderId="29" xfId="3" applyFont="1" applyBorder="1"/>
    <xf numFmtId="0" fontId="16" fillId="0" borderId="0" xfId="3"/>
    <xf numFmtId="0" fontId="4" fillId="0" borderId="5" xfId="3" applyFont="1" applyBorder="1"/>
    <xf numFmtId="0" fontId="4" fillId="0" borderId="0" xfId="3" applyNumberFormat="1" applyFont="1" applyBorder="1" applyAlignment="1"/>
    <xf numFmtId="0" fontId="2" fillId="0" borderId="0" xfId="3" applyNumberFormat="1" applyFont="1" applyBorder="1" applyAlignment="1">
      <alignment horizontal="right"/>
    </xf>
    <xf numFmtId="0" fontId="2" fillId="0" borderId="0" xfId="3" applyFont="1" applyBorder="1" applyAlignment="1">
      <alignment horizontal="right"/>
    </xf>
    <xf numFmtId="0" fontId="2" fillId="0" borderId="0" xfId="3" applyFont="1" applyBorder="1" applyAlignment="1"/>
    <xf numFmtId="0" fontId="1" fillId="0" borderId="6" xfId="3" applyFont="1" applyBorder="1" applyAlignment="1">
      <alignment horizontal="center"/>
    </xf>
    <xf numFmtId="49" fontId="1" fillId="0" borderId="30" xfId="3" applyNumberFormat="1" applyFont="1" applyBorder="1" applyAlignment="1">
      <alignment horizontal="center"/>
    </xf>
    <xf numFmtId="49" fontId="1" fillId="0" borderId="30" xfId="3" applyNumberFormat="1" applyFont="1" applyBorder="1" applyAlignment="1">
      <alignment horizontal="center" vertical="center" wrapText="1"/>
    </xf>
    <xf numFmtId="0" fontId="2" fillId="0" borderId="5" xfId="3" applyFont="1" applyBorder="1" applyAlignment="1">
      <alignment horizontal="right"/>
    </xf>
    <xf numFmtId="0" fontId="4" fillId="0" borderId="0" xfId="3" applyFont="1" applyBorder="1" applyAlignment="1"/>
    <xf numFmtId="0" fontId="6" fillId="0" borderId="14" xfId="3" applyFont="1" applyBorder="1" applyAlignment="1">
      <alignment horizontal="center"/>
    </xf>
    <xf numFmtId="0" fontId="4" fillId="0" borderId="12" xfId="3" applyFont="1" applyBorder="1" applyAlignment="1">
      <alignment horizontal="center"/>
    </xf>
    <xf numFmtId="49" fontId="4" fillId="0" borderId="0" xfId="3" applyNumberFormat="1" applyFont="1" applyBorder="1" applyAlignment="1"/>
    <xf numFmtId="0" fontId="1" fillId="0" borderId="6" xfId="2" applyBorder="1"/>
    <xf numFmtId="49" fontId="3" fillId="0" borderId="6" xfId="2" applyNumberFormat="1" applyFont="1" applyBorder="1" applyAlignment="1">
      <alignment horizontal="center"/>
    </xf>
    <xf numFmtId="0" fontId="3" fillId="0" borderId="6" xfId="2" applyFont="1" applyBorder="1" applyAlignment="1">
      <alignment horizontal="left"/>
    </xf>
    <xf numFmtId="49" fontId="2" fillId="0" borderId="6" xfId="2" applyNumberFormat="1" applyFont="1" applyBorder="1" applyAlignment="1">
      <alignment horizontal="center"/>
    </xf>
    <xf numFmtId="49" fontId="4" fillId="0" borderId="14" xfId="3" applyNumberFormat="1" applyFont="1" applyBorder="1" applyAlignment="1"/>
    <xf numFmtId="0" fontId="16" fillId="0" borderId="5" xfId="3" applyBorder="1"/>
    <xf numFmtId="49" fontId="7" fillId="0" borderId="0" xfId="3" applyNumberFormat="1" applyFont="1" applyBorder="1" applyAlignment="1"/>
    <xf numFmtId="49" fontId="3" fillId="0" borderId="6" xfId="2" applyNumberFormat="1" applyFont="1" applyBorder="1" applyAlignment="1">
      <alignment horizontal="left"/>
    </xf>
    <xf numFmtId="0" fontId="4" fillId="0" borderId="12" xfId="3" applyNumberFormat="1" applyFont="1" applyBorder="1" applyAlignment="1">
      <alignment horizontal="center"/>
    </xf>
    <xf numFmtId="0" fontId="4" fillId="0" borderId="0" xfId="3" applyFont="1" applyAlignment="1">
      <alignment horizontal="right"/>
    </xf>
    <xf numFmtId="0" fontId="2" fillId="0" borderId="6" xfId="2" applyFont="1" applyBorder="1" applyAlignment="1">
      <alignment horizontal="center"/>
    </xf>
    <xf numFmtId="0" fontId="4" fillId="0" borderId="5" xfId="3" applyNumberFormat="1" applyFont="1" applyBorder="1" applyAlignment="1"/>
    <xf numFmtId="0" fontId="3" fillId="0" borderId="6" xfId="2" applyFont="1" applyBorder="1"/>
    <xf numFmtId="0" fontId="4" fillId="0" borderId="8" xfId="3" applyFont="1" applyBorder="1" applyAlignment="1">
      <alignment horizontal="center"/>
    </xf>
    <xf numFmtId="0" fontId="4" fillId="0" borderId="0" xfId="3" applyNumberFormat="1" applyFont="1" applyBorder="1" applyAlignment="1">
      <alignment horizontal="right"/>
    </xf>
    <xf numFmtId="0" fontId="4" fillId="0" borderId="8" xfId="3" applyNumberFormat="1" applyFont="1" applyBorder="1" applyAlignment="1">
      <alignment horizontal="center"/>
    </xf>
    <xf numFmtId="0" fontId="5" fillId="0" borderId="15" xfId="3" applyNumberFormat="1" applyFont="1" applyBorder="1" applyAlignment="1">
      <alignment horizontal="left"/>
    </xf>
    <xf numFmtId="0" fontId="5" fillId="0" borderId="0" xfId="3" applyNumberFormat="1" applyFont="1" applyBorder="1" applyAlignment="1">
      <alignment horizontal="left"/>
    </xf>
    <xf numFmtId="0" fontId="7" fillId="0" borderId="0" xfId="3" applyFont="1"/>
    <xf numFmtId="0" fontId="1" fillId="0" borderId="31" xfId="3" applyFont="1" applyBorder="1" applyAlignment="1">
      <alignment horizontal="center"/>
    </xf>
    <xf numFmtId="0" fontId="1" fillId="0" borderId="18" xfId="3" applyFont="1" applyBorder="1" applyAlignment="1">
      <alignment horizontal="center"/>
    </xf>
    <xf numFmtId="0" fontId="1" fillId="0" borderId="32" xfId="3" applyFont="1" applyBorder="1" applyAlignment="1">
      <alignment horizontal="center"/>
    </xf>
    <xf numFmtId="0" fontId="1" fillId="0" borderId="19" xfId="3" applyFont="1" applyBorder="1" applyAlignment="1">
      <alignment horizontal="center"/>
    </xf>
    <xf numFmtId="0" fontId="1" fillId="0" borderId="29" xfId="3" applyFont="1" applyBorder="1" applyAlignment="1">
      <alignment horizontal="center"/>
    </xf>
    <xf numFmtId="0" fontId="9" fillId="0" borderId="8" xfId="3" applyFont="1" applyBorder="1" applyAlignment="1">
      <alignment horizontal="center" vertical="center" wrapText="1"/>
    </xf>
    <xf numFmtId="0" fontId="9" fillId="0" borderId="20" xfId="3" applyFont="1" applyBorder="1" applyAlignment="1">
      <alignment horizontal="center" vertical="center" wrapText="1"/>
    </xf>
    <xf numFmtId="0" fontId="9" fillId="0" borderId="6" xfId="3" applyFont="1" applyBorder="1" applyAlignment="1">
      <alignment horizontal="center" vertical="center" wrapText="1"/>
    </xf>
    <xf numFmtId="49" fontId="1" fillId="0" borderId="7" xfId="3" applyNumberFormat="1" applyFont="1" applyBorder="1" applyAlignment="1">
      <alignment horizontal="center"/>
    </xf>
    <xf numFmtId="0" fontId="16" fillId="0" borderId="0" xfId="3" applyAlignment="1">
      <alignment vertical="center"/>
    </xf>
    <xf numFmtId="49" fontId="1" fillId="0" borderId="21" xfId="3" applyNumberFormat="1" applyFont="1" applyBorder="1" applyAlignment="1">
      <alignment horizontal="center"/>
    </xf>
    <xf numFmtId="49" fontId="1" fillId="0" borderId="33" xfId="3" applyNumberFormat="1" applyFont="1" applyFill="1" applyBorder="1" applyAlignment="1">
      <alignment horizontal="center"/>
    </xf>
    <xf numFmtId="49" fontId="1" fillId="0" borderId="22" xfId="3" applyNumberFormat="1" applyFont="1" applyBorder="1" applyAlignment="1">
      <alignment horizontal="center"/>
    </xf>
    <xf numFmtId="49" fontId="1" fillId="0" borderId="34" xfId="3" applyNumberFormat="1" applyFont="1" applyBorder="1" applyAlignment="1">
      <alignment horizontal="center"/>
    </xf>
    <xf numFmtId="49" fontId="1" fillId="0" borderId="33" xfId="3" applyNumberFormat="1" applyFont="1" applyBorder="1" applyAlignment="1">
      <alignment horizontal="center"/>
    </xf>
    <xf numFmtId="0" fontId="1" fillId="0" borderId="0" xfId="3" applyFont="1" applyAlignment="1">
      <alignment horizontal="center"/>
    </xf>
    <xf numFmtId="49" fontId="1" fillId="0" borderId="35" xfId="3" applyNumberFormat="1" applyFont="1" applyBorder="1" applyAlignment="1">
      <alignment horizontal="center"/>
    </xf>
    <xf numFmtId="49" fontId="1" fillId="0" borderId="23" xfId="3" applyNumberFormat="1" applyFont="1" applyBorder="1" applyAlignment="1">
      <alignment horizontal="center"/>
    </xf>
    <xf numFmtId="49" fontId="1" fillId="0" borderId="14" xfId="3" applyNumberFormat="1" applyFont="1" applyFill="1" applyBorder="1" applyAlignment="1">
      <alignment horizontal="center"/>
    </xf>
    <xf numFmtId="49" fontId="1" fillId="0" borderId="24" xfId="3" applyNumberFormat="1" applyFont="1" applyBorder="1" applyAlignment="1">
      <alignment horizontal="center"/>
    </xf>
    <xf numFmtId="49" fontId="1" fillId="0" borderId="36" xfId="3" applyNumberFormat="1" applyFont="1" applyBorder="1" applyAlignment="1">
      <alignment horizontal="center"/>
    </xf>
    <xf numFmtId="49" fontId="1" fillId="0" borderId="14" xfId="3" applyNumberFormat="1" applyFont="1" applyBorder="1" applyAlignment="1">
      <alignment horizontal="center"/>
    </xf>
    <xf numFmtId="49" fontId="1" fillId="0" borderId="28" xfId="3" applyNumberFormat="1" applyFont="1" applyBorder="1" applyAlignment="1">
      <alignment horizontal="center"/>
    </xf>
    <xf numFmtId="0" fontId="1" fillId="0" borderId="0" xfId="3" applyFont="1" applyBorder="1" applyAlignment="1">
      <alignment horizontal="center"/>
    </xf>
    <xf numFmtId="49" fontId="1" fillId="0" borderId="23" xfId="3" applyNumberFormat="1" applyFont="1" applyFill="1" applyBorder="1" applyAlignment="1">
      <alignment horizontal="center"/>
    </xf>
    <xf numFmtId="49" fontId="1" fillId="0" borderId="24" xfId="3" applyNumberFormat="1" applyFont="1" applyFill="1" applyBorder="1" applyAlignment="1">
      <alignment horizontal="center"/>
    </xf>
    <xf numFmtId="49" fontId="1" fillId="0" borderId="36" xfId="3" applyNumberFormat="1" applyFont="1" applyFill="1" applyBorder="1" applyAlignment="1">
      <alignment horizontal="center"/>
    </xf>
    <xf numFmtId="49" fontId="1" fillId="0" borderId="28" xfId="3" applyNumberFormat="1" applyFont="1" applyFill="1" applyBorder="1" applyAlignment="1">
      <alignment horizontal="center"/>
    </xf>
    <xf numFmtId="49" fontId="1" fillId="0" borderId="35" xfId="3" applyNumberFormat="1" applyFont="1" applyFill="1" applyBorder="1" applyAlignment="1">
      <alignment horizontal="center"/>
    </xf>
    <xf numFmtId="49" fontId="1" fillId="0" borderId="21" xfId="3" applyNumberFormat="1" applyFont="1" applyFill="1" applyBorder="1" applyAlignment="1">
      <alignment horizontal="center"/>
    </xf>
    <xf numFmtId="49" fontId="1" fillId="0" borderId="22" xfId="3" applyNumberFormat="1" applyFont="1" applyFill="1" applyBorder="1" applyAlignment="1">
      <alignment horizontal="center"/>
    </xf>
    <xf numFmtId="49" fontId="1" fillId="0" borderId="34" xfId="3" applyNumberFormat="1" applyFont="1" applyFill="1" applyBorder="1" applyAlignment="1">
      <alignment horizontal="center"/>
    </xf>
    <xf numFmtId="0" fontId="1" fillId="0" borderId="5" xfId="3" applyFont="1" applyBorder="1" applyAlignment="1">
      <alignment horizontal="center"/>
    </xf>
    <xf numFmtId="49" fontId="1" fillId="0" borderId="25" xfId="3" applyNumberFormat="1" applyFont="1" applyBorder="1" applyAlignment="1">
      <alignment horizontal="center"/>
    </xf>
    <xf numFmtId="49" fontId="1" fillId="0" borderId="37" xfId="3" applyNumberFormat="1" applyFont="1" applyFill="1" applyBorder="1" applyAlignment="1">
      <alignment horizontal="center"/>
    </xf>
    <xf numFmtId="49" fontId="1" fillId="0" borderId="38" xfId="3" applyNumberFormat="1" applyFont="1" applyBorder="1" applyAlignment="1">
      <alignment horizontal="center"/>
    </xf>
    <xf numFmtId="49" fontId="1" fillId="0" borderId="37" xfId="3" applyNumberFormat="1" applyFont="1" applyBorder="1" applyAlignment="1">
      <alignment horizontal="center"/>
    </xf>
    <xf numFmtId="49" fontId="1" fillId="0" borderId="26" xfId="3" applyNumberFormat="1" applyFont="1" applyBorder="1" applyAlignment="1">
      <alignment horizontal="center"/>
    </xf>
    <xf numFmtId="49" fontId="1" fillId="0" borderId="39" xfId="3" applyNumberFormat="1" applyFont="1" applyFill="1" applyBorder="1" applyAlignment="1">
      <alignment horizontal="center"/>
    </xf>
    <xf numFmtId="49" fontId="1" fillId="0" borderId="27" xfId="3" applyNumberFormat="1" applyFont="1" applyBorder="1" applyAlignment="1">
      <alignment horizontal="center"/>
    </xf>
    <xf numFmtId="49" fontId="1" fillId="0" borderId="40" xfId="3" applyNumberFormat="1" applyFont="1" applyBorder="1" applyAlignment="1">
      <alignment horizontal="center"/>
    </xf>
    <xf numFmtId="49" fontId="1" fillId="0" borderId="39" xfId="3" applyNumberFormat="1" applyFont="1" applyBorder="1" applyAlignment="1">
      <alignment horizontal="center"/>
    </xf>
    <xf numFmtId="0" fontId="16" fillId="0" borderId="0" xfId="3" applyAlignment="1">
      <alignment horizontal="left" indent="1"/>
    </xf>
    <xf numFmtId="0" fontId="1" fillId="0" borderId="0" xfId="3" applyFont="1"/>
    <xf numFmtId="49" fontId="16" fillId="0" borderId="0" xfId="3" applyNumberFormat="1" applyAlignment="1">
      <alignment horizontal="right" indent="1"/>
    </xf>
    <xf numFmtId="164" fontId="16" fillId="0" borderId="0" xfId="3" applyNumberFormat="1" applyAlignment="1">
      <alignment horizontal="right" indent="1"/>
    </xf>
    <xf numFmtId="0" fontId="3" fillId="0" borderId="1" xfId="3" applyNumberFormat="1" applyFont="1" applyBorder="1" applyAlignment="1">
      <alignment horizontal="left"/>
    </xf>
    <xf numFmtId="0" fontId="3" fillId="0" borderId="3" xfId="3" applyFont="1" applyBorder="1" applyAlignment="1">
      <alignment horizontal="center"/>
    </xf>
    <xf numFmtId="0" fontId="3" fillId="0" borderId="8" xfId="3" applyFont="1" applyBorder="1" applyAlignment="1">
      <alignment horizontal="center" vertical="center" wrapText="1"/>
    </xf>
    <xf numFmtId="0" fontId="5" fillId="0" borderId="10" xfId="3" applyFont="1" applyBorder="1" applyAlignment="1">
      <alignment horizontal="center"/>
    </xf>
    <xf numFmtId="0" fontId="6" fillId="0" borderId="0" xfId="3" applyFont="1" applyBorder="1" applyAlignment="1">
      <alignment horizontal="center"/>
    </xf>
    <xf numFmtId="0" fontId="5" fillId="0" borderId="12" xfId="3" applyFont="1" applyBorder="1" applyAlignment="1">
      <alignment horizontal="center"/>
    </xf>
    <xf numFmtId="0" fontId="5" fillId="0" borderId="10" xfId="3" applyFont="1" applyFill="1" applyBorder="1" applyAlignment="1">
      <alignment horizontal="center"/>
    </xf>
    <xf numFmtId="0" fontId="7" fillId="0" borderId="12" xfId="3" applyFont="1" applyBorder="1" applyAlignment="1">
      <alignment horizontal="center"/>
    </xf>
    <xf numFmtId="0" fontId="16" fillId="0" borderId="12" xfId="3" applyBorder="1"/>
    <xf numFmtId="0" fontId="16" fillId="0" borderId="10" xfId="3" applyBorder="1"/>
    <xf numFmtId="0" fontId="7" fillId="0" borderId="8" xfId="3" applyFont="1" applyBorder="1" applyAlignment="1">
      <alignment horizontal="center"/>
    </xf>
    <xf numFmtId="0" fontId="16" fillId="0" borderId="16" xfId="3" applyBorder="1"/>
    <xf numFmtId="0" fontId="21" fillId="2" borderId="8" xfId="3" applyFont="1" applyFill="1" applyBorder="1" applyAlignment="1">
      <alignment vertical="center"/>
    </xf>
    <xf numFmtId="0" fontId="21" fillId="0" borderId="0" xfId="3" applyFont="1" applyFill="1" applyBorder="1" applyAlignment="1">
      <alignment vertical="center"/>
    </xf>
    <xf numFmtId="49" fontId="1" fillId="0" borderId="0" xfId="3" applyNumberFormat="1" applyFont="1"/>
    <xf numFmtId="49" fontId="1" fillId="0" borderId="0" xfId="3" applyNumberFormat="1" applyFont="1" applyAlignment="1">
      <alignment horizontal="right"/>
    </xf>
    <xf numFmtId="0" fontId="2" fillId="0" borderId="14" xfId="3" applyFont="1" applyBorder="1" applyAlignment="1">
      <alignment horizontal="left"/>
    </xf>
    <xf numFmtId="0" fontId="16" fillId="0" borderId="6" xfId="3" applyBorder="1"/>
    <xf numFmtId="0" fontId="3" fillId="0" borderId="20" xfId="3" applyFont="1" applyBorder="1" applyAlignment="1"/>
    <xf numFmtId="49" fontId="3" fillId="0" borderId="6" xfId="3" applyNumberFormat="1" applyFont="1" applyBorder="1" applyAlignment="1">
      <alignment horizontal="center"/>
    </xf>
    <xf numFmtId="0" fontId="3" fillId="0" borderId="6" xfId="3" applyFont="1" applyBorder="1" applyAlignment="1">
      <alignment horizontal="left"/>
    </xf>
    <xf numFmtId="0" fontId="2" fillId="0" borderId="20" xfId="3" applyFont="1" applyBorder="1" applyAlignment="1">
      <alignment horizontal="center"/>
    </xf>
    <xf numFmtId="49" fontId="2" fillId="0" borderId="6" xfId="3" applyNumberFormat="1" applyFont="1" applyBorder="1" applyAlignment="1">
      <alignment horizontal="center"/>
    </xf>
    <xf numFmtId="49" fontId="7" fillId="0" borderId="14" xfId="3" applyNumberFormat="1" applyFont="1" applyBorder="1" applyAlignment="1"/>
    <xf numFmtId="49" fontId="3" fillId="0" borderId="6" xfId="3" applyNumberFormat="1" applyFont="1" applyBorder="1" applyAlignment="1">
      <alignment horizontal="left"/>
    </xf>
    <xf numFmtId="49" fontId="2" fillId="0" borderId="20" xfId="3" applyNumberFormat="1" applyFont="1" applyBorder="1" applyAlignment="1">
      <alignment horizontal="center"/>
    </xf>
    <xf numFmtId="0" fontId="7" fillId="0" borderId="14" xfId="3" applyFont="1" applyBorder="1" applyAlignment="1">
      <alignment horizontal="left"/>
    </xf>
    <xf numFmtId="0" fontId="2" fillId="0" borderId="6" xfId="3" applyFont="1" applyBorder="1" applyAlignment="1">
      <alignment horizontal="center"/>
    </xf>
    <xf numFmtId="0" fontId="3" fillId="0" borderId="0" xfId="3" applyFont="1" applyBorder="1"/>
    <xf numFmtId="49" fontId="2" fillId="0" borderId="0" xfId="3" applyNumberFormat="1" applyFont="1" applyBorder="1" applyAlignment="1">
      <alignment horizontal="center"/>
    </xf>
    <xf numFmtId="49" fontId="16" fillId="0" borderId="21" xfId="3" applyNumberFormat="1" applyBorder="1" applyAlignment="1">
      <alignment horizontal="center"/>
    </xf>
    <xf numFmtId="49" fontId="16" fillId="0" borderId="33" xfId="3" applyNumberFormat="1" applyBorder="1" applyAlignment="1">
      <alignment horizontal="center"/>
    </xf>
    <xf numFmtId="49" fontId="16" fillId="0" borderId="22" xfId="3" applyNumberFormat="1" applyBorder="1" applyAlignment="1">
      <alignment horizontal="center"/>
    </xf>
    <xf numFmtId="49" fontId="16" fillId="0" borderId="34" xfId="3" applyNumberFormat="1" applyBorder="1" applyAlignment="1">
      <alignment horizontal="center"/>
    </xf>
    <xf numFmtId="49" fontId="16" fillId="0" borderId="23" xfId="3" applyNumberFormat="1" applyBorder="1" applyAlignment="1">
      <alignment horizontal="center"/>
    </xf>
    <xf numFmtId="49" fontId="16" fillId="0" borderId="24" xfId="3" applyNumberFormat="1" applyBorder="1" applyAlignment="1">
      <alignment horizontal="center"/>
    </xf>
    <xf numFmtId="0" fontId="16" fillId="0" borderId="36" xfId="3" applyNumberFormat="1" applyBorder="1" applyAlignment="1">
      <alignment horizontal="center"/>
    </xf>
    <xf numFmtId="49" fontId="16" fillId="0" borderId="14" xfId="3" applyNumberFormat="1" applyBorder="1" applyAlignment="1">
      <alignment horizontal="center"/>
    </xf>
    <xf numFmtId="49" fontId="16" fillId="0" borderId="14" xfId="3" applyNumberFormat="1" applyFill="1" applyBorder="1" applyAlignment="1">
      <alignment horizontal="center"/>
    </xf>
    <xf numFmtId="49" fontId="16" fillId="0" borderId="36" xfId="3" applyNumberFormat="1" applyBorder="1" applyAlignment="1">
      <alignment horizontal="center"/>
    </xf>
    <xf numFmtId="49" fontId="16" fillId="0" borderId="23" xfId="3" applyNumberFormat="1" applyBorder="1" applyAlignment="1"/>
    <xf numFmtId="49" fontId="16" fillId="0" borderId="14" xfId="3" applyNumberFormat="1" applyBorder="1" applyAlignment="1"/>
    <xf numFmtId="49" fontId="16" fillId="0" borderId="24" xfId="3" applyNumberFormat="1" applyBorder="1" applyAlignment="1"/>
    <xf numFmtId="49" fontId="16" fillId="0" borderId="36" xfId="3" applyNumberFormat="1" applyBorder="1" applyAlignment="1"/>
    <xf numFmtId="49" fontId="16" fillId="0" borderId="37" xfId="3" applyNumberFormat="1" applyBorder="1" applyAlignment="1">
      <alignment horizontal="center"/>
    </xf>
    <xf numFmtId="49" fontId="7" fillId="0" borderId="21" xfId="3" applyNumberFormat="1" applyFont="1" applyFill="1" applyBorder="1" applyAlignment="1">
      <alignment horizontal="center"/>
    </xf>
    <xf numFmtId="49" fontId="16" fillId="0" borderId="22" xfId="3" applyNumberFormat="1" applyFill="1" applyBorder="1" applyAlignment="1">
      <alignment horizontal="center"/>
    </xf>
    <xf numFmtId="49" fontId="7" fillId="0" borderId="23" xfId="3" applyNumberFormat="1" applyFont="1" applyFill="1" applyBorder="1" applyAlignment="1">
      <alignment horizontal="center"/>
    </xf>
    <xf numFmtId="49" fontId="16" fillId="0" borderId="24" xfId="3" applyNumberFormat="1" applyFill="1" applyBorder="1" applyAlignment="1">
      <alignment horizontal="center"/>
    </xf>
    <xf numFmtId="0" fontId="1" fillId="0" borderId="36" xfId="3" applyNumberFormat="1" applyFont="1" applyFill="1" applyBorder="1" applyAlignment="1">
      <alignment horizontal="center"/>
    </xf>
    <xf numFmtId="0" fontId="16" fillId="0" borderId="36" xfId="3" applyNumberFormat="1" applyFill="1" applyBorder="1" applyAlignment="1">
      <alignment horizontal="center"/>
    </xf>
    <xf numFmtId="49" fontId="16" fillId="0" borderId="36" xfId="3" applyNumberFormat="1" applyFill="1" applyBorder="1" applyAlignment="1">
      <alignment horizontal="center"/>
    </xf>
    <xf numFmtId="49" fontId="16" fillId="0" borderId="25" xfId="3" applyNumberFormat="1" applyBorder="1" applyAlignment="1">
      <alignment horizontal="center"/>
    </xf>
    <xf numFmtId="49" fontId="16" fillId="0" borderId="7" xfId="3" applyNumberFormat="1" applyBorder="1" applyAlignment="1">
      <alignment horizontal="center"/>
    </xf>
    <xf numFmtId="49" fontId="16" fillId="0" borderId="38" xfId="3" applyNumberFormat="1" applyBorder="1" applyAlignment="1">
      <alignment horizontal="center"/>
    </xf>
    <xf numFmtId="1" fontId="2" fillId="0" borderId="20" xfId="3" applyNumberFormat="1" applyFont="1" applyBorder="1" applyAlignment="1">
      <alignment horizontal="center"/>
    </xf>
    <xf numFmtId="1" fontId="2" fillId="0" borderId="6" xfId="3" applyNumberFormat="1" applyFont="1" applyBorder="1" applyAlignment="1">
      <alignment horizontal="center"/>
    </xf>
    <xf numFmtId="0" fontId="1" fillId="0" borderId="34" xfId="3" applyNumberFormat="1" applyFont="1" applyBorder="1" applyAlignment="1">
      <alignment horizontal="center"/>
    </xf>
    <xf numFmtId="0" fontId="1" fillId="0" borderId="36" xfId="3" applyNumberFormat="1" applyFont="1" applyBorder="1" applyAlignment="1">
      <alignment horizontal="center"/>
    </xf>
    <xf numFmtId="49" fontId="16" fillId="0" borderId="26" xfId="3" applyNumberFormat="1" applyBorder="1" applyAlignment="1">
      <alignment horizontal="center"/>
    </xf>
    <xf numFmtId="49" fontId="16" fillId="0" borderId="39" xfId="3" applyNumberFormat="1" applyBorder="1" applyAlignment="1">
      <alignment horizontal="center"/>
    </xf>
    <xf numFmtId="49" fontId="16" fillId="0" borderId="27" xfId="3" applyNumberFormat="1" applyBorder="1" applyAlignment="1">
      <alignment horizontal="center"/>
    </xf>
    <xf numFmtId="49" fontId="16" fillId="0" borderId="40" xfId="3" applyNumberFormat="1" applyBorder="1" applyAlignment="1">
      <alignment horizontal="center"/>
    </xf>
    <xf numFmtId="0" fontId="3" fillId="0" borderId="53" xfId="1" applyNumberFormat="1" applyFont="1" applyBorder="1" applyAlignment="1">
      <alignment horizontal="center"/>
    </xf>
    <xf numFmtId="0" fontId="3" fillId="0" borderId="54" xfId="1" applyNumberFormat="1" applyFont="1" applyBorder="1" applyAlignment="1">
      <alignment horizontal="center"/>
    </xf>
    <xf numFmtId="0" fontId="3" fillId="0" borderId="49" xfId="1" applyFont="1" applyBorder="1" applyAlignment="1">
      <alignment horizontal="center" vertical="center"/>
    </xf>
    <xf numFmtId="0" fontId="3" fillId="0" borderId="2" xfId="1" applyFont="1" applyBorder="1" applyAlignment="1">
      <alignment horizontal="center" vertical="center"/>
    </xf>
    <xf numFmtId="0" fontId="3" fillId="0" borderId="47" xfId="1" applyFont="1" applyBorder="1" applyAlignment="1">
      <alignment horizontal="center" vertical="center"/>
    </xf>
    <xf numFmtId="0" fontId="3" fillId="0" borderId="46"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2" fillId="0" borderId="12" xfId="1" applyFont="1" applyBorder="1" applyAlignment="1">
      <alignment horizontal="left"/>
    </xf>
    <xf numFmtId="0" fontId="4" fillId="0" borderId="22" xfId="1" applyFont="1" applyBorder="1" applyAlignment="1">
      <alignment horizontal="center"/>
    </xf>
    <xf numFmtId="0" fontId="4" fillId="0" borderId="7" xfId="1" applyFont="1" applyBorder="1" applyAlignment="1">
      <alignment horizontal="center"/>
    </xf>
    <xf numFmtId="0" fontId="4" fillId="0" borderId="44" xfId="1" applyFont="1" applyBorder="1" applyAlignment="1">
      <alignment horizontal="center"/>
    </xf>
    <xf numFmtId="0" fontId="4" fillId="0" borderId="10" xfId="1" applyFont="1" applyBorder="1" applyAlignment="1">
      <alignment horizontal="center"/>
    </xf>
    <xf numFmtId="0" fontId="4" fillId="0" borderId="11" xfId="1" applyFont="1" applyBorder="1" applyAlignment="1">
      <alignment horizontal="center"/>
    </xf>
    <xf numFmtId="0" fontId="4" fillId="0" borderId="46" xfId="1" applyFont="1" applyBorder="1" applyAlignment="1">
      <alignment horizontal="center"/>
    </xf>
    <xf numFmtId="0" fontId="4" fillId="0" borderId="12" xfId="1" applyFont="1" applyBorder="1" applyAlignment="1">
      <alignment horizontal="center"/>
    </xf>
    <xf numFmtId="0" fontId="4" fillId="0" borderId="13" xfId="1" applyFont="1" applyBorder="1" applyAlignment="1">
      <alignment horizontal="center"/>
    </xf>
    <xf numFmtId="0" fontId="4" fillId="0" borderId="10" xfId="1" applyFont="1" applyBorder="1" applyAlignment="1">
      <alignment horizontal="left"/>
    </xf>
    <xf numFmtId="0" fontId="2" fillId="0" borderId="12" xfId="1" applyFont="1" applyBorder="1" applyAlignment="1">
      <alignment horizontal="center"/>
    </xf>
    <xf numFmtId="0" fontId="3" fillId="0" borderId="20" xfId="1" applyFont="1" applyBorder="1" applyAlignment="1">
      <alignment horizontal="center"/>
    </xf>
    <xf numFmtId="0" fontId="3" fillId="0" borderId="30" xfId="1" applyFont="1" applyBorder="1" applyAlignment="1">
      <alignment horizontal="center"/>
    </xf>
    <xf numFmtId="49" fontId="4" fillId="0" borderId="22" xfId="1" applyNumberFormat="1" applyFont="1" applyBorder="1" applyAlignment="1">
      <alignment horizontal="center"/>
    </xf>
    <xf numFmtId="49" fontId="4" fillId="0" borderId="7" xfId="1" applyNumberFormat="1" applyFont="1" applyBorder="1" applyAlignment="1">
      <alignment horizontal="center"/>
    </xf>
    <xf numFmtId="0" fontId="2" fillId="0" borderId="8" xfId="1" applyFont="1" applyBorder="1" applyAlignment="1">
      <alignment horizontal="left"/>
    </xf>
    <xf numFmtId="0" fontId="2" fillId="0" borderId="20" xfId="1" applyFont="1" applyBorder="1" applyAlignment="1">
      <alignment horizontal="center"/>
    </xf>
    <xf numFmtId="0" fontId="2" fillId="0" borderId="30" xfId="1" applyFont="1" applyBorder="1" applyAlignment="1">
      <alignment horizontal="center"/>
    </xf>
    <xf numFmtId="49" fontId="2" fillId="0" borderId="20" xfId="1" applyNumberFormat="1" applyFont="1" applyBorder="1" applyAlignment="1">
      <alignment horizontal="center"/>
    </xf>
    <xf numFmtId="49" fontId="2" fillId="0" borderId="30" xfId="1" applyNumberFormat="1" applyFont="1" applyBorder="1" applyAlignment="1">
      <alignment horizontal="center"/>
    </xf>
    <xf numFmtId="0" fontId="4" fillId="0" borderId="5" xfId="1" applyNumberFormat="1" applyFont="1" applyBorder="1" applyAlignment="1">
      <alignment horizontal="left"/>
    </xf>
    <xf numFmtId="0" fontId="4" fillId="0" borderId="0" xfId="1" applyNumberFormat="1" applyFont="1" applyBorder="1" applyAlignment="1">
      <alignment horizontal="left"/>
    </xf>
    <xf numFmtId="49" fontId="4" fillId="0" borderId="12" xfId="1" applyNumberFormat="1" applyFont="1" applyBorder="1" applyAlignment="1">
      <alignment horizontal="left"/>
    </xf>
    <xf numFmtId="0" fontId="2" fillId="0" borderId="6" xfId="1" applyFont="1" applyBorder="1" applyAlignment="1">
      <alignment horizontal="center"/>
    </xf>
    <xf numFmtId="0" fontId="12" fillId="0" borderId="0" xfId="1" applyBorder="1" applyAlignment="1">
      <alignment horizontal="center"/>
    </xf>
    <xf numFmtId="0" fontId="4" fillId="0" borderId="27" xfId="1" applyFont="1" applyBorder="1" applyAlignment="1">
      <alignment horizontal="center"/>
    </xf>
    <xf numFmtId="0" fontId="4" fillId="0" borderId="41" xfId="1" applyFont="1" applyBorder="1" applyAlignment="1">
      <alignment horizontal="center"/>
    </xf>
    <xf numFmtId="0" fontId="4" fillId="0" borderId="16" xfId="1" applyFont="1" applyBorder="1" applyAlignment="1">
      <alignment horizontal="center"/>
    </xf>
    <xf numFmtId="0" fontId="4" fillId="0" borderId="17" xfId="1" applyFont="1" applyBorder="1" applyAlignment="1">
      <alignment horizontal="center"/>
    </xf>
    <xf numFmtId="0" fontId="1" fillId="0" borderId="50" xfId="1" applyFont="1" applyBorder="1" applyAlignment="1">
      <alignment horizontal="center"/>
    </xf>
    <xf numFmtId="0" fontId="1" fillId="0" borderId="51" xfId="1" applyFont="1" applyBorder="1" applyAlignment="1">
      <alignment horizontal="center"/>
    </xf>
    <xf numFmtId="0" fontId="1" fillId="0" borderId="31" xfId="1" applyFont="1" applyBorder="1" applyAlignment="1">
      <alignment horizontal="center"/>
    </xf>
    <xf numFmtId="0" fontId="12" fillId="0" borderId="51" xfId="1" applyBorder="1" applyAlignment="1">
      <alignment horizontal="center"/>
    </xf>
    <xf numFmtId="0" fontId="1" fillId="0" borderId="32" xfId="1" applyFont="1" applyBorder="1" applyAlignment="1">
      <alignment horizontal="center"/>
    </xf>
    <xf numFmtId="0" fontId="12" fillId="0" borderId="52" xfId="1" applyBorder="1" applyAlignment="1">
      <alignment horizontal="center"/>
    </xf>
    <xf numFmtId="0" fontId="8" fillId="0" borderId="1" xfId="1" applyFont="1" applyBorder="1" applyAlignment="1">
      <alignment horizontal="center" vertical="top" wrapText="1"/>
    </xf>
    <xf numFmtId="0" fontId="8" fillId="0" borderId="2" xfId="1" applyFont="1" applyBorder="1" applyAlignment="1">
      <alignment horizontal="center" vertical="top" wrapText="1"/>
    </xf>
    <xf numFmtId="0" fontId="8" fillId="0" borderId="47" xfId="1" applyFont="1" applyBorder="1" applyAlignment="1">
      <alignment horizontal="center" vertical="top" wrapText="1"/>
    </xf>
    <xf numFmtId="0" fontId="8" fillId="0" borderId="45" xfId="1" applyFont="1" applyBorder="1" applyAlignment="1">
      <alignment horizontal="center" vertical="top" wrapText="1"/>
    </xf>
    <xf numFmtId="0" fontId="8" fillId="0" borderId="12" xfId="1" applyFont="1" applyBorder="1" applyAlignment="1">
      <alignment horizontal="center" vertical="top" wrapText="1"/>
    </xf>
    <xf numFmtId="0" fontId="8" fillId="0" borderId="13" xfId="1" applyFont="1" applyBorder="1" applyAlignment="1">
      <alignment horizontal="center" vertical="top" wrapText="1"/>
    </xf>
    <xf numFmtId="0" fontId="11" fillId="0" borderId="48" xfId="1" applyFont="1" applyBorder="1" applyAlignment="1">
      <alignment horizontal="center" vertical="center" textRotation="180" wrapText="1"/>
    </xf>
    <xf numFmtId="0" fontId="11" fillId="0" borderId="25" xfId="1" applyFont="1" applyBorder="1" applyAlignment="1">
      <alignment horizontal="center" vertical="center" textRotation="180" wrapText="1"/>
    </xf>
    <xf numFmtId="0" fontId="0" fillId="0" borderId="1" xfId="1" applyFont="1" applyBorder="1" applyAlignment="1">
      <alignment horizontal="center"/>
    </xf>
    <xf numFmtId="0" fontId="1" fillId="0" borderId="2" xfId="1" applyFont="1" applyBorder="1" applyAlignment="1">
      <alignment horizontal="center"/>
    </xf>
    <xf numFmtId="0" fontId="1" fillId="0" borderId="29" xfId="1" applyFont="1" applyBorder="1" applyAlignment="1">
      <alignment horizontal="center"/>
    </xf>
    <xf numFmtId="0" fontId="0" fillId="0" borderId="49" xfId="1" applyFont="1" applyBorder="1" applyAlignment="1">
      <alignment horizontal="center"/>
    </xf>
    <xf numFmtId="0" fontId="9" fillId="0" borderId="49" xfId="1" applyFont="1" applyBorder="1" applyAlignment="1">
      <alignment horizontal="center" wrapText="1"/>
    </xf>
    <xf numFmtId="0" fontId="9" fillId="0" borderId="29" xfId="1" applyFont="1" applyBorder="1" applyAlignment="1">
      <alignment horizontal="center" wrapText="1"/>
    </xf>
    <xf numFmtId="0" fontId="1" fillId="0" borderId="1"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45" xfId="1" applyFont="1" applyBorder="1" applyAlignment="1">
      <alignment horizontal="center" vertical="center" wrapText="1"/>
    </xf>
    <xf numFmtId="0" fontId="1" fillId="0" borderId="37" xfId="1" applyFont="1" applyBorder="1" applyAlignment="1">
      <alignment horizontal="center" vertical="center" wrapText="1"/>
    </xf>
    <xf numFmtId="0" fontId="0" fillId="0" borderId="49" xfId="1" applyFont="1" applyBorder="1" applyAlignment="1">
      <alignment horizontal="center" vertical="center" wrapText="1"/>
    </xf>
    <xf numFmtId="0" fontId="1" fillId="0" borderId="46"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30" xfId="1" applyFont="1" applyBorder="1" applyAlignment="1">
      <alignment horizontal="center" vertical="center" wrapText="1"/>
    </xf>
    <xf numFmtId="0" fontId="21" fillId="2" borderId="42" xfId="1" applyFont="1" applyFill="1" applyBorder="1" applyAlignment="1">
      <alignment horizontal="left" vertical="center"/>
    </xf>
    <xf numFmtId="0" fontId="21" fillId="2" borderId="8" xfId="1" applyFont="1" applyFill="1" applyBorder="1" applyAlignment="1">
      <alignment horizontal="left" vertical="center"/>
    </xf>
    <xf numFmtId="0" fontId="21" fillId="2" borderId="30" xfId="1" applyFont="1" applyFill="1" applyBorder="1" applyAlignment="1">
      <alignment horizontal="left" vertical="center"/>
    </xf>
    <xf numFmtId="49" fontId="1" fillId="0" borderId="43" xfId="1" applyNumberFormat="1" applyFont="1" applyBorder="1" applyAlignment="1">
      <alignment horizontal="center"/>
    </xf>
    <xf numFmtId="49" fontId="1" fillId="0" borderId="10" xfId="1" applyNumberFormat="1" applyFont="1" applyBorder="1" applyAlignment="1">
      <alignment horizontal="center"/>
    </xf>
    <xf numFmtId="49" fontId="12" fillId="0" borderId="43" xfId="1" applyNumberFormat="1" applyFill="1" applyBorder="1" applyAlignment="1">
      <alignment horizontal="center"/>
    </xf>
    <xf numFmtId="49" fontId="12" fillId="0" borderId="33" xfId="1" applyNumberFormat="1" applyFill="1" applyBorder="1" applyAlignment="1">
      <alignment horizontal="center"/>
    </xf>
    <xf numFmtId="49" fontId="12" fillId="0" borderId="44" xfId="1" applyNumberFormat="1" applyBorder="1" applyAlignment="1">
      <alignment horizontal="center"/>
    </xf>
    <xf numFmtId="49" fontId="12" fillId="0" borderId="33" xfId="1" applyNumberFormat="1" applyBorder="1" applyAlignment="1">
      <alignment horizontal="center"/>
    </xf>
    <xf numFmtId="49" fontId="1" fillId="0" borderId="5" xfId="1" applyNumberFormat="1" applyFont="1" applyBorder="1" applyAlignment="1">
      <alignment horizontal="center"/>
    </xf>
    <xf numFmtId="49" fontId="1" fillId="0" borderId="0" xfId="1" applyNumberFormat="1" applyFont="1" applyBorder="1" applyAlignment="1">
      <alignment horizontal="center"/>
    </xf>
    <xf numFmtId="49" fontId="1" fillId="0" borderId="35" xfId="1" applyNumberFormat="1" applyFont="1" applyBorder="1" applyAlignment="1">
      <alignment horizontal="center"/>
    </xf>
    <xf numFmtId="49" fontId="1" fillId="0" borderId="5" xfId="1" applyNumberFormat="1" applyFont="1" applyFill="1" applyBorder="1" applyAlignment="1">
      <alignment horizontal="center"/>
    </xf>
    <xf numFmtId="49" fontId="1" fillId="0" borderId="14" xfId="1" applyNumberFormat="1" applyFont="1" applyFill="1" applyBorder="1" applyAlignment="1">
      <alignment horizontal="center"/>
    </xf>
    <xf numFmtId="49" fontId="12" fillId="0" borderId="28" xfId="1" applyNumberFormat="1" applyBorder="1" applyAlignment="1">
      <alignment horizontal="center"/>
    </xf>
    <xf numFmtId="49" fontId="12" fillId="0" borderId="14" xfId="1" applyNumberFormat="1" applyBorder="1" applyAlignment="1">
      <alignment horizontal="center"/>
    </xf>
    <xf numFmtId="49" fontId="12" fillId="0" borderId="45" xfId="1" applyNumberFormat="1" applyFill="1" applyBorder="1" applyAlignment="1">
      <alignment horizontal="center"/>
    </xf>
    <xf numFmtId="49" fontId="12" fillId="0" borderId="37" xfId="1" applyNumberFormat="1" applyFill="1" applyBorder="1" applyAlignment="1">
      <alignment horizontal="center"/>
    </xf>
    <xf numFmtId="49" fontId="12" fillId="0" borderId="46" xfId="1" applyNumberFormat="1" applyBorder="1" applyAlignment="1">
      <alignment horizontal="center"/>
    </xf>
    <xf numFmtId="49" fontId="12" fillId="0" borderId="37" xfId="1" applyNumberFormat="1" applyBorder="1" applyAlignment="1">
      <alignment horizontal="center"/>
    </xf>
    <xf numFmtId="49" fontId="12" fillId="0" borderId="5" xfId="1" applyNumberFormat="1" applyFill="1" applyBorder="1" applyAlignment="1">
      <alignment horizontal="center"/>
    </xf>
    <xf numFmtId="49" fontId="12" fillId="0" borderId="14" xfId="1" applyNumberFormat="1" applyFill="1" applyBorder="1" applyAlignment="1">
      <alignment horizontal="center"/>
    </xf>
    <xf numFmtId="49" fontId="1" fillId="0" borderId="11" xfId="1" applyNumberFormat="1" applyFont="1" applyBorder="1" applyAlignment="1">
      <alignment horizontal="center"/>
    </xf>
    <xf numFmtId="49" fontId="12" fillId="0" borderId="44" xfId="1" applyNumberFormat="1" applyFill="1" applyBorder="1" applyAlignment="1">
      <alignment horizontal="center"/>
    </xf>
    <xf numFmtId="49" fontId="1" fillId="0" borderId="0" xfId="1" applyNumberFormat="1" applyFont="1" applyFill="1" applyBorder="1" applyAlignment="1">
      <alignment horizontal="center"/>
    </xf>
    <xf numFmtId="49" fontId="1" fillId="0" borderId="35" xfId="1" applyNumberFormat="1" applyFont="1" applyFill="1" applyBorder="1" applyAlignment="1">
      <alignment horizontal="center"/>
    </xf>
    <xf numFmtId="49" fontId="12" fillId="0" borderId="28" xfId="1" applyNumberFormat="1" applyFill="1" applyBorder="1" applyAlignment="1">
      <alignment horizontal="center"/>
    </xf>
    <xf numFmtId="49" fontId="1" fillId="0" borderId="45" xfId="1" applyNumberFormat="1" applyFont="1" applyBorder="1" applyAlignment="1">
      <alignment horizontal="center"/>
    </xf>
    <xf numFmtId="49" fontId="1" fillId="0" borderId="12" xfId="1" applyNumberFormat="1" applyFont="1" applyBorder="1" applyAlignment="1">
      <alignment horizontal="center"/>
    </xf>
    <xf numFmtId="49" fontId="1" fillId="0" borderId="13" xfId="1" applyNumberFormat="1" applyFont="1" applyBorder="1" applyAlignment="1">
      <alignment horizontal="center"/>
    </xf>
    <xf numFmtId="164" fontId="12" fillId="0" borderId="0" xfId="1" applyNumberFormat="1" applyAlignment="1">
      <alignment horizontal="right" indent="1"/>
    </xf>
    <xf numFmtId="49" fontId="1" fillId="0" borderId="15" xfId="1" applyNumberFormat="1" applyFont="1" applyBorder="1" applyAlignment="1">
      <alignment horizontal="center"/>
    </xf>
    <xf numFmtId="49" fontId="1" fillId="0" borderId="16" xfId="1" applyNumberFormat="1" applyFont="1" applyBorder="1" applyAlignment="1">
      <alignment horizontal="center"/>
    </xf>
    <xf numFmtId="49" fontId="1" fillId="0" borderId="17" xfId="1" applyNumberFormat="1" applyFont="1" applyBorder="1" applyAlignment="1">
      <alignment horizontal="center"/>
    </xf>
    <xf numFmtId="49" fontId="12" fillId="0" borderId="15" xfId="1" applyNumberFormat="1" applyFill="1" applyBorder="1" applyAlignment="1">
      <alignment horizontal="center"/>
    </xf>
    <xf numFmtId="49" fontId="12" fillId="0" borderId="39" xfId="1" applyNumberFormat="1" applyFill="1" applyBorder="1" applyAlignment="1">
      <alignment horizontal="center"/>
    </xf>
    <xf numFmtId="49" fontId="12" fillId="0" borderId="41" xfId="1" applyNumberFormat="1" applyBorder="1" applyAlignment="1">
      <alignment horizontal="center"/>
    </xf>
    <xf numFmtId="49" fontId="12" fillId="0" borderId="39" xfId="1" applyNumberFormat="1" applyBorder="1" applyAlignment="1">
      <alignment horizontal="center"/>
    </xf>
    <xf numFmtId="49" fontId="12" fillId="0" borderId="0" xfId="1" applyNumberFormat="1" applyAlignment="1">
      <alignment horizontal="right" indent="1"/>
    </xf>
    <xf numFmtId="0" fontId="1" fillId="0" borderId="1" xfId="1" applyFont="1" applyBorder="1" applyAlignment="1">
      <alignment horizontal="center"/>
    </xf>
    <xf numFmtId="0" fontId="1" fillId="0" borderId="49" xfId="1" applyFont="1" applyBorder="1" applyAlignment="1">
      <alignment horizontal="center"/>
    </xf>
    <xf numFmtId="0" fontId="22" fillId="2" borderId="42" xfId="1" applyFont="1" applyFill="1" applyBorder="1" applyAlignment="1">
      <alignment horizontal="left" vertical="center"/>
    </xf>
    <xf numFmtId="0" fontId="22" fillId="2" borderId="8" xfId="1" applyFont="1" applyFill="1" applyBorder="1" applyAlignment="1">
      <alignment horizontal="left" vertical="center"/>
    </xf>
    <xf numFmtId="0" fontId="22" fillId="2" borderId="30" xfId="1" applyFont="1" applyFill="1" applyBorder="1" applyAlignment="1">
      <alignment horizontal="left" vertical="center"/>
    </xf>
    <xf numFmtId="164" fontId="1" fillId="0" borderId="0" xfId="1" applyNumberFormat="1" applyFont="1" applyAlignment="1">
      <alignment horizontal="right" indent="1"/>
    </xf>
    <xf numFmtId="49" fontId="0" fillId="0" borderId="28" xfId="1" applyNumberFormat="1" applyFont="1" applyBorder="1" applyAlignment="1">
      <alignment horizontal="center"/>
    </xf>
    <xf numFmtId="49" fontId="1" fillId="0" borderId="14" xfId="1" applyNumberFormat="1" applyFont="1" applyBorder="1" applyAlignment="1">
      <alignment horizontal="center"/>
    </xf>
    <xf numFmtId="49" fontId="1" fillId="0" borderId="28" xfId="1" applyNumberFormat="1" applyFont="1" applyBorder="1" applyAlignment="1">
      <alignment horizontal="center"/>
    </xf>
    <xf numFmtId="49" fontId="1" fillId="0" borderId="15" xfId="1" applyNumberFormat="1" applyFont="1" applyFill="1" applyBorder="1" applyAlignment="1">
      <alignment horizontal="center"/>
    </xf>
    <xf numFmtId="49" fontId="1" fillId="0" borderId="39" xfId="1" applyNumberFormat="1" applyFont="1" applyFill="1" applyBorder="1" applyAlignment="1">
      <alignment horizontal="center"/>
    </xf>
    <xf numFmtId="49" fontId="1" fillId="0" borderId="41" xfId="1" applyNumberFormat="1" applyFont="1" applyBorder="1" applyAlignment="1">
      <alignment horizontal="center"/>
    </xf>
    <xf numFmtId="49" fontId="1" fillId="0" borderId="39" xfId="1" applyNumberFormat="1" applyFont="1" applyBorder="1" applyAlignment="1">
      <alignment horizontal="center"/>
    </xf>
    <xf numFmtId="49" fontId="1" fillId="0" borderId="0" xfId="1" applyNumberFormat="1" applyFont="1" applyAlignment="1">
      <alignment horizontal="right" indent="1"/>
    </xf>
    <xf numFmtId="49" fontId="1" fillId="0" borderId="45" xfId="1" applyNumberFormat="1" applyFont="1" applyFill="1" applyBorder="1" applyAlignment="1">
      <alignment horizontal="center"/>
    </xf>
    <xf numFmtId="49" fontId="1" fillId="0" borderId="37" xfId="1" applyNumberFormat="1" applyFont="1" applyFill="1" applyBorder="1" applyAlignment="1">
      <alignment horizontal="center"/>
    </xf>
    <xf numFmtId="49" fontId="1" fillId="0" borderId="46" xfId="1" applyNumberFormat="1" applyFont="1" applyBorder="1" applyAlignment="1">
      <alignment horizontal="center"/>
    </xf>
    <xf numFmtId="49" fontId="1" fillId="0" borderId="37" xfId="1" applyNumberFormat="1" applyFont="1" applyBorder="1" applyAlignment="1">
      <alignment horizontal="center"/>
    </xf>
    <xf numFmtId="49" fontId="1" fillId="0" borderId="43" xfId="1" applyNumberFormat="1" applyFont="1" applyFill="1" applyBorder="1" applyAlignment="1">
      <alignment horizontal="center"/>
    </xf>
    <xf numFmtId="49" fontId="1" fillId="0" borderId="33" xfId="1" applyNumberFormat="1" applyFont="1" applyFill="1" applyBorder="1" applyAlignment="1">
      <alignment horizontal="center"/>
    </xf>
    <xf numFmtId="49" fontId="1" fillId="0" borderId="44" xfId="1" applyNumberFormat="1" applyFont="1" applyBorder="1" applyAlignment="1">
      <alignment horizontal="center"/>
    </xf>
    <xf numFmtId="49" fontId="1" fillId="0" borderId="33" xfId="1" applyNumberFormat="1" applyFont="1" applyBorder="1" applyAlignment="1">
      <alignment horizontal="center"/>
    </xf>
    <xf numFmtId="49" fontId="0" fillId="0" borderId="44" xfId="1" applyNumberFormat="1" applyFont="1" applyBorder="1" applyAlignment="1">
      <alignment horizontal="center"/>
    </xf>
    <xf numFmtId="49" fontId="0" fillId="0" borderId="43" xfId="1" applyNumberFormat="1" applyFont="1" applyFill="1" applyBorder="1" applyAlignment="1">
      <alignment horizontal="center"/>
    </xf>
    <xf numFmtId="49" fontId="0" fillId="0" borderId="5" xfId="1" applyNumberFormat="1" applyFont="1" applyFill="1" applyBorder="1" applyAlignment="1">
      <alignment horizontal="center"/>
    </xf>
    <xf numFmtId="49" fontId="0" fillId="0" borderId="28" xfId="1" applyNumberFormat="1" applyFont="1" applyFill="1" applyBorder="1" applyAlignment="1">
      <alignment horizontal="center"/>
    </xf>
    <xf numFmtId="49" fontId="1" fillId="0" borderId="43" xfId="1" applyNumberFormat="1" applyFont="1" applyBorder="1" applyAlignment="1">
      <alignment horizontal="left" indent="1"/>
    </xf>
    <xf numFmtId="49" fontId="1" fillId="0" borderId="10" xfId="1" applyNumberFormat="1" applyFont="1" applyBorder="1" applyAlignment="1">
      <alignment horizontal="left" indent="1"/>
    </xf>
    <xf numFmtId="49" fontId="1" fillId="0" borderId="11" xfId="1" applyNumberFormat="1" applyFont="1" applyBorder="1" applyAlignment="1">
      <alignment horizontal="left" indent="1"/>
    </xf>
    <xf numFmtId="49" fontId="0" fillId="0" borderId="44" xfId="1" applyNumberFormat="1" applyFont="1" applyFill="1" applyBorder="1" applyAlignment="1">
      <alignment horizontal="center"/>
    </xf>
    <xf numFmtId="49" fontId="1" fillId="0" borderId="28" xfId="1" applyNumberFormat="1" applyFont="1" applyFill="1" applyBorder="1" applyAlignment="1">
      <alignment horizontal="center"/>
    </xf>
    <xf numFmtId="0" fontId="4" fillId="0" borderId="22" xfId="1" quotePrefix="1" applyFont="1" applyBorder="1" applyAlignment="1">
      <alignment horizontal="center"/>
    </xf>
    <xf numFmtId="0" fontId="1" fillId="0" borderId="52" xfId="1" applyFont="1" applyBorder="1" applyAlignment="1">
      <alignment horizontal="center"/>
    </xf>
    <xf numFmtId="0" fontId="4" fillId="0" borderId="22" xfId="1" applyFont="1" applyBorder="1" applyAlignment="1">
      <alignment horizontal="center" wrapText="1"/>
    </xf>
    <xf numFmtId="0" fontId="4" fillId="0" borderId="44" xfId="1" applyFont="1" applyBorder="1" applyAlignment="1">
      <alignment horizontal="center" wrapText="1"/>
    </xf>
    <xf numFmtId="0" fontId="1" fillId="0" borderId="0" xfId="1" applyFont="1" applyBorder="1" applyAlignment="1">
      <alignment horizontal="center"/>
    </xf>
    <xf numFmtId="0" fontId="4" fillId="0" borderId="12" xfId="1" applyFont="1" applyBorder="1" applyAlignment="1">
      <alignment horizontal="left"/>
    </xf>
    <xf numFmtId="0" fontId="4" fillId="0" borderId="8" xfId="1" applyFont="1" applyBorder="1" applyAlignment="1">
      <alignment horizontal="left"/>
    </xf>
    <xf numFmtId="0" fontId="2" fillId="0" borderId="10" xfId="1" applyFont="1" applyBorder="1" applyAlignment="1">
      <alignment horizontal="left"/>
    </xf>
    <xf numFmtId="0" fontId="3" fillId="0" borderId="53" xfId="3" applyNumberFormat="1" applyFont="1" applyBorder="1" applyAlignment="1">
      <alignment horizontal="center"/>
    </xf>
    <xf numFmtId="0" fontId="3" fillId="0" borderId="3" xfId="3" applyNumberFormat="1" applyFont="1" applyBorder="1" applyAlignment="1">
      <alignment horizontal="center"/>
    </xf>
    <xf numFmtId="0" fontId="3" fillId="0" borderId="54" xfId="3" applyNumberFormat="1" applyFont="1" applyBorder="1" applyAlignment="1">
      <alignment horizontal="center"/>
    </xf>
    <xf numFmtId="0" fontId="3" fillId="0" borderId="49" xfId="3" applyFont="1" applyBorder="1" applyAlignment="1">
      <alignment horizontal="center" vertical="center"/>
    </xf>
    <xf numFmtId="0" fontId="3" fillId="0" borderId="2" xfId="3" applyFont="1" applyBorder="1" applyAlignment="1">
      <alignment horizontal="center" vertical="center"/>
    </xf>
    <xf numFmtId="0" fontId="3" fillId="0" borderId="47" xfId="3" applyFont="1" applyBorder="1" applyAlignment="1">
      <alignment horizontal="center" vertical="center"/>
    </xf>
    <xf numFmtId="0" fontId="3" fillId="0" borderId="46" xfId="3" applyFont="1" applyBorder="1" applyAlignment="1">
      <alignment horizontal="center" vertical="center"/>
    </xf>
    <xf numFmtId="0" fontId="3" fillId="0" borderId="12" xfId="3" applyFont="1" applyBorder="1" applyAlignment="1">
      <alignment horizontal="center" vertical="center"/>
    </xf>
    <xf numFmtId="0" fontId="3" fillId="0" borderId="13" xfId="3" applyFont="1" applyBorder="1" applyAlignment="1">
      <alignment horizontal="center" vertical="center"/>
    </xf>
    <xf numFmtId="0" fontId="4" fillId="0" borderId="12" xfId="3" applyFont="1" applyBorder="1" applyAlignment="1">
      <alignment horizontal="left"/>
    </xf>
    <xf numFmtId="0" fontId="4" fillId="0" borderId="22" xfId="3" applyFont="1" applyBorder="1" applyAlignment="1">
      <alignment horizontal="center"/>
    </xf>
    <xf numFmtId="0" fontId="4" fillId="0" borderId="7" xfId="3" applyFont="1" applyBorder="1" applyAlignment="1">
      <alignment horizontal="center"/>
    </xf>
    <xf numFmtId="0" fontId="4" fillId="0" borderId="44" xfId="3" applyFont="1" applyBorder="1" applyAlignment="1">
      <alignment horizontal="center"/>
    </xf>
    <xf numFmtId="0" fontId="4" fillId="0" borderId="10" xfId="3" applyFont="1" applyBorder="1" applyAlignment="1">
      <alignment horizontal="center"/>
    </xf>
    <xf numFmtId="0" fontId="4" fillId="0" borderId="11" xfId="3" applyFont="1" applyBorder="1" applyAlignment="1">
      <alignment horizontal="center"/>
    </xf>
    <xf numFmtId="0" fontId="4" fillId="0" borderId="46" xfId="3" applyFont="1" applyBorder="1" applyAlignment="1">
      <alignment horizontal="center"/>
    </xf>
    <xf numFmtId="0" fontId="4" fillId="0" borderId="12" xfId="3" applyFont="1" applyBorder="1" applyAlignment="1">
      <alignment horizontal="center"/>
    </xf>
    <xf numFmtId="0" fontId="4" fillId="0" borderId="13" xfId="3" applyFont="1" applyBorder="1" applyAlignment="1">
      <alignment horizontal="center"/>
    </xf>
    <xf numFmtId="0" fontId="2" fillId="0" borderId="20" xfId="2" applyFont="1" applyBorder="1" applyAlignment="1">
      <alignment horizontal="center"/>
    </xf>
    <xf numFmtId="0" fontId="2" fillId="0" borderId="8" xfId="2" applyFont="1" applyBorder="1" applyAlignment="1">
      <alignment horizontal="center"/>
    </xf>
    <xf numFmtId="0" fontId="2" fillId="0" borderId="30" xfId="2" applyFont="1" applyBorder="1" applyAlignment="1">
      <alignment horizontal="center"/>
    </xf>
    <xf numFmtId="0" fontId="2" fillId="0" borderId="12" xfId="3" applyFont="1" applyBorder="1" applyAlignment="1">
      <alignment horizontal="left"/>
    </xf>
    <xf numFmtId="0" fontId="3" fillId="0" borderId="20" xfId="2" applyFont="1" applyBorder="1" applyAlignment="1">
      <alignment horizontal="center"/>
    </xf>
    <xf numFmtId="0" fontId="3" fillId="0" borderId="30" xfId="2" applyFont="1" applyBorder="1" applyAlignment="1">
      <alignment horizontal="center"/>
    </xf>
    <xf numFmtId="49" fontId="4" fillId="0" borderId="22" xfId="3" applyNumberFormat="1" applyFont="1" applyBorder="1" applyAlignment="1">
      <alignment horizontal="center"/>
    </xf>
    <xf numFmtId="49" fontId="4" fillId="0" borderId="7" xfId="3" applyNumberFormat="1" applyFont="1" applyBorder="1" applyAlignment="1">
      <alignment horizontal="center"/>
    </xf>
    <xf numFmtId="49" fontId="4" fillId="0" borderId="44" xfId="3" applyNumberFormat="1" applyFont="1" applyBorder="1" applyAlignment="1">
      <alignment horizontal="center"/>
    </xf>
    <xf numFmtId="49" fontId="4" fillId="0" borderId="10" xfId="3" applyNumberFormat="1" applyFont="1" applyBorder="1" applyAlignment="1">
      <alignment horizontal="center"/>
    </xf>
    <xf numFmtId="49" fontId="4" fillId="0" borderId="11" xfId="3" applyNumberFormat="1" applyFont="1" applyBorder="1" applyAlignment="1">
      <alignment horizontal="center"/>
    </xf>
    <xf numFmtId="49" fontId="4" fillId="0" borderId="46" xfId="3" applyNumberFormat="1" applyFont="1" applyBorder="1" applyAlignment="1">
      <alignment horizontal="center"/>
    </xf>
    <xf numFmtId="49" fontId="4" fillId="0" borderId="12" xfId="3" applyNumberFormat="1" applyFont="1" applyBorder="1" applyAlignment="1">
      <alignment horizontal="center"/>
    </xf>
    <xf numFmtId="49" fontId="4" fillId="0" borderId="13" xfId="3" applyNumberFormat="1" applyFont="1" applyBorder="1" applyAlignment="1">
      <alignment horizontal="center"/>
    </xf>
    <xf numFmtId="0" fontId="2" fillId="0" borderId="8" xfId="3" applyFont="1" applyBorder="1" applyAlignment="1">
      <alignment horizontal="left"/>
    </xf>
    <xf numFmtId="49" fontId="2" fillId="0" borderId="20" xfId="2" applyNumberFormat="1" applyFont="1" applyBorder="1" applyAlignment="1">
      <alignment horizontal="center"/>
    </xf>
    <xf numFmtId="49" fontId="2" fillId="0" borderId="30" xfId="2" applyNumberFormat="1" applyFont="1" applyBorder="1" applyAlignment="1">
      <alignment horizontal="center"/>
    </xf>
    <xf numFmtId="0" fontId="2" fillId="0" borderId="22" xfId="3" applyFont="1" applyBorder="1" applyAlignment="1">
      <alignment horizontal="center"/>
    </xf>
    <xf numFmtId="0" fontId="2" fillId="0" borderId="7" xfId="3" applyFont="1" applyBorder="1" applyAlignment="1">
      <alignment horizontal="center"/>
    </xf>
    <xf numFmtId="0" fontId="2" fillId="0" borderId="44" xfId="3" applyFont="1" applyBorder="1" applyAlignment="1">
      <alignment horizontal="center"/>
    </xf>
    <xf numFmtId="0" fontId="2" fillId="0" borderId="10" xfId="3" applyFont="1" applyBorder="1" applyAlignment="1">
      <alignment horizontal="center"/>
    </xf>
    <xf numFmtId="0" fontId="2" fillId="0" borderId="11" xfId="3" applyFont="1" applyBorder="1" applyAlignment="1">
      <alignment horizontal="center"/>
    </xf>
    <xf numFmtId="0" fontId="2" fillId="0" borderId="46" xfId="3" applyFont="1" applyBorder="1" applyAlignment="1">
      <alignment horizontal="center"/>
    </xf>
    <xf numFmtId="0" fontId="2" fillId="0" borderId="12" xfId="3" applyFont="1" applyBorder="1" applyAlignment="1">
      <alignment horizontal="center"/>
    </xf>
    <xf numFmtId="0" fontId="2" fillId="0" borderId="13" xfId="3" applyFont="1" applyBorder="1" applyAlignment="1">
      <alignment horizontal="center"/>
    </xf>
    <xf numFmtId="0" fontId="4" fillId="0" borderId="5" xfId="3" applyNumberFormat="1" applyFont="1" applyBorder="1" applyAlignment="1">
      <alignment horizontal="left"/>
    </xf>
    <xf numFmtId="0" fontId="4" fillId="0" borderId="0" xfId="3" applyNumberFormat="1" applyFont="1" applyBorder="1" applyAlignment="1">
      <alignment horizontal="left"/>
    </xf>
    <xf numFmtId="49" fontId="4" fillId="0" borderId="12" xfId="3" applyNumberFormat="1" applyFont="1" applyBorder="1" applyAlignment="1">
      <alignment horizontal="left"/>
    </xf>
    <xf numFmtId="0" fontId="4" fillId="0" borderId="27" xfId="3" applyFont="1" applyBorder="1" applyAlignment="1">
      <alignment horizontal="center"/>
    </xf>
    <xf numFmtId="0" fontId="4" fillId="0" borderId="41" xfId="3" applyFont="1" applyBorder="1" applyAlignment="1">
      <alignment horizontal="center"/>
    </xf>
    <xf numFmtId="0" fontId="4" fillId="0" borderId="16" xfId="3" applyFont="1" applyBorder="1" applyAlignment="1">
      <alignment horizontal="center"/>
    </xf>
    <xf numFmtId="0" fontId="4" fillId="0" borderId="17" xfId="3" applyFont="1" applyBorder="1" applyAlignment="1">
      <alignment horizontal="center"/>
    </xf>
    <xf numFmtId="0" fontId="1" fillId="0" borderId="50" xfId="3" applyFont="1" applyBorder="1" applyAlignment="1">
      <alignment horizontal="center"/>
    </xf>
    <xf numFmtId="0" fontId="1" fillId="0" borderId="51" xfId="3" applyFont="1" applyBorder="1" applyAlignment="1">
      <alignment horizontal="center"/>
    </xf>
    <xf numFmtId="0" fontId="1" fillId="0" borderId="31" xfId="3" applyFont="1" applyBorder="1" applyAlignment="1">
      <alignment horizontal="center"/>
    </xf>
    <xf numFmtId="0" fontId="16" fillId="0" borderId="51" xfId="3" applyBorder="1" applyAlignment="1">
      <alignment horizontal="center"/>
    </xf>
    <xf numFmtId="0" fontId="1" fillId="0" borderId="32" xfId="3" applyFont="1" applyBorder="1" applyAlignment="1">
      <alignment horizontal="center"/>
    </xf>
    <xf numFmtId="0" fontId="16" fillId="0" borderId="52" xfId="3" applyBorder="1" applyAlignment="1">
      <alignment horizontal="center"/>
    </xf>
    <xf numFmtId="0" fontId="16" fillId="0" borderId="31" xfId="3" applyBorder="1" applyAlignment="1">
      <alignment horizontal="center"/>
    </xf>
    <xf numFmtId="0" fontId="8" fillId="0" borderId="1" xfId="3" applyFont="1" applyBorder="1" applyAlignment="1">
      <alignment horizontal="center" vertical="top" wrapText="1"/>
    </xf>
    <xf numFmtId="0" fontId="8" fillId="0" borderId="2" xfId="3" applyFont="1" applyBorder="1" applyAlignment="1">
      <alignment horizontal="center" vertical="top" wrapText="1"/>
    </xf>
    <xf numFmtId="0" fontId="8" fillId="0" borderId="47" xfId="3" applyFont="1" applyBorder="1" applyAlignment="1">
      <alignment horizontal="center" vertical="top" wrapText="1"/>
    </xf>
    <xf numFmtId="0" fontId="8" fillId="0" borderId="45" xfId="3" applyFont="1" applyBorder="1" applyAlignment="1">
      <alignment horizontal="center" vertical="top" wrapText="1"/>
    </xf>
    <xf numFmtId="0" fontId="8" fillId="0" borderId="12" xfId="3" applyFont="1" applyBorder="1" applyAlignment="1">
      <alignment horizontal="center" vertical="top" wrapText="1"/>
    </xf>
    <xf numFmtId="0" fontId="8" fillId="0" borderId="13" xfId="3" applyFont="1" applyBorder="1" applyAlignment="1">
      <alignment horizontal="center" vertical="top" wrapText="1"/>
    </xf>
    <xf numFmtId="0" fontId="11" fillId="0" borderId="48" xfId="3" applyFont="1" applyBorder="1" applyAlignment="1">
      <alignment horizontal="center" vertical="center" textRotation="180" wrapText="1"/>
    </xf>
    <xf numFmtId="0" fontId="11" fillId="0" borderId="25" xfId="3" applyFont="1" applyBorder="1" applyAlignment="1">
      <alignment horizontal="center" vertical="center" textRotation="180" wrapText="1"/>
    </xf>
    <xf numFmtId="0" fontId="1" fillId="0" borderId="1" xfId="3" applyFont="1" applyBorder="1" applyAlignment="1">
      <alignment horizontal="center"/>
    </xf>
    <xf numFmtId="0" fontId="1" fillId="0" borderId="29" xfId="3" applyFont="1" applyBorder="1" applyAlignment="1">
      <alignment horizontal="center"/>
    </xf>
    <xf numFmtId="0" fontId="1" fillId="0" borderId="49" xfId="3" applyFont="1" applyBorder="1" applyAlignment="1">
      <alignment horizontal="center"/>
    </xf>
    <xf numFmtId="0" fontId="16" fillId="0" borderId="49" xfId="3" applyBorder="1" applyAlignment="1">
      <alignment horizontal="center"/>
    </xf>
    <xf numFmtId="0" fontId="16" fillId="0" borderId="29" xfId="3" applyBorder="1" applyAlignment="1">
      <alignment horizontal="center"/>
    </xf>
    <xf numFmtId="0" fontId="9" fillId="0" borderId="49" xfId="3" applyFont="1" applyBorder="1" applyAlignment="1">
      <alignment horizontal="center" wrapText="1"/>
    </xf>
    <xf numFmtId="0" fontId="9" fillId="0" borderId="29" xfId="3" applyFont="1" applyBorder="1" applyAlignment="1">
      <alignment horizontal="center" wrapText="1"/>
    </xf>
    <xf numFmtId="0" fontId="1" fillId="0" borderId="47" xfId="3" applyFont="1" applyBorder="1" applyAlignment="1">
      <alignment horizontal="center"/>
    </xf>
    <xf numFmtId="49" fontId="1" fillId="0" borderId="19" xfId="3" applyNumberFormat="1" applyFont="1" applyBorder="1" applyAlignment="1">
      <alignment horizontal="center" wrapText="1"/>
    </xf>
    <xf numFmtId="49" fontId="16" fillId="0" borderId="56" xfId="3" applyNumberFormat="1" applyBorder="1" applyAlignment="1">
      <alignment horizontal="center" wrapText="1"/>
    </xf>
    <xf numFmtId="49" fontId="1" fillId="0" borderId="55" xfId="3" applyNumberFormat="1" applyFont="1" applyBorder="1" applyAlignment="1">
      <alignment horizontal="center" vertical="center" wrapText="1"/>
    </xf>
    <xf numFmtId="49" fontId="1" fillId="0" borderId="7" xfId="3" applyNumberFormat="1" applyFont="1" applyBorder="1" applyAlignment="1">
      <alignment horizontal="center"/>
    </xf>
    <xf numFmtId="49" fontId="9" fillId="0" borderId="49" xfId="3" applyNumberFormat="1" applyFont="1" applyBorder="1" applyAlignment="1">
      <alignment horizontal="center" vertical="center" wrapText="1"/>
    </xf>
    <xf numFmtId="49" fontId="9" fillId="0" borderId="47" xfId="3" applyNumberFormat="1" applyFont="1" applyBorder="1" applyAlignment="1">
      <alignment horizontal="center" wrapText="1"/>
    </xf>
    <xf numFmtId="49" fontId="9" fillId="0" borderId="46" xfId="3" applyNumberFormat="1" applyFont="1" applyBorder="1" applyAlignment="1">
      <alignment horizontal="center" wrapText="1"/>
    </xf>
    <xf numFmtId="49" fontId="9" fillId="0" borderId="13" xfId="3" applyNumberFormat="1" applyFont="1" applyBorder="1" applyAlignment="1">
      <alignment horizontal="center" wrapText="1"/>
    </xf>
    <xf numFmtId="0" fontId="21" fillId="2" borderId="42" xfId="3" applyFont="1" applyFill="1" applyBorder="1" applyAlignment="1">
      <alignment vertical="center"/>
    </xf>
    <xf numFmtId="0" fontId="21" fillId="2" borderId="8" xfId="3" applyFont="1" applyFill="1" applyBorder="1" applyAlignment="1">
      <alignment vertical="center"/>
    </xf>
    <xf numFmtId="0" fontId="21" fillId="2" borderId="9" xfId="3" applyFont="1" applyFill="1" applyBorder="1" applyAlignment="1">
      <alignment vertical="center"/>
    </xf>
    <xf numFmtId="0" fontId="21" fillId="2" borderId="42" xfId="3" applyFont="1" applyFill="1" applyBorder="1" applyAlignment="1">
      <alignment horizontal="left" vertical="center" indent="1"/>
    </xf>
    <xf numFmtId="0" fontId="21" fillId="2" borderId="8" xfId="3" applyFont="1" applyFill="1" applyBorder="1" applyAlignment="1">
      <alignment horizontal="left" vertical="center" indent="1"/>
    </xf>
    <xf numFmtId="0" fontId="21" fillId="2" borderId="9" xfId="3" applyFont="1" applyFill="1" applyBorder="1" applyAlignment="1">
      <alignment horizontal="left" vertical="center" indent="1"/>
    </xf>
    <xf numFmtId="49" fontId="1" fillId="0" borderId="43" xfId="3" applyNumberFormat="1" applyFont="1" applyBorder="1" applyAlignment="1">
      <alignment horizontal="center"/>
    </xf>
    <xf numFmtId="49" fontId="1" fillId="0" borderId="10" xfId="3" applyNumberFormat="1" applyFont="1" applyBorder="1" applyAlignment="1">
      <alignment horizontal="center"/>
    </xf>
    <xf numFmtId="49" fontId="1" fillId="0" borderId="44" xfId="3" applyNumberFormat="1" applyFont="1" applyBorder="1" applyAlignment="1">
      <alignment horizontal="center"/>
    </xf>
    <xf numFmtId="49" fontId="1" fillId="0" borderId="11" xfId="3" applyNumberFormat="1" applyFont="1" applyBorder="1" applyAlignment="1">
      <alignment horizontal="center"/>
    </xf>
    <xf numFmtId="49" fontId="1" fillId="0" borderId="5" xfId="3" applyNumberFormat="1" applyFont="1" applyBorder="1" applyAlignment="1">
      <alignment horizontal="center"/>
    </xf>
    <xf numFmtId="49" fontId="1" fillId="0" borderId="0" xfId="3" applyNumberFormat="1" applyFont="1" applyBorder="1" applyAlignment="1">
      <alignment horizontal="center"/>
    </xf>
    <xf numFmtId="49" fontId="1" fillId="0" borderId="35" xfId="3" applyNumberFormat="1" applyFont="1" applyBorder="1" applyAlignment="1">
      <alignment horizontal="center"/>
    </xf>
    <xf numFmtId="49" fontId="1" fillId="0" borderId="28" xfId="3" applyNumberFormat="1" applyFont="1" applyBorder="1" applyAlignment="1">
      <alignment horizontal="center"/>
    </xf>
    <xf numFmtId="49" fontId="1" fillId="0" borderId="5" xfId="3" applyNumberFormat="1" applyFont="1" applyFill="1" applyBorder="1" applyAlignment="1">
      <alignment horizontal="center"/>
    </xf>
    <xf numFmtId="49" fontId="1" fillId="0" borderId="0" xfId="3" applyNumberFormat="1" applyFont="1" applyFill="1" applyBorder="1" applyAlignment="1">
      <alignment horizontal="center"/>
    </xf>
    <xf numFmtId="49" fontId="1" fillId="0" borderId="28" xfId="3" applyNumberFormat="1" applyFont="1" applyFill="1" applyBorder="1" applyAlignment="1">
      <alignment horizontal="center"/>
    </xf>
    <xf numFmtId="49" fontId="1" fillId="0" borderId="35" xfId="3" applyNumberFormat="1" applyFont="1" applyFill="1" applyBorder="1" applyAlignment="1">
      <alignment horizontal="center"/>
    </xf>
    <xf numFmtId="49" fontId="1" fillId="0" borderId="46" xfId="3" applyNumberFormat="1" applyFont="1" applyBorder="1" applyAlignment="1">
      <alignment horizontal="center"/>
    </xf>
    <xf numFmtId="49" fontId="1" fillId="0" borderId="13" xfId="3" applyNumberFormat="1" applyFont="1" applyBorder="1" applyAlignment="1">
      <alignment horizontal="center"/>
    </xf>
    <xf numFmtId="49" fontId="17" fillId="0" borderId="43" xfId="3" applyNumberFormat="1" applyFont="1" applyBorder="1" applyAlignment="1">
      <alignment horizontal="left" indent="1"/>
    </xf>
    <xf numFmtId="49" fontId="17" fillId="0" borderId="10" xfId="3" applyNumberFormat="1" applyFont="1" applyBorder="1" applyAlignment="1">
      <alignment horizontal="left" indent="1"/>
    </xf>
    <xf numFmtId="49" fontId="17" fillId="0" borderId="11" xfId="3" applyNumberFormat="1" applyFont="1" applyBorder="1" applyAlignment="1">
      <alignment horizontal="left" indent="1"/>
    </xf>
    <xf numFmtId="49" fontId="1" fillId="0" borderId="44" xfId="3" applyNumberFormat="1" applyFont="1" applyFill="1" applyBorder="1" applyAlignment="1">
      <alignment horizontal="center"/>
    </xf>
    <xf numFmtId="49" fontId="1" fillId="0" borderId="11" xfId="3" applyNumberFormat="1" applyFont="1" applyFill="1" applyBorder="1" applyAlignment="1">
      <alignment horizontal="center"/>
    </xf>
    <xf numFmtId="49" fontId="1" fillId="0" borderId="45" xfId="3" applyNumberFormat="1" applyFont="1" applyBorder="1" applyAlignment="1">
      <alignment horizontal="center"/>
    </xf>
    <xf numFmtId="49" fontId="1" fillId="0" borderId="12" xfId="3" applyNumberFormat="1" applyFont="1" applyBorder="1" applyAlignment="1">
      <alignment horizontal="center"/>
    </xf>
    <xf numFmtId="49" fontId="17" fillId="0" borderId="43" xfId="3" applyNumberFormat="1" applyFont="1" applyBorder="1" applyAlignment="1">
      <alignment horizontal="left" vertical="top" indent="1"/>
    </xf>
    <xf numFmtId="49" fontId="17" fillId="0" borderId="10" xfId="3" applyNumberFormat="1" applyFont="1" applyBorder="1" applyAlignment="1">
      <alignment horizontal="left" vertical="top" indent="1"/>
    </xf>
    <xf numFmtId="49" fontId="17" fillId="0" borderId="11" xfId="3" applyNumberFormat="1" applyFont="1" applyBorder="1" applyAlignment="1">
      <alignment horizontal="left" vertical="top" indent="1"/>
    </xf>
    <xf numFmtId="49" fontId="17" fillId="0" borderId="5" xfId="3" applyNumberFormat="1" applyFont="1" applyBorder="1" applyAlignment="1">
      <alignment horizontal="center" vertical="top"/>
    </xf>
    <xf numFmtId="49" fontId="17" fillId="0" borderId="0" xfId="3" applyNumberFormat="1" applyFont="1" applyBorder="1" applyAlignment="1">
      <alignment horizontal="center" vertical="top"/>
    </xf>
    <xf numFmtId="49" fontId="17" fillId="0" borderId="35" xfId="3" applyNumberFormat="1" applyFont="1" applyBorder="1" applyAlignment="1">
      <alignment horizontal="center" vertical="top"/>
    </xf>
    <xf numFmtId="49" fontId="1" fillId="0" borderId="15" xfId="3" applyNumberFormat="1" applyFont="1" applyBorder="1" applyAlignment="1">
      <alignment horizontal="center"/>
    </xf>
    <xf numFmtId="49" fontId="1" fillId="0" borderId="16" xfId="3" applyNumberFormat="1" applyFont="1" applyBorder="1" applyAlignment="1">
      <alignment horizontal="center"/>
    </xf>
    <xf numFmtId="49" fontId="1" fillId="0" borderId="17" xfId="3" applyNumberFormat="1" applyFont="1" applyBorder="1" applyAlignment="1">
      <alignment horizontal="center"/>
    </xf>
    <xf numFmtId="49" fontId="1" fillId="0" borderId="41" xfId="3" applyNumberFormat="1" applyFont="1" applyBorder="1" applyAlignment="1">
      <alignment horizontal="center"/>
    </xf>
    <xf numFmtId="49" fontId="1" fillId="0" borderId="0" xfId="3" applyNumberFormat="1" applyFont="1" applyAlignment="1">
      <alignment horizontal="right" indent="1"/>
    </xf>
    <xf numFmtId="49" fontId="16" fillId="0" borderId="0" xfId="3" applyNumberFormat="1" applyAlignment="1">
      <alignment horizontal="right" indent="1"/>
    </xf>
    <xf numFmtId="164" fontId="16" fillId="0" borderId="0" xfId="3" applyNumberFormat="1" applyAlignment="1">
      <alignment horizontal="right" indent="1"/>
    </xf>
    <xf numFmtId="0" fontId="3" fillId="0" borderId="49" xfId="3" applyNumberFormat="1" applyFont="1" applyBorder="1" applyAlignment="1">
      <alignment horizontal="center"/>
    </xf>
    <xf numFmtId="0" fontId="3" fillId="0" borderId="29" xfId="3" applyNumberFormat="1" applyFont="1" applyBorder="1" applyAlignment="1">
      <alignment horizontal="center"/>
    </xf>
    <xf numFmtId="49" fontId="5" fillId="0" borderId="46" xfId="3" applyNumberFormat="1" applyFont="1" applyBorder="1" applyAlignment="1">
      <alignment horizontal="center"/>
    </xf>
    <xf numFmtId="49" fontId="5" fillId="0" borderId="37" xfId="3" applyNumberFormat="1" applyFont="1" applyBorder="1" applyAlignment="1">
      <alignment horizontal="center"/>
    </xf>
    <xf numFmtId="0" fontId="4" fillId="0" borderId="44" xfId="3" applyFont="1" applyBorder="1" applyAlignment="1"/>
    <xf numFmtId="0" fontId="4" fillId="0" borderId="33" xfId="3" applyFont="1" applyBorder="1" applyAlignment="1"/>
    <xf numFmtId="0" fontId="4" fillId="0" borderId="46" xfId="3" applyFont="1" applyBorder="1" applyAlignment="1"/>
    <xf numFmtId="0" fontId="4" fillId="0" borderId="37" xfId="3" applyFont="1" applyBorder="1" applyAlignment="1"/>
    <xf numFmtId="0" fontId="4" fillId="0" borderId="10" xfId="3" applyFont="1" applyBorder="1" applyAlignment="1"/>
    <xf numFmtId="0" fontId="4" fillId="0" borderId="11" xfId="3" applyFont="1" applyBorder="1" applyAlignment="1"/>
    <xf numFmtId="0" fontId="4" fillId="0" borderId="12" xfId="3" applyFont="1" applyBorder="1" applyAlignment="1"/>
    <xf numFmtId="0" fontId="4" fillId="0" borderId="13" xfId="3" applyFont="1" applyBorder="1" applyAlignment="1"/>
    <xf numFmtId="49" fontId="4" fillId="0" borderId="44" xfId="3" applyNumberFormat="1" applyFont="1" applyBorder="1" applyAlignment="1"/>
    <xf numFmtId="49" fontId="4" fillId="0" borderId="33" xfId="3" applyNumberFormat="1" applyFont="1" applyBorder="1" applyAlignment="1"/>
    <xf numFmtId="49" fontId="4" fillId="0" borderId="46" xfId="3" applyNumberFormat="1" applyFont="1" applyBorder="1" applyAlignment="1"/>
    <xf numFmtId="49" fontId="4" fillId="0" borderId="37" xfId="3" applyNumberFormat="1" applyFont="1" applyBorder="1" applyAlignment="1"/>
    <xf numFmtId="0" fontId="2" fillId="0" borderId="0" xfId="3" applyFont="1" applyBorder="1" applyAlignment="1">
      <alignment horizontal="center"/>
    </xf>
    <xf numFmtId="0" fontId="4" fillId="0" borderId="41" xfId="3" applyFont="1" applyBorder="1" applyAlignment="1"/>
    <xf numFmtId="0" fontId="4" fillId="0" borderId="39" xfId="3" applyFont="1" applyBorder="1" applyAlignment="1"/>
    <xf numFmtId="0" fontId="4" fillId="0" borderId="16" xfId="3" applyFont="1" applyBorder="1" applyAlignment="1"/>
    <xf numFmtId="0" fontId="4" fillId="0" borderId="17" xfId="3" applyFont="1" applyBorder="1" applyAlignment="1"/>
    <xf numFmtId="0" fontId="1" fillId="0" borderId="57" xfId="3" applyFont="1" applyBorder="1" applyAlignment="1">
      <alignment horizontal="center"/>
    </xf>
    <xf numFmtId="0" fontId="1" fillId="0" borderId="3" xfId="3" applyFont="1" applyBorder="1" applyAlignment="1">
      <alignment horizontal="center"/>
    </xf>
    <xf numFmtId="0" fontId="1" fillId="0" borderId="54" xfId="3" applyFont="1" applyBorder="1" applyAlignment="1">
      <alignment horizontal="center"/>
    </xf>
    <xf numFmtId="49" fontId="9" fillId="0" borderId="55" xfId="3"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0" fontId="9" fillId="0" borderId="42" xfId="3" applyFont="1" applyBorder="1" applyAlignment="1">
      <alignment horizontal="center" vertical="center" wrapText="1"/>
    </xf>
    <xf numFmtId="0" fontId="9" fillId="0" borderId="30" xfId="3" applyFont="1" applyBorder="1" applyAlignment="1">
      <alignment horizontal="center" vertical="center" wrapText="1"/>
    </xf>
    <xf numFmtId="0" fontId="9" fillId="0" borderId="20" xfId="3" applyFont="1" applyBorder="1" applyAlignment="1">
      <alignment horizontal="center" vertical="center" wrapText="1"/>
    </xf>
    <xf numFmtId="0" fontId="21" fillId="2" borderId="42" xfId="3" applyFont="1" applyFill="1" applyBorder="1" applyAlignment="1">
      <alignment horizontal="left" vertical="center"/>
    </xf>
    <xf numFmtId="0" fontId="21" fillId="2" borderId="8" xfId="3" applyFont="1" applyFill="1" applyBorder="1" applyAlignment="1">
      <alignment horizontal="left" vertical="center"/>
    </xf>
    <xf numFmtId="49" fontId="16" fillId="0" borderId="43" xfId="3" applyNumberFormat="1" applyBorder="1" applyAlignment="1">
      <alignment horizontal="center"/>
    </xf>
    <xf numFmtId="49" fontId="16" fillId="0" borderId="10" xfId="3" applyNumberFormat="1" applyBorder="1" applyAlignment="1">
      <alignment horizontal="center"/>
    </xf>
    <xf numFmtId="49" fontId="16" fillId="0" borderId="43" xfId="3" applyNumberFormat="1" applyFill="1" applyBorder="1" applyAlignment="1">
      <alignment horizontal="center"/>
    </xf>
    <xf numFmtId="49" fontId="16" fillId="0" borderId="33" xfId="3" applyNumberFormat="1" applyFill="1" applyBorder="1" applyAlignment="1">
      <alignment horizontal="center"/>
    </xf>
    <xf numFmtId="49" fontId="16" fillId="0" borderId="44" xfId="3" applyNumberFormat="1" applyBorder="1" applyAlignment="1">
      <alignment horizontal="center"/>
    </xf>
    <xf numFmtId="49" fontId="16" fillId="0" borderId="33" xfId="3" applyNumberFormat="1" applyBorder="1" applyAlignment="1">
      <alignment horizontal="center"/>
    </xf>
    <xf numFmtId="49" fontId="5" fillId="0" borderId="5" xfId="3" applyNumberFormat="1" applyFont="1" applyBorder="1" applyAlignment="1">
      <alignment horizontal="center"/>
    </xf>
    <xf numFmtId="49" fontId="5" fillId="0" borderId="0" xfId="3" applyNumberFormat="1" applyFont="1" applyBorder="1" applyAlignment="1">
      <alignment horizontal="center"/>
    </xf>
    <xf numFmtId="49" fontId="5" fillId="0" borderId="35" xfId="3" applyNumberFormat="1" applyFont="1" applyBorder="1" applyAlignment="1">
      <alignment horizontal="center"/>
    </xf>
    <xf numFmtId="49" fontId="1" fillId="0" borderId="14" xfId="3" applyNumberFormat="1" applyFont="1" applyFill="1" applyBorder="1" applyAlignment="1">
      <alignment horizontal="center"/>
    </xf>
    <xf numFmtId="0" fontId="1" fillId="0" borderId="28" xfId="3" applyNumberFormat="1" applyFont="1" applyBorder="1" applyAlignment="1">
      <alignment horizontal="center"/>
    </xf>
    <xf numFmtId="49" fontId="1" fillId="0" borderId="14" xfId="3" applyNumberFormat="1" applyFont="1" applyBorder="1" applyAlignment="1">
      <alignment horizontal="center"/>
    </xf>
    <xf numFmtId="49" fontId="16" fillId="0" borderId="0" xfId="3" applyNumberFormat="1" applyBorder="1" applyAlignment="1">
      <alignment horizontal="center"/>
    </xf>
    <xf numFmtId="49" fontId="16" fillId="0" borderId="5" xfId="3" applyNumberFormat="1" applyFill="1" applyBorder="1" applyAlignment="1">
      <alignment horizontal="center"/>
    </xf>
    <xf numFmtId="49" fontId="16" fillId="0" borderId="14" xfId="3" applyNumberFormat="1" applyFill="1" applyBorder="1" applyAlignment="1">
      <alignment horizontal="center"/>
    </xf>
    <xf numFmtId="49" fontId="16" fillId="0" borderId="28" xfId="3" applyNumberFormat="1" applyBorder="1" applyAlignment="1">
      <alignment horizontal="center"/>
    </xf>
    <xf numFmtId="49" fontId="16" fillId="0" borderId="14" xfId="3" applyNumberFormat="1" applyBorder="1" applyAlignment="1">
      <alignment horizontal="center"/>
    </xf>
    <xf numFmtId="49" fontId="16" fillId="0" borderId="5" xfId="3" applyNumberFormat="1" applyBorder="1" applyAlignment="1"/>
    <xf numFmtId="49" fontId="16" fillId="0" borderId="0" xfId="3" applyNumberFormat="1" applyBorder="1" applyAlignment="1"/>
    <xf numFmtId="49" fontId="16" fillId="0" borderId="5" xfId="3" applyNumberFormat="1" applyFill="1" applyBorder="1" applyAlignment="1"/>
    <xf numFmtId="49" fontId="16" fillId="0" borderId="14" xfId="3" applyNumberFormat="1" applyFill="1" applyBorder="1" applyAlignment="1"/>
    <xf numFmtId="49" fontId="16" fillId="0" borderId="28" xfId="3" applyNumberFormat="1" applyBorder="1" applyAlignment="1"/>
    <xf numFmtId="49" fontId="16" fillId="0" borderId="14" xfId="3" applyNumberFormat="1" applyBorder="1" applyAlignment="1"/>
    <xf numFmtId="49" fontId="16" fillId="0" borderId="12" xfId="3" applyNumberFormat="1" applyBorder="1" applyAlignment="1">
      <alignment horizontal="center"/>
    </xf>
    <xf numFmtId="49" fontId="16" fillId="0" borderId="13" xfId="3" applyNumberFormat="1" applyBorder="1" applyAlignment="1">
      <alignment horizontal="center"/>
    </xf>
    <xf numFmtId="49" fontId="16" fillId="0" borderId="45" xfId="3" applyNumberFormat="1" applyFill="1" applyBorder="1" applyAlignment="1"/>
    <xf numFmtId="49" fontId="16" fillId="0" borderId="37" xfId="3" applyNumberFormat="1" applyFill="1" applyBorder="1" applyAlignment="1"/>
    <xf numFmtId="49" fontId="16" fillId="0" borderId="46" xfId="3" applyNumberFormat="1" applyBorder="1" applyAlignment="1">
      <alignment horizontal="center"/>
    </xf>
    <xf numFmtId="49" fontId="16" fillId="0" borderId="37" xfId="3" applyNumberFormat="1" applyBorder="1" applyAlignment="1">
      <alignment horizontal="center"/>
    </xf>
    <xf numFmtId="49" fontId="1" fillId="0" borderId="43" xfId="3" applyNumberFormat="1" applyFont="1" applyFill="1" applyBorder="1" applyAlignment="1">
      <alignment horizontal="center"/>
    </xf>
    <xf numFmtId="49" fontId="1" fillId="0" borderId="33" xfId="3" applyNumberFormat="1" applyFont="1" applyFill="1" applyBorder="1" applyAlignment="1">
      <alignment horizontal="center"/>
    </xf>
    <xf numFmtId="49" fontId="7" fillId="0" borderId="5" xfId="3" applyNumberFormat="1" applyFont="1" applyFill="1" applyBorder="1" applyAlignment="1">
      <alignment horizontal="center"/>
    </xf>
    <xf numFmtId="49" fontId="7" fillId="0" borderId="0" xfId="3" applyNumberFormat="1" applyFont="1" applyFill="1" applyBorder="1" applyAlignment="1">
      <alignment horizontal="center"/>
    </xf>
    <xf numFmtId="49" fontId="7" fillId="0" borderId="35" xfId="3" applyNumberFormat="1" applyFont="1" applyFill="1" applyBorder="1" applyAlignment="1">
      <alignment horizontal="center"/>
    </xf>
    <xf numFmtId="0" fontId="1" fillId="0" borderId="28" xfId="3" applyNumberFormat="1" applyFont="1" applyFill="1" applyBorder="1" applyAlignment="1">
      <alignment horizontal="center"/>
    </xf>
    <xf numFmtId="0" fontId="1" fillId="0" borderId="14" xfId="3" applyNumberFormat="1" applyFont="1" applyFill="1" applyBorder="1" applyAlignment="1">
      <alignment horizontal="center"/>
    </xf>
    <xf numFmtId="0" fontId="16" fillId="0" borderId="28" xfId="3" applyNumberFormat="1" applyFill="1" applyBorder="1" applyAlignment="1">
      <alignment horizontal="center"/>
    </xf>
    <xf numFmtId="0" fontId="16" fillId="0" borderId="14" xfId="3" applyNumberFormat="1" applyFill="1" applyBorder="1" applyAlignment="1">
      <alignment horizontal="center"/>
    </xf>
    <xf numFmtId="49" fontId="16" fillId="0" borderId="28" xfId="3" applyNumberFormat="1" applyFill="1" applyBorder="1" applyAlignment="1">
      <alignment horizontal="center"/>
    </xf>
    <xf numFmtId="49" fontId="16" fillId="0" borderId="45" xfId="3" applyNumberFormat="1" applyBorder="1" applyAlignment="1">
      <alignment horizontal="center"/>
    </xf>
    <xf numFmtId="49" fontId="16" fillId="0" borderId="45" xfId="3" applyNumberFormat="1" applyFill="1" applyBorder="1" applyAlignment="1">
      <alignment horizontal="center"/>
    </xf>
    <xf numFmtId="49" fontId="16" fillId="0" borderId="37" xfId="3" applyNumberFormat="1" applyFill="1" applyBorder="1" applyAlignment="1">
      <alignment horizontal="center"/>
    </xf>
    <xf numFmtId="49" fontId="16" fillId="0" borderId="46" xfId="3" applyNumberFormat="1" applyFill="1" applyBorder="1" applyAlignment="1">
      <alignment horizontal="center"/>
    </xf>
    <xf numFmtId="0" fontId="21" fillId="2" borderId="30" xfId="3" applyFont="1" applyFill="1" applyBorder="1" applyAlignment="1">
      <alignment horizontal="left" vertical="center"/>
    </xf>
    <xf numFmtId="49" fontId="1" fillId="0" borderId="33" xfId="3" applyNumberFormat="1" applyFont="1" applyBorder="1" applyAlignment="1">
      <alignment horizontal="center"/>
    </xf>
    <xf numFmtId="49" fontId="1" fillId="0" borderId="45" xfId="3" applyNumberFormat="1" applyFont="1" applyFill="1" applyBorder="1" applyAlignment="1">
      <alignment horizontal="center"/>
    </xf>
    <xf numFmtId="49" fontId="1" fillId="0" borderId="37" xfId="3" applyNumberFormat="1" applyFont="1" applyFill="1" applyBorder="1" applyAlignment="1">
      <alignment horizontal="center"/>
    </xf>
    <xf numFmtId="49" fontId="1" fillId="0" borderId="37" xfId="3" applyNumberFormat="1" applyFont="1" applyBorder="1" applyAlignment="1">
      <alignment horizontal="center"/>
    </xf>
    <xf numFmtId="49" fontId="1" fillId="0" borderId="15" xfId="3" applyNumberFormat="1" applyFont="1" applyFill="1" applyBorder="1" applyAlignment="1">
      <alignment horizontal="center"/>
    </xf>
    <xf numFmtId="49" fontId="1" fillId="0" borderId="39" xfId="3" applyNumberFormat="1" applyFont="1" applyFill="1" applyBorder="1" applyAlignment="1">
      <alignment horizontal="center"/>
    </xf>
    <xf numFmtId="49" fontId="1" fillId="0" borderId="39" xfId="3" applyNumberFormat="1" applyFont="1" applyBorder="1" applyAlignment="1">
      <alignment horizontal="center"/>
    </xf>
    <xf numFmtId="0" fontId="4" fillId="0" borderId="33" xfId="3" applyFont="1" applyBorder="1" applyAlignment="1">
      <alignment horizontal="center"/>
    </xf>
    <xf numFmtId="0" fontId="4" fillId="0" borderId="37" xfId="3" applyFont="1" applyBorder="1" applyAlignment="1">
      <alignment horizontal="center"/>
    </xf>
    <xf numFmtId="49" fontId="4" fillId="0" borderId="33" xfId="3" applyNumberFormat="1" applyFont="1" applyBorder="1" applyAlignment="1">
      <alignment horizontal="center"/>
    </xf>
    <xf numFmtId="49" fontId="4" fillId="0" borderId="37" xfId="3" applyNumberFormat="1" applyFont="1" applyBorder="1" applyAlignment="1">
      <alignment horizontal="center"/>
    </xf>
    <xf numFmtId="0" fontId="4" fillId="0" borderId="39" xfId="3" applyFont="1" applyBorder="1" applyAlignment="1">
      <alignment horizontal="center"/>
    </xf>
    <xf numFmtId="49" fontId="16" fillId="0" borderId="11" xfId="3" applyNumberFormat="1" applyBorder="1" applyAlignment="1">
      <alignment horizontal="center"/>
    </xf>
    <xf numFmtId="0" fontId="1" fillId="0" borderId="44" xfId="3" applyNumberFormat="1" applyFont="1" applyBorder="1" applyAlignment="1">
      <alignment horizontal="center"/>
    </xf>
    <xf numFmtId="0" fontId="1" fillId="0" borderId="33" xfId="3" applyNumberFormat="1" applyFont="1" applyBorder="1" applyAlignment="1">
      <alignment horizontal="center"/>
    </xf>
    <xf numFmtId="49" fontId="16" fillId="0" borderId="35" xfId="3" applyNumberFormat="1" applyBorder="1" applyAlignment="1">
      <alignment horizontal="center"/>
    </xf>
    <xf numFmtId="0" fontId="1" fillId="0" borderId="14" xfId="3" applyNumberFormat="1" applyFont="1" applyBorder="1" applyAlignment="1">
      <alignment horizontal="center"/>
    </xf>
    <xf numFmtId="49" fontId="19" fillId="0" borderId="43" xfId="3" applyNumberFormat="1" applyFont="1" applyBorder="1" applyAlignment="1">
      <alignment horizontal="center"/>
    </xf>
    <xf numFmtId="49" fontId="19" fillId="0" borderId="10" xfId="3" applyNumberFormat="1" applyFont="1" applyBorder="1" applyAlignment="1">
      <alignment horizontal="center"/>
    </xf>
    <xf numFmtId="49" fontId="19" fillId="0" borderId="11" xfId="3" applyNumberFormat="1" applyFont="1" applyBorder="1" applyAlignment="1">
      <alignment horizontal="center"/>
    </xf>
    <xf numFmtId="49" fontId="16" fillId="0" borderId="15" xfId="3" applyNumberFormat="1" applyBorder="1" applyAlignment="1">
      <alignment horizontal="center"/>
    </xf>
    <xf numFmtId="49" fontId="16" fillId="0" borderId="16" xfId="3" applyNumberFormat="1" applyBorder="1" applyAlignment="1">
      <alignment horizontal="center"/>
    </xf>
    <xf numFmtId="49" fontId="16" fillId="0" borderId="17" xfId="3" applyNumberFormat="1" applyBorder="1" applyAlignment="1">
      <alignment horizontal="center"/>
    </xf>
    <xf numFmtId="49" fontId="16" fillId="0" borderId="15" xfId="3" applyNumberFormat="1" applyFill="1" applyBorder="1" applyAlignment="1">
      <alignment horizontal="center"/>
    </xf>
    <xf numFmtId="49" fontId="16" fillId="0" borderId="39" xfId="3" applyNumberFormat="1" applyFill="1" applyBorder="1" applyAlignment="1">
      <alignment horizontal="center"/>
    </xf>
    <xf numFmtId="49" fontId="16" fillId="0" borderId="41" xfId="3" applyNumberFormat="1" applyBorder="1" applyAlignment="1">
      <alignment horizontal="center"/>
    </xf>
    <xf numFmtId="49" fontId="16" fillId="0" borderId="39" xfId="3" applyNumberFormat="1" applyBorder="1" applyAlignment="1">
      <alignment horizontal="center"/>
    </xf>
  </cellXfs>
  <cellStyles count="4">
    <cellStyle name="Normal" xfId="0" builtinId="0"/>
    <cellStyle name="Normal 2" xfId="1"/>
    <cellStyle name="Normal 2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228599</xdr:colOff>
      <xdr:row>84</xdr:row>
      <xdr:rowOff>54611</xdr:rowOff>
    </xdr:to>
    <xdr:sp macro="" textlink="">
      <xdr:nvSpPr>
        <xdr:cNvPr id="2" name="TextBox 1"/>
        <xdr:cNvSpPr txBox="1"/>
      </xdr:nvSpPr>
      <xdr:spPr>
        <a:xfrm>
          <a:off x="0" y="0"/>
          <a:ext cx="10591799" cy="14142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chemeClr val="dk1"/>
              </a:solidFill>
              <a:effectLst/>
              <a:latin typeface="+mn-lt"/>
              <a:ea typeface="+mn-ea"/>
              <a:cs typeface="+mn-cs"/>
            </a:rPr>
            <a:t>SD Daily Production Record Instructions – Breakfast and Snack Only</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This production record must be completed on a daily basis to document a reimbursable breakfast or snack was offered. Production records should be used as a planning tool for providing a reimbursable meal. </a:t>
          </a:r>
          <a:r>
            <a:rPr lang="en-US" sz="1200" b="1">
              <a:solidFill>
                <a:srgbClr val="FF0000"/>
              </a:solidFill>
              <a:effectLst/>
              <a:latin typeface="+mn-lt"/>
              <a:ea typeface="+mn-ea"/>
              <a:cs typeface="+mn-cs"/>
            </a:rPr>
            <a:t>This production record may be altered only upon</a:t>
          </a:r>
          <a:r>
            <a:rPr lang="en-US" sz="1200" b="1" baseline="0">
              <a:solidFill>
                <a:srgbClr val="FF0000"/>
              </a:solidFill>
              <a:effectLst/>
              <a:latin typeface="+mn-lt"/>
              <a:ea typeface="+mn-ea"/>
              <a:cs typeface="+mn-cs"/>
            </a:rPr>
            <a:t> </a:t>
          </a:r>
          <a:r>
            <a:rPr lang="en-US" sz="1200" b="1" u="sng" baseline="0">
              <a:solidFill>
                <a:srgbClr val="FF0000"/>
              </a:solidFill>
              <a:effectLst/>
              <a:latin typeface="+mn-lt"/>
              <a:ea typeface="+mn-ea"/>
              <a:cs typeface="+mn-cs"/>
            </a:rPr>
            <a:t>preapproval </a:t>
          </a:r>
          <a:r>
            <a:rPr lang="en-US" sz="1200" b="1" baseline="0">
              <a:solidFill>
                <a:srgbClr val="FF0000"/>
              </a:solidFill>
              <a:effectLst/>
              <a:latin typeface="+mn-lt"/>
              <a:ea typeface="+mn-ea"/>
              <a:cs typeface="+mn-cs"/>
            </a:rPr>
            <a:t>from </a:t>
          </a:r>
          <a:r>
            <a:rPr lang="en-US" sz="1200" b="1">
              <a:solidFill>
                <a:srgbClr val="FF0000"/>
              </a:solidFill>
              <a:effectLst/>
              <a:latin typeface="+mn-lt"/>
              <a:ea typeface="+mn-ea"/>
              <a:cs typeface="+mn-cs"/>
            </a:rPr>
            <a:t>CANS</a:t>
          </a:r>
          <a:r>
            <a:rPr lang="en-US" sz="1200">
              <a:solidFill>
                <a:srgbClr val="FF0000"/>
              </a:solidFill>
              <a:effectLst/>
              <a:latin typeface="+mn-lt"/>
              <a:ea typeface="+mn-ea"/>
              <a:cs typeface="+mn-cs"/>
            </a:rPr>
            <a:t>.</a:t>
          </a:r>
          <a:endParaRPr lang="en-US" sz="1200">
            <a:solidFill>
              <a:srgbClr val="FF0000"/>
            </a:solidFill>
            <a:effectLst/>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Record the date of the daily menu, school district, and site name. </a:t>
          </a:r>
        </a:p>
        <a:p>
          <a:r>
            <a:rPr lang="en-US" sz="1200">
              <a:solidFill>
                <a:schemeClr val="dk1"/>
              </a:solidFill>
              <a:effectLst/>
              <a:latin typeface="+mn-lt"/>
              <a:ea typeface="+mn-ea"/>
              <a:cs typeface="+mn-cs"/>
            </a:rPr>
            <a:t>Indicate if you allow offer versus serve and the grades OVS is allowed.  </a:t>
          </a:r>
        </a:p>
        <a:p>
          <a:r>
            <a:rPr lang="en-US" sz="1200" u="sng">
              <a:solidFill>
                <a:schemeClr val="dk1"/>
              </a:solidFill>
              <a:effectLst/>
              <a:latin typeface="+mn-lt"/>
              <a:ea typeface="+mn-ea"/>
              <a:cs typeface="+mn-cs"/>
            </a:rPr>
            <a:t>Purchased a la carte</a:t>
          </a:r>
          <a:r>
            <a:rPr lang="en-US" sz="1200">
              <a:solidFill>
                <a:schemeClr val="dk1"/>
              </a:solidFill>
              <a:effectLst/>
              <a:latin typeface="+mn-lt"/>
              <a:ea typeface="+mn-ea"/>
              <a:cs typeface="+mn-cs"/>
            </a:rPr>
            <a:t>: Are students able to </a:t>
          </a:r>
          <a:r>
            <a:rPr lang="en-US" sz="1200" b="0">
              <a:solidFill>
                <a:schemeClr val="dk1"/>
              </a:solidFill>
              <a:effectLst/>
              <a:latin typeface="+mn-lt"/>
              <a:ea typeface="+mn-ea"/>
              <a:cs typeface="+mn-cs"/>
            </a:rPr>
            <a:t>purchase </a:t>
          </a:r>
          <a:r>
            <a:rPr lang="en-US" sz="1200">
              <a:solidFill>
                <a:schemeClr val="dk1"/>
              </a:solidFill>
              <a:effectLst/>
              <a:latin typeface="+mn-lt"/>
              <a:ea typeface="+mn-ea"/>
              <a:cs typeface="+mn-cs"/>
            </a:rPr>
            <a:t>second servings of anything such as a second entrée, milk, etc.? Purchased seconds need to be recorded in the a la carte/adults column with serving size and number of planned servings. If students are able to purchase additional foods, </a:t>
          </a:r>
          <a:r>
            <a:rPr lang="en-US" sz="1200" u="none">
              <a:solidFill>
                <a:schemeClr val="dk1"/>
              </a:solidFill>
              <a:effectLst/>
              <a:latin typeface="+mn-lt"/>
              <a:ea typeface="+mn-ea"/>
              <a:cs typeface="+mn-cs"/>
            </a:rPr>
            <a:t>these extra servings will not </a:t>
          </a:r>
          <a:r>
            <a:rPr lang="en-US" sz="1200">
              <a:solidFill>
                <a:schemeClr val="dk1"/>
              </a:solidFill>
              <a:effectLst/>
              <a:latin typeface="+mn-lt"/>
              <a:ea typeface="+mn-ea"/>
              <a:cs typeface="+mn-cs"/>
            </a:rPr>
            <a:t>be included in the daily and weekly requirements or in the menu analysis for calories, sodium, and fats. </a:t>
          </a:r>
        </a:p>
        <a:p>
          <a:r>
            <a:rPr lang="en-US" sz="1200" u="sng">
              <a:solidFill>
                <a:schemeClr val="dk1"/>
              </a:solidFill>
              <a:effectLst/>
              <a:latin typeface="+mn-lt"/>
              <a:ea typeface="+mn-ea"/>
              <a:cs typeface="+mn-cs"/>
            </a:rPr>
            <a:t>Planned Seconds</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Are students offered </a:t>
          </a:r>
          <a:r>
            <a:rPr lang="en-US" sz="1200" u="sng">
              <a:solidFill>
                <a:schemeClr val="dk1"/>
              </a:solidFill>
              <a:effectLst/>
              <a:latin typeface="+mn-lt"/>
              <a:ea typeface="+mn-ea"/>
              <a:cs typeface="+mn-cs"/>
            </a:rPr>
            <a:t>free seconds</a:t>
          </a:r>
          <a:r>
            <a:rPr lang="en-US" sz="1200" u="none">
              <a:solidFill>
                <a:schemeClr val="dk1"/>
              </a:solidFill>
              <a:effectLst/>
              <a:latin typeface="+mn-lt"/>
              <a:ea typeface="+mn-ea"/>
              <a:cs typeface="+mn-cs"/>
            </a:rPr>
            <a:t>?</a:t>
          </a:r>
          <a:r>
            <a:rPr lang="en-US" sz="1200" u="none" baseline="0">
              <a:solidFill>
                <a:schemeClr val="dk1"/>
              </a:solidFill>
              <a:effectLst/>
              <a:latin typeface="+mn-lt"/>
              <a:ea typeface="+mn-ea"/>
              <a:cs typeface="+mn-cs"/>
            </a:rPr>
            <a:t> T</a:t>
          </a:r>
          <a:r>
            <a:rPr lang="en-US" sz="1200">
              <a:solidFill>
                <a:schemeClr val="dk1"/>
              </a:solidFill>
              <a:effectLst/>
              <a:latin typeface="+mn-lt"/>
              <a:ea typeface="+mn-ea"/>
              <a:cs typeface="+mn-cs"/>
            </a:rPr>
            <a:t>he serving size and number of planned,</a:t>
          </a:r>
          <a:r>
            <a:rPr lang="en-US" sz="1200" baseline="0">
              <a:solidFill>
                <a:schemeClr val="dk1"/>
              </a:solidFill>
              <a:effectLst/>
              <a:latin typeface="+mn-lt"/>
              <a:ea typeface="+mn-ea"/>
              <a:cs typeface="+mn-cs"/>
            </a:rPr>
            <a:t> free </a:t>
          </a:r>
          <a:r>
            <a:rPr lang="en-US" sz="1200">
              <a:solidFill>
                <a:schemeClr val="dk1"/>
              </a:solidFill>
              <a:effectLst/>
              <a:latin typeface="+mn-lt"/>
              <a:ea typeface="+mn-ea"/>
              <a:cs typeface="+mn-cs"/>
            </a:rPr>
            <a:t>seconds by grade group must be recorded.  </a:t>
          </a:r>
          <a:r>
            <a:rPr lang="en-US" sz="1200" u="none">
              <a:solidFill>
                <a:schemeClr val="dk1"/>
              </a:solidFill>
              <a:effectLst/>
              <a:latin typeface="+mn-lt"/>
              <a:ea typeface="+mn-ea"/>
              <a:cs typeface="+mn-cs"/>
            </a:rPr>
            <a:t>Free</a:t>
          </a:r>
          <a:r>
            <a:rPr lang="en-US" sz="1200" u="none" baseline="0">
              <a:solidFill>
                <a:schemeClr val="dk1"/>
              </a:solidFill>
              <a:effectLst/>
              <a:latin typeface="+mn-lt"/>
              <a:ea typeface="+mn-ea"/>
              <a:cs typeface="+mn-cs"/>
            </a:rPr>
            <a:t> </a:t>
          </a:r>
          <a:r>
            <a:rPr lang="en-US" sz="1200" u="none">
              <a:solidFill>
                <a:schemeClr val="dk1"/>
              </a:solidFill>
              <a:effectLst/>
              <a:latin typeface="+mn-lt"/>
              <a:ea typeface="+mn-ea"/>
              <a:cs typeface="+mn-cs"/>
            </a:rPr>
            <a:t>extra servings will be included </a:t>
          </a:r>
          <a:r>
            <a:rPr lang="en-US" sz="1200">
              <a:solidFill>
                <a:schemeClr val="dk1"/>
              </a:solidFill>
              <a:effectLst/>
              <a:latin typeface="+mn-lt"/>
              <a:ea typeface="+mn-ea"/>
              <a:cs typeface="+mn-cs"/>
            </a:rPr>
            <a:t>in your daily and weekly requirements and will count toward the calories, sodium, and fats.</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Remember to check with the cashier/point of service meal count person after the meal is over and record the actual meal counts by grade group and adults in the upper right hand corner.</a:t>
          </a:r>
        </a:p>
        <a:p>
          <a:endParaRPr lang="en-US" sz="1200" u="sng">
            <a:solidFill>
              <a:schemeClr val="dk1"/>
            </a:solidFill>
            <a:effectLst/>
            <a:latin typeface="+mn-lt"/>
            <a:ea typeface="+mn-ea"/>
            <a:cs typeface="+mn-cs"/>
          </a:endParaRPr>
        </a:p>
        <a:p>
          <a:r>
            <a:rPr lang="en-US" sz="1200" b="1" u="sng">
              <a:solidFill>
                <a:schemeClr val="dk1"/>
              </a:solidFill>
              <a:effectLst/>
              <a:latin typeface="+mn-lt"/>
              <a:ea typeface="+mn-ea"/>
              <a:cs typeface="+mn-cs"/>
            </a:rPr>
            <a:t>Column A</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food item and the form it comes in such as frozen, canned, fresh, etc. or the recipe number of the recipe that was used. The product code number of a branded product could also be recorded here or in column I. For example,</a:t>
          </a:r>
          <a:r>
            <a:rPr lang="en-US" sz="1200" baseline="0">
              <a:solidFill>
                <a:schemeClr val="dk1"/>
              </a:solidFill>
              <a:effectLst/>
              <a:latin typeface="+mn-lt"/>
              <a:ea typeface="+mn-ea"/>
              <a:cs typeface="+mn-cs"/>
            </a:rPr>
            <a:t> Tyson 3456 pancake on a stick.</a:t>
          </a:r>
          <a:endParaRPr lang="en-US" sz="1200">
            <a:solidFill>
              <a:schemeClr val="dk1"/>
            </a:solidFill>
            <a:effectLst/>
            <a:latin typeface="+mn-lt"/>
            <a:ea typeface="+mn-ea"/>
            <a:cs typeface="+mn-cs"/>
          </a:endParaRPr>
        </a:p>
        <a:p>
          <a:endParaRPr lang="en-US" sz="1200" u="sng">
            <a:solidFill>
              <a:schemeClr val="dk1"/>
            </a:solidFill>
            <a:effectLst/>
            <a:latin typeface="+mn-lt"/>
            <a:ea typeface="+mn-ea"/>
            <a:cs typeface="+mn-cs"/>
          </a:endParaRPr>
        </a:p>
        <a:p>
          <a:r>
            <a:rPr lang="en-US" sz="1200" b="1" u="sng">
              <a:solidFill>
                <a:schemeClr val="dk1"/>
              </a:solidFill>
              <a:effectLst/>
              <a:latin typeface="+mn-lt"/>
              <a:ea typeface="+mn-ea"/>
              <a:cs typeface="+mn-cs"/>
            </a:rPr>
            <a:t>Grains/Bread Column A</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Grains must be recorded in ounce equivalents per the new grain/bread chart in memo SP 30-2012 that can be found on the CANS NSLP website at </a:t>
          </a:r>
          <a:r>
            <a:rPr lang="en-US" sz="1200" u="sng">
              <a:solidFill>
                <a:schemeClr val="dk1"/>
              </a:solidFill>
              <a:effectLst/>
              <a:latin typeface="+mn-lt"/>
              <a:ea typeface="+mn-ea"/>
              <a:cs typeface="+mn-cs"/>
            </a:rPr>
            <a:t>http://doe.sd.gov/cans/documents/G-BChartn.pdf</a:t>
          </a:r>
          <a:r>
            <a:rPr lang="en-US" sz="1200">
              <a:solidFill>
                <a:schemeClr val="dk1"/>
              </a:solidFill>
              <a:effectLst/>
              <a:latin typeface="+mn-lt"/>
              <a:ea typeface="+mn-ea"/>
              <a:cs typeface="+mn-cs"/>
            </a:rPr>
            <a:t>. Gram weights will be converted to ounce</a:t>
          </a:r>
          <a:r>
            <a:rPr lang="en-US" sz="1200" baseline="0">
              <a:solidFill>
                <a:schemeClr val="dk1"/>
              </a:solidFill>
              <a:effectLst/>
              <a:latin typeface="+mn-lt"/>
              <a:ea typeface="+mn-ea"/>
              <a:cs typeface="+mn-cs"/>
            </a:rPr>
            <a:t> equivalents</a:t>
          </a:r>
          <a:r>
            <a:rPr lang="en-US" sz="1200">
              <a:solidFill>
                <a:schemeClr val="dk1"/>
              </a:solidFill>
              <a:effectLst/>
              <a:latin typeface="+mn-lt"/>
              <a:ea typeface="+mn-ea"/>
              <a:cs typeface="+mn-cs"/>
            </a:rPr>
            <a:t>.  For example, 45g of bread is equal to 1.5 oz equiv. (45g divided by 28g = 1.6 round down to the nearest 0.25 ounce equivalent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or 1.5 oz eq).</a:t>
          </a:r>
          <a:endParaRPr lang="en-US" sz="1200">
            <a:effectLst/>
          </a:endParaRP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Other Foods Column A</a:t>
          </a:r>
          <a:endParaRPr lang="en-US" sz="1200" b="1">
            <a:solidFill>
              <a:schemeClr val="dk1"/>
            </a:solidFill>
            <a:effectLst/>
            <a:latin typeface="+mn-lt"/>
            <a:ea typeface="+mn-ea"/>
            <a:cs typeface="+mn-cs"/>
          </a:endParaRPr>
        </a:p>
        <a:p>
          <a:r>
            <a:rPr lang="en-US" sz="1200" u="sng">
              <a:solidFill>
                <a:schemeClr val="dk1"/>
              </a:solidFill>
              <a:effectLst/>
              <a:latin typeface="+mn-lt"/>
              <a:ea typeface="+mn-ea"/>
              <a:cs typeface="+mn-cs"/>
            </a:rPr>
            <a:t>Fruit</a:t>
          </a:r>
          <a:r>
            <a:rPr lang="en-US" sz="1200" u="sng" baseline="0">
              <a:solidFill>
                <a:schemeClr val="dk1"/>
              </a:solidFill>
              <a:effectLst/>
              <a:latin typeface="+mn-lt"/>
              <a:ea typeface="+mn-ea"/>
              <a:cs typeface="+mn-cs"/>
            </a:rPr>
            <a:t> and vegetables </a:t>
          </a:r>
          <a:r>
            <a:rPr lang="en-US" sz="1200" baseline="0">
              <a:solidFill>
                <a:schemeClr val="dk1"/>
              </a:solidFill>
              <a:effectLst/>
              <a:latin typeface="+mn-lt"/>
              <a:ea typeface="+mn-ea"/>
              <a:cs typeface="+mn-cs"/>
            </a:rPr>
            <a:t>should be recorded in cups. </a:t>
          </a:r>
        </a:p>
        <a:p>
          <a:endParaRPr lang="en-US" sz="1200">
            <a:solidFill>
              <a:schemeClr val="dk1"/>
            </a:solidFill>
            <a:effectLst/>
            <a:latin typeface="+mn-lt"/>
            <a:ea typeface="+mn-ea"/>
            <a:cs typeface="+mn-cs"/>
          </a:endParaRPr>
        </a:p>
        <a:p>
          <a:r>
            <a:rPr lang="en-US" sz="1200" u="sng">
              <a:solidFill>
                <a:schemeClr val="dk1"/>
              </a:solidFill>
              <a:effectLst/>
              <a:latin typeface="+mn-lt"/>
              <a:ea typeface="+mn-ea"/>
              <a:cs typeface="+mn-cs"/>
            </a:rPr>
            <a:t>Meat/Meat alternate </a:t>
          </a:r>
          <a:r>
            <a:rPr lang="en-US" sz="1200">
              <a:solidFill>
                <a:schemeClr val="dk1"/>
              </a:solidFill>
              <a:effectLst/>
              <a:latin typeface="+mn-lt"/>
              <a:ea typeface="+mn-ea"/>
              <a:cs typeface="+mn-cs"/>
            </a:rPr>
            <a:t>must be recorded in ounce equivalents as noted on the</a:t>
          </a:r>
          <a:r>
            <a:rPr lang="en-US" sz="1200" baseline="0">
              <a:solidFill>
                <a:schemeClr val="dk1"/>
              </a:solidFill>
              <a:effectLst/>
              <a:latin typeface="+mn-lt"/>
              <a:ea typeface="+mn-ea"/>
              <a:cs typeface="+mn-cs"/>
            </a:rPr>
            <a:t> product CN label. If it is not a CN labeled product consult the Food Buying Guide that can be found on the USDA Team Nutrition Resource Library website (</a:t>
          </a:r>
          <a:r>
            <a:rPr lang="en-US" sz="1200" u="sng" baseline="0">
              <a:solidFill>
                <a:schemeClr val="dk1"/>
              </a:solidFill>
              <a:effectLst/>
              <a:latin typeface="+mn-lt"/>
              <a:ea typeface="+mn-ea"/>
              <a:cs typeface="+mn-cs"/>
            </a:rPr>
            <a:t>http://www.fns.usda.gov/tn/food-buying-guide-school-meal-programs) </a:t>
          </a:r>
          <a:r>
            <a:rPr lang="en-US" sz="1200" baseline="0">
              <a:solidFill>
                <a:schemeClr val="dk1"/>
              </a:solidFill>
              <a:effectLst/>
              <a:latin typeface="+mn-lt"/>
              <a:ea typeface="+mn-ea"/>
              <a:cs typeface="+mn-cs"/>
            </a:rPr>
            <a:t>for proper crediting information. </a:t>
          </a:r>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If you are offering a </a:t>
          </a:r>
          <a:r>
            <a:rPr lang="en-US" sz="1200" u="sng">
              <a:solidFill>
                <a:schemeClr val="dk1"/>
              </a:solidFill>
              <a:effectLst/>
              <a:latin typeface="+mn-lt"/>
              <a:ea typeface="+mn-ea"/>
              <a:cs typeface="+mn-cs"/>
            </a:rPr>
            <a:t>daily food bar </a:t>
          </a:r>
          <a:r>
            <a:rPr lang="en-US" sz="1200">
              <a:solidFill>
                <a:schemeClr val="dk1"/>
              </a:solidFill>
              <a:effectLst/>
              <a:latin typeface="+mn-lt"/>
              <a:ea typeface="+mn-ea"/>
              <a:cs typeface="+mn-cs"/>
            </a:rPr>
            <a:t>check the box in this section to indicate you have a food bar form that accompanies the daily production record.  If you do not have a daily food bar, use this</a:t>
          </a:r>
          <a:r>
            <a:rPr lang="en-US" sz="1200" baseline="0">
              <a:solidFill>
                <a:schemeClr val="dk1"/>
              </a:solidFill>
              <a:effectLst/>
              <a:latin typeface="+mn-lt"/>
              <a:ea typeface="+mn-ea"/>
              <a:cs typeface="+mn-cs"/>
            </a:rPr>
            <a:t> section to record o</a:t>
          </a:r>
          <a:r>
            <a:rPr lang="en-US" sz="1200">
              <a:solidFill>
                <a:schemeClr val="dk1"/>
              </a:solidFill>
              <a:effectLst/>
              <a:latin typeface="+mn-lt"/>
              <a:ea typeface="+mn-ea"/>
              <a:cs typeface="+mn-cs"/>
            </a:rPr>
            <a:t>ther items that do not fit into the other component sections such as syrup,</a:t>
          </a:r>
          <a:r>
            <a:rPr lang="en-US" sz="1200" baseline="0">
              <a:solidFill>
                <a:schemeClr val="dk1"/>
              </a:solidFill>
              <a:effectLst/>
              <a:latin typeface="+mn-lt"/>
              <a:ea typeface="+mn-ea"/>
              <a:cs typeface="+mn-cs"/>
            </a:rPr>
            <a:t> jelly, margarine</a:t>
          </a:r>
          <a:r>
            <a:rPr lang="en-US" sz="1200">
              <a:solidFill>
                <a:schemeClr val="dk1"/>
              </a:solidFill>
              <a:effectLst/>
              <a:latin typeface="+mn-lt"/>
              <a:ea typeface="+mn-ea"/>
              <a:cs typeface="+mn-cs"/>
            </a:rPr>
            <a:t>, record these here along with serving size, number of planned servings, total units prepared, etc.</a:t>
          </a: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B Food Temperature</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food temperature of your foods here if you want OR continue to record them on the SOP form. Use whatever works best for you, just remember to update</a:t>
          </a:r>
          <a:r>
            <a:rPr lang="en-US" sz="1200" baseline="0">
              <a:solidFill>
                <a:schemeClr val="dk1"/>
              </a:solidFill>
              <a:effectLst/>
              <a:latin typeface="+mn-lt"/>
              <a:ea typeface="+mn-ea"/>
              <a:cs typeface="+mn-cs"/>
            </a:rPr>
            <a:t> your Food Safety Plan procedures to reflect your current practice</a:t>
          </a:r>
          <a:r>
            <a:rPr lang="en-US" sz="1200">
              <a:solidFill>
                <a:schemeClr val="dk1"/>
              </a:solidFill>
              <a:effectLst/>
              <a:latin typeface="+mn-lt"/>
              <a:ea typeface="+mn-ea"/>
              <a:cs typeface="+mn-cs"/>
            </a:rPr>
            <a:t>. Remember you need to keep all production records for 3 years plus the current year.</a:t>
          </a:r>
          <a:endParaRPr lang="en-US" sz="1200">
            <a:effectLst/>
          </a:endParaRP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Columns C, D, &amp; E Grade Groups K-12, K-8, K-5, 6-8, 9-12</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serving size and estimated number of planned servings for each food item offered to each grade group.</a:t>
          </a:r>
        </a:p>
        <a:p>
          <a:r>
            <a:rPr lang="en-US" sz="1200">
              <a:solidFill>
                <a:schemeClr val="dk1"/>
              </a:solidFill>
              <a:effectLst/>
              <a:latin typeface="+mn-lt"/>
              <a:ea typeface="+mn-ea"/>
              <a:cs typeface="+mn-cs"/>
            </a:rPr>
            <a:t> </a:t>
          </a:r>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Column F Planned (FREE) Seconds by Grade Group</a:t>
          </a:r>
          <a:endParaRPr lang="en-US" sz="12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Record the serving size and an estimated number of any planned </a:t>
          </a:r>
          <a:r>
            <a:rPr lang="en-US" sz="1200" u="none">
              <a:solidFill>
                <a:schemeClr val="dk1"/>
              </a:solidFill>
              <a:effectLst/>
              <a:latin typeface="+mn-lt"/>
              <a:ea typeface="+mn-ea"/>
              <a:cs typeface="+mn-cs"/>
            </a:rPr>
            <a:t>free</a:t>
          </a:r>
          <a:r>
            <a:rPr lang="en-US" sz="1200">
              <a:solidFill>
                <a:schemeClr val="dk1"/>
              </a:solidFill>
              <a:effectLst/>
              <a:latin typeface="+mn-lt"/>
              <a:ea typeface="+mn-ea"/>
              <a:cs typeface="+mn-cs"/>
            </a:rPr>
            <a:t> seconds in this column. Remember that any </a:t>
          </a:r>
          <a:r>
            <a:rPr lang="en-US" sz="1200" u="none">
              <a:solidFill>
                <a:schemeClr val="dk1"/>
              </a:solidFill>
              <a:effectLst/>
              <a:latin typeface="+mn-lt"/>
              <a:ea typeface="+mn-ea"/>
              <a:cs typeface="+mn-cs"/>
            </a:rPr>
            <a:t>free</a:t>
          </a:r>
          <a:r>
            <a:rPr lang="en-US" sz="1200">
              <a:solidFill>
                <a:schemeClr val="dk1"/>
              </a:solidFill>
              <a:effectLst/>
              <a:latin typeface="+mn-lt"/>
              <a:ea typeface="+mn-ea"/>
              <a:cs typeface="+mn-cs"/>
            </a:rPr>
            <a:t> seconds must be included in daily and weekly requirements for the meal pattern and will be included in the nutrient analysis</a:t>
          </a:r>
          <a:r>
            <a:rPr lang="en-US" sz="1200" baseline="0">
              <a:solidFill>
                <a:schemeClr val="dk1"/>
              </a:solidFill>
              <a:effectLst/>
              <a:latin typeface="+mn-lt"/>
              <a:ea typeface="+mn-ea"/>
              <a:cs typeface="+mn-cs"/>
            </a:rPr>
            <a:t> during the review. </a:t>
          </a:r>
          <a:endParaRPr lang="en-US" sz="1200">
            <a:effectLst/>
          </a:endParaRP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G A la Carte (PURCHASED</a:t>
          </a:r>
          <a:r>
            <a:rPr lang="en-US" sz="1200" b="1" u="sng" baseline="0">
              <a:solidFill>
                <a:schemeClr val="dk1"/>
              </a:solidFill>
              <a:effectLst/>
              <a:latin typeface="+mn-lt"/>
              <a:ea typeface="+mn-ea"/>
              <a:cs typeface="+mn-cs"/>
            </a:rPr>
            <a:t> EXTRA FOOD)/</a:t>
          </a:r>
          <a:r>
            <a:rPr lang="en-US" sz="1200" b="1" u="sng">
              <a:solidFill>
                <a:schemeClr val="dk1"/>
              </a:solidFill>
              <a:effectLst/>
              <a:latin typeface="+mn-lt"/>
              <a:ea typeface="+mn-ea"/>
              <a:cs typeface="+mn-cs"/>
            </a:rPr>
            <a:t>Adults</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serving size and an estimated number of planned servings in this column for each food item that is purchased. Additional purchased foods </a:t>
          </a:r>
          <a:r>
            <a:rPr lang="en-US" sz="1200" u="none">
              <a:solidFill>
                <a:schemeClr val="dk1"/>
              </a:solidFill>
              <a:effectLst/>
              <a:latin typeface="+mn-lt"/>
              <a:ea typeface="+mn-ea"/>
              <a:cs typeface="+mn-cs"/>
            </a:rPr>
            <a:t>do not</a:t>
          </a:r>
          <a:r>
            <a:rPr lang="en-US" sz="1200">
              <a:solidFill>
                <a:schemeClr val="dk1"/>
              </a:solidFill>
              <a:effectLst/>
              <a:latin typeface="+mn-lt"/>
              <a:ea typeface="+mn-ea"/>
              <a:cs typeface="+mn-cs"/>
            </a:rPr>
            <a:t> count toward any of the component daily and weekly requirements for the meal pattern and </a:t>
          </a:r>
          <a:r>
            <a:rPr lang="en-US" sz="1200" u="none">
              <a:solidFill>
                <a:schemeClr val="dk1"/>
              </a:solidFill>
              <a:effectLst/>
              <a:latin typeface="+mn-lt"/>
              <a:ea typeface="+mn-ea"/>
              <a:cs typeface="+mn-cs"/>
            </a:rPr>
            <a:t>will not </a:t>
          </a:r>
          <a:r>
            <a:rPr lang="en-US" sz="1200">
              <a:solidFill>
                <a:schemeClr val="dk1"/>
              </a:solidFill>
              <a:effectLst/>
              <a:latin typeface="+mn-lt"/>
              <a:ea typeface="+mn-ea"/>
              <a:cs typeface="+mn-cs"/>
            </a:rPr>
            <a:t>be included in the nutrient analysis</a:t>
          </a:r>
          <a:r>
            <a:rPr lang="en-US" sz="1200" baseline="0">
              <a:solidFill>
                <a:schemeClr val="dk1"/>
              </a:solidFill>
              <a:effectLst/>
              <a:latin typeface="+mn-lt"/>
              <a:ea typeface="+mn-ea"/>
              <a:cs typeface="+mn-cs"/>
            </a:rPr>
            <a:t> during the reivew. </a:t>
          </a:r>
          <a:endParaRPr lang="en-US" sz="1200">
            <a:effectLst/>
          </a:endParaRP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H Total Planned Servings (slices, cups, etc)</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total number of servings needed for each food item by adding the planned servings columns taking into consideration the serving sizes.  Sometimes serving</a:t>
          </a:r>
          <a:r>
            <a:rPr lang="en-US" sz="1200" baseline="0">
              <a:solidFill>
                <a:schemeClr val="dk1"/>
              </a:solidFill>
              <a:effectLst/>
              <a:latin typeface="+mn-lt"/>
              <a:ea typeface="+mn-ea"/>
              <a:cs typeface="+mn-cs"/>
            </a:rPr>
            <a:t> size </a:t>
          </a:r>
          <a:r>
            <a:rPr lang="en-US" sz="1200">
              <a:solidFill>
                <a:schemeClr val="dk1"/>
              </a:solidFill>
              <a:effectLst/>
              <a:latin typeface="+mn-lt"/>
              <a:ea typeface="+mn-ea"/>
              <a:cs typeface="+mn-cs"/>
            </a:rPr>
            <a:t>will be the same for all grade groups.  Sometimes the serving size</a:t>
          </a:r>
          <a:r>
            <a:rPr lang="en-US" sz="1200" baseline="0">
              <a:solidFill>
                <a:schemeClr val="dk1"/>
              </a:solidFill>
              <a:effectLst/>
              <a:latin typeface="+mn-lt"/>
              <a:ea typeface="+mn-ea"/>
              <a:cs typeface="+mn-cs"/>
            </a:rPr>
            <a:t> will </a:t>
          </a:r>
          <a:r>
            <a:rPr lang="en-US" sz="1200">
              <a:solidFill>
                <a:schemeClr val="dk1"/>
              </a:solidFill>
              <a:effectLst/>
              <a:latin typeface="+mn-lt"/>
              <a:ea typeface="+mn-ea"/>
              <a:cs typeface="+mn-cs"/>
            </a:rPr>
            <a:t>differ. If you</a:t>
          </a:r>
          <a:r>
            <a:rPr lang="en-US" sz="1200" baseline="0">
              <a:solidFill>
                <a:schemeClr val="dk1"/>
              </a:solidFill>
              <a:effectLst/>
              <a:latin typeface="+mn-lt"/>
              <a:ea typeface="+mn-ea"/>
              <a:cs typeface="+mn-cs"/>
            </a:rPr>
            <a:t> menu plan different serving sizes </a:t>
          </a:r>
          <a:r>
            <a:rPr lang="en-US" sz="1200">
              <a:solidFill>
                <a:schemeClr val="dk1"/>
              </a:solidFill>
              <a:effectLst/>
              <a:latin typeface="+mn-lt"/>
              <a:ea typeface="+mn-ea"/>
              <a:cs typeface="+mn-cs"/>
            </a:rPr>
            <a:t>you will need to convert all servings to one serving size. For example, if there are 100 - ½ cup servings and 150 - 1 cup servings, the total planned servings would be 200 cups.  (100 - ½ cups = 50 cups and 50 + 150 = 200 cups). This column helps you determine the total number of units of each food item to prepare.</a:t>
          </a:r>
          <a:endParaRPr lang="en-US" sz="1200">
            <a:effectLst/>
          </a:endParaRP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I Total Units Prepared (lbs, #10 cans, # of recipes, etc)</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total number of units you will prepare in pounds, #10 cans, # of recipes, etc. This should be done prior to the day the meal is served so food service staff will know how much food to prepare. This is also a good place to record the product code number for a branded product if not recorded in column A.  For example, Tony’s Pepperoni Pizza #3456. When recording cases of something you must also record the number or pounds per case.  For example, if you were serving corndogs, you would record 75/case. For fresh fruit or vegetable, record the pounds per case.</a:t>
          </a: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J Amounts added(+) or leftover(-)</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Recording</a:t>
          </a:r>
          <a:r>
            <a:rPr lang="en-US" sz="1200" baseline="0">
              <a:solidFill>
                <a:schemeClr val="dk1"/>
              </a:solidFill>
              <a:effectLst/>
              <a:latin typeface="+mn-lt"/>
              <a:ea typeface="+mn-ea"/>
              <a:cs typeface="+mn-cs"/>
            </a:rPr>
            <a:t> amounts of food leftover or added during the meal service is important.  </a:t>
          </a:r>
          <a:r>
            <a:rPr lang="en-US" sz="1200">
              <a:solidFill>
                <a:schemeClr val="dk1"/>
              </a:solidFill>
              <a:effectLst/>
              <a:latin typeface="+mn-lt"/>
              <a:ea typeface="+mn-ea"/>
              <a:cs typeface="+mn-cs"/>
            </a:rPr>
            <a:t>Record any amount added to the total units prepared by marking with a (+). For example, + 1 #10 can.  Record amounts of food leftover by marking with a (-). For example, - ½ #10 can. Recording additions or leftovers helps with your future menu planning.</a:t>
          </a:r>
          <a:endParaRPr lang="en-US" sz="1200">
            <a:effectLst/>
          </a:endParaRPr>
        </a:p>
        <a:p>
          <a:r>
            <a:rPr lang="en-US" sz="1200">
              <a:solidFill>
                <a:schemeClr val="dk1"/>
              </a:solidFill>
              <a:effectLst/>
              <a:latin typeface="+mn-lt"/>
              <a:ea typeface="+mn-ea"/>
              <a:cs typeface="+mn-cs"/>
            </a:rPr>
            <a:t> </a:t>
          </a:r>
        </a:p>
        <a:p>
          <a:r>
            <a:rPr lang="en-US" sz="1200" i="1">
              <a:solidFill>
                <a:schemeClr val="dk1"/>
              </a:solidFill>
              <a:effectLst/>
              <a:latin typeface="+mn-lt"/>
              <a:ea typeface="+mn-ea"/>
              <a:cs typeface="+mn-cs"/>
            </a:rPr>
            <a:t>July 3, 2014</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289561</xdr:colOff>
      <xdr:row>84</xdr:row>
      <xdr:rowOff>61598</xdr:rowOff>
    </xdr:to>
    <xdr:sp macro="" textlink="">
      <xdr:nvSpPr>
        <xdr:cNvPr id="2" name="TextBox 1"/>
        <xdr:cNvSpPr txBox="1"/>
      </xdr:nvSpPr>
      <xdr:spPr>
        <a:xfrm>
          <a:off x="0" y="0"/>
          <a:ext cx="10043161" cy="14149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chemeClr val="dk1"/>
              </a:solidFill>
              <a:effectLst/>
              <a:latin typeface="+mn-lt"/>
              <a:ea typeface="+mn-ea"/>
              <a:cs typeface="+mn-cs"/>
            </a:rPr>
            <a:t>SD Daily Production Record Instructions – Lunch Only</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This production record must be completed on a daily basis to document a reimbursable lunch was offered.  Production records should be used as a planning tool for providing a reimbursable meal. </a:t>
          </a:r>
          <a:r>
            <a:rPr lang="en-US" sz="1200" b="1">
              <a:solidFill>
                <a:srgbClr val="FF0000"/>
              </a:solidFill>
              <a:effectLst/>
              <a:latin typeface="+mn-lt"/>
              <a:ea typeface="+mn-ea"/>
              <a:cs typeface="+mn-cs"/>
            </a:rPr>
            <a:t>This production record may be altered only upon</a:t>
          </a:r>
          <a:r>
            <a:rPr lang="en-US" sz="1200" b="1" baseline="0">
              <a:solidFill>
                <a:srgbClr val="FF0000"/>
              </a:solidFill>
              <a:effectLst/>
              <a:latin typeface="+mn-lt"/>
              <a:ea typeface="+mn-ea"/>
              <a:cs typeface="+mn-cs"/>
            </a:rPr>
            <a:t> </a:t>
          </a:r>
          <a:r>
            <a:rPr lang="en-US" sz="1200" b="1" u="sng" baseline="0">
              <a:solidFill>
                <a:srgbClr val="FF0000"/>
              </a:solidFill>
              <a:effectLst/>
              <a:latin typeface="+mn-lt"/>
              <a:ea typeface="+mn-ea"/>
              <a:cs typeface="+mn-cs"/>
            </a:rPr>
            <a:t>preapproval</a:t>
          </a:r>
          <a:r>
            <a:rPr lang="en-US" sz="1200" b="1" baseline="0">
              <a:solidFill>
                <a:srgbClr val="FF0000"/>
              </a:solidFill>
              <a:effectLst/>
              <a:latin typeface="+mn-lt"/>
              <a:ea typeface="+mn-ea"/>
              <a:cs typeface="+mn-cs"/>
            </a:rPr>
            <a:t> from </a:t>
          </a:r>
          <a:r>
            <a:rPr lang="en-US" sz="1200" b="1">
              <a:solidFill>
                <a:srgbClr val="FF0000"/>
              </a:solidFill>
              <a:effectLst/>
              <a:latin typeface="+mn-lt"/>
              <a:ea typeface="+mn-ea"/>
              <a:cs typeface="+mn-cs"/>
            </a:rPr>
            <a:t>CANS.</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Record the date of the daily menu, school district, and site name. </a:t>
          </a:r>
          <a:r>
            <a:rPr lang="en-US" sz="1200" baseline="0">
              <a:solidFill>
                <a:schemeClr val="dk1"/>
              </a:solidFill>
              <a:effectLst/>
              <a:latin typeface="+mn-lt"/>
              <a:ea typeface="+mn-ea"/>
              <a:cs typeface="+mn-cs"/>
            </a:rPr>
            <a:t>If you are also using the SD Menu Planning Worksheet, you will enter your menu items in that document also.  The Menu Planning Worksheet will make it easier to ensure your lunch menus meet requirements. </a:t>
          </a:r>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Indicate if you allow offer versus serve and the grades OVS is allowed.  </a:t>
          </a:r>
          <a:endParaRPr lang="en-US" sz="1200">
            <a:effectLst/>
          </a:endParaRPr>
        </a:p>
        <a:p>
          <a:r>
            <a:rPr lang="en-US" sz="1200" u="sng">
              <a:solidFill>
                <a:schemeClr val="dk1"/>
              </a:solidFill>
              <a:effectLst/>
              <a:latin typeface="+mn-lt"/>
              <a:ea typeface="+mn-ea"/>
              <a:cs typeface="+mn-cs"/>
            </a:rPr>
            <a:t>Purchased a la carte</a:t>
          </a:r>
          <a:r>
            <a:rPr lang="en-US" sz="1200">
              <a:solidFill>
                <a:schemeClr val="dk1"/>
              </a:solidFill>
              <a:effectLst/>
              <a:latin typeface="+mn-lt"/>
              <a:ea typeface="+mn-ea"/>
              <a:cs typeface="+mn-cs"/>
            </a:rPr>
            <a:t>: Are students able to </a:t>
          </a:r>
          <a:r>
            <a:rPr lang="en-US" sz="1200" b="0">
              <a:solidFill>
                <a:schemeClr val="dk1"/>
              </a:solidFill>
              <a:effectLst/>
              <a:latin typeface="+mn-lt"/>
              <a:ea typeface="+mn-ea"/>
              <a:cs typeface="+mn-cs"/>
            </a:rPr>
            <a:t>purchase </a:t>
          </a:r>
          <a:r>
            <a:rPr lang="en-US" sz="1200">
              <a:solidFill>
                <a:schemeClr val="dk1"/>
              </a:solidFill>
              <a:effectLst/>
              <a:latin typeface="+mn-lt"/>
              <a:ea typeface="+mn-ea"/>
              <a:cs typeface="+mn-cs"/>
            </a:rPr>
            <a:t>second servings of anything such as a second entrée, milk, etc.? Purchased seconds need to be recorded in the a la carte/adults column with serving size and number of planned servings. If students are able to purchase additional foods, these extra servings will not be included in the daily and weekly requirements or in the menu analysis for calories, sodium, and fats. </a:t>
          </a:r>
          <a:endParaRPr lang="en-US" sz="1200">
            <a:effectLst/>
          </a:endParaRPr>
        </a:p>
        <a:p>
          <a:r>
            <a:rPr lang="en-US" sz="1200" u="sng">
              <a:solidFill>
                <a:schemeClr val="dk1"/>
              </a:solidFill>
              <a:effectLst/>
              <a:latin typeface="+mn-lt"/>
              <a:ea typeface="+mn-ea"/>
              <a:cs typeface="+mn-cs"/>
            </a:rPr>
            <a:t>Planned Seconds</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Are students offered </a:t>
          </a:r>
          <a:r>
            <a:rPr lang="en-US" sz="1200" u="sng">
              <a:solidFill>
                <a:schemeClr val="dk1"/>
              </a:solidFill>
              <a:effectLst/>
              <a:latin typeface="+mn-lt"/>
              <a:ea typeface="+mn-ea"/>
              <a:cs typeface="+mn-cs"/>
            </a:rPr>
            <a:t>free seconds</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T</a:t>
          </a:r>
          <a:r>
            <a:rPr lang="en-US" sz="1200">
              <a:solidFill>
                <a:schemeClr val="dk1"/>
              </a:solidFill>
              <a:effectLst/>
              <a:latin typeface="+mn-lt"/>
              <a:ea typeface="+mn-ea"/>
              <a:cs typeface="+mn-cs"/>
            </a:rPr>
            <a:t>he serving size and number of planned,</a:t>
          </a:r>
          <a:r>
            <a:rPr lang="en-US" sz="1200" baseline="0">
              <a:solidFill>
                <a:schemeClr val="dk1"/>
              </a:solidFill>
              <a:effectLst/>
              <a:latin typeface="+mn-lt"/>
              <a:ea typeface="+mn-ea"/>
              <a:cs typeface="+mn-cs"/>
            </a:rPr>
            <a:t> free </a:t>
          </a:r>
          <a:r>
            <a:rPr lang="en-US" sz="1200">
              <a:solidFill>
                <a:schemeClr val="dk1"/>
              </a:solidFill>
              <a:effectLst/>
              <a:latin typeface="+mn-lt"/>
              <a:ea typeface="+mn-ea"/>
              <a:cs typeface="+mn-cs"/>
            </a:rPr>
            <a:t>seconds by grade group must be recorded.  Free</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extra servings will be included in your daily and weekly requirements and will count toward the calories, sodium, and fats.</a:t>
          </a:r>
          <a:endParaRPr lang="en-US" sz="1200">
            <a:effectLst/>
          </a:endParaRPr>
        </a:p>
        <a:p>
          <a:r>
            <a:rPr lang="en-US" sz="1200">
              <a:solidFill>
                <a:schemeClr val="dk1"/>
              </a:solidFill>
              <a:effectLst/>
              <a:latin typeface="+mn-lt"/>
              <a:ea typeface="+mn-ea"/>
              <a:cs typeface="+mn-cs"/>
            </a:rPr>
            <a:t>Remember to check with the cashier/point of service meal count person after the meal is over and record the actual meal counts by grade group and adults in the upper right hand corner.</a:t>
          </a:r>
          <a:endParaRPr lang="en-US" sz="1200">
            <a:effectLst/>
          </a:endParaRPr>
        </a:p>
        <a:p>
          <a:endParaRPr lang="en-US" sz="1200" u="sng">
            <a:solidFill>
              <a:schemeClr val="dk1"/>
            </a:solidFill>
            <a:effectLst/>
            <a:latin typeface="+mn-lt"/>
            <a:ea typeface="+mn-ea"/>
            <a:cs typeface="+mn-cs"/>
          </a:endParaRPr>
        </a:p>
        <a:p>
          <a:r>
            <a:rPr lang="en-US" sz="1200" b="1" u="sng">
              <a:solidFill>
                <a:schemeClr val="dk1"/>
              </a:solidFill>
              <a:effectLst/>
              <a:latin typeface="+mn-lt"/>
              <a:ea typeface="+mn-ea"/>
              <a:cs typeface="+mn-cs"/>
            </a:rPr>
            <a:t>Column A</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food item and the form it comes in such as frozen, canned, fresh, etc. or the recipe number of the recipe that was used. The product code number of a branded product could also be recorded here or in column I.  For example, Puck Brand breaded chicken patty CN #1234</a:t>
          </a:r>
        </a:p>
        <a:p>
          <a:endParaRPr lang="en-US" sz="1200" u="sng">
            <a:solidFill>
              <a:schemeClr val="dk1"/>
            </a:solidFill>
            <a:effectLst/>
            <a:latin typeface="+mn-lt"/>
            <a:ea typeface="+mn-ea"/>
            <a:cs typeface="+mn-cs"/>
          </a:endParaRPr>
        </a:p>
        <a:p>
          <a:r>
            <a:rPr lang="en-US" sz="1200" b="1" u="sng">
              <a:solidFill>
                <a:schemeClr val="dk1"/>
              </a:solidFill>
              <a:effectLst/>
              <a:latin typeface="+mn-lt"/>
              <a:ea typeface="+mn-ea"/>
              <a:cs typeface="+mn-cs"/>
            </a:rPr>
            <a:t>Grains/Bread Column A</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Grains must be recorded in ounce equivalents per the new grain/bread chart in memo SP 30-2012 that can be found on the CANS NSLP website at </a:t>
          </a:r>
          <a:r>
            <a:rPr lang="en-US" sz="1200" u="sng">
              <a:solidFill>
                <a:schemeClr val="dk1"/>
              </a:solidFill>
              <a:effectLst/>
              <a:latin typeface="+mn-lt"/>
              <a:ea typeface="+mn-ea"/>
              <a:cs typeface="+mn-cs"/>
            </a:rPr>
            <a:t>http://doe.sd.gov/cans/documents/G-BChartn.pdf</a:t>
          </a:r>
          <a:r>
            <a:rPr lang="en-US" sz="1200">
              <a:solidFill>
                <a:schemeClr val="dk1"/>
              </a:solidFill>
              <a:effectLst/>
              <a:latin typeface="+mn-lt"/>
              <a:ea typeface="+mn-ea"/>
              <a:cs typeface="+mn-cs"/>
            </a:rPr>
            <a:t>. Gram weights will be converted to ounce</a:t>
          </a:r>
          <a:r>
            <a:rPr lang="en-US" sz="1200" baseline="0">
              <a:solidFill>
                <a:schemeClr val="dk1"/>
              </a:solidFill>
              <a:effectLst/>
              <a:latin typeface="+mn-lt"/>
              <a:ea typeface="+mn-ea"/>
              <a:cs typeface="+mn-cs"/>
            </a:rPr>
            <a:t> equivalents</a:t>
          </a:r>
          <a:r>
            <a:rPr lang="en-US" sz="1200">
              <a:solidFill>
                <a:schemeClr val="dk1"/>
              </a:solidFill>
              <a:effectLst/>
              <a:latin typeface="+mn-lt"/>
              <a:ea typeface="+mn-ea"/>
              <a:cs typeface="+mn-cs"/>
            </a:rPr>
            <a:t>.  For example, 45g of bread is equal to 1.5 oz equiv. (45g divided by 28g = 1.6 round down to the nearest 0.25 ounce equivalent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or 1.5 oz eq).</a:t>
          </a:r>
          <a:endParaRPr lang="en-US" sz="1200">
            <a:effectLst/>
          </a:endParaRP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Other Foods Column A</a:t>
          </a:r>
          <a:endParaRPr lang="en-US" sz="1200" b="1">
            <a:solidFill>
              <a:schemeClr val="dk1"/>
            </a:solidFill>
            <a:effectLst/>
            <a:latin typeface="+mn-lt"/>
            <a:ea typeface="+mn-ea"/>
            <a:cs typeface="+mn-cs"/>
          </a:endParaRPr>
        </a:p>
        <a:p>
          <a:r>
            <a:rPr lang="en-US" sz="1200" u="sng">
              <a:solidFill>
                <a:schemeClr val="dk1"/>
              </a:solidFill>
              <a:effectLst/>
              <a:latin typeface="+mn-lt"/>
              <a:ea typeface="+mn-ea"/>
              <a:cs typeface="+mn-cs"/>
            </a:rPr>
            <a:t>Fruit</a:t>
          </a:r>
          <a:r>
            <a:rPr lang="en-US" sz="1200" u="sng" baseline="0">
              <a:solidFill>
                <a:schemeClr val="dk1"/>
              </a:solidFill>
              <a:effectLst/>
              <a:latin typeface="+mn-lt"/>
              <a:ea typeface="+mn-ea"/>
              <a:cs typeface="+mn-cs"/>
            </a:rPr>
            <a:t> and vegetables</a:t>
          </a:r>
          <a:r>
            <a:rPr lang="en-US" sz="1200" u="none" baseline="0">
              <a:solidFill>
                <a:schemeClr val="dk1"/>
              </a:solidFill>
              <a:effectLst/>
              <a:latin typeface="+mn-lt"/>
              <a:ea typeface="+mn-ea"/>
              <a:cs typeface="+mn-cs"/>
            </a:rPr>
            <a:t> </a:t>
          </a:r>
          <a:r>
            <a:rPr lang="en-US" sz="1200" baseline="0">
              <a:solidFill>
                <a:schemeClr val="dk1"/>
              </a:solidFill>
              <a:effectLst/>
              <a:latin typeface="+mn-lt"/>
              <a:ea typeface="+mn-ea"/>
              <a:cs typeface="+mn-cs"/>
            </a:rPr>
            <a:t>should be recorded in cups. </a:t>
          </a:r>
          <a:endParaRPr lang="en-US" sz="1200">
            <a:effectLst/>
          </a:endParaRPr>
        </a:p>
        <a:p>
          <a:r>
            <a:rPr lang="en-US" sz="1200" u="sng">
              <a:solidFill>
                <a:schemeClr val="dk1"/>
              </a:solidFill>
              <a:effectLst/>
              <a:latin typeface="+mn-lt"/>
              <a:ea typeface="+mn-ea"/>
              <a:cs typeface="+mn-cs"/>
            </a:rPr>
            <a:t>Meat/Meat alternate</a:t>
          </a:r>
          <a:r>
            <a:rPr lang="en-US" sz="1200" u="none">
              <a:solidFill>
                <a:schemeClr val="dk1"/>
              </a:solidFill>
              <a:effectLst/>
              <a:latin typeface="+mn-lt"/>
              <a:ea typeface="+mn-ea"/>
              <a:cs typeface="+mn-cs"/>
            </a:rPr>
            <a:t> </a:t>
          </a:r>
          <a:r>
            <a:rPr lang="en-US" sz="1200">
              <a:solidFill>
                <a:schemeClr val="dk1"/>
              </a:solidFill>
              <a:effectLst/>
              <a:latin typeface="+mn-lt"/>
              <a:ea typeface="+mn-ea"/>
              <a:cs typeface="+mn-cs"/>
            </a:rPr>
            <a:t>must be recorded in ounce equivalents as noted on the</a:t>
          </a:r>
          <a:r>
            <a:rPr lang="en-US" sz="1200" baseline="0">
              <a:solidFill>
                <a:schemeClr val="dk1"/>
              </a:solidFill>
              <a:effectLst/>
              <a:latin typeface="+mn-lt"/>
              <a:ea typeface="+mn-ea"/>
              <a:cs typeface="+mn-cs"/>
            </a:rPr>
            <a:t> product CN label. If it is not a CN labeled product consult the Food Buying Guide that can be found on the USDA Team Nutrition Resource Library website (</a:t>
          </a:r>
          <a:r>
            <a:rPr lang="en-US" sz="1200" u="sng" baseline="0">
              <a:solidFill>
                <a:schemeClr val="dk1"/>
              </a:solidFill>
              <a:effectLst/>
              <a:latin typeface="+mn-lt"/>
              <a:ea typeface="+mn-ea"/>
              <a:cs typeface="+mn-cs"/>
            </a:rPr>
            <a:t>http://www.fns.usda.gov/tn/food-buying-guide-school-meal-programs) </a:t>
          </a:r>
          <a:r>
            <a:rPr lang="en-US" sz="1200" baseline="0">
              <a:solidFill>
                <a:schemeClr val="dk1"/>
              </a:solidFill>
              <a:effectLst/>
              <a:latin typeface="+mn-lt"/>
              <a:ea typeface="+mn-ea"/>
              <a:cs typeface="+mn-cs"/>
            </a:rPr>
            <a:t>for proper crediting information. </a:t>
          </a:r>
          <a:endParaRPr lang="en-US" sz="1200">
            <a:effectLst/>
          </a:endParaRPr>
        </a:p>
        <a:p>
          <a:r>
            <a:rPr lang="en-US" sz="1200">
              <a:solidFill>
                <a:schemeClr val="dk1"/>
              </a:solidFill>
              <a:effectLst/>
              <a:latin typeface="+mn-lt"/>
              <a:ea typeface="+mn-ea"/>
              <a:cs typeface="+mn-cs"/>
            </a:rPr>
            <a:t>If you are offering a </a:t>
          </a:r>
          <a:r>
            <a:rPr lang="en-US" sz="1200" u="sng">
              <a:solidFill>
                <a:schemeClr val="dk1"/>
              </a:solidFill>
              <a:effectLst/>
              <a:latin typeface="+mn-lt"/>
              <a:ea typeface="+mn-ea"/>
              <a:cs typeface="+mn-cs"/>
            </a:rPr>
            <a:t>daily food bar </a:t>
          </a:r>
          <a:r>
            <a:rPr lang="en-US" sz="1200">
              <a:solidFill>
                <a:schemeClr val="dk1"/>
              </a:solidFill>
              <a:effectLst/>
              <a:latin typeface="+mn-lt"/>
              <a:ea typeface="+mn-ea"/>
              <a:cs typeface="+mn-cs"/>
            </a:rPr>
            <a:t>check the box in this section to indicate you have a food bar form that accompanies the daily production record.  If you do not have a daily food bar, use this</a:t>
          </a:r>
          <a:r>
            <a:rPr lang="en-US" sz="1200" baseline="0">
              <a:solidFill>
                <a:schemeClr val="dk1"/>
              </a:solidFill>
              <a:effectLst/>
              <a:latin typeface="+mn-lt"/>
              <a:ea typeface="+mn-ea"/>
              <a:cs typeface="+mn-cs"/>
            </a:rPr>
            <a:t> section to record o</a:t>
          </a:r>
          <a:r>
            <a:rPr lang="en-US" sz="1200">
              <a:solidFill>
                <a:schemeClr val="dk1"/>
              </a:solidFill>
              <a:effectLst/>
              <a:latin typeface="+mn-lt"/>
              <a:ea typeface="+mn-ea"/>
              <a:cs typeface="+mn-cs"/>
            </a:rPr>
            <a:t>ther items that do not fit into the other component sections such as syrup,</a:t>
          </a:r>
          <a:r>
            <a:rPr lang="en-US" sz="1200" baseline="0">
              <a:solidFill>
                <a:schemeClr val="dk1"/>
              </a:solidFill>
              <a:effectLst/>
              <a:latin typeface="+mn-lt"/>
              <a:ea typeface="+mn-ea"/>
              <a:cs typeface="+mn-cs"/>
            </a:rPr>
            <a:t> jelly, margarine</a:t>
          </a:r>
          <a:r>
            <a:rPr lang="en-US" sz="1200">
              <a:solidFill>
                <a:schemeClr val="dk1"/>
              </a:solidFill>
              <a:effectLst/>
              <a:latin typeface="+mn-lt"/>
              <a:ea typeface="+mn-ea"/>
              <a:cs typeface="+mn-cs"/>
            </a:rPr>
            <a:t>, record these here along with serving size, number of planned servings, total units prepared, etc.</a:t>
          </a:r>
          <a:endParaRPr lang="en-US" sz="1200">
            <a:effectLst/>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Other food items that do not fit into the other component sections or</a:t>
          </a:r>
          <a:r>
            <a:rPr lang="en-US" sz="1200" baseline="0">
              <a:solidFill>
                <a:schemeClr val="dk1"/>
              </a:solidFill>
              <a:effectLst/>
              <a:latin typeface="+mn-lt"/>
              <a:ea typeface="+mn-ea"/>
              <a:cs typeface="+mn-cs"/>
            </a:rPr>
            <a:t> are not creditable components </a:t>
          </a:r>
          <a:r>
            <a:rPr lang="en-US" sz="1200">
              <a:solidFill>
                <a:schemeClr val="dk1"/>
              </a:solidFill>
              <a:effectLst/>
              <a:latin typeface="+mn-lt"/>
              <a:ea typeface="+mn-ea"/>
              <a:cs typeface="+mn-cs"/>
            </a:rPr>
            <a:t>such as ice cream, pudding, potato chips</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record these here along with serving size, number of planned servings, total units prepared, etc.</a:t>
          </a: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B Food Temperature</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food temperature of your foods here if you want OR continue to record them on the SOP form.  Use whatever works best for you, just remember to update</a:t>
          </a:r>
          <a:r>
            <a:rPr lang="en-US" sz="1200" baseline="0">
              <a:solidFill>
                <a:schemeClr val="dk1"/>
              </a:solidFill>
              <a:effectLst/>
              <a:latin typeface="+mn-lt"/>
              <a:ea typeface="+mn-ea"/>
              <a:cs typeface="+mn-cs"/>
            </a:rPr>
            <a:t> your Food Safety Plan procedures to reflect your current practice</a:t>
          </a:r>
          <a:r>
            <a:rPr lang="en-US" sz="1200">
              <a:solidFill>
                <a:schemeClr val="dk1"/>
              </a:solidFill>
              <a:effectLst/>
              <a:latin typeface="+mn-lt"/>
              <a:ea typeface="+mn-ea"/>
              <a:cs typeface="+mn-cs"/>
            </a:rPr>
            <a:t>. Remember you need to keep all production records for 3 years plus the current year.</a:t>
          </a: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Columns C, D, &amp; E Grade Groups K-8, K-5, 6-8, 9-12</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serving size and an estimated number of planned servings for each food item offered to the grade groups you are using.</a:t>
          </a:r>
        </a:p>
        <a:p>
          <a:r>
            <a:rPr lang="en-US" sz="1200">
              <a:solidFill>
                <a:schemeClr val="dk1"/>
              </a:solidFill>
              <a:effectLst/>
              <a:latin typeface="+mn-lt"/>
              <a:ea typeface="+mn-ea"/>
              <a:cs typeface="+mn-cs"/>
            </a:rPr>
            <a:t> </a:t>
          </a:r>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Column F Planned (FREE) Seconds by Grade Group</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serving size and an estimated number of planned </a:t>
          </a:r>
          <a:r>
            <a:rPr lang="en-US" sz="1200" u="none">
              <a:solidFill>
                <a:schemeClr val="dk1"/>
              </a:solidFill>
              <a:effectLst/>
              <a:latin typeface="+mn-lt"/>
              <a:ea typeface="+mn-ea"/>
              <a:cs typeface="+mn-cs"/>
            </a:rPr>
            <a:t>free</a:t>
          </a:r>
          <a:r>
            <a:rPr lang="en-US" sz="1200">
              <a:solidFill>
                <a:schemeClr val="dk1"/>
              </a:solidFill>
              <a:effectLst/>
              <a:latin typeface="+mn-lt"/>
              <a:ea typeface="+mn-ea"/>
              <a:cs typeface="+mn-cs"/>
            </a:rPr>
            <a:t> seconds in this column. Remember that any </a:t>
          </a:r>
          <a:r>
            <a:rPr lang="en-US" sz="1200" u="none">
              <a:solidFill>
                <a:schemeClr val="dk1"/>
              </a:solidFill>
              <a:effectLst/>
              <a:latin typeface="+mn-lt"/>
              <a:ea typeface="+mn-ea"/>
              <a:cs typeface="+mn-cs"/>
            </a:rPr>
            <a:t>free </a:t>
          </a:r>
          <a:r>
            <a:rPr lang="en-US" sz="1200">
              <a:solidFill>
                <a:schemeClr val="dk1"/>
              </a:solidFill>
              <a:effectLst/>
              <a:latin typeface="+mn-lt"/>
              <a:ea typeface="+mn-ea"/>
              <a:cs typeface="+mn-cs"/>
            </a:rPr>
            <a:t>seconds must be included in daily and weekly requirements for the meal pattern and will be included in the nutrient analysis</a:t>
          </a:r>
          <a:r>
            <a:rPr lang="en-US" sz="1200" baseline="0">
              <a:solidFill>
                <a:schemeClr val="dk1"/>
              </a:solidFill>
              <a:effectLst/>
              <a:latin typeface="+mn-lt"/>
              <a:ea typeface="+mn-ea"/>
              <a:cs typeface="+mn-cs"/>
            </a:rPr>
            <a:t> during the review. </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G A la Carte (PURCHASED EXTRA FOOD)/Adults</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serving size and an estimated number of planned servings in this column for each food item that is purchased. Additional purchased foods </a:t>
          </a:r>
          <a:r>
            <a:rPr lang="en-US" sz="1200" u="none">
              <a:solidFill>
                <a:schemeClr val="dk1"/>
              </a:solidFill>
              <a:effectLst/>
              <a:latin typeface="+mn-lt"/>
              <a:ea typeface="+mn-ea"/>
              <a:cs typeface="+mn-cs"/>
            </a:rPr>
            <a:t>do not</a:t>
          </a:r>
          <a:r>
            <a:rPr lang="en-US" sz="1200">
              <a:solidFill>
                <a:schemeClr val="dk1"/>
              </a:solidFill>
              <a:effectLst/>
              <a:latin typeface="+mn-lt"/>
              <a:ea typeface="+mn-ea"/>
              <a:cs typeface="+mn-cs"/>
            </a:rPr>
            <a:t> count toward any of the component daily and weekly requirements for the meal pattern and </a:t>
          </a:r>
          <a:r>
            <a:rPr lang="en-US" sz="1200" u="none">
              <a:solidFill>
                <a:schemeClr val="dk1"/>
              </a:solidFill>
              <a:effectLst/>
              <a:latin typeface="+mn-lt"/>
              <a:ea typeface="+mn-ea"/>
              <a:cs typeface="+mn-cs"/>
            </a:rPr>
            <a:t>will not </a:t>
          </a:r>
          <a:r>
            <a:rPr lang="en-US" sz="1200">
              <a:solidFill>
                <a:schemeClr val="dk1"/>
              </a:solidFill>
              <a:effectLst/>
              <a:latin typeface="+mn-lt"/>
              <a:ea typeface="+mn-ea"/>
              <a:cs typeface="+mn-cs"/>
            </a:rPr>
            <a:t>be included in the nutrient analysis</a:t>
          </a:r>
          <a:r>
            <a:rPr lang="en-US" sz="1200" baseline="0">
              <a:solidFill>
                <a:schemeClr val="dk1"/>
              </a:solidFill>
              <a:effectLst/>
              <a:latin typeface="+mn-lt"/>
              <a:ea typeface="+mn-ea"/>
              <a:cs typeface="+mn-cs"/>
            </a:rPr>
            <a:t> during the reivew. </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H Total Planned Servings (slices, cups, etc.)</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total number of servings needed for each food item by adding the planned servings columns taking into consideration the serving sizes.  Sometimes serving</a:t>
          </a:r>
          <a:r>
            <a:rPr lang="en-US" sz="1200" baseline="0">
              <a:solidFill>
                <a:schemeClr val="dk1"/>
              </a:solidFill>
              <a:effectLst/>
              <a:latin typeface="+mn-lt"/>
              <a:ea typeface="+mn-ea"/>
              <a:cs typeface="+mn-cs"/>
            </a:rPr>
            <a:t> size </a:t>
          </a:r>
          <a:r>
            <a:rPr lang="en-US" sz="1200">
              <a:solidFill>
                <a:schemeClr val="dk1"/>
              </a:solidFill>
              <a:effectLst/>
              <a:latin typeface="+mn-lt"/>
              <a:ea typeface="+mn-ea"/>
              <a:cs typeface="+mn-cs"/>
            </a:rPr>
            <a:t>will be the same for all grade groups.  Sometimes the serving size</a:t>
          </a:r>
          <a:r>
            <a:rPr lang="en-US" sz="1200" baseline="0">
              <a:solidFill>
                <a:schemeClr val="dk1"/>
              </a:solidFill>
              <a:effectLst/>
              <a:latin typeface="+mn-lt"/>
              <a:ea typeface="+mn-ea"/>
              <a:cs typeface="+mn-cs"/>
            </a:rPr>
            <a:t> will </a:t>
          </a:r>
          <a:r>
            <a:rPr lang="en-US" sz="1200">
              <a:solidFill>
                <a:schemeClr val="dk1"/>
              </a:solidFill>
              <a:effectLst/>
              <a:latin typeface="+mn-lt"/>
              <a:ea typeface="+mn-ea"/>
              <a:cs typeface="+mn-cs"/>
            </a:rPr>
            <a:t>differ. If you</a:t>
          </a:r>
          <a:r>
            <a:rPr lang="en-US" sz="1200" baseline="0">
              <a:solidFill>
                <a:schemeClr val="dk1"/>
              </a:solidFill>
              <a:effectLst/>
              <a:latin typeface="+mn-lt"/>
              <a:ea typeface="+mn-ea"/>
              <a:cs typeface="+mn-cs"/>
            </a:rPr>
            <a:t> menu plan different serving sizes </a:t>
          </a:r>
          <a:r>
            <a:rPr lang="en-US" sz="1200">
              <a:solidFill>
                <a:schemeClr val="dk1"/>
              </a:solidFill>
              <a:effectLst/>
              <a:latin typeface="+mn-lt"/>
              <a:ea typeface="+mn-ea"/>
              <a:cs typeface="+mn-cs"/>
            </a:rPr>
            <a:t>you will need to convert all servings to one serving size. For example, if there are 100 - ½ cup servings and 150 - 1 cup servings, the total planned servings would be 200 cups.  (100 - ½ cups = 50 cups and 50 + 150 = 200 cups). This column helps you determine the total number of units of each food item to prepare.</a:t>
          </a: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I Total Units Prepared (lbs, #10 cans, # of recipes, etc.)</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total number of units you will prepare in pounds, #10 cans, # of recipes, etc. This should be done prior to the day the meal is served so food service staff will know how much food to prepare. This is also a good place to record the product code number for a branded product if not recorded in column A.  For example, Pony’s Pepperoni Pizza #3456. When recording cases of something you must also record the number of items or pounds per case.  For example, if you were serving corndogs, you would record 75/case. For fresh fruit or vegetable, record the pounds per case.</a:t>
          </a: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J Amounts added(+) or leftover(-)</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Recording</a:t>
          </a:r>
          <a:r>
            <a:rPr lang="en-US" sz="1200" baseline="0">
              <a:solidFill>
                <a:schemeClr val="dk1"/>
              </a:solidFill>
              <a:effectLst/>
              <a:latin typeface="+mn-lt"/>
              <a:ea typeface="+mn-ea"/>
              <a:cs typeface="+mn-cs"/>
            </a:rPr>
            <a:t> amounts of food leftover or added during the meal service is important.  </a:t>
          </a:r>
          <a:r>
            <a:rPr lang="en-US" sz="1200">
              <a:solidFill>
                <a:schemeClr val="dk1"/>
              </a:solidFill>
              <a:effectLst/>
              <a:latin typeface="+mn-lt"/>
              <a:ea typeface="+mn-ea"/>
              <a:cs typeface="+mn-cs"/>
            </a:rPr>
            <a:t>Record any amount added to the total units prepared by marking with a (+). For example, + 1 #10 can.  Record amounts of food leftover by marking with a (-). For example, - ½ #10 can. Recording additions or leftovers helps with your future menu planning.</a:t>
          </a:r>
        </a:p>
        <a:p>
          <a:r>
            <a:rPr lang="en-US" sz="1200">
              <a:solidFill>
                <a:schemeClr val="dk1"/>
              </a:solidFill>
              <a:effectLst/>
              <a:latin typeface="+mn-lt"/>
              <a:ea typeface="+mn-ea"/>
              <a:cs typeface="+mn-cs"/>
            </a:rPr>
            <a:t> </a:t>
          </a:r>
        </a:p>
        <a:p>
          <a:r>
            <a:rPr lang="en-US" sz="1200" i="1">
              <a:solidFill>
                <a:schemeClr val="dk1"/>
              </a:solidFill>
              <a:effectLst/>
              <a:latin typeface="+mn-lt"/>
              <a:ea typeface="+mn-ea"/>
              <a:cs typeface="+mn-cs"/>
            </a:rPr>
            <a:t>July 3, 2014</a:t>
          </a:r>
          <a:endParaRPr lang="en-US"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2.75" x14ac:dyDescent="0.2"/>
  <sheetData/>
  <pageMargins left="0.25" right="0.25" top="0.75" bottom="0.75" header="0.3" footer="0.3"/>
  <pageSetup scale="64"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2.75" x14ac:dyDescent="0.2"/>
  <sheetData/>
  <pageMargins left="0.25" right="0.25" top="0.75" bottom="0.75" header="0.3" footer="0.3"/>
  <pageSetup scale="64"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showGridLines="0" zoomScale="70" zoomScaleNormal="70" workbookViewId="0">
      <selection activeCell="Q42" sqref="Q42"/>
    </sheetView>
  </sheetViews>
  <sheetFormatPr defaultColWidth="8.85546875" defaultRowHeight="12.75" x14ac:dyDescent="0.2"/>
  <cols>
    <col min="1" max="2" width="17" style="1" customWidth="1"/>
    <col min="3" max="3" width="6.5703125" style="1" customWidth="1"/>
    <col min="4" max="4" width="7.42578125" style="1" customWidth="1"/>
    <col min="5" max="5" width="9" style="1" customWidth="1"/>
    <col min="6" max="6" width="3.85546875" style="1" customWidth="1"/>
    <col min="7" max="11" width="11.85546875" style="1" customWidth="1"/>
    <col min="12" max="14" width="10.85546875" style="1" customWidth="1"/>
    <col min="15" max="15" width="11.5703125" style="1" customWidth="1"/>
    <col min="16" max="17" width="10.85546875" style="1" customWidth="1"/>
    <col min="18" max="18" width="0.140625" style="1" customWidth="1"/>
    <col min="19" max="19" width="7.42578125" style="1" hidden="1" customWidth="1"/>
    <col min="20" max="16384" width="8.85546875" style="1"/>
  </cols>
  <sheetData>
    <row r="1" spans="1:19" ht="21" thickTop="1" x14ac:dyDescent="0.3">
      <c r="A1" s="2" t="s">
        <v>95</v>
      </c>
      <c r="B1" s="3"/>
      <c r="C1" s="3"/>
      <c r="D1" s="4"/>
      <c r="E1" s="3"/>
      <c r="F1" s="3"/>
      <c r="G1" s="3"/>
      <c r="H1" s="3"/>
      <c r="I1" s="3"/>
      <c r="J1" s="3"/>
      <c r="K1" s="3"/>
      <c r="L1" s="257" t="s">
        <v>15</v>
      </c>
      <c r="M1" s="258"/>
      <c r="N1" s="259" t="s">
        <v>52</v>
      </c>
      <c r="O1" s="260"/>
      <c r="P1" s="260"/>
      <c r="Q1" s="261"/>
      <c r="R1" s="5"/>
      <c r="S1" s="6"/>
    </row>
    <row r="2" spans="1:19" ht="16.5" customHeight="1" x14ac:dyDescent="0.25">
      <c r="A2" s="7"/>
      <c r="B2" s="8"/>
      <c r="C2" s="9"/>
      <c r="D2" s="9"/>
      <c r="E2" s="9"/>
      <c r="F2" s="9"/>
      <c r="G2" s="10"/>
      <c r="H2" s="10"/>
      <c r="I2" s="11"/>
      <c r="J2" s="11"/>
      <c r="K2" s="11"/>
      <c r="L2" s="12" t="s">
        <v>85</v>
      </c>
      <c r="M2" s="13" t="s">
        <v>86</v>
      </c>
      <c r="N2" s="262"/>
      <c r="O2" s="263"/>
      <c r="P2" s="263"/>
      <c r="Q2" s="264"/>
      <c r="R2" s="14"/>
      <c r="S2" s="15"/>
    </row>
    <row r="3" spans="1:19" ht="15" customHeight="1" x14ac:dyDescent="0.25">
      <c r="A3" s="16" t="s">
        <v>53</v>
      </c>
      <c r="B3" s="265"/>
      <c r="C3" s="265"/>
      <c r="D3" s="265"/>
      <c r="E3" s="265"/>
      <c r="F3" s="17"/>
      <c r="G3" s="18"/>
      <c r="H3" s="18"/>
      <c r="I3" s="18"/>
      <c r="J3" s="18"/>
      <c r="K3" s="18"/>
      <c r="L3" s="266"/>
      <c r="M3" s="266"/>
      <c r="N3" s="268"/>
      <c r="O3" s="269"/>
      <c r="P3" s="269"/>
      <c r="Q3" s="270"/>
      <c r="R3" s="20"/>
      <c r="S3" s="21"/>
    </row>
    <row r="4" spans="1:19" ht="21.6" customHeight="1" x14ac:dyDescent="0.3">
      <c r="A4" s="16"/>
      <c r="B4" s="274"/>
      <c r="C4" s="274"/>
      <c r="D4" s="274"/>
      <c r="E4" s="274"/>
      <c r="G4" s="275" t="s">
        <v>0</v>
      </c>
      <c r="H4" s="275"/>
      <c r="I4" s="275"/>
      <c r="J4" s="275"/>
      <c r="K4" s="22"/>
      <c r="L4" s="267"/>
      <c r="M4" s="267"/>
      <c r="N4" s="271"/>
      <c r="O4" s="272"/>
      <c r="P4" s="272"/>
      <c r="Q4" s="273"/>
      <c r="R4" s="24"/>
      <c r="S4" s="25"/>
    </row>
    <row r="5" spans="1:19" ht="17.100000000000001" customHeight="1" x14ac:dyDescent="0.25">
      <c r="A5" s="16" t="s">
        <v>54</v>
      </c>
      <c r="B5" s="265"/>
      <c r="C5" s="265"/>
      <c r="D5" s="265"/>
      <c r="E5" s="265"/>
      <c r="F5" s="26"/>
      <c r="G5" s="27"/>
      <c r="H5" s="276" t="s">
        <v>55</v>
      </c>
      <c r="I5" s="277"/>
      <c r="J5" s="28" t="s">
        <v>1</v>
      </c>
      <c r="K5" s="29"/>
      <c r="L5" s="278"/>
      <c r="M5" s="266"/>
      <c r="N5" s="268"/>
      <c r="O5" s="269"/>
      <c r="P5" s="269"/>
      <c r="Q5" s="270"/>
      <c r="R5" s="20"/>
      <c r="S5" s="21"/>
    </row>
    <row r="6" spans="1:19" ht="17.100000000000001" customHeight="1" x14ac:dyDescent="0.25">
      <c r="A6" s="83" t="s">
        <v>5</v>
      </c>
      <c r="B6" s="280"/>
      <c r="C6" s="280"/>
      <c r="D6" s="280"/>
      <c r="E6" s="280"/>
      <c r="F6" s="26"/>
      <c r="G6" s="85" t="s">
        <v>87</v>
      </c>
      <c r="H6" s="281"/>
      <c r="I6" s="282"/>
      <c r="J6" s="30"/>
      <c r="K6" s="29"/>
      <c r="L6" s="279"/>
      <c r="M6" s="267"/>
      <c r="N6" s="271"/>
      <c r="O6" s="272"/>
      <c r="P6" s="272"/>
      <c r="Q6" s="273"/>
      <c r="R6" s="24"/>
      <c r="S6" s="25"/>
    </row>
    <row r="7" spans="1:19" ht="16.5" customHeight="1" x14ac:dyDescent="0.25">
      <c r="A7" s="31"/>
      <c r="E7" s="32"/>
      <c r="F7" s="33"/>
      <c r="G7" s="86" t="s">
        <v>88</v>
      </c>
      <c r="H7" s="283"/>
      <c r="I7" s="284"/>
      <c r="J7" s="30"/>
      <c r="K7" s="29"/>
      <c r="L7" s="278"/>
      <c r="M7" s="266"/>
      <c r="N7" s="268"/>
      <c r="O7" s="269"/>
      <c r="P7" s="269"/>
      <c r="Q7" s="270"/>
      <c r="R7" s="34"/>
      <c r="S7" s="21"/>
    </row>
    <row r="8" spans="1:19" ht="17.25" customHeight="1" x14ac:dyDescent="0.25">
      <c r="A8" s="285" t="s">
        <v>58</v>
      </c>
      <c r="B8" s="286"/>
      <c r="C8" s="35"/>
      <c r="D8" s="36" t="s">
        <v>59</v>
      </c>
      <c r="E8" s="23"/>
      <c r="F8" s="37"/>
      <c r="G8" s="86"/>
      <c r="H8" s="281"/>
      <c r="I8" s="282"/>
      <c r="J8" s="38"/>
      <c r="L8" s="279"/>
      <c r="M8" s="267"/>
      <c r="N8" s="271"/>
      <c r="O8" s="272"/>
      <c r="P8" s="272"/>
      <c r="Q8" s="273"/>
      <c r="R8" s="39"/>
      <c r="S8" s="25"/>
    </row>
    <row r="9" spans="1:19" ht="17.25" customHeight="1" x14ac:dyDescent="0.25">
      <c r="A9" s="40" t="s">
        <v>3</v>
      </c>
      <c r="B9" s="287"/>
      <c r="C9" s="287"/>
      <c r="D9" s="287"/>
      <c r="E9" s="287"/>
      <c r="F9" s="41"/>
      <c r="G9" s="85" t="s">
        <v>60</v>
      </c>
      <c r="H9" s="288"/>
      <c r="I9" s="288"/>
      <c r="J9" s="38"/>
      <c r="L9" s="266"/>
      <c r="M9" s="266"/>
      <c r="N9" s="268"/>
      <c r="O9" s="269"/>
      <c r="P9" s="269"/>
      <c r="Q9" s="270"/>
      <c r="R9" s="42"/>
      <c r="S9" s="21"/>
    </row>
    <row r="10" spans="1:19" ht="17.25" customHeight="1" x14ac:dyDescent="0.25">
      <c r="A10" s="285"/>
      <c r="B10" s="286"/>
      <c r="C10" s="19"/>
      <c r="D10" s="43"/>
      <c r="E10" s="19"/>
      <c r="F10" s="44"/>
      <c r="G10" s="45"/>
      <c r="H10" s="289"/>
      <c r="I10" s="289"/>
      <c r="J10" s="46"/>
      <c r="L10" s="267"/>
      <c r="M10" s="267"/>
      <c r="N10" s="271"/>
      <c r="O10" s="272"/>
      <c r="P10" s="272"/>
      <c r="Q10" s="273"/>
      <c r="R10" s="39"/>
      <c r="S10" s="25"/>
    </row>
    <row r="11" spans="1:19" ht="17.25" customHeight="1" x14ac:dyDescent="0.25">
      <c r="A11" s="285" t="s">
        <v>62</v>
      </c>
      <c r="B11" s="286"/>
      <c r="C11" s="35"/>
      <c r="D11" s="43" t="s">
        <v>61</v>
      </c>
      <c r="E11" s="23"/>
      <c r="F11" s="44"/>
      <c r="L11" s="266"/>
      <c r="M11" s="266"/>
      <c r="N11" s="268"/>
      <c r="O11" s="269"/>
      <c r="P11" s="269"/>
      <c r="Q11" s="270"/>
      <c r="R11" s="42"/>
      <c r="S11" s="21"/>
    </row>
    <row r="12" spans="1:19" ht="17.25" customHeight="1" thickBot="1" x14ac:dyDescent="0.3">
      <c r="A12" s="47"/>
      <c r="B12" s="48"/>
      <c r="C12" s="48"/>
      <c r="D12" s="48"/>
      <c r="E12" s="49"/>
      <c r="F12" s="50"/>
      <c r="L12" s="290"/>
      <c r="M12" s="290"/>
      <c r="N12" s="291"/>
      <c r="O12" s="292"/>
      <c r="P12" s="292"/>
      <c r="Q12" s="293"/>
      <c r="R12" s="51"/>
      <c r="S12" s="52"/>
    </row>
    <row r="13" spans="1:19" ht="14.25" customHeight="1" thickTop="1" thickBot="1" x14ac:dyDescent="0.25">
      <c r="A13" s="294" t="s">
        <v>6</v>
      </c>
      <c r="B13" s="295"/>
      <c r="C13" s="296"/>
      <c r="D13" s="53" t="s">
        <v>7</v>
      </c>
      <c r="E13" s="295" t="s">
        <v>8</v>
      </c>
      <c r="F13" s="295"/>
      <c r="G13" s="297"/>
      <c r="H13" s="298" t="s">
        <v>9</v>
      </c>
      <c r="I13" s="299"/>
      <c r="J13" s="295" t="s">
        <v>50</v>
      </c>
      <c r="K13" s="297"/>
      <c r="L13" s="298" t="s">
        <v>10</v>
      </c>
      <c r="M13" s="295"/>
      <c r="N13" s="295" t="s">
        <v>11</v>
      </c>
      <c r="O13" s="296"/>
      <c r="P13" s="55"/>
      <c r="Q13" s="54" t="s">
        <v>51</v>
      </c>
      <c r="R13" s="298" t="s">
        <v>51</v>
      </c>
      <c r="S13" s="296"/>
    </row>
    <row r="14" spans="1:19" ht="28.5" customHeight="1" thickTop="1" x14ac:dyDescent="0.2">
      <c r="A14" s="300" t="s">
        <v>92</v>
      </c>
      <c r="B14" s="301"/>
      <c r="C14" s="302"/>
      <c r="D14" s="306" t="s">
        <v>12</v>
      </c>
      <c r="E14" s="308" t="s">
        <v>89</v>
      </c>
      <c r="F14" s="309"/>
      <c r="G14" s="310"/>
      <c r="H14" s="311" t="s">
        <v>90</v>
      </c>
      <c r="I14" s="310"/>
      <c r="J14" s="312" t="s">
        <v>63</v>
      </c>
      <c r="K14" s="313"/>
      <c r="L14" s="314" t="s">
        <v>64</v>
      </c>
      <c r="M14" s="315"/>
      <c r="N14" s="318" t="s">
        <v>91</v>
      </c>
      <c r="O14" s="315"/>
      <c r="P14" s="320" t="s">
        <v>65</v>
      </c>
      <c r="Q14" s="321"/>
    </row>
    <row r="15" spans="1:19" ht="24" customHeight="1" x14ac:dyDescent="0.2">
      <c r="A15" s="303"/>
      <c r="B15" s="304"/>
      <c r="C15" s="305"/>
      <c r="D15" s="307"/>
      <c r="E15" s="324" t="s">
        <v>15</v>
      </c>
      <c r="F15" s="325"/>
      <c r="G15" s="56" t="s">
        <v>16</v>
      </c>
      <c r="H15" s="57" t="s">
        <v>15</v>
      </c>
      <c r="I15" s="56" t="s">
        <v>16</v>
      </c>
      <c r="J15" s="56" t="s">
        <v>15</v>
      </c>
      <c r="K15" s="56" t="s">
        <v>16</v>
      </c>
      <c r="L15" s="316"/>
      <c r="M15" s="317"/>
      <c r="N15" s="319"/>
      <c r="O15" s="317"/>
      <c r="P15" s="322"/>
      <c r="Q15" s="323"/>
    </row>
    <row r="16" spans="1:19" s="58" customFormat="1" ht="16.5" customHeight="1" x14ac:dyDescent="0.2">
      <c r="A16" s="326" t="s">
        <v>17</v>
      </c>
      <c r="B16" s="327"/>
      <c r="C16" s="327"/>
      <c r="D16" s="327"/>
      <c r="E16" s="327"/>
      <c r="F16" s="327"/>
      <c r="G16" s="327"/>
      <c r="H16" s="327"/>
      <c r="I16" s="327"/>
      <c r="J16" s="327"/>
      <c r="K16" s="327"/>
      <c r="L16" s="327"/>
      <c r="M16" s="327"/>
      <c r="N16" s="327"/>
      <c r="O16" s="327"/>
      <c r="P16" s="327"/>
      <c r="Q16" s="328"/>
    </row>
    <row r="17" spans="1:17" ht="20.45" customHeight="1" x14ac:dyDescent="0.2">
      <c r="A17" s="329"/>
      <c r="B17" s="330"/>
      <c r="C17" s="330"/>
      <c r="D17" s="59"/>
      <c r="E17" s="331"/>
      <c r="F17" s="332"/>
      <c r="G17" s="60"/>
      <c r="H17" s="60"/>
      <c r="I17" s="60"/>
      <c r="J17" s="60"/>
      <c r="K17" s="60"/>
      <c r="L17" s="333"/>
      <c r="M17" s="334"/>
      <c r="N17" s="333"/>
      <c r="O17" s="334"/>
      <c r="P17" s="333"/>
      <c r="Q17" s="334"/>
    </row>
    <row r="18" spans="1:17" ht="20.45" customHeight="1" x14ac:dyDescent="0.2">
      <c r="A18" s="335"/>
      <c r="B18" s="336"/>
      <c r="C18" s="337"/>
      <c r="D18" s="61"/>
      <c r="E18" s="338"/>
      <c r="F18" s="339"/>
      <c r="G18" s="64"/>
      <c r="H18" s="64"/>
      <c r="I18" s="64"/>
      <c r="J18" s="65"/>
      <c r="K18" s="65"/>
      <c r="L18" s="340"/>
      <c r="M18" s="341"/>
      <c r="N18" s="340"/>
      <c r="O18" s="341"/>
      <c r="P18" s="340"/>
      <c r="Q18" s="341"/>
    </row>
    <row r="19" spans="1:17" ht="20.25" customHeight="1" x14ac:dyDescent="0.2">
      <c r="A19" s="335"/>
      <c r="B19" s="336"/>
      <c r="C19" s="336"/>
      <c r="D19" s="61"/>
      <c r="E19" s="342"/>
      <c r="F19" s="343"/>
      <c r="G19" s="65"/>
      <c r="H19" s="65"/>
      <c r="I19" s="65"/>
      <c r="J19" s="65"/>
      <c r="K19" s="65"/>
      <c r="L19" s="344"/>
      <c r="M19" s="345"/>
      <c r="N19" s="344"/>
      <c r="O19" s="345"/>
      <c r="P19" s="344"/>
      <c r="Q19" s="345"/>
    </row>
    <row r="20" spans="1:17" s="58" customFormat="1" ht="16.5" customHeight="1" x14ac:dyDescent="0.2">
      <c r="A20" s="326" t="s">
        <v>18</v>
      </c>
      <c r="B20" s="327"/>
      <c r="C20" s="327"/>
      <c r="D20" s="327"/>
      <c r="E20" s="327"/>
      <c r="F20" s="327"/>
      <c r="G20" s="327"/>
      <c r="H20" s="327"/>
      <c r="I20" s="327"/>
      <c r="J20" s="327"/>
      <c r="K20" s="327"/>
      <c r="L20" s="327"/>
      <c r="M20" s="327"/>
      <c r="N20" s="327"/>
      <c r="O20" s="327"/>
      <c r="P20" s="327"/>
      <c r="Q20" s="328"/>
    </row>
    <row r="21" spans="1:17" ht="20.45" customHeight="1" x14ac:dyDescent="0.2">
      <c r="A21" s="329"/>
      <c r="B21" s="330"/>
      <c r="C21" s="330"/>
      <c r="D21" s="59"/>
      <c r="E21" s="331"/>
      <c r="F21" s="332"/>
      <c r="G21" s="60"/>
      <c r="H21" s="60"/>
      <c r="I21" s="60"/>
      <c r="J21" s="60"/>
      <c r="K21" s="60"/>
      <c r="L21" s="333"/>
      <c r="M21" s="334"/>
      <c r="N21" s="333"/>
      <c r="O21" s="334"/>
      <c r="P21" s="333"/>
      <c r="Q21" s="334"/>
    </row>
    <row r="22" spans="1:17" ht="20.45" customHeight="1" x14ac:dyDescent="0.2">
      <c r="A22" s="335"/>
      <c r="B22" s="336"/>
      <c r="C22" s="337"/>
      <c r="D22" s="61"/>
      <c r="E22" s="346"/>
      <c r="F22" s="347"/>
      <c r="G22" s="65"/>
      <c r="H22" s="65"/>
      <c r="I22" s="65"/>
      <c r="J22" s="65"/>
      <c r="K22" s="65"/>
      <c r="L22" s="340"/>
      <c r="M22" s="341"/>
      <c r="N22" s="340"/>
      <c r="O22" s="341"/>
      <c r="P22" s="340"/>
      <c r="Q22" s="341"/>
    </row>
    <row r="23" spans="1:17" ht="20.45" customHeight="1" x14ac:dyDescent="0.2">
      <c r="A23" s="335"/>
      <c r="B23" s="336"/>
      <c r="C23" s="336"/>
      <c r="D23" s="61"/>
      <c r="E23" s="342"/>
      <c r="F23" s="343"/>
      <c r="G23" s="65"/>
      <c r="H23" s="65"/>
      <c r="I23" s="65"/>
      <c r="J23" s="65"/>
      <c r="K23" s="65"/>
      <c r="L23" s="344"/>
      <c r="M23" s="345"/>
      <c r="N23" s="344"/>
      <c r="O23" s="345"/>
      <c r="P23" s="344"/>
      <c r="Q23" s="345"/>
    </row>
    <row r="24" spans="1:17" s="58" customFormat="1" ht="16.5" customHeight="1" x14ac:dyDescent="0.2">
      <c r="A24" s="326" t="s">
        <v>19</v>
      </c>
      <c r="B24" s="327"/>
      <c r="C24" s="327"/>
      <c r="D24" s="327"/>
      <c r="E24" s="327"/>
      <c r="F24" s="327"/>
      <c r="G24" s="327"/>
      <c r="H24" s="327"/>
      <c r="I24" s="327"/>
      <c r="J24" s="327"/>
      <c r="K24" s="327"/>
      <c r="L24" s="327"/>
      <c r="M24" s="327"/>
      <c r="N24" s="327"/>
      <c r="O24" s="327"/>
      <c r="P24" s="327"/>
      <c r="Q24" s="328"/>
    </row>
    <row r="25" spans="1:17" ht="20.45" customHeight="1" x14ac:dyDescent="0.2">
      <c r="A25" s="329"/>
      <c r="B25" s="330"/>
      <c r="C25" s="348"/>
      <c r="D25" s="69" t="s">
        <v>20</v>
      </c>
      <c r="E25" s="331"/>
      <c r="F25" s="332"/>
      <c r="G25" s="70"/>
      <c r="H25" s="70"/>
      <c r="I25" s="70"/>
      <c r="J25" s="70"/>
      <c r="K25" s="70"/>
      <c r="L25" s="349"/>
      <c r="M25" s="332"/>
      <c r="N25" s="349"/>
      <c r="O25" s="332"/>
      <c r="P25" s="349"/>
      <c r="Q25" s="332"/>
    </row>
    <row r="26" spans="1:17" ht="20.45" customHeight="1" x14ac:dyDescent="0.2">
      <c r="A26" s="338"/>
      <c r="B26" s="350"/>
      <c r="C26" s="351"/>
      <c r="D26" s="71"/>
      <c r="E26" s="346"/>
      <c r="F26" s="347"/>
      <c r="G26" s="72"/>
      <c r="H26" s="72"/>
      <c r="I26" s="72"/>
      <c r="J26" s="72"/>
      <c r="K26" s="72"/>
      <c r="L26" s="352"/>
      <c r="M26" s="347"/>
      <c r="N26" s="352"/>
      <c r="O26" s="347"/>
      <c r="P26" s="352"/>
      <c r="Q26" s="347"/>
    </row>
    <row r="27" spans="1:17" ht="20.45" customHeight="1" x14ac:dyDescent="0.2">
      <c r="A27" s="335"/>
      <c r="B27" s="336"/>
      <c r="C27" s="336"/>
      <c r="D27" s="61"/>
      <c r="E27" s="342"/>
      <c r="F27" s="343"/>
      <c r="G27" s="65"/>
      <c r="H27" s="65"/>
      <c r="I27" s="65"/>
      <c r="J27" s="65"/>
      <c r="K27" s="65"/>
      <c r="L27" s="344"/>
      <c r="M27" s="345"/>
      <c r="N27" s="344"/>
      <c r="O27" s="345"/>
      <c r="P27" s="344"/>
      <c r="Q27" s="345"/>
    </row>
    <row r="28" spans="1:17" s="58" customFormat="1" ht="16.5" customHeight="1" x14ac:dyDescent="0.2">
      <c r="A28" s="326" t="s">
        <v>21</v>
      </c>
      <c r="B28" s="327"/>
      <c r="C28" s="327"/>
      <c r="D28" s="327"/>
      <c r="E28" s="327"/>
      <c r="F28" s="327"/>
      <c r="G28" s="327"/>
      <c r="H28" s="327"/>
      <c r="I28" s="327"/>
      <c r="J28" s="327"/>
      <c r="K28" s="327"/>
      <c r="L28" s="327"/>
      <c r="M28" s="327"/>
      <c r="N28" s="327"/>
      <c r="O28" s="327"/>
      <c r="P28" s="327"/>
      <c r="Q28" s="328"/>
    </row>
    <row r="29" spans="1:17" ht="21" customHeight="1" x14ac:dyDescent="0.2">
      <c r="A29" s="329"/>
      <c r="B29" s="330"/>
      <c r="C29" s="348"/>
      <c r="D29" s="69"/>
      <c r="E29" s="331"/>
      <c r="F29" s="332"/>
      <c r="G29" s="70"/>
      <c r="H29" s="70"/>
      <c r="I29" s="70"/>
      <c r="J29" s="70"/>
      <c r="K29" s="70"/>
      <c r="L29" s="349"/>
      <c r="M29" s="332"/>
      <c r="N29" s="349"/>
      <c r="O29" s="332"/>
      <c r="P29" s="349"/>
      <c r="Q29" s="332"/>
    </row>
    <row r="30" spans="1:17" ht="21" customHeight="1" x14ac:dyDescent="0.2">
      <c r="A30" s="338"/>
      <c r="B30" s="350"/>
      <c r="C30" s="350"/>
      <c r="D30" s="71"/>
      <c r="E30" s="346"/>
      <c r="F30" s="347"/>
      <c r="G30" s="72"/>
      <c r="H30" s="72"/>
      <c r="I30" s="72"/>
      <c r="J30" s="72"/>
      <c r="K30" s="72"/>
      <c r="L30" s="352"/>
      <c r="M30" s="347"/>
      <c r="N30" s="352"/>
      <c r="O30" s="347"/>
      <c r="P30" s="352"/>
      <c r="Q30" s="347"/>
    </row>
    <row r="31" spans="1:17" ht="21" customHeight="1" x14ac:dyDescent="0.2">
      <c r="A31" s="353"/>
      <c r="B31" s="354"/>
      <c r="C31" s="354"/>
      <c r="D31" s="73"/>
      <c r="E31" s="342"/>
      <c r="F31" s="343"/>
      <c r="G31" s="74"/>
      <c r="H31" s="74"/>
      <c r="I31" s="74"/>
      <c r="J31" s="74"/>
      <c r="K31" s="74"/>
      <c r="L31" s="344"/>
      <c r="M31" s="345"/>
      <c r="N31" s="344"/>
      <c r="O31" s="345"/>
      <c r="P31" s="344"/>
      <c r="Q31" s="345"/>
    </row>
    <row r="32" spans="1:17" s="58" customFormat="1" ht="16.5" customHeight="1" x14ac:dyDescent="0.2">
      <c r="A32" s="326" t="s">
        <v>66</v>
      </c>
      <c r="B32" s="327"/>
      <c r="C32" s="327"/>
      <c r="D32" s="327"/>
      <c r="E32" s="327"/>
      <c r="F32" s="327"/>
      <c r="G32" s="327"/>
      <c r="H32" s="327"/>
      <c r="I32" s="327"/>
      <c r="J32" s="327"/>
      <c r="K32" s="327"/>
      <c r="L32" s="327"/>
      <c r="M32" s="327"/>
      <c r="N32" s="327"/>
      <c r="O32" s="327"/>
      <c r="P32" s="327"/>
      <c r="Q32" s="328"/>
    </row>
    <row r="33" spans="1:19" ht="21" customHeight="1" x14ac:dyDescent="0.2">
      <c r="A33" s="329"/>
      <c r="B33" s="330"/>
      <c r="C33" s="348"/>
      <c r="D33" s="59"/>
      <c r="E33" s="331"/>
      <c r="F33" s="332"/>
      <c r="G33" s="60"/>
      <c r="H33" s="60"/>
      <c r="I33" s="60"/>
      <c r="J33" s="60"/>
      <c r="K33" s="60"/>
      <c r="L33" s="333"/>
      <c r="M33" s="334"/>
      <c r="N33" s="333"/>
      <c r="O33" s="334"/>
      <c r="P33" s="333"/>
      <c r="Q33" s="334"/>
    </row>
    <row r="34" spans="1:19" ht="21" customHeight="1" x14ac:dyDescent="0.2">
      <c r="A34" s="335"/>
      <c r="B34" s="336"/>
      <c r="C34" s="337"/>
      <c r="D34" s="61"/>
      <c r="E34" s="346"/>
      <c r="F34" s="347"/>
      <c r="G34" s="65"/>
      <c r="H34" s="65"/>
      <c r="I34" s="65"/>
      <c r="J34" s="65"/>
      <c r="K34" s="65"/>
      <c r="L34" s="340"/>
      <c r="M34" s="341"/>
      <c r="N34" s="340"/>
      <c r="O34" s="341"/>
      <c r="P34" s="340"/>
      <c r="Q34" s="341"/>
    </row>
    <row r="35" spans="1:19" ht="21" customHeight="1" x14ac:dyDescent="0.2">
      <c r="A35" s="353"/>
      <c r="B35" s="354"/>
      <c r="C35" s="355"/>
      <c r="D35" s="73"/>
      <c r="E35" s="342"/>
      <c r="F35" s="343"/>
      <c r="G35" s="74"/>
      <c r="H35" s="74"/>
      <c r="I35" s="74"/>
      <c r="J35" s="74"/>
      <c r="K35" s="74"/>
      <c r="L35" s="344"/>
      <c r="M35" s="345"/>
      <c r="N35" s="344"/>
      <c r="O35" s="345"/>
      <c r="P35" s="344"/>
      <c r="Q35" s="345"/>
    </row>
    <row r="36" spans="1:19" s="58" customFormat="1" ht="16.5" customHeight="1" x14ac:dyDescent="0.2">
      <c r="A36" s="326" t="s">
        <v>22</v>
      </c>
      <c r="B36" s="327"/>
      <c r="C36" s="327"/>
      <c r="D36" s="327"/>
      <c r="E36" s="327"/>
      <c r="F36" s="327"/>
      <c r="G36" s="327"/>
      <c r="H36" s="327"/>
      <c r="I36" s="327"/>
      <c r="J36" s="327"/>
      <c r="K36" s="327"/>
      <c r="L36" s="327"/>
      <c r="M36" s="327"/>
      <c r="N36" s="327"/>
      <c r="O36" s="327"/>
      <c r="P36" s="327"/>
      <c r="Q36" s="328"/>
    </row>
    <row r="37" spans="1:19" ht="21" customHeight="1" x14ac:dyDescent="0.2">
      <c r="A37" s="329"/>
      <c r="B37" s="330"/>
      <c r="C37" s="348"/>
      <c r="D37" s="59"/>
      <c r="E37" s="331"/>
      <c r="F37" s="332"/>
      <c r="G37" s="60"/>
      <c r="H37" s="60"/>
      <c r="I37" s="60"/>
      <c r="J37" s="60"/>
      <c r="K37" s="60"/>
      <c r="L37" s="333"/>
      <c r="M37" s="334"/>
      <c r="N37" s="333"/>
      <c r="O37" s="334"/>
      <c r="P37" s="333"/>
      <c r="Q37" s="334"/>
    </row>
    <row r="38" spans="1:19" ht="21" customHeight="1" x14ac:dyDescent="0.2">
      <c r="A38" s="335"/>
      <c r="B38" s="336"/>
      <c r="C38" s="337"/>
      <c r="D38" s="61"/>
      <c r="E38" s="67"/>
      <c r="F38" s="68"/>
      <c r="G38" s="65"/>
      <c r="H38" s="65"/>
      <c r="I38" s="65"/>
      <c r="J38" s="65"/>
      <c r="K38" s="65"/>
      <c r="L38" s="84"/>
      <c r="M38" s="66"/>
      <c r="N38" s="340"/>
      <c r="O38" s="341"/>
      <c r="P38" s="340"/>
      <c r="Q38" s="341"/>
    </row>
    <row r="39" spans="1:19" ht="21" customHeight="1" x14ac:dyDescent="0.2">
      <c r="A39" s="335"/>
      <c r="B39" s="336"/>
      <c r="C39" s="337"/>
      <c r="D39" s="61"/>
      <c r="E39" s="346"/>
      <c r="F39" s="347"/>
      <c r="G39" s="65"/>
      <c r="H39" s="65"/>
      <c r="I39" s="65"/>
      <c r="J39" s="65"/>
      <c r="K39" s="65"/>
      <c r="L39" s="340"/>
      <c r="M39" s="341"/>
      <c r="N39" s="340"/>
      <c r="O39" s="341"/>
      <c r="P39" s="340"/>
      <c r="Q39" s="341"/>
    </row>
    <row r="40" spans="1:19" ht="21" customHeight="1" thickBot="1" x14ac:dyDescent="0.25">
      <c r="A40" s="357"/>
      <c r="B40" s="358"/>
      <c r="C40" s="359"/>
      <c r="D40" s="75"/>
      <c r="E40" s="360"/>
      <c r="F40" s="361"/>
      <c r="G40" s="76"/>
      <c r="H40" s="76"/>
      <c r="I40" s="76"/>
      <c r="J40" s="76"/>
      <c r="K40" s="76"/>
      <c r="L40" s="362"/>
      <c r="M40" s="363"/>
      <c r="N40" s="362"/>
      <c r="O40" s="363"/>
      <c r="P40" s="362"/>
      <c r="Q40" s="363"/>
    </row>
    <row r="41" spans="1:19" ht="13.5" thickTop="1" x14ac:dyDescent="0.2">
      <c r="A41" s="77" t="s">
        <v>23</v>
      </c>
      <c r="G41" s="78" t="s">
        <v>24</v>
      </c>
      <c r="O41" s="79"/>
      <c r="P41" s="79"/>
      <c r="Q41" s="110" t="s">
        <v>96</v>
      </c>
      <c r="R41" s="364"/>
      <c r="S41" s="364"/>
    </row>
    <row r="42" spans="1:19" ht="7.5" customHeight="1" x14ac:dyDescent="0.2"/>
    <row r="43" spans="1:19" x14ac:dyDescent="0.2">
      <c r="A43" s="77"/>
      <c r="R43" s="356"/>
      <c r="S43" s="356"/>
    </row>
  </sheetData>
  <mergeCells count="149">
    <mergeCell ref="R43:S43"/>
    <mergeCell ref="A40:C40"/>
    <mergeCell ref="E40:F40"/>
    <mergeCell ref="L40:M40"/>
    <mergeCell ref="N40:O40"/>
    <mergeCell ref="P40:Q40"/>
    <mergeCell ref="R41:S41"/>
    <mergeCell ref="A38:C38"/>
    <mergeCell ref="N38:O38"/>
    <mergeCell ref="P38:Q38"/>
    <mergeCell ref="A39:C39"/>
    <mergeCell ref="E39:F39"/>
    <mergeCell ref="L39:M39"/>
    <mergeCell ref="N39:O39"/>
    <mergeCell ref="P39:Q39"/>
    <mergeCell ref="A36:Q36"/>
    <mergeCell ref="A37:C37"/>
    <mergeCell ref="E37:F37"/>
    <mergeCell ref="L37:M37"/>
    <mergeCell ref="N37:O37"/>
    <mergeCell ref="P37:Q37"/>
    <mergeCell ref="A34:C34"/>
    <mergeCell ref="E34:F34"/>
    <mergeCell ref="L34:M34"/>
    <mergeCell ref="N34:O34"/>
    <mergeCell ref="P34:Q34"/>
    <mergeCell ref="A35:C35"/>
    <mergeCell ref="E35:F35"/>
    <mergeCell ref="L35:M35"/>
    <mergeCell ref="N35:O35"/>
    <mergeCell ref="P35:Q35"/>
    <mergeCell ref="A32:Q32"/>
    <mergeCell ref="A33:C33"/>
    <mergeCell ref="E33:F33"/>
    <mergeCell ref="L33:M33"/>
    <mergeCell ref="N33:O33"/>
    <mergeCell ref="P33:Q33"/>
    <mergeCell ref="A30:C30"/>
    <mergeCell ref="E30:F30"/>
    <mergeCell ref="L30:M30"/>
    <mergeCell ref="N30:O30"/>
    <mergeCell ref="P30:Q30"/>
    <mergeCell ref="A31:C31"/>
    <mergeCell ref="E31:F31"/>
    <mergeCell ref="L31:M31"/>
    <mergeCell ref="N31:O31"/>
    <mergeCell ref="P31:Q31"/>
    <mergeCell ref="A28:Q28"/>
    <mergeCell ref="A29:C29"/>
    <mergeCell ref="E29:F29"/>
    <mergeCell ref="L29:M29"/>
    <mergeCell ref="N29:O29"/>
    <mergeCell ref="P29:Q29"/>
    <mergeCell ref="A26:C26"/>
    <mergeCell ref="E26:F26"/>
    <mergeCell ref="L26:M26"/>
    <mergeCell ref="N26:O26"/>
    <mergeCell ref="P26:Q26"/>
    <mergeCell ref="A27:C27"/>
    <mergeCell ref="E27:F27"/>
    <mergeCell ref="L27:M27"/>
    <mergeCell ref="N27:O27"/>
    <mergeCell ref="P27:Q27"/>
    <mergeCell ref="A24:Q24"/>
    <mergeCell ref="A25:C25"/>
    <mergeCell ref="E25:F25"/>
    <mergeCell ref="L25:M25"/>
    <mergeCell ref="N25:O25"/>
    <mergeCell ref="P25:Q25"/>
    <mergeCell ref="A22:C22"/>
    <mergeCell ref="E22:F22"/>
    <mergeCell ref="L22:M22"/>
    <mergeCell ref="N22:O22"/>
    <mergeCell ref="P22:Q22"/>
    <mergeCell ref="A23:C23"/>
    <mergeCell ref="E23:F23"/>
    <mergeCell ref="L23:M23"/>
    <mergeCell ref="N23:O23"/>
    <mergeCell ref="P23:Q23"/>
    <mergeCell ref="A20:Q20"/>
    <mergeCell ref="A21:C21"/>
    <mergeCell ref="E21:F21"/>
    <mergeCell ref="L21:M21"/>
    <mergeCell ref="N21:O21"/>
    <mergeCell ref="P21:Q21"/>
    <mergeCell ref="A18:C18"/>
    <mergeCell ref="E18:F18"/>
    <mergeCell ref="L18:M18"/>
    <mergeCell ref="N18:O18"/>
    <mergeCell ref="P18:Q18"/>
    <mergeCell ref="A19:C19"/>
    <mergeCell ref="E19:F19"/>
    <mergeCell ref="L19:M19"/>
    <mergeCell ref="N19:O19"/>
    <mergeCell ref="P19:Q19"/>
    <mergeCell ref="A16:Q16"/>
    <mergeCell ref="A17:C17"/>
    <mergeCell ref="E17:F17"/>
    <mergeCell ref="L17:M17"/>
    <mergeCell ref="N17:O17"/>
    <mergeCell ref="P17:Q17"/>
    <mergeCell ref="R13:S13"/>
    <mergeCell ref="A14:C15"/>
    <mergeCell ref="D14:D15"/>
    <mergeCell ref="E14:G14"/>
    <mergeCell ref="H14:I14"/>
    <mergeCell ref="J14:K14"/>
    <mergeCell ref="L14:M15"/>
    <mergeCell ref="N14:O15"/>
    <mergeCell ref="P14:Q15"/>
    <mergeCell ref="E15:F15"/>
    <mergeCell ref="A11:B11"/>
    <mergeCell ref="L11:L12"/>
    <mergeCell ref="M11:M12"/>
    <mergeCell ref="N11:Q12"/>
    <mergeCell ref="A13:C13"/>
    <mergeCell ref="E13:G13"/>
    <mergeCell ref="H13:I13"/>
    <mergeCell ref="J13:K13"/>
    <mergeCell ref="L13:M13"/>
    <mergeCell ref="N13:O13"/>
    <mergeCell ref="B9:E9"/>
    <mergeCell ref="H9:I9"/>
    <mergeCell ref="L9:L10"/>
    <mergeCell ref="M9:M10"/>
    <mergeCell ref="N9:Q10"/>
    <mergeCell ref="A10:B10"/>
    <mergeCell ref="H10:I10"/>
    <mergeCell ref="H7:I7"/>
    <mergeCell ref="L7:L8"/>
    <mergeCell ref="M7:M8"/>
    <mergeCell ref="N7:Q8"/>
    <mergeCell ref="A8:B8"/>
    <mergeCell ref="H8:I8"/>
    <mergeCell ref="B5:E5"/>
    <mergeCell ref="H5:I5"/>
    <mergeCell ref="L5:L6"/>
    <mergeCell ref="M5:M6"/>
    <mergeCell ref="N5:Q6"/>
    <mergeCell ref="B6:E6"/>
    <mergeCell ref="H6:I6"/>
    <mergeCell ref="L1:M1"/>
    <mergeCell ref="N1:Q2"/>
    <mergeCell ref="B3:E3"/>
    <mergeCell ref="L3:L4"/>
    <mergeCell ref="M3:M4"/>
    <mergeCell ref="N3:Q4"/>
    <mergeCell ref="B4:E4"/>
    <mergeCell ref="G4:J4"/>
  </mergeCells>
  <printOptions horizontalCentered="1"/>
  <pageMargins left="0" right="0" top="0.25" bottom="0.25" header="0.3" footer="0.3"/>
  <pageSetup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showGridLines="0" topLeftCell="A16" zoomScale="70" zoomScaleNormal="70" workbookViewId="0">
      <selection activeCell="Q42" sqref="Q42"/>
    </sheetView>
  </sheetViews>
  <sheetFormatPr defaultColWidth="8.85546875" defaultRowHeight="12.75" x14ac:dyDescent="0.2"/>
  <cols>
    <col min="1" max="2" width="17" style="1" customWidth="1"/>
    <col min="3" max="3" width="6.5703125" style="1" customWidth="1"/>
    <col min="4" max="4" width="7.42578125" style="1" customWidth="1"/>
    <col min="5" max="5" width="9" style="1" customWidth="1"/>
    <col min="6" max="6" width="3.85546875" style="1" customWidth="1"/>
    <col min="7" max="11" width="11.85546875" style="1" customWidth="1"/>
    <col min="12" max="14" width="10.85546875" style="1" customWidth="1"/>
    <col min="15" max="15" width="11.85546875" style="1" customWidth="1"/>
    <col min="16" max="17" width="10.85546875" style="1" customWidth="1"/>
    <col min="18" max="18" width="0.140625" style="1" customWidth="1"/>
    <col min="19" max="19" width="7.42578125" style="1" hidden="1" customWidth="1"/>
    <col min="20" max="16384" width="8.85546875" style="1"/>
  </cols>
  <sheetData>
    <row r="1" spans="1:19" ht="21" thickTop="1" x14ac:dyDescent="0.3">
      <c r="A1" s="2" t="s">
        <v>95</v>
      </c>
      <c r="B1" s="3"/>
      <c r="C1" s="3"/>
      <c r="D1" s="4"/>
      <c r="E1" s="3"/>
      <c r="F1" s="3"/>
      <c r="G1" s="3"/>
      <c r="H1" s="3"/>
      <c r="I1" s="3"/>
      <c r="J1" s="3"/>
      <c r="K1" s="3"/>
      <c r="L1" s="257" t="s">
        <v>15</v>
      </c>
      <c r="M1" s="258"/>
      <c r="N1" s="259" t="s">
        <v>52</v>
      </c>
      <c r="O1" s="260"/>
      <c r="P1" s="260"/>
      <c r="Q1" s="261"/>
      <c r="R1" s="5"/>
      <c r="S1" s="6"/>
    </row>
    <row r="2" spans="1:19" ht="16.5" customHeight="1" x14ac:dyDescent="0.25">
      <c r="A2" s="7"/>
      <c r="B2" s="8"/>
      <c r="C2" s="9"/>
      <c r="D2" s="9"/>
      <c r="E2" s="9"/>
      <c r="F2" s="9"/>
      <c r="G2" s="10"/>
      <c r="H2" s="10"/>
      <c r="I2" s="11"/>
      <c r="J2" s="11"/>
      <c r="K2" s="11"/>
      <c r="L2" s="12" t="s">
        <v>2</v>
      </c>
      <c r="M2" s="13" t="s">
        <v>4</v>
      </c>
      <c r="N2" s="262"/>
      <c r="O2" s="263"/>
      <c r="P2" s="263"/>
      <c r="Q2" s="264"/>
      <c r="R2" s="14"/>
      <c r="S2" s="15"/>
    </row>
    <row r="3" spans="1:19" ht="15" customHeight="1" x14ac:dyDescent="0.25">
      <c r="A3" s="16" t="s">
        <v>53</v>
      </c>
      <c r="B3" s="265"/>
      <c r="C3" s="265"/>
      <c r="D3" s="265"/>
      <c r="E3" s="265"/>
      <c r="F3" s="17"/>
      <c r="G3" s="18"/>
      <c r="H3" s="18"/>
      <c r="I3" s="18"/>
      <c r="J3" s="18"/>
      <c r="K3" s="18"/>
      <c r="L3" s="266"/>
      <c r="M3" s="266"/>
      <c r="N3" s="268"/>
      <c r="O3" s="269"/>
      <c r="P3" s="269"/>
      <c r="Q3" s="270"/>
      <c r="R3" s="20"/>
      <c r="S3" s="21"/>
    </row>
    <row r="4" spans="1:19" ht="21.6" customHeight="1" x14ac:dyDescent="0.3">
      <c r="A4" s="16"/>
      <c r="B4" s="274"/>
      <c r="C4" s="274"/>
      <c r="D4" s="274"/>
      <c r="E4" s="274"/>
      <c r="G4" s="275" t="s">
        <v>0</v>
      </c>
      <c r="H4" s="275"/>
      <c r="I4" s="275"/>
      <c r="J4" s="275"/>
      <c r="K4" s="22"/>
      <c r="L4" s="267"/>
      <c r="M4" s="267"/>
      <c r="N4" s="271"/>
      <c r="O4" s="272"/>
      <c r="P4" s="272"/>
      <c r="Q4" s="273"/>
      <c r="R4" s="24"/>
      <c r="S4" s="25"/>
    </row>
    <row r="5" spans="1:19" ht="17.100000000000001" customHeight="1" x14ac:dyDescent="0.25">
      <c r="A5" s="16" t="s">
        <v>54</v>
      </c>
      <c r="B5" s="265"/>
      <c r="C5" s="265"/>
      <c r="D5" s="265"/>
      <c r="E5" s="265"/>
      <c r="F5" s="26"/>
      <c r="G5" s="27"/>
      <c r="H5" s="276" t="s">
        <v>55</v>
      </c>
      <c r="I5" s="277"/>
      <c r="J5" s="28" t="s">
        <v>1</v>
      </c>
      <c r="K5" s="29"/>
      <c r="L5" s="278"/>
      <c r="M5" s="266"/>
      <c r="N5" s="268"/>
      <c r="O5" s="269"/>
      <c r="P5" s="269"/>
      <c r="Q5" s="270"/>
      <c r="R5" s="20"/>
      <c r="S5" s="21"/>
    </row>
    <row r="6" spans="1:19" ht="17.100000000000001" customHeight="1" x14ac:dyDescent="0.25">
      <c r="A6" s="83" t="s">
        <v>5</v>
      </c>
      <c r="B6" s="280"/>
      <c r="C6" s="280"/>
      <c r="D6" s="280"/>
      <c r="E6" s="280"/>
      <c r="F6" s="26"/>
      <c r="G6" s="85" t="s">
        <v>56</v>
      </c>
      <c r="H6" s="281"/>
      <c r="I6" s="282"/>
      <c r="J6" s="30"/>
      <c r="K6" s="29"/>
      <c r="L6" s="279"/>
      <c r="M6" s="267"/>
      <c r="N6" s="271"/>
      <c r="O6" s="272"/>
      <c r="P6" s="272"/>
      <c r="Q6" s="273"/>
      <c r="R6" s="24"/>
      <c r="S6" s="25"/>
    </row>
    <row r="7" spans="1:19" ht="16.5" customHeight="1" x14ac:dyDescent="0.25">
      <c r="A7" s="31"/>
      <c r="E7" s="32"/>
      <c r="F7" s="33"/>
      <c r="G7" s="86" t="s">
        <v>57</v>
      </c>
      <c r="H7" s="283"/>
      <c r="I7" s="284"/>
      <c r="J7" s="30"/>
      <c r="K7" s="29"/>
      <c r="L7" s="278"/>
      <c r="M7" s="266"/>
      <c r="N7" s="268"/>
      <c r="O7" s="269"/>
      <c r="P7" s="269"/>
      <c r="Q7" s="270"/>
      <c r="R7" s="34"/>
      <c r="S7" s="21"/>
    </row>
    <row r="8" spans="1:19" ht="17.25" customHeight="1" x14ac:dyDescent="0.25">
      <c r="A8" s="285" t="s">
        <v>58</v>
      </c>
      <c r="B8" s="286"/>
      <c r="C8" s="35"/>
      <c r="D8" s="36" t="s">
        <v>59</v>
      </c>
      <c r="E8" s="23"/>
      <c r="F8" s="37"/>
      <c r="G8" s="86"/>
      <c r="H8" s="281"/>
      <c r="I8" s="282"/>
      <c r="J8" s="38"/>
      <c r="L8" s="279"/>
      <c r="M8" s="267"/>
      <c r="N8" s="271"/>
      <c r="O8" s="272"/>
      <c r="P8" s="272"/>
      <c r="Q8" s="273"/>
      <c r="R8" s="39"/>
      <c r="S8" s="25"/>
    </row>
    <row r="9" spans="1:19" ht="17.25" customHeight="1" x14ac:dyDescent="0.25">
      <c r="A9" s="40" t="s">
        <v>3</v>
      </c>
      <c r="B9" s="287"/>
      <c r="C9" s="287"/>
      <c r="D9" s="287"/>
      <c r="E9" s="287"/>
      <c r="F9" s="41"/>
      <c r="G9" s="85" t="s">
        <v>60</v>
      </c>
      <c r="H9" s="288"/>
      <c r="I9" s="288"/>
      <c r="J9" s="38"/>
      <c r="L9" s="266"/>
      <c r="M9" s="266"/>
      <c r="N9" s="268"/>
      <c r="O9" s="269"/>
      <c r="P9" s="269"/>
      <c r="Q9" s="270"/>
      <c r="R9" s="42"/>
      <c r="S9" s="21"/>
    </row>
    <row r="10" spans="1:19" ht="17.25" customHeight="1" x14ac:dyDescent="0.25">
      <c r="A10" s="285"/>
      <c r="B10" s="286"/>
      <c r="C10" s="19"/>
      <c r="D10" s="43"/>
      <c r="E10" s="19"/>
      <c r="F10" s="44"/>
      <c r="G10" s="45"/>
      <c r="H10" s="289"/>
      <c r="I10" s="289"/>
      <c r="J10" s="46"/>
      <c r="L10" s="267"/>
      <c r="M10" s="267"/>
      <c r="N10" s="271"/>
      <c r="O10" s="272"/>
      <c r="P10" s="272"/>
      <c r="Q10" s="273"/>
      <c r="R10" s="39"/>
      <c r="S10" s="25"/>
    </row>
    <row r="11" spans="1:19" ht="17.25" customHeight="1" x14ac:dyDescent="0.25">
      <c r="A11" s="285" t="s">
        <v>62</v>
      </c>
      <c r="B11" s="286"/>
      <c r="C11" s="35"/>
      <c r="D11" s="43" t="s">
        <v>61</v>
      </c>
      <c r="E11" s="23"/>
      <c r="F11" s="44"/>
      <c r="L11" s="266"/>
      <c r="M11" s="266"/>
      <c r="N11" s="268"/>
      <c r="O11" s="269"/>
      <c r="P11" s="269"/>
      <c r="Q11" s="270"/>
      <c r="R11" s="42"/>
      <c r="S11" s="21"/>
    </row>
    <row r="12" spans="1:19" ht="17.25" customHeight="1" thickBot="1" x14ac:dyDescent="0.3">
      <c r="A12" s="47"/>
      <c r="B12" s="48"/>
      <c r="C12" s="48"/>
      <c r="D12" s="48"/>
      <c r="E12" s="49"/>
      <c r="F12" s="50"/>
      <c r="L12" s="290"/>
      <c r="M12" s="290"/>
      <c r="N12" s="291"/>
      <c r="O12" s="292"/>
      <c r="P12" s="292"/>
      <c r="Q12" s="293"/>
      <c r="R12" s="51"/>
      <c r="S12" s="52"/>
    </row>
    <row r="13" spans="1:19" ht="14.25" customHeight="1" thickTop="1" thickBot="1" x14ac:dyDescent="0.25">
      <c r="A13" s="294" t="s">
        <v>6</v>
      </c>
      <c r="B13" s="295"/>
      <c r="C13" s="296"/>
      <c r="D13" s="53" t="s">
        <v>7</v>
      </c>
      <c r="E13" s="295" t="s">
        <v>8</v>
      </c>
      <c r="F13" s="295"/>
      <c r="G13" s="297"/>
      <c r="H13" s="298" t="s">
        <v>9</v>
      </c>
      <c r="I13" s="299"/>
      <c r="J13" s="295" t="s">
        <v>50</v>
      </c>
      <c r="K13" s="297"/>
      <c r="L13" s="298" t="s">
        <v>10</v>
      </c>
      <c r="M13" s="295"/>
      <c r="N13" s="295" t="s">
        <v>11</v>
      </c>
      <c r="O13" s="296"/>
      <c r="P13" s="55"/>
      <c r="Q13" s="54" t="s">
        <v>51</v>
      </c>
      <c r="R13" s="298" t="s">
        <v>51</v>
      </c>
      <c r="S13" s="296"/>
    </row>
    <row r="14" spans="1:19" ht="28.5" customHeight="1" thickTop="1" x14ac:dyDescent="0.2">
      <c r="A14" s="300" t="s">
        <v>92</v>
      </c>
      <c r="B14" s="301"/>
      <c r="C14" s="302"/>
      <c r="D14" s="306" t="s">
        <v>12</v>
      </c>
      <c r="E14" s="365" t="s">
        <v>13</v>
      </c>
      <c r="F14" s="309"/>
      <c r="G14" s="310"/>
      <c r="H14" s="366" t="s">
        <v>14</v>
      </c>
      <c r="I14" s="310"/>
      <c r="J14" s="312" t="s">
        <v>63</v>
      </c>
      <c r="K14" s="313"/>
      <c r="L14" s="314" t="s">
        <v>64</v>
      </c>
      <c r="M14" s="315"/>
      <c r="N14" s="318" t="s">
        <v>91</v>
      </c>
      <c r="O14" s="315"/>
      <c r="P14" s="320" t="s">
        <v>65</v>
      </c>
      <c r="Q14" s="321"/>
    </row>
    <row r="15" spans="1:19" ht="24" customHeight="1" x14ac:dyDescent="0.2">
      <c r="A15" s="303"/>
      <c r="B15" s="304"/>
      <c r="C15" s="305"/>
      <c r="D15" s="307"/>
      <c r="E15" s="324" t="s">
        <v>15</v>
      </c>
      <c r="F15" s="325"/>
      <c r="G15" s="56" t="s">
        <v>16</v>
      </c>
      <c r="H15" s="57" t="s">
        <v>15</v>
      </c>
      <c r="I15" s="56" t="s">
        <v>16</v>
      </c>
      <c r="J15" s="56" t="s">
        <v>15</v>
      </c>
      <c r="K15" s="56" t="s">
        <v>16</v>
      </c>
      <c r="L15" s="316"/>
      <c r="M15" s="317"/>
      <c r="N15" s="319"/>
      <c r="O15" s="317"/>
      <c r="P15" s="322"/>
      <c r="Q15" s="323"/>
    </row>
    <row r="16" spans="1:19" s="58" customFormat="1" ht="16.5" customHeight="1" x14ac:dyDescent="0.2">
      <c r="A16" s="326" t="s">
        <v>17</v>
      </c>
      <c r="B16" s="327"/>
      <c r="C16" s="327"/>
      <c r="D16" s="327"/>
      <c r="E16" s="327"/>
      <c r="F16" s="327"/>
      <c r="G16" s="327"/>
      <c r="H16" s="327"/>
      <c r="I16" s="327"/>
      <c r="J16" s="327"/>
      <c r="K16" s="327"/>
      <c r="L16" s="327"/>
      <c r="M16" s="327"/>
      <c r="N16" s="327"/>
      <c r="O16" s="327"/>
      <c r="P16" s="327"/>
      <c r="Q16" s="328"/>
    </row>
    <row r="17" spans="1:17" ht="20.45" customHeight="1" x14ac:dyDescent="0.2">
      <c r="A17" s="329"/>
      <c r="B17" s="330"/>
      <c r="C17" s="330"/>
      <c r="D17" s="59"/>
      <c r="E17" s="331"/>
      <c r="F17" s="332"/>
      <c r="G17" s="60"/>
      <c r="H17" s="60"/>
      <c r="I17" s="60"/>
      <c r="J17" s="60"/>
      <c r="K17" s="60"/>
      <c r="L17" s="333"/>
      <c r="M17" s="334"/>
      <c r="N17" s="333"/>
      <c r="O17" s="334"/>
      <c r="P17" s="333"/>
      <c r="Q17" s="334"/>
    </row>
    <row r="18" spans="1:17" ht="20.45" customHeight="1" x14ac:dyDescent="0.2">
      <c r="A18" s="335"/>
      <c r="B18" s="336"/>
      <c r="C18" s="337"/>
      <c r="D18" s="61"/>
      <c r="E18" s="338"/>
      <c r="F18" s="339"/>
      <c r="G18" s="64"/>
      <c r="H18" s="64"/>
      <c r="I18" s="64"/>
      <c r="J18" s="65"/>
      <c r="K18" s="65"/>
      <c r="L18" s="340"/>
      <c r="M18" s="341"/>
      <c r="N18" s="340"/>
      <c r="O18" s="341"/>
      <c r="P18" s="340"/>
      <c r="Q18" s="341"/>
    </row>
    <row r="19" spans="1:17" ht="20.25" customHeight="1" x14ac:dyDescent="0.2">
      <c r="A19" s="335"/>
      <c r="B19" s="336"/>
      <c r="C19" s="336"/>
      <c r="D19" s="61"/>
      <c r="E19" s="342"/>
      <c r="F19" s="343"/>
      <c r="G19" s="65"/>
      <c r="H19" s="65"/>
      <c r="I19" s="65"/>
      <c r="J19" s="65"/>
      <c r="K19" s="65"/>
      <c r="L19" s="344"/>
      <c r="M19" s="345"/>
      <c r="N19" s="344"/>
      <c r="O19" s="345"/>
      <c r="P19" s="344"/>
      <c r="Q19" s="345"/>
    </row>
    <row r="20" spans="1:17" s="58" customFormat="1" ht="16.5" customHeight="1" x14ac:dyDescent="0.2">
      <c r="A20" s="326" t="s">
        <v>18</v>
      </c>
      <c r="B20" s="327"/>
      <c r="C20" s="327"/>
      <c r="D20" s="327"/>
      <c r="E20" s="327"/>
      <c r="F20" s="327"/>
      <c r="G20" s="327"/>
      <c r="H20" s="327"/>
      <c r="I20" s="327"/>
      <c r="J20" s="327"/>
      <c r="K20" s="327"/>
      <c r="L20" s="327"/>
      <c r="M20" s="327"/>
      <c r="N20" s="327"/>
      <c r="O20" s="327"/>
      <c r="P20" s="327"/>
      <c r="Q20" s="328"/>
    </row>
    <row r="21" spans="1:17" ht="20.45" customHeight="1" x14ac:dyDescent="0.2">
      <c r="A21" s="329"/>
      <c r="B21" s="330"/>
      <c r="C21" s="330"/>
      <c r="D21" s="59"/>
      <c r="E21" s="331"/>
      <c r="F21" s="332"/>
      <c r="G21" s="60"/>
      <c r="H21" s="60"/>
      <c r="I21" s="60"/>
      <c r="J21" s="60"/>
      <c r="K21" s="60"/>
      <c r="L21" s="333"/>
      <c r="M21" s="334"/>
      <c r="N21" s="333"/>
      <c r="O21" s="334"/>
      <c r="P21" s="333"/>
      <c r="Q21" s="334"/>
    </row>
    <row r="22" spans="1:17" ht="20.45" customHeight="1" x14ac:dyDescent="0.2">
      <c r="A22" s="335"/>
      <c r="B22" s="336"/>
      <c r="C22" s="337"/>
      <c r="D22" s="61"/>
      <c r="E22" s="346"/>
      <c r="F22" s="347"/>
      <c r="G22" s="65"/>
      <c r="H22" s="65"/>
      <c r="I22" s="65"/>
      <c r="J22" s="65"/>
      <c r="K22" s="65"/>
      <c r="L22" s="340"/>
      <c r="M22" s="341"/>
      <c r="N22" s="340"/>
      <c r="O22" s="341"/>
      <c r="P22" s="340"/>
      <c r="Q22" s="341"/>
    </row>
    <row r="23" spans="1:17" ht="20.45" customHeight="1" x14ac:dyDescent="0.2">
      <c r="A23" s="335"/>
      <c r="B23" s="336"/>
      <c r="C23" s="336"/>
      <c r="D23" s="61"/>
      <c r="E23" s="342"/>
      <c r="F23" s="343"/>
      <c r="G23" s="65"/>
      <c r="H23" s="65"/>
      <c r="I23" s="65"/>
      <c r="J23" s="65"/>
      <c r="K23" s="65"/>
      <c r="L23" s="344"/>
      <c r="M23" s="345"/>
      <c r="N23" s="344"/>
      <c r="O23" s="345"/>
      <c r="P23" s="344"/>
      <c r="Q23" s="345"/>
    </row>
    <row r="24" spans="1:17" s="58" customFormat="1" ht="16.5" customHeight="1" x14ac:dyDescent="0.2">
      <c r="A24" s="326" t="s">
        <v>19</v>
      </c>
      <c r="B24" s="327"/>
      <c r="C24" s="327"/>
      <c r="D24" s="327"/>
      <c r="E24" s="327"/>
      <c r="F24" s="327"/>
      <c r="G24" s="327"/>
      <c r="H24" s="327"/>
      <c r="I24" s="327"/>
      <c r="J24" s="327"/>
      <c r="K24" s="327"/>
      <c r="L24" s="327"/>
      <c r="M24" s="327"/>
      <c r="N24" s="327"/>
      <c r="O24" s="327"/>
      <c r="P24" s="327"/>
      <c r="Q24" s="328"/>
    </row>
    <row r="25" spans="1:17" ht="20.45" customHeight="1" x14ac:dyDescent="0.2">
      <c r="A25" s="329"/>
      <c r="B25" s="330"/>
      <c r="C25" s="348"/>
      <c r="D25" s="69" t="s">
        <v>20</v>
      </c>
      <c r="E25" s="331"/>
      <c r="F25" s="332"/>
      <c r="G25" s="70"/>
      <c r="H25" s="70"/>
      <c r="I25" s="70"/>
      <c r="J25" s="70"/>
      <c r="K25" s="70"/>
      <c r="L25" s="349"/>
      <c r="M25" s="332"/>
      <c r="N25" s="349"/>
      <c r="O25" s="332"/>
      <c r="P25" s="349"/>
      <c r="Q25" s="332"/>
    </row>
    <row r="26" spans="1:17" ht="20.45" customHeight="1" x14ac:dyDescent="0.2">
      <c r="A26" s="338"/>
      <c r="B26" s="350"/>
      <c r="C26" s="351"/>
      <c r="D26" s="71"/>
      <c r="E26" s="346"/>
      <c r="F26" s="347"/>
      <c r="G26" s="72"/>
      <c r="H26" s="72"/>
      <c r="I26" s="72"/>
      <c r="J26" s="72"/>
      <c r="K26" s="72"/>
      <c r="L26" s="352"/>
      <c r="M26" s="347"/>
      <c r="N26" s="352"/>
      <c r="O26" s="347"/>
      <c r="P26" s="352"/>
      <c r="Q26" s="347"/>
    </row>
    <row r="27" spans="1:17" ht="20.45" customHeight="1" x14ac:dyDescent="0.2">
      <c r="A27" s="335"/>
      <c r="B27" s="336"/>
      <c r="C27" s="336"/>
      <c r="D27" s="61"/>
      <c r="E27" s="342"/>
      <c r="F27" s="343"/>
      <c r="G27" s="65"/>
      <c r="H27" s="65"/>
      <c r="I27" s="65"/>
      <c r="J27" s="65"/>
      <c r="K27" s="65"/>
      <c r="L27" s="344"/>
      <c r="M27" s="345"/>
      <c r="N27" s="344"/>
      <c r="O27" s="345"/>
      <c r="P27" s="344"/>
      <c r="Q27" s="345"/>
    </row>
    <row r="28" spans="1:17" s="58" customFormat="1" ht="16.5" customHeight="1" x14ac:dyDescent="0.2">
      <c r="A28" s="326" t="s">
        <v>21</v>
      </c>
      <c r="B28" s="327"/>
      <c r="C28" s="327"/>
      <c r="D28" s="327"/>
      <c r="E28" s="327"/>
      <c r="F28" s="327"/>
      <c r="G28" s="327"/>
      <c r="H28" s="327"/>
      <c r="I28" s="327"/>
      <c r="J28" s="327"/>
      <c r="K28" s="327"/>
      <c r="L28" s="327"/>
      <c r="M28" s="327"/>
      <c r="N28" s="327"/>
      <c r="O28" s="327"/>
      <c r="P28" s="327"/>
      <c r="Q28" s="328"/>
    </row>
    <row r="29" spans="1:17" ht="21" customHeight="1" x14ac:dyDescent="0.2">
      <c r="A29" s="329"/>
      <c r="B29" s="330"/>
      <c r="C29" s="348"/>
      <c r="D29" s="69"/>
      <c r="E29" s="331"/>
      <c r="F29" s="332"/>
      <c r="G29" s="70"/>
      <c r="H29" s="70"/>
      <c r="I29" s="70"/>
      <c r="J29" s="70"/>
      <c r="K29" s="70"/>
      <c r="L29" s="349"/>
      <c r="M29" s="332"/>
      <c r="N29" s="349"/>
      <c r="O29" s="332"/>
      <c r="P29" s="349"/>
      <c r="Q29" s="332"/>
    </row>
    <row r="30" spans="1:17" ht="21" customHeight="1" x14ac:dyDescent="0.2">
      <c r="A30" s="338"/>
      <c r="B30" s="350"/>
      <c r="C30" s="350"/>
      <c r="D30" s="71"/>
      <c r="E30" s="346"/>
      <c r="F30" s="347"/>
      <c r="G30" s="72"/>
      <c r="H30" s="72"/>
      <c r="I30" s="72"/>
      <c r="J30" s="72"/>
      <c r="K30" s="72"/>
      <c r="L30" s="352"/>
      <c r="M30" s="347"/>
      <c r="N30" s="352"/>
      <c r="O30" s="347"/>
      <c r="P30" s="352"/>
      <c r="Q30" s="347"/>
    </row>
    <row r="31" spans="1:17" ht="21" customHeight="1" x14ac:dyDescent="0.2">
      <c r="A31" s="353"/>
      <c r="B31" s="354"/>
      <c r="C31" s="354"/>
      <c r="D31" s="73"/>
      <c r="E31" s="342"/>
      <c r="F31" s="343"/>
      <c r="G31" s="74"/>
      <c r="H31" s="74"/>
      <c r="I31" s="74"/>
      <c r="J31" s="74"/>
      <c r="K31" s="74"/>
      <c r="L31" s="344"/>
      <c r="M31" s="345"/>
      <c r="N31" s="344"/>
      <c r="O31" s="345"/>
      <c r="P31" s="344"/>
      <c r="Q31" s="345"/>
    </row>
    <row r="32" spans="1:17" s="58" customFormat="1" ht="16.5" customHeight="1" x14ac:dyDescent="0.2">
      <c r="A32" s="326" t="s">
        <v>66</v>
      </c>
      <c r="B32" s="327"/>
      <c r="C32" s="327"/>
      <c r="D32" s="327"/>
      <c r="E32" s="327"/>
      <c r="F32" s="327"/>
      <c r="G32" s="327"/>
      <c r="H32" s="327"/>
      <c r="I32" s="327"/>
      <c r="J32" s="327"/>
      <c r="K32" s="327"/>
      <c r="L32" s="327"/>
      <c r="M32" s="327"/>
      <c r="N32" s="327"/>
      <c r="O32" s="327"/>
      <c r="P32" s="327"/>
      <c r="Q32" s="328"/>
    </row>
    <row r="33" spans="1:19" ht="21" customHeight="1" x14ac:dyDescent="0.2">
      <c r="A33" s="329"/>
      <c r="B33" s="330"/>
      <c r="C33" s="348"/>
      <c r="D33" s="59"/>
      <c r="E33" s="331"/>
      <c r="F33" s="332"/>
      <c r="G33" s="60"/>
      <c r="H33" s="60"/>
      <c r="I33" s="60"/>
      <c r="J33" s="60"/>
      <c r="K33" s="60"/>
      <c r="L33" s="333"/>
      <c r="M33" s="334"/>
      <c r="N33" s="333"/>
      <c r="O33" s="334"/>
      <c r="P33" s="333"/>
      <c r="Q33" s="334"/>
    </row>
    <row r="34" spans="1:19" ht="21" customHeight="1" x14ac:dyDescent="0.2">
      <c r="A34" s="335"/>
      <c r="B34" s="336"/>
      <c r="C34" s="337"/>
      <c r="D34" s="61"/>
      <c r="E34" s="346"/>
      <c r="F34" s="347"/>
      <c r="G34" s="65"/>
      <c r="H34" s="65"/>
      <c r="I34" s="65"/>
      <c r="J34" s="65"/>
      <c r="K34" s="65"/>
      <c r="L34" s="340"/>
      <c r="M34" s="341"/>
      <c r="N34" s="340"/>
      <c r="O34" s="341"/>
      <c r="P34" s="340"/>
      <c r="Q34" s="341"/>
    </row>
    <row r="35" spans="1:19" ht="21" customHeight="1" x14ac:dyDescent="0.2">
      <c r="A35" s="353"/>
      <c r="B35" s="354"/>
      <c r="C35" s="355"/>
      <c r="D35" s="73"/>
      <c r="E35" s="342"/>
      <c r="F35" s="343"/>
      <c r="G35" s="74"/>
      <c r="H35" s="74"/>
      <c r="I35" s="74"/>
      <c r="J35" s="74"/>
      <c r="K35" s="74"/>
      <c r="L35" s="344"/>
      <c r="M35" s="345"/>
      <c r="N35" s="344"/>
      <c r="O35" s="345"/>
      <c r="P35" s="344"/>
      <c r="Q35" s="345"/>
    </row>
    <row r="36" spans="1:19" s="58" customFormat="1" ht="16.5" customHeight="1" x14ac:dyDescent="0.2">
      <c r="A36" s="326" t="s">
        <v>22</v>
      </c>
      <c r="B36" s="327"/>
      <c r="C36" s="327"/>
      <c r="D36" s="327"/>
      <c r="E36" s="327"/>
      <c r="F36" s="327"/>
      <c r="G36" s="327"/>
      <c r="H36" s="327"/>
      <c r="I36" s="327"/>
      <c r="J36" s="327"/>
      <c r="K36" s="327"/>
      <c r="L36" s="327"/>
      <c r="M36" s="327"/>
      <c r="N36" s="327"/>
      <c r="O36" s="327"/>
      <c r="P36" s="327"/>
      <c r="Q36" s="328"/>
    </row>
    <row r="37" spans="1:19" ht="21" customHeight="1" x14ac:dyDescent="0.2">
      <c r="A37" s="329"/>
      <c r="B37" s="330"/>
      <c r="C37" s="348"/>
      <c r="D37" s="59"/>
      <c r="E37" s="331"/>
      <c r="F37" s="332"/>
      <c r="G37" s="60"/>
      <c r="H37" s="60"/>
      <c r="I37" s="60"/>
      <c r="J37" s="60"/>
      <c r="K37" s="60"/>
      <c r="L37" s="333"/>
      <c r="M37" s="334"/>
      <c r="N37" s="333"/>
      <c r="O37" s="334"/>
      <c r="P37" s="333"/>
      <c r="Q37" s="334"/>
    </row>
    <row r="38" spans="1:19" ht="21" customHeight="1" x14ac:dyDescent="0.2">
      <c r="A38" s="335"/>
      <c r="B38" s="336"/>
      <c r="C38" s="337"/>
      <c r="D38" s="61"/>
      <c r="E38" s="67"/>
      <c r="F38" s="68"/>
      <c r="G38" s="65"/>
      <c r="H38" s="65"/>
      <c r="I38" s="65"/>
      <c r="J38" s="65"/>
      <c r="K38" s="65"/>
      <c r="L38" s="84"/>
      <c r="M38" s="66"/>
      <c r="N38" s="340"/>
      <c r="O38" s="341"/>
      <c r="P38" s="340"/>
      <c r="Q38" s="341"/>
    </row>
    <row r="39" spans="1:19" ht="21" customHeight="1" x14ac:dyDescent="0.2">
      <c r="A39" s="335"/>
      <c r="B39" s="336"/>
      <c r="C39" s="337"/>
      <c r="D39" s="61"/>
      <c r="E39" s="346"/>
      <c r="F39" s="347"/>
      <c r="G39" s="65"/>
      <c r="H39" s="65"/>
      <c r="I39" s="65"/>
      <c r="J39" s="65"/>
      <c r="K39" s="65"/>
      <c r="L39" s="340"/>
      <c r="M39" s="341"/>
      <c r="N39" s="340"/>
      <c r="O39" s="341"/>
      <c r="P39" s="340"/>
      <c r="Q39" s="341"/>
    </row>
    <row r="40" spans="1:19" ht="21" customHeight="1" thickBot="1" x14ac:dyDescent="0.25">
      <c r="A40" s="357"/>
      <c r="B40" s="358"/>
      <c r="C40" s="359"/>
      <c r="D40" s="75"/>
      <c r="E40" s="360"/>
      <c r="F40" s="361"/>
      <c r="G40" s="76"/>
      <c r="H40" s="76"/>
      <c r="I40" s="76"/>
      <c r="J40" s="76"/>
      <c r="K40" s="76"/>
      <c r="L40" s="362"/>
      <c r="M40" s="363"/>
      <c r="N40" s="362"/>
      <c r="O40" s="363"/>
      <c r="P40" s="362"/>
      <c r="Q40" s="363"/>
    </row>
    <row r="41" spans="1:19" ht="13.5" thickTop="1" x14ac:dyDescent="0.2">
      <c r="A41" s="77" t="s">
        <v>23</v>
      </c>
      <c r="G41" s="78" t="s">
        <v>24</v>
      </c>
      <c r="O41" s="79"/>
      <c r="P41" s="79"/>
      <c r="Q41" s="110" t="s">
        <v>96</v>
      </c>
      <c r="R41" s="364"/>
      <c r="S41" s="364"/>
    </row>
    <row r="42" spans="1:19" ht="7.5" customHeight="1" x14ac:dyDescent="0.2"/>
    <row r="43" spans="1:19" x14ac:dyDescent="0.2">
      <c r="A43" s="77"/>
      <c r="R43" s="356"/>
      <c r="S43" s="356"/>
    </row>
  </sheetData>
  <mergeCells count="149">
    <mergeCell ref="L1:M1"/>
    <mergeCell ref="N1:Q2"/>
    <mergeCell ref="B3:E3"/>
    <mergeCell ref="L3:L4"/>
    <mergeCell ref="M3:M4"/>
    <mergeCell ref="N3:Q4"/>
    <mergeCell ref="B4:E4"/>
    <mergeCell ref="G4:J4"/>
    <mergeCell ref="B5:E5"/>
    <mergeCell ref="H5:I5"/>
    <mergeCell ref="L5:L6"/>
    <mergeCell ref="M5:M6"/>
    <mergeCell ref="N5:Q6"/>
    <mergeCell ref="B6:E6"/>
    <mergeCell ref="H6:I6"/>
    <mergeCell ref="H7:I7"/>
    <mergeCell ref="L7:L8"/>
    <mergeCell ref="M7:M8"/>
    <mergeCell ref="N7:Q8"/>
    <mergeCell ref="A8:B8"/>
    <mergeCell ref="H8:I8"/>
    <mergeCell ref="B9:E9"/>
    <mergeCell ref="H9:I9"/>
    <mergeCell ref="L9:L10"/>
    <mergeCell ref="M9:M10"/>
    <mergeCell ref="N9:Q10"/>
    <mergeCell ref="A10:B10"/>
    <mergeCell ref="H10:I10"/>
    <mergeCell ref="J14:K14"/>
    <mergeCell ref="A11:B11"/>
    <mergeCell ref="L11:L12"/>
    <mergeCell ref="M11:M12"/>
    <mergeCell ref="N11:Q12"/>
    <mergeCell ref="A13:C13"/>
    <mergeCell ref="E13:G13"/>
    <mergeCell ref="H13:I13"/>
    <mergeCell ref="J13:K13"/>
    <mergeCell ref="L13:M13"/>
    <mergeCell ref="E15:F15"/>
    <mergeCell ref="A17:C17"/>
    <mergeCell ref="E17:F17"/>
    <mergeCell ref="A18:C18"/>
    <mergeCell ref="E18:F18"/>
    <mergeCell ref="R13:S13"/>
    <mergeCell ref="A14:C15"/>
    <mergeCell ref="D14:D15"/>
    <mergeCell ref="E14:G14"/>
    <mergeCell ref="H14:I14"/>
    <mergeCell ref="A19:C19"/>
    <mergeCell ref="E19:F19"/>
    <mergeCell ref="A21:C21"/>
    <mergeCell ref="E21:F21"/>
    <mergeCell ref="A22:C22"/>
    <mergeCell ref="E22:F22"/>
    <mergeCell ref="A23:C23"/>
    <mergeCell ref="E23:F23"/>
    <mergeCell ref="A25:C25"/>
    <mergeCell ref="E25:F25"/>
    <mergeCell ref="A26:C26"/>
    <mergeCell ref="E26:F26"/>
    <mergeCell ref="A27:C27"/>
    <mergeCell ref="E27:F27"/>
    <mergeCell ref="A29:C29"/>
    <mergeCell ref="E29:F29"/>
    <mergeCell ref="A30:C30"/>
    <mergeCell ref="E30:F30"/>
    <mergeCell ref="A31:C31"/>
    <mergeCell ref="E31:F31"/>
    <mergeCell ref="A33:C33"/>
    <mergeCell ref="E33:F33"/>
    <mergeCell ref="A34:C34"/>
    <mergeCell ref="E34:F34"/>
    <mergeCell ref="A35:C35"/>
    <mergeCell ref="E35:F35"/>
    <mergeCell ref="A37:C37"/>
    <mergeCell ref="E37:F37"/>
    <mergeCell ref="A39:C39"/>
    <mergeCell ref="E39:F39"/>
    <mergeCell ref="A40:C40"/>
    <mergeCell ref="E40:F40"/>
    <mergeCell ref="R41:S41"/>
    <mergeCell ref="R43:S43"/>
    <mergeCell ref="N13:O13"/>
    <mergeCell ref="L14:M15"/>
    <mergeCell ref="N14:O15"/>
    <mergeCell ref="L17:M17"/>
    <mergeCell ref="L18:M18"/>
    <mergeCell ref="L19:M19"/>
    <mergeCell ref="N19:O19"/>
    <mergeCell ref="L21:M21"/>
    <mergeCell ref="L22:M22"/>
    <mergeCell ref="L23:M23"/>
    <mergeCell ref="N21:O21"/>
    <mergeCell ref="N22:O22"/>
    <mergeCell ref="N23:O23"/>
    <mergeCell ref="L31:M31"/>
    <mergeCell ref="N29:O29"/>
    <mergeCell ref="N30:O30"/>
    <mergeCell ref="N31:O31"/>
    <mergeCell ref="L25:M25"/>
    <mergeCell ref="L26:M26"/>
    <mergeCell ref="L27:M27"/>
    <mergeCell ref="N25:O25"/>
    <mergeCell ref="N26:O26"/>
    <mergeCell ref="N27:O27"/>
    <mergeCell ref="N39:O39"/>
    <mergeCell ref="N40:O40"/>
    <mergeCell ref="L33:M33"/>
    <mergeCell ref="L34:M34"/>
    <mergeCell ref="L35:M35"/>
    <mergeCell ref="N33:O33"/>
    <mergeCell ref="N34:O34"/>
    <mergeCell ref="N35:O35"/>
    <mergeCell ref="P14:Q15"/>
    <mergeCell ref="P17:Q17"/>
    <mergeCell ref="P18:Q18"/>
    <mergeCell ref="P19:Q19"/>
    <mergeCell ref="P21:Q21"/>
    <mergeCell ref="P22:Q22"/>
    <mergeCell ref="A20:Q20"/>
    <mergeCell ref="A16:Q16"/>
    <mergeCell ref="N17:O17"/>
    <mergeCell ref="N18:O18"/>
    <mergeCell ref="P23:Q23"/>
    <mergeCell ref="P25:Q25"/>
    <mergeCell ref="P26:Q26"/>
    <mergeCell ref="P27:Q27"/>
    <mergeCell ref="P29:Q29"/>
    <mergeCell ref="P30:Q30"/>
    <mergeCell ref="A28:Q28"/>
    <mergeCell ref="A24:Q24"/>
    <mergeCell ref="L29:M29"/>
    <mergeCell ref="L30:M30"/>
    <mergeCell ref="P31:Q31"/>
    <mergeCell ref="P33:Q33"/>
    <mergeCell ref="P34:Q34"/>
    <mergeCell ref="P35:Q35"/>
    <mergeCell ref="P37:Q37"/>
    <mergeCell ref="P39:Q39"/>
    <mergeCell ref="P40:Q40"/>
    <mergeCell ref="A38:C38"/>
    <mergeCell ref="N38:O38"/>
    <mergeCell ref="P38:Q38"/>
    <mergeCell ref="A36:Q36"/>
    <mergeCell ref="A32:Q32"/>
    <mergeCell ref="L37:M37"/>
    <mergeCell ref="L39:M39"/>
    <mergeCell ref="L40:M40"/>
    <mergeCell ref="N37:O37"/>
  </mergeCells>
  <printOptions horizontalCentered="1"/>
  <pageMargins left="0" right="0" top="0.25" bottom="0.25" header="0.3" footer="0.3"/>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showGridLines="0" zoomScale="70" zoomScaleNormal="70" workbookViewId="0">
      <selection activeCell="Q42" sqref="Q42"/>
    </sheetView>
  </sheetViews>
  <sheetFormatPr defaultColWidth="8.85546875" defaultRowHeight="12.75" x14ac:dyDescent="0.2"/>
  <cols>
    <col min="1" max="2" width="17" style="78" customWidth="1"/>
    <col min="3" max="3" width="6.5703125" style="78" customWidth="1"/>
    <col min="4" max="4" width="7.42578125" style="78" customWidth="1"/>
    <col min="5" max="5" width="9" style="78" customWidth="1"/>
    <col min="6" max="6" width="3.85546875" style="78" customWidth="1"/>
    <col min="7" max="11" width="11.85546875" style="78" customWidth="1"/>
    <col min="12" max="12" width="10.85546875" style="78" customWidth="1"/>
    <col min="13" max="13" width="10.42578125" style="78" customWidth="1"/>
    <col min="14" max="14" width="10.85546875" style="78" customWidth="1"/>
    <col min="15" max="15" width="11.85546875" style="78" customWidth="1"/>
    <col min="16" max="17" width="10.85546875" style="78" customWidth="1"/>
    <col min="18" max="18" width="0.140625" style="78" customWidth="1"/>
    <col min="19" max="19" width="7.42578125" style="78" hidden="1" customWidth="1"/>
    <col min="20" max="16384" width="8.85546875" style="78"/>
  </cols>
  <sheetData>
    <row r="1" spans="1:19" ht="21" thickTop="1" x14ac:dyDescent="0.3">
      <c r="A1" s="2" t="s">
        <v>97</v>
      </c>
      <c r="B1" s="3"/>
      <c r="C1" s="3"/>
      <c r="D1" s="4"/>
      <c r="E1" s="3"/>
      <c r="F1" s="3"/>
      <c r="G1" s="3"/>
      <c r="H1" s="3"/>
      <c r="I1" s="3"/>
      <c r="J1" s="3"/>
      <c r="K1" s="3"/>
      <c r="L1" s="257" t="s">
        <v>15</v>
      </c>
      <c r="M1" s="258"/>
      <c r="N1" s="259" t="s">
        <v>52</v>
      </c>
      <c r="O1" s="260"/>
      <c r="P1" s="260"/>
      <c r="Q1" s="261"/>
      <c r="R1" s="5"/>
      <c r="S1" s="6"/>
    </row>
    <row r="2" spans="1:19" ht="16.5" customHeight="1" x14ac:dyDescent="0.25">
      <c r="A2" s="7"/>
      <c r="B2" s="87"/>
      <c r="C2" s="9"/>
      <c r="D2" s="9"/>
      <c r="E2" s="9"/>
      <c r="F2" s="9"/>
      <c r="G2" s="10"/>
      <c r="H2" s="10"/>
      <c r="I2" s="11"/>
      <c r="J2" s="11"/>
      <c r="K2" s="11"/>
      <c r="L2" s="12" t="s">
        <v>2</v>
      </c>
      <c r="M2" s="13" t="s">
        <v>4</v>
      </c>
      <c r="N2" s="262"/>
      <c r="O2" s="263"/>
      <c r="P2" s="263"/>
      <c r="Q2" s="264"/>
      <c r="R2" s="14"/>
      <c r="S2" s="89"/>
    </row>
    <row r="3" spans="1:19" ht="15" customHeight="1" x14ac:dyDescent="0.25">
      <c r="A3" s="16" t="s">
        <v>53</v>
      </c>
      <c r="B3" s="401" t="s">
        <v>68</v>
      </c>
      <c r="C3" s="401"/>
      <c r="D3" s="401"/>
      <c r="E3" s="401"/>
      <c r="F3" s="90"/>
      <c r="G3" s="18"/>
      <c r="H3" s="18"/>
      <c r="I3" s="18"/>
      <c r="J3" s="18"/>
      <c r="K3" s="18"/>
      <c r="L3" s="266" t="s">
        <v>70</v>
      </c>
      <c r="M3" s="396" t="s">
        <v>74</v>
      </c>
      <c r="N3" s="268" t="s">
        <v>26</v>
      </c>
      <c r="O3" s="269"/>
      <c r="P3" s="269"/>
      <c r="Q3" s="270"/>
      <c r="R3" s="20"/>
      <c r="S3" s="91"/>
    </row>
    <row r="4" spans="1:19" ht="21.6" customHeight="1" x14ac:dyDescent="0.3">
      <c r="A4" s="16"/>
      <c r="B4" s="403"/>
      <c r="C4" s="403"/>
      <c r="D4" s="403"/>
      <c r="E4" s="403"/>
      <c r="G4" s="275" t="s">
        <v>0</v>
      </c>
      <c r="H4" s="275"/>
      <c r="I4" s="275"/>
      <c r="J4" s="275"/>
      <c r="K4" s="22"/>
      <c r="L4" s="267"/>
      <c r="M4" s="267"/>
      <c r="N4" s="271"/>
      <c r="O4" s="272"/>
      <c r="P4" s="272"/>
      <c r="Q4" s="273"/>
      <c r="R4" s="24"/>
      <c r="S4" s="92"/>
    </row>
    <row r="5" spans="1:19" ht="17.100000000000001" customHeight="1" x14ac:dyDescent="0.25">
      <c r="A5" s="16" t="s">
        <v>54</v>
      </c>
      <c r="B5" s="401" t="s">
        <v>69</v>
      </c>
      <c r="C5" s="401"/>
      <c r="D5" s="401"/>
      <c r="E5" s="401"/>
      <c r="F5" s="26"/>
      <c r="G5" s="93"/>
      <c r="H5" s="276" t="s">
        <v>55</v>
      </c>
      <c r="I5" s="277"/>
      <c r="J5" s="28" t="s">
        <v>1</v>
      </c>
      <c r="K5" s="29"/>
      <c r="L5" s="278" t="s">
        <v>30</v>
      </c>
      <c r="M5" s="396" t="s">
        <v>74</v>
      </c>
      <c r="N5" s="268" t="s">
        <v>71</v>
      </c>
      <c r="O5" s="269"/>
      <c r="P5" s="269"/>
      <c r="Q5" s="270"/>
      <c r="R5" s="20"/>
      <c r="S5" s="91"/>
    </row>
    <row r="6" spans="1:19" ht="17.100000000000001" customHeight="1" x14ac:dyDescent="0.25">
      <c r="A6" s="83" t="s">
        <v>5</v>
      </c>
      <c r="B6" s="402" t="s">
        <v>25</v>
      </c>
      <c r="C6" s="402"/>
      <c r="D6" s="402"/>
      <c r="E6" s="402"/>
      <c r="F6" s="26"/>
      <c r="G6" s="85" t="s">
        <v>56</v>
      </c>
      <c r="H6" s="281">
        <v>20</v>
      </c>
      <c r="I6" s="282"/>
      <c r="J6" s="30" t="s">
        <v>27</v>
      </c>
      <c r="K6" s="29"/>
      <c r="L6" s="279"/>
      <c r="M6" s="267"/>
      <c r="N6" s="271"/>
      <c r="O6" s="272"/>
      <c r="P6" s="272"/>
      <c r="Q6" s="273"/>
      <c r="R6" s="24"/>
      <c r="S6" s="92"/>
    </row>
    <row r="7" spans="1:19" ht="16.5" customHeight="1" x14ac:dyDescent="0.25">
      <c r="A7" s="94"/>
      <c r="E7" s="32"/>
      <c r="F7" s="33"/>
      <c r="G7" s="86" t="s">
        <v>57</v>
      </c>
      <c r="H7" s="283" t="s">
        <v>74</v>
      </c>
      <c r="I7" s="284"/>
      <c r="J7" s="30" t="s">
        <v>74</v>
      </c>
      <c r="K7" s="29"/>
      <c r="L7" s="278" t="s">
        <v>34</v>
      </c>
      <c r="M7" s="396" t="s">
        <v>74</v>
      </c>
      <c r="N7" s="268" t="s">
        <v>33</v>
      </c>
      <c r="O7" s="269"/>
      <c r="P7" s="269"/>
      <c r="Q7" s="270"/>
      <c r="R7" s="34"/>
      <c r="S7" s="91"/>
    </row>
    <row r="8" spans="1:19" ht="17.25" customHeight="1" x14ac:dyDescent="0.25">
      <c r="A8" s="285" t="s">
        <v>58</v>
      </c>
      <c r="B8" s="286"/>
      <c r="C8" s="35"/>
      <c r="D8" s="36" t="s">
        <v>59</v>
      </c>
      <c r="E8" s="23" t="s">
        <v>67</v>
      </c>
      <c r="F8" s="37"/>
      <c r="G8" s="86"/>
      <c r="H8" s="281"/>
      <c r="I8" s="282"/>
      <c r="J8" s="38"/>
      <c r="L8" s="279"/>
      <c r="M8" s="267"/>
      <c r="N8" s="271"/>
      <c r="O8" s="272"/>
      <c r="P8" s="272"/>
      <c r="Q8" s="273"/>
      <c r="R8" s="95"/>
      <c r="S8" s="92"/>
    </row>
    <row r="9" spans="1:19" ht="17.25" customHeight="1" x14ac:dyDescent="0.25">
      <c r="A9" s="40" t="s">
        <v>3</v>
      </c>
      <c r="B9" s="287"/>
      <c r="C9" s="287"/>
      <c r="D9" s="287"/>
      <c r="E9" s="287"/>
      <c r="F9" s="41"/>
      <c r="G9" s="85" t="s">
        <v>60</v>
      </c>
      <c r="H9" s="288">
        <v>20</v>
      </c>
      <c r="I9" s="288"/>
      <c r="J9" s="38">
        <v>20</v>
      </c>
      <c r="L9" s="398" t="s">
        <v>73</v>
      </c>
      <c r="M9" s="396" t="s">
        <v>74</v>
      </c>
      <c r="N9" s="399" t="s">
        <v>93</v>
      </c>
      <c r="O9" s="269"/>
      <c r="P9" s="269"/>
      <c r="Q9" s="270"/>
      <c r="R9" s="96"/>
      <c r="S9" s="91"/>
    </row>
    <row r="10" spans="1:19" ht="17.25" customHeight="1" x14ac:dyDescent="0.25">
      <c r="A10" s="285"/>
      <c r="B10" s="286"/>
      <c r="C10" s="19"/>
      <c r="D10" s="43"/>
      <c r="E10" s="19"/>
      <c r="F10" s="44"/>
      <c r="G10" s="45"/>
      <c r="H10" s="400"/>
      <c r="I10" s="400"/>
      <c r="J10" s="46"/>
      <c r="L10" s="267"/>
      <c r="M10" s="267"/>
      <c r="N10" s="271"/>
      <c r="O10" s="272"/>
      <c r="P10" s="272"/>
      <c r="Q10" s="273"/>
      <c r="R10" s="95"/>
      <c r="S10" s="92"/>
    </row>
    <row r="11" spans="1:19" ht="17.25" customHeight="1" x14ac:dyDescent="0.25">
      <c r="A11" s="285" t="s">
        <v>62</v>
      </c>
      <c r="B11" s="286"/>
      <c r="C11" s="35"/>
      <c r="D11" s="43" t="s">
        <v>61</v>
      </c>
      <c r="E11" s="23" t="s">
        <v>67</v>
      </c>
      <c r="F11" s="44"/>
      <c r="L11" s="266" t="s">
        <v>42</v>
      </c>
      <c r="M11" s="396" t="s">
        <v>74</v>
      </c>
      <c r="N11" s="268" t="s">
        <v>94</v>
      </c>
      <c r="O11" s="269"/>
      <c r="P11" s="269"/>
      <c r="Q11" s="270"/>
      <c r="R11" s="96"/>
      <c r="S11" s="91"/>
    </row>
    <row r="12" spans="1:19" ht="17.25" customHeight="1" thickBot="1" x14ac:dyDescent="0.3">
      <c r="A12" s="47"/>
      <c r="B12" s="48"/>
      <c r="C12" s="48"/>
      <c r="D12" s="48"/>
      <c r="E12" s="49"/>
      <c r="F12" s="50"/>
      <c r="L12" s="290"/>
      <c r="M12" s="290"/>
      <c r="N12" s="291"/>
      <c r="O12" s="292"/>
      <c r="P12" s="292"/>
      <c r="Q12" s="293"/>
      <c r="R12" s="97"/>
      <c r="S12" s="98"/>
    </row>
    <row r="13" spans="1:19" ht="14.25" customHeight="1" thickTop="1" thickBot="1" x14ac:dyDescent="0.25">
      <c r="A13" s="294" t="s">
        <v>6</v>
      </c>
      <c r="B13" s="295"/>
      <c r="C13" s="296"/>
      <c r="D13" s="53" t="s">
        <v>7</v>
      </c>
      <c r="E13" s="295" t="s">
        <v>8</v>
      </c>
      <c r="F13" s="295"/>
      <c r="G13" s="295"/>
      <c r="H13" s="298" t="s">
        <v>9</v>
      </c>
      <c r="I13" s="397"/>
      <c r="J13" s="295" t="s">
        <v>50</v>
      </c>
      <c r="K13" s="295"/>
      <c r="L13" s="298" t="s">
        <v>10</v>
      </c>
      <c r="M13" s="295"/>
      <c r="N13" s="295" t="s">
        <v>11</v>
      </c>
      <c r="O13" s="296"/>
      <c r="P13" s="55"/>
      <c r="Q13" s="54" t="s">
        <v>51</v>
      </c>
      <c r="R13" s="298" t="s">
        <v>51</v>
      </c>
      <c r="S13" s="296"/>
    </row>
    <row r="14" spans="1:19" ht="28.5" customHeight="1" thickTop="1" x14ac:dyDescent="0.2">
      <c r="A14" s="300" t="s">
        <v>92</v>
      </c>
      <c r="B14" s="301"/>
      <c r="C14" s="302"/>
      <c r="D14" s="306" t="s">
        <v>12</v>
      </c>
      <c r="E14" s="365" t="s">
        <v>13</v>
      </c>
      <c r="F14" s="309"/>
      <c r="G14" s="310"/>
      <c r="H14" s="366" t="s">
        <v>14</v>
      </c>
      <c r="I14" s="310"/>
      <c r="J14" s="312" t="s">
        <v>63</v>
      </c>
      <c r="K14" s="313"/>
      <c r="L14" s="314" t="s">
        <v>64</v>
      </c>
      <c r="M14" s="315"/>
      <c r="N14" s="318" t="s">
        <v>91</v>
      </c>
      <c r="O14" s="315"/>
      <c r="P14" s="320" t="s">
        <v>65</v>
      </c>
      <c r="Q14" s="321"/>
    </row>
    <row r="15" spans="1:19" ht="24" customHeight="1" x14ac:dyDescent="0.2">
      <c r="A15" s="303"/>
      <c r="B15" s="304"/>
      <c r="C15" s="305"/>
      <c r="D15" s="307"/>
      <c r="E15" s="324" t="s">
        <v>15</v>
      </c>
      <c r="F15" s="325"/>
      <c r="G15" s="56" t="s">
        <v>16</v>
      </c>
      <c r="H15" s="57" t="s">
        <v>15</v>
      </c>
      <c r="I15" s="56" t="s">
        <v>16</v>
      </c>
      <c r="J15" s="56" t="s">
        <v>15</v>
      </c>
      <c r="K15" s="56" t="s">
        <v>16</v>
      </c>
      <c r="L15" s="316"/>
      <c r="M15" s="317"/>
      <c r="N15" s="319"/>
      <c r="O15" s="317"/>
      <c r="P15" s="322"/>
      <c r="Q15" s="323"/>
    </row>
    <row r="16" spans="1:19" s="99" customFormat="1" ht="16.5" customHeight="1" x14ac:dyDescent="0.2">
      <c r="A16" s="367" t="s">
        <v>17</v>
      </c>
      <c r="B16" s="368"/>
      <c r="C16" s="368"/>
      <c r="D16" s="368"/>
      <c r="E16" s="368"/>
      <c r="F16" s="368"/>
      <c r="G16" s="368"/>
      <c r="H16" s="368"/>
      <c r="I16" s="368"/>
      <c r="J16" s="368"/>
      <c r="K16" s="368"/>
      <c r="L16" s="368"/>
      <c r="M16" s="368"/>
      <c r="N16" s="368"/>
      <c r="O16" s="368"/>
      <c r="P16" s="368"/>
      <c r="Q16" s="369"/>
    </row>
    <row r="17" spans="1:17" ht="20.45" customHeight="1" x14ac:dyDescent="0.2">
      <c r="A17" s="329" t="s">
        <v>26</v>
      </c>
      <c r="B17" s="330"/>
      <c r="C17" s="330"/>
      <c r="D17" s="100"/>
      <c r="E17" s="383" t="s">
        <v>70</v>
      </c>
      <c r="F17" s="384"/>
      <c r="G17" s="82" t="s">
        <v>27</v>
      </c>
      <c r="H17" s="82"/>
      <c r="I17" s="82"/>
      <c r="J17" s="82"/>
      <c r="K17" s="82"/>
      <c r="L17" s="385" t="s">
        <v>75</v>
      </c>
      <c r="M17" s="386"/>
      <c r="N17" s="385" t="s">
        <v>28</v>
      </c>
      <c r="O17" s="386"/>
      <c r="P17" s="385" t="s">
        <v>29</v>
      </c>
      <c r="Q17" s="386"/>
    </row>
    <row r="18" spans="1:17" ht="20.45" customHeight="1" x14ac:dyDescent="0.2">
      <c r="A18" s="335"/>
      <c r="B18" s="336"/>
      <c r="C18" s="337"/>
      <c r="D18" s="101"/>
      <c r="E18" s="338"/>
      <c r="F18" s="339"/>
      <c r="G18" s="64"/>
      <c r="H18" s="64"/>
      <c r="I18" s="64"/>
      <c r="J18" s="64"/>
      <c r="K18" s="64"/>
      <c r="L18" s="373"/>
      <c r="M18" s="372"/>
      <c r="N18" s="373"/>
      <c r="O18" s="372"/>
      <c r="P18" s="373"/>
      <c r="Q18" s="372"/>
    </row>
    <row r="19" spans="1:17" ht="20.25" customHeight="1" x14ac:dyDescent="0.2">
      <c r="A19" s="335"/>
      <c r="B19" s="336"/>
      <c r="C19" s="336"/>
      <c r="D19" s="101"/>
      <c r="E19" s="379"/>
      <c r="F19" s="380"/>
      <c r="G19" s="64"/>
      <c r="H19" s="64"/>
      <c r="I19" s="64"/>
      <c r="J19" s="64"/>
      <c r="K19" s="64"/>
      <c r="L19" s="381"/>
      <c r="M19" s="382"/>
      <c r="N19" s="381"/>
      <c r="O19" s="382"/>
      <c r="P19" s="381"/>
      <c r="Q19" s="382"/>
    </row>
    <row r="20" spans="1:17" s="99" customFormat="1" ht="16.5" customHeight="1" x14ac:dyDescent="0.2">
      <c r="A20" s="367" t="s">
        <v>18</v>
      </c>
      <c r="B20" s="368"/>
      <c r="C20" s="368"/>
      <c r="D20" s="368"/>
      <c r="E20" s="368"/>
      <c r="F20" s="368"/>
      <c r="G20" s="368"/>
      <c r="H20" s="368"/>
      <c r="I20" s="368"/>
      <c r="J20" s="368"/>
      <c r="K20" s="368"/>
      <c r="L20" s="368"/>
      <c r="M20" s="368"/>
      <c r="N20" s="368"/>
      <c r="O20" s="368"/>
      <c r="P20" s="368"/>
      <c r="Q20" s="369"/>
    </row>
    <row r="21" spans="1:17" ht="20.45" customHeight="1" x14ac:dyDescent="0.2">
      <c r="A21" s="329" t="s">
        <v>76</v>
      </c>
      <c r="B21" s="330"/>
      <c r="C21" s="330"/>
      <c r="D21" s="100"/>
      <c r="E21" s="383" t="s">
        <v>30</v>
      </c>
      <c r="F21" s="384"/>
      <c r="G21" s="82" t="s">
        <v>27</v>
      </c>
      <c r="H21" s="82"/>
      <c r="I21" s="82"/>
      <c r="J21" s="82"/>
      <c r="K21" s="82"/>
      <c r="L21" s="385" t="s">
        <v>31</v>
      </c>
      <c r="M21" s="386"/>
      <c r="N21" s="385" t="s">
        <v>31</v>
      </c>
      <c r="O21" s="386"/>
      <c r="P21" s="385" t="s">
        <v>29</v>
      </c>
      <c r="Q21" s="386"/>
    </row>
    <row r="22" spans="1:17" ht="20.45" customHeight="1" x14ac:dyDescent="0.2">
      <c r="A22" s="335" t="s">
        <v>32</v>
      </c>
      <c r="B22" s="336"/>
      <c r="C22" s="337"/>
      <c r="D22" s="101"/>
      <c r="E22" s="338"/>
      <c r="F22" s="339"/>
      <c r="G22" s="64"/>
      <c r="H22" s="64"/>
      <c r="I22" s="64"/>
      <c r="J22" s="64"/>
      <c r="K22" s="64"/>
      <c r="L22" s="373"/>
      <c r="M22" s="372"/>
      <c r="N22" s="373"/>
      <c r="O22" s="372"/>
      <c r="P22" s="373"/>
      <c r="Q22" s="372"/>
    </row>
    <row r="23" spans="1:17" ht="20.45" customHeight="1" x14ac:dyDescent="0.2">
      <c r="A23" s="335"/>
      <c r="B23" s="336"/>
      <c r="C23" s="336"/>
      <c r="D23" s="101"/>
      <c r="E23" s="379"/>
      <c r="F23" s="380"/>
      <c r="G23" s="64"/>
      <c r="H23" s="64"/>
      <c r="I23" s="64"/>
      <c r="J23" s="64"/>
      <c r="K23" s="64"/>
      <c r="L23" s="381"/>
      <c r="M23" s="382"/>
      <c r="N23" s="381"/>
      <c r="O23" s="382"/>
      <c r="P23" s="381"/>
      <c r="Q23" s="382"/>
    </row>
    <row r="24" spans="1:17" s="99" customFormat="1" ht="16.5" customHeight="1" x14ac:dyDescent="0.2">
      <c r="A24" s="367" t="s">
        <v>19</v>
      </c>
      <c r="B24" s="368"/>
      <c r="C24" s="368"/>
      <c r="D24" s="368"/>
      <c r="E24" s="368"/>
      <c r="F24" s="368"/>
      <c r="G24" s="368"/>
      <c r="H24" s="368"/>
      <c r="I24" s="368"/>
      <c r="J24" s="368"/>
      <c r="K24" s="368"/>
      <c r="L24" s="368"/>
      <c r="M24" s="368"/>
      <c r="N24" s="368"/>
      <c r="O24" s="368"/>
      <c r="P24" s="368"/>
      <c r="Q24" s="369"/>
    </row>
    <row r="25" spans="1:17" ht="20.45" customHeight="1" x14ac:dyDescent="0.2">
      <c r="A25" s="329" t="s">
        <v>33</v>
      </c>
      <c r="B25" s="330"/>
      <c r="C25" s="348"/>
      <c r="D25" s="69" t="s">
        <v>20</v>
      </c>
      <c r="E25" s="388" t="s">
        <v>34</v>
      </c>
      <c r="F25" s="384"/>
      <c r="G25" s="107" t="s">
        <v>27</v>
      </c>
      <c r="H25" s="102"/>
      <c r="I25" s="102"/>
      <c r="J25" s="107" t="s">
        <v>35</v>
      </c>
      <c r="K25" s="107" t="s">
        <v>36</v>
      </c>
      <c r="L25" s="394" t="s">
        <v>77</v>
      </c>
      <c r="M25" s="384"/>
      <c r="N25" s="394" t="s">
        <v>37</v>
      </c>
      <c r="O25" s="384"/>
      <c r="P25" s="394" t="s">
        <v>38</v>
      </c>
      <c r="Q25" s="384"/>
    </row>
    <row r="26" spans="1:17" ht="20.45" customHeight="1" x14ac:dyDescent="0.2">
      <c r="A26" s="338"/>
      <c r="B26" s="350"/>
      <c r="C26" s="351"/>
      <c r="D26" s="71"/>
      <c r="E26" s="338"/>
      <c r="F26" s="339"/>
      <c r="G26" s="80"/>
      <c r="H26" s="80"/>
      <c r="I26" s="80"/>
      <c r="J26" s="80"/>
      <c r="K26" s="80"/>
      <c r="L26" s="395"/>
      <c r="M26" s="339"/>
      <c r="N26" s="395"/>
      <c r="O26" s="339"/>
      <c r="P26" s="395"/>
      <c r="Q26" s="339"/>
    </row>
    <row r="27" spans="1:17" ht="20.45" customHeight="1" x14ac:dyDescent="0.2">
      <c r="A27" s="335"/>
      <c r="B27" s="336"/>
      <c r="C27" s="336"/>
      <c r="D27" s="101"/>
      <c r="E27" s="379"/>
      <c r="F27" s="380"/>
      <c r="G27" s="64"/>
      <c r="H27" s="64"/>
      <c r="I27" s="64"/>
      <c r="J27" s="64"/>
      <c r="K27" s="64"/>
      <c r="L27" s="381"/>
      <c r="M27" s="382"/>
      <c r="N27" s="381"/>
      <c r="O27" s="382"/>
      <c r="P27" s="381"/>
      <c r="Q27" s="382"/>
    </row>
    <row r="28" spans="1:17" s="99" customFormat="1" ht="16.5" customHeight="1" x14ac:dyDescent="0.2">
      <c r="A28" s="367" t="s">
        <v>21</v>
      </c>
      <c r="B28" s="368"/>
      <c r="C28" s="368"/>
      <c r="D28" s="368"/>
      <c r="E28" s="368"/>
      <c r="F28" s="368"/>
      <c r="G28" s="368"/>
      <c r="H28" s="368"/>
      <c r="I28" s="368"/>
      <c r="J28" s="368"/>
      <c r="K28" s="368"/>
      <c r="L28" s="368"/>
      <c r="M28" s="368"/>
      <c r="N28" s="368"/>
      <c r="O28" s="368"/>
      <c r="P28" s="368"/>
      <c r="Q28" s="369"/>
    </row>
    <row r="29" spans="1:17" ht="21" customHeight="1" x14ac:dyDescent="0.2">
      <c r="A29" s="391" t="s">
        <v>78</v>
      </c>
      <c r="B29" s="392"/>
      <c r="C29" s="393"/>
      <c r="D29" s="69"/>
      <c r="E29" s="388" t="s">
        <v>34</v>
      </c>
      <c r="F29" s="384"/>
      <c r="G29" s="107" t="s">
        <v>27</v>
      </c>
      <c r="H29" s="102"/>
      <c r="I29" s="102"/>
      <c r="J29" s="102"/>
      <c r="K29" s="102"/>
      <c r="L29" s="394" t="s">
        <v>79</v>
      </c>
      <c r="M29" s="384"/>
      <c r="N29" s="394" t="s">
        <v>39</v>
      </c>
      <c r="O29" s="384"/>
      <c r="P29" s="394" t="s">
        <v>80</v>
      </c>
      <c r="Q29" s="384"/>
    </row>
    <row r="30" spans="1:17" ht="21" customHeight="1" x14ac:dyDescent="0.2">
      <c r="A30" s="338" t="s">
        <v>72</v>
      </c>
      <c r="B30" s="350"/>
      <c r="C30" s="350"/>
      <c r="D30" s="71"/>
      <c r="E30" s="389" t="s">
        <v>35</v>
      </c>
      <c r="F30" s="339"/>
      <c r="G30" s="108" t="s">
        <v>27</v>
      </c>
      <c r="H30" s="80"/>
      <c r="I30" s="80"/>
      <c r="J30" s="108" t="s">
        <v>35</v>
      </c>
      <c r="K30" s="108" t="s">
        <v>40</v>
      </c>
      <c r="L30" s="390" t="s">
        <v>81</v>
      </c>
      <c r="M30" s="339"/>
      <c r="N30" s="390" t="s">
        <v>41</v>
      </c>
      <c r="O30" s="339"/>
      <c r="P30" s="390" t="s">
        <v>82</v>
      </c>
      <c r="Q30" s="339"/>
    </row>
    <row r="31" spans="1:17" ht="21" customHeight="1" x14ac:dyDescent="0.2">
      <c r="A31" s="353"/>
      <c r="B31" s="354"/>
      <c r="C31" s="354"/>
      <c r="D31" s="103"/>
      <c r="E31" s="379"/>
      <c r="F31" s="380"/>
      <c r="G31" s="81"/>
      <c r="H31" s="81"/>
      <c r="I31" s="81"/>
      <c r="J31" s="81"/>
      <c r="K31" s="81"/>
      <c r="L31" s="381"/>
      <c r="M31" s="382"/>
      <c r="N31" s="381"/>
      <c r="O31" s="382"/>
      <c r="P31" s="381"/>
      <c r="Q31" s="382"/>
    </row>
    <row r="32" spans="1:17" s="99" customFormat="1" ht="16.5" customHeight="1" x14ac:dyDescent="0.2">
      <c r="A32" s="367" t="s">
        <v>66</v>
      </c>
      <c r="B32" s="368"/>
      <c r="C32" s="368"/>
      <c r="D32" s="368"/>
      <c r="E32" s="368"/>
      <c r="F32" s="368"/>
      <c r="G32" s="368"/>
      <c r="H32" s="368"/>
      <c r="I32" s="368"/>
      <c r="J32" s="368"/>
      <c r="K32" s="368"/>
      <c r="L32" s="368"/>
      <c r="M32" s="368"/>
      <c r="N32" s="368"/>
      <c r="O32" s="368"/>
      <c r="P32" s="368"/>
      <c r="Q32" s="369"/>
    </row>
    <row r="33" spans="1:19" ht="21" customHeight="1" x14ac:dyDescent="0.2">
      <c r="A33" s="329" t="s">
        <v>83</v>
      </c>
      <c r="B33" s="330"/>
      <c r="C33" s="348"/>
      <c r="D33" s="100"/>
      <c r="E33" s="388" t="s">
        <v>42</v>
      </c>
      <c r="F33" s="384"/>
      <c r="G33" s="88" t="s">
        <v>36</v>
      </c>
      <c r="H33" s="82"/>
      <c r="I33" s="82"/>
      <c r="J33" s="82"/>
      <c r="K33" s="82"/>
      <c r="L33" s="387" t="s">
        <v>43</v>
      </c>
      <c r="M33" s="386"/>
      <c r="N33" s="387" t="s">
        <v>44</v>
      </c>
      <c r="O33" s="386"/>
      <c r="P33" s="387" t="s">
        <v>29</v>
      </c>
      <c r="Q33" s="386"/>
    </row>
    <row r="34" spans="1:19" ht="21" customHeight="1" x14ac:dyDescent="0.2">
      <c r="A34" s="335" t="s">
        <v>84</v>
      </c>
      <c r="B34" s="336"/>
      <c r="C34" s="337"/>
      <c r="D34" s="101"/>
      <c r="E34" s="389" t="s">
        <v>42</v>
      </c>
      <c r="F34" s="339"/>
      <c r="G34" s="109" t="s">
        <v>45</v>
      </c>
      <c r="H34" s="64"/>
      <c r="I34" s="64"/>
      <c r="J34" s="64"/>
      <c r="K34" s="64"/>
      <c r="L34" s="371" t="s">
        <v>46</v>
      </c>
      <c r="M34" s="372"/>
      <c r="N34" s="371" t="s">
        <v>46</v>
      </c>
      <c r="O34" s="372"/>
      <c r="P34" s="371" t="s">
        <v>38</v>
      </c>
      <c r="Q34" s="372"/>
    </row>
    <row r="35" spans="1:19" ht="21" customHeight="1" x14ac:dyDescent="0.2">
      <c r="A35" s="353"/>
      <c r="B35" s="354"/>
      <c r="C35" s="355"/>
      <c r="D35" s="103"/>
      <c r="E35" s="379"/>
      <c r="F35" s="380"/>
      <c r="G35" s="81"/>
      <c r="H35" s="81"/>
      <c r="I35" s="81"/>
      <c r="J35" s="81"/>
      <c r="K35" s="81"/>
      <c r="L35" s="381"/>
      <c r="M35" s="382"/>
      <c r="N35" s="381"/>
      <c r="O35" s="382"/>
      <c r="P35" s="381"/>
      <c r="Q35" s="382"/>
    </row>
    <row r="36" spans="1:19" s="99" customFormat="1" ht="16.5" customHeight="1" x14ac:dyDescent="0.2">
      <c r="A36" s="367" t="s">
        <v>22</v>
      </c>
      <c r="B36" s="368"/>
      <c r="C36" s="368"/>
      <c r="D36" s="368"/>
      <c r="E36" s="368"/>
      <c r="F36" s="368"/>
      <c r="G36" s="368"/>
      <c r="H36" s="368"/>
      <c r="I36" s="368"/>
      <c r="J36" s="368"/>
      <c r="K36" s="368"/>
      <c r="L36" s="368"/>
      <c r="M36" s="368"/>
      <c r="N36" s="368"/>
      <c r="O36" s="368"/>
      <c r="P36" s="368"/>
      <c r="Q36" s="369"/>
    </row>
    <row r="37" spans="1:19" ht="21" customHeight="1" x14ac:dyDescent="0.2">
      <c r="A37" s="329" t="s">
        <v>47</v>
      </c>
      <c r="B37" s="330"/>
      <c r="C37" s="348"/>
      <c r="D37" s="100"/>
      <c r="E37" s="383"/>
      <c r="F37" s="384"/>
      <c r="G37" s="82"/>
      <c r="H37" s="82"/>
      <c r="I37" s="82"/>
      <c r="J37" s="82"/>
      <c r="K37" s="82"/>
      <c r="L37" s="385"/>
      <c r="M37" s="386"/>
      <c r="N37" s="387" t="s">
        <v>48</v>
      </c>
      <c r="O37" s="386"/>
      <c r="P37" s="387" t="s">
        <v>29</v>
      </c>
      <c r="Q37" s="386"/>
    </row>
    <row r="38" spans="1:19" ht="21" customHeight="1" x14ac:dyDescent="0.2">
      <c r="A38" s="335" t="s">
        <v>49</v>
      </c>
      <c r="B38" s="336"/>
      <c r="C38" s="337"/>
      <c r="D38" s="101"/>
      <c r="E38" s="62"/>
      <c r="F38" s="63"/>
      <c r="G38" s="64"/>
      <c r="H38" s="64"/>
      <c r="I38" s="64"/>
      <c r="J38" s="64"/>
      <c r="K38" s="64"/>
      <c r="L38" s="373"/>
      <c r="M38" s="372"/>
      <c r="N38" s="371" t="s">
        <v>34</v>
      </c>
      <c r="O38" s="372"/>
      <c r="P38" s="371" t="s">
        <v>29</v>
      </c>
      <c r="Q38" s="372"/>
    </row>
    <row r="39" spans="1:19" ht="21" customHeight="1" x14ac:dyDescent="0.2">
      <c r="A39" s="335"/>
      <c r="B39" s="336"/>
      <c r="C39" s="337"/>
      <c r="D39" s="101"/>
      <c r="E39" s="338"/>
      <c r="F39" s="339"/>
      <c r="G39" s="64"/>
      <c r="H39" s="64"/>
      <c r="I39" s="64"/>
      <c r="J39" s="64"/>
      <c r="K39" s="64"/>
      <c r="L39" s="373"/>
      <c r="M39" s="372"/>
      <c r="N39" s="373"/>
      <c r="O39" s="372"/>
      <c r="P39" s="373"/>
      <c r="Q39" s="372"/>
    </row>
    <row r="40" spans="1:19" ht="21" customHeight="1" thickBot="1" x14ac:dyDescent="0.25">
      <c r="A40" s="357"/>
      <c r="B40" s="358"/>
      <c r="C40" s="359"/>
      <c r="D40" s="104"/>
      <c r="E40" s="374"/>
      <c r="F40" s="375"/>
      <c r="G40" s="105"/>
      <c r="H40" s="105"/>
      <c r="I40" s="105"/>
      <c r="J40" s="105"/>
      <c r="K40" s="105"/>
      <c r="L40" s="376"/>
      <c r="M40" s="377"/>
      <c r="N40" s="376"/>
      <c r="O40" s="377"/>
      <c r="P40" s="376"/>
      <c r="Q40" s="377"/>
    </row>
    <row r="41" spans="1:19" ht="13.5" thickTop="1" x14ac:dyDescent="0.2">
      <c r="A41" s="106" t="s">
        <v>23</v>
      </c>
      <c r="G41" s="78" t="s">
        <v>24</v>
      </c>
      <c r="O41" s="79"/>
      <c r="P41" s="79"/>
      <c r="Q41" s="110" t="s">
        <v>96</v>
      </c>
      <c r="R41" s="378"/>
      <c r="S41" s="378"/>
    </row>
    <row r="42" spans="1:19" ht="7.5" customHeight="1" x14ac:dyDescent="0.2"/>
    <row r="43" spans="1:19" x14ac:dyDescent="0.2">
      <c r="A43" s="106"/>
      <c r="R43" s="370"/>
      <c r="S43" s="370"/>
    </row>
  </sheetData>
  <mergeCells count="150">
    <mergeCell ref="L1:M1"/>
    <mergeCell ref="N1:Q2"/>
    <mergeCell ref="B3:E3"/>
    <mergeCell ref="L3:L4"/>
    <mergeCell ref="M3:M4"/>
    <mergeCell ref="N3:Q4"/>
    <mergeCell ref="B4:E4"/>
    <mergeCell ref="G4:J4"/>
    <mergeCell ref="B5:E5"/>
    <mergeCell ref="H5:I5"/>
    <mergeCell ref="L5:L6"/>
    <mergeCell ref="M5:M6"/>
    <mergeCell ref="N5:Q6"/>
    <mergeCell ref="B6:E6"/>
    <mergeCell ref="H6:I6"/>
    <mergeCell ref="H7:I7"/>
    <mergeCell ref="L7:L8"/>
    <mergeCell ref="M7:M8"/>
    <mergeCell ref="N7:Q8"/>
    <mergeCell ref="A8:B8"/>
    <mergeCell ref="H8:I8"/>
    <mergeCell ref="B9:E9"/>
    <mergeCell ref="H9:I9"/>
    <mergeCell ref="L9:L10"/>
    <mergeCell ref="M9:M10"/>
    <mergeCell ref="N9:Q10"/>
    <mergeCell ref="A10:B10"/>
    <mergeCell ref="H10:I10"/>
    <mergeCell ref="A11:B11"/>
    <mergeCell ref="L11:L12"/>
    <mergeCell ref="M11:M12"/>
    <mergeCell ref="N11:Q12"/>
    <mergeCell ref="A13:C13"/>
    <mergeCell ref="E13:G13"/>
    <mergeCell ref="H13:I13"/>
    <mergeCell ref="J13:K13"/>
    <mergeCell ref="L13:M13"/>
    <mergeCell ref="N13:O13"/>
    <mergeCell ref="R13:S13"/>
    <mergeCell ref="A14:C15"/>
    <mergeCell ref="D14:D15"/>
    <mergeCell ref="E14:G14"/>
    <mergeCell ref="H14:I14"/>
    <mergeCell ref="J14:K14"/>
    <mergeCell ref="L14:M15"/>
    <mergeCell ref="N14:O15"/>
    <mergeCell ref="P14:Q15"/>
    <mergeCell ref="E15:F15"/>
    <mergeCell ref="A17:C17"/>
    <mergeCell ref="E17:F17"/>
    <mergeCell ref="L17:M17"/>
    <mergeCell ref="N17:O17"/>
    <mergeCell ref="P17:Q17"/>
    <mergeCell ref="A18:C18"/>
    <mergeCell ref="E18:F18"/>
    <mergeCell ref="L18:M18"/>
    <mergeCell ref="N18:O18"/>
    <mergeCell ref="P18:Q18"/>
    <mergeCell ref="A19:C19"/>
    <mergeCell ref="E19:F19"/>
    <mergeCell ref="L19:M19"/>
    <mergeCell ref="N19:O19"/>
    <mergeCell ref="P19:Q19"/>
    <mergeCell ref="A21:C21"/>
    <mergeCell ref="E21:F21"/>
    <mergeCell ref="L21:M21"/>
    <mergeCell ref="N21:O21"/>
    <mergeCell ref="P21:Q21"/>
    <mergeCell ref="A22:C22"/>
    <mergeCell ref="E22:F22"/>
    <mergeCell ref="L22:M22"/>
    <mergeCell ref="N22:O22"/>
    <mergeCell ref="P22:Q22"/>
    <mergeCell ref="A23:C23"/>
    <mergeCell ref="E23:F23"/>
    <mergeCell ref="L23:M23"/>
    <mergeCell ref="N23:O23"/>
    <mergeCell ref="P23:Q23"/>
    <mergeCell ref="A25:C25"/>
    <mergeCell ref="E25:F25"/>
    <mergeCell ref="L25:M25"/>
    <mergeCell ref="N25:O25"/>
    <mergeCell ref="P25:Q25"/>
    <mergeCell ref="A26:C26"/>
    <mergeCell ref="E26:F26"/>
    <mergeCell ref="L26:M26"/>
    <mergeCell ref="N26:O26"/>
    <mergeCell ref="P26:Q26"/>
    <mergeCell ref="A27:C27"/>
    <mergeCell ref="E27:F27"/>
    <mergeCell ref="L27:M27"/>
    <mergeCell ref="N27:O27"/>
    <mergeCell ref="P27:Q27"/>
    <mergeCell ref="A29:C29"/>
    <mergeCell ref="E29:F29"/>
    <mergeCell ref="L29:M29"/>
    <mergeCell ref="N29:O29"/>
    <mergeCell ref="P29:Q29"/>
    <mergeCell ref="A30:C30"/>
    <mergeCell ref="E30:F30"/>
    <mergeCell ref="L30:M30"/>
    <mergeCell ref="N30:O30"/>
    <mergeCell ref="P30:Q30"/>
    <mergeCell ref="A31:C31"/>
    <mergeCell ref="E31:F31"/>
    <mergeCell ref="L31:M31"/>
    <mergeCell ref="N31:O31"/>
    <mergeCell ref="P31:Q31"/>
    <mergeCell ref="A33:C33"/>
    <mergeCell ref="E33:F33"/>
    <mergeCell ref="L33:M33"/>
    <mergeCell ref="N33:O33"/>
    <mergeCell ref="P33:Q33"/>
    <mergeCell ref="A34:C34"/>
    <mergeCell ref="E34:F34"/>
    <mergeCell ref="L34:M34"/>
    <mergeCell ref="N34:O34"/>
    <mergeCell ref="P34:Q34"/>
    <mergeCell ref="A35:C35"/>
    <mergeCell ref="E35:F35"/>
    <mergeCell ref="L35:M35"/>
    <mergeCell ref="N35:O35"/>
    <mergeCell ref="P35:Q35"/>
    <mergeCell ref="A37:C37"/>
    <mergeCell ref="E37:F37"/>
    <mergeCell ref="L37:M37"/>
    <mergeCell ref="N37:O37"/>
    <mergeCell ref="P37:Q37"/>
    <mergeCell ref="A38:C38"/>
    <mergeCell ref="A39:C39"/>
    <mergeCell ref="E39:F39"/>
    <mergeCell ref="L39:M39"/>
    <mergeCell ref="N39:O39"/>
    <mergeCell ref="P39:Q39"/>
    <mergeCell ref="A40:C40"/>
    <mergeCell ref="E40:F40"/>
    <mergeCell ref="L40:M40"/>
    <mergeCell ref="N40:O40"/>
    <mergeCell ref="P40:Q40"/>
    <mergeCell ref="R41:S41"/>
    <mergeCell ref="A28:Q28"/>
    <mergeCell ref="A24:Q24"/>
    <mergeCell ref="A20:Q20"/>
    <mergeCell ref="A16:Q16"/>
    <mergeCell ref="R43:S43"/>
    <mergeCell ref="N38:O38"/>
    <mergeCell ref="L38:M38"/>
    <mergeCell ref="P38:Q38"/>
    <mergeCell ref="A36:Q36"/>
    <mergeCell ref="A32:Q32"/>
  </mergeCells>
  <printOptions horizontalCentered="1"/>
  <pageMargins left="0" right="0" top="0.25" bottom="0.25" header="0.3" footer="0.3"/>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showGridLines="0" zoomScale="60" zoomScaleNormal="60" workbookViewId="0">
      <selection activeCell="A14" sqref="A14:C15"/>
    </sheetView>
  </sheetViews>
  <sheetFormatPr defaultColWidth="8.85546875" defaultRowHeight="12.75" x14ac:dyDescent="0.2"/>
  <cols>
    <col min="1" max="2" width="17" style="115" customWidth="1"/>
    <col min="3" max="3" width="6.5703125" style="115" customWidth="1"/>
    <col min="4" max="4" width="7.42578125" style="115" customWidth="1"/>
    <col min="5" max="10" width="8.85546875" style="115" customWidth="1"/>
    <col min="11" max="11" width="11" style="115" customWidth="1"/>
    <col min="12" max="12" width="9.140625" style="115" customWidth="1"/>
    <col min="13" max="14" width="8.85546875" style="115" customWidth="1"/>
    <col min="15" max="16" width="15.5703125" style="115" customWidth="1"/>
    <col min="17" max="18" width="8.140625" style="115" customWidth="1"/>
    <col min="19" max="16384" width="8.85546875" style="115"/>
  </cols>
  <sheetData>
    <row r="1" spans="1:18" ht="21" thickTop="1" x14ac:dyDescent="0.3">
      <c r="A1" s="111" t="s">
        <v>98</v>
      </c>
      <c r="B1" s="112"/>
      <c r="C1" s="112"/>
      <c r="D1" s="113"/>
      <c r="E1" s="112"/>
      <c r="F1" s="112"/>
      <c r="G1" s="112"/>
      <c r="H1" s="112"/>
      <c r="I1" s="112"/>
      <c r="J1" s="112"/>
      <c r="K1" s="114"/>
      <c r="L1" s="404" t="s">
        <v>15</v>
      </c>
      <c r="M1" s="405"/>
      <c r="N1" s="406"/>
      <c r="O1" s="407" t="s">
        <v>99</v>
      </c>
      <c r="P1" s="408"/>
      <c r="Q1" s="408"/>
      <c r="R1" s="409"/>
    </row>
    <row r="2" spans="1:18" ht="16.5" customHeight="1" x14ac:dyDescent="0.25">
      <c r="A2" s="116"/>
      <c r="B2" s="117"/>
      <c r="C2" s="118"/>
      <c r="D2" s="118"/>
      <c r="E2" s="118"/>
      <c r="F2" s="119"/>
      <c r="G2" s="119"/>
      <c r="H2" s="120"/>
      <c r="I2" s="120"/>
      <c r="J2" s="120"/>
      <c r="K2" s="120"/>
      <c r="L2" s="121" t="s">
        <v>85</v>
      </c>
      <c r="M2" s="122" t="s">
        <v>86</v>
      </c>
      <c r="N2" s="123" t="s">
        <v>4</v>
      </c>
      <c r="O2" s="410"/>
      <c r="P2" s="411"/>
      <c r="Q2" s="411"/>
      <c r="R2" s="412"/>
    </row>
    <row r="3" spans="1:18" ht="15" customHeight="1" x14ac:dyDescent="0.25">
      <c r="A3" s="124" t="s">
        <v>53</v>
      </c>
      <c r="B3" s="413"/>
      <c r="C3" s="413"/>
      <c r="D3" s="413"/>
      <c r="E3" s="413"/>
      <c r="F3" s="125"/>
      <c r="G3" s="125"/>
      <c r="H3" s="125"/>
      <c r="I3" s="125"/>
      <c r="J3" s="125"/>
      <c r="K3" s="125"/>
      <c r="L3" s="414"/>
      <c r="M3" s="414"/>
      <c r="N3" s="414"/>
      <c r="O3" s="416"/>
      <c r="P3" s="417"/>
      <c r="Q3" s="417"/>
      <c r="R3" s="418"/>
    </row>
    <row r="4" spans="1:18" ht="23.1" customHeight="1" x14ac:dyDescent="0.3">
      <c r="A4" s="124"/>
      <c r="B4" s="417"/>
      <c r="C4" s="417"/>
      <c r="D4" s="417"/>
      <c r="E4" s="417"/>
      <c r="F4" s="119"/>
      <c r="G4" s="422" t="s">
        <v>0</v>
      </c>
      <c r="H4" s="423"/>
      <c r="I4" s="423"/>
      <c r="J4" s="424"/>
      <c r="K4" s="126"/>
      <c r="L4" s="415"/>
      <c r="M4" s="415"/>
      <c r="N4" s="415"/>
      <c r="O4" s="419"/>
      <c r="P4" s="420"/>
      <c r="Q4" s="420"/>
      <c r="R4" s="421"/>
    </row>
    <row r="5" spans="1:18" ht="17.100000000000001" customHeight="1" x14ac:dyDescent="0.25">
      <c r="A5" s="124" t="s">
        <v>54</v>
      </c>
      <c r="B5" s="425"/>
      <c r="C5" s="425"/>
      <c r="D5" s="425"/>
      <c r="E5" s="425"/>
      <c r="F5" s="128"/>
      <c r="G5" s="129"/>
      <c r="H5" s="426" t="s">
        <v>55</v>
      </c>
      <c r="I5" s="427"/>
      <c r="J5" s="130" t="s">
        <v>1</v>
      </c>
      <c r="K5" s="128"/>
      <c r="L5" s="414"/>
      <c r="M5" s="414"/>
      <c r="N5" s="428"/>
      <c r="O5" s="430"/>
      <c r="P5" s="431"/>
      <c r="Q5" s="431"/>
      <c r="R5" s="432"/>
    </row>
    <row r="6" spans="1:18" ht="17.100000000000001" customHeight="1" x14ac:dyDescent="0.25">
      <c r="A6" s="124" t="s">
        <v>100</v>
      </c>
      <c r="B6" s="436"/>
      <c r="C6" s="436"/>
      <c r="D6" s="436"/>
      <c r="E6" s="436"/>
      <c r="F6" s="128"/>
      <c r="G6" s="131" t="s">
        <v>87</v>
      </c>
      <c r="H6" s="422"/>
      <c r="I6" s="424"/>
      <c r="J6" s="132"/>
      <c r="K6" s="133"/>
      <c r="L6" s="415"/>
      <c r="M6" s="415"/>
      <c r="N6" s="429"/>
      <c r="O6" s="433"/>
      <c r="P6" s="434"/>
      <c r="Q6" s="434"/>
      <c r="R6" s="435"/>
    </row>
    <row r="7" spans="1:18" ht="16.5" customHeight="1" x14ac:dyDescent="0.25">
      <c r="A7" s="134"/>
      <c r="E7" s="135"/>
      <c r="F7" s="128"/>
      <c r="G7" s="136" t="s">
        <v>88</v>
      </c>
      <c r="H7" s="437"/>
      <c r="I7" s="438"/>
      <c r="J7" s="132"/>
      <c r="K7" s="128"/>
      <c r="L7" s="414"/>
      <c r="M7" s="414"/>
      <c r="N7" s="439"/>
      <c r="O7" s="441"/>
      <c r="P7" s="442"/>
      <c r="Q7" s="442"/>
      <c r="R7" s="443"/>
    </row>
    <row r="8" spans="1:18" ht="17.25" customHeight="1" x14ac:dyDescent="0.25">
      <c r="A8" s="447" t="s">
        <v>101</v>
      </c>
      <c r="B8" s="448"/>
      <c r="C8" s="137"/>
      <c r="D8" s="138" t="s">
        <v>59</v>
      </c>
      <c r="E8" s="127"/>
      <c r="G8" s="136" t="s">
        <v>57</v>
      </c>
      <c r="H8" s="422"/>
      <c r="I8" s="424"/>
      <c r="J8" s="139"/>
      <c r="L8" s="415"/>
      <c r="M8" s="415"/>
      <c r="N8" s="440"/>
      <c r="O8" s="444"/>
      <c r="P8" s="445"/>
      <c r="Q8" s="445"/>
      <c r="R8" s="446"/>
    </row>
    <row r="9" spans="1:18" ht="17.25" customHeight="1" x14ac:dyDescent="0.25">
      <c r="A9" s="140" t="s">
        <v>3</v>
      </c>
      <c r="B9" s="449"/>
      <c r="C9" s="449"/>
      <c r="D9" s="449"/>
      <c r="E9" s="449"/>
      <c r="G9" s="141" t="s">
        <v>102</v>
      </c>
      <c r="H9" s="422"/>
      <c r="I9" s="424"/>
      <c r="J9" s="139"/>
      <c r="L9" s="414"/>
      <c r="M9" s="414"/>
      <c r="N9" s="414"/>
      <c r="O9" s="416"/>
      <c r="P9" s="417"/>
      <c r="Q9" s="417"/>
      <c r="R9" s="418"/>
    </row>
    <row r="10" spans="1:18" ht="17.25" customHeight="1" x14ac:dyDescent="0.25">
      <c r="A10" s="447" t="s">
        <v>103</v>
      </c>
      <c r="B10" s="448"/>
      <c r="C10" s="142"/>
      <c r="D10" s="143" t="s">
        <v>61</v>
      </c>
      <c r="E10" s="142"/>
      <c r="G10" s="141" t="s">
        <v>60</v>
      </c>
      <c r="H10" s="422"/>
      <c r="I10" s="424"/>
      <c r="J10" s="139"/>
      <c r="L10" s="415"/>
      <c r="M10" s="415"/>
      <c r="N10" s="415"/>
      <c r="O10" s="419"/>
      <c r="P10" s="420"/>
      <c r="Q10" s="420"/>
      <c r="R10" s="421"/>
    </row>
    <row r="11" spans="1:18" ht="17.25" customHeight="1" x14ac:dyDescent="0.25">
      <c r="A11" s="447" t="s">
        <v>62</v>
      </c>
      <c r="B11" s="448"/>
      <c r="C11" s="144"/>
      <c r="D11" s="143" t="s">
        <v>61</v>
      </c>
      <c r="E11" s="142"/>
      <c r="L11" s="414"/>
      <c r="M11" s="414"/>
      <c r="N11" s="414"/>
      <c r="O11" s="416"/>
      <c r="P11" s="417"/>
      <c r="Q11" s="417"/>
      <c r="R11" s="418"/>
    </row>
    <row r="12" spans="1:18" ht="17.25" customHeight="1" thickBot="1" x14ac:dyDescent="0.25">
      <c r="A12" s="145"/>
      <c r="B12" s="146"/>
      <c r="C12" s="146"/>
      <c r="D12" s="146"/>
      <c r="E12" s="147"/>
      <c r="L12" s="450"/>
      <c r="M12" s="450"/>
      <c r="N12" s="450"/>
      <c r="O12" s="451"/>
      <c r="P12" s="452"/>
      <c r="Q12" s="452"/>
      <c r="R12" s="453"/>
    </row>
    <row r="13" spans="1:18" ht="14.25" customHeight="1" thickTop="1" thickBot="1" x14ac:dyDescent="0.25">
      <c r="A13" s="454" t="s">
        <v>6</v>
      </c>
      <c r="B13" s="455"/>
      <c r="C13" s="456"/>
      <c r="D13" s="149" t="s">
        <v>7</v>
      </c>
      <c r="E13" s="455" t="s">
        <v>8</v>
      </c>
      <c r="F13" s="457"/>
      <c r="G13" s="458" t="s">
        <v>9</v>
      </c>
      <c r="H13" s="459"/>
      <c r="I13" s="455" t="s">
        <v>104</v>
      </c>
      <c r="J13" s="457"/>
      <c r="K13" s="458" t="s">
        <v>50</v>
      </c>
      <c r="L13" s="459"/>
      <c r="M13" s="458" t="s">
        <v>105</v>
      </c>
      <c r="N13" s="460"/>
      <c r="O13" s="151" t="s">
        <v>10</v>
      </c>
      <c r="P13" s="152" t="s">
        <v>11</v>
      </c>
      <c r="Q13" s="458" t="s">
        <v>51</v>
      </c>
      <c r="R13" s="456"/>
    </row>
    <row r="14" spans="1:18" ht="28.5" customHeight="1" thickTop="1" x14ac:dyDescent="0.2">
      <c r="A14" s="461" t="s">
        <v>148</v>
      </c>
      <c r="B14" s="462"/>
      <c r="C14" s="463"/>
      <c r="D14" s="467" t="s">
        <v>12</v>
      </c>
      <c r="E14" s="469" t="s">
        <v>89</v>
      </c>
      <c r="F14" s="470"/>
      <c r="G14" s="471" t="s">
        <v>90</v>
      </c>
      <c r="H14" s="470"/>
      <c r="I14" s="472" t="s">
        <v>14</v>
      </c>
      <c r="J14" s="473"/>
      <c r="K14" s="474" t="s">
        <v>63</v>
      </c>
      <c r="L14" s="475"/>
      <c r="M14" s="471" t="s">
        <v>106</v>
      </c>
      <c r="N14" s="476"/>
      <c r="O14" s="477" t="s">
        <v>64</v>
      </c>
      <c r="P14" s="479" t="s">
        <v>107</v>
      </c>
      <c r="Q14" s="481" t="s">
        <v>108</v>
      </c>
      <c r="R14" s="482"/>
    </row>
    <row r="15" spans="1:18" ht="24" customHeight="1" x14ac:dyDescent="0.2">
      <c r="A15" s="464"/>
      <c r="B15" s="465"/>
      <c r="C15" s="466"/>
      <c r="D15" s="468"/>
      <c r="E15" s="153" t="s">
        <v>15</v>
      </c>
      <c r="F15" s="154" t="s">
        <v>16</v>
      </c>
      <c r="G15" s="155" t="s">
        <v>15</v>
      </c>
      <c r="H15" s="154" t="s">
        <v>16</v>
      </c>
      <c r="I15" s="155" t="s">
        <v>15</v>
      </c>
      <c r="J15" s="154" t="s">
        <v>16</v>
      </c>
      <c r="K15" s="154" t="s">
        <v>15</v>
      </c>
      <c r="L15" s="154" t="s">
        <v>16</v>
      </c>
      <c r="M15" s="155" t="s">
        <v>15</v>
      </c>
      <c r="N15" s="154" t="s">
        <v>16</v>
      </c>
      <c r="O15" s="478"/>
      <c r="P15" s="480"/>
      <c r="Q15" s="483"/>
      <c r="R15" s="484"/>
    </row>
    <row r="16" spans="1:18" s="157" customFormat="1" ht="16.5" customHeight="1" x14ac:dyDescent="0.2">
      <c r="A16" s="485" t="s">
        <v>109</v>
      </c>
      <c r="B16" s="486"/>
      <c r="C16" s="486"/>
      <c r="D16" s="486"/>
      <c r="E16" s="486"/>
      <c r="F16" s="486"/>
      <c r="G16" s="486"/>
      <c r="H16" s="486"/>
      <c r="I16" s="486"/>
      <c r="J16" s="486"/>
      <c r="K16" s="486"/>
      <c r="L16" s="486"/>
      <c r="M16" s="486"/>
      <c r="N16" s="486"/>
      <c r="O16" s="486"/>
      <c r="P16" s="486"/>
      <c r="Q16" s="486"/>
      <c r="R16" s="487"/>
    </row>
    <row r="17" spans="1:19" s="157" customFormat="1" ht="16.5" customHeight="1" x14ac:dyDescent="0.2">
      <c r="A17" s="488" t="s">
        <v>110</v>
      </c>
      <c r="B17" s="489"/>
      <c r="C17" s="489"/>
      <c r="D17" s="489"/>
      <c r="E17" s="489"/>
      <c r="F17" s="489"/>
      <c r="G17" s="489"/>
      <c r="H17" s="489"/>
      <c r="I17" s="489"/>
      <c r="J17" s="489"/>
      <c r="K17" s="489"/>
      <c r="L17" s="489"/>
      <c r="M17" s="489"/>
      <c r="N17" s="489"/>
      <c r="O17" s="489"/>
      <c r="P17" s="489"/>
      <c r="Q17" s="489"/>
      <c r="R17" s="490"/>
    </row>
    <row r="18" spans="1:19" s="163" customFormat="1" ht="20.45" customHeight="1" x14ac:dyDescent="0.2">
      <c r="A18" s="491"/>
      <c r="B18" s="492"/>
      <c r="C18" s="492"/>
      <c r="D18" s="158"/>
      <c r="E18" s="159"/>
      <c r="F18" s="160"/>
      <c r="G18" s="160"/>
      <c r="H18" s="160"/>
      <c r="I18" s="160"/>
      <c r="J18" s="160"/>
      <c r="K18" s="160"/>
      <c r="L18" s="160"/>
      <c r="M18" s="160"/>
      <c r="N18" s="161"/>
      <c r="O18" s="162"/>
      <c r="P18" s="160"/>
      <c r="Q18" s="493"/>
      <c r="R18" s="494"/>
    </row>
    <row r="19" spans="1:19" s="171" customFormat="1" ht="20.45" customHeight="1" x14ac:dyDescent="0.2">
      <c r="A19" s="495"/>
      <c r="B19" s="496"/>
      <c r="C19" s="497"/>
      <c r="D19" s="165"/>
      <c r="E19" s="166"/>
      <c r="F19" s="167"/>
      <c r="G19" s="167"/>
      <c r="H19" s="167"/>
      <c r="I19" s="167"/>
      <c r="J19" s="167"/>
      <c r="K19" s="167"/>
      <c r="L19" s="167"/>
      <c r="M19" s="167"/>
      <c r="N19" s="168"/>
      <c r="O19" s="169"/>
      <c r="P19" s="167"/>
      <c r="Q19" s="498"/>
      <c r="R19" s="497"/>
    </row>
    <row r="20" spans="1:19" s="163" customFormat="1" ht="20.45" customHeight="1" x14ac:dyDescent="0.2">
      <c r="A20" s="499"/>
      <c r="B20" s="500"/>
      <c r="C20" s="500"/>
      <c r="D20" s="172"/>
      <c r="E20" s="166"/>
      <c r="F20" s="173"/>
      <c r="G20" s="173"/>
      <c r="H20" s="173"/>
      <c r="I20" s="173"/>
      <c r="J20" s="173"/>
      <c r="K20" s="173"/>
      <c r="L20" s="173"/>
      <c r="M20" s="173"/>
      <c r="N20" s="174"/>
      <c r="O20" s="166"/>
      <c r="P20" s="173"/>
      <c r="Q20" s="501"/>
      <c r="R20" s="502"/>
    </row>
    <row r="21" spans="1:19" s="163" customFormat="1" ht="20.45" customHeight="1" x14ac:dyDescent="0.2">
      <c r="A21" s="499"/>
      <c r="B21" s="500"/>
      <c r="C21" s="500"/>
      <c r="D21" s="172"/>
      <c r="E21" s="166"/>
      <c r="F21" s="173"/>
      <c r="G21" s="173"/>
      <c r="H21" s="173"/>
      <c r="I21" s="173"/>
      <c r="J21" s="173"/>
      <c r="K21" s="173"/>
      <c r="L21" s="173"/>
      <c r="M21" s="173"/>
      <c r="N21" s="174"/>
      <c r="O21" s="166"/>
      <c r="P21" s="173"/>
      <c r="Q21" s="501"/>
      <c r="R21" s="502"/>
    </row>
    <row r="22" spans="1:19" s="171" customFormat="1" ht="20.25" customHeight="1" x14ac:dyDescent="0.2">
      <c r="A22" s="495"/>
      <c r="B22" s="496"/>
      <c r="C22" s="496"/>
      <c r="D22" s="165"/>
      <c r="E22" s="166"/>
      <c r="F22" s="167"/>
      <c r="G22" s="167"/>
      <c r="H22" s="167"/>
      <c r="I22" s="167"/>
      <c r="J22" s="167"/>
      <c r="K22" s="167"/>
      <c r="L22" s="167"/>
      <c r="M22" s="167"/>
      <c r="N22" s="168"/>
      <c r="O22" s="169"/>
      <c r="P22" s="167"/>
      <c r="Q22" s="498"/>
      <c r="R22" s="497"/>
    </row>
    <row r="23" spans="1:19" s="171" customFormat="1" ht="20.45" customHeight="1" x14ac:dyDescent="0.2">
      <c r="A23" s="495"/>
      <c r="B23" s="496"/>
      <c r="C23" s="496"/>
      <c r="D23" s="165"/>
      <c r="E23" s="166"/>
      <c r="F23" s="167"/>
      <c r="G23" s="167"/>
      <c r="H23" s="167"/>
      <c r="I23" s="167"/>
      <c r="J23" s="167"/>
      <c r="K23" s="167"/>
      <c r="L23" s="167"/>
      <c r="M23" s="167"/>
      <c r="N23" s="168"/>
      <c r="O23" s="169"/>
      <c r="P23" s="167"/>
      <c r="Q23" s="498"/>
      <c r="R23" s="497"/>
    </row>
    <row r="24" spans="1:19" s="171" customFormat="1" ht="20.45" customHeight="1" x14ac:dyDescent="0.2">
      <c r="A24" s="495"/>
      <c r="B24" s="496"/>
      <c r="C24" s="497"/>
      <c r="D24" s="165"/>
      <c r="E24" s="166"/>
      <c r="F24" s="167"/>
      <c r="G24" s="167"/>
      <c r="H24" s="167"/>
      <c r="I24" s="167"/>
      <c r="J24" s="167"/>
      <c r="K24" s="167"/>
      <c r="L24" s="167"/>
      <c r="M24" s="167"/>
      <c r="N24" s="168"/>
      <c r="O24" s="169"/>
      <c r="P24" s="167"/>
      <c r="Q24" s="498"/>
      <c r="R24" s="497"/>
    </row>
    <row r="25" spans="1:19" s="171" customFormat="1" ht="20.45" customHeight="1" x14ac:dyDescent="0.2">
      <c r="A25" s="495"/>
      <c r="B25" s="496"/>
      <c r="C25" s="496"/>
      <c r="D25" s="165"/>
      <c r="E25" s="166"/>
      <c r="F25" s="167"/>
      <c r="G25" s="167"/>
      <c r="H25" s="167"/>
      <c r="I25" s="167"/>
      <c r="J25" s="167"/>
      <c r="K25" s="167"/>
      <c r="L25" s="167"/>
      <c r="M25" s="167"/>
      <c r="N25" s="168"/>
      <c r="O25" s="169"/>
      <c r="P25" s="167"/>
      <c r="Q25" s="503"/>
      <c r="R25" s="504"/>
    </row>
    <row r="26" spans="1:19" s="157" customFormat="1" ht="16.350000000000001" customHeight="1" x14ac:dyDescent="0.2">
      <c r="A26" s="485" t="s">
        <v>111</v>
      </c>
      <c r="B26" s="486"/>
      <c r="C26" s="486"/>
      <c r="D26" s="486"/>
      <c r="E26" s="486"/>
      <c r="F26" s="486"/>
      <c r="G26" s="486"/>
      <c r="H26" s="486"/>
      <c r="I26" s="486"/>
      <c r="J26" s="486"/>
      <c r="K26" s="486"/>
      <c r="L26" s="486"/>
      <c r="M26" s="486"/>
      <c r="N26" s="486"/>
      <c r="O26" s="486"/>
      <c r="P26" s="486"/>
      <c r="Q26" s="486"/>
      <c r="R26" s="487"/>
    </row>
    <row r="27" spans="1:19" s="157" customFormat="1" ht="16.5" customHeight="1" x14ac:dyDescent="0.2">
      <c r="A27" s="488" t="s">
        <v>112</v>
      </c>
      <c r="B27" s="489"/>
      <c r="C27" s="489"/>
      <c r="D27" s="489"/>
      <c r="E27" s="489"/>
      <c r="F27" s="489"/>
      <c r="G27" s="489"/>
      <c r="H27" s="489"/>
      <c r="I27" s="489"/>
      <c r="J27" s="489"/>
      <c r="K27" s="489"/>
      <c r="L27" s="489"/>
      <c r="M27" s="489"/>
      <c r="N27" s="489"/>
      <c r="O27" s="489"/>
      <c r="P27" s="489"/>
      <c r="Q27" s="489"/>
      <c r="R27" s="490"/>
    </row>
    <row r="28" spans="1:19" s="163" customFormat="1" ht="20.45" customHeight="1" x14ac:dyDescent="0.25">
      <c r="A28" s="505" t="s">
        <v>113</v>
      </c>
      <c r="B28" s="506"/>
      <c r="C28" s="507"/>
      <c r="D28" s="177" t="s">
        <v>20</v>
      </c>
      <c r="E28" s="159"/>
      <c r="F28" s="178"/>
      <c r="G28" s="178"/>
      <c r="H28" s="178"/>
      <c r="I28" s="178"/>
      <c r="J28" s="178"/>
      <c r="K28" s="178"/>
      <c r="L28" s="178"/>
      <c r="M28" s="178"/>
      <c r="N28" s="179"/>
      <c r="O28" s="159"/>
      <c r="P28" s="178"/>
      <c r="Q28" s="508"/>
      <c r="R28" s="509"/>
    </row>
    <row r="29" spans="1:19" s="163" customFormat="1" ht="20.45" customHeight="1" x14ac:dyDescent="0.2">
      <c r="A29" s="499"/>
      <c r="B29" s="500"/>
      <c r="C29" s="502"/>
      <c r="D29" s="172"/>
      <c r="E29" s="166"/>
      <c r="F29" s="173"/>
      <c r="G29" s="173"/>
      <c r="H29" s="173"/>
      <c r="I29" s="173"/>
      <c r="J29" s="173"/>
      <c r="K29" s="173"/>
      <c r="L29" s="173"/>
      <c r="M29" s="173"/>
      <c r="N29" s="174"/>
      <c r="O29" s="166"/>
      <c r="P29" s="173"/>
      <c r="Q29" s="175"/>
      <c r="R29" s="176"/>
    </row>
    <row r="30" spans="1:19" s="163" customFormat="1" ht="20.45" customHeight="1" x14ac:dyDescent="0.2">
      <c r="A30" s="499"/>
      <c r="B30" s="500"/>
      <c r="C30" s="502"/>
      <c r="D30" s="172"/>
      <c r="E30" s="166"/>
      <c r="F30" s="173"/>
      <c r="G30" s="173"/>
      <c r="H30" s="173"/>
      <c r="I30" s="173"/>
      <c r="J30" s="173"/>
      <c r="K30" s="173"/>
      <c r="L30" s="173"/>
      <c r="M30" s="173"/>
      <c r="N30" s="174"/>
      <c r="O30" s="166"/>
      <c r="P30" s="173"/>
      <c r="Q30" s="175"/>
      <c r="R30" s="176"/>
    </row>
    <row r="31" spans="1:19" s="163" customFormat="1" ht="20.45" customHeight="1" x14ac:dyDescent="0.2">
      <c r="A31" s="499"/>
      <c r="B31" s="500"/>
      <c r="C31" s="502"/>
      <c r="D31" s="172"/>
      <c r="E31" s="166"/>
      <c r="F31" s="173"/>
      <c r="G31" s="173"/>
      <c r="H31" s="173"/>
      <c r="I31" s="173"/>
      <c r="J31" s="173"/>
      <c r="K31" s="173"/>
      <c r="L31" s="173"/>
      <c r="M31" s="173"/>
      <c r="N31" s="174"/>
      <c r="O31" s="166"/>
      <c r="P31" s="173"/>
      <c r="Q31" s="501"/>
      <c r="R31" s="502"/>
    </row>
    <row r="32" spans="1:19" s="163" customFormat="1" ht="20.45" customHeight="1" x14ac:dyDescent="0.2">
      <c r="A32" s="495"/>
      <c r="B32" s="496"/>
      <c r="C32" s="496"/>
      <c r="D32" s="165"/>
      <c r="E32" s="166"/>
      <c r="F32" s="167"/>
      <c r="G32" s="167"/>
      <c r="H32" s="167"/>
      <c r="I32" s="167"/>
      <c r="J32" s="167"/>
      <c r="K32" s="167"/>
      <c r="L32" s="167"/>
      <c r="M32" s="167"/>
      <c r="N32" s="168"/>
      <c r="O32" s="169"/>
      <c r="P32" s="167"/>
      <c r="Q32" s="498"/>
      <c r="R32" s="497"/>
      <c r="S32" s="180"/>
    </row>
    <row r="33" spans="1:18" s="163" customFormat="1" ht="20.45" customHeight="1" x14ac:dyDescent="0.2">
      <c r="A33" s="510"/>
      <c r="B33" s="511"/>
      <c r="C33" s="511"/>
      <c r="D33" s="181"/>
      <c r="E33" s="182"/>
      <c r="F33" s="156"/>
      <c r="G33" s="156"/>
      <c r="H33" s="156"/>
      <c r="I33" s="156"/>
      <c r="J33" s="156"/>
      <c r="K33" s="156"/>
      <c r="L33" s="156"/>
      <c r="M33" s="156"/>
      <c r="N33" s="183"/>
      <c r="O33" s="184"/>
      <c r="P33" s="156"/>
      <c r="Q33" s="503"/>
      <c r="R33" s="504"/>
    </row>
    <row r="34" spans="1:18" s="157" customFormat="1" ht="16.5" customHeight="1" x14ac:dyDescent="0.2">
      <c r="A34" s="485" t="s">
        <v>66</v>
      </c>
      <c r="B34" s="486"/>
      <c r="C34" s="486"/>
      <c r="D34" s="486"/>
      <c r="E34" s="486"/>
      <c r="F34" s="486"/>
      <c r="G34" s="486"/>
      <c r="H34" s="486"/>
      <c r="I34" s="486"/>
      <c r="J34" s="486"/>
      <c r="K34" s="486"/>
      <c r="L34" s="486"/>
      <c r="M34" s="486"/>
      <c r="N34" s="486"/>
      <c r="O34" s="486"/>
      <c r="P34" s="486"/>
      <c r="Q34" s="486"/>
      <c r="R34" s="487"/>
    </row>
    <row r="35" spans="1:18" s="163" customFormat="1" ht="20.45" customHeight="1" x14ac:dyDescent="0.2">
      <c r="A35" s="491"/>
      <c r="B35" s="492"/>
      <c r="C35" s="494"/>
      <c r="D35" s="158"/>
      <c r="E35" s="159"/>
      <c r="F35" s="160"/>
      <c r="G35" s="160"/>
      <c r="H35" s="160"/>
      <c r="I35" s="160"/>
      <c r="J35" s="160"/>
      <c r="K35" s="160"/>
      <c r="L35" s="160"/>
      <c r="M35" s="160"/>
      <c r="N35" s="161"/>
      <c r="O35" s="162"/>
      <c r="P35" s="160"/>
      <c r="Q35" s="493"/>
      <c r="R35" s="494"/>
    </row>
    <row r="36" spans="1:18" s="163" customFormat="1" ht="20.45" customHeight="1" x14ac:dyDescent="0.2">
      <c r="A36" s="495"/>
      <c r="B36" s="496"/>
      <c r="C36" s="497"/>
      <c r="D36" s="165"/>
      <c r="E36" s="166"/>
      <c r="F36" s="167"/>
      <c r="G36" s="167"/>
      <c r="H36" s="167"/>
      <c r="I36" s="167"/>
      <c r="J36" s="167"/>
      <c r="K36" s="167"/>
      <c r="L36" s="167"/>
      <c r="M36" s="167"/>
      <c r="N36" s="168"/>
      <c r="O36" s="169"/>
      <c r="P36" s="167"/>
      <c r="Q36" s="498"/>
      <c r="R36" s="497"/>
    </row>
    <row r="37" spans="1:18" s="163" customFormat="1" ht="20.45" customHeight="1" x14ac:dyDescent="0.2">
      <c r="A37" s="510"/>
      <c r="B37" s="511"/>
      <c r="C37" s="504"/>
      <c r="D37" s="181"/>
      <c r="E37" s="182"/>
      <c r="F37" s="156"/>
      <c r="G37" s="156"/>
      <c r="H37" s="156"/>
      <c r="I37" s="156"/>
      <c r="J37" s="156"/>
      <c r="K37" s="156"/>
      <c r="L37" s="156"/>
      <c r="M37" s="156"/>
      <c r="N37" s="183"/>
      <c r="O37" s="184"/>
      <c r="P37" s="156"/>
      <c r="Q37" s="503"/>
      <c r="R37" s="504"/>
    </row>
    <row r="38" spans="1:18" s="157" customFormat="1" ht="16.5" customHeight="1" x14ac:dyDescent="0.2">
      <c r="A38" s="485" t="s">
        <v>22</v>
      </c>
      <c r="B38" s="486"/>
      <c r="C38" s="486"/>
      <c r="D38" s="486"/>
      <c r="E38" s="486"/>
      <c r="F38" s="486"/>
      <c r="G38" s="486"/>
      <c r="H38" s="486"/>
      <c r="I38" s="486"/>
      <c r="J38" s="486"/>
      <c r="K38" s="486"/>
      <c r="L38" s="486"/>
      <c r="M38" s="486"/>
      <c r="N38" s="486"/>
      <c r="O38" s="486"/>
      <c r="P38" s="486"/>
      <c r="Q38" s="486"/>
      <c r="R38" s="487"/>
    </row>
    <row r="39" spans="1:18" s="163" customFormat="1" ht="15.75" x14ac:dyDescent="0.2">
      <c r="A39" s="512" t="s">
        <v>113</v>
      </c>
      <c r="B39" s="513"/>
      <c r="C39" s="514"/>
      <c r="D39" s="158"/>
      <c r="E39" s="159"/>
      <c r="F39" s="160"/>
      <c r="G39" s="160"/>
      <c r="H39" s="160"/>
      <c r="I39" s="160"/>
      <c r="J39" s="160"/>
      <c r="K39" s="160"/>
      <c r="L39" s="160"/>
      <c r="M39" s="160"/>
      <c r="N39" s="161"/>
      <c r="O39" s="162"/>
      <c r="P39" s="160"/>
      <c r="Q39" s="493"/>
      <c r="R39" s="494"/>
    </row>
    <row r="40" spans="1:18" s="163" customFormat="1" ht="15.75" x14ac:dyDescent="0.2">
      <c r="A40" s="515"/>
      <c r="B40" s="516"/>
      <c r="C40" s="517"/>
      <c r="D40" s="165"/>
      <c r="E40" s="166"/>
      <c r="F40" s="167"/>
      <c r="G40" s="167"/>
      <c r="H40" s="167"/>
      <c r="I40" s="167"/>
      <c r="J40" s="167"/>
      <c r="K40" s="167"/>
      <c r="L40" s="167"/>
      <c r="M40" s="167"/>
      <c r="N40" s="168"/>
      <c r="O40" s="169"/>
      <c r="P40" s="167"/>
      <c r="Q40" s="170"/>
      <c r="R40" s="164"/>
    </row>
    <row r="41" spans="1:18" s="163" customFormat="1" ht="20.45" customHeight="1" x14ac:dyDescent="0.2">
      <c r="A41" s="495"/>
      <c r="B41" s="496"/>
      <c r="C41" s="497"/>
      <c r="D41" s="165"/>
      <c r="E41" s="166"/>
      <c r="F41" s="167"/>
      <c r="G41" s="167"/>
      <c r="H41" s="167"/>
      <c r="I41" s="167"/>
      <c r="J41" s="167"/>
      <c r="K41" s="167"/>
      <c r="L41" s="167"/>
      <c r="M41" s="167"/>
      <c r="N41" s="168"/>
      <c r="O41" s="169"/>
      <c r="P41" s="167"/>
      <c r="Q41" s="498"/>
      <c r="R41" s="497"/>
    </row>
    <row r="42" spans="1:18" s="163" customFormat="1" ht="20.45" customHeight="1" thickBot="1" x14ac:dyDescent="0.25">
      <c r="A42" s="518"/>
      <c r="B42" s="519"/>
      <c r="C42" s="520"/>
      <c r="D42" s="185"/>
      <c r="E42" s="186"/>
      <c r="F42" s="187"/>
      <c r="G42" s="187"/>
      <c r="H42" s="187"/>
      <c r="I42" s="187"/>
      <c r="J42" s="187"/>
      <c r="K42" s="187"/>
      <c r="L42" s="187"/>
      <c r="M42" s="187"/>
      <c r="N42" s="188"/>
      <c r="O42" s="189"/>
      <c r="P42" s="187"/>
      <c r="Q42" s="521"/>
      <c r="R42" s="520"/>
    </row>
    <row r="43" spans="1:18" ht="13.5" thickTop="1" x14ac:dyDescent="0.2">
      <c r="A43" s="190" t="s">
        <v>23</v>
      </c>
      <c r="F43" s="191"/>
      <c r="P43" s="522" t="s">
        <v>114</v>
      </c>
      <c r="Q43" s="523"/>
      <c r="R43" s="523"/>
    </row>
    <row r="44" spans="1:18" ht="7.5" customHeight="1" x14ac:dyDescent="0.2"/>
    <row r="45" spans="1:18" x14ac:dyDescent="0.2">
      <c r="A45" s="190"/>
      <c r="P45" s="524"/>
      <c r="Q45" s="524"/>
      <c r="R45" s="524"/>
    </row>
  </sheetData>
  <mergeCells count="101">
    <mergeCell ref="A41:C41"/>
    <mergeCell ref="Q41:R41"/>
    <mergeCell ref="A42:C42"/>
    <mergeCell ref="Q42:R42"/>
    <mergeCell ref="P43:R43"/>
    <mergeCell ref="P45:R45"/>
    <mergeCell ref="A37:C37"/>
    <mergeCell ref="Q37:R37"/>
    <mergeCell ref="A38:R38"/>
    <mergeCell ref="A39:C39"/>
    <mergeCell ref="Q39:R39"/>
    <mergeCell ref="A40:C40"/>
    <mergeCell ref="A33:C33"/>
    <mergeCell ref="Q33:R33"/>
    <mergeCell ref="A34:R34"/>
    <mergeCell ref="A35:C35"/>
    <mergeCell ref="Q35:R35"/>
    <mergeCell ref="A36:C36"/>
    <mergeCell ref="Q36:R36"/>
    <mergeCell ref="A29:C29"/>
    <mergeCell ref="A30:C30"/>
    <mergeCell ref="A31:C31"/>
    <mergeCell ref="Q31:R31"/>
    <mergeCell ref="A32:C32"/>
    <mergeCell ref="Q32:R32"/>
    <mergeCell ref="A25:C25"/>
    <mergeCell ref="Q25:R25"/>
    <mergeCell ref="A26:R26"/>
    <mergeCell ref="A27:R27"/>
    <mergeCell ref="A28:C28"/>
    <mergeCell ref="Q28:R28"/>
    <mergeCell ref="A22:C22"/>
    <mergeCell ref="Q22:R22"/>
    <mergeCell ref="A23:C23"/>
    <mergeCell ref="Q23:R23"/>
    <mergeCell ref="A24:C24"/>
    <mergeCell ref="Q24:R24"/>
    <mergeCell ref="A19:C19"/>
    <mergeCell ref="Q19:R19"/>
    <mergeCell ref="A20:C20"/>
    <mergeCell ref="Q20:R20"/>
    <mergeCell ref="A21:C21"/>
    <mergeCell ref="Q21:R21"/>
    <mergeCell ref="P14:P15"/>
    <mergeCell ref="Q14:R15"/>
    <mergeCell ref="A16:R16"/>
    <mergeCell ref="A17:R17"/>
    <mergeCell ref="A18:C18"/>
    <mergeCell ref="Q18:R18"/>
    <mergeCell ref="M13:N13"/>
    <mergeCell ref="Q13:R13"/>
    <mergeCell ref="A14:C15"/>
    <mergeCell ref="D14:D15"/>
    <mergeCell ref="E14:F14"/>
    <mergeCell ref="G14:H14"/>
    <mergeCell ref="I14:J14"/>
    <mergeCell ref="K14:L14"/>
    <mergeCell ref="M14:N14"/>
    <mergeCell ref="O14:O15"/>
    <mergeCell ref="A11:B11"/>
    <mergeCell ref="L11:L12"/>
    <mergeCell ref="M11:M12"/>
    <mergeCell ref="N11:N12"/>
    <mergeCell ref="O11:R12"/>
    <mergeCell ref="A13:C13"/>
    <mergeCell ref="E13:F13"/>
    <mergeCell ref="G13:H13"/>
    <mergeCell ref="I13:J13"/>
    <mergeCell ref="K13:L13"/>
    <mergeCell ref="B9:E9"/>
    <mergeCell ref="H9:I9"/>
    <mergeCell ref="L9:L10"/>
    <mergeCell ref="M9:M10"/>
    <mergeCell ref="N9:N10"/>
    <mergeCell ref="O9:R10"/>
    <mergeCell ref="A10:B10"/>
    <mergeCell ref="H10:I10"/>
    <mergeCell ref="H7:I7"/>
    <mergeCell ref="L7:L8"/>
    <mergeCell ref="M7:M8"/>
    <mergeCell ref="N7:N8"/>
    <mergeCell ref="O7:R8"/>
    <mergeCell ref="A8:B8"/>
    <mergeCell ref="H8:I8"/>
    <mergeCell ref="B5:E5"/>
    <mergeCell ref="H5:I5"/>
    <mergeCell ref="L5:L6"/>
    <mergeCell ref="M5:M6"/>
    <mergeCell ref="N5:N6"/>
    <mergeCell ref="O5:R6"/>
    <mergeCell ref="B6:E6"/>
    <mergeCell ref="H6:I6"/>
    <mergeCell ref="L1:N1"/>
    <mergeCell ref="O1:R2"/>
    <mergeCell ref="B3:E3"/>
    <mergeCell ref="L3:L4"/>
    <mergeCell ref="M3:M4"/>
    <mergeCell ref="N3:N4"/>
    <mergeCell ref="O3:R4"/>
    <mergeCell ref="B4:E4"/>
    <mergeCell ref="G4:J4"/>
  </mergeCells>
  <printOptions horizontalCentered="1"/>
  <pageMargins left="0" right="0" top="0.25" bottom="0.25" header="0.3" footer="0.3"/>
  <pageSetup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showGridLines="0" topLeftCell="A5" zoomScale="50" zoomScaleNormal="50" workbookViewId="0">
      <selection activeCell="A30" sqref="A30:C30"/>
    </sheetView>
  </sheetViews>
  <sheetFormatPr defaultColWidth="8.85546875" defaultRowHeight="12.75" x14ac:dyDescent="0.2"/>
  <cols>
    <col min="1" max="2" width="17" style="115" customWidth="1"/>
    <col min="3" max="3" width="6.5703125" style="115" customWidth="1"/>
    <col min="4" max="4" width="7.42578125" style="115" customWidth="1"/>
    <col min="5" max="5" width="8.42578125" style="115" customWidth="1"/>
    <col min="6" max="6" width="9.5703125" style="115" customWidth="1"/>
    <col min="7" max="7" width="10.42578125" style="115" customWidth="1"/>
    <col min="8" max="8" width="11" style="115" bestFit="1" customWidth="1"/>
    <col min="9" max="9" width="10" style="115" customWidth="1"/>
    <col min="10" max="10" width="10.42578125" style="115" customWidth="1"/>
    <col min="11" max="11" width="11" style="115" customWidth="1"/>
    <col min="12" max="12" width="11.5703125" style="115" customWidth="1"/>
    <col min="13" max="15" width="15.140625" style="115" customWidth="1"/>
    <col min="16" max="16" width="0.140625" style="115" customWidth="1"/>
    <col min="17" max="16384" width="8.85546875" style="115"/>
  </cols>
  <sheetData>
    <row r="1" spans="1:16" ht="21" thickTop="1" x14ac:dyDescent="0.3">
      <c r="A1" s="194" t="s">
        <v>115</v>
      </c>
      <c r="B1" s="112"/>
      <c r="C1" s="112"/>
      <c r="D1" s="113"/>
      <c r="E1" s="112"/>
      <c r="F1" s="112"/>
      <c r="G1" s="112"/>
      <c r="H1" s="112"/>
      <c r="I1" s="112"/>
      <c r="J1" s="112"/>
      <c r="K1" s="525" t="s">
        <v>15</v>
      </c>
      <c r="L1" s="526"/>
      <c r="M1" s="407" t="s">
        <v>99</v>
      </c>
      <c r="N1" s="408"/>
      <c r="O1" s="409"/>
      <c r="P1" s="195"/>
    </row>
    <row r="2" spans="1:16" ht="16.5" customHeight="1" x14ac:dyDescent="0.25">
      <c r="A2" s="116"/>
      <c r="B2" s="117"/>
      <c r="C2" s="118"/>
      <c r="D2" s="118"/>
      <c r="E2" s="118"/>
      <c r="F2" s="119"/>
      <c r="G2" s="119"/>
      <c r="H2" s="120"/>
      <c r="I2" s="120"/>
      <c r="J2" s="120"/>
      <c r="K2" s="527" t="s">
        <v>116</v>
      </c>
      <c r="L2" s="528"/>
      <c r="M2" s="410"/>
      <c r="N2" s="411"/>
      <c r="O2" s="412"/>
      <c r="P2" s="196"/>
    </row>
    <row r="3" spans="1:16" ht="15" customHeight="1" x14ac:dyDescent="0.25">
      <c r="A3" s="124" t="s">
        <v>53</v>
      </c>
      <c r="B3" s="413"/>
      <c r="C3" s="413"/>
      <c r="D3" s="413"/>
      <c r="E3" s="413"/>
      <c r="F3" s="125"/>
      <c r="G3" s="125"/>
      <c r="H3" s="125"/>
      <c r="I3" s="125"/>
      <c r="J3" s="125"/>
      <c r="K3" s="529"/>
      <c r="L3" s="530"/>
      <c r="M3" s="529"/>
      <c r="N3" s="533"/>
      <c r="O3" s="534"/>
      <c r="P3" s="197"/>
    </row>
    <row r="4" spans="1:16" ht="24" customHeight="1" x14ac:dyDescent="0.3">
      <c r="A4" s="124"/>
      <c r="B4" s="417"/>
      <c r="C4" s="417"/>
      <c r="D4" s="417"/>
      <c r="E4" s="417"/>
      <c r="G4" s="445" t="s">
        <v>0</v>
      </c>
      <c r="H4" s="445"/>
      <c r="I4" s="445"/>
      <c r="J4" s="198"/>
      <c r="K4" s="531"/>
      <c r="L4" s="532"/>
      <c r="M4" s="531"/>
      <c r="N4" s="535"/>
      <c r="O4" s="536"/>
      <c r="P4" s="199"/>
    </row>
    <row r="5" spans="1:16" ht="17.100000000000001" customHeight="1" x14ac:dyDescent="0.25">
      <c r="A5" s="124" t="s">
        <v>54</v>
      </c>
      <c r="B5" s="425"/>
      <c r="C5" s="425"/>
      <c r="D5" s="425"/>
      <c r="E5" s="425"/>
      <c r="F5" s="210"/>
      <c r="G5" s="211"/>
      <c r="H5" s="212" t="s">
        <v>55</v>
      </c>
      <c r="I5" s="213" t="s">
        <v>1</v>
      </c>
      <c r="K5" s="537"/>
      <c r="L5" s="538"/>
      <c r="M5" s="529"/>
      <c r="N5" s="533"/>
      <c r="O5" s="534"/>
      <c r="P5" s="197"/>
    </row>
    <row r="6" spans="1:16" ht="17.100000000000001" customHeight="1" x14ac:dyDescent="0.25">
      <c r="A6" s="124" t="s">
        <v>100</v>
      </c>
      <c r="B6" s="436"/>
      <c r="C6" s="436"/>
      <c r="D6" s="436"/>
      <c r="E6" s="436"/>
      <c r="F6" s="210"/>
      <c r="G6" s="214" t="s">
        <v>116</v>
      </c>
      <c r="H6" s="215"/>
      <c r="I6" s="216"/>
      <c r="K6" s="539"/>
      <c r="L6" s="540"/>
      <c r="M6" s="531"/>
      <c r="N6" s="535"/>
      <c r="O6" s="536"/>
      <c r="P6" s="199"/>
    </row>
    <row r="7" spans="1:16" ht="16.5" customHeight="1" x14ac:dyDescent="0.25">
      <c r="A7" s="134"/>
      <c r="E7" s="135"/>
      <c r="F7" s="217"/>
      <c r="G7" s="218" t="s">
        <v>102</v>
      </c>
      <c r="H7" s="219"/>
      <c r="I7" s="216"/>
      <c r="K7" s="537"/>
      <c r="L7" s="538"/>
      <c r="M7" s="529"/>
      <c r="N7" s="533"/>
      <c r="O7" s="534"/>
      <c r="P7" s="200"/>
    </row>
    <row r="8" spans="1:16" ht="17.25" customHeight="1" x14ac:dyDescent="0.25">
      <c r="A8" s="447" t="s">
        <v>101</v>
      </c>
      <c r="B8" s="448"/>
      <c r="C8" s="137"/>
      <c r="D8" s="138" t="s">
        <v>59</v>
      </c>
      <c r="E8" s="127"/>
      <c r="F8" s="220"/>
      <c r="G8" s="218" t="s">
        <v>60</v>
      </c>
      <c r="H8" s="215"/>
      <c r="I8" s="221"/>
      <c r="K8" s="539"/>
      <c r="L8" s="540"/>
      <c r="M8" s="531"/>
      <c r="N8" s="535"/>
      <c r="O8" s="536"/>
      <c r="P8" s="202"/>
    </row>
    <row r="9" spans="1:16" ht="17.25" customHeight="1" x14ac:dyDescent="0.25">
      <c r="A9" s="140" t="s">
        <v>3</v>
      </c>
      <c r="B9" s="449"/>
      <c r="C9" s="449"/>
      <c r="D9" s="449"/>
      <c r="E9" s="449"/>
      <c r="F9" s="222"/>
      <c r="G9" s="541"/>
      <c r="H9" s="541"/>
      <c r="I9" s="223"/>
      <c r="K9" s="529"/>
      <c r="L9" s="530"/>
      <c r="M9" s="529"/>
      <c r="N9" s="533"/>
      <c r="O9" s="534"/>
      <c r="P9" s="203"/>
    </row>
    <row r="10" spans="1:16" ht="17.25" customHeight="1" x14ac:dyDescent="0.25">
      <c r="A10" s="447" t="s">
        <v>103</v>
      </c>
      <c r="B10" s="448"/>
      <c r="C10" s="142"/>
      <c r="D10" s="143" t="s">
        <v>61</v>
      </c>
      <c r="E10" s="142"/>
      <c r="K10" s="531"/>
      <c r="L10" s="532"/>
      <c r="M10" s="531"/>
      <c r="N10" s="535"/>
      <c r="O10" s="536"/>
      <c r="P10" s="202"/>
    </row>
    <row r="11" spans="1:16" ht="17.25" customHeight="1" x14ac:dyDescent="0.25">
      <c r="A11" s="447" t="s">
        <v>62</v>
      </c>
      <c r="B11" s="448"/>
      <c r="C11" s="144"/>
      <c r="D11" s="143" t="s">
        <v>61</v>
      </c>
      <c r="E11" s="142"/>
      <c r="K11" s="529"/>
      <c r="L11" s="530"/>
      <c r="M11" s="529"/>
      <c r="N11" s="533"/>
      <c r="O11" s="534"/>
      <c r="P11" s="203"/>
    </row>
    <row r="12" spans="1:16" ht="17.25" customHeight="1" thickBot="1" x14ac:dyDescent="0.25">
      <c r="A12" s="145"/>
      <c r="B12" s="146"/>
      <c r="C12" s="146"/>
      <c r="D12" s="146"/>
      <c r="E12" s="147"/>
      <c r="K12" s="542"/>
      <c r="L12" s="543"/>
      <c r="M12" s="542"/>
      <c r="N12" s="544"/>
      <c r="O12" s="545"/>
      <c r="P12" s="205"/>
    </row>
    <row r="13" spans="1:16" ht="14.25" customHeight="1" thickTop="1" thickBot="1" x14ac:dyDescent="0.25">
      <c r="A13" s="454" t="s">
        <v>6</v>
      </c>
      <c r="B13" s="455"/>
      <c r="C13" s="456"/>
      <c r="D13" s="149" t="s">
        <v>7</v>
      </c>
      <c r="E13" s="455" t="s">
        <v>8</v>
      </c>
      <c r="F13" s="457"/>
      <c r="G13" s="458" t="s">
        <v>9</v>
      </c>
      <c r="H13" s="459"/>
      <c r="I13" s="455" t="s">
        <v>50</v>
      </c>
      <c r="J13" s="457"/>
      <c r="K13" s="458" t="s">
        <v>105</v>
      </c>
      <c r="L13" s="459"/>
      <c r="M13" s="150" t="s">
        <v>10</v>
      </c>
      <c r="N13" s="148" t="s">
        <v>11</v>
      </c>
      <c r="O13" s="151" t="s">
        <v>51</v>
      </c>
      <c r="P13" s="150" t="s">
        <v>51</v>
      </c>
    </row>
    <row r="14" spans="1:16" ht="28.5" customHeight="1" thickTop="1" x14ac:dyDescent="0.2">
      <c r="A14" s="461" t="s">
        <v>147</v>
      </c>
      <c r="B14" s="462"/>
      <c r="C14" s="463"/>
      <c r="D14" s="467" t="s">
        <v>12</v>
      </c>
      <c r="E14" s="546" t="s">
        <v>117</v>
      </c>
      <c r="F14" s="547"/>
      <c r="G14" s="547"/>
      <c r="H14" s="548"/>
      <c r="I14" s="474" t="s">
        <v>63</v>
      </c>
      <c r="J14" s="475"/>
      <c r="K14" s="471" t="s">
        <v>106</v>
      </c>
      <c r="L14" s="476"/>
      <c r="M14" s="477" t="s">
        <v>64</v>
      </c>
      <c r="N14" s="479" t="s">
        <v>107</v>
      </c>
      <c r="O14" s="549" t="s">
        <v>108</v>
      </c>
    </row>
    <row r="15" spans="1:16" ht="24" customHeight="1" x14ac:dyDescent="0.2">
      <c r="A15" s="464"/>
      <c r="B15" s="465"/>
      <c r="C15" s="466"/>
      <c r="D15" s="468"/>
      <c r="E15" s="551" t="s">
        <v>15</v>
      </c>
      <c r="F15" s="552"/>
      <c r="G15" s="553" t="s">
        <v>16</v>
      </c>
      <c r="H15" s="552"/>
      <c r="I15" s="154" t="s">
        <v>15</v>
      </c>
      <c r="J15" s="154" t="s">
        <v>16</v>
      </c>
      <c r="K15" s="155" t="s">
        <v>15</v>
      </c>
      <c r="L15" s="154" t="s">
        <v>16</v>
      </c>
      <c r="M15" s="478"/>
      <c r="N15" s="480"/>
      <c r="O15" s="550"/>
    </row>
    <row r="16" spans="1:16" s="157" customFormat="1" ht="16.5" customHeight="1" x14ac:dyDescent="0.2">
      <c r="A16" s="554" t="s">
        <v>109</v>
      </c>
      <c r="B16" s="555"/>
      <c r="C16" s="555"/>
      <c r="D16" s="555"/>
      <c r="E16" s="555"/>
      <c r="F16" s="555"/>
      <c r="G16" s="555"/>
      <c r="H16" s="555"/>
      <c r="I16" s="555"/>
      <c r="J16" s="555"/>
      <c r="K16" s="555"/>
      <c r="L16" s="555"/>
      <c r="M16" s="555"/>
      <c r="N16" s="555"/>
      <c r="O16" s="555"/>
    </row>
    <row r="17" spans="1:18" ht="20.45" customHeight="1" x14ac:dyDescent="0.2">
      <c r="A17" s="488" t="s">
        <v>110</v>
      </c>
      <c r="B17" s="489"/>
      <c r="C17" s="489"/>
      <c r="D17" s="489"/>
      <c r="E17" s="489"/>
      <c r="F17" s="489"/>
      <c r="G17" s="489"/>
      <c r="H17" s="489"/>
      <c r="I17" s="489"/>
      <c r="J17" s="489"/>
      <c r="K17" s="489"/>
      <c r="L17" s="489"/>
      <c r="M17" s="489"/>
      <c r="N17" s="489"/>
      <c r="O17" s="489"/>
    </row>
    <row r="18" spans="1:18" ht="20.25" customHeight="1" x14ac:dyDescent="0.2">
      <c r="A18" s="556"/>
      <c r="B18" s="557"/>
      <c r="C18" s="557"/>
      <c r="D18" s="224"/>
      <c r="E18" s="558"/>
      <c r="F18" s="559"/>
      <c r="G18" s="560"/>
      <c r="H18" s="561"/>
      <c r="I18" s="226"/>
      <c r="J18" s="226"/>
      <c r="K18" s="226"/>
      <c r="L18" s="227"/>
      <c r="M18" s="225"/>
      <c r="N18" s="226"/>
      <c r="O18" s="226"/>
    </row>
    <row r="19" spans="1:18" s="157" customFormat="1" ht="16.5" customHeight="1" x14ac:dyDescent="0.2">
      <c r="A19" s="562"/>
      <c r="B19" s="563"/>
      <c r="C19" s="564"/>
      <c r="D19" s="228"/>
      <c r="E19" s="499"/>
      <c r="F19" s="565"/>
      <c r="G19" s="566"/>
      <c r="H19" s="567"/>
      <c r="I19" s="229"/>
      <c r="J19" s="229"/>
      <c r="K19" s="229"/>
      <c r="L19" s="230"/>
      <c r="M19" s="231"/>
      <c r="N19" s="229"/>
      <c r="O19" s="229"/>
    </row>
    <row r="20" spans="1:18" ht="18.95" customHeight="1" x14ac:dyDescent="0.2">
      <c r="A20" s="495"/>
      <c r="B20" s="568"/>
      <c r="C20" s="568"/>
      <c r="D20" s="228"/>
      <c r="E20" s="569"/>
      <c r="F20" s="570"/>
      <c r="G20" s="571"/>
      <c r="H20" s="572"/>
      <c r="I20" s="229"/>
      <c r="J20" s="229"/>
      <c r="K20" s="229"/>
      <c r="L20" s="233"/>
      <c r="M20" s="231"/>
      <c r="N20" s="229"/>
      <c r="O20" s="229"/>
    </row>
    <row r="21" spans="1:18" ht="17.100000000000001" customHeight="1" x14ac:dyDescent="0.2">
      <c r="A21" s="573"/>
      <c r="B21" s="574"/>
      <c r="C21" s="574"/>
      <c r="D21" s="234"/>
      <c r="E21" s="575"/>
      <c r="F21" s="576"/>
      <c r="G21" s="577"/>
      <c r="H21" s="578"/>
      <c r="I21" s="236"/>
      <c r="J21" s="236"/>
      <c r="K21" s="236"/>
      <c r="L21" s="237"/>
      <c r="M21" s="235"/>
      <c r="N21" s="236"/>
      <c r="O21" s="236"/>
    </row>
    <row r="22" spans="1:18" s="157" customFormat="1" ht="16.5" customHeight="1" x14ac:dyDescent="0.2">
      <c r="A22" s="562"/>
      <c r="B22" s="563"/>
      <c r="C22" s="564"/>
      <c r="D22" s="234"/>
      <c r="E22" s="499"/>
      <c r="F22" s="565"/>
      <c r="G22" s="566"/>
      <c r="H22" s="567"/>
      <c r="I22" s="229"/>
      <c r="J22" s="229"/>
      <c r="K22" s="167"/>
      <c r="L22" s="230"/>
      <c r="M22" s="231"/>
      <c r="N22" s="167"/>
      <c r="O22" s="229"/>
    </row>
    <row r="23" spans="1:18" ht="20.45" customHeight="1" x14ac:dyDescent="0.2">
      <c r="A23" s="510"/>
      <c r="B23" s="579"/>
      <c r="C23" s="580"/>
      <c r="D23" s="234"/>
      <c r="E23" s="581"/>
      <c r="F23" s="582"/>
      <c r="G23" s="583"/>
      <c r="H23" s="584"/>
      <c r="I23" s="229"/>
      <c r="J23" s="229"/>
      <c r="K23" s="229"/>
      <c r="L23" s="233"/>
      <c r="M23" s="231"/>
      <c r="N23" s="229"/>
      <c r="O23" s="229"/>
    </row>
    <row r="24" spans="1:18" s="157" customFormat="1" ht="16.350000000000001" customHeight="1" x14ac:dyDescent="0.2">
      <c r="A24" s="554" t="s">
        <v>111</v>
      </c>
      <c r="B24" s="555"/>
      <c r="C24" s="555"/>
      <c r="D24" s="555"/>
      <c r="E24" s="555"/>
      <c r="F24" s="555"/>
      <c r="G24" s="555"/>
      <c r="H24" s="555"/>
      <c r="I24" s="555"/>
      <c r="J24" s="555"/>
      <c r="K24" s="555"/>
      <c r="L24" s="555"/>
      <c r="M24" s="555"/>
      <c r="N24" s="555"/>
      <c r="O24" s="555"/>
      <c r="P24" s="206"/>
      <c r="Q24" s="207"/>
      <c r="R24" s="207"/>
    </row>
    <row r="25" spans="1:18" s="157" customFormat="1" ht="16.5" customHeight="1" x14ac:dyDescent="0.2">
      <c r="A25" s="488" t="s">
        <v>118</v>
      </c>
      <c r="B25" s="489"/>
      <c r="C25" s="489"/>
      <c r="D25" s="489"/>
      <c r="E25" s="489"/>
      <c r="F25" s="489"/>
      <c r="G25" s="489"/>
      <c r="H25" s="489"/>
      <c r="I25" s="489"/>
      <c r="J25" s="489"/>
      <c r="K25" s="489"/>
      <c r="L25" s="489"/>
      <c r="M25" s="489"/>
      <c r="N25" s="489"/>
      <c r="O25" s="489"/>
      <c r="P25" s="206"/>
      <c r="Q25" s="207"/>
      <c r="R25" s="207"/>
    </row>
    <row r="26" spans="1:18" ht="20.45" customHeight="1" x14ac:dyDescent="0.2">
      <c r="A26" s="512" t="s">
        <v>113</v>
      </c>
      <c r="B26" s="513"/>
      <c r="C26" s="514"/>
      <c r="D26" s="239" t="s">
        <v>20</v>
      </c>
      <c r="E26" s="585"/>
      <c r="F26" s="586"/>
      <c r="G26" s="508"/>
      <c r="H26" s="586"/>
      <c r="I26" s="240"/>
      <c r="J26" s="240"/>
      <c r="K26" s="178"/>
      <c r="L26" s="179"/>
      <c r="M26" s="159"/>
      <c r="N26" s="178"/>
      <c r="O26" s="178"/>
    </row>
    <row r="27" spans="1:18" s="157" customFormat="1" ht="16.5" customHeight="1" x14ac:dyDescent="0.2">
      <c r="A27" s="587"/>
      <c r="B27" s="588"/>
      <c r="C27" s="589"/>
      <c r="D27" s="241"/>
      <c r="E27" s="499"/>
      <c r="F27" s="565"/>
      <c r="G27" s="590"/>
      <c r="H27" s="591"/>
      <c r="I27" s="242"/>
      <c r="J27" s="242"/>
      <c r="K27" s="173"/>
      <c r="L27" s="243"/>
      <c r="M27" s="166"/>
      <c r="N27" s="173"/>
      <c r="O27" s="173"/>
    </row>
    <row r="28" spans="1:18" ht="18" customHeight="1" x14ac:dyDescent="0.2">
      <c r="A28" s="587"/>
      <c r="B28" s="588"/>
      <c r="C28" s="589"/>
      <c r="D28" s="241"/>
      <c r="E28" s="569"/>
      <c r="F28" s="570"/>
      <c r="G28" s="592"/>
      <c r="H28" s="593"/>
      <c r="I28" s="242"/>
      <c r="J28" s="242"/>
      <c r="K28" s="242"/>
      <c r="L28" s="244"/>
      <c r="M28" s="232"/>
      <c r="N28" s="173"/>
      <c r="O28" s="173"/>
    </row>
    <row r="29" spans="1:18" ht="20.45" customHeight="1" x14ac:dyDescent="0.2">
      <c r="A29" s="587"/>
      <c r="B29" s="588"/>
      <c r="C29" s="588"/>
      <c r="D29" s="241"/>
      <c r="E29" s="569"/>
      <c r="F29" s="570"/>
      <c r="G29" s="594"/>
      <c r="H29" s="570"/>
      <c r="I29" s="242"/>
      <c r="J29" s="242"/>
      <c r="K29" s="242"/>
      <c r="L29" s="245"/>
      <c r="M29" s="232"/>
      <c r="N29" s="242"/>
      <c r="O29" s="242"/>
    </row>
    <row r="30" spans="1:18" s="157" customFormat="1" ht="16.5" customHeight="1" x14ac:dyDescent="0.2">
      <c r="A30" s="587"/>
      <c r="B30" s="588"/>
      <c r="C30" s="588"/>
      <c r="D30" s="241"/>
      <c r="E30" s="569"/>
      <c r="F30" s="570"/>
      <c r="G30" s="594"/>
      <c r="H30" s="570"/>
      <c r="I30" s="242"/>
      <c r="J30" s="242"/>
      <c r="K30" s="242"/>
      <c r="L30" s="245"/>
      <c r="M30" s="232"/>
      <c r="N30" s="242"/>
      <c r="O30" s="242"/>
    </row>
    <row r="31" spans="1:18" ht="20.45" customHeight="1" x14ac:dyDescent="0.2">
      <c r="A31" s="595"/>
      <c r="B31" s="579"/>
      <c r="C31" s="579"/>
      <c r="D31" s="246"/>
      <c r="E31" s="596"/>
      <c r="F31" s="597"/>
      <c r="G31" s="598"/>
      <c r="H31" s="597"/>
      <c r="I31" s="247"/>
      <c r="J31" s="247"/>
      <c r="K31" s="247"/>
      <c r="L31" s="248"/>
      <c r="M31" s="238"/>
      <c r="N31" s="247"/>
      <c r="O31" s="247"/>
    </row>
    <row r="32" spans="1:18" s="157" customFormat="1" ht="16.5" customHeight="1" x14ac:dyDescent="0.2">
      <c r="A32" s="554" t="s">
        <v>66</v>
      </c>
      <c r="B32" s="555"/>
      <c r="C32" s="555"/>
      <c r="D32" s="555"/>
      <c r="E32" s="555"/>
      <c r="F32" s="555"/>
      <c r="G32" s="555"/>
      <c r="H32" s="555"/>
      <c r="I32" s="555"/>
      <c r="J32" s="555"/>
      <c r="K32" s="555"/>
      <c r="L32" s="555"/>
      <c r="M32" s="555"/>
      <c r="N32" s="555"/>
      <c r="O32" s="599"/>
    </row>
    <row r="33" spans="1:16" s="191" customFormat="1" ht="20.45" customHeight="1" x14ac:dyDescent="0.2">
      <c r="A33" s="491"/>
      <c r="B33" s="492"/>
      <c r="C33" s="494"/>
      <c r="D33" s="158"/>
      <c r="E33" s="585"/>
      <c r="F33" s="586"/>
      <c r="G33" s="493"/>
      <c r="H33" s="600"/>
      <c r="I33" s="160"/>
      <c r="J33" s="160"/>
      <c r="K33" s="160"/>
      <c r="L33" s="161"/>
      <c r="M33" s="162"/>
      <c r="N33" s="160"/>
      <c r="O33" s="160"/>
    </row>
    <row r="34" spans="1:16" s="191" customFormat="1" ht="18" customHeight="1" x14ac:dyDescent="0.2">
      <c r="A34" s="495"/>
      <c r="B34" s="496"/>
      <c r="C34" s="497"/>
      <c r="D34" s="165"/>
      <c r="E34" s="499"/>
      <c r="F34" s="565"/>
      <c r="G34" s="498"/>
      <c r="H34" s="567"/>
      <c r="I34" s="167"/>
      <c r="J34" s="167"/>
      <c r="K34" s="167"/>
      <c r="L34" s="168"/>
      <c r="M34" s="169"/>
      <c r="N34" s="167"/>
      <c r="O34" s="167"/>
    </row>
    <row r="35" spans="1:16" s="191" customFormat="1" ht="20.45" customHeight="1" x14ac:dyDescent="0.2">
      <c r="A35" s="510"/>
      <c r="B35" s="511"/>
      <c r="C35" s="504"/>
      <c r="D35" s="181"/>
      <c r="E35" s="601"/>
      <c r="F35" s="602"/>
      <c r="G35" s="503"/>
      <c r="H35" s="603"/>
      <c r="I35" s="156"/>
      <c r="J35" s="156"/>
      <c r="K35" s="156"/>
      <c r="L35" s="183"/>
      <c r="M35" s="184"/>
      <c r="N35" s="156"/>
      <c r="O35" s="156"/>
    </row>
    <row r="36" spans="1:16" s="157" customFormat="1" ht="16.5" customHeight="1" x14ac:dyDescent="0.2">
      <c r="A36" s="554" t="s">
        <v>22</v>
      </c>
      <c r="B36" s="555"/>
      <c r="C36" s="555"/>
      <c r="D36" s="555"/>
      <c r="E36" s="555"/>
      <c r="F36" s="555"/>
      <c r="G36" s="555"/>
      <c r="H36" s="555"/>
      <c r="I36" s="555"/>
      <c r="J36" s="555"/>
      <c r="K36" s="555"/>
      <c r="L36" s="555"/>
      <c r="M36" s="555"/>
      <c r="N36" s="555"/>
      <c r="O36" s="599"/>
    </row>
    <row r="37" spans="1:16" s="191" customFormat="1" ht="25.5" customHeight="1" x14ac:dyDescent="0.2">
      <c r="A37" s="512" t="s">
        <v>113</v>
      </c>
      <c r="B37" s="513"/>
      <c r="C37" s="514"/>
      <c r="D37" s="158"/>
      <c r="E37" s="585"/>
      <c r="F37" s="586"/>
      <c r="G37" s="493"/>
      <c r="H37" s="600"/>
      <c r="I37" s="160"/>
      <c r="J37" s="160"/>
      <c r="K37" s="160"/>
      <c r="L37" s="161"/>
      <c r="M37" s="162"/>
      <c r="N37" s="160"/>
      <c r="O37" s="160"/>
    </row>
    <row r="38" spans="1:16" s="191" customFormat="1" ht="20.45" customHeight="1" x14ac:dyDescent="0.2">
      <c r="A38" s="495"/>
      <c r="B38" s="496"/>
      <c r="C38" s="497"/>
      <c r="D38" s="165"/>
      <c r="E38" s="499"/>
      <c r="F38" s="565"/>
      <c r="G38" s="498"/>
      <c r="H38" s="567"/>
      <c r="I38" s="167"/>
      <c r="J38" s="167"/>
      <c r="K38" s="167"/>
      <c r="L38" s="168"/>
      <c r="M38" s="169"/>
      <c r="N38" s="167"/>
      <c r="O38" s="167"/>
    </row>
    <row r="39" spans="1:16" s="191" customFormat="1" ht="20.45" customHeight="1" thickBot="1" x14ac:dyDescent="0.25">
      <c r="A39" s="518"/>
      <c r="B39" s="519"/>
      <c r="C39" s="520"/>
      <c r="D39" s="185"/>
      <c r="E39" s="604"/>
      <c r="F39" s="605"/>
      <c r="G39" s="521"/>
      <c r="H39" s="606"/>
      <c r="I39" s="187"/>
      <c r="J39" s="187"/>
      <c r="K39" s="187"/>
      <c r="L39" s="188"/>
      <c r="M39" s="189"/>
      <c r="N39" s="187"/>
      <c r="O39" s="187"/>
    </row>
    <row r="40" spans="1:16" ht="13.5" thickTop="1" x14ac:dyDescent="0.2">
      <c r="A40" s="190" t="s">
        <v>23</v>
      </c>
      <c r="F40" s="191"/>
      <c r="N40" s="208"/>
      <c r="O40" s="209" t="s">
        <v>114</v>
      </c>
      <c r="P40" s="192"/>
    </row>
  </sheetData>
  <mergeCells count="98">
    <mergeCell ref="A38:C38"/>
    <mergeCell ref="E38:F38"/>
    <mergeCell ref="G38:H38"/>
    <mergeCell ref="A39:C39"/>
    <mergeCell ref="E39:F39"/>
    <mergeCell ref="G39:H39"/>
    <mergeCell ref="A35:C35"/>
    <mergeCell ref="E35:F35"/>
    <mergeCell ref="G35:H35"/>
    <mergeCell ref="A36:O36"/>
    <mergeCell ref="A37:C37"/>
    <mergeCell ref="E37:F37"/>
    <mergeCell ref="G37:H37"/>
    <mergeCell ref="A32:O32"/>
    <mergeCell ref="A33:C33"/>
    <mergeCell ref="E33:F33"/>
    <mergeCell ref="G33:H33"/>
    <mergeCell ref="A34:C34"/>
    <mergeCell ref="E34:F34"/>
    <mergeCell ref="G34:H34"/>
    <mergeCell ref="A30:C30"/>
    <mergeCell ref="E30:F30"/>
    <mergeCell ref="G30:H30"/>
    <mergeCell ref="A31:C31"/>
    <mergeCell ref="E31:F31"/>
    <mergeCell ref="G31:H31"/>
    <mergeCell ref="A28:C28"/>
    <mergeCell ref="E28:F28"/>
    <mergeCell ref="G28:H28"/>
    <mergeCell ref="A29:C29"/>
    <mergeCell ref="E29:F29"/>
    <mergeCell ref="G29:H29"/>
    <mergeCell ref="A24:O24"/>
    <mergeCell ref="A25:O25"/>
    <mergeCell ref="A26:C26"/>
    <mergeCell ref="E26:F26"/>
    <mergeCell ref="G26:H26"/>
    <mergeCell ref="A27:C27"/>
    <mergeCell ref="E27:F27"/>
    <mergeCell ref="G27:H27"/>
    <mergeCell ref="A22:C22"/>
    <mergeCell ref="E22:F22"/>
    <mergeCell ref="G22:H22"/>
    <mergeCell ref="A23:C23"/>
    <mergeCell ref="E23:F23"/>
    <mergeCell ref="G23:H23"/>
    <mergeCell ref="A20:C20"/>
    <mergeCell ref="E20:F20"/>
    <mergeCell ref="G20:H20"/>
    <mergeCell ref="A21:C21"/>
    <mergeCell ref="E21:F21"/>
    <mergeCell ref="G21:H21"/>
    <mergeCell ref="A17:O17"/>
    <mergeCell ref="A18:C18"/>
    <mergeCell ref="E18:F18"/>
    <mergeCell ref="G18:H18"/>
    <mergeCell ref="A19:C19"/>
    <mergeCell ref="E19:F19"/>
    <mergeCell ref="G19:H19"/>
    <mergeCell ref="M14:M15"/>
    <mergeCell ref="N14:N15"/>
    <mergeCell ref="O14:O15"/>
    <mergeCell ref="E15:F15"/>
    <mergeCell ref="G15:H15"/>
    <mergeCell ref="A16:O16"/>
    <mergeCell ref="A13:C13"/>
    <mergeCell ref="E13:F13"/>
    <mergeCell ref="G13:H13"/>
    <mergeCell ref="I13:J13"/>
    <mergeCell ref="K13:L13"/>
    <mergeCell ref="A14:C15"/>
    <mergeCell ref="D14:D15"/>
    <mergeCell ref="E14:H14"/>
    <mergeCell ref="I14:J14"/>
    <mergeCell ref="K14:L14"/>
    <mergeCell ref="B9:E9"/>
    <mergeCell ref="G9:H9"/>
    <mergeCell ref="K9:L10"/>
    <mergeCell ref="M9:O10"/>
    <mergeCell ref="A10:B10"/>
    <mergeCell ref="A11:B11"/>
    <mergeCell ref="K11:L12"/>
    <mergeCell ref="M11:O12"/>
    <mergeCell ref="B5:E5"/>
    <mergeCell ref="K5:L6"/>
    <mergeCell ref="M5:O6"/>
    <mergeCell ref="B6:E6"/>
    <mergeCell ref="K7:L8"/>
    <mergeCell ref="M7:O8"/>
    <mergeCell ref="A8:B8"/>
    <mergeCell ref="K1:L1"/>
    <mergeCell ref="M1:O2"/>
    <mergeCell ref="K2:L2"/>
    <mergeCell ref="B3:E3"/>
    <mergeCell ref="K3:L4"/>
    <mergeCell ref="M3:O4"/>
    <mergeCell ref="B4:E4"/>
    <mergeCell ref="G4:I4"/>
  </mergeCells>
  <printOptions horizontalCentered="1"/>
  <pageMargins left="0" right="0" top="0.25" bottom="0.25" header="0.3" footer="0.3"/>
  <pageSetup scale="7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tabSelected="1" topLeftCell="A13" zoomScale="70" zoomScaleNormal="70" workbookViewId="0">
      <selection activeCell="A16" sqref="A16:O16"/>
    </sheetView>
  </sheetViews>
  <sheetFormatPr defaultColWidth="8.85546875" defaultRowHeight="12.75" x14ac:dyDescent="0.2"/>
  <cols>
    <col min="1" max="2" width="17" style="115" customWidth="1"/>
    <col min="3" max="3" width="6.5703125" style="115" customWidth="1"/>
    <col min="4" max="4" width="7.42578125" style="115" customWidth="1"/>
    <col min="5" max="5" width="8.42578125" style="115" customWidth="1"/>
    <col min="6" max="6" width="9.5703125" style="115" customWidth="1"/>
    <col min="7" max="7" width="10.42578125" style="115" customWidth="1"/>
    <col min="8" max="8" width="11" style="115" bestFit="1" customWidth="1"/>
    <col min="9" max="9" width="10" style="115" customWidth="1"/>
    <col min="10" max="10" width="10.42578125" style="115" customWidth="1"/>
    <col min="11" max="11" width="11" style="115" customWidth="1"/>
    <col min="12" max="12" width="11.5703125" style="115" customWidth="1"/>
    <col min="13" max="15" width="15.140625" style="115" customWidth="1"/>
    <col min="16" max="16" width="0.140625" style="115" customWidth="1"/>
    <col min="17" max="16384" width="8.85546875" style="115"/>
  </cols>
  <sheetData>
    <row r="1" spans="1:16" ht="21" thickTop="1" x14ac:dyDescent="0.3">
      <c r="A1" s="194" t="s">
        <v>115</v>
      </c>
      <c r="B1" s="112"/>
      <c r="C1" s="112"/>
      <c r="D1" s="113"/>
      <c r="E1" s="112"/>
      <c r="F1" s="112"/>
      <c r="G1" s="112"/>
      <c r="H1" s="112"/>
      <c r="I1" s="112"/>
      <c r="J1" s="112"/>
      <c r="K1" s="525" t="s">
        <v>15</v>
      </c>
      <c r="L1" s="526"/>
      <c r="M1" s="407" t="s">
        <v>99</v>
      </c>
      <c r="N1" s="408"/>
      <c r="O1" s="409"/>
      <c r="P1" s="195"/>
    </row>
    <row r="2" spans="1:16" ht="16.5" customHeight="1" x14ac:dyDescent="0.25">
      <c r="A2" s="116"/>
      <c r="B2" s="117"/>
      <c r="C2" s="118"/>
      <c r="D2" s="118"/>
      <c r="E2" s="118"/>
      <c r="F2" s="119"/>
      <c r="G2" s="119"/>
      <c r="H2" s="120"/>
      <c r="I2" s="120"/>
      <c r="J2" s="120"/>
      <c r="K2" s="527" t="s">
        <v>116</v>
      </c>
      <c r="L2" s="528"/>
      <c r="M2" s="410"/>
      <c r="N2" s="411"/>
      <c r="O2" s="412"/>
      <c r="P2" s="196"/>
    </row>
    <row r="3" spans="1:16" ht="15" customHeight="1" x14ac:dyDescent="0.25">
      <c r="A3" s="124" t="s">
        <v>53</v>
      </c>
      <c r="B3" s="425" t="s">
        <v>119</v>
      </c>
      <c r="C3" s="425"/>
      <c r="D3" s="425"/>
      <c r="E3" s="425"/>
      <c r="F3" s="125"/>
      <c r="G3" s="125"/>
      <c r="H3" s="125"/>
      <c r="I3" s="125"/>
      <c r="J3" s="125"/>
      <c r="K3" s="416" t="s">
        <v>120</v>
      </c>
      <c r="L3" s="607"/>
      <c r="M3" s="416" t="s">
        <v>121</v>
      </c>
      <c r="N3" s="417"/>
      <c r="O3" s="418"/>
      <c r="P3" s="197"/>
    </row>
    <row r="4" spans="1:16" ht="17.100000000000001" customHeight="1" x14ac:dyDescent="0.3">
      <c r="A4" s="134"/>
      <c r="G4" s="445" t="s">
        <v>0</v>
      </c>
      <c r="H4" s="445"/>
      <c r="I4" s="445"/>
      <c r="J4" s="198"/>
      <c r="K4" s="419"/>
      <c r="L4" s="608"/>
      <c r="M4" s="419"/>
      <c r="N4" s="420"/>
      <c r="O4" s="421"/>
      <c r="P4" s="199"/>
    </row>
    <row r="5" spans="1:16" ht="17.100000000000001" customHeight="1" x14ac:dyDescent="0.25">
      <c r="A5" s="124" t="s">
        <v>54</v>
      </c>
      <c r="B5" s="425" t="s">
        <v>122</v>
      </c>
      <c r="C5" s="425"/>
      <c r="D5" s="425"/>
      <c r="E5" s="425"/>
      <c r="F5" s="210"/>
      <c r="G5" s="211"/>
      <c r="H5" s="212" t="s">
        <v>55</v>
      </c>
      <c r="I5" s="213" t="s">
        <v>1</v>
      </c>
      <c r="K5" s="430" t="s">
        <v>34</v>
      </c>
      <c r="L5" s="609"/>
      <c r="M5" s="416" t="s">
        <v>123</v>
      </c>
      <c r="N5" s="417"/>
      <c r="O5" s="418"/>
      <c r="P5" s="197"/>
    </row>
    <row r="6" spans="1:16" ht="17.100000000000001" customHeight="1" x14ac:dyDescent="0.25">
      <c r="A6" s="124" t="s">
        <v>100</v>
      </c>
      <c r="B6" s="436" t="s">
        <v>124</v>
      </c>
      <c r="C6" s="436"/>
      <c r="D6" s="436"/>
      <c r="E6" s="436"/>
      <c r="F6" s="210"/>
      <c r="G6" s="214" t="s">
        <v>116</v>
      </c>
      <c r="H6" s="249">
        <v>185</v>
      </c>
      <c r="I6" s="250">
        <v>184</v>
      </c>
      <c r="K6" s="433"/>
      <c r="L6" s="610"/>
      <c r="M6" s="419"/>
      <c r="N6" s="420"/>
      <c r="O6" s="421"/>
      <c r="P6" s="199"/>
    </row>
    <row r="7" spans="1:16" ht="23.45" customHeight="1" x14ac:dyDescent="0.25">
      <c r="A7" s="124"/>
      <c r="B7" s="417"/>
      <c r="C7" s="417"/>
      <c r="D7" s="417"/>
      <c r="E7" s="417"/>
      <c r="F7" s="217"/>
      <c r="G7" s="218" t="s">
        <v>102</v>
      </c>
      <c r="H7" s="249">
        <v>15</v>
      </c>
      <c r="I7" s="250">
        <v>15</v>
      </c>
      <c r="K7" s="430" t="s">
        <v>34</v>
      </c>
      <c r="L7" s="609"/>
      <c r="M7" s="416" t="s">
        <v>125</v>
      </c>
      <c r="N7" s="417"/>
      <c r="O7" s="418"/>
      <c r="P7" s="200"/>
    </row>
    <row r="8" spans="1:16" ht="17.25" customHeight="1" x14ac:dyDescent="0.25">
      <c r="A8" s="447" t="s">
        <v>101</v>
      </c>
      <c r="B8" s="448"/>
      <c r="C8" s="137" t="s">
        <v>67</v>
      </c>
      <c r="D8" s="138" t="s">
        <v>59</v>
      </c>
      <c r="E8" s="201"/>
      <c r="F8" s="220"/>
      <c r="G8" s="218" t="s">
        <v>60</v>
      </c>
      <c r="H8" s="249">
        <f>185+15</f>
        <v>200</v>
      </c>
      <c r="I8" s="250">
        <f>184+15</f>
        <v>199</v>
      </c>
      <c r="K8" s="433"/>
      <c r="L8" s="610"/>
      <c r="M8" s="419"/>
      <c r="N8" s="420"/>
      <c r="O8" s="421"/>
      <c r="P8" s="202"/>
    </row>
    <row r="9" spans="1:16" ht="17.25" customHeight="1" x14ac:dyDescent="0.25">
      <c r="A9" s="140" t="s">
        <v>3</v>
      </c>
      <c r="B9" s="449" t="s">
        <v>116</v>
      </c>
      <c r="C9" s="449"/>
      <c r="D9" s="449"/>
      <c r="E9" s="449"/>
      <c r="F9" s="222"/>
      <c r="G9" s="541"/>
      <c r="H9" s="541"/>
      <c r="I9" s="223"/>
      <c r="K9" s="416" t="s">
        <v>42</v>
      </c>
      <c r="L9" s="607"/>
      <c r="M9" s="416" t="s">
        <v>126</v>
      </c>
      <c r="N9" s="417"/>
      <c r="O9" s="418"/>
      <c r="P9" s="203"/>
    </row>
    <row r="10" spans="1:16" ht="17.25" customHeight="1" x14ac:dyDescent="0.25">
      <c r="A10" s="447" t="s">
        <v>103</v>
      </c>
      <c r="B10" s="448"/>
      <c r="C10" s="142"/>
      <c r="D10" s="143" t="s">
        <v>61</v>
      </c>
      <c r="E10" s="204" t="s">
        <v>67</v>
      </c>
      <c r="K10" s="419"/>
      <c r="L10" s="608"/>
      <c r="M10" s="419"/>
      <c r="N10" s="420"/>
      <c r="O10" s="421"/>
      <c r="P10" s="202"/>
    </row>
    <row r="11" spans="1:16" ht="17.25" customHeight="1" x14ac:dyDescent="0.25">
      <c r="A11" s="447" t="s">
        <v>62</v>
      </c>
      <c r="B11" s="448"/>
      <c r="C11" s="144"/>
      <c r="D11" s="143" t="s">
        <v>61</v>
      </c>
      <c r="E11" s="204" t="s">
        <v>67</v>
      </c>
      <c r="K11" s="416"/>
      <c r="L11" s="607"/>
      <c r="M11" s="416"/>
      <c r="N11" s="417"/>
      <c r="O11" s="418"/>
      <c r="P11" s="203"/>
    </row>
    <row r="12" spans="1:16" ht="17.25" customHeight="1" thickBot="1" x14ac:dyDescent="0.25">
      <c r="A12" s="145"/>
      <c r="B12" s="146"/>
      <c r="C12" s="146"/>
      <c r="D12" s="146"/>
      <c r="E12" s="147"/>
      <c r="K12" s="451"/>
      <c r="L12" s="611"/>
      <c r="M12" s="451"/>
      <c r="N12" s="452"/>
      <c r="O12" s="453"/>
      <c r="P12" s="205"/>
    </row>
    <row r="13" spans="1:16" ht="14.25" customHeight="1" thickTop="1" thickBot="1" x14ac:dyDescent="0.25">
      <c r="A13" s="454" t="s">
        <v>6</v>
      </c>
      <c r="B13" s="455"/>
      <c r="C13" s="456"/>
      <c r="D13" s="149" t="s">
        <v>7</v>
      </c>
      <c r="E13" s="455" t="s">
        <v>8</v>
      </c>
      <c r="F13" s="457"/>
      <c r="G13" s="458" t="s">
        <v>9</v>
      </c>
      <c r="H13" s="459"/>
      <c r="I13" s="455" t="s">
        <v>50</v>
      </c>
      <c r="J13" s="457"/>
      <c r="K13" s="458" t="s">
        <v>105</v>
      </c>
      <c r="L13" s="459"/>
      <c r="M13" s="150" t="s">
        <v>10</v>
      </c>
      <c r="N13" s="148" t="s">
        <v>11</v>
      </c>
      <c r="O13" s="151" t="s">
        <v>51</v>
      </c>
      <c r="P13" s="150" t="s">
        <v>51</v>
      </c>
    </row>
    <row r="14" spans="1:16" ht="28.5" customHeight="1" thickTop="1" x14ac:dyDescent="0.2">
      <c r="A14" s="461" t="s">
        <v>147</v>
      </c>
      <c r="B14" s="462"/>
      <c r="C14" s="463"/>
      <c r="D14" s="467" t="s">
        <v>12</v>
      </c>
      <c r="E14" s="546" t="s">
        <v>117</v>
      </c>
      <c r="F14" s="547"/>
      <c r="G14" s="547"/>
      <c r="H14" s="548"/>
      <c r="I14" s="474" t="s">
        <v>63</v>
      </c>
      <c r="J14" s="475"/>
      <c r="K14" s="471" t="s">
        <v>106</v>
      </c>
      <c r="L14" s="476"/>
      <c r="M14" s="477" t="s">
        <v>64</v>
      </c>
      <c r="N14" s="479" t="s">
        <v>107</v>
      </c>
      <c r="O14" s="549" t="s">
        <v>108</v>
      </c>
    </row>
    <row r="15" spans="1:16" ht="24" customHeight="1" x14ac:dyDescent="0.2">
      <c r="A15" s="464"/>
      <c r="B15" s="465"/>
      <c r="C15" s="466"/>
      <c r="D15" s="468"/>
      <c r="E15" s="551" t="s">
        <v>15</v>
      </c>
      <c r="F15" s="552"/>
      <c r="G15" s="553" t="s">
        <v>16</v>
      </c>
      <c r="H15" s="552"/>
      <c r="I15" s="154" t="s">
        <v>15</v>
      </c>
      <c r="J15" s="154" t="s">
        <v>16</v>
      </c>
      <c r="K15" s="155" t="s">
        <v>15</v>
      </c>
      <c r="L15" s="154" t="s">
        <v>16</v>
      </c>
      <c r="M15" s="478"/>
      <c r="N15" s="480"/>
      <c r="O15" s="550"/>
    </row>
    <row r="16" spans="1:16" s="157" customFormat="1" ht="16.5" customHeight="1" x14ac:dyDescent="0.2">
      <c r="A16" s="554" t="s">
        <v>109</v>
      </c>
      <c r="B16" s="555"/>
      <c r="C16" s="555"/>
      <c r="D16" s="555"/>
      <c r="E16" s="555"/>
      <c r="F16" s="555"/>
      <c r="G16" s="555"/>
      <c r="H16" s="555"/>
      <c r="I16" s="555"/>
      <c r="J16" s="555"/>
      <c r="K16" s="555"/>
      <c r="L16" s="555"/>
      <c r="M16" s="555"/>
      <c r="N16" s="555"/>
      <c r="O16" s="555"/>
    </row>
    <row r="17" spans="1:18" ht="20.45" customHeight="1" x14ac:dyDescent="0.2">
      <c r="A17" s="488" t="s">
        <v>110</v>
      </c>
      <c r="B17" s="489"/>
      <c r="C17" s="489"/>
      <c r="D17" s="489"/>
      <c r="E17" s="489"/>
      <c r="F17" s="489"/>
      <c r="G17" s="489"/>
      <c r="H17" s="489"/>
      <c r="I17" s="489"/>
      <c r="J17" s="489"/>
      <c r="K17" s="489"/>
      <c r="L17" s="489"/>
      <c r="M17" s="489"/>
      <c r="N17" s="489"/>
      <c r="O17" s="489"/>
    </row>
    <row r="18" spans="1:18" ht="20.25" customHeight="1" x14ac:dyDescent="0.2">
      <c r="A18" s="556"/>
      <c r="B18" s="557"/>
      <c r="C18" s="557"/>
      <c r="D18" s="224"/>
      <c r="E18" s="558"/>
      <c r="F18" s="559"/>
      <c r="G18" s="560"/>
      <c r="H18" s="561"/>
      <c r="I18" s="226"/>
      <c r="J18" s="226"/>
      <c r="K18" s="226"/>
      <c r="L18" s="227"/>
      <c r="M18" s="225"/>
      <c r="N18" s="226"/>
      <c r="O18" s="226"/>
    </row>
    <row r="19" spans="1:18" s="157" customFormat="1" ht="16.5" customHeight="1" x14ac:dyDescent="0.2">
      <c r="A19" s="562" t="s">
        <v>127</v>
      </c>
      <c r="B19" s="563"/>
      <c r="C19" s="564"/>
      <c r="D19" s="228"/>
      <c r="E19" s="499" t="s">
        <v>120</v>
      </c>
      <c r="F19" s="565"/>
      <c r="G19" s="566">
        <v>185</v>
      </c>
      <c r="H19" s="567"/>
      <c r="I19" s="229"/>
      <c r="J19" s="229"/>
      <c r="K19" s="229" t="s">
        <v>120</v>
      </c>
      <c r="L19" s="230">
        <v>15</v>
      </c>
      <c r="M19" s="231">
        <v>200</v>
      </c>
      <c r="N19" s="229">
        <v>205</v>
      </c>
      <c r="O19" s="229">
        <v>-5</v>
      </c>
    </row>
    <row r="20" spans="1:18" ht="20.45" customHeight="1" x14ac:dyDescent="0.2">
      <c r="A20" s="495" t="s">
        <v>128</v>
      </c>
      <c r="B20" s="568"/>
      <c r="C20" s="568"/>
      <c r="D20" s="228"/>
      <c r="E20" s="569"/>
      <c r="F20" s="570"/>
      <c r="G20" s="571"/>
      <c r="H20" s="572"/>
      <c r="I20" s="229"/>
      <c r="J20" s="229"/>
      <c r="K20" s="229"/>
      <c r="L20" s="233"/>
      <c r="M20" s="231"/>
      <c r="N20" s="229"/>
      <c r="O20" s="229"/>
    </row>
    <row r="21" spans="1:18" ht="20.45" customHeight="1" x14ac:dyDescent="0.2">
      <c r="A21" s="573"/>
      <c r="B21" s="574"/>
      <c r="C21" s="574"/>
      <c r="D21" s="234"/>
      <c r="E21" s="575"/>
      <c r="F21" s="576"/>
      <c r="G21" s="577"/>
      <c r="H21" s="578"/>
      <c r="I21" s="236"/>
      <c r="J21" s="236"/>
      <c r="K21" s="236"/>
      <c r="L21" s="237"/>
      <c r="M21" s="235"/>
      <c r="N21" s="236"/>
      <c r="O21" s="236"/>
    </row>
    <row r="22" spans="1:18" s="157" customFormat="1" ht="16.5" customHeight="1" x14ac:dyDescent="0.2">
      <c r="A22" s="562"/>
      <c r="B22" s="563"/>
      <c r="C22" s="564"/>
      <c r="D22" s="234"/>
      <c r="E22" s="499"/>
      <c r="F22" s="565"/>
      <c r="G22" s="566"/>
      <c r="H22" s="567"/>
      <c r="I22" s="229"/>
      <c r="J22" s="229"/>
      <c r="K22" s="167"/>
      <c r="L22" s="230"/>
      <c r="M22" s="231"/>
      <c r="N22" s="167"/>
      <c r="O22" s="229"/>
    </row>
    <row r="23" spans="1:18" ht="20.45" customHeight="1" x14ac:dyDescent="0.2">
      <c r="A23" s="510"/>
      <c r="B23" s="579"/>
      <c r="C23" s="580"/>
      <c r="D23" s="234"/>
      <c r="E23" s="581"/>
      <c r="F23" s="582"/>
      <c r="G23" s="583"/>
      <c r="H23" s="584"/>
      <c r="I23" s="229"/>
      <c r="J23" s="229"/>
      <c r="K23" s="229"/>
      <c r="L23" s="233"/>
      <c r="M23" s="231"/>
      <c r="N23" s="229"/>
      <c r="O23" s="229"/>
    </row>
    <row r="24" spans="1:18" s="157" customFormat="1" ht="16.350000000000001" customHeight="1" x14ac:dyDescent="0.2">
      <c r="A24" s="554" t="s">
        <v>111</v>
      </c>
      <c r="B24" s="555"/>
      <c r="C24" s="555"/>
      <c r="D24" s="555"/>
      <c r="E24" s="555"/>
      <c r="F24" s="555"/>
      <c r="G24" s="555"/>
      <c r="H24" s="555"/>
      <c r="I24" s="555"/>
      <c r="J24" s="555"/>
      <c r="K24" s="555"/>
      <c r="L24" s="555"/>
      <c r="M24" s="555"/>
      <c r="N24" s="555"/>
      <c r="O24" s="555"/>
      <c r="P24" s="206"/>
      <c r="Q24" s="207"/>
      <c r="R24" s="207"/>
    </row>
    <row r="25" spans="1:18" s="157" customFormat="1" ht="16.5" customHeight="1" x14ac:dyDescent="0.2">
      <c r="A25" s="488" t="s">
        <v>112</v>
      </c>
      <c r="B25" s="489"/>
      <c r="C25" s="489"/>
      <c r="D25" s="489"/>
      <c r="E25" s="489"/>
      <c r="F25" s="489"/>
      <c r="G25" s="489"/>
      <c r="H25" s="489"/>
      <c r="I25" s="489"/>
      <c r="J25" s="489"/>
      <c r="K25" s="489"/>
      <c r="L25" s="489"/>
      <c r="M25" s="489"/>
      <c r="N25" s="489"/>
      <c r="O25" s="489"/>
      <c r="P25" s="206"/>
      <c r="Q25" s="207"/>
      <c r="R25" s="207"/>
    </row>
    <row r="26" spans="1:18" ht="20.45" customHeight="1" x14ac:dyDescent="0.2">
      <c r="A26" s="512" t="s">
        <v>113</v>
      </c>
      <c r="B26" s="513"/>
      <c r="C26" s="514"/>
      <c r="D26" s="239" t="s">
        <v>20</v>
      </c>
      <c r="E26" s="585"/>
      <c r="F26" s="586"/>
      <c r="G26" s="508"/>
      <c r="H26" s="586"/>
      <c r="I26" s="240"/>
      <c r="J26" s="240"/>
      <c r="K26" s="178"/>
      <c r="L26" s="179"/>
      <c r="M26" s="159"/>
      <c r="N26" s="178"/>
      <c r="O26" s="178"/>
    </row>
    <row r="27" spans="1:18" s="157" customFormat="1" ht="16.5" customHeight="1" x14ac:dyDescent="0.2">
      <c r="A27" s="587" t="s">
        <v>129</v>
      </c>
      <c r="B27" s="588"/>
      <c r="C27" s="589"/>
      <c r="D27" s="241" t="s">
        <v>20</v>
      </c>
      <c r="E27" s="499" t="s">
        <v>34</v>
      </c>
      <c r="F27" s="565"/>
      <c r="G27" s="590">
        <f>150+35</f>
        <v>185</v>
      </c>
      <c r="H27" s="591"/>
      <c r="I27" s="242"/>
      <c r="J27" s="242"/>
      <c r="K27" s="173" t="s">
        <v>34</v>
      </c>
      <c r="L27" s="243">
        <v>15</v>
      </c>
      <c r="M27" s="166">
        <v>200</v>
      </c>
      <c r="N27" s="173" t="s">
        <v>130</v>
      </c>
      <c r="O27" s="173" t="s">
        <v>29</v>
      </c>
    </row>
    <row r="28" spans="1:18" ht="20.45" customHeight="1" x14ac:dyDescent="0.2">
      <c r="A28" s="587" t="s">
        <v>131</v>
      </c>
      <c r="B28" s="588"/>
      <c r="C28" s="589"/>
      <c r="D28" s="241"/>
      <c r="E28" s="569" t="s">
        <v>34</v>
      </c>
      <c r="F28" s="570"/>
      <c r="G28" s="592">
        <f>150+35</f>
        <v>185</v>
      </c>
      <c r="H28" s="593"/>
      <c r="I28" s="242"/>
      <c r="J28" s="242"/>
      <c r="K28" s="242" t="s">
        <v>34</v>
      </c>
      <c r="L28" s="244">
        <v>15</v>
      </c>
      <c r="M28" s="232">
        <v>200</v>
      </c>
      <c r="N28" s="173" t="s">
        <v>132</v>
      </c>
      <c r="O28" s="173" t="s">
        <v>133</v>
      </c>
    </row>
    <row r="29" spans="1:18" ht="20.45" customHeight="1" x14ac:dyDescent="0.2">
      <c r="A29" s="587"/>
      <c r="B29" s="588"/>
      <c r="C29" s="588"/>
      <c r="D29" s="241"/>
      <c r="E29" s="569"/>
      <c r="F29" s="570"/>
      <c r="G29" s="594"/>
      <c r="H29" s="570"/>
      <c r="I29" s="242"/>
      <c r="J29" s="242"/>
      <c r="K29" s="242"/>
      <c r="L29" s="245"/>
      <c r="M29" s="232"/>
      <c r="N29" s="242"/>
      <c r="O29" s="242"/>
    </row>
    <row r="30" spans="1:18" s="157" customFormat="1" ht="16.5" customHeight="1" x14ac:dyDescent="0.2">
      <c r="A30" s="587"/>
      <c r="B30" s="588"/>
      <c r="C30" s="588"/>
      <c r="D30" s="241"/>
      <c r="E30" s="569"/>
      <c r="F30" s="570"/>
      <c r="G30" s="594"/>
      <c r="H30" s="570"/>
      <c r="I30" s="242"/>
      <c r="J30" s="242"/>
      <c r="K30" s="242"/>
      <c r="L30" s="245"/>
      <c r="M30" s="232"/>
      <c r="N30" s="242"/>
      <c r="O30" s="242"/>
    </row>
    <row r="31" spans="1:18" ht="20.45" customHeight="1" x14ac:dyDescent="0.2">
      <c r="A31" s="595"/>
      <c r="B31" s="579"/>
      <c r="C31" s="579"/>
      <c r="D31" s="246"/>
      <c r="E31" s="596"/>
      <c r="F31" s="597"/>
      <c r="G31" s="598"/>
      <c r="H31" s="597"/>
      <c r="I31" s="247"/>
      <c r="J31" s="247"/>
      <c r="K31" s="247"/>
      <c r="L31" s="248"/>
      <c r="M31" s="238"/>
      <c r="N31" s="247"/>
      <c r="O31" s="247"/>
    </row>
    <row r="32" spans="1:18" ht="20.45" customHeight="1" x14ac:dyDescent="0.2">
      <c r="A32" s="554" t="s">
        <v>66</v>
      </c>
      <c r="B32" s="555"/>
      <c r="C32" s="555"/>
      <c r="D32" s="555"/>
      <c r="E32" s="555"/>
      <c r="F32" s="555"/>
      <c r="G32" s="555"/>
      <c r="H32" s="555"/>
      <c r="I32" s="555"/>
      <c r="J32" s="555"/>
      <c r="K32" s="555"/>
      <c r="L32" s="555"/>
      <c r="M32" s="555"/>
      <c r="N32" s="555"/>
      <c r="O32" s="599"/>
    </row>
    <row r="33" spans="1:16" ht="20.45" customHeight="1" x14ac:dyDescent="0.2">
      <c r="A33" s="491" t="s">
        <v>134</v>
      </c>
      <c r="B33" s="557"/>
      <c r="C33" s="612"/>
      <c r="D33" s="224"/>
      <c r="E33" s="585" t="s">
        <v>135</v>
      </c>
      <c r="F33" s="586"/>
      <c r="G33" s="613">
        <f>125+25</f>
        <v>150</v>
      </c>
      <c r="H33" s="614"/>
      <c r="I33" s="226"/>
      <c r="J33" s="226"/>
      <c r="K33" s="160" t="s">
        <v>135</v>
      </c>
      <c r="L33" s="251">
        <v>10</v>
      </c>
      <c r="M33" s="162" t="s">
        <v>136</v>
      </c>
      <c r="N33" s="160" t="s">
        <v>137</v>
      </c>
      <c r="O33" s="160">
        <v>-2</v>
      </c>
    </row>
    <row r="34" spans="1:16" s="157" customFormat="1" ht="16.5" customHeight="1" x14ac:dyDescent="0.2">
      <c r="A34" s="495" t="s">
        <v>138</v>
      </c>
      <c r="B34" s="568"/>
      <c r="C34" s="615"/>
      <c r="D34" s="228"/>
      <c r="E34" s="499" t="s">
        <v>135</v>
      </c>
      <c r="F34" s="565"/>
      <c r="G34" s="566">
        <f>25+10</f>
        <v>35</v>
      </c>
      <c r="H34" s="616"/>
      <c r="I34" s="229"/>
      <c r="J34" s="229"/>
      <c r="K34" s="167" t="s">
        <v>135</v>
      </c>
      <c r="L34" s="252">
        <v>5</v>
      </c>
      <c r="M34" s="169" t="s">
        <v>139</v>
      </c>
      <c r="N34" s="167" t="s">
        <v>140</v>
      </c>
      <c r="O34" s="167" t="s">
        <v>29</v>
      </c>
    </row>
    <row r="35" spans="1:16" ht="25.5" customHeight="1" x14ac:dyDescent="0.2">
      <c r="A35" s="595"/>
      <c r="B35" s="579"/>
      <c r="C35" s="580"/>
      <c r="D35" s="246"/>
      <c r="E35" s="596"/>
      <c r="F35" s="597"/>
      <c r="G35" s="583"/>
      <c r="H35" s="584"/>
      <c r="I35" s="247"/>
      <c r="J35" s="247"/>
      <c r="K35" s="247"/>
      <c r="L35" s="248"/>
      <c r="M35" s="238"/>
      <c r="N35" s="247"/>
      <c r="O35" s="247"/>
    </row>
    <row r="36" spans="1:16" ht="20.45" customHeight="1" x14ac:dyDescent="0.2">
      <c r="A36" s="554" t="s">
        <v>22</v>
      </c>
      <c r="B36" s="555"/>
      <c r="C36" s="555"/>
      <c r="D36" s="555"/>
      <c r="E36" s="555"/>
      <c r="F36" s="555"/>
      <c r="G36" s="555"/>
      <c r="H36" s="555"/>
      <c r="I36" s="555"/>
      <c r="J36" s="555"/>
      <c r="K36" s="555"/>
      <c r="L36" s="555"/>
      <c r="M36" s="555"/>
      <c r="N36" s="555"/>
      <c r="O36" s="599"/>
    </row>
    <row r="37" spans="1:16" ht="20.45" customHeight="1" x14ac:dyDescent="0.45">
      <c r="A37" s="617"/>
      <c r="B37" s="618"/>
      <c r="C37" s="619"/>
      <c r="D37" s="224"/>
      <c r="E37" s="558"/>
      <c r="F37" s="559"/>
      <c r="G37" s="560"/>
      <c r="H37" s="561"/>
      <c r="I37" s="226"/>
      <c r="J37" s="226"/>
      <c r="K37" s="226"/>
      <c r="L37" s="227"/>
      <c r="M37" s="225"/>
      <c r="N37" s="226"/>
      <c r="O37" s="226"/>
    </row>
    <row r="38" spans="1:16" x14ac:dyDescent="0.2">
      <c r="A38" s="495" t="s">
        <v>141</v>
      </c>
      <c r="B38" s="568"/>
      <c r="C38" s="615"/>
      <c r="D38" s="228"/>
      <c r="E38" s="499" t="s">
        <v>142</v>
      </c>
      <c r="F38" s="570"/>
      <c r="G38" s="571" t="s">
        <v>143</v>
      </c>
      <c r="H38" s="572"/>
      <c r="I38" s="229"/>
      <c r="J38" s="229"/>
      <c r="K38" s="167" t="s">
        <v>142</v>
      </c>
      <c r="L38" s="233" t="s">
        <v>36</v>
      </c>
      <c r="M38" s="231" t="s">
        <v>144</v>
      </c>
      <c r="N38" s="229" t="s">
        <v>145</v>
      </c>
      <c r="O38" s="229" t="s">
        <v>146</v>
      </c>
      <c r="P38" s="192"/>
    </row>
    <row r="39" spans="1:16" ht="7.5" customHeight="1" thickBot="1" x14ac:dyDescent="0.25">
      <c r="A39" s="620"/>
      <c r="B39" s="621"/>
      <c r="C39" s="622"/>
      <c r="D39" s="253"/>
      <c r="E39" s="623"/>
      <c r="F39" s="624"/>
      <c r="G39" s="625"/>
      <c r="H39" s="626"/>
      <c r="I39" s="255"/>
      <c r="J39" s="255"/>
      <c r="K39" s="255"/>
      <c r="L39" s="256"/>
      <c r="M39" s="254"/>
      <c r="N39" s="255"/>
      <c r="O39" s="255"/>
    </row>
    <row r="40" spans="1:16" ht="13.5" thickTop="1" x14ac:dyDescent="0.2">
      <c r="A40" s="190" t="s">
        <v>23</v>
      </c>
      <c r="F40" s="191"/>
      <c r="N40" s="208"/>
      <c r="O40" s="209" t="s">
        <v>114</v>
      </c>
      <c r="P40" s="193"/>
    </row>
    <row r="42" spans="1:16" x14ac:dyDescent="0.2">
      <c r="A42" s="190"/>
    </row>
  </sheetData>
  <mergeCells count="98">
    <mergeCell ref="A38:C38"/>
    <mergeCell ref="E38:F38"/>
    <mergeCell ref="G38:H38"/>
    <mergeCell ref="A39:C39"/>
    <mergeCell ref="E39:F39"/>
    <mergeCell ref="G39:H39"/>
    <mergeCell ref="A35:C35"/>
    <mergeCell ref="E35:F35"/>
    <mergeCell ref="G35:H35"/>
    <mergeCell ref="A36:O36"/>
    <mergeCell ref="A37:C37"/>
    <mergeCell ref="E37:F37"/>
    <mergeCell ref="G37:H37"/>
    <mergeCell ref="A32:O32"/>
    <mergeCell ref="A33:C33"/>
    <mergeCell ref="E33:F33"/>
    <mergeCell ref="G33:H33"/>
    <mergeCell ref="A34:C34"/>
    <mergeCell ref="E34:F34"/>
    <mergeCell ref="G34:H34"/>
    <mergeCell ref="A30:C30"/>
    <mergeCell ref="E30:F30"/>
    <mergeCell ref="G30:H30"/>
    <mergeCell ref="A31:C31"/>
    <mergeCell ref="E31:F31"/>
    <mergeCell ref="G31:H31"/>
    <mergeCell ref="A28:C28"/>
    <mergeCell ref="E28:F28"/>
    <mergeCell ref="G28:H28"/>
    <mergeCell ref="A29:C29"/>
    <mergeCell ref="E29:F29"/>
    <mergeCell ref="G29:H29"/>
    <mergeCell ref="A24:O24"/>
    <mergeCell ref="A25:O25"/>
    <mergeCell ref="A26:C26"/>
    <mergeCell ref="E26:F26"/>
    <mergeCell ref="G26:H26"/>
    <mergeCell ref="A27:C27"/>
    <mergeCell ref="E27:F27"/>
    <mergeCell ref="G27:H27"/>
    <mergeCell ref="A22:C22"/>
    <mergeCell ref="E22:F22"/>
    <mergeCell ref="G22:H22"/>
    <mergeCell ref="A23:C23"/>
    <mergeCell ref="E23:F23"/>
    <mergeCell ref="G23:H23"/>
    <mergeCell ref="A20:C20"/>
    <mergeCell ref="E20:F20"/>
    <mergeCell ref="G20:H20"/>
    <mergeCell ref="A21:C21"/>
    <mergeCell ref="E21:F21"/>
    <mergeCell ref="G21:H21"/>
    <mergeCell ref="A17:O17"/>
    <mergeCell ref="A18:C18"/>
    <mergeCell ref="E18:F18"/>
    <mergeCell ref="G18:H18"/>
    <mergeCell ref="A19:C19"/>
    <mergeCell ref="E19:F19"/>
    <mergeCell ref="G19:H19"/>
    <mergeCell ref="M14:M15"/>
    <mergeCell ref="N14:N15"/>
    <mergeCell ref="O14:O15"/>
    <mergeCell ref="E15:F15"/>
    <mergeCell ref="G15:H15"/>
    <mergeCell ref="A16:O16"/>
    <mergeCell ref="A13:C13"/>
    <mergeCell ref="E13:F13"/>
    <mergeCell ref="G13:H13"/>
    <mergeCell ref="I13:J13"/>
    <mergeCell ref="K13:L13"/>
    <mergeCell ref="A14:C15"/>
    <mergeCell ref="D14:D15"/>
    <mergeCell ref="E14:H14"/>
    <mergeCell ref="I14:J14"/>
    <mergeCell ref="K14:L14"/>
    <mergeCell ref="B9:E9"/>
    <mergeCell ref="G9:H9"/>
    <mergeCell ref="K9:L10"/>
    <mergeCell ref="M9:O10"/>
    <mergeCell ref="A10:B10"/>
    <mergeCell ref="A11:B11"/>
    <mergeCell ref="K11:L12"/>
    <mergeCell ref="M11:O12"/>
    <mergeCell ref="B5:E5"/>
    <mergeCell ref="K5:L6"/>
    <mergeCell ref="M5:O6"/>
    <mergeCell ref="B6:E6"/>
    <mergeCell ref="B7:E7"/>
    <mergeCell ref="K7:L8"/>
    <mergeCell ref="M7:O8"/>
    <mergeCell ref="A8:B8"/>
    <mergeCell ref="K1:L1"/>
    <mergeCell ref="M1:O2"/>
    <mergeCell ref="K2:L2"/>
    <mergeCell ref="B3:E3"/>
    <mergeCell ref="K3:L4"/>
    <mergeCell ref="M3:O4"/>
    <mergeCell ref="G4:I4"/>
  </mergeCells>
  <printOptions horizontalCentered="1"/>
  <pageMargins left="0" right="0" top="0.25" bottom="0.25" header="0.3" footer="0.3"/>
  <pageSetup scale="7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Brk Instr</vt:lpstr>
      <vt:lpstr>Lunch Instr</vt:lpstr>
      <vt:lpstr>Colony Lnch K-5 &amp; 6-8</vt:lpstr>
      <vt:lpstr>Colony Lnch K-8 &amp; 9-12</vt:lpstr>
      <vt:lpstr>Colony Lnch K-8 &amp; 9-12 EX</vt:lpstr>
      <vt:lpstr>BRK Gr K-5, 6-8, &amp; 9-12</vt:lpstr>
      <vt:lpstr>BRK Gr K-12</vt:lpstr>
      <vt:lpstr>BRK Gr K-12 EX</vt:lpstr>
      <vt:lpstr>'BRK Gr K-12'!Print_Area</vt:lpstr>
      <vt:lpstr>'BRK Gr K-12 EX'!Print_Area</vt:lpstr>
      <vt:lpstr>'BRK Gr K-5, 6-8, &amp; 9-12'!Print_Area</vt:lpstr>
      <vt:lpstr>'Colony Lnch K-5 &amp; 6-8'!Print_Area</vt:lpstr>
      <vt:lpstr>'Colony Lnch K-8 &amp; 9-12'!Print_Area</vt:lpstr>
      <vt:lpstr>'Colony Lnch K-8 &amp; 9-12 EX'!Print_Area</vt:lpstr>
    </vt:vector>
  </TitlesOfParts>
  <Company>State of South Dakota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Schuurmans, Jean</dc:creator>
  <cp:lastModifiedBy>DERC16967</cp:lastModifiedBy>
  <cp:lastPrinted>2014-07-03T18:24:09Z</cp:lastPrinted>
  <dcterms:created xsi:type="dcterms:W3CDTF">2012-06-11T16:26:23Z</dcterms:created>
  <dcterms:modified xsi:type="dcterms:W3CDTF">2014-07-23T21:24:50Z</dcterms:modified>
</cp:coreProperties>
</file>