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740" yWindow="255" windowWidth="27795" windowHeight="12585"/>
  </bookViews>
  <sheets>
    <sheet name="Sheet1" sheetId="1" r:id="rId1"/>
  </sheets>
  <definedNames>
    <definedName name="_xlnm._FilterDatabase" localSheetId="0" hidden="1">Sheet1!$A$3:$BZ$154</definedName>
  </definedNames>
  <calcPr calcId="145621"/>
</workbook>
</file>

<file path=xl/calcChain.xml><?xml version="1.0" encoding="utf-8"?>
<calcChain xmlns="http://schemas.openxmlformats.org/spreadsheetml/2006/main">
  <c r="BU146" i="1" l="1"/>
  <c r="BU77" i="1"/>
  <c r="BU80" i="1"/>
  <c r="BU151" i="1"/>
  <c r="BU13" i="1"/>
  <c r="BU10" i="1"/>
  <c r="BU17" i="1"/>
  <c r="BU120" i="1"/>
  <c r="BU22" i="1"/>
  <c r="BU48" i="1"/>
  <c r="BU123" i="1"/>
  <c r="BU38" i="1"/>
  <c r="BU4" i="1"/>
  <c r="BU56" i="1"/>
  <c r="BU139" i="1"/>
  <c r="BU63" i="1"/>
  <c r="BU28" i="1"/>
  <c r="BU83" i="1"/>
  <c r="BU12" i="1"/>
  <c r="BU105" i="1"/>
  <c r="BU70" i="1"/>
  <c r="BU7" i="1"/>
  <c r="BU137" i="1"/>
  <c r="BU114" i="1"/>
  <c r="BU30" i="1"/>
  <c r="BU148" i="1"/>
  <c r="BU135" i="1"/>
  <c r="BU79" i="1"/>
  <c r="BU55" i="1"/>
  <c r="BU69" i="1"/>
  <c r="BU140" i="1"/>
  <c r="BU142" i="1"/>
  <c r="BU94" i="1"/>
  <c r="BU95" i="1"/>
  <c r="BU125" i="1"/>
  <c r="BU34" i="1"/>
  <c r="BU46" i="1"/>
  <c r="BU50" i="1"/>
  <c r="BU100" i="1"/>
  <c r="BU103" i="1"/>
  <c r="BU141" i="1"/>
  <c r="BU143" i="1"/>
  <c r="BU39" i="1"/>
  <c r="BU43" i="1"/>
  <c r="BU131" i="1"/>
  <c r="BU9" i="1"/>
  <c r="BU33" i="1"/>
  <c r="BU18" i="1"/>
  <c r="BU45" i="1"/>
  <c r="BU78" i="1"/>
  <c r="BU44" i="1"/>
  <c r="BU74" i="1"/>
  <c r="BU107" i="1"/>
  <c r="BU53" i="1"/>
  <c r="BU15" i="1"/>
  <c r="BU61" i="1"/>
  <c r="BU98" i="1"/>
  <c r="BU23" i="1"/>
  <c r="BU62" i="1"/>
  <c r="BU126" i="1"/>
  <c r="BU64" i="1"/>
  <c r="BU26" i="1"/>
  <c r="BU49" i="1"/>
  <c r="BU65" i="1"/>
  <c r="BU99" i="1"/>
  <c r="BU66" i="1"/>
  <c r="BU20" i="1"/>
  <c r="BU67" i="1"/>
  <c r="BU112" i="1"/>
  <c r="BU57" i="1"/>
  <c r="BU97" i="1"/>
  <c r="BU111" i="1"/>
  <c r="BU133" i="1"/>
  <c r="BU71" i="1"/>
  <c r="BU82" i="1"/>
  <c r="BU144" i="1"/>
  <c r="BU81" i="1"/>
  <c r="BU8" i="1"/>
  <c r="BU36" i="1"/>
  <c r="BU84" i="1"/>
  <c r="BU29" i="1"/>
  <c r="BU91" i="1"/>
  <c r="BU118" i="1"/>
  <c r="BU109" i="1"/>
  <c r="BU86" i="1"/>
  <c r="BU127" i="1"/>
  <c r="BU25" i="1"/>
  <c r="BU68" i="1"/>
  <c r="BU88" i="1"/>
  <c r="BU130" i="1"/>
  <c r="BU90" i="1"/>
  <c r="BU24" i="1"/>
  <c r="BU102" i="1"/>
  <c r="BU93" i="1"/>
  <c r="BU51" i="1"/>
  <c r="BU89" i="1"/>
  <c r="BU21" i="1"/>
  <c r="BU85" i="1"/>
  <c r="BU96" i="1"/>
  <c r="BU52" i="1"/>
  <c r="BU147" i="1"/>
  <c r="BU76" i="1"/>
  <c r="BU11" i="1"/>
  <c r="BU19" i="1"/>
  <c r="BU37" i="1"/>
  <c r="BU58" i="1"/>
  <c r="BU122" i="1"/>
  <c r="BU134" i="1"/>
  <c r="BU145" i="1"/>
  <c r="BU54" i="1"/>
  <c r="BU31" i="1"/>
  <c r="BU41" i="1"/>
  <c r="BU72" i="1"/>
  <c r="BU104" i="1"/>
  <c r="BU115" i="1"/>
  <c r="BU138" i="1"/>
  <c r="BU16" i="1"/>
  <c r="BU87" i="1"/>
  <c r="BU60" i="1"/>
  <c r="BU75" i="1"/>
  <c r="BU124" i="1"/>
  <c r="BU117" i="1"/>
  <c r="BU129" i="1"/>
  <c r="BU149" i="1"/>
  <c r="BU152" i="1"/>
  <c r="BU119" i="1"/>
  <c r="BU40" i="1"/>
  <c r="BU116" i="1"/>
  <c r="BU73" i="1"/>
  <c r="BU106" i="1"/>
  <c r="BU128" i="1"/>
  <c r="BU5" i="1"/>
  <c r="BU150" i="1"/>
  <c r="BU32" i="1"/>
  <c r="BU27" i="1"/>
  <c r="BU92" i="1"/>
  <c r="BU110" i="1"/>
  <c r="BU136" i="1"/>
  <c r="BU6" i="1"/>
  <c r="BU14" i="1"/>
  <c r="BU47" i="1"/>
  <c r="BU35" i="1"/>
  <c r="BU121" i="1"/>
  <c r="BU101" i="1"/>
  <c r="BU59" i="1"/>
  <c r="BU153" i="1"/>
  <c r="BU42" i="1"/>
  <c r="BU108" i="1"/>
  <c r="BU132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W154" i="1"/>
  <c r="BX154" i="1"/>
  <c r="BY154" i="1"/>
  <c r="D154" i="1"/>
  <c r="BT154" i="1" l="1"/>
  <c r="BU113" i="1"/>
  <c r="BU154" i="1" s="1"/>
</calcChain>
</file>

<file path=xl/sharedStrings.xml><?xml version="1.0" encoding="utf-8"?>
<sst xmlns="http://schemas.openxmlformats.org/spreadsheetml/2006/main" count="232" uniqueCount="230">
  <si>
    <t>FY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</si>
  <si>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</si>
  <si>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</si>
  <si>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</si>
  <si>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</si>
  <si>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</si>
  <si>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</si>
  <si>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</si>
  <si>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</si>
  <si>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</si>
  <si>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</si>
  <si>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</si>
  <si>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</si>
  <si>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</si>
  <si>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</si>
  <si>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</si>
  <si>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</si>
  <si>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</si>
  <si>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</si>
  <si>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</si>
  <si>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</si>
  <si>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</si>
  <si>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</si>
  <si>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</si>
  <si>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</si>
  <si>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</si>
  <si>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</si>
  <si>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</si>
  <si>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</si>
  <si>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</si>
  <si>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</si>
  <si>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</si>
  <si>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</si>
  <si>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</si>
  <si>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</si>
  <si>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</si>
  <si>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</si>
  <si>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</si>
  <si>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</si>
  <si>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</si>
  <si>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</si>
  <si>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</si>
  <si>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</si>
  <si>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</si>
  <si>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</si>
  <si>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</si>
  <si>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</si>
  <si>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</si>
  <si>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</si>
  <si>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</si>
  <si>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</si>
  <si>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</si>
  <si>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</si>
  <si>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</si>
  <si>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</si>
  <si>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</si>
  <si>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</si>
  <si>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</si>
  <si>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</si>
  <si>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</si>
  <si>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</si>
  <si>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</si>
  <si>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</si>
  <si>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</si>
  <si>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</si>
  <si>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</si>
  <si>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</si>
  <si>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</si>
  <si>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</si>
  <si>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</si>
  <si>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</si>
  <si>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</si>
  <si>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</si>
  <si>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</si>
  <si>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</si>
  <si>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</si>
  <si>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</si>
  <si>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</si>
  <si>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</si>
  <si>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</si>
  <si>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</si>
  <si>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</si>
  <si>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</si>
  <si>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</si>
  <si>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</si>
  <si>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</si>
  <si>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</si>
  <si>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</si>
  <si>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</si>
  <si>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</si>
  <si>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</si>
  <si>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</si>
  <si>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</si>
  <si>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</si>
  <si>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</si>
  <si>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</si>
  <si>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</si>
  <si>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</si>
  <si>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</si>
  <si>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</si>
  <si>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</si>
  <si>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</si>
  <si>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</si>
  <si>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</si>
  <si>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</si>
  <si>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</si>
  <si>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</si>
  <si>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</si>
  <si>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</si>
  <si>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</si>
  <si>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</si>
  <si>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</si>
  <si>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</si>
  <si>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</si>
  <si>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</si>
  <si>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</si>
  <si>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</si>
  <si>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</si>
  <si>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</si>
  <si>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</si>
  <si>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</si>
  <si>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</si>
  <si>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</si>
  <si>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</si>
  <si>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</si>
  <si>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</si>
  <si>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</si>
  <si>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</si>
  <si>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</si>
  <si>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</si>
  <si>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</si>
  <si>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</si>
  <si>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</si>
  <si>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</si>
  <si>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</si>
  <si>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</si>
  <si>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</si>
  <si>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</si>
  <si>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</si>
  <si>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</si>
  <si>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</si>
  <si>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</si>
  <si>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</si>
  <si>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</si>
  <si>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</si>
  <si>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</si>
  <si>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</si>
  <si>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</si>
  <si>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</si>
  <si>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Oglala Lakota 65-1</t>
  </si>
  <si>
    <t>Todd County 66-1</t>
  </si>
  <si>
    <t>LOCAL REVENUES</t>
  </si>
  <si>
    <t>COUNTY REVENUES</t>
  </si>
  <si>
    <t>STATE REVENUES</t>
  </si>
  <si>
    <t>FEDERAL REVENUES</t>
  </si>
  <si>
    <t>Revenue Account Code</t>
  </si>
  <si>
    <t>Dist Num</t>
  </si>
  <si>
    <t>School District</t>
  </si>
  <si>
    <t>Tax Deed Revenues</t>
  </si>
  <si>
    <t>Utility Taxes</t>
  </si>
  <si>
    <t>Other Taxes</t>
  </si>
  <si>
    <t>Penalties &amp; Interest on Taxes</t>
  </si>
  <si>
    <t>Revenue in Lieu of Taxes</t>
  </si>
  <si>
    <t>Tuition for Credit from Other LEAs Within the State</t>
  </si>
  <si>
    <t>Tuition for Creditfrom LEAs Outside State</t>
  </si>
  <si>
    <t>Preschool Tuition</t>
  </si>
  <si>
    <t>Transportation Fees from Students, Parents or Other</t>
  </si>
  <si>
    <t>Transportation Fees from Other LEAs Outside the State</t>
  </si>
  <si>
    <t>Summer Transportation Fees</t>
  </si>
  <si>
    <t>Other Transportation Fees</t>
  </si>
  <si>
    <t>Investment Earnings</t>
  </si>
  <si>
    <t>Admissions</t>
  </si>
  <si>
    <t>Student Organization Memberships</t>
  </si>
  <si>
    <t>Rentals Cocurricular Activities</t>
  </si>
  <si>
    <t>Other Student Activity Income</t>
  </si>
  <si>
    <t>Rentals</t>
  </si>
  <si>
    <t>Contributions &amp; Donations</t>
  </si>
  <si>
    <t>Services to Other LEAs within the State</t>
  </si>
  <si>
    <t>Services to Other LEAs Outside the State</t>
  </si>
  <si>
    <t>Contracted Educational Services Provided Other LEAs</t>
  </si>
  <si>
    <t>Refund of Prior Years Expenditures</t>
  </si>
  <si>
    <t>Judgments</t>
  </si>
  <si>
    <t>Insurance Premiums</t>
  </si>
  <si>
    <t>Medicaid Direct Services</t>
  </si>
  <si>
    <t>Medicaid Indirect Admin Services</t>
  </si>
  <si>
    <t>Other Charges for Services</t>
  </si>
  <si>
    <t>Latchkey Services</t>
  </si>
  <si>
    <t>Other Local Revenue</t>
  </si>
  <si>
    <t>County Apportionment</t>
  </si>
  <si>
    <t>Lease of County-Owned Land</t>
  </si>
  <si>
    <t>Revenue for Joint Facilities</t>
  </si>
  <si>
    <t>Other County Revenue</t>
  </si>
  <si>
    <t>State Apportionment</t>
  </si>
  <si>
    <t>Wind Farm Tax</t>
  </si>
  <si>
    <t>Bank Franchise Taxes</t>
  </si>
  <si>
    <t>Other Unrestricted State Revenues</t>
  </si>
  <si>
    <t>Associate Instructors</t>
  </si>
  <si>
    <t>Other Restricted State Revenues</t>
  </si>
  <si>
    <t>Regular Tuition</t>
  </si>
  <si>
    <t>Other State Revenues</t>
  </si>
  <si>
    <t>National Minerals</t>
  </si>
  <si>
    <t>Taylor Grazing</t>
  </si>
  <si>
    <t>National Forest Lands</t>
  </si>
  <si>
    <t>Bankhead Jones Farm Tenant</t>
  </si>
  <si>
    <t>Federal Wetlands</t>
  </si>
  <si>
    <t>Indian Education, Title XI</t>
  </si>
  <si>
    <t>Other Grants from Federal Gov't through the State</t>
  </si>
  <si>
    <t>Title II, Part B Math &amp; Science Partnerships</t>
  </si>
  <si>
    <t>Improving the Academic Acievement of the Disadvantaged, Title I</t>
  </si>
  <si>
    <t>Teahcer &amp; Principal Training &amp; Recruiting, Title II Part A</t>
  </si>
  <si>
    <t>Language Instruction for LEP and Immigrant Students</t>
  </si>
  <si>
    <t>Vocational Education</t>
  </si>
  <si>
    <t>IDEA, Part B, Section 611</t>
  </si>
  <si>
    <t>Johnson O'Malley Funds</t>
  </si>
  <si>
    <t>Other Federal Revenues</t>
  </si>
  <si>
    <t>Total OTHER Revenue</t>
  </si>
  <si>
    <t>Current Year Ad Valorem Taxes</t>
  </si>
  <si>
    <t>Prior Year Ad Valorem Taxes</t>
  </si>
  <si>
    <t>State Aid</t>
  </si>
  <si>
    <t>2016-2017 General Fund Revenues</t>
  </si>
  <si>
    <t>Non-Credit Tuition for Other School Districts</t>
  </si>
  <si>
    <t>Adult Continuing Tuition</t>
  </si>
  <si>
    <t>Summer School Tuition For Credit</t>
  </si>
  <si>
    <t>Summer School Tuition Non Credit</t>
  </si>
  <si>
    <t>Transportation Fees from Other Districts</t>
  </si>
  <si>
    <t>Tax Base on Shooting Areas</t>
  </si>
  <si>
    <t>Restricted Grants from Federal Gov't through Intermediate Source</t>
  </si>
  <si>
    <t>Other Restricted Grants Direct from Federal Gov't</t>
  </si>
  <si>
    <t>Out of School Time Grant</t>
  </si>
  <si>
    <t>Tuition for Credit from Students or Parents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</si>
</sst>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;\(&quot;$&quot;#,##0.00\)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12"/>
      <name val="Gill Sans MT"/>
      <family val="2"/>
    </font>
    <font>
      <sz val="12"/>
      <name val="Gill Sans MT"/>
      <family val="2"/>
    </font>
    <font>
      <sz val="10"/>
      <name val="Gill Sans MT"/>
      <family val="2"/>
    </font>
    <font>
      <sz val="10"/>
      <color theme="0"/>
      <name val="Gill Sans MT"/>
      <family val="2"/>
    </font>
    <font>
      <b/>
      <sz val="10"/>
      <name val="Gill Sans MT"/>
      <family val="2"/>
    </font>
    <font>
      <sz val="10"/>
      <color indexed="8"/>
      <name val="Gill Sans MT"/>
      <family val="2"/>
    </font>
    <font>
      <sz val="10"/>
      <color theme="1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2" xfId="1" applyBorder="1" applyAlignment="1"/>
    <xf numFmtId="0" fontId="8" fillId="0" borderId="2" xfId="0" applyFont="1" applyBorder="1"/>
    <xf numFmtId="0" fontId="2" fillId="0" borderId="1" xfId="0" applyFont="1" applyBorder="1" applyAlignment="1">
      <alignment horizontal="left"/>
    </xf>
    <xf numFmtId="165" fontId="3" fillId="0" borderId="1" xfId="0" applyNumberFormat="1" applyFont="1" applyFill="1" applyBorder="1" applyAlignment="1">
      <alignment horizontal="center"/>
    </xf>
    <xf numFmtId="165" fontId="4" fillId="0" borderId="1" xfId="0" applyNumberFormat="1" applyFont="1" applyBorder="1"/>
    <xf numFmtId="1" fontId="5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0" fillId="0" borderId="1" xfId="0" applyBorder="1"/>
    <xf numFmtId="1" fontId="4" fillId="2" borderId="1" xfId="0" applyNumberFormat="1" applyFont="1" applyFill="1" applyBorder="1" applyAlignment="1">
      <alignment horizontal="center" wrapText="1"/>
    </xf>
    <xf numFmtId="1" fontId="4" fillId="3" borderId="1" xfId="0" applyNumberFormat="1" applyFont="1" applyFill="1" applyBorder="1" applyAlignment="1">
      <alignment horizontal="center" wrapText="1"/>
    </xf>
    <xf numFmtId="1" fontId="4" fillId="4" borderId="1" xfId="0" applyNumberFormat="1" applyFont="1" applyFill="1" applyBorder="1" applyAlignment="1">
      <alignment horizontal="center" wrapText="1"/>
    </xf>
    <xf numFmtId="1" fontId="4" fillId="5" borderId="1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" fontId="5" fillId="6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1" fontId="6" fillId="0" borderId="1" xfId="0" applyNumberFormat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right"/>
    </xf>
    <xf numFmtId="0" fontId="7" fillId="0" borderId="1" xfId="1" applyFont="1" applyFill="1" applyBorder="1" applyAlignment="1"/>
    <xf numFmtId="164" fontId="7" fillId="0" borderId="1" xfId="1" applyNumberFormat="1" applyFont="1" applyFill="1" applyBorder="1" applyAlignment="1">
      <alignment horizontal="right"/>
    </xf>
    <xf numFmtId="0" fontId="7" fillId="0" borderId="1" xfId="1" applyFont="1" applyBorder="1" applyAlignment="1"/>
    <xf numFmtId="164" fontId="7" fillId="0" borderId="1" xfId="1" applyNumberFormat="1" applyFont="1" applyBorder="1" applyAlignment="1"/>
    <xf numFmtId="0" fontId="8" fillId="0" borderId="1" xfId="0" applyFont="1" applyBorder="1"/>
    <xf numFmtId="164" fontId="8" fillId="0" borderId="1" xfId="0" applyNumberFormat="1" applyFont="1" applyBorder="1"/>
    <xf numFmtId="165" fontId="3" fillId="3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54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5" x14ac:dyDescent="0.25"/>
  <cols>
    <col min="1" max="1" width="6.140625" customWidth="1"/>
    <col min="2" max="2" width="7.28515625" customWidth="1"/>
    <col min="3" max="3" width="24.5703125" bestFit="1" customWidth="1"/>
    <col min="4" max="4" width="12.42578125" customWidth="1"/>
    <col min="5" max="5" width="13.85546875" bestFit="1" customWidth="1"/>
    <col min="6" max="6" width="11" bestFit="1" customWidth="1"/>
    <col min="7" max="7" width="12.140625" bestFit="1" customWidth="1"/>
    <col min="8" max="8" width="11.42578125" bestFit="1" customWidth="1"/>
    <col min="9" max="9" width="11" bestFit="1" customWidth="1"/>
    <col min="10" max="11" width="12.140625" bestFit="1" customWidth="1"/>
    <col min="12" max="13" width="11" bestFit="1" customWidth="1"/>
    <col min="14" max="14" width="9.85546875" bestFit="1" customWidth="1"/>
    <col min="15" max="16" width="11" bestFit="1" customWidth="1"/>
    <col min="17" max="17" width="13.140625" customWidth="1"/>
    <col min="18" max="19" width="10.28515625" bestFit="1" customWidth="1"/>
    <col min="20" max="20" width="10.7109375" bestFit="1" customWidth="1"/>
    <col min="21" max="21" width="11" bestFit="1" customWidth="1"/>
    <col min="22" max="23" width="12.140625" bestFit="1" customWidth="1"/>
    <col min="24" max="25" width="11" bestFit="1" customWidth="1"/>
    <col min="26" max="28" width="12.140625" bestFit="1" customWidth="1"/>
    <col min="29" max="35" width="11" bestFit="1" customWidth="1"/>
    <col min="36" max="36" width="12.140625" bestFit="1" customWidth="1"/>
    <col min="37" max="37" width="11" bestFit="1" customWidth="1"/>
    <col min="38" max="38" width="9.85546875" bestFit="1" customWidth="1"/>
    <col min="39" max="39" width="13.85546875" bestFit="1" customWidth="1"/>
    <col min="40" max="40" width="13.28515625" customWidth="1"/>
    <col min="41" max="43" width="12.140625" bestFit="1" customWidth="1"/>
    <col min="44" max="44" width="9.85546875" bestFit="1" customWidth="1"/>
    <col min="45" max="45" width="13.85546875" bestFit="1" customWidth="1"/>
    <col min="46" max="46" width="12.140625" bestFit="1" customWidth="1"/>
    <col min="47" max="47" width="13.85546875" bestFit="1" customWidth="1"/>
    <col min="48" max="48" width="12.7109375" bestFit="1" customWidth="1"/>
    <col min="49" max="49" width="11" bestFit="1" customWidth="1"/>
    <col min="50" max="50" width="12.140625" bestFit="1" customWidth="1"/>
    <col min="51" max="51" width="9.85546875" bestFit="1" customWidth="1"/>
    <col min="52" max="53" width="12.140625" bestFit="1" customWidth="1"/>
    <col min="54" max="55" width="11" bestFit="1" customWidth="1"/>
    <col min="56" max="56" width="12.140625" bestFit="1" customWidth="1"/>
    <col min="57" max="57" width="11" bestFit="1" customWidth="1"/>
    <col min="58" max="58" width="9.85546875" bestFit="1" customWidth="1"/>
    <col min="59" max="59" width="15.42578125" customWidth="1"/>
    <col min="60" max="60" width="12.140625" bestFit="1" customWidth="1"/>
    <col min="61" max="61" width="13.85546875" bestFit="1" customWidth="1"/>
    <col min="62" max="63" width="12.140625" bestFit="1" customWidth="1"/>
    <col min="64" max="64" width="10.140625" bestFit="1" customWidth="1"/>
    <col min="65" max="66" width="13.85546875" bestFit="1" customWidth="1"/>
    <col min="67" max="68" width="12.140625" bestFit="1" customWidth="1"/>
    <col min="69" max="69" width="11" bestFit="1" customWidth="1"/>
    <col min="70" max="72" width="12.140625" bestFit="1" customWidth="1"/>
    <col min="73" max="73" width="14.42578125" bestFit="1" customWidth="1"/>
    <col min="74" max="74" width="3.42578125" customWidth="1"/>
    <col min="75" max="76" width="16.140625" customWidth="1"/>
    <col min="77" max="77" width="15" bestFit="1" customWidth="1"/>
    <col min="78" max="78" width="12.140625" bestFit="1" customWidth="1"/>
  </cols>
  <sheetData>
    <row r="1" spans="1:78" ht="19.5" x14ac:dyDescent="0.4">
      <c r="A1" s="3" t="s">
        <v>219</v>
      </c>
      <c r="B1" s="3"/>
      <c r="C1" s="3"/>
      <c r="D1" s="26" t="s">
        <v>151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5" t="s">
        <v>152</v>
      </c>
      <c r="AO1" s="25"/>
      <c r="AP1" s="25"/>
      <c r="AQ1" s="25"/>
      <c r="AR1" s="25"/>
      <c r="AS1" s="27" t="s">
        <v>153</v>
      </c>
      <c r="AT1" s="27"/>
      <c r="AU1" s="27"/>
      <c r="AV1" s="27"/>
      <c r="AW1" s="27"/>
      <c r="AX1" s="27"/>
      <c r="AY1" s="27"/>
      <c r="AZ1" s="27"/>
      <c r="BA1" s="27"/>
      <c r="BB1" s="28" t="s">
        <v>154</v>
      </c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4"/>
      <c r="BV1" s="5"/>
      <c r="BW1" s="4"/>
      <c r="BX1" s="6"/>
      <c r="BY1" s="6"/>
      <c r="BZ1" s="1"/>
    </row>
    <row r="2" spans="1:78" ht="15.75" x14ac:dyDescent="0.3">
      <c r="A2" s="7"/>
      <c r="B2" s="8"/>
      <c r="C2" s="7" t="s">
        <v>155</v>
      </c>
      <c r="D2" s="9">
        <v>1130</v>
      </c>
      <c r="E2" s="9">
        <v>1140</v>
      </c>
      <c r="F2" s="9">
        <v>1180</v>
      </c>
      <c r="G2" s="9">
        <v>1190</v>
      </c>
      <c r="H2" s="9">
        <v>1210</v>
      </c>
      <c r="I2" s="9">
        <v>1311</v>
      </c>
      <c r="J2" s="9">
        <v>1312</v>
      </c>
      <c r="K2" s="9">
        <v>1313</v>
      </c>
      <c r="L2" s="9">
        <v>1316</v>
      </c>
      <c r="M2" s="9">
        <v>1320</v>
      </c>
      <c r="N2" s="9">
        <v>1331</v>
      </c>
      <c r="O2" s="9">
        <v>1332</v>
      </c>
      <c r="P2" s="9">
        <v>1340</v>
      </c>
      <c r="Q2" s="9">
        <v>1361</v>
      </c>
      <c r="R2" s="9">
        <v>1362</v>
      </c>
      <c r="S2" s="9">
        <v>1363</v>
      </c>
      <c r="T2" s="9">
        <v>1371</v>
      </c>
      <c r="U2" s="9">
        <v>1380</v>
      </c>
      <c r="V2" s="9">
        <v>1510</v>
      </c>
      <c r="W2" s="9">
        <v>1710</v>
      </c>
      <c r="X2" s="9">
        <v>1730</v>
      </c>
      <c r="Y2" s="9">
        <v>1740</v>
      </c>
      <c r="Z2" s="9">
        <v>1790</v>
      </c>
      <c r="AA2" s="9">
        <v>1910</v>
      </c>
      <c r="AB2" s="9">
        <v>1920</v>
      </c>
      <c r="AC2" s="9">
        <v>1941</v>
      </c>
      <c r="AD2" s="9">
        <v>1942</v>
      </c>
      <c r="AE2" s="9">
        <v>1943</v>
      </c>
      <c r="AF2" s="9">
        <v>1950</v>
      </c>
      <c r="AG2" s="9">
        <v>1960</v>
      </c>
      <c r="AH2" s="9">
        <v>1971</v>
      </c>
      <c r="AI2" s="9">
        <v>1972</v>
      </c>
      <c r="AJ2" s="9">
        <v>1973</v>
      </c>
      <c r="AK2" s="9">
        <v>1979</v>
      </c>
      <c r="AL2" s="9">
        <v>1982</v>
      </c>
      <c r="AM2" s="9">
        <v>1990</v>
      </c>
      <c r="AN2" s="10">
        <v>2110</v>
      </c>
      <c r="AO2" s="10">
        <v>2120</v>
      </c>
      <c r="AP2" s="10">
        <v>2200</v>
      </c>
      <c r="AQ2" s="10">
        <v>2300</v>
      </c>
      <c r="AR2" s="10">
        <v>2900</v>
      </c>
      <c r="AS2" s="11">
        <v>3112</v>
      </c>
      <c r="AT2" s="11">
        <v>3113</v>
      </c>
      <c r="AU2" s="11">
        <v>3114</v>
      </c>
      <c r="AV2" s="11">
        <v>3119</v>
      </c>
      <c r="AW2" s="11">
        <v>3125</v>
      </c>
      <c r="AX2" s="11">
        <v>3129</v>
      </c>
      <c r="AY2" s="11">
        <v>3210</v>
      </c>
      <c r="AZ2" s="11">
        <v>3320</v>
      </c>
      <c r="BA2" s="11">
        <v>3900</v>
      </c>
      <c r="BB2" s="12">
        <v>4121</v>
      </c>
      <c r="BC2" s="12">
        <v>4122</v>
      </c>
      <c r="BD2" s="12">
        <v>4131</v>
      </c>
      <c r="BE2" s="12">
        <v>4133</v>
      </c>
      <c r="BF2" s="12">
        <v>4134</v>
      </c>
      <c r="BG2" s="12">
        <v>4135</v>
      </c>
      <c r="BH2" s="12">
        <v>4142</v>
      </c>
      <c r="BI2" s="12">
        <v>4149</v>
      </c>
      <c r="BJ2" s="12">
        <v>4151</v>
      </c>
      <c r="BK2" s="12">
        <v>4152</v>
      </c>
      <c r="BL2" s="12">
        <v>4155</v>
      </c>
      <c r="BM2" s="12">
        <v>4158</v>
      </c>
      <c r="BN2" s="12">
        <v>4159</v>
      </c>
      <c r="BO2" s="12">
        <v>4160</v>
      </c>
      <c r="BP2" s="12">
        <v>4161</v>
      </c>
      <c r="BQ2" s="12">
        <v>4175</v>
      </c>
      <c r="BR2" s="12">
        <v>4200</v>
      </c>
      <c r="BS2" s="12">
        <v>4400</v>
      </c>
      <c r="BT2" s="12">
        <v>4900</v>
      </c>
      <c r="BU2" s="13"/>
      <c r="BV2" s="13"/>
      <c r="BW2" s="14">
        <v>1110</v>
      </c>
      <c r="BX2" s="14">
        <v>1120</v>
      </c>
      <c r="BY2" s="14">
        <v>3111</v>
      </c>
      <c r="BZ2" s="1"/>
    </row>
    <row r="3" spans="1:78" ht="90" x14ac:dyDescent="0.3">
      <c r="A3" s="15" t="s">
        <v>0</v>
      </c>
      <c r="B3" s="16" t="s">
        <v>156</v>
      </c>
      <c r="C3" s="16" t="s">
        <v>157</v>
      </c>
      <c r="D3" s="9" t="s">
        <v>158</v>
      </c>
      <c r="E3" s="9" t="s">
        <v>159</v>
      </c>
      <c r="F3" s="9" t="s">
        <v>160</v>
      </c>
      <c r="G3" s="9" t="s">
        <v>161</v>
      </c>
      <c r="H3" s="9" t="s">
        <v>162</v>
      </c>
      <c r="I3" s="9" t="s">
        <v>229</v>
      </c>
      <c r="J3" s="9" t="s">
        <v>163</v>
      </c>
      <c r="K3" s="9" t="s">
        <v>164</v>
      </c>
      <c r="L3" s="9" t="s">
        <v>220</v>
      </c>
      <c r="M3" s="9" t="s">
        <v>221</v>
      </c>
      <c r="N3" s="9" t="s">
        <v>222</v>
      </c>
      <c r="O3" s="9" t="s">
        <v>223</v>
      </c>
      <c r="P3" s="9" t="s">
        <v>165</v>
      </c>
      <c r="Q3" s="9" t="s">
        <v>166</v>
      </c>
      <c r="R3" s="9" t="s">
        <v>224</v>
      </c>
      <c r="S3" s="9" t="s">
        <v>167</v>
      </c>
      <c r="T3" s="9" t="s">
        <v>168</v>
      </c>
      <c r="U3" s="9" t="s">
        <v>169</v>
      </c>
      <c r="V3" s="9" t="s">
        <v>170</v>
      </c>
      <c r="W3" s="9" t="s">
        <v>171</v>
      </c>
      <c r="X3" s="9" t="s">
        <v>172</v>
      </c>
      <c r="Y3" s="9" t="s">
        <v>173</v>
      </c>
      <c r="Z3" s="9" t="s">
        <v>174</v>
      </c>
      <c r="AA3" s="9" t="s">
        <v>175</v>
      </c>
      <c r="AB3" s="9" t="s">
        <v>176</v>
      </c>
      <c r="AC3" s="9" t="s">
        <v>177</v>
      </c>
      <c r="AD3" s="9" t="s">
        <v>178</v>
      </c>
      <c r="AE3" s="9" t="s">
        <v>179</v>
      </c>
      <c r="AF3" s="9" t="s">
        <v>180</v>
      </c>
      <c r="AG3" s="9" t="s">
        <v>181</v>
      </c>
      <c r="AH3" s="9" t="s">
        <v>182</v>
      </c>
      <c r="AI3" s="9" t="s">
        <v>183</v>
      </c>
      <c r="AJ3" s="9" t="s">
        <v>184</v>
      </c>
      <c r="AK3" s="9" t="s">
        <v>185</v>
      </c>
      <c r="AL3" s="9" t="s">
        <v>186</v>
      </c>
      <c r="AM3" s="9" t="s">
        <v>187</v>
      </c>
      <c r="AN3" s="10" t="s">
        <v>188</v>
      </c>
      <c r="AO3" s="10" t="s">
        <v>189</v>
      </c>
      <c r="AP3" s="10" t="s">
        <v>162</v>
      </c>
      <c r="AQ3" s="10" t="s">
        <v>190</v>
      </c>
      <c r="AR3" s="10" t="s">
        <v>191</v>
      </c>
      <c r="AS3" s="11" t="s">
        <v>192</v>
      </c>
      <c r="AT3" s="11" t="s">
        <v>193</v>
      </c>
      <c r="AU3" s="11" t="s">
        <v>194</v>
      </c>
      <c r="AV3" s="11" t="s">
        <v>195</v>
      </c>
      <c r="AW3" s="11" t="s">
        <v>196</v>
      </c>
      <c r="AX3" s="11" t="s">
        <v>197</v>
      </c>
      <c r="AY3" s="11" t="s">
        <v>225</v>
      </c>
      <c r="AZ3" s="11" t="s">
        <v>198</v>
      </c>
      <c r="BA3" s="11" t="s">
        <v>199</v>
      </c>
      <c r="BB3" s="12" t="s">
        <v>200</v>
      </c>
      <c r="BC3" s="12" t="s">
        <v>201</v>
      </c>
      <c r="BD3" s="12" t="s">
        <v>202</v>
      </c>
      <c r="BE3" s="12" t="s">
        <v>203</v>
      </c>
      <c r="BF3" s="12" t="s">
        <v>204</v>
      </c>
      <c r="BG3" s="12" t="s">
        <v>226</v>
      </c>
      <c r="BH3" s="12" t="s">
        <v>205</v>
      </c>
      <c r="BI3" s="12" t="s">
        <v>227</v>
      </c>
      <c r="BJ3" s="12" t="s">
        <v>206</v>
      </c>
      <c r="BK3" s="12" t="s">
        <v>207</v>
      </c>
      <c r="BL3" s="12" t="s">
        <v>228</v>
      </c>
      <c r="BM3" s="12" t="s">
        <v>208</v>
      </c>
      <c r="BN3" s="12" t="s">
        <v>209</v>
      </c>
      <c r="BO3" s="12" t="s">
        <v>210</v>
      </c>
      <c r="BP3" s="12" t="s">
        <v>211</v>
      </c>
      <c r="BQ3" s="12" t="s">
        <v>212</v>
      </c>
      <c r="BR3" s="12" t="s">
        <v>162</v>
      </c>
      <c r="BS3" s="12" t="s">
        <v>213</v>
      </c>
      <c r="BT3" s="12" t="s">
        <v>214</v>
      </c>
      <c r="BU3" s="17" t="s">
        <v>215</v>
      </c>
      <c r="BV3" s="13"/>
      <c r="BW3" s="14" t="s">
        <v>216</v>
      </c>
      <c r="BX3" s="14" t="s">
        <v>217</v>
      </c>
      <c r="BY3" s="14" t="s">
        <v>218</v>
      </c>
      <c r="BZ3" s="1"/>
    </row>
    <row r="4" spans="1:78" ht="15.75" x14ac:dyDescent="0.3">
      <c r="A4" s="18">
        <v>2017</v>
      </c>
      <c r="B4" s="18">
        <v>6001</v>
      </c>
      <c r="C4" s="19" t="s">
        <v>14</v>
      </c>
      <c r="D4" s="21"/>
      <c r="E4" s="20">
        <v>753948.74</v>
      </c>
      <c r="F4" s="21"/>
      <c r="G4" s="20">
        <v>29543.22</v>
      </c>
      <c r="H4" s="21"/>
      <c r="I4" s="20">
        <v>3373.19</v>
      </c>
      <c r="J4" s="20">
        <v>10363.200000000001</v>
      </c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0">
        <v>32735.95</v>
      </c>
      <c r="W4" s="20">
        <v>66000.95</v>
      </c>
      <c r="X4" s="21"/>
      <c r="Y4" s="21"/>
      <c r="Z4" s="20">
        <v>14341.22</v>
      </c>
      <c r="AA4" s="20">
        <v>4300</v>
      </c>
      <c r="AB4" s="20">
        <v>75834.539999999994</v>
      </c>
      <c r="AC4" s="20">
        <v>10658.9</v>
      </c>
      <c r="AD4" s="21"/>
      <c r="AE4" s="21"/>
      <c r="AF4" s="21"/>
      <c r="AG4" s="21"/>
      <c r="AH4" s="21"/>
      <c r="AI4" s="21"/>
      <c r="AJ4" s="20">
        <v>70874.47</v>
      </c>
      <c r="AK4" s="20">
        <v>11525</v>
      </c>
      <c r="AL4" s="21"/>
      <c r="AM4" s="20">
        <v>44932.36</v>
      </c>
      <c r="AN4" s="20">
        <v>356042.73</v>
      </c>
      <c r="AO4" s="21"/>
      <c r="AP4" s="20">
        <v>16858.080000000002</v>
      </c>
      <c r="AQ4" s="21"/>
      <c r="AR4" s="21"/>
      <c r="AS4" s="20">
        <v>361432.5</v>
      </c>
      <c r="AT4" s="21"/>
      <c r="AU4" s="20">
        <v>286563.36</v>
      </c>
      <c r="AV4" s="21"/>
      <c r="AW4" s="20">
        <v>27600</v>
      </c>
      <c r="AX4" s="21"/>
      <c r="AY4" s="21"/>
      <c r="AZ4" s="20">
        <v>73419.09</v>
      </c>
      <c r="BA4" s="21"/>
      <c r="BB4" s="21"/>
      <c r="BC4" s="21"/>
      <c r="BD4" s="21"/>
      <c r="BE4" s="21"/>
      <c r="BF4" s="21"/>
      <c r="BG4" s="21"/>
      <c r="BH4" s="20">
        <v>78379</v>
      </c>
      <c r="BI4" s="21"/>
      <c r="BJ4" s="21"/>
      <c r="BK4" s="21"/>
      <c r="BL4" s="21"/>
      <c r="BM4" s="20">
        <v>798485</v>
      </c>
      <c r="BN4" s="20">
        <v>243432</v>
      </c>
      <c r="BO4" s="21"/>
      <c r="BP4" s="20">
        <v>8451</v>
      </c>
      <c r="BQ4" s="21"/>
      <c r="BR4" s="21"/>
      <c r="BS4" s="21"/>
      <c r="BT4" s="20">
        <v>1186.04</v>
      </c>
      <c r="BU4" s="22">
        <f t="shared" ref="BU4:BU35" si="0">SUM(D4:BT4)</f>
        <v>3380280.54</v>
      </c>
      <c r="BV4" s="20"/>
      <c r="BW4" s="20">
        <v>10507606.07</v>
      </c>
      <c r="BX4" s="20">
        <v>120964.82</v>
      </c>
      <c r="BY4" s="20">
        <v>14239856</v>
      </c>
      <c r="BZ4" s="2"/>
    </row>
    <row r="5" spans="1:78" ht="15.75" x14ac:dyDescent="0.3">
      <c r="A5" s="18">
        <v>2017</v>
      </c>
      <c r="B5" s="18">
        <v>58003</v>
      </c>
      <c r="C5" s="19" t="s">
        <v>133</v>
      </c>
      <c r="D5" s="21"/>
      <c r="E5" s="20">
        <v>207665.11</v>
      </c>
      <c r="F5" s="20">
        <v>371.87</v>
      </c>
      <c r="G5" s="20">
        <v>6319.74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0">
        <v>9515.3799999999992</v>
      </c>
      <c r="W5" s="20">
        <v>23369.03</v>
      </c>
      <c r="X5" s="21"/>
      <c r="Y5" s="20">
        <v>280</v>
      </c>
      <c r="Z5" s="21"/>
      <c r="AA5" s="21"/>
      <c r="AB5" s="20">
        <v>1036.7</v>
      </c>
      <c r="AC5" s="21"/>
      <c r="AD5" s="21"/>
      <c r="AE5" s="21"/>
      <c r="AF5" s="20">
        <v>110</v>
      </c>
      <c r="AG5" s="21"/>
      <c r="AH5" s="21"/>
      <c r="AI5" s="21"/>
      <c r="AJ5" s="20">
        <v>3016.64</v>
      </c>
      <c r="AK5" s="21"/>
      <c r="AL5" s="21"/>
      <c r="AM5" s="20">
        <v>8518.3799999999992</v>
      </c>
      <c r="AN5" s="20">
        <v>30078.52</v>
      </c>
      <c r="AO5" s="21"/>
      <c r="AP5" s="21"/>
      <c r="AQ5" s="20">
        <v>27000</v>
      </c>
      <c r="AR5" s="21"/>
      <c r="AS5" s="20">
        <v>21258.37</v>
      </c>
      <c r="AT5" s="21"/>
      <c r="AU5" s="20">
        <v>60209.11</v>
      </c>
      <c r="AV5" s="21"/>
      <c r="AW5" s="21"/>
      <c r="AX5" s="21"/>
      <c r="AY5" s="21"/>
      <c r="AZ5" s="21"/>
      <c r="BA5" s="20">
        <v>200</v>
      </c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0">
        <v>29702</v>
      </c>
      <c r="BN5" s="20">
        <v>21113</v>
      </c>
      <c r="BO5" s="21"/>
      <c r="BP5" s="20">
        <v>1662.08</v>
      </c>
      <c r="BQ5" s="21"/>
      <c r="BR5" s="21"/>
      <c r="BS5" s="21"/>
      <c r="BT5" s="20">
        <v>12577.2</v>
      </c>
      <c r="BU5" s="22">
        <f t="shared" si="0"/>
        <v>464003.13</v>
      </c>
      <c r="BV5" s="21"/>
      <c r="BW5" s="20">
        <v>2420280.62</v>
      </c>
      <c r="BX5" s="20">
        <v>9335.49</v>
      </c>
      <c r="BY5" s="20">
        <v>37916</v>
      </c>
      <c r="BZ5" s="2"/>
    </row>
    <row r="6" spans="1:78" ht="15.75" x14ac:dyDescent="0.3">
      <c r="A6" s="18">
        <v>2017</v>
      </c>
      <c r="B6" s="18">
        <v>61001</v>
      </c>
      <c r="C6" s="19" t="s">
        <v>140</v>
      </c>
      <c r="D6" s="21"/>
      <c r="E6" s="20">
        <v>95928.03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0">
        <v>3096.35</v>
      </c>
      <c r="W6" s="20">
        <v>8256</v>
      </c>
      <c r="X6" s="21"/>
      <c r="Y6" s="21"/>
      <c r="Z6" s="20">
        <v>3475.49</v>
      </c>
      <c r="AA6" s="21"/>
      <c r="AB6" s="21"/>
      <c r="AC6" s="21"/>
      <c r="AD6" s="21"/>
      <c r="AE6" s="21"/>
      <c r="AF6" s="21"/>
      <c r="AG6" s="21"/>
      <c r="AH6" s="21"/>
      <c r="AI6" s="21"/>
      <c r="AJ6" s="20">
        <v>4526.43</v>
      </c>
      <c r="AK6" s="21"/>
      <c r="AL6" s="21"/>
      <c r="AM6" s="20">
        <v>7556.4</v>
      </c>
      <c r="AN6" s="20">
        <v>36156.86</v>
      </c>
      <c r="AO6" s="21"/>
      <c r="AP6" s="21"/>
      <c r="AQ6" s="21"/>
      <c r="AR6" s="21"/>
      <c r="AS6" s="20">
        <v>22887.8</v>
      </c>
      <c r="AT6" s="21"/>
      <c r="AU6" s="20">
        <v>23099.39</v>
      </c>
      <c r="AV6" s="21"/>
      <c r="AW6" s="20">
        <v>4050</v>
      </c>
      <c r="AX6" s="20">
        <v>76672.399999999994</v>
      </c>
      <c r="AY6" s="21"/>
      <c r="AZ6" s="21"/>
      <c r="BA6" s="20">
        <v>272.27999999999997</v>
      </c>
      <c r="BB6" s="21"/>
      <c r="BC6" s="21"/>
      <c r="BD6" s="21"/>
      <c r="BE6" s="21"/>
      <c r="BF6" s="21"/>
      <c r="BG6" s="21"/>
      <c r="BH6" s="21"/>
      <c r="BI6" s="21"/>
      <c r="BJ6" s="20">
        <v>85699.61</v>
      </c>
      <c r="BK6" s="21"/>
      <c r="BL6" s="20">
        <v>1575.03</v>
      </c>
      <c r="BM6" s="20">
        <v>42596</v>
      </c>
      <c r="BN6" s="20">
        <v>20756</v>
      </c>
      <c r="BO6" s="21"/>
      <c r="BP6" s="21"/>
      <c r="BQ6" s="20">
        <v>1500</v>
      </c>
      <c r="BR6" s="21"/>
      <c r="BS6" s="21"/>
      <c r="BT6" s="20"/>
      <c r="BU6" s="22">
        <f t="shared" si="0"/>
        <v>438104.07000000007</v>
      </c>
      <c r="BV6" s="20"/>
      <c r="BW6" s="20">
        <v>1269029.49</v>
      </c>
      <c r="BX6" s="20">
        <v>82913.67</v>
      </c>
      <c r="BY6" s="20">
        <v>1010264</v>
      </c>
      <c r="BZ6" s="2"/>
    </row>
    <row r="7" spans="1:78" ht="15.75" x14ac:dyDescent="0.3">
      <c r="A7" s="18">
        <v>2017</v>
      </c>
      <c r="B7" s="18">
        <v>11001</v>
      </c>
      <c r="C7" s="19" t="s">
        <v>23</v>
      </c>
      <c r="D7" s="20">
        <v>5382.59</v>
      </c>
      <c r="E7" s="20">
        <v>78025.06</v>
      </c>
      <c r="F7" s="21"/>
      <c r="G7" s="20">
        <v>3924.67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0">
        <v>215.72</v>
      </c>
      <c r="W7" s="20">
        <v>12442.03</v>
      </c>
      <c r="X7" s="21"/>
      <c r="Y7" s="21"/>
      <c r="Z7" s="20">
        <v>161</v>
      </c>
      <c r="AA7" s="20">
        <v>1125</v>
      </c>
      <c r="AB7" s="21"/>
      <c r="AC7" s="21"/>
      <c r="AD7" s="21"/>
      <c r="AE7" s="20">
        <v>50797.59</v>
      </c>
      <c r="AF7" s="20">
        <v>2292</v>
      </c>
      <c r="AG7" s="20">
        <v>21588.560000000001</v>
      </c>
      <c r="AH7" s="21"/>
      <c r="AI7" s="21"/>
      <c r="AJ7" s="20">
        <v>9739.61</v>
      </c>
      <c r="AK7" s="21"/>
      <c r="AL7" s="21"/>
      <c r="AM7" s="20">
        <v>60914.61</v>
      </c>
      <c r="AN7" s="20">
        <v>14727.03</v>
      </c>
      <c r="AO7" s="21"/>
      <c r="AP7" s="20">
        <v>504.61</v>
      </c>
      <c r="AQ7" s="21"/>
      <c r="AR7" s="21"/>
      <c r="AS7" s="20">
        <v>29792.36</v>
      </c>
      <c r="AT7" s="21"/>
      <c r="AU7" s="20">
        <v>19274.12</v>
      </c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0">
        <v>41777</v>
      </c>
      <c r="BI7" s="21"/>
      <c r="BJ7" s="20">
        <v>49885.04</v>
      </c>
      <c r="BK7" s="21"/>
      <c r="BL7" s="21"/>
      <c r="BM7" s="20">
        <v>458086</v>
      </c>
      <c r="BN7" s="20">
        <v>70050</v>
      </c>
      <c r="BO7" s="21"/>
      <c r="BP7" s="21"/>
      <c r="BQ7" s="21"/>
      <c r="BR7" s="21"/>
      <c r="BS7" s="21"/>
      <c r="BT7" s="20"/>
      <c r="BU7" s="22">
        <f t="shared" si="0"/>
        <v>930704.59999999986</v>
      </c>
      <c r="BV7" s="20"/>
      <c r="BW7" s="20">
        <v>988634.9</v>
      </c>
      <c r="BX7" s="20">
        <v>7956.61</v>
      </c>
      <c r="BY7" s="20">
        <v>1369832</v>
      </c>
      <c r="BZ7" s="2"/>
    </row>
    <row r="8" spans="1:78" ht="15.75" x14ac:dyDescent="0.3">
      <c r="A8" s="18">
        <v>2017</v>
      </c>
      <c r="B8" s="18">
        <v>38001</v>
      </c>
      <c r="C8" s="19" t="s">
        <v>79</v>
      </c>
      <c r="D8" s="21"/>
      <c r="E8" s="20">
        <v>54282.69</v>
      </c>
      <c r="F8" s="21"/>
      <c r="G8" s="20">
        <v>4951.24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0">
        <v>3039.66</v>
      </c>
      <c r="W8" s="20">
        <v>17838.21</v>
      </c>
      <c r="X8" s="21"/>
      <c r="Y8" s="20">
        <v>1279</v>
      </c>
      <c r="Z8" s="20">
        <v>4140</v>
      </c>
      <c r="AA8" s="20">
        <v>1000</v>
      </c>
      <c r="AB8" s="20">
        <v>3500</v>
      </c>
      <c r="AC8" s="21"/>
      <c r="AD8" s="21"/>
      <c r="AE8" s="21"/>
      <c r="AF8" s="21"/>
      <c r="AG8" s="21"/>
      <c r="AH8" s="21"/>
      <c r="AI8" s="21"/>
      <c r="AJ8" s="20">
        <v>589.04999999999995</v>
      </c>
      <c r="AK8" s="21"/>
      <c r="AL8" s="21"/>
      <c r="AM8" s="20">
        <v>20479.09</v>
      </c>
      <c r="AN8" s="20">
        <v>22098.15</v>
      </c>
      <c r="AO8" s="21"/>
      <c r="AP8" s="20">
        <v>6526.83</v>
      </c>
      <c r="AQ8" s="21"/>
      <c r="AR8" s="21"/>
      <c r="AS8" s="20">
        <v>19393.02</v>
      </c>
      <c r="AT8" s="21"/>
      <c r="AU8" s="20">
        <v>35155.42</v>
      </c>
      <c r="AV8" s="21"/>
      <c r="AW8" s="20">
        <v>2700</v>
      </c>
      <c r="AX8" s="21"/>
      <c r="AY8" s="21"/>
      <c r="AZ8" s="21"/>
      <c r="BA8" s="20">
        <v>2150</v>
      </c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0">
        <v>60082</v>
      </c>
      <c r="BN8" s="21"/>
      <c r="BO8" s="21"/>
      <c r="BP8" s="20">
        <v>2824</v>
      </c>
      <c r="BQ8" s="21"/>
      <c r="BR8" s="21"/>
      <c r="BS8" s="21"/>
      <c r="BT8" s="20"/>
      <c r="BU8" s="22">
        <f t="shared" si="0"/>
        <v>262028.36</v>
      </c>
      <c r="BV8" s="21"/>
      <c r="BW8" s="20">
        <v>1193385.45</v>
      </c>
      <c r="BX8" s="20">
        <v>12822.85</v>
      </c>
      <c r="BY8" s="20">
        <v>809783</v>
      </c>
      <c r="BZ8" s="2"/>
    </row>
    <row r="9" spans="1:78" ht="15.75" x14ac:dyDescent="0.3">
      <c r="A9" s="18">
        <v>2017</v>
      </c>
      <c r="B9" s="18">
        <v>21001</v>
      </c>
      <c r="C9" s="19" t="s">
        <v>47</v>
      </c>
      <c r="D9" s="21"/>
      <c r="E9" s="20">
        <v>57063.37</v>
      </c>
      <c r="F9" s="21"/>
      <c r="G9" s="20">
        <v>2483.85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0">
        <v>835.91</v>
      </c>
      <c r="W9" s="20">
        <v>11827</v>
      </c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0">
        <v>2285.7600000000002</v>
      </c>
      <c r="AK9" s="21"/>
      <c r="AL9" s="21"/>
      <c r="AM9" s="20">
        <v>13921.83</v>
      </c>
      <c r="AN9" s="20">
        <v>17408.41</v>
      </c>
      <c r="AO9" s="21"/>
      <c r="AP9" s="20">
        <v>1610.18</v>
      </c>
      <c r="AQ9" s="21"/>
      <c r="AR9" s="21"/>
      <c r="AS9" s="20">
        <v>11175.83</v>
      </c>
      <c r="AT9" s="21"/>
      <c r="AU9" s="20">
        <v>11342.13</v>
      </c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0">
        <v>31611</v>
      </c>
      <c r="BN9" s="20">
        <v>13661</v>
      </c>
      <c r="BO9" s="21"/>
      <c r="BP9" s="21"/>
      <c r="BQ9" s="21"/>
      <c r="BR9" s="21"/>
      <c r="BS9" s="21"/>
      <c r="BT9" s="20"/>
      <c r="BU9" s="22">
        <f t="shared" si="0"/>
        <v>175226.27000000002</v>
      </c>
      <c r="BV9" s="20"/>
      <c r="BW9" s="20">
        <v>879832.09</v>
      </c>
      <c r="BX9" s="20">
        <v>5447.52</v>
      </c>
      <c r="BY9" s="20">
        <v>771895</v>
      </c>
      <c r="BZ9" s="2"/>
    </row>
    <row r="10" spans="1:78" ht="15.75" x14ac:dyDescent="0.3">
      <c r="A10" s="18">
        <v>2017</v>
      </c>
      <c r="B10" s="18">
        <v>4001</v>
      </c>
      <c r="C10" s="19" t="s">
        <v>7</v>
      </c>
      <c r="D10" s="21"/>
      <c r="E10" s="20">
        <v>51496.35</v>
      </c>
      <c r="F10" s="21"/>
      <c r="G10" s="20">
        <v>1468.1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0">
        <v>11993.88</v>
      </c>
      <c r="W10" s="20">
        <v>26606.240000000002</v>
      </c>
      <c r="X10" s="21"/>
      <c r="Y10" s="20">
        <v>440</v>
      </c>
      <c r="Z10" s="20">
        <v>2167</v>
      </c>
      <c r="AA10" s="20">
        <v>140</v>
      </c>
      <c r="AB10" s="20">
        <v>7400</v>
      </c>
      <c r="AC10" s="21"/>
      <c r="AD10" s="21"/>
      <c r="AE10" s="21"/>
      <c r="AF10" s="21"/>
      <c r="AG10" s="21"/>
      <c r="AH10" s="21"/>
      <c r="AI10" s="21"/>
      <c r="AJ10" s="20">
        <v>4361.4399999999996</v>
      </c>
      <c r="AK10" s="21"/>
      <c r="AL10" s="21"/>
      <c r="AM10" s="20">
        <v>28419.91</v>
      </c>
      <c r="AN10" s="20">
        <v>7164.04</v>
      </c>
      <c r="AO10" s="21"/>
      <c r="AP10" s="20">
        <v>2637.21</v>
      </c>
      <c r="AQ10" s="21"/>
      <c r="AR10" s="21"/>
      <c r="AS10" s="20">
        <v>15741.72</v>
      </c>
      <c r="AT10" s="21"/>
      <c r="AU10" s="20">
        <v>10434.219999999999</v>
      </c>
      <c r="AV10" s="21"/>
      <c r="AW10" s="21"/>
      <c r="AX10" s="20">
        <v>4416.99</v>
      </c>
      <c r="AY10" s="21"/>
      <c r="AZ10" s="21"/>
      <c r="BA10" s="20">
        <v>1318.32</v>
      </c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0">
        <v>72629.100000000006</v>
      </c>
      <c r="BN10" s="20">
        <v>15810</v>
      </c>
      <c r="BO10" s="21"/>
      <c r="BP10" s="21"/>
      <c r="BQ10" s="21"/>
      <c r="BR10" s="21"/>
      <c r="BS10" s="21"/>
      <c r="BT10" s="20">
        <v>14535</v>
      </c>
      <c r="BU10" s="22">
        <f t="shared" si="0"/>
        <v>279179.52000000002</v>
      </c>
      <c r="BV10" s="20"/>
      <c r="BW10" s="20">
        <v>395637.49</v>
      </c>
      <c r="BX10" s="20">
        <v>1785.73</v>
      </c>
      <c r="BY10" s="20">
        <v>1265012</v>
      </c>
      <c r="BZ10" s="2"/>
    </row>
    <row r="11" spans="1:78" ht="15.75" x14ac:dyDescent="0.3">
      <c r="A11" s="18">
        <v>2017</v>
      </c>
      <c r="B11" s="18">
        <v>49001</v>
      </c>
      <c r="C11" s="19" t="s">
        <v>104</v>
      </c>
      <c r="D11" s="21"/>
      <c r="E11" s="20">
        <v>89759.7</v>
      </c>
      <c r="F11" s="21"/>
      <c r="G11" s="20">
        <v>1832.1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0">
        <v>1986.43</v>
      </c>
      <c r="W11" s="20">
        <v>26468.14</v>
      </c>
      <c r="X11" s="21"/>
      <c r="Y11" s="21"/>
      <c r="Z11" s="20">
        <v>10352.48</v>
      </c>
      <c r="AA11" s="20">
        <v>100</v>
      </c>
      <c r="AB11" s="21"/>
      <c r="AC11" s="20">
        <v>55057.8</v>
      </c>
      <c r="AD11" s="21"/>
      <c r="AE11" s="21"/>
      <c r="AF11" s="21"/>
      <c r="AG11" s="21"/>
      <c r="AH11" s="21"/>
      <c r="AI11" s="21"/>
      <c r="AJ11" s="20">
        <v>3303.15</v>
      </c>
      <c r="AK11" s="21"/>
      <c r="AL11" s="21"/>
      <c r="AM11" s="20">
        <v>21627.07</v>
      </c>
      <c r="AN11" s="20">
        <v>16575.39</v>
      </c>
      <c r="AO11" s="21"/>
      <c r="AP11" s="21"/>
      <c r="AQ11" s="21"/>
      <c r="AR11" s="21"/>
      <c r="AS11" s="20">
        <v>30849.16</v>
      </c>
      <c r="AT11" s="21"/>
      <c r="AU11" s="20">
        <v>55840.92</v>
      </c>
      <c r="AV11" s="21"/>
      <c r="AW11" s="21"/>
      <c r="AX11" s="20">
        <v>26275.97</v>
      </c>
      <c r="AY11" s="21"/>
      <c r="AZ11" s="21"/>
      <c r="BA11" s="20">
        <v>2350</v>
      </c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0">
        <v>57007</v>
      </c>
      <c r="BN11" s="20">
        <v>18535</v>
      </c>
      <c r="BO11" s="21"/>
      <c r="BP11" s="21"/>
      <c r="BQ11" s="21"/>
      <c r="BR11" s="21"/>
      <c r="BS11" s="21"/>
      <c r="BT11" s="20">
        <v>27874</v>
      </c>
      <c r="BU11" s="22">
        <f t="shared" si="0"/>
        <v>445794.31000000006</v>
      </c>
      <c r="BV11" s="21"/>
      <c r="BW11" s="20">
        <v>678811.13</v>
      </c>
      <c r="BX11" s="20">
        <v>9802.7199999999993</v>
      </c>
      <c r="BY11" s="20">
        <v>2172979</v>
      </c>
      <c r="BZ11" s="2"/>
    </row>
    <row r="12" spans="1:78" ht="15.75" x14ac:dyDescent="0.3">
      <c r="A12" s="18">
        <v>2017</v>
      </c>
      <c r="B12" s="18">
        <v>9001</v>
      </c>
      <c r="C12" s="19" t="s">
        <v>20</v>
      </c>
      <c r="D12" s="21"/>
      <c r="E12" s="20">
        <v>87291.17</v>
      </c>
      <c r="F12" s="21"/>
      <c r="G12" s="20">
        <v>19427.310000000001</v>
      </c>
      <c r="H12" s="21"/>
      <c r="I12" s="21"/>
      <c r="J12" s="21"/>
      <c r="K12" s="20">
        <v>112050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0">
        <v>1909.69</v>
      </c>
      <c r="W12" s="20">
        <v>42376.52</v>
      </c>
      <c r="X12" s="21"/>
      <c r="Y12" s="21"/>
      <c r="Z12" s="20">
        <v>52151.85</v>
      </c>
      <c r="AA12" s="20">
        <v>5700</v>
      </c>
      <c r="AB12" s="20">
        <v>16021.71</v>
      </c>
      <c r="AC12" s="21"/>
      <c r="AD12" s="21"/>
      <c r="AE12" s="21"/>
      <c r="AF12" s="20">
        <v>1255</v>
      </c>
      <c r="AG12" s="21"/>
      <c r="AH12" s="21"/>
      <c r="AI12" s="21"/>
      <c r="AJ12" s="20">
        <v>15986.77</v>
      </c>
      <c r="AK12" s="21"/>
      <c r="AL12" s="21"/>
      <c r="AM12" s="20">
        <v>36698.57</v>
      </c>
      <c r="AN12" s="20">
        <v>112454.2</v>
      </c>
      <c r="AO12" s="21"/>
      <c r="AP12" s="21"/>
      <c r="AQ12" s="21"/>
      <c r="AR12" s="21"/>
      <c r="AS12" s="20">
        <v>97759.25</v>
      </c>
      <c r="AT12" s="21"/>
      <c r="AU12" s="20">
        <v>74970.539999999994</v>
      </c>
      <c r="AV12" s="21"/>
      <c r="AW12" s="20">
        <v>352.08</v>
      </c>
      <c r="AX12" s="20">
        <v>31750</v>
      </c>
      <c r="AY12" s="21"/>
      <c r="AZ12" s="21"/>
      <c r="BA12" s="20">
        <v>7830.31</v>
      </c>
      <c r="BB12" s="20">
        <v>52932</v>
      </c>
      <c r="BC12" s="20">
        <v>51851</v>
      </c>
      <c r="BD12" s="21"/>
      <c r="BE12" s="21"/>
      <c r="BF12" s="21"/>
      <c r="BG12" s="21"/>
      <c r="BH12" s="21"/>
      <c r="BI12" s="21"/>
      <c r="BJ12" s="20">
        <v>29757.19</v>
      </c>
      <c r="BK12" s="21"/>
      <c r="BL12" s="21"/>
      <c r="BM12" s="20">
        <v>367672</v>
      </c>
      <c r="BN12" s="20">
        <v>132381</v>
      </c>
      <c r="BO12" s="21"/>
      <c r="BP12" s="20">
        <v>838.82</v>
      </c>
      <c r="BQ12" s="21"/>
      <c r="BR12" s="21"/>
      <c r="BS12" s="21"/>
      <c r="BT12" s="20"/>
      <c r="BU12" s="22">
        <f t="shared" si="0"/>
        <v>1351416.9800000002</v>
      </c>
      <c r="BV12" s="21"/>
      <c r="BW12" s="20">
        <v>2288201.63</v>
      </c>
      <c r="BX12" s="20">
        <v>75378.34</v>
      </c>
      <c r="BY12" s="20">
        <v>5192770</v>
      </c>
      <c r="BZ12" s="2"/>
    </row>
    <row r="13" spans="1:78" ht="15.75" x14ac:dyDescent="0.3">
      <c r="A13" s="18">
        <v>2017</v>
      </c>
      <c r="B13" s="18">
        <v>3001</v>
      </c>
      <c r="C13" s="19" t="s">
        <v>6</v>
      </c>
      <c r="D13" s="20">
        <v>5864.25</v>
      </c>
      <c r="E13" s="20">
        <v>164007.54999999999</v>
      </c>
      <c r="F13" s="21"/>
      <c r="G13" s="20">
        <v>5315.6</v>
      </c>
      <c r="H13" s="21"/>
      <c r="I13" s="21"/>
      <c r="J13" s="21"/>
      <c r="K13" s="21"/>
      <c r="L13" s="20">
        <v>-60</v>
      </c>
      <c r="M13" s="21"/>
      <c r="N13" s="21"/>
      <c r="O13" s="21"/>
      <c r="P13" s="21"/>
      <c r="Q13" s="21"/>
      <c r="R13" s="21"/>
      <c r="S13" s="21"/>
      <c r="T13" s="21"/>
      <c r="U13" s="21"/>
      <c r="V13" s="20">
        <v>2.04</v>
      </c>
      <c r="W13" s="20">
        <v>20771.86</v>
      </c>
      <c r="X13" s="21"/>
      <c r="Y13" s="21"/>
      <c r="Z13" s="21"/>
      <c r="AA13" s="20">
        <v>5693</v>
      </c>
      <c r="AB13" s="20">
        <v>700</v>
      </c>
      <c r="AC13" s="21"/>
      <c r="AD13" s="21"/>
      <c r="AE13" s="21"/>
      <c r="AF13" s="21"/>
      <c r="AG13" s="21"/>
      <c r="AH13" s="21"/>
      <c r="AI13" s="21"/>
      <c r="AJ13" s="20">
        <v>16235.54</v>
      </c>
      <c r="AK13" s="21"/>
      <c r="AL13" s="21"/>
      <c r="AM13" s="20">
        <v>16276.76</v>
      </c>
      <c r="AN13" s="20">
        <v>23354.12</v>
      </c>
      <c r="AO13" s="21"/>
      <c r="AP13" s="21"/>
      <c r="AQ13" s="20">
        <v>20420.03</v>
      </c>
      <c r="AR13" s="21"/>
      <c r="AS13" s="20">
        <v>50626.76</v>
      </c>
      <c r="AT13" s="21"/>
      <c r="AU13" s="20">
        <v>19787.09</v>
      </c>
      <c r="AV13" s="21"/>
      <c r="AW13" s="21"/>
      <c r="AX13" s="20">
        <v>11825</v>
      </c>
      <c r="AY13" s="21"/>
      <c r="AZ13" s="21"/>
      <c r="BA13" s="21"/>
      <c r="BB13" s="21"/>
      <c r="BC13" s="21"/>
      <c r="BD13" s="21"/>
      <c r="BE13" s="21"/>
      <c r="BF13" s="21"/>
      <c r="BG13" s="21"/>
      <c r="BH13" s="20">
        <v>66770.929999999993</v>
      </c>
      <c r="BI13" s="21"/>
      <c r="BJ13" s="21"/>
      <c r="BK13" s="21"/>
      <c r="BL13" s="21"/>
      <c r="BM13" s="20">
        <v>701338.66</v>
      </c>
      <c r="BN13" s="20">
        <v>134348</v>
      </c>
      <c r="BO13" s="21"/>
      <c r="BP13" s="21"/>
      <c r="BQ13" s="21"/>
      <c r="BR13" s="21"/>
      <c r="BS13" s="21"/>
      <c r="BT13" s="20"/>
      <c r="BU13" s="22">
        <f t="shared" si="0"/>
        <v>1263277.19</v>
      </c>
      <c r="BV13" s="21"/>
      <c r="BW13" s="20">
        <v>711159.01</v>
      </c>
      <c r="BX13" s="20">
        <v>24902.62</v>
      </c>
      <c r="BY13" s="20">
        <v>2355485</v>
      </c>
      <c r="BZ13" s="2"/>
    </row>
    <row r="14" spans="1:78" ht="15.75" x14ac:dyDescent="0.3">
      <c r="A14" s="18">
        <v>2017</v>
      </c>
      <c r="B14" s="18">
        <v>61002</v>
      </c>
      <c r="C14" s="19" t="s">
        <v>141</v>
      </c>
      <c r="D14" s="21"/>
      <c r="E14" s="20">
        <v>56691.11</v>
      </c>
      <c r="F14" s="21"/>
      <c r="G14" s="20">
        <v>7317.15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0">
        <v>9334.56</v>
      </c>
      <c r="W14" s="20">
        <v>28723.91</v>
      </c>
      <c r="X14" s="21"/>
      <c r="Y14" s="21"/>
      <c r="Z14" s="20">
        <v>3369</v>
      </c>
      <c r="AA14" s="20">
        <v>629.48</v>
      </c>
      <c r="AB14" s="20">
        <v>20697.32</v>
      </c>
      <c r="AC14" s="21"/>
      <c r="AD14" s="21"/>
      <c r="AE14" s="21"/>
      <c r="AF14" s="21"/>
      <c r="AG14" s="21"/>
      <c r="AH14" s="21"/>
      <c r="AI14" s="21"/>
      <c r="AJ14" s="20">
        <v>5012.6400000000003</v>
      </c>
      <c r="AK14" s="21"/>
      <c r="AL14" s="21"/>
      <c r="AM14" s="20">
        <v>13482.16</v>
      </c>
      <c r="AN14" s="20">
        <v>65661.210000000006</v>
      </c>
      <c r="AO14" s="21"/>
      <c r="AP14" s="21"/>
      <c r="AQ14" s="21"/>
      <c r="AR14" s="21"/>
      <c r="AS14" s="20">
        <v>43002.92</v>
      </c>
      <c r="AT14" s="21"/>
      <c r="AU14" s="20">
        <v>47027.48</v>
      </c>
      <c r="AV14" s="21"/>
      <c r="AW14" s="21"/>
      <c r="AX14" s="20">
        <v>60597.55</v>
      </c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0">
        <v>89868.1</v>
      </c>
      <c r="BK14" s="21"/>
      <c r="BL14" s="21"/>
      <c r="BM14" s="20">
        <v>64193</v>
      </c>
      <c r="BN14" s="20">
        <v>42146</v>
      </c>
      <c r="BO14" s="21"/>
      <c r="BP14" s="21"/>
      <c r="BQ14" s="21"/>
      <c r="BR14" s="21"/>
      <c r="BS14" s="21"/>
      <c r="BT14" s="20"/>
      <c r="BU14" s="22">
        <f t="shared" si="0"/>
        <v>557753.59</v>
      </c>
      <c r="BV14" s="20"/>
      <c r="BW14" s="20">
        <v>1763329.89</v>
      </c>
      <c r="BX14" s="20">
        <v>21683.9</v>
      </c>
      <c r="BY14" s="20">
        <v>2278826</v>
      </c>
      <c r="BZ14" s="2"/>
    </row>
    <row r="15" spans="1:78" ht="15.75" x14ac:dyDescent="0.3">
      <c r="A15" s="18">
        <v>2017</v>
      </c>
      <c r="B15" s="18">
        <v>25001</v>
      </c>
      <c r="C15" s="19" t="s">
        <v>56</v>
      </c>
      <c r="D15" s="21"/>
      <c r="E15" s="20">
        <v>18807.73</v>
      </c>
      <c r="F15" s="21"/>
      <c r="G15" s="20">
        <v>1842.76</v>
      </c>
      <c r="H15" s="21"/>
      <c r="I15" s="21"/>
      <c r="J15" s="21"/>
      <c r="K15" s="20">
        <v>173073.27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0">
        <v>9073.85</v>
      </c>
      <c r="W15" s="21"/>
      <c r="X15" s="21"/>
      <c r="Y15" s="21"/>
      <c r="Z15" s="20">
        <v>630</v>
      </c>
      <c r="AA15" s="20">
        <v>1121</v>
      </c>
      <c r="AB15" s="20">
        <v>4500.72</v>
      </c>
      <c r="AC15" s="20">
        <v>5100</v>
      </c>
      <c r="AD15" s="21"/>
      <c r="AE15" s="21"/>
      <c r="AF15" s="20">
        <v>59.46</v>
      </c>
      <c r="AG15" s="21"/>
      <c r="AH15" s="21"/>
      <c r="AI15" s="21"/>
      <c r="AJ15" s="20">
        <v>1168.5</v>
      </c>
      <c r="AK15" s="21"/>
      <c r="AL15" s="21"/>
      <c r="AM15" s="20">
        <v>16321.38</v>
      </c>
      <c r="AN15" s="20">
        <v>4726.32</v>
      </c>
      <c r="AO15" s="21"/>
      <c r="AP15" s="21"/>
      <c r="AQ15" s="21"/>
      <c r="AR15" s="21"/>
      <c r="AS15" s="20">
        <v>5830.49</v>
      </c>
      <c r="AT15" s="21"/>
      <c r="AU15" s="20">
        <v>12303.55</v>
      </c>
      <c r="AV15" s="21"/>
      <c r="AW15" s="20">
        <v>4617</v>
      </c>
      <c r="AX15" s="20">
        <v>33734.81</v>
      </c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0">
        <v>27132.42</v>
      </c>
      <c r="BK15" s="21"/>
      <c r="BL15" s="21"/>
      <c r="BM15" s="20">
        <v>22507</v>
      </c>
      <c r="BN15" s="20">
        <v>7847</v>
      </c>
      <c r="BO15" s="21"/>
      <c r="BP15" s="21"/>
      <c r="BQ15" s="21"/>
      <c r="BR15" s="21"/>
      <c r="BS15" s="21"/>
      <c r="BT15" s="20"/>
      <c r="BU15" s="22">
        <f t="shared" si="0"/>
        <v>350397.25999999995</v>
      </c>
      <c r="BV15" s="20"/>
      <c r="BW15" s="20">
        <v>659781.06000000006</v>
      </c>
      <c r="BX15" s="20">
        <v>873.4</v>
      </c>
      <c r="BY15" s="20">
        <v>250519</v>
      </c>
      <c r="BZ15" s="2"/>
    </row>
    <row r="16" spans="1:78" ht="15.75" x14ac:dyDescent="0.3">
      <c r="A16" s="18">
        <v>2017</v>
      </c>
      <c r="B16" s="18">
        <v>52001</v>
      </c>
      <c r="C16" s="19" t="s">
        <v>118</v>
      </c>
      <c r="D16" s="21"/>
      <c r="E16" s="20">
        <v>93253.57</v>
      </c>
      <c r="F16" s="21"/>
      <c r="G16" s="20">
        <v>2335.1999999999998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0">
        <v>2213.41</v>
      </c>
      <c r="W16" s="20">
        <v>12112.7</v>
      </c>
      <c r="X16" s="21"/>
      <c r="Y16" s="21"/>
      <c r="Z16" s="21"/>
      <c r="AA16" s="21"/>
      <c r="AB16" s="20">
        <v>2472.09</v>
      </c>
      <c r="AC16" s="21"/>
      <c r="AD16" s="21"/>
      <c r="AE16" s="21"/>
      <c r="AF16" s="21"/>
      <c r="AG16" s="21"/>
      <c r="AH16" s="21"/>
      <c r="AI16" s="21"/>
      <c r="AJ16" s="20">
        <v>2372.13</v>
      </c>
      <c r="AK16" s="21"/>
      <c r="AL16" s="21"/>
      <c r="AM16" s="20">
        <v>8728.76</v>
      </c>
      <c r="AN16" s="20">
        <v>9461.08</v>
      </c>
      <c r="AO16" s="20">
        <v>646.03</v>
      </c>
      <c r="AP16" s="20">
        <v>2826.09</v>
      </c>
      <c r="AQ16" s="21"/>
      <c r="AR16" s="21"/>
      <c r="AS16" s="20">
        <v>10923.3</v>
      </c>
      <c r="AT16" s="21"/>
      <c r="AU16" s="20">
        <v>24325.67</v>
      </c>
      <c r="AV16" s="21"/>
      <c r="AW16" s="20">
        <v>1300</v>
      </c>
      <c r="AX16" s="21"/>
      <c r="AY16" s="21"/>
      <c r="AZ16" s="21"/>
      <c r="BA16" s="21"/>
      <c r="BB16" s="20">
        <v>10246</v>
      </c>
      <c r="BC16" s="20">
        <v>1054</v>
      </c>
      <c r="BD16" s="21"/>
      <c r="BE16" s="21"/>
      <c r="BF16" s="21"/>
      <c r="BG16" s="21"/>
      <c r="BH16" s="21"/>
      <c r="BI16" s="20">
        <v>2469.62</v>
      </c>
      <c r="BJ16" s="20">
        <v>5302.47</v>
      </c>
      <c r="BK16" s="21"/>
      <c r="BL16" s="21"/>
      <c r="BM16" s="20">
        <v>61173</v>
      </c>
      <c r="BN16" s="20">
        <v>8324</v>
      </c>
      <c r="BO16" s="21"/>
      <c r="BP16" s="21"/>
      <c r="BQ16" s="21"/>
      <c r="BR16" s="21"/>
      <c r="BS16" s="21"/>
      <c r="BT16" s="20"/>
      <c r="BU16" s="22">
        <f t="shared" si="0"/>
        <v>261539.11999999997</v>
      </c>
      <c r="BV16" s="21"/>
      <c r="BW16" s="20">
        <v>708544.34</v>
      </c>
      <c r="BX16" s="20">
        <v>4533.08</v>
      </c>
      <c r="BY16" s="20">
        <v>609466</v>
      </c>
      <c r="BZ16" s="2"/>
    </row>
    <row r="17" spans="1:78" ht="15.75" x14ac:dyDescent="0.3">
      <c r="A17" s="18">
        <v>2017</v>
      </c>
      <c r="B17" s="18">
        <v>4002</v>
      </c>
      <c r="C17" s="19" t="s">
        <v>8</v>
      </c>
      <c r="D17" s="21"/>
      <c r="E17" s="20">
        <v>147234.12</v>
      </c>
      <c r="F17" s="21"/>
      <c r="G17" s="20">
        <v>3316.32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0">
        <v>370.7</v>
      </c>
      <c r="W17" s="20">
        <v>30309.13</v>
      </c>
      <c r="X17" s="21"/>
      <c r="Y17" s="20">
        <v>340</v>
      </c>
      <c r="Z17" s="20">
        <v>5970.9</v>
      </c>
      <c r="AA17" s="20">
        <v>105</v>
      </c>
      <c r="AB17" s="20">
        <v>3073</v>
      </c>
      <c r="AC17" s="21"/>
      <c r="AD17" s="21"/>
      <c r="AE17" s="21"/>
      <c r="AF17" s="21"/>
      <c r="AG17" s="21"/>
      <c r="AH17" s="21"/>
      <c r="AI17" s="21"/>
      <c r="AJ17" s="20">
        <v>7987.72</v>
      </c>
      <c r="AK17" s="21"/>
      <c r="AL17" s="21"/>
      <c r="AM17" s="20">
        <v>61728.07</v>
      </c>
      <c r="AN17" s="20">
        <v>16816.189999999999</v>
      </c>
      <c r="AO17" s="21"/>
      <c r="AP17" s="20">
        <v>3053.04</v>
      </c>
      <c r="AQ17" s="21"/>
      <c r="AR17" s="21"/>
      <c r="AS17" s="20">
        <v>35900.050000000003</v>
      </c>
      <c r="AT17" s="21"/>
      <c r="AU17" s="20">
        <v>18676.3</v>
      </c>
      <c r="AV17" s="21"/>
      <c r="AW17" s="21"/>
      <c r="AX17" s="21"/>
      <c r="AY17" s="21"/>
      <c r="AZ17" s="21"/>
      <c r="BA17" s="20">
        <v>200</v>
      </c>
      <c r="BB17" s="21"/>
      <c r="BC17" s="21"/>
      <c r="BD17" s="21"/>
      <c r="BE17" s="21"/>
      <c r="BF17" s="21"/>
      <c r="BG17" s="21"/>
      <c r="BH17" s="21"/>
      <c r="BI17" s="21"/>
      <c r="BJ17" s="20">
        <v>12777.95</v>
      </c>
      <c r="BK17" s="21"/>
      <c r="BL17" s="21"/>
      <c r="BM17" s="20">
        <v>143108</v>
      </c>
      <c r="BN17" s="20">
        <v>3869</v>
      </c>
      <c r="BO17" s="21"/>
      <c r="BP17" s="21"/>
      <c r="BQ17" s="21"/>
      <c r="BR17" s="21"/>
      <c r="BS17" s="21"/>
      <c r="BT17" s="20">
        <v>4465.1000000000004</v>
      </c>
      <c r="BU17" s="22">
        <f t="shared" si="0"/>
        <v>499300.58999999997</v>
      </c>
      <c r="BV17" s="20"/>
      <c r="BW17" s="20">
        <v>993708.47</v>
      </c>
      <c r="BX17" s="20">
        <v>5274.85</v>
      </c>
      <c r="BY17" s="20">
        <v>1898363</v>
      </c>
      <c r="BZ17" s="2"/>
    </row>
    <row r="18" spans="1:78" ht="15.75" x14ac:dyDescent="0.3">
      <c r="A18" s="18">
        <v>2017</v>
      </c>
      <c r="B18" s="18">
        <v>22001</v>
      </c>
      <c r="C18" s="19" t="s">
        <v>49</v>
      </c>
      <c r="D18" s="21"/>
      <c r="E18" s="20">
        <v>49191.73</v>
      </c>
      <c r="F18" s="21"/>
      <c r="G18" s="20">
        <v>1630.13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0">
        <v>654.57000000000005</v>
      </c>
      <c r="W18" s="20">
        <v>5220</v>
      </c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0">
        <v>1265.18</v>
      </c>
      <c r="AK18" s="21"/>
      <c r="AL18" s="21"/>
      <c r="AM18" s="20">
        <v>2352.66</v>
      </c>
      <c r="AN18" s="20">
        <v>15932.39</v>
      </c>
      <c r="AO18" s="21"/>
      <c r="AP18" s="20">
        <v>3299.98</v>
      </c>
      <c r="AQ18" s="21"/>
      <c r="AR18" s="21"/>
      <c r="AS18" s="20">
        <v>7692.17</v>
      </c>
      <c r="AT18" s="21"/>
      <c r="AU18" s="20">
        <v>14473.4</v>
      </c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0">
        <v>5497</v>
      </c>
      <c r="BJ18" s="21"/>
      <c r="BK18" s="21"/>
      <c r="BL18" s="21"/>
      <c r="BM18" s="20">
        <v>51663</v>
      </c>
      <c r="BN18" s="21"/>
      <c r="BO18" s="21"/>
      <c r="BP18" s="21"/>
      <c r="BQ18" s="21"/>
      <c r="BR18" s="21"/>
      <c r="BS18" s="21"/>
      <c r="BT18" s="20"/>
      <c r="BU18" s="22">
        <f t="shared" si="0"/>
        <v>158872.21</v>
      </c>
      <c r="BV18" s="20"/>
      <c r="BW18" s="20">
        <v>813818.86</v>
      </c>
      <c r="BX18" s="20">
        <v>2806.89</v>
      </c>
      <c r="BY18" s="20">
        <v>248072</v>
      </c>
      <c r="BZ18" s="2"/>
    </row>
    <row r="19" spans="1:78" ht="15.75" x14ac:dyDescent="0.3">
      <c r="A19" s="18">
        <v>2017</v>
      </c>
      <c r="B19" s="18">
        <v>49002</v>
      </c>
      <c r="C19" s="19" t="s">
        <v>105</v>
      </c>
      <c r="D19" s="21"/>
      <c r="E19" s="20">
        <v>782359.42</v>
      </c>
      <c r="F19" s="20">
        <v>3166.31</v>
      </c>
      <c r="G19" s="20">
        <v>21477.43</v>
      </c>
      <c r="H19" s="21"/>
      <c r="I19" s="21"/>
      <c r="J19" s="21"/>
      <c r="K19" s="21"/>
      <c r="L19" s="21"/>
      <c r="M19" s="21"/>
      <c r="N19" s="21"/>
      <c r="O19" s="21"/>
      <c r="P19" s="21"/>
      <c r="Q19" s="20">
        <v>156103.5</v>
      </c>
      <c r="R19" s="21"/>
      <c r="S19" s="21"/>
      <c r="T19" s="21"/>
      <c r="U19" s="20">
        <v>47115</v>
      </c>
      <c r="V19" s="20">
        <v>18843.82</v>
      </c>
      <c r="W19" s="20">
        <v>82925</v>
      </c>
      <c r="X19" s="21"/>
      <c r="Y19" s="21"/>
      <c r="Z19" s="20">
        <v>32856.22</v>
      </c>
      <c r="AA19" s="20">
        <v>54440.74</v>
      </c>
      <c r="AB19" s="20">
        <v>20010.740000000002</v>
      </c>
      <c r="AC19" s="21"/>
      <c r="AD19" s="21"/>
      <c r="AE19" s="21"/>
      <c r="AF19" s="21"/>
      <c r="AG19" s="20">
        <v>1956.19</v>
      </c>
      <c r="AH19" s="21"/>
      <c r="AI19" s="21"/>
      <c r="AJ19" s="20">
        <v>17966.64</v>
      </c>
      <c r="AK19" s="21"/>
      <c r="AL19" s="21"/>
      <c r="AM19" s="20">
        <v>140573.06</v>
      </c>
      <c r="AN19" s="20">
        <v>154271.13</v>
      </c>
      <c r="AO19" s="21"/>
      <c r="AP19" s="21"/>
      <c r="AQ19" s="21"/>
      <c r="AR19" s="21"/>
      <c r="AS19" s="20">
        <v>284453.98</v>
      </c>
      <c r="AT19" s="21"/>
      <c r="AU19" s="20">
        <v>547754.36</v>
      </c>
      <c r="AV19" s="21"/>
      <c r="AW19" s="21"/>
      <c r="AX19" s="20">
        <v>13284.5</v>
      </c>
      <c r="AY19" s="21"/>
      <c r="AZ19" s="21"/>
      <c r="BA19" s="20">
        <v>20000</v>
      </c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0">
        <v>413463</v>
      </c>
      <c r="BN19" s="20">
        <v>76784</v>
      </c>
      <c r="BO19" s="21"/>
      <c r="BP19" s="20">
        <v>14769.68</v>
      </c>
      <c r="BQ19" s="21"/>
      <c r="BR19" s="21"/>
      <c r="BS19" s="21"/>
      <c r="BT19" s="20"/>
      <c r="BU19" s="22">
        <f t="shared" si="0"/>
        <v>2904574.7199999997</v>
      </c>
      <c r="BV19" s="21"/>
      <c r="BW19" s="20">
        <v>7682032.9400000004</v>
      </c>
      <c r="BX19" s="20">
        <v>131487.82</v>
      </c>
      <c r="BY19" s="20">
        <v>13569139</v>
      </c>
      <c r="BZ19" s="2"/>
    </row>
    <row r="20" spans="1:78" ht="15.75" x14ac:dyDescent="0.3">
      <c r="A20" s="18">
        <v>2017</v>
      </c>
      <c r="B20" s="18">
        <v>30003</v>
      </c>
      <c r="C20" s="19" t="s">
        <v>68</v>
      </c>
      <c r="D20" s="21"/>
      <c r="E20" s="20">
        <v>73229.600000000006</v>
      </c>
      <c r="F20" s="21"/>
      <c r="G20" s="20">
        <v>5504.78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0">
        <v>5042.6400000000003</v>
      </c>
      <c r="W20" s="20">
        <v>19376.28</v>
      </c>
      <c r="X20" s="21"/>
      <c r="Y20" s="21"/>
      <c r="Z20" s="20">
        <v>5975.5</v>
      </c>
      <c r="AA20" s="20">
        <v>640</v>
      </c>
      <c r="AB20" s="20">
        <v>273.04000000000002</v>
      </c>
      <c r="AC20" s="21"/>
      <c r="AD20" s="21"/>
      <c r="AE20" s="21"/>
      <c r="AF20" s="20">
        <v>50</v>
      </c>
      <c r="AG20" s="21"/>
      <c r="AH20" s="21"/>
      <c r="AI20" s="21"/>
      <c r="AJ20" s="20">
        <v>8375.31</v>
      </c>
      <c r="AK20" s="21"/>
      <c r="AL20" s="21"/>
      <c r="AM20" s="20">
        <v>6610.06</v>
      </c>
      <c r="AN20" s="20">
        <v>25323.93</v>
      </c>
      <c r="AO20" s="21"/>
      <c r="AP20" s="20">
        <v>315.69</v>
      </c>
      <c r="AQ20" s="21"/>
      <c r="AR20" s="21"/>
      <c r="AS20" s="20">
        <v>23159.08</v>
      </c>
      <c r="AT20" s="21"/>
      <c r="AU20" s="20">
        <v>14556.7</v>
      </c>
      <c r="AV20" s="21"/>
      <c r="AW20" s="20">
        <v>86.12</v>
      </c>
      <c r="AX20" s="20">
        <v>18736.240000000002</v>
      </c>
      <c r="AY20" s="21"/>
      <c r="AZ20" s="21"/>
      <c r="BA20" s="20">
        <v>3632.52</v>
      </c>
      <c r="BB20" s="21"/>
      <c r="BC20" s="21"/>
      <c r="BD20" s="21"/>
      <c r="BE20" s="21"/>
      <c r="BF20" s="20">
        <v>1206.21</v>
      </c>
      <c r="BG20" s="21"/>
      <c r="BH20" s="21"/>
      <c r="BI20" s="21"/>
      <c r="BJ20" s="21"/>
      <c r="BK20" s="21"/>
      <c r="BL20" s="21"/>
      <c r="BM20" s="20">
        <v>75130.64</v>
      </c>
      <c r="BN20" s="20">
        <v>32499.9</v>
      </c>
      <c r="BO20" s="21"/>
      <c r="BP20" s="21"/>
      <c r="BQ20" s="20">
        <v>31068</v>
      </c>
      <c r="BR20" s="21"/>
      <c r="BS20" s="20">
        <v>20251</v>
      </c>
      <c r="BT20" s="20">
        <v>10832.61</v>
      </c>
      <c r="BU20" s="22">
        <f t="shared" si="0"/>
        <v>381875.85</v>
      </c>
      <c r="BV20" s="21"/>
      <c r="BW20" s="20">
        <v>1073517.31</v>
      </c>
      <c r="BX20" s="20">
        <v>8276.91</v>
      </c>
      <c r="BY20" s="20">
        <v>1165246</v>
      </c>
      <c r="BZ20" s="2"/>
    </row>
    <row r="21" spans="1:78" ht="15.75" x14ac:dyDescent="0.3">
      <c r="A21" s="18">
        <v>2017</v>
      </c>
      <c r="B21" s="18">
        <v>45004</v>
      </c>
      <c r="C21" s="19" t="s">
        <v>98</v>
      </c>
      <c r="D21" s="20">
        <v>1335.17</v>
      </c>
      <c r="E21" s="20">
        <v>239994.94</v>
      </c>
      <c r="F21" s="21"/>
      <c r="G21" s="20">
        <v>8553.7800000000007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0">
        <v>2581.96</v>
      </c>
      <c r="W21" s="20">
        <v>28958.47</v>
      </c>
      <c r="X21" s="21"/>
      <c r="Y21" s="21"/>
      <c r="Z21" s="20">
        <v>1470</v>
      </c>
      <c r="AA21" s="20">
        <v>1800</v>
      </c>
      <c r="AB21" s="20">
        <v>1695</v>
      </c>
      <c r="AC21" s="21"/>
      <c r="AD21" s="21"/>
      <c r="AE21" s="21"/>
      <c r="AF21" s="21"/>
      <c r="AG21" s="21"/>
      <c r="AH21" s="21"/>
      <c r="AI21" s="21"/>
      <c r="AJ21" s="20">
        <v>4217.08</v>
      </c>
      <c r="AK21" s="21"/>
      <c r="AL21" s="21"/>
      <c r="AM21" s="20">
        <v>3866.11</v>
      </c>
      <c r="AN21" s="20">
        <v>36929.449999999997</v>
      </c>
      <c r="AO21" s="21"/>
      <c r="AP21" s="21"/>
      <c r="AQ21" s="21"/>
      <c r="AR21" s="21"/>
      <c r="AS21" s="20">
        <v>28789.31</v>
      </c>
      <c r="AT21" s="21"/>
      <c r="AU21" s="20">
        <v>30436.560000000001</v>
      </c>
      <c r="AV21" s="21"/>
      <c r="AW21" s="21"/>
      <c r="AX21" s="20">
        <v>7020.1</v>
      </c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0">
        <v>90511</v>
      </c>
      <c r="BN21" s="20">
        <v>45716</v>
      </c>
      <c r="BO21" s="21"/>
      <c r="BP21" s="21"/>
      <c r="BQ21" s="21"/>
      <c r="BR21" s="21"/>
      <c r="BS21" s="21"/>
      <c r="BT21" s="20">
        <v>12346.87</v>
      </c>
      <c r="BU21" s="22">
        <f t="shared" si="0"/>
        <v>546221.79999999993</v>
      </c>
      <c r="BV21" s="21"/>
      <c r="BW21" s="20">
        <v>1909888.15</v>
      </c>
      <c r="BX21" s="20">
        <v>27955.52</v>
      </c>
      <c r="BY21" s="20">
        <v>557645</v>
      </c>
      <c r="BZ21" s="2"/>
    </row>
    <row r="22" spans="1:78" ht="15.75" x14ac:dyDescent="0.3">
      <c r="A22" s="18">
        <v>2017</v>
      </c>
      <c r="B22" s="18">
        <v>5001</v>
      </c>
      <c r="C22" s="19" t="s">
        <v>10</v>
      </c>
      <c r="D22" s="21"/>
      <c r="E22" s="20">
        <v>419987.55</v>
      </c>
      <c r="F22" s="21"/>
      <c r="G22" s="20">
        <v>11272.95</v>
      </c>
      <c r="H22" s="21"/>
      <c r="I22" s="21"/>
      <c r="J22" s="20">
        <v>5000</v>
      </c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0">
        <v>31991.47</v>
      </c>
      <c r="W22" s="20">
        <v>95265.72</v>
      </c>
      <c r="X22" s="20">
        <v>10647</v>
      </c>
      <c r="Y22" s="21"/>
      <c r="Z22" s="20">
        <v>24699.34</v>
      </c>
      <c r="AA22" s="20">
        <v>2142</v>
      </c>
      <c r="AB22" s="20">
        <v>313940</v>
      </c>
      <c r="AC22" s="21"/>
      <c r="AD22" s="21"/>
      <c r="AE22" s="21"/>
      <c r="AF22" s="20">
        <v>20</v>
      </c>
      <c r="AG22" s="20">
        <v>8565.44</v>
      </c>
      <c r="AH22" s="21"/>
      <c r="AI22" s="21"/>
      <c r="AJ22" s="20">
        <v>25271.34</v>
      </c>
      <c r="AK22" s="21"/>
      <c r="AL22" s="21"/>
      <c r="AM22" s="20">
        <v>125912.6</v>
      </c>
      <c r="AN22" s="20">
        <v>367285.69</v>
      </c>
      <c r="AO22" s="21"/>
      <c r="AP22" s="21"/>
      <c r="AQ22" s="21"/>
      <c r="AR22" s="21"/>
      <c r="AS22" s="20">
        <v>229680.58</v>
      </c>
      <c r="AT22" s="21"/>
      <c r="AU22" s="20">
        <v>285328.34000000003</v>
      </c>
      <c r="AV22" s="21"/>
      <c r="AW22" s="21"/>
      <c r="AX22" s="21"/>
      <c r="AY22" s="21"/>
      <c r="AZ22" s="21"/>
      <c r="BA22" s="20">
        <v>24111.439999999999</v>
      </c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0">
        <v>405533</v>
      </c>
      <c r="BN22" s="20">
        <v>128714</v>
      </c>
      <c r="BO22" s="21"/>
      <c r="BP22" s="20">
        <v>15735</v>
      </c>
      <c r="BQ22" s="21"/>
      <c r="BR22" s="21"/>
      <c r="BS22" s="21"/>
      <c r="BT22" s="20"/>
      <c r="BU22" s="22">
        <f t="shared" si="0"/>
        <v>2531103.46</v>
      </c>
      <c r="BV22" s="20"/>
      <c r="BW22" s="20">
        <v>9165123.0099999998</v>
      </c>
      <c r="BX22" s="20">
        <v>34067.99</v>
      </c>
      <c r="BY22" s="20">
        <v>9827961</v>
      </c>
      <c r="BZ22" s="2"/>
    </row>
    <row r="23" spans="1:78" ht="15.75" x14ac:dyDescent="0.3">
      <c r="A23" s="18">
        <v>2017</v>
      </c>
      <c r="B23" s="18">
        <v>26002</v>
      </c>
      <c r="C23" s="19" t="s">
        <v>59</v>
      </c>
      <c r="D23" s="21"/>
      <c r="E23" s="20">
        <v>64594.78</v>
      </c>
      <c r="F23" s="21"/>
      <c r="G23" s="20">
        <v>1403.95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0">
        <v>910.86</v>
      </c>
      <c r="W23" s="20">
        <v>11331</v>
      </c>
      <c r="X23" s="21"/>
      <c r="Y23" s="21"/>
      <c r="Z23" s="20">
        <v>1875</v>
      </c>
      <c r="AA23" s="21"/>
      <c r="AB23" s="21"/>
      <c r="AC23" s="20">
        <v>49373.38</v>
      </c>
      <c r="AD23" s="21"/>
      <c r="AE23" s="21"/>
      <c r="AF23" s="21"/>
      <c r="AG23" s="21"/>
      <c r="AH23" s="21"/>
      <c r="AI23" s="21"/>
      <c r="AJ23" s="20">
        <v>2714.4</v>
      </c>
      <c r="AK23" s="21"/>
      <c r="AL23" s="21"/>
      <c r="AM23" s="20">
        <v>21790.05</v>
      </c>
      <c r="AN23" s="20">
        <v>11154.49</v>
      </c>
      <c r="AO23" s="21"/>
      <c r="AP23" s="20">
        <v>4260.32</v>
      </c>
      <c r="AQ23" s="21"/>
      <c r="AR23" s="21"/>
      <c r="AS23" s="20">
        <v>15368.98</v>
      </c>
      <c r="AT23" s="21"/>
      <c r="AU23" s="20">
        <v>18942.509999999998</v>
      </c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0">
        <v>6078.96</v>
      </c>
      <c r="BK23" s="21"/>
      <c r="BL23" s="21"/>
      <c r="BM23" s="20">
        <v>83918</v>
      </c>
      <c r="BN23" s="20">
        <v>23074</v>
      </c>
      <c r="BO23" s="21"/>
      <c r="BP23" s="20">
        <v>5894</v>
      </c>
      <c r="BQ23" s="21"/>
      <c r="BR23" s="21"/>
      <c r="BS23" s="20">
        <v>3531.42</v>
      </c>
      <c r="BT23" s="20"/>
      <c r="BU23" s="22">
        <f t="shared" si="0"/>
        <v>326216.09999999998</v>
      </c>
      <c r="BV23" s="21"/>
      <c r="BW23" s="20">
        <v>351461.67</v>
      </c>
      <c r="BX23" s="20">
        <v>278481.3</v>
      </c>
      <c r="BY23" s="20">
        <v>1080641</v>
      </c>
      <c r="BZ23" s="2"/>
    </row>
    <row r="24" spans="1:78" ht="15.75" x14ac:dyDescent="0.3">
      <c r="A24" s="18">
        <v>2017</v>
      </c>
      <c r="B24" s="18">
        <v>43001</v>
      </c>
      <c r="C24" s="19" t="s">
        <v>93</v>
      </c>
      <c r="D24" s="21"/>
      <c r="E24" s="20">
        <v>53022.75</v>
      </c>
      <c r="F24" s="21"/>
      <c r="G24" s="20">
        <v>5617.63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0">
        <v>1440.1</v>
      </c>
      <c r="W24" s="20">
        <v>16668.490000000002</v>
      </c>
      <c r="X24" s="21"/>
      <c r="Y24" s="20">
        <v>10</v>
      </c>
      <c r="Z24" s="20">
        <v>2171.5</v>
      </c>
      <c r="AA24" s="20">
        <v>3482.5</v>
      </c>
      <c r="AB24" s="20">
        <v>1650</v>
      </c>
      <c r="AC24" s="21"/>
      <c r="AD24" s="21"/>
      <c r="AE24" s="20">
        <v>13560.86</v>
      </c>
      <c r="AF24" s="21"/>
      <c r="AG24" s="21"/>
      <c r="AH24" s="21"/>
      <c r="AI24" s="21"/>
      <c r="AJ24" s="20">
        <v>5035.32</v>
      </c>
      <c r="AK24" s="21"/>
      <c r="AL24" s="21"/>
      <c r="AM24" s="20">
        <v>3814.04</v>
      </c>
      <c r="AN24" s="20">
        <v>18113.54</v>
      </c>
      <c r="AO24" s="21"/>
      <c r="AP24" s="21"/>
      <c r="AQ24" s="21"/>
      <c r="AR24" s="21"/>
      <c r="AS24" s="20">
        <v>14285.42</v>
      </c>
      <c r="AT24" s="21"/>
      <c r="AU24" s="20">
        <v>7102.44</v>
      </c>
      <c r="AV24" s="21"/>
      <c r="AW24" s="20">
        <v>1450</v>
      </c>
      <c r="AX24" s="20">
        <v>105</v>
      </c>
      <c r="AY24" s="21"/>
      <c r="AZ24" s="21"/>
      <c r="BA24" s="21"/>
      <c r="BB24" s="21"/>
      <c r="BC24" s="21"/>
      <c r="BD24" s="21"/>
      <c r="BE24" s="21"/>
      <c r="BF24" s="20">
        <v>260.19</v>
      </c>
      <c r="BG24" s="21"/>
      <c r="BH24" s="21"/>
      <c r="BI24" s="21"/>
      <c r="BJ24" s="21"/>
      <c r="BK24" s="21"/>
      <c r="BL24" s="21"/>
      <c r="BM24" s="20">
        <v>42765</v>
      </c>
      <c r="BN24" s="20">
        <v>9740</v>
      </c>
      <c r="BO24" s="21"/>
      <c r="BP24" s="21"/>
      <c r="BQ24" s="21"/>
      <c r="BR24" s="21"/>
      <c r="BS24" s="21"/>
      <c r="BT24" s="20">
        <v>17392</v>
      </c>
      <c r="BU24" s="22">
        <f t="shared" si="0"/>
        <v>217686.78</v>
      </c>
      <c r="BV24" s="21"/>
      <c r="BW24" s="20">
        <v>683469.36</v>
      </c>
      <c r="BX24" s="20">
        <v>15982.53</v>
      </c>
      <c r="BY24" s="20">
        <v>904989</v>
      </c>
      <c r="BZ24" s="2"/>
    </row>
    <row r="25" spans="1:78" ht="15.75" x14ac:dyDescent="0.3">
      <c r="A25" s="18">
        <v>2017</v>
      </c>
      <c r="B25" s="18">
        <v>41001</v>
      </c>
      <c r="C25" s="19" t="s">
        <v>88</v>
      </c>
      <c r="D25" s="21"/>
      <c r="E25" s="20">
        <v>159564.76999999999</v>
      </c>
      <c r="F25" s="21"/>
      <c r="G25" s="20">
        <v>7726.47</v>
      </c>
      <c r="H25" s="21"/>
      <c r="I25" s="20">
        <v>21436.92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0">
        <v>28524.17</v>
      </c>
      <c r="W25" s="20">
        <v>43983.09</v>
      </c>
      <c r="X25" s="21"/>
      <c r="Y25" s="20">
        <v>1720</v>
      </c>
      <c r="Z25" s="20">
        <v>2342.94</v>
      </c>
      <c r="AA25" s="20">
        <v>2176</v>
      </c>
      <c r="AB25" s="20">
        <v>3096</v>
      </c>
      <c r="AC25" s="21"/>
      <c r="AD25" s="21"/>
      <c r="AE25" s="21"/>
      <c r="AF25" s="21"/>
      <c r="AG25" s="21"/>
      <c r="AH25" s="21"/>
      <c r="AI25" s="21"/>
      <c r="AJ25" s="20">
        <v>8149.87</v>
      </c>
      <c r="AK25" s="21"/>
      <c r="AL25" s="21"/>
      <c r="AM25" s="20">
        <v>6979.85</v>
      </c>
      <c r="AN25" s="20">
        <v>32582.76</v>
      </c>
      <c r="AO25" s="21"/>
      <c r="AP25" s="21"/>
      <c r="AQ25" s="21"/>
      <c r="AR25" s="21"/>
      <c r="AS25" s="20">
        <v>67716.160000000003</v>
      </c>
      <c r="AT25" s="21"/>
      <c r="AU25" s="20">
        <v>31077.05</v>
      </c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0">
        <v>10652.91</v>
      </c>
      <c r="BK25" s="21"/>
      <c r="BL25" s="21"/>
      <c r="BM25" s="20">
        <v>94852</v>
      </c>
      <c r="BN25" s="20">
        <v>52011</v>
      </c>
      <c r="BO25" s="21"/>
      <c r="BP25" s="21"/>
      <c r="BQ25" s="21"/>
      <c r="BR25" s="21"/>
      <c r="BS25" s="21"/>
      <c r="BT25" s="20"/>
      <c r="BU25" s="22">
        <f t="shared" si="0"/>
        <v>574591.95999999985</v>
      </c>
      <c r="BV25" s="20"/>
      <c r="BW25" s="20">
        <v>1910432.09</v>
      </c>
      <c r="BX25" s="20">
        <v>18833.53</v>
      </c>
      <c r="BY25" s="20">
        <v>2834656</v>
      </c>
      <c r="BZ25" s="2"/>
    </row>
    <row r="26" spans="1:78" ht="15.75" x14ac:dyDescent="0.3">
      <c r="A26" s="18">
        <v>2017</v>
      </c>
      <c r="B26" s="18">
        <v>28001</v>
      </c>
      <c r="C26" s="19" t="s">
        <v>63</v>
      </c>
      <c r="D26" s="21"/>
      <c r="E26" s="20">
        <v>77614.27</v>
      </c>
      <c r="F26" s="21"/>
      <c r="G26" s="20">
        <v>2159.85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0">
        <v>2011.38</v>
      </c>
      <c r="W26" s="20">
        <v>28153.08</v>
      </c>
      <c r="X26" s="21"/>
      <c r="Y26" s="20">
        <v>460</v>
      </c>
      <c r="Z26" s="20">
        <v>34757.379999999997</v>
      </c>
      <c r="AA26" s="20">
        <v>8253.89</v>
      </c>
      <c r="AB26" s="20">
        <v>1591.23</v>
      </c>
      <c r="AC26" s="20">
        <v>17270.73</v>
      </c>
      <c r="AD26" s="21"/>
      <c r="AE26" s="21"/>
      <c r="AF26" s="21"/>
      <c r="AG26" s="21"/>
      <c r="AH26" s="21"/>
      <c r="AI26" s="21"/>
      <c r="AJ26" s="20">
        <v>2623.51</v>
      </c>
      <c r="AK26" s="21"/>
      <c r="AL26" s="21"/>
      <c r="AM26" s="20">
        <v>9720.59</v>
      </c>
      <c r="AN26" s="20">
        <v>14345.29</v>
      </c>
      <c r="AO26" s="21"/>
      <c r="AP26" s="20">
        <v>360.16</v>
      </c>
      <c r="AQ26" s="21"/>
      <c r="AR26" s="21"/>
      <c r="AS26" s="20">
        <v>17303.2</v>
      </c>
      <c r="AT26" s="21"/>
      <c r="AU26" s="20">
        <v>12777.39</v>
      </c>
      <c r="AV26" s="21"/>
      <c r="AW26" s="20">
        <v>200</v>
      </c>
      <c r="AX26" s="21"/>
      <c r="AY26" s="21"/>
      <c r="AZ26" s="21"/>
      <c r="BA26" s="20">
        <v>684</v>
      </c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0">
        <v>58435</v>
      </c>
      <c r="BN26" s="20">
        <v>26040</v>
      </c>
      <c r="BO26" s="21"/>
      <c r="BP26" s="21"/>
      <c r="BQ26" s="21"/>
      <c r="BR26" s="21"/>
      <c r="BS26" s="21"/>
      <c r="BT26" s="20">
        <v>344.46</v>
      </c>
      <c r="BU26" s="22">
        <f t="shared" si="0"/>
        <v>315105.41000000009</v>
      </c>
      <c r="BV26" s="21"/>
      <c r="BW26" s="20">
        <v>692565.16</v>
      </c>
      <c r="BX26" s="20">
        <v>3245.37</v>
      </c>
      <c r="BY26" s="20">
        <v>1160767</v>
      </c>
      <c r="BZ26" s="2"/>
    </row>
    <row r="27" spans="1:78" ht="15.75" x14ac:dyDescent="0.3">
      <c r="A27" s="18">
        <v>2017</v>
      </c>
      <c r="B27" s="18">
        <v>60001</v>
      </c>
      <c r="C27" s="19" t="s">
        <v>136</v>
      </c>
      <c r="D27" s="21"/>
      <c r="E27" s="20">
        <v>50549.26</v>
      </c>
      <c r="F27" s="21"/>
      <c r="G27" s="20">
        <v>1986.6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0">
        <v>1758.97</v>
      </c>
      <c r="W27" s="20">
        <v>10616.25</v>
      </c>
      <c r="X27" s="21"/>
      <c r="Y27" s="21"/>
      <c r="Z27" s="20">
        <v>1340</v>
      </c>
      <c r="AA27" s="21"/>
      <c r="AB27" s="20">
        <v>722</v>
      </c>
      <c r="AC27" s="21"/>
      <c r="AD27" s="21"/>
      <c r="AE27" s="21"/>
      <c r="AF27" s="21"/>
      <c r="AG27" s="21"/>
      <c r="AH27" s="21"/>
      <c r="AI27" s="21"/>
      <c r="AJ27" s="20">
        <v>5109.99</v>
      </c>
      <c r="AK27" s="21"/>
      <c r="AL27" s="21"/>
      <c r="AM27" s="20">
        <v>7040.56</v>
      </c>
      <c r="AN27" s="20">
        <v>16465.53</v>
      </c>
      <c r="AO27" s="21"/>
      <c r="AP27" s="21"/>
      <c r="AQ27" s="21"/>
      <c r="AR27" s="21"/>
      <c r="AS27" s="20">
        <v>16953.669999999998</v>
      </c>
      <c r="AT27" s="21"/>
      <c r="AU27" s="20">
        <v>7555.58</v>
      </c>
      <c r="AV27" s="21"/>
      <c r="AW27" s="21"/>
      <c r="AX27" s="20">
        <v>4500</v>
      </c>
      <c r="AY27" s="21"/>
      <c r="AZ27" s="21"/>
      <c r="BA27" s="20">
        <v>500</v>
      </c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0">
        <v>36407</v>
      </c>
      <c r="BN27" s="20">
        <v>15669</v>
      </c>
      <c r="BO27" s="21"/>
      <c r="BP27" s="21"/>
      <c r="BQ27" s="21"/>
      <c r="BR27" s="21"/>
      <c r="BS27" s="21"/>
      <c r="BT27" s="20">
        <v>14112</v>
      </c>
      <c r="BU27" s="22">
        <f t="shared" si="0"/>
        <v>191286.41</v>
      </c>
      <c r="BV27" s="21"/>
      <c r="BW27" s="20">
        <v>739744.54</v>
      </c>
      <c r="BX27" s="20">
        <v>7265.25</v>
      </c>
      <c r="BY27" s="20">
        <v>923797</v>
      </c>
      <c r="BZ27" s="2"/>
    </row>
    <row r="28" spans="1:78" ht="15.75" x14ac:dyDescent="0.3">
      <c r="A28" s="18">
        <v>2017</v>
      </c>
      <c r="B28" s="18">
        <v>7001</v>
      </c>
      <c r="C28" s="19" t="s">
        <v>18</v>
      </c>
      <c r="D28" s="21"/>
      <c r="E28" s="20">
        <v>291203.02</v>
      </c>
      <c r="F28" s="21"/>
      <c r="G28" s="20">
        <v>1429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0">
        <v>19120.3</v>
      </c>
      <c r="W28" s="20">
        <v>48352.18</v>
      </c>
      <c r="X28" s="21"/>
      <c r="Y28" s="21"/>
      <c r="Z28" s="21"/>
      <c r="AA28" s="20">
        <v>9301</v>
      </c>
      <c r="AB28" s="21"/>
      <c r="AC28" s="21"/>
      <c r="AD28" s="21"/>
      <c r="AE28" s="21"/>
      <c r="AF28" s="21"/>
      <c r="AG28" s="21"/>
      <c r="AH28" s="21"/>
      <c r="AI28" s="21"/>
      <c r="AJ28" s="20">
        <v>15118.19</v>
      </c>
      <c r="AK28" s="21"/>
      <c r="AL28" s="20">
        <v>2530</v>
      </c>
      <c r="AM28" s="20">
        <v>125975.2</v>
      </c>
      <c r="AN28" s="20">
        <v>57492.800000000003</v>
      </c>
      <c r="AO28" s="21"/>
      <c r="AP28" s="21"/>
      <c r="AQ28" s="21"/>
      <c r="AR28" s="21"/>
      <c r="AS28" s="20">
        <v>92179.76</v>
      </c>
      <c r="AT28" s="21"/>
      <c r="AU28" s="20">
        <v>79703.48</v>
      </c>
      <c r="AV28" s="21"/>
      <c r="AW28" s="21"/>
      <c r="AX28" s="20">
        <v>93465.05</v>
      </c>
      <c r="AY28" s="21"/>
      <c r="AZ28" s="21"/>
      <c r="BA28" s="21"/>
      <c r="BB28" s="21"/>
      <c r="BC28" s="20">
        <v>243</v>
      </c>
      <c r="BD28" s="21"/>
      <c r="BE28" s="21"/>
      <c r="BF28" s="21"/>
      <c r="BG28" s="21"/>
      <c r="BH28" s="21"/>
      <c r="BI28" s="21"/>
      <c r="BJ28" s="20">
        <v>48303.040000000001</v>
      </c>
      <c r="BK28" s="21"/>
      <c r="BL28" s="21"/>
      <c r="BM28" s="20">
        <v>1165825</v>
      </c>
      <c r="BN28" s="20">
        <v>122700</v>
      </c>
      <c r="BO28" s="21"/>
      <c r="BP28" s="20">
        <v>13461</v>
      </c>
      <c r="BQ28" s="21"/>
      <c r="BR28" s="21"/>
      <c r="BS28" s="21"/>
      <c r="BT28" s="20"/>
      <c r="BU28" s="22">
        <f t="shared" si="0"/>
        <v>2186402.02</v>
      </c>
      <c r="BV28" s="21"/>
      <c r="BW28" s="20">
        <v>1831675.51</v>
      </c>
      <c r="BX28" s="20">
        <v>11938.42</v>
      </c>
      <c r="BY28" s="20">
        <v>2873819</v>
      </c>
      <c r="BZ28" s="2"/>
    </row>
    <row r="29" spans="1:78" ht="15.75" x14ac:dyDescent="0.3">
      <c r="A29" s="18">
        <v>2017</v>
      </c>
      <c r="B29" s="18">
        <v>39001</v>
      </c>
      <c r="C29" s="19" t="s">
        <v>82</v>
      </c>
      <c r="D29" s="21"/>
      <c r="E29" s="20">
        <v>204086.55</v>
      </c>
      <c r="F29" s="21"/>
      <c r="G29" s="20">
        <v>3521.6</v>
      </c>
      <c r="H29" s="21"/>
      <c r="I29" s="21"/>
      <c r="J29" s="20">
        <v>14500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0">
        <v>1851.33</v>
      </c>
      <c r="W29" s="20">
        <v>25104.87</v>
      </c>
      <c r="X29" s="21"/>
      <c r="Y29" s="21"/>
      <c r="Z29" s="20">
        <v>7291.42</v>
      </c>
      <c r="AA29" s="21"/>
      <c r="AB29" s="21"/>
      <c r="AC29" s="21"/>
      <c r="AD29" s="21"/>
      <c r="AE29" s="21"/>
      <c r="AF29" s="21"/>
      <c r="AG29" s="21"/>
      <c r="AH29" s="21"/>
      <c r="AI29" s="21"/>
      <c r="AJ29" s="20">
        <v>4434.6099999999997</v>
      </c>
      <c r="AK29" s="21"/>
      <c r="AL29" s="21"/>
      <c r="AM29" s="20">
        <v>27686.5</v>
      </c>
      <c r="AN29" s="20">
        <v>25629.43</v>
      </c>
      <c r="AO29" s="21"/>
      <c r="AP29" s="21"/>
      <c r="AQ29" s="21"/>
      <c r="AR29" s="21"/>
      <c r="AS29" s="20">
        <v>24893.15</v>
      </c>
      <c r="AT29" s="21"/>
      <c r="AU29" s="20">
        <v>25466.34</v>
      </c>
      <c r="AV29" s="21"/>
      <c r="AW29" s="20">
        <v>2300</v>
      </c>
      <c r="AX29" s="20">
        <v>13625.08</v>
      </c>
      <c r="AY29" s="21"/>
      <c r="AZ29" s="21"/>
      <c r="BA29" s="21"/>
      <c r="BB29" s="21"/>
      <c r="BC29" s="21"/>
      <c r="BD29" s="21"/>
      <c r="BE29" s="21"/>
      <c r="BF29" s="20">
        <v>2083.2399999999998</v>
      </c>
      <c r="BG29" s="21"/>
      <c r="BH29" s="21"/>
      <c r="BI29" s="21"/>
      <c r="BJ29" s="21"/>
      <c r="BK29" s="21"/>
      <c r="BL29" s="21"/>
      <c r="BM29" s="20">
        <v>36709</v>
      </c>
      <c r="BN29" s="20">
        <v>10632</v>
      </c>
      <c r="BO29" s="21"/>
      <c r="BP29" s="20">
        <v>2067</v>
      </c>
      <c r="BQ29" s="21"/>
      <c r="BR29" s="21"/>
      <c r="BS29" s="21"/>
      <c r="BT29" s="20">
        <v>49651.16</v>
      </c>
      <c r="BU29" s="22">
        <f t="shared" si="0"/>
        <v>481533.28</v>
      </c>
      <c r="BV29" s="21"/>
      <c r="BW29" s="20">
        <v>1093564.3500000001</v>
      </c>
      <c r="BX29" s="20">
        <v>9495.19</v>
      </c>
      <c r="BY29" s="20">
        <v>2108592</v>
      </c>
      <c r="BZ29" s="2"/>
    </row>
    <row r="30" spans="1:78" ht="15.75" x14ac:dyDescent="0.3">
      <c r="A30" s="18">
        <v>2017</v>
      </c>
      <c r="B30" s="18">
        <v>12002</v>
      </c>
      <c r="C30" s="19" t="s">
        <v>26</v>
      </c>
      <c r="D30" s="21"/>
      <c r="E30" s="20">
        <v>171257.99</v>
      </c>
      <c r="F30" s="21"/>
      <c r="G30" s="20">
        <v>5259.24</v>
      </c>
      <c r="H30" s="21"/>
      <c r="I30" s="20">
        <v>500</v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0">
        <v>2204.31</v>
      </c>
      <c r="W30" s="20">
        <v>19586.95</v>
      </c>
      <c r="X30" s="20">
        <v>2250</v>
      </c>
      <c r="Y30" s="21"/>
      <c r="Z30" s="20">
        <v>2444</v>
      </c>
      <c r="AA30" s="20">
        <v>2325</v>
      </c>
      <c r="AB30" s="20">
        <v>5230</v>
      </c>
      <c r="AC30" s="21"/>
      <c r="AD30" s="21"/>
      <c r="AE30" s="21"/>
      <c r="AF30" s="20">
        <v>3320.61</v>
      </c>
      <c r="AG30" s="21"/>
      <c r="AH30" s="21"/>
      <c r="AI30" s="21"/>
      <c r="AJ30" s="20">
        <v>1674.93</v>
      </c>
      <c r="AK30" s="21"/>
      <c r="AL30" s="21"/>
      <c r="AM30" s="20">
        <v>18609.88</v>
      </c>
      <c r="AN30" s="20">
        <v>22486.9</v>
      </c>
      <c r="AO30" s="21"/>
      <c r="AP30" s="21"/>
      <c r="AQ30" s="21"/>
      <c r="AR30" s="21"/>
      <c r="AS30" s="20">
        <v>28093.39</v>
      </c>
      <c r="AT30" s="20">
        <v>34219.15</v>
      </c>
      <c r="AU30" s="20">
        <v>30364.62</v>
      </c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0">
        <v>77250</v>
      </c>
      <c r="BN30" s="20">
        <v>46891</v>
      </c>
      <c r="BO30" s="21"/>
      <c r="BP30" s="21"/>
      <c r="BQ30" s="20">
        <v>1499.86</v>
      </c>
      <c r="BR30" s="21"/>
      <c r="BS30" s="21"/>
      <c r="BT30" s="20"/>
      <c r="BU30" s="22">
        <f t="shared" si="0"/>
        <v>475467.82999999996</v>
      </c>
      <c r="BV30" s="21"/>
      <c r="BW30" s="20">
        <v>1953448.07</v>
      </c>
      <c r="BX30" s="20">
        <v>9023.7999999999993</v>
      </c>
      <c r="BY30" s="20">
        <v>542592</v>
      </c>
      <c r="BZ30" s="2"/>
    </row>
    <row r="31" spans="1:78" ht="15.75" x14ac:dyDescent="0.3">
      <c r="A31" s="18">
        <v>2017</v>
      </c>
      <c r="B31" s="18">
        <v>50005</v>
      </c>
      <c r="C31" s="19" t="s">
        <v>112</v>
      </c>
      <c r="D31" s="20">
        <v>419.15</v>
      </c>
      <c r="E31" s="20">
        <v>45154.93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0">
        <v>1305.75</v>
      </c>
      <c r="W31" s="20">
        <v>21534.89</v>
      </c>
      <c r="X31" s="21"/>
      <c r="Y31" s="20">
        <v>80</v>
      </c>
      <c r="Z31" s="20">
        <v>88.98</v>
      </c>
      <c r="AA31" s="20">
        <v>526.9</v>
      </c>
      <c r="AB31" s="20">
        <v>7771.7</v>
      </c>
      <c r="AC31" s="21"/>
      <c r="AD31" s="21"/>
      <c r="AE31" s="21"/>
      <c r="AF31" s="21"/>
      <c r="AG31" s="21"/>
      <c r="AH31" s="21"/>
      <c r="AI31" s="21"/>
      <c r="AJ31" s="20">
        <v>3056.76</v>
      </c>
      <c r="AK31" s="21"/>
      <c r="AL31" s="21"/>
      <c r="AM31" s="20">
        <v>8255.5400000000009</v>
      </c>
      <c r="AN31" s="20">
        <v>37986.58</v>
      </c>
      <c r="AO31" s="21"/>
      <c r="AP31" s="21"/>
      <c r="AQ31" s="21"/>
      <c r="AR31" s="21"/>
      <c r="AS31" s="20">
        <v>23675.85</v>
      </c>
      <c r="AT31" s="21"/>
      <c r="AU31" s="20">
        <v>7807.6</v>
      </c>
      <c r="AV31" s="21"/>
      <c r="AW31" s="20">
        <v>1800</v>
      </c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0">
        <v>6202</v>
      </c>
      <c r="BJ31" s="21"/>
      <c r="BK31" s="21"/>
      <c r="BL31" s="21"/>
      <c r="BM31" s="20">
        <v>44441</v>
      </c>
      <c r="BN31" s="20">
        <v>16608</v>
      </c>
      <c r="BO31" s="21"/>
      <c r="BP31" s="20">
        <v>3930</v>
      </c>
      <c r="BQ31" s="21"/>
      <c r="BR31" s="21"/>
      <c r="BS31" s="21"/>
      <c r="BT31" s="20">
        <v>1066.4100000000001</v>
      </c>
      <c r="BU31" s="22">
        <f t="shared" si="0"/>
        <v>231712.03999999998</v>
      </c>
      <c r="BV31" s="21"/>
      <c r="BW31" s="20">
        <v>570313.28</v>
      </c>
      <c r="BX31" s="20">
        <v>8086.59</v>
      </c>
      <c r="BY31" s="20">
        <v>1055566</v>
      </c>
      <c r="BZ31" s="2"/>
    </row>
    <row r="32" spans="1:78" ht="15.75" x14ac:dyDescent="0.3">
      <c r="A32" s="18">
        <v>2017</v>
      </c>
      <c r="B32" s="18">
        <v>59003</v>
      </c>
      <c r="C32" s="19" t="s">
        <v>135</v>
      </c>
      <c r="D32" s="21"/>
      <c r="E32" s="20">
        <v>60106.28</v>
      </c>
      <c r="F32" s="21"/>
      <c r="G32" s="20">
        <v>6205.82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0">
        <v>2007.29</v>
      </c>
      <c r="W32" s="20">
        <v>20707.14</v>
      </c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0">
        <v>7278.9</v>
      </c>
      <c r="AK32" s="21"/>
      <c r="AL32" s="21"/>
      <c r="AM32" s="20">
        <v>13111.71</v>
      </c>
      <c r="AN32" s="20">
        <v>8636.73</v>
      </c>
      <c r="AO32" s="21"/>
      <c r="AP32" s="21"/>
      <c r="AQ32" s="21"/>
      <c r="AR32" s="21"/>
      <c r="AS32" s="20">
        <v>13586.87</v>
      </c>
      <c r="AT32" s="21"/>
      <c r="AU32" s="20">
        <v>28726.75</v>
      </c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0">
        <v>100511</v>
      </c>
      <c r="BN32" s="20">
        <v>21605</v>
      </c>
      <c r="BO32" s="21"/>
      <c r="BP32" s="21"/>
      <c r="BQ32" s="21"/>
      <c r="BR32" s="21"/>
      <c r="BS32" s="21"/>
      <c r="BT32" s="20">
        <v>39270.129999999997</v>
      </c>
      <c r="BU32" s="22">
        <f t="shared" si="0"/>
        <v>321753.62</v>
      </c>
      <c r="BV32" s="21"/>
      <c r="BW32" s="20">
        <v>541348.97</v>
      </c>
      <c r="BX32" s="20">
        <v>10393.18</v>
      </c>
      <c r="BY32" s="20">
        <v>957016</v>
      </c>
      <c r="BZ32" s="2"/>
    </row>
    <row r="33" spans="1:78" ht="15.75" x14ac:dyDescent="0.3">
      <c r="A33" s="18">
        <v>2017</v>
      </c>
      <c r="B33" s="18">
        <v>21003</v>
      </c>
      <c r="C33" s="19" t="s">
        <v>48</v>
      </c>
      <c r="D33" s="21"/>
      <c r="E33" s="20">
        <v>115112.02</v>
      </c>
      <c r="F33" s="21"/>
      <c r="G33" s="20">
        <v>1924.2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0">
        <v>8905.24</v>
      </c>
      <c r="W33" s="20">
        <v>24566.11</v>
      </c>
      <c r="X33" s="21"/>
      <c r="Y33" s="21"/>
      <c r="Z33" s="20">
        <v>4685</v>
      </c>
      <c r="AA33" s="20">
        <v>1860</v>
      </c>
      <c r="AB33" s="21"/>
      <c r="AC33" s="21"/>
      <c r="AD33" s="21"/>
      <c r="AE33" s="21"/>
      <c r="AF33" s="21"/>
      <c r="AG33" s="21"/>
      <c r="AH33" s="21"/>
      <c r="AI33" s="21"/>
      <c r="AJ33" s="20">
        <v>3433.37</v>
      </c>
      <c r="AK33" s="21"/>
      <c r="AL33" s="21"/>
      <c r="AM33" s="20">
        <v>14038.56</v>
      </c>
      <c r="AN33" s="20">
        <v>29462.38</v>
      </c>
      <c r="AO33" s="21"/>
      <c r="AP33" s="21"/>
      <c r="AQ33" s="21"/>
      <c r="AR33" s="21"/>
      <c r="AS33" s="20">
        <v>21582.09</v>
      </c>
      <c r="AT33" s="21"/>
      <c r="AU33" s="20">
        <v>26229.53</v>
      </c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0">
        <v>50109.46</v>
      </c>
      <c r="BN33" s="20">
        <v>41555</v>
      </c>
      <c r="BO33" s="21"/>
      <c r="BP33" s="21"/>
      <c r="BQ33" s="21"/>
      <c r="BR33" s="21"/>
      <c r="BS33" s="21"/>
      <c r="BT33" s="20"/>
      <c r="BU33" s="22">
        <f t="shared" si="0"/>
        <v>343462.96</v>
      </c>
      <c r="BV33" s="21"/>
      <c r="BW33" s="20">
        <v>925213.2</v>
      </c>
      <c r="BX33" s="20">
        <v>2707.65</v>
      </c>
      <c r="BY33" s="20">
        <v>667900</v>
      </c>
      <c r="BZ33" s="2"/>
    </row>
    <row r="34" spans="1:78" ht="15.75" x14ac:dyDescent="0.3">
      <c r="A34" s="18">
        <v>2017</v>
      </c>
      <c r="B34" s="18">
        <v>16001</v>
      </c>
      <c r="C34" s="19" t="s">
        <v>37</v>
      </c>
      <c r="D34" s="21"/>
      <c r="E34" s="20">
        <v>303569.48</v>
      </c>
      <c r="F34" s="21"/>
      <c r="G34" s="20">
        <v>15029.37</v>
      </c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0">
        <v>9841.8700000000008</v>
      </c>
      <c r="W34" s="20">
        <v>22883.88</v>
      </c>
      <c r="X34" s="21"/>
      <c r="Y34" s="21"/>
      <c r="Z34" s="21"/>
      <c r="AA34" s="20">
        <v>1895</v>
      </c>
      <c r="AB34" s="20">
        <v>32977.33</v>
      </c>
      <c r="AC34" s="21"/>
      <c r="AD34" s="21"/>
      <c r="AE34" s="21"/>
      <c r="AF34" s="21"/>
      <c r="AG34" s="21"/>
      <c r="AH34" s="21"/>
      <c r="AI34" s="21"/>
      <c r="AJ34" s="20">
        <v>16847.72</v>
      </c>
      <c r="AK34" s="21"/>
      <c r="AL34" s="21"/>
      <c r="AM34" s="20">
        <v>79579.199999999997</v>
      </c>
      <c r="AN34" s="20">
        <v>60176.17</v>
      </c>
      <c r="AO34" s="21"/>
      <c r="AP34" s="20">
        <v>10488.77</v>
      </c>
      <c r="AQ34" s="21"/>
      <c r="AR34" s="21"/>
      <c r="AS34" s="20">
        <v>69082.259999999995</v>
      </c>
      <c r="AT34" s="21"/>
      <c r="AU34" s="20">
        <v>28014.79</v>
      </c>
      <c r="AV34" s="21"/>
      <c r="AW34" s="21"/>
      <c r="AX34" s="20">
        <v>22277.439999999999</v>
      </c>
      <c r="AY34" s="21"/>
      <c r="AZ34" s="21"/>
      <c r="BA34" s="21"/>
      <c r="BB34" s="20">
        <v>17117</v>
      </c>
      <c r="BC34" s="20">
        <v>84</v>
      </c>
      <c r="BD34" s="20">
        <v>74168.62</v>
      </c>
      <c r="BE34" s="21"/>
      <c r="BF34" s="21"/>
      <c r="BG34" s="21"/>
      <c r="BH34" s="21"/>
      <c r="BI34" s="21"/>
      <c r="BJ34" s="21"/>
      <c r="BK34" s="21"/>
      <c r="BL34" s="21"/>
      <c r="BM34" s="20">
        <v>191081</v>
      </c>
      <c r="BN34" s="20">
        <v>73522</v>
      </c>
      <c r="BO34" s="21"/>
      <c r="BP34" s="21"/>
      <c r="BQ34" s="21"/>
      <c r="BR34" s="21"/>
      <c r="BS34" s="21"/>
      <c r="BT34" s="20"/>
      <c r="BU34" s="22">
        <f t="shared" si="0"/>
        <v>1028635.9</v>
      </c>
      <c r="BV34" s="21"/>
      <c r="BW34" s="20">
        <v>4471623.41</v>
      </c>
      <c r="BX34" s="20">
        <v>41611.29</v>
      </c>
      <c r="BY34" s="20">
        <v>294681</v>
      </c>
      <c r="BZ34" s="2"/>
    </row>
    <row r="35" spans="1:78" ht="15.75" x14ac:dyDescent="0.3">
      <c r="A35" s="18">
        <v>2017</v>
      </c>
      <c r="B35" s="18">
        <v>61008</v>
      </c>
      <c r="C35" s="19" t="s">
        <v>143</v>
      </c>
      <c r="D35" s="21"/>
      <c r="E35" s="20">
        <v>85091.520000000004</v>
      </c>
      <c r="F35" s="21"/>
      <c r="G35" s="20">
        <v>9839.74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0">
        <v>1345.19</v>
      </c>
      <c r="W35" s="20">
        <v>33238.58</v>
      </c>
      <c r="X35" s="21"/>
      <c r="Y35" s="21"/>
      <c r="Z35" s="20">
        <v>2367</v>
      </c>
      <c r="AA35" s="21"/>
      <c r="AB35" s="20">
        <v>9693.4</v>
      </c>
      <c r="AC35" s="21"/>
      <c r="AD35" s="21"/>
      <c r="AE35" s="21"/>
      <c r="AF35" s="21"/>
      <c r="AG35" s="21"/>
      <c r="AH35" s="21"/>
      <c r="AI35" s="21"/>
      <c r="AJ35" s="20">
        <v>7969.77</v>
      </c>
      <c r="AK35" s="21"/>
      <c r="AL35" s="21"/>
      <c r="AM35" s="20">
        <v>88943.91</v>
      </c>
      <c r="AN35" s="20">
        <v>178981.84</v>
      </c>
      <c r="AO35" s="21"/>
      <c r="AP35" s="21"/>
      <c r="AQ35" s="21"/>
      <c r="AR35" s="21"/>
      <c r="AS35" s="20">
        <v>98340.85</v>
      </c>
      <c r="AT35" s="21"/>
      <c r="AU35" s="20">
        <v>87271.26</v>
      </c>
      <c r="AV35" s="21"/>
      <c r="AW35" s="20">
        <v>9150</v>
      </c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0">
        <v>90000</v>
      </c>
      <c r="BN35" s="20">
        <v>33337</v>
      </c>
      <c r="BO35" s="21"/>
      <c r="BP35" s="20">
        <v>7765.04</v>
      </c>
      <c r="BQ35" s="21"/>
      <c r="BR35" s="21"/>
      <c r="BS35" s="20">
        <v>4897.79</v>
      </c>
      <c r="BT35" s="20"/>
      <c r="BU35" s="22">
        <f t="shared" si="0"/>
        <v>748232.89000000013</v>
      </c>
      <c r="BV35" s="21"/>
      <c r="BW35" s="20">
        <v>4590181.99</v>
      </c>
      <c r="BX35" s="20">
        <v>67287.62</v>
      </c>
      <c r="BY35" s="20">
        <v>2945030</v>
      </c>
      <c r="BZ35" s="2"/>
    </row>
    <row r="36" spans="1:78" ht="15.75" x14ac:dyDescent="0.3">
      <c r="A36" s="18">
        <v>2017</v>
      </c>
      <c r="B36" s="18">
        <v>38002</v>
      </c>
      <c r="C36" s="19" t="s">
        <v>80</v>
      </c>
      <c r="D36" s="21"/>
      <c r="E36" s="20">
        <v>48559.9</v>
      </c>
      <c r="F36" s="21"/>
      <c r="G36" s="20">
        <v>6731.35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0">
        <v>3448.49</v>
      </c>
      <c r="W36" s="20">
        <v>28836.240000000002</v>
      </c>
      <c r="X36" s="21"/>
      <c r="Y36" s="21"/>
      <c r="Z36" s="21"/>
      <c r="AA36" s="20">
        <v>6260</v>
      </c>
      <c r="AB36" s="21"/>
      <c r="AC36" s="21"/>
      <c r="AD36" s="21"/>
      <c r="AE36" s="20">
        <v>7950</v>
      </c>
      <c r="AF36" s="21"/>
      <c r="AG36" s="21"/>
      <c r="AH36" s="21"/>
      <c r="AI36" s="21"/>
      <c r="AJ36" s="20">
        <v>1752</v>
      </c>
      <c r="AK36" s="21"/>
      <c r="AL36" s="21"/>
      <c r="AM36" s="20">
        <v>8713.5400000000009</v>
      </c>
      <c r="AN36" s="20">
        <v>19704.61</v>
      </c>
      <c r="AO36" s="21"/>
      <c r="AP36" s="20">
        <v>13164.33</v>
      </c>
      <c r="AQ36" s="21"/>
      <c r="AR36" s="21"/>
      <c r="AS36" s="20">
        <v>18172.75</v>
      </c>
      <c r="AT36" s="21"/>
      <c r="AU36" s="20">
        <v>26914.68</v>
      </c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0">
        <v>19703</v>
      </c>
      <c r="BK36" s="21"/>
      <c r="BL36" s="21"/>
      <c r="BM36" s="20">
        <v>36666</v>
      </c>
      <c r="BN36" s="20">
        <v>14744</v>
      </c>
      <c r="BO36" s="21"/>
      <c r="BP36" s="20">
        <v>2466</v>
      </c>
      <c r="BQ36" s="21"/>
      <c r="BR36" s="21"/>
      <c r="BS36" s="21"/>
      <c r="BT36" s="20"/>
      <c r="BU36" s="22">
        <f t="shared" ref="BU36:BU67" si="1">SUM(D36:BT36)</f>
        <v>263786.89</v>
      </c>
      <c r="BV36" s="21"/>
      <c r="BW36" s="20">
        <v>1168342.4099999999</v>
      </c>
      <c r="BX36" s="20">
        <v>22609.67</v>
      </c>
      <c r="BY36" s="20">
        <v>958943</v>
      </c>
      <c r="BZ36" s="2"/>
    </row>
    <row r="37" spans="1:78" ht="15.75" x14ac:dyDescent="0.3">
      <c r="A37" s="18">
        <v>2017</v>
      </c>
      <c r="B37" s="18">
        <v>49003</v>
      </c>
      <c r="C37" s="19" t="s">
        <v>106</v>
      </c>
      <c r="D37" s="21"/>
      <c r="E37" s="20">
        <v>178300.16</v>
      </c>
      <c r="F37" s="21"/>
      <c r="G37" s="20">
        <v>4386.51</v>
      </c>
      <c r="H37" s="21"/>
      <c r="I37" s="21"/>
      <c r="J37" s="21"/>
      <c r="K37" s="21"/>
      <c r="L37" s="21"/>
      <c r="M37" s="21"/>
      <c r="N37" s="21"/>
      <c r="O37" s="21"/>
      <c r="P37" s="21"/>
      <c r="Q37" s="20">
        <v>24337</v>
      </c>
      <c r="R37" s="21"/>
      <c r="S37" s="21"/>
      <c r="T37" s="21"/>
      <c r="U37" s="20">
        <v>16389.11</v>
      </c>
      <c r="V37" s="20">
        <v>784.67</v>
      </c>
      <c r="W37" s="20">
        <v>62467.3</v>
      </c>
      <c r="X37" s="21"/>
      <c r="Y37" s="20">
        <v>825</v>
      </c>
      <c r="Z37" s="21"/>
      <c r="AA37" s="20">
        <v>1202</v>
      </c>
      <c r="AB37" s="20">
        <v>18756.86</v>
      </c>
      <c r="AC37" s="21"/>
      <c r="AD37" s="21"/>
      <c r="AE37" s="21"/>
      <c r="AF37" s="20">
        <v>341.88</v>
      </c>
      <c r="AG37" s="21"/>
      <c r="AH37" s="21"/>
      <c r="AI37" s="21"/>
      <c r="AJ37" s="20">
        <v>6322.05</v>
      </c>
      <c r="AK37" s="21"/>
      <c r="AL37" s="21"/>
      <c r="AM37" s="20">
        <v>11300.63</v>
      </c>
      <c r="AN37" s="20">
        <v>43286.57</v>
      </c>
      <c r="AO37" s="21"/>
      <c r="AP37" s="21"/>
      <c r="AQ37" s="21"/>
      <c r="AR37" s="21"/>
      <c r="AS37" s="20">
        <v>75796.67</v>
      </c>
      <c r="AT37" s="21"/>
      <c r="AU37" s="20">
        <v>139304.54</v>
      </c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0">
        <v>113184</v>
      </c>
      <c r="BN37" s="20">
        <v>48828</v>
      </c>
      <c r="BO37" s="21"/>
      <c r="BP37" s="20">
        <v>8802</v>
      </c>
      <c r="BQ37" s="21"/>
      <c r="BR37" s="21"/>
      <c r="BS37" s="20">
        <v>12504.5</v>
      </c>
      <c r="BT37" s="20"/>
      <c r="BU37" s="22">
        <f t="shared" si="1"/>
        <v>767119.45000000007</v>
      </c>
      <c r="BV37" s="21"/>
      <c r="BW37" s="20">
        <v>1952130.39</v>
      </c>
      <c r="BX37" s="20">
        <v>15901.51</v>
      </c>
      <c r="BY37" s="20">
        <v>2946107</v>
      </c>
      <c r="BZ37" s="2"/>
    </row>
    <row r="38" spans="1:78" ht="15.75" x14ac:dyDescent="0.3">
      <c r="A38" s="18">
        <v>2017</v>
      </c>
      <c r="B38" s="18">
        <v>5006</v>
      </c>
      <c r="C38" s="19" t="s">
        <v>13</v>
      </c>
      <c r="D38" s="21"/>
      <c r="E38" s="20">
        <v>114671.56</v>
      </c>
      <c r="F38" s="21"/>
      <c r="G38" s="20">
        <v>3370.23</v>
      </c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0">
        <v>1817.35</v>
      </c>
      <c r="W38" s="20">
        <v>24365.95</v>
      </c>
      <c r="X38" s="21"/>
      <c r="Y38" s="21"/>
      <c r="Z38" s="21"/>
      <c r="AA38" s="20">
        <v>123</v>
      </c>
      <c r="AB38" s="20">
        <v>906.78</v>
      </c>
      <c r="AC38" s="21"/>
      <c r="AD38" s="21"/>
      <c r="AE38" s="21"/>
      <c r="AF38" s="21"/>
      <c r="AG38" s="21"/>
      <c r="AH38" s="21"/>
      <c r="AI38" s="21"/>
      <c r="AJ38" s="20">
        <v>2092.6999999999998</v>
      </c>
      <c r="AK38" s="21"/>
      <c r="AL38" s="21"/>
      <c r="AM38" s="20">
        <v>19055.55</v>
      </c>
      <c r="AN38" s="20">
        <v>40122.269999999997</v>
      </c>
      <c r="AO38" s="21"/>
      <c r="AP38" s="20">
        <v>503.24</v>
      </c>
      <c r="AQ38" s="21"/>
      <c r="AR38" s="21"/>
      <c r="AS38" s="20">
        <v>24042.62</v>
      </c>
      <c r="AT38" s="20">
        <v>419885.22</v>
      </c>
      <c r="AU38" s="20">
        <v>34357.79</v>
      </c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0">
        <v>20783</v>
      </c>
      <c r="BJ38" s="21"/>
      <c r="BK38" s="21"/>
      <c r="BL38" s="21"/>
      <c r="BM38" s="20">
        <v>54454</v>
      </c>
      <c r="BN38" s="20">
        <v>20474</v>
      </c>
      <c r="BO38" s="21"/>
      <c r="BP38" s="21"/>
      <c r="BQ38" s="21"/>
      <c r="BR38" s="21"/>
      <c r="BS38" s="21"/>
      <c r="BT38" s="20">
        <v>17122.330000000002</v>
      </c>
      <c r="BU38" s="22">
        <f t="shared" si="1"/>
        <v>798147.59</v>
      </c>
      <c r="BV38" s="20"/>
      <c r="BW38" s="20">
        <v>1199992.22</v>
      </c>
      <c r="BX38" s="20">
        <v>3880.87</v>
      </c>
      <c r="BY38" s="20">
        <v>1068203</v>
      </c>
      <c r="BZ38" s="2"/>
    </row>
    <row r="39" spans="1:78" ht="15.75" x14ac:dyDescent="0.3">
      <c r="A39" s="18">
        <v>2017</v>
      </c>
      <c r="B39" s="18">
        <v>19004</v>
      </c>
      <c r="C39" s="19" t="s">
        <v>44</v>
      </c>
      <c r="D39" s="21"/>
      <c r="E39" s="20">
        <v>224657.69</v>
      </c>
      <c r="F39" s="21"/>
      <c r="G39" s="20">
        <v>6504.77</v>
      </c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0">
        <v>9190.18</v>
      </c>
      <c r="W39" s="20">
        <v>26779.29</v>
      </c>
      <c r="X39" s="21"/>
      <c r="Y39" s="21"/>
      <c r="Z39" s="20">
        <v>1755</v>
      </c>
      <c r="AA39" s="20">
        <v>7180</v>
      </c>
      <c r="AB39" s="20">
        <v>51155.24</v>
      </c>
      <c r="AC39" s="21"/>
      <c r="AD39" s="21"/>
      <c r="AE39" s="21"/>
      <c r="AF39" s="20">
        <v>2510</v>
      </c>
      <c r="AG39" s="21"/>
      <c r="AH39" s="21"/>
      <c r="AI39" s="21"/>
      <c r="AJ39" s="20">
        <v>9480.59</v>
      </c>
      <c r="AK39" s="21"/>
      <c r="AL39" s="21"/>
      <c r="AM39" s="20">
        <v>53961.120000000003</v>
      </c>
      <c r="AN39" s="20">
        <v>58562.58</v>
      </c>
      <c r="AO39" s="20">
        <v>1218.25</v>
      </c>
      <c r="AP39" s="21"/>
      <c r="AQ39" s="21"/>
      <c r="AR39" s="21"/>
      <c r="AS39" s="20">
        <v>38812.15</v>
      </c>
      <c r="AT39" s="21"/>
      <c r="AU39" s="20">
        <v>14717.86</v>
      </c>
      <c r="AV39" s="21"/>
      <c r="AW39" s="21"/>
      <c r="AX39" s="20">
        <v>18637.650000000001</v>
      </c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0">
        <v>65782</v>
      </c>
      <c r="BN39" s="20">
        <v>36441</v>
      </c>
      <c r="BO39" s="21"/>
      <c r="BP39" s="21"/>
      <c r="BQ39" s="21"/>
      <c r="BR39" s="21"/>
      <c r="BS39" s="20">
        <v>1647</v>
      </c>
      <c r="BT39" s="20">
        <v>2400</v>
      </c>
      <c r="BU39" s="22">
        <f t="shared" si="1"/>
        <v>631392.37</v>
      </c>
      <c r="BV39" s="21"/>
      <c r="BW39" s="20">
        <v>1510381.1</v>
      </c>
      <c r="BX39" s="20">
        <v>21082.45</v>
      </c>
      <c r="BY39" s="20">
        <v>1202288</v>
      </c>
      <c r="BZ39" s="2"/>
    </row>
    <row r="40" spans="1:78" ht="15.75" x14ac:dyDescent="0.3">
      <c r="A40" s="18">
        <v>2017</v>
      </c>
      <c r="B40" s="18">
        <v>56002</v>
      </c>
      <c r="C40" s="19" t="s">
        <v>128</v>
      </c>
      <c r="D40" s="21"/>
      <c r="E40" s="20">
        <v>65004.35</v>
      </c>
      <c r="F40" s="21"/>
      <c r="G40" s="20">
        <v>2578.1999999999998</v>
      </c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0">
        <v>2492.67</v>
      </c>
      <c r="W40" s="20">
        <v>1798</v>
      </c>
      <c r="X40" s="21"/>
      <c r="Y40" s="20">
        <v>15</v>
      </c>
      <c r="Z40" s="20">
        <v>1167.8699999999999</v>
      </c>
      <c r="AA40" s="21"/>
      <c r="AB40" s="20">
        <v>3924.44</v>
      </c>
      <c r="AC40" s="21"/>
      <c r="AD40" s="21"/>
      <c r="AE40" s="21"/>
      <c r="AF40" s="20">
        <v>47.95</v>
      </c>
      <c r="AG40" s="21"/>
      <c r="AH40" s="21"/>
      <c r="AI40" s="21"/>
      <c r="AJ40" s="20">
        <v>2421.54</v>
      </c>
      <c r="AK40" s="21"/>
      <c r="AL40" s="21"/>
      <c r="AM40" s="20">
        <v>1210.3800000000001</v>
      </c>
      <c r="AN40" s="20">
        <v>11550.04</v>
      </c>
      <c r="AO40" s="21"/>
      <c r="AP40" s="21"/>
      <c r="AQ40" s="21"/>
      <c r="AR40" s="21"/>
      <c r="AS40" s="20">
        <v>13423.62</v>
      </c>
      <c r="AT40" s="21"/>
      <c r="AU40" s="20">
        <v>18939.900000000001</v>
      </c>
      <c r="AV40" s="21"/>
      <c r="AW40" s="20">
        <v>5909.36</v>
      </c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0">
        <v>4219</v>
      </c>
      <c r="BJ40" s="20">
        <v>4466.24</v>
      </c>
      <c r="BK40" s="21"/>
      <c r="BL40" s="21"/>
      <c r="BM40" s="20">
        <v>23801</v>
      </c>
      <c r="BN40" s="20">
        <v>19585</v>
      </c>
      <c r="BO40" s="21"/>
      <c r="BP40" s="21"/>
      <c r="BQ40" s="21"/>
      <c r="BR40" s="21"/>
      <c r="BS40" s="21"/>
      <c r="BT40" s="20"/>
      <c r="BU40" s="22">
        <f t="shared" si="1"/>
        <v>182554.56</v>
      </c>
      <c r="BV40" s="20"/>
      <c r="BW40" s="20">
        <v>968507.72</v>
      </c>
      <c r="BX40" s="20">
        <v>4558.6000000000004</v>
      </c>
      <c r="BY40" s="20">
        <v>390197</v>
      </c>
      <c r="BZ40" s="2"/>
    </row>
    <row r="41" spans="1:78" ht="15.75" x14ac:dyDescent="0.3">
      <c r="A41" s="18">
        <v>2017</v>
      </c>
      <c r="B41" s="18">
        <v>51001</v>
      </c>
      <c r="C41" s="19" t="s">
        <v>113</v>
      </c>
      <c r="D41" s="21"/>
      <c r="E41" s="20">
        <v>174986.05</v>
      </c>
      <c r="F41" s="21"/>
      <c r="G41" s="20">
        <v>9543.4500000000007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0">
        <v>233.87</v>
      </c>
      <c r="W41" s="20">
        <v>18685.36</v>
      </c>
      <c r="X41" s="21"/>
      <c r="Y41" s="20">
        <v>272</v>
      </c>
      <c r="Z41" s="20">
        <v>3688.4</v>
      </c>
      <c r="AA41" s="20">
        <v>2306.36</v>
      </c>
      <c r="AB41" s="21"/>
      <c r="AC41" s="21"/>
      <c r="AD41" s="21"/>
      <c r="AE41" s="21"/>
      <c r="AF41" s="20">
        <v>1636.38</v>
      </c>
      <c r="AG41" s="21"/>
      <c r="AH41" s="21"/>
      <c r="AI41" s="21"/>
      <c r="AJ41" s="21"/>
      <c r="AK41" s="21"/>
      <c r="AL41" s="21"/>
      <c r="AM41" s="20">
        <v>17457.73</v>
      </c>
      <c r="AN41" s="20">
        <v>196305.33</v>
      </c>
      <c r="AO41" s="21"/>
      <c r="AP41" s="21"/>
      <c r="AQ41" s="21"/>
      <c r="AR41" s="21"/>
      <c r="AS41" s="20">
        <v>191050.89</v>
      </c>
      <c r="AT41" s="21"/>
      <c r="AU41" s="20">
        <v>42867.76</v>
      </c>
      <c r="AV41" s="21"/>
      <c r="AW41" s="20">
        <v>218.99</v>
      </c>
      <c r="AX41" s="20">
        <v>9031.75</v>
      </c>
      <c r="AY41" s="21"/>
      <c r="AZ41" s="21"/>
      <c r="BA41" s="21"/>
      <c r="BB41" s="20">
        <v>873</v>
      </c>
      <c r="BC41" s="20">
        <v>112</v>
      </c>
      <c r="BD41" s="21"/>
      <c r="BE41" s="21"/>
      <c r="BF41" s="21"/>
      <c r="BG41" s="21"/>
      <c r="BH41" s="20">
        <v>23108</v>
      </c>
      <c r="BI41" s="21"/>
      <c r="BJ41" s="20">
        <v>0.7</v>
      </c>
      <c r="BK41" s="21"/>
      <c r="BL41" s="21"/>
      <c r="BM41" s="20">
        <v>694268</v>
      </c>
      <c r="BN41" s="20">
        <v>173693</v>
      </c>
      <c r="BO41" s="21"/>
      <c r="BP41" s="20">
        <v>35233</v>
      </c>
      <c r="BQ41" s="21"/>
      <c r="BR41" s="21"/>
      <c r="BS41" s="21"/>
      <c r="BT41" s="20">
        <v>6777.42</v>
      </c>
      <c r="BU41" s="22">
        <f t="shared" si="1"/>
        <v>1602349.44</v>
      </c>
      <c r="BV41" s="20"/>
      <c r="BW41" s="20">
        <v>2785229.51</v>
      </c>
      <c r="BX41" s="20">
        <v>50322.91</v>
      </c>
      <c r="BY41" s="20">
        <v>12465699</v>
      </c>
      <c r="BZ41" s="2"/>
    </row>
    <row r="42" spans="1:78" ht="15.75" x14ac:dyDescent="0.3">
      <c r="A42" s="18">
        <v>2017</v>
      </c>
      <c r="B42" s="18">
        <v>64002</v>
      </c>
      <c r="C42" s="19" t="s">
        <v>148</v>
      </c>
      <c r="D42" s="21"/>
      <c r="E42" s="20">
        <v>30915.52</v>
      </c>
      <c r="F42" s="21"/>
      <c r="G42" s="20">
        <v>1911.82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0">
        <v>11181.23</v>
      </c>
      <c r="X42" s="21"/>
      <c r="Y42" s="21"/>
      <c r="Z42" s="21"/>
      <c r="AA42" s="20">
        <v>10260</v>
      </c>
      <c r="AB42" s="21"/>
      <c r="AC42" s="21"/>
      <c r="AD42" s="21"/>
      <c r="AE42" s="21"/>
      <c r="AF42" s="21"/>
      <c r="AG42" s="21"/>
      <c r="AH42" s="21"/>
      <c r="AI42" s="21"/>
      <c r="AJ42" s="20">
        <v>6291.33</v>
      </c>
      <c r="AK42" s="21"/>
      <c r="AL42" s="21"/>
      <c r="AM42" s="20">
        <v>20574.93</v>
      </c>
      <c r="AN42" s="20">
        <v>5440.78</v>
      </c>
      <c r="AO42" s="21"/>
      <c r="AP42" s="21"/>
      <c r="AQ42" s="21"/>
      <c r="AR42" s="21"/>
      <c r="AS42" s="20">
        <v>26360.92</v>
      </c>
      <c r="AT42" s="21"/>
      <c r="AU42" s="20">
        <v>209245.21</v>
      </c>
      <c r="AV42" s="21"/>
      <c r="AW42" s="21"/>
      <c r="AX42" s="20">
        <v>38902.410000000003</v>
      </c>
      <c r="AY42" s="21"/>
      <c r="AZ42" s="21"/>
      <c r="BA42" s="21"/>
      <c r="BB42" s="21"/>
      <c r="BC42" s="21"/>
      <c r="BD42" s="21"/>
      <c r="BE42" s="21"/>
      <c r="BF42" s="21"/>
      <c r="BG42" s="21"/>
      <c r="BH42" s="20">
        <v>63960</v>
      </c>
      <c r="BI42" s="21"/>
      <c r="BJ42" s="20">
        <v>100554.05</v>
      </c>
      <c r="BK42" s="21"/>
      <c r="BL42" s="21"/>
      <c r="BM42" s="20">
        <v>665587</v>
      </c>
      <c r="BN42" s="20">
        <v>96069</v>
      </c>
      <c r="BO42" s="21"/>
      <c r="BP42" s="21"/>
      <c r="BQ42" s="21"/>
      <c r="BR42" s="21"/>
      <c r="BS42" s="20">
        <v>134139.41</v>
      </c>
      <c r="BT42" s="20"/>
      <c r="BU42" s="22">
        <f t="shared" si="1"/>
        <v>1421393.61</v>
      </c>
      <c r="BV42" s="23"/>
      <c r="BW42" s="20">
        <v>273382.53999999998</v>
      </c>
      <c r="BX42" s="20">
        <v>1706.95</v>
      </c>
      <c r="BY42" s="20">
        <v>2156822</v>
      </c>
      <c r="BZ42" s="2"/>
    </row>
    <row r="43" spans="1:78" ht="15.75" x14ac:dyDescent="0.3">
      <c r="A43" s="18">
        <v>2017</v>
      </c>
      <c r="B43" s="18">
        <v>20001</v>
      </c>
      <c r="C43" s="19" t="s">
        <v>45</v>
      </c>
      <c r="D43" s="21"/>
      <c r="E43" s="20">
        <v>95643.36</v>
      </c>
      <c r="F43" s="21"/>
      <c r="G43" s="20">
        <v>2375.0500000000002</v>
      </c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0">
        <v>23.17</v>
      </c>
      <c r="W43" s="21"/>
      <c r="X43" s="21"/>
      <c r="Y43" s="21"/>
      <c r="Z43" s="21"/>
      <c r="AA43" s="20">
        <v>79331.789999999994</v>
      </c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0">
        <v>68939.259999999995</v>
      </c>
      <c r="AN43" s="20">
        <v>12571.26</v>
      </c>
      <c r="AO43" s="21"/>
      <c r="AP43" s="21"/>
      <c r="AQ43" s="21"/>
      <c r="AR43" s="21"/>
      <c r="AS43" s="20">
        <v>103371.88</v>
      </c>
      <c r="AT43" s="21"/>
      <c r="AU43" s="20">
        <v>43455.38</v>
      </c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0">
        <v>227374</v>
      </c>
      <c r="BI43" s="21"/>
      <c r="BJ43" s="21"/>
      <c r="BK43" s="21"/>
      <c r="BL43" s="21"/>
      <c r="BM43" s="20">
        <v>986970</v>
      </c>
      <c r="BN43" s="20">
        <v>129241</v>
      </c>
      <c r="BO43" s="21"/>
      <c r="BP43" s="20">
        <v>21676</v>
      </c>
      <c r="BQ43" s="21"/>
      <c r="BR43" s="21"/>
      <c r="BS43" s="21"/>
      <c r="BT43" s="20"/>
      <c r="BU43" s="22">
        <f t="shared" si="1"/>
        <v>1770972.15</v>
      </c>
      <c r="BV43" s="21"/>
      <c r="BW43" s="20">
        <v>385769.87</v>
      </c>
      <c r="BX43" s="20">
        <v>8692.31</v>
      </c>
      <c r="BY43" s="20">
        <v>1746136</v>
      </c>
      <c r="BZ43" s="2"/>
    </row>
    <row r="44" spans="1:78" ht="15.75" x14ac:dyDescent="0.3">
      <c r="A44" s="18">
        <v>2017</v>
      </c>
      <c r="B44" s="18">
        <v>23001</v>
      </c>
      <c r="C44" s="19" t="s">
        <v>52</v>
      </c>
      <c r="D44" s="20">
        <v>75.3</v>
      </c>
      <c r="E44" s="20">
        <v>45626.54</v>
      </c>
      <c r="F44" s="21"/>
      <c r="G44" s="20">
        <v>2654.71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0">
        <v>1800.44</v>
      </c>
      <c r="W44" s="20">
        <v>7973.93</v>
      </c>
      <c r="X44" s="21"/>
      <c r="Y44" s="21"/>
      <c r="Z44" s="20">
        <v>2510</v>
      </c>
      <c r="AA44" s="21"/>
      <c r="AB44" s="21"/>
      <c r="AC44" s="21"/>
      <c r="AD44" s="21"/>
      <c r="AE44" s="21"/>
      <c r="AF44" s="21"/>
      <c r="AG44" s="21"/>
      <c r="AH44" s="21"/>
      <c r="AI44" s="21"/>
      <c r="AJ44" s="20">
        <v>2936.34</v>
      </c>
      <c r="AK44" s="21"/>
      <c r="AL44" s="21"/>
      <c r="AM44" s="20">
        <v>21649.13</v>
      </c>
      <c r="AN44" s="20">
        <v>19548.5</v>
      </c>
      <c r="AO44" s="21"/>
      <c r="AP44" s="20">
        <v>397.46</v>
      </c>
      <c r="AQ44" s="21"/>
      <c r="AR44" s="21"/>
      <c r="AS44" s="20">
        <v>10542.54</v>
      </c>
      <c r="AT44" s="21"/>
      <c r="AU44" s="20">
        <v>7535.15</v>
      </c>
      <c r="AV44" s="21"/>
      <c r="AW44" s="21"/>
      <c r="AX44" s="21"/>
      <c r="AY44" s="21"/>
      <c r="AZ44" s="21"/>
      <c r="BA44" s="20">
        <v>1995.11</v>
      </c>
      <c r="BB44" s="20">
        <v>39362</v>
      </c>
      <c r="BC44" s="20">
        <v>1263</v>
      </c>
      <c r="BD44" s="20">
        <v>15852.84</v>
      </c>
      <c r="BE44" s="20">
        <v>5844.8</v>
      </c>
      <c r="BF44" s="21"/>
      <c r="BG44" s="21"/>
      <c r="BH44" s="21"/>
      <c r="BI44" s="21"/>
      <c r="BJ44" s="20">
        <v>6351.3</v>
      </c>
      <c r="BK44" s="21"/>
      <c r="BL44" s="21"/>
      <c r="BM44" s="20">
        <v>58434</v>
      </c>
      <c r="BN44" s="20">
        <v>28243</v>
      </c>
      <c r="BO44" s="21"/>
      <c r="BP44" s="21"/>
      <c r="BQ44" s="21"/>
      <c r="BR44" s="20">
        <v>23160.86</v>
      </c>
      <c r="BS44" s="21"/>
      <c r="BT44" s="20"/>
      <c r="BU44" s="22">
        <f t="shared" si="1"/>
        <v>303756.94999999995</v>
      </c>
      <c r="BV44" s="20"/>
      <c r="BW44" s="20">
        <v>841027.74</v>
      </c>
      <c r="BX44" s="20">
        <v>7484.79</v>
      </c>
      <c r="BY44" s="20">
        <v>353172</v>
      </c>
      <c r="BZ44" s="2"/>
    </row>
    <row r="45" spans="1:78" ht="15.75" x14ac:dyDescent="0.3">
      <c r="A45" s="18">
        <v>2017</v>
      </c>
      <c r="B45" s="18">
        <v>22005</v>
      </c>
      <c r="C45" s="19" t="s">
        <v>50</v>
      </c>
      <c r="D45" s="21"/>
      <c r="E45" s="20">
        <v>69422.16</v>
      </c>
      <c r="F45" s="21"/>
      <c r="G45" s="20">
        <v>3165.23</v>
      </c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0">
        <v>5427.73</v>
      </c>
      <c r="W45" s="20">
        <v>12014.49</v>
      </c>
      <c r="X45" s="21"/>
      <c r="Y45" s="20">
        <v>1921</v>
      </c>
      <c r="Z45" s="21"/>
      <c r="AA45" s="21"/>
      <c r="AB45" s="21"/>
      <c r="AC45" s="21"/>
      <c r="AD45" s="21"/>
      <c r="AE45" s="21"/>
      <c r="AF45" s="21"/>
      <c r="AG45" s="21"/>
      <c r="AH45" s="20">
        <v>1972</v>
      </c>
      <c r="AI45" s="21"/>
      <c r="AJ45" s="20">
        <v>1236.1099999999999</v>
      </c>
      <c r="AK45" s="21"/>
      <c r="AL45" s="21"/>
      <c r="AM45" s="20">
        <v>2010.78</v>
      </c>
      <c r="AN45" s="20">
        <v>19946.16</v>
      </c>
      <c r="AO45" s="21"/>
      <c r="AP45" s="20">
        <v>2577.19</v>
      </c>
      <c r="AQ45" s="21"/>
      <c r="AR45" s="21"/>
      <c r="AS45" s="20">
        <v>10246.61</v>
      </c>
      <c r="AT45" s="21"/>
      <c r="AU45" s="20">
        <v>10316.52</v>
      </c>
      <c r="AV45" s="21"/>
      <c r="AW45" s="21"/>
      <c r="AX45" s="21"/>
      <c r="AY45" s="20">
        <v>2611.0300000000002</v>
      </c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0">
        <v>3904.02</v>
      </c>
      <c r="BK45" s="21"/>
      <c r="BL45" s="21"/>
      <c r="BM45" s="20">
        <v>34018.639999999999</v>
      </c>
      <c r="BN45" s="20">
        <v>7902</v>
      </c>
      <c r="BO45" s="21"/>
      <c r="BP45" s="21"/>
      <c r="BQ45" s="21"/>
      <c r="BR45" s="20">
        <v>33854.42</v>
      </c>
      <c r="BS45" s="21"/>
      <c r="BT45" s="20"/>
      <c r="BU45" s="22">
        <f t="shared" si="1"/>
        <v>222546.08999999997</v>
      </c>
      <c r="BV45" s="21"/>
      <c r="BW45" s="20">
        <v>1117515.2</v>
      </c>
      <c r="BX45" s="20">
        <v>1925.37</v>
      </c>
      <c r="BY45" s="20">
        <v>121856</v>
      </c>
      <c r="BZ45" s="2"/>
    </row>
    <row r="46" spans="1:78" ht="15.75" x14ac:dyDescent="0.3">
      <c r="A46" s="18">
        <v>2017</v>
      </c>
      <c r="B46" s="18">
        <v>16002</v>
      </c>
      <c r="C46" s="19" t="s">
        <v>38</v>
      </c>
      <c r="D46" s="21"/>
      <c r="E46" s="20">
        <v>5227.6400000000003</v>
      </c>
      <c r="F46" s="21"/>
      <c r="G46" s="20">
        <v>255.2</v>
      </c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0">
        <v>414.26</v>
      </c>
      <c r="W46" s="21"/>
      <c r="X46" s="21"/>
      <c r="Y46" s="21"/>
      <c r="Z46" s="20">
        <v>442.5</v>
      </c>
      <c r="AA46" s="21"/>
      <c r="AB46" s="21"/>
      <c r="AC46" s="21"/>
      <c r="AD46" s="21"/>
      <c r="AE46" s="21"/>
      <c r="AF46" s="20">
        <v>33</v>
      </c>
      <c r="AG46" s="21"/>
      <c r="AH46" s="21"/>
      <c r="AI46" s="21"/>
      <c r="AJ46" s="21"/>
      <c r="AK46" s="21"/>
      <c r="AL46" s="21"/>
      <c r="AM46" s="20">
        <v>17676.18</v>
      </c>
      <c r="AN46" s="20">
        <v>759.02</v>
      </c>
      <c r="AO46" s="21"/>
      <c r="AP46" s="21"/>
      <c r="AQ46" s="21"/>
      <c r="AR46" s="21"/>
      <c r="AS46" s="20">
        <v>870.83</v>
      </c>
      <c r="AT46" s="21"/>
      <c r="AU46" s="20">
        <v>243.46</v>
      </c>
      <c r="AV46" s="21"/>
      <c r="AW46" s="21"/>
      <c r="AX46" s="21"/>
      <c r="AY46" s="21"/>
      <c r="AZ46" s="21"/>
      <c r="BA46" s="21"/>
      <c r="BB46" s="20">
        <v>6180</v>
      </c>
      <c r="BC46" s="20">
        <v>1337</v>
      </c>
      <c r="BD46" s="20">
        <v>47106.32</v>
      </c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0">
        <v>23378</v>
      </c>
      <c r="BT46" s="20"/>
      <c r="BU46" s="22">
        <f t="shared" si="1"/>
        <v>103923.41</v>
      </c>
      <c r="BV46" s="21"/>
      <c r="BW46" s="20">
        <v>195125.42</v>
      </c>
      <c r="BX46" s="20">
        <v>6272.48</v>
      </c>
      <c r="BY46" s="21"/>
      <c r="BZ46" s="2"/>
    </row>
    <row r="47" spans="1:78" ht="15.75" x14ac:dyDescent="0.3">
      <c r="A47" s="18">
        <v>2017</v>
      </c>
      <c r="B47" s="18">
        <v>61007</v>
      </c>
      <c r="C47" s="19" t="s">
        <v>142</v>
      </c>
      <c r="D47" s="21"/>
      <c r="E47" s="20">
        <v>119226.83</v>
      </c>
      <c r="F47" s="21"/>
      <c r="G47" s="20">
        <v>5308.44</v>
      </c>
      <c r="H47" s="21"/>
      <c r="I47" s="21"/>
      <c r="J47" s="21"/>
      <c r="K47" s="20">
        <v>10928</v>
      </c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0">
        <v>4156</v>
      </c>
      <c r="W47" s="20">
        <v>34266.639999999999</v>
      </c>
      <c r="X47" s="21"/>
      <c r="Y47" s="21"/>
      <c r="Z47" s="20">
        <v>4407.16</v>
      </c>
      <c r="AA47" s="20">
        <v>6860</v>
      </c>
      <c r="AB47" s="20">
        <v>18195.599999999999</v>
      </c>
      <c r="AC47" s="21"/>
      <c r="AD47" s="21"/>
      <c r="AE47" s="21"/>
      <c r="AF47" s="21"/>
      <c r="AG47" s="21"/>
      <c r="AH47" s="21"/>
      <c r="AI47" s="21"/>
      <c r="AJ47" s="20">
        <v>3170.55</v>
      </c>
      <c r="AK47" s="21"/>
      <c r="AL47" s="21"/>
      <c r="AM47" s="20">
        <v>9134.4699999999993</v>
      </c>
      <c r="AN47" s="20">
        <v>101228.68</v>
      </c>
      <c r="AO47" s="21"/>
      <c r="AP47" s="21"/>
      <c r="AQ47" s="21"/>
      <c r="AR47" s="21"/>
      <c r="AS47" s="20">
        <v>54167.95</v>
      </c>
      <c r="AT47" s="21"/>
      <c r="AU47" s="20">
        <v>36777.230000000003</v>
      </c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0">
        <v>105195</v>
      </c>
      <c r="BN47" s="20">
        <v>31008</v>
      </c>
      <c r="BO47" s="21"/>
      <c r="BP47" s="21"/>
      <c r="BQ47" s="21"/>
      <c r="BR47" s="21"/>
      <c r="BS47" s="21"/>
      <c r="BT47" s="20"/>
      <c r="BU47" s="22">
        <f t="shared" si="1"/>
        <v>544030.55000000005</v>
      </c>
      <c r="BV47" s="20"/>
      <c r="BW47" s="20">
        <v>1486781.1</v>
      </c>
      <c r="BX47" s="20">
        <v>14066.64</v>
      </c>
      <c r="BY47" s="20">
        <v>2016804</v>
      </c>
      <c r="BZ47" s="2"/>
    </row>
    <row r="48" spans="1:78" ht="15.75" x14ac:dyDescent="0.3">
      <c r="A48" s="18">
        <v>2017</v>
      </c>
      <c r="B48" s="18">
        <v>5003</v>
      </c>
      <c r="C48" s="19" t="s">
        <v>11</v>
      </c>
      <c r="D48" s="21"/>
      <c r="E48" s="20">
        <v>88550.87</v>
      </c>
      <c r="F48" s="21"/>
      <c r="G48" s="20">
        <v>1987.07</v>
      </c>
      <c r="H48" s="21"/>
      <c r="I48" s="21"/>
      <c r="J48" s="21"/>
      <c r="K48" s="20">
        <v>389851.2</v>
      </c>
      <c r="L48" s="21"/>
      <c r="M48" s="21"/>
      <c r="N48" s="21"/>
      <c r="O48" s="21"/>
      <c r="P48" s="21"/>
      <c r="Q48" s="21"/>
      <c r="R48" s="21"/>
      <c r="S48" s="20">
        <v>6300</v>
      </c>
      <c r="T48" s="21"/>
      <c r="U48" s="21"/>
      <c r="V48" s="20">
        <v>594.27</v>
      </c>
      <c r="W48" s="20">
        <v>29922.97</v>
      </c>
      <c r="X48" s="21"/>
      <c r="Y48" s="20">
        <v>1251.27</v>
      </c>
      <c r="Z48" s="20">
        <v>2268</v>
      </c>
      <c r="AA48" s="21"/>
      <c r="AB48" s="20">
        <v>3663.4</v>
      </c>
      <c r="AC48" s="21"/>
      <c r="AD48" s="20">
        <v>10600</v>
      </c>
      <c r="AE48" s="21"/>
      <c r="AF48" s="21"/>
      <c r="AG48" s="21"/>
      <c r="AH48" s="20">
        <v>23643.79</v>
      </c>
      <c r="AI48" s="21"/>
      <c r="AJ48" s="20">
        <v>2454.04</v>
      </c>
      <c r="AK48" s="21"/>
      <c r="AL48" s="21"/>
      <c r="AM48" s="20">
        <v>12297.09</v>
      </c>
      <c r="AN48" s="20">
        <v>32991.230000000003</v>
      </c>
      <c r="AO48" s="21"/>
      <c r="AP48" s="21"/>
      <c r="AQ48" s="21"/>
      <c r="AR48" s="21"/>
      <c r="AS48" s="20">
        <v>21217.81</v>
      </c>
      <c r="AT48" s="20">
        <v>115624.76</v>
      </c>
      <c r="AU48" s="20">
        <v>44472.67</v>
      </c>
      <c r="AV48" s="21"/>
      <c r="AW48" s="21"/>
      <c r="AX48" s="21"/>
      <c r="AY48" s="21"/>
      <c r="AZ48" s="21"/>
      <c r="BA48" s="20">
        <v>1500</v>
      </c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0">
        <v>56466</v>
      </c>
      <c r="BN48" s="20">
        <v>29799</v>
      </c>
      <c r="BO48" s="21"/>
      <c r="BP48" s="21"/>
      <c r="BQ48" s="21"/>
      <c r="BR48" s="21"/>
      <c r="BS48" s="21"/>
      <c r="BT48" s="20"/>
      <c r="BU48" s="22">
        <f t="shared" si="1"/>
        <v>875455.44000000018</v>
      </c>
      <c r="BV48" s="21"/>
      <c r="BW48" s="20">
        <v>1471589.77</v>
      </c>
      <c r="BX48" s="20">
        <v>1705.05</v>
      </c>
      <c r="BY48" s="20">
        <v>420590</v>
      </c>
      <c r="BZ48" s="2"/>
    </row>
    <row r="49" spans="1:78" ht="15.75" x14ac:dyDescent="0.3">
      <c r="A49" s="18">
        <v>2017</v>
      </c>
      <c r="B49" s="18">
        <v>28002</v>
      </c>
      <c r="C49" s="19" t="s">
        <v>64</v>
      </c>
      <c r="D49" s="21"/>
      <c r="E49" s="20">
        <v>99672.05</v>
      </c>
      <c r="F49" s="21"/>
      <c r="G49" s="20">
        <v>1968.02</v>
      </c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0">
        <v>8598.25</v>
      </c>
      <c r="W49" s="20">
        <v>14784.45</v>
      </c>
      <c r="X49" s="21"/>
      <c r="Y49" s="21"/>
      <c r="Z49" s="21"/>
      <c r="AA49" s="21"/>
      <c r="AB49" s="20">
        <v>1194.22</v>
      </c>
      <c r="AC49" s="21"/>
      <c r="AD49" s="21"/>
      <c r="AE49" s="21"/>
      <c r="AF49" s="21"/>
      <c r="AG49" s="21"/>
      <c r="AH49" s="21"/>
      <c r="AI49" s="21"/>
      <c r="AJ49" s="20">
        <v>3256.41</v>
      </c>
      <c r="AK49" s="21"/>
      <c r="AL49" s="21"/>
      <c r="AM49" s="20">
        <v>8801.18</v>
      </c>
      <c r="AN49" s="20">
        <v>15537.4</v>
      </c>
      <c r="AO49" s="21"/>
      <c r="AP49" s="20">
        <v>112.75</v>
      </c>
      <c r="AQ49" s="21"/>
      <c r="AR49" s="21"/>
      <c r="AS49" s="20">
        <v>17685.87</v>
      </c>
      <c r="AT49" s="21"/>
      <c r="AU49" s="20">
        <v>14477.8</v>
      </c>
      <c r="AV49" s="21"/>
      <c r="AW49" s="20">
        <v>190</v>
      </c>
      <c r="AX49" s="21"/>
      <c r="AY49" s="21"/>
      <c r="AZ49" s="21"/>
      <c r="BA49" s="20">
        <v>500</v>
      </c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0">
        <v>70274.98</v>
      </c>
      <c r="BN49" s="21"/>
      <c r="BO49" s="21"/>
      <c r="BP49" s="21"/>
      <c r="BQ49" s="21"/>
      <c r="BR49" s="21"/>
      <c r="BS49" s="21"/>
      <c r="BT49" s="20"/>
      <c r="BU49" s="22">
        <f t="shared" si="1"/>
        <v>257053.38</v>
      </c>
      <c r="BV49" s="21"/>
      <c r="BW49" s="20">
        <v>948401.2</v>
      </c>
      <c r="BX49" s="20">
        <v>10466.629999999999</v>
      </c>
      <c r="BY49" s="20">
        <v>729890</v>
      </c>
      <c r="BZ49" s="2"/>
    </row>
    <row r="50" spans="1:78" ht="15.75" x14ac:dyDescent="0.3">
      <c r="A50" s="18">
        <v>2017</v>
      </c>
      <c r="B50" s="18">
        <v>17001</v>
      </c>
      <c r="C50" s="19" t="s">
        <v>39</v>
      </c>
      <c r="D50" s="21"/>
      <c r="E50" s="20">
        <v>37468.559999999998</v>
      </c>
      <c r="F50" s="21"/>
      <c r="G50" s="20">
        <v>2393.6999999999998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0">
        <v>2928.76</v>
      </c>
      <c r="W50" s="20">
        <v>19410.240000000002</v>
      </c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0">
        <v>11594.69</v>
      </c>
      <c r="AN50" s="20">
        <v>13485.97</v>
      </c>
      <c r="AO50" s="21"/>
      <c r="AP50" s="21"/>
      <c r="AQ50" s="21"/>
      <c r="AR50" s="21"/>
      <c r="AS50" s="20">
        <v>12709.29</v>
      </c>
      <c r="AT50" s="21"/>
      <c r="AU50" s="20">
        <v>6974.85</v>
      </c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0">
        <v>19797.509999999998</v>
      </c>
      <c r="BJ50" s="20">
        <v>4408.84</v>
      </c>
      <c r="BK50" s="21"/>
      <c r="BL50" s="21"/>
      <c r="BM50" s="20">
        <v>34653</v>
      </c>
      <c r="BN50" s="20">
        <v>14847</v>
      </c>
      <c r="BO50" s="21"/>
      <c r="BP50" s="21"/>
      <c r="BQ50" s="21"/>
      <c r="BR50" s="21"/>
      <c r="BS50" s="21"/>
      <c r="BT50" s="20"/>
      <c r="BU50" s="22">
        <f t="shared" si="1"/>
        <v>180672.41</v>
      </c>
      <c r="BV50" s="21"/>
      <c r="BW50" s="20">
        <v>327290.43</v>
      </c>
      <c r="BX50" s="20">
        <v>7213.5</v>
      </c>
      <c r="BY50" s="20">
        <v>1312484</v>
      </c>
      <c r="BZ50" s="2"/>
    </row>
    <row r="51" spans="1:78" ht="15.75" x14ac:dyDescent="0.3">
      <c r="A51" s="18">
        <v>2017</v>
      </c>
      <c r="B51" s="18">
        <v>44001</v>
      </c>
      <c r="C51" s="19" t="s">
        <v>96</v>
      </c>
      <c r="D51" s="21"/>
      <c r="E51" s="20">
        <v>89504.6</v>
      </c>
      <c r="F51" s="21"/>
      <c r="G51" s="20">
        <v>2303.39</v>
      </c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0">
        <v>3335.61</v>
      </c>
      <c r="W51" s="20">
        <v>8702</v>
      </c>
      <c r="X51" s="21"/>
      <c r="Y51" s="21"/>
      <c r="Z51" s="20">
        <v>27810.07</v>
      </c>
      <c r="AA51" s="20">
        <v>2053.75</v>
      </c>
      <c r="AB51" s="20">
        <v>2902.84</v>
      </c>
      <c r="AC51" s="21"/>
      <c r="AD51" s="21"/>
      <c r="AE51" s="21"/>
      <c r="AF51" s="21"/>
      <c r="AG51" s="21"/>
      <c r="AH51" s="21"/>
      <c r="AI51" s="21"/>
      <c r="AJ51" s="20">
        <v>1909.23</v>
      </c>
      <c r="AK51" s="21"/>
      <c r="AL51" s="21"/>
      <c r="AM51" s="20">
        <v>28864.98</v>
      </c>
      <c r="AN51" s="20">
        <v>9090.99</v>
      </c>
      <c r="AO51" s="21"/>
      <c r="AP51" s="20">
        <v>1052.01</v>
      </c>
      <c r="AQ51" s="21"/>
      <c r="AR51" s="21"/>
      <c r="AS51" s="20">
        <v>9071.33</v>
      </c>
      <c r="AT51" s="21"/>
      <c r="AU51" s="20">
        <v>16936.759999999998</v>
      </c>
      <c r="AV51" s="20">
        <v>7221.32</v>
      </c>
      <c r="AW51" s="21"/>
      <c r="AX51" s="20">
        <v>34401.4</v>
      </c>
      <c r="AY51" s="20">
        <v>7957.33</v>
      </c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0">
        <v>4714.01</v>
      </c>
      <c r="BK51" s="21"/>
      <c r="BL51" s="21"/>
      <c r="BM51" s="20">
        <v>28393</v>
      </c>
      <c r="BN51" s="20">
        <v>14925</v>
      </c>
      <c r="BO51" s="21"/>
      <c r="BP51" s="21"/>
      <c r="BQ51" s="21"/>
      <c r="BR51" s="21"/>
      <c r="BS51" s="21"/>
      <c r="BT51" s="20">
        <v>9944</v>
      </c>
      <c r="BU51" s="22">
        <f t="shared" si="1"/>
        <v>311093.62</v>
      </c>
      <c r="BV51" s="21"/>
      <c r="BW51" s="20">
        <v>849426.66</v>
      </c>
      <c r="BX51" s="20">
        <v>8427.48</v>
      </c>
      <c r="BY51" s="20">
        <v>345645</v>
      </c>
      <c r="BZ51" s="2"/>
    </row>
    <row r="52" spans="1:78" ht="15.75" x14ac:dyDescent="0.3">
      <c r="A52" s="18">
        <v>2017</v>
      </c>
      <c r="B52" s="18">
        <v>46002</v>
      </c>
      <c r="C52" s="19" t="s">
        <v>101</v>
      </c>
      <c r="D52" s="21"/>
      <c r="E52" s="20">
        <v>23108.13</v>
      </c>
      <c r="F52" s="21"/>
      <c r="G52" s="20">
        <v>1824.89</v>
      </c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0">
        <v>1840.94</v>
      </c>
      <c r="W52" s="20">
        <v>15159.71</v>
      </c>
      <c r="X52" s="21"/>
      <c r="Y52" s="21"/>
      <c r="Z52" s="20">
        <v>2396</v>
      </c>
      <c r="AA52" s="21"/>
      <c r="AB52" s="20">
        <v>892.49</v>
      </c>
      <c r="AC52" s="21"/>
      <c r="AD52" s="21"/>
      <c r="AE52" s="21"/>
      <c r="AF52" s="21"/>
      <c r="AG52" s="21"/>
      <c r="AH52" s="21"/>
      <c r="AI52" s="21"/>
      <c r="AJ52" s="20">
        <v>3263.09</v>
      </c>
      <c r="AK52" s="21"/>
      <c r="AL52" s="21"/>
      <c r="AM52" s="20">
        <v>2659.26</v>
      </c>
      <c r="AN52" s="20">
        <v>18551.66</v>
      </c>
      <c r="AO52" s="21"/>
      <c r="AP52" s="21"/>
      <c r="AQ52" s="21"/>
      <c r="AR52" s="21"/>
      <c r="AS52" s="20">
        <v>10048.27</v>
      </c>
      <c r="AT52" s="21"/>
      <c r="AU52" s="20">
        <v>34300.01</v>
      </c>
      <c r="AV52" s="21"/>
      <c r="AW52" s="21"/>
      <c r="AX52" s="21"/>
      <c r="AY52" s="21"/>
      <c r="AZ52" s="21"/>
      <c r="BA52" s="21"/>
      <c r="BB52" s="20">
        <v>7634</v>
      </c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0">
        <v>60089</v>
      </c>
      <c r="BN52" s="20">
        <v>25880</v>
      </c>
      <c r="BO52" s="21"/>
      <c r="BP52" s="21"/>
      <c r="BQ52" s="21"/>
      <c r="BR52" s="21"/>
      <c r="BS52" s="21"/>
      <c r="BT52" s="20"/>
      <c r="BU52" s="22">
        <f t="shared" si="1"/>
        <v>207647.45</v>
      </c>
      <c r="BV52" s="21"/>
      <c r="BW52" s="20">
        <v>269531.45</v>
      </c>
      <c r="BX52" s="20">
        <v>2455.15</v>
      </c>
      <c r="BY52" s="20">
        <v>1015454</v>
      </c>
      <c r="BZ52" s="2"/>
    </row>
    <row r="53" spans="1:78" ht="15.75" x14ac:dyDescent="0.3">
      <c r="A53" s="18">
        <v>2017</v>
      </c>
      <c r="B53" s="18">
        <v>24004</v>
      </c>
      <c r="C53" s="19" t="s">
        <v>55</v>
      </c>
      <c r="D53" s="21"/>
      <c r="E53" s="20">
        <v>114026.99</v>
      </c>
      <c r="F53" s="21"/>
      <c r="G53" s="20">
        <v>2268.59</v>
      </c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0">
        <v>139.72999999999999</v>
      </c>
      <c r="W53" s="20">
        <v>24451.14</v>
      </c>
      <c r="X53" s="21"/>
      <c r="Y53" s="21"/>
      <c r="Z53" s="20">
        <v>3240</v>
      </c>
      <c r="AA53" s="20">
        <v>957.35</v>
      </c>
      <c r="AB53" s="20">
        <v>500</v>
      </c>
      <c r="AC53" s="21"/>
      <c r="AD53" s="21"/>
      <c r="AE53" s="21"/>
      <c r="AF53" s="21"/>
      <c r="AG53" s="21"/>
      <c r="AH53" s="21"/>
      <c r="AI53" s="21"/>
      <c r="AJ53" s="20">
        <v>3532.4</v>
      </c>
      <c r="AK53" s="21"/>
      <c r="AL53" s="21"/>
      <c r="AM53" s="20">
        <v>8389.11</v>
      </c>
      <c r="AN53" s="20">
        <v>18304.37</v>
      </c>
      <c r="AO53" s="21"/>
      <c r="AP53" s="21"/>
      <c r="AQ53" s="21"/>
      <c r="AR53" s="21"/>
      <c r="AS53" s="20">
        <v>22481.88</v>
      </c>
      <c r="AT53" s="21"/>
      <c r="AU53" s="20">
        <v>21689.53</v>
      </c>
      <c r="AV53" s="21"/>
      <c r="AW53" s="20">
        <v>5578.92</v>
      </c>
      <c r="AX53" s="21"/>
      <c r="AY53" s="21"/>
      <c r="AZ53" s="21"/>
      <c r="BA53" s="20">
        <v>666.42</v>
      </c>
      <c r="BB53" s="21"/>
      <c r="BC53" s="21"/>
      <c r="BD53" s="21"/>
      <c r="BE53" s="21"/>
      <c r="BF53" s="20">
        <v>307.64</v>
      </c>
      <c r="BG53" s="21"/>
      <c r="BH53" s="21"/>
      <c r="BI53" s="21"/>
      <c r="BJ53" s="21"/>
      <c r="BK53" s="21"/>
      <c r="BL53" s="21"/>
      <c r="BM53" s="20">
        <v>59118</v>
      </c>
      <c r="BN53" s="20">
        <v>36320</v>
      </c>
      <c r="BO53" s="21"/>
      <c r="BP53" s="20">
        <v>1534.98</v>
      </c>
      <c r="BQ53" s="21"/>
      <c r="BR53" s="21"/>
      <c r="BS53" s="21"/>
      <c r="BT53" s="20"/>
      <c r="BU53" s="22">
        <f t="shared" si="1"/>
        <v>323507.05000000005</v>
      </c>
      <c r="BV53" s="21"/>
      <c r="BW53" s="20">
        <v>1833337.81</v>
      </c>
      <c r="BX53" s="20">
        <v>2255.91</v>
      </c>
      <c r="BY53" s="20">
        <v>473117</v>
      </c>
      <c r="BZ53" s="2"/>
    </row>
    <row r="54" spans="1:78" ht="15.75" x14ac:dyDescent="0.3">
      <c r="A54" s="18">
        <v>2017</v>
      </c>
      <c r="B54" s="18">
        <v>50003</v>
      </c>
      <c r="C54" s="19" t="s">
        <v>111</v>
      </c>
      <c r="D54" s="20">
        <v>12609.31</v>
      </c>
      <c r="E54" s="20">
        <v>93974.46</v>
      </c>
      <c r="F54" s="21"/>
      <c r="G54" s="20">
        <v>3475.78</v>
      </c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0">
        <v>1605.9</v>
      </c>
      <c r="W54" s="20">
        <v>22794.44</v>
      </c>
      <c r="X54" s="20">
        <v>2875</v>
      </c>
      <c r="Y54" s="20">
        <v>1010</v>
      </c>
      <c r="Z54" s="20">
        <v>1725</v>
      </c>
      <c r="AA54" s="20">
        <v>2350</v>
      </c>
      <c r="AB54" s="20">
        <v>6537.5</v>
      </c>
      <c r="AC54" s="21"/>
      <c r="AD54" s="21"/>
      <c r="AE54" s="21"/>
      <c r="AF54" s="21"/>
      <c r="AG54" s="21"/>
      <c r="AH54" s="21"/>
      <c r="AI54" s="21"/>
      <c r="AJ54" s="20">
        <v>11324.05</v>
      </c>
      <c r="AK54" s="21"/>
      <c r="AL54" s="21"/>
      <c r="AM54" s="20">
        <v>22250.27</v>
      </c>
      <c r="AN54" s="20">
        <v>102471.26</v>
      </c>
      <c r="AO54" s="21"/>
      <c r="AP54" s="21"/>
      <c r="AQ54" s="21"/>
      <c r="AR54" s="21"/>
      <c r="AS54" s="20">
        <v>63490.65</v>
      </c>
      <c r="AT54" s="21"/>
      <c r="AU54" s="20">
        <v>13702.44</v>
      </c>
      <c r="AV54" s="21"/>
      <c r="AW54" s="20">
        <v>5482.67</v>
      </c>
      <c r="AX54" s="21"/>
      <c r="AY54" s="21"/>
      <c r="AZ54" s="21"/>
      <c r="BA54" s="20">
        <v>343.78</v>
      </c>
      <c r="BB54" s="21"/>
      <c r="BC54" s="21"/>
      <c r="BD54" s="21"/>
      <c r="BE54" s="21"/>
      <c r="BF54" s="21"/>
      <c r="BG54" s="21"/>
      <c r="BH54" s="20">
        <v>43072</v>
      </c>
      <c r="BI54" s="21"/>
      <c r="BJ54" s="20">
        <v>14293.02</v>
      </c>
      <c r="BK54" s="21"/>
      <c r="BL54" s="21"/>
      <c r="BM54" s="20">
        <v>162032</v>
      </c>
      <c r="BN54" s="20">
        <v>48838</v>
      </c>
      <c r="BO54" s="21"/>
      <c r="BP54" s="21"/>
      <c r="BQ54" s="21"/>
      <c r="BR54" s="21"/>
      <c r="BS54" s="21"/>
      <c r="BT54" s="20"/>
      <c r="BU54" s="22">
        <f t="shared" si="1"/>
        <v>636257.53</v>
      </c>
      <c r="BV54" s="21"/>
      <c r="BW54" s="20">
        <v>1125076.3700000001</v>
      </c>
      <c r="BX54" s="20">
        <v>13674.43</v>
      </c>
      <c r="BY54" s="20">
        <v>2553278</v>
      </c>
      <c r="BZ54" s="2"/>
    </row>
    <row r="55" spans="1:78" ht="15.75" x14ac:dyDescent="0.3">
      <c r="A55" s="18">
        <v>2017</v>
      </c>
      <c r="B55" s="18">
        <v>14001</v>
      </c>
      <c r="C55" s="19" t="s">
        <v>30</v>
      </c>
      <c r="D55" s="21"/>
      <c r="E55" s="20">
        <v>38805.24</v>
      </c>
      <c r="F55" s="21"/>
      <c r="G55" s="20">
        <v>1299.9100000000001</v>
      </c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0">
        <v>1402.05</v>
      </c>
      <c r="W55" s="20">
        <v>14854.85</v>
      </c>
      <c r="X55" s="21"/>
      <c r="Y55" s="21"/>
      <c r="Z55" s="21"/>
      <c r="AA55" s="20">
        <v>85</v>
      </c>
      <c r="AB55" s="20">
        <v>6228.41</v>
      </c>
      <c r="AC55" s="20">
        <v>23220.9</v>
      </c>
      <c r="AD55" s="21"/>
      <c r="AE55" s="21"/>
      <c r="AF55" s="21"/>
      <c r="AG55" s="21"/>
      <c r="AH55" s="21"/>
      <c r="AI55" s="21"/>
      <c r="AJ55" s="20">
        <v>4352.24</v>
      </c>
      <c r="AK55" s="21"/>
      <c r="AL55" s="21"/>
      <c r="AM55" s="20">
        <v>5028.76</v>
      </c>
      <c r="AN55" s="20">
        <v>13503.04</v>
      </c>
      <c r="AO55" s="21"/>
      <c r="AP55" s="21"/>
      <c r="AQ55" s="21"/>
      <c r="AR55" s="21"/>
      <c r="AS55" s="20">
        <v>11001.68</v>
      </c>
      <c r="AT55" s="21"/>
      <c r="AU55" s="20">
        <v>25133.37</v>
      </c>
      <c r="AV55" s="21"/>
      <c r="AW55" s="21"/>
      <c r="AX55" s="20">
        <v>28381.1</v>
      </c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0">
        <v>38269</v>
      </c>
      <c r="BN55" s="20">
        <v>5345</v>
      </c>
      <c r="BO55" s="21"/>
      <c r="BP55" s="21"/>
      <c r="BQ55" s="20">
        <v>10100.219999999999</v>
      </c>
      <c r="BR55" s="21"/>
      <c r="BS55" s="21"/>
      <c r="BT55" s="20">
        <v>25580</v>
      </c>
      <c r="BU55" s="22">
        <f t="shared" si="1"/>
        <v>252590.77000000002</v>
      </c>
      <c r="BV55" s="21"/>
      <c r="BW55" s="20">
        <v>331750.11</v>
      </c>
      <c r="BX55" s="20">
        <v>1156.6400000000001</v>
      </c>
      <c r="BY55" s="20">
        <v>1332380</v>
      </c>
      <c r="BZ55" s="2"/>
    </row>
    <row r="56" spans="1:78" ht="15.75" x14ac:dyDescent="0.3">
      <c r="A56" s="18">
        <v>2017</v>
      </c>
      <c r="B56" s="18">
        <v>6002</v>
      </c>
      <c r="C56" s="19" t="s">
        <v>15</v>
      </c>
      <c r="D56" s="21"/>
      <c r="E56" s="20">
        <v>46630.17</v>
      </c>
      <c r="F56" s="21"/>
      <c r="G56" s="20">
        <v>2201.4899999999998</v>
      </c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0">
        <v>7794.56</v>
      </c>
      <c r="W56" s="21"/>
      <c r="X56" s="21"/>
      <c r="Y56" s="21"/>
      <c r="Z56" s="20">
        <v>15693.67</v>
      </c>
      <c r="AA56" s="21"/>
      <c r="AB56" s="21"/>
      <c r="AC56" s="21"/>
      <c r="AD56" s="21"/>
      <c r="AE56" s="21"/>
      <c r="AF56" s="21"/>
      <c r="AG56" s="21"/>
      <c r="AH56" s="21"/>
      <c r="AI56" s="20">
        <v>209.37</v>
      </c>
      <c r="AJ56" s="20">
        <v>2850.05</v>
      </c>
      <c r="AK56" s="21"/>
      <c r="AL56" s="21"/>
      <c r="AM56" s="20">
        <v>354.16</v>
      </c>
      <c r="AN56" s="20">
        <v>11556.63</v>
      </c>
      <c r="AO56" s="21"/>
      <c r="AP56" s="21"/>
      <c r="AQ56" s="21"/>
      <c r="AR56" s="21"/>
      <c r="AS56" s="20">
        <v>11041.65</v>
      </c>
      <c r="AT56" s="21"/>
      <c r="AU56" s="20">
        <v>23532.799999999999</v>
      </c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0">
        <v>7321</v>
      </c>
      <c r="BJ56" s="20">
        <v>3946.54</v>
      </c>
      <c r="BK56" s="21"/>
      <c r="BL56" s="21"/>
      <c r="BM56" s="20">
        <v>55010.36</v>
      </c>
      <c r="BN56" s="20">
        <v>10550</v>
      </c>
      <c r="BO56" s="21"/>
      <c r="BP56" s="21"/>
      <c r="BQ56" s="21"/>
      <c r="BR56" s="21"/>
      <c r="BS56" s="21"/>
      <c r="BT56" s="20">
        <v>6374.68</v>
      </c>
      <c r="BU56" s="22">
        <f t="shared" si="1"/>
        <v>205067.13</v>
      </c>
      <c r="BV56" s="21"/>
      <c r="BW56" s="20">
        <v>712377.67</v>
      </c>
      <c r="BX56" s="20">
        <v>2592.08</v>
      </c>
      <c r="BY56" s="20">
        <v>563220</v>
      </c>
      <c r="BZ56" s="2"/>
    </row>
    <row r="57" spans="1:78" ht="15.75" x14ac:dyDescent="0.3">
      <c r="A57" s="18">
        <v>2017</v>
      </c>
      <c r="B57" s="18">
        <v>33001</v>
      </c>
      <c r="C57" s="19" t="s">
        <v>71</v>
      </c>
      <c r="D57" s="21"/>
      <c r="E57" s="20">
        <v>146059.07</v>
      </c>
      <c r="F57" s="21"/>
      <c r="G57" s="20">
        <v>4099.46</v>
      </c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0">
        <v>764.32</v>
      </c>
      <c r="W57" s="20">
        <v>23987.8</v>
      </c>
      <c r="X57" s="21"/>
      <c r="Y57" s="20">
        <v>500</v>
      </c>
      <c r="Z57" s="20">
        <v>10580.32</v>
      </c>
      <c r="AA57" s="20">
        <v>2017.5</v>
      </c>
      <c r="AB57" s="21"/>
      <c r="AC57" s="21"/>
      <c r="AD57" s="21"/>
      <c r="AE57" s="21"/>
      <c r="AF57" s="21"/>
      <c r="AG57" s="21"/>
      <c r="AH57" s="21"/>
      <c r="AI57" s="21"/>
      <c r="AJ57" s="20">
        <v>2986.9</v>
      </c>
      <c r="AK57" s="21"/>
      <c r="AL57" s="21"/>
      <c r="AM57" s="20">
        <v>2022.37</v>
      </c>
      <c r="AN57" s="20">
        <v>9447.42</v>
      </c>
      <c r="AO57" s="21"/>
      <c r="AP57" s="20">
        <v>658.46</v>
      </c>
      <c r="AQ57" s="21"/>
      <c r="AR57" s="21"/>
      <c r="AS57" s="20">
        <v>26324.880000000001</v>
      </c>
      <c r="AT57" s="21"/>
      <c r="AU57" s="20">
        <v>28021.46</v>
      </c>
      <c r="AV57" s="21"/>
      <c r="AW57" s="20">
        <v>581.34</v>
      </c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0">
        <v>17871</v>
      </c>
      <c r="BK57" s="21"/>
      <c r="BL57" s="21"/>
      <c r="BM57" s="20">
        <v>117216</v>
      </c>
      <c r="BN57" s="20">
        <v>18878</v>
      </c>
      <c r="BO57" s="21"/>
      <c r="BP57" s="20">
        <v>728.78</v>
      </c>
      <c r="BQ57" s="21"/>
      <c r="BR57" s="21"/>
      <c r="BS57" s="21"/>
      <c r="BT57" s="20"/>
      <c r="BU57" s="22">
        <f t="shared" si="1"/>
        <v>412745.08</v>
      </c>
      <c r="BV57" s="21"/>
      <c r="BW57" s="20">
        <v>1290328.53</v>
      </c>
      <c r="BX57" s="20">
        <v>4050.29</v>
      </c>
      <c r="BY57" s="20">
        <v>892828</v>
      </c>
      <c r="BZ57" s="2"/>
    </row>
    <row r="58" spans="1:78" ht="15.75" x14ac:dyDescent="0.3">
      <c r="A58" s="18">
        <v>2017</v>
      </c>
      <c r="B58" s="18">
        <v>49004</v>
      </c>
      <c r="C58" s="19" t="s">
        <v>107</v>
      </c>
      <c r="D58" s="21"/>
      <c r="E58" s="20">
        <v>96182.39</v>
      </c>
      <c r="F58" s="21"/>
      <c r="G58" s="20">
        <v>1048.53</v>
      </c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0">
        <v>5967.05</v>
      </c>
      <c r="W58" s="20">
        <v>28403.119999999999</v>
      </c>
      <c r="X58" s="21"/>
      <c r="Y58" s="21"/>
      <c r="Z58" s="21"/>
      <c r="AA58" s="20">
        <v>7782.8</v>
      </c>
      <c r="AB58" s="21"/>
      <c r="AC58" s="21"/>
      <c r="AD58" s="21"/>
      <c r="AE58" s="21"/>
      <c r="AF58" s="21"/>
      <c r="AG58" s="21"/>
      <c r="AH58" s="21"/>
      <c r="AI58" s="20">
        <v>2240.44</v>
      </c>
      <c r="AJ58" s="20">
        <v>2735.65</v>
      </c>
      <c r="AK58" s="21"/>
      <c r="AL58" s="21"/>
      <c r="AM58" s="20">
        <v>48344.7</v>
      </c>
      <c r="AN58" s="20">
        <v>19117.63</v>
      </c>
      <c r="AO58" s="21"/>
      <c r="AP58" s="21"/>
      <c r="AQ58" s="21"/>
      <c r="AR58" s="21"/>
      <c r="AS58" s="20">
        <v>34385.33</v>
      </c>
      <c r="AT58" s="21"/>
      <c r="AU58" s="20">
        <v>77091.19</v>
      </c>
      <c r="AV58" s="21"/>
      <c r="AW58" s="21"/>
      <c r="AX58" s="20">
        <v>26375.97</v>
      </c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0">
        <v>34480</v>
      </c>
      <c r="BK58" s="21"/>
      <c r="BL58" s="21"/>
      <c r="BM58" s="20">
        <v>39348</v>
      </c>
      <c r="BN58" s="20">
        <v>16449</v>
      </c>
      <c r="BO58" s="21"/>
      <c r="BP58" s="20">
        <v>3684</v>
      </c>
      <c r="BQ58" s="21"/>
      <c r="BR58" s="21"/>
      <c r="BS58" s="21"/>
      <c r="BT58" s="20"/>
      <c r="BU58" s="22">
        <f t="shared" si="1"/>
        <v>443635.80000000005</v>
      </c>
      <c r="BV58" s="20"/>
      <c r="BW58" s="20">
        <v>1165653.03</v>
      </c>
      <c r="BX58" s="20">
        <v>35821.17</v>
      </c>
      <c r="BY58" s="20">
        <v>1777113</v>
      </c>
      <c r="BZ58" s="2"/>
    </row>
    <row r="59" spans="1:78" ht="15.75" x14ac:dyDescent="0.3">
      <c r="A59" s="18">
        <v>2017</v>
      </c>
      <c r="B59" s="18">
        <v>63001</v>
      </c>
      <c r="C59" s="19" t="s">
        <v>146</v>
      </c>
      <c r="D59" s="21"/>
      <c r="E59" s="20">
        <v>32155.06</v>
      </c>
      <c r="F59" s="21"/>
      <c r="G59" s="20">
        <v>2103.02</v>
      </c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0">
        <v>11970.13</v>
      </c>
      <c r="W59" s="20">
        <v>15878.19</v>
      </c>
      <c r="X59" s="21"/>
      <c r="Y59" s="21"/>
      <c r="Z59" s="21"/>
      <c r="AA59" s="21"/>
      <c r="AB59" s="21"/>
      <c r="AC59" s="21"/>
      <c r="AD59" s="21"/>
      <c r="AE59" s="21"/>
      <c r="AF59" s="20">
        <v>2.89</v>
      </c>
      <c r="AG59" s="21"/>
      <c r="AH59" s="21"/>
      <c r="AI59" s="21"/>
      <c r="AJ59" s="20">
        <v>6165.24</v>
      </c>
      <c r="AK59" s="21"/>
      <c r="AL59" s="21"/>
      <c r="AM59" s="20">
        <v>17688.32</v>
      </c>
      <c r="AN59" s="20">
        <v>25433.98</v>
      </c>
      <c r="AO59" s="21"/>
      <c r="AP59" s="21"/>
      <c r="AQ59" s="21"/>
      <c r="AR59" s="21"/>
      <c r="AS59" s="20">
        <v>15061.78</v>
      </c>
      <c r="AT59" s="21"/>
      <c r="AU59" s="20">
        <v>20883.98</v>
      </c>
      <c r="AV59" s="21"/>
      <c r="AW59" s="21"/>
      <c r="AX59" s="20">
        <v>24966.76</v>
      </c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0">
        <v>6894.89</v>
      </c>
      <c r="BK59" s="21"/>
      <c r="BL59" s="21"/>
      <c r="BM59" s="20">
        <v>41972</v>
      </c>
      <c r="BN59" s="20">
        <v>12367</v>
      </c>
      <c r="BO59" s="21"/>
      <c r="BP59" s="21"/>
      <c r="BQ59" s="21"/>
      <c r="BR59" s="21"/>
      <c r="BS59" s="20">
        <v>14435.68</v>
      </c>
      <c r="BT59" s="20"/>
      <c r="BU59" s="22">
        <f t="shared" si="1"/>
        <v>247978.92</v>
      </c>
      <c r="BV59" s="21"/>
      <c r="BW59" s="20">
        <v>312506.65999999997</v>
      </c>
      <c r="BX59" s="20">
        <v>8004.43</v>
      </c>
      <c r="BY59" s="20">
        <v>1621706</v>
      </c>
      <c r="BZ59" s="2"/>
    </row>
    <row r="60" spans="1:78" ht="15.75" x14ac:dyDescent="0.3">
      <c r="A60" s="18">
        <v>2017</v>
      </c>
      <c r="B60" s="18">
        <v>53001</v>
      </c>
      <c r="C60" s="19" t="s">
        <v>120</v>
      </c>
      <c r="D60" s="21"/>
      <c r="E60" s="20">
        <v>77102.850000000006</v>
      </c>
      <c r="F60" s="21"/>
      <c r="G60" s="20">
        <v>1754.13</v>
      </c>
      <c r="H60" s="21"/>
      <c r="I60" s="20">
        <v>1375</v>
      </c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0">
        <v>1124.94</v>
      </c>
      <c r="W60" s="20">
        <v>69606.7</v>
      </c>
      <c r="X60" s="21"/>
      <c r="Y60" s="21"/>
      <c r="Z60" s="20">
        <v>2725</v>
      </c>
      <c r="AA60" s="20">
        <v>1582</v>
      </c>
      <c r="AB60" s="20">
        <v>1132</v>
      </c>
      <c r="AC60" s="21"/>
      <c r="AD60" s="21"/>
      <c r="AE60" s="21"/>
      <c r="AF60" s="21"/>
      <c r="AG60" s="21"/>
      <c r="AH60" s="21"/>
      <c r="AI60" s="21"/>
      <c r="AJ60" s="20">
        <v>3122.82</v>
      </c>
      <c r="AK60" s="21"/>
      <c r="AL60" s="21"/>
      <c r="AM60" s="20">
        <v>9147.5499999999993</v>
      </c>
      <c r="AN60" s="20">
        <v>13921.14</v>
      </c>
      <c r="AO60" s="21"/>
      <c r="AP60" s="21"/>
      <c r="AQ60" s="21"/>
      <c r="AR60" s="21"/>
      <c r="AS60" s="20">
        <v>14409.73</v>
      </c>
      <c r="AT60" s="21"/>
      <c r="AU60" s="20">
        <v>59757</v>
      </c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0">
        <v>46731</v>
      </c>
      <c r="BN60" s="20">
        <v>7612</v>
      </c>
      <c r="BO60" s="20">
        <v>625</v>
      </c>
      <c r="BP60" s="20">
        <v>786.95</v>
      </c>
      <c r="BQ60" s="21"/>
      <c r="BR60" s="21"/>
      <c r="BS60" s="21"/>
      <c r="BT60" s="20">
        <v>18500.740000000002</v>
      </c>
      <c r="BU60" s="22">
        <f t="shared" si="1"/>
        <v>331016.55</v>
      </c>
      <c r="BV60" s="20"/>
      <c r="BW60" s="20">
        <v>743492.16</v>
      </c>
      <c r="BX60" s="20">
        <v>3308.55</v>
      </c>
      <c r="BY60" s="20">
        <v>918910</v>
      </c>
      <c r="BZ60" s="2"/>
    </row>
    <row r="61" spans="1:78" ht="15.75" x14ac:dyDescent="0.3">
      <c r="A61" s="18">
        <v>2017</v>
      </c>
      <c r="B61" s="18">
        <v>25003</v>
      </c>
      <c r="C61" s="19" t="s">
        <v>57</v>
      </c>
      <c r="D61" s="21"/>
      <c r="E61" s="20">
        <v>48668.66</v>
      </c>
      <c r="F61" s="21"/>
      <c r="G61" s="20">
        <v>625.74</v>
      </c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0">
        <v>3062.39</v>
      </c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0">
        <v>143.51</v>
      </c>
      <c r="AJ61" s="20">
        <v>1640.95</v>
      </c>
      <c r="AK61" s="21"/>
      <c r="AL61" s="21"/>
      <c r="AM61" s="20">
        <v>137644.91</v>
      </c>
      <c r="AN61" s="20">
        <v>7228.71</v>
      </c>
      <c r="AO61" s="20">
        <v>3582.37</v>
      </c>
      <c r="AP61" s="20">
        <v>408.86</v>
      </c>
      <c r="AQ61" s="21"/>
      <c r="AR61" s="20">
        <v>7255.41</v>
      </c>
      <c r="AS61" s="20">
        <v>8906.7000000000007</v>
      </c>
      <c r="AT61" s="21"/>
      <c r="AU61" s="20">
        <v>15504.1</v>
      </c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0">
        <v>16771</v>
      </c>
      <c r="BN61" s="20">
        <v>28187</v>
      </c>
      <c r="BO61" s="21"/>
      <c r="BP61" s="21"/>
      <c r="BQ61" s="21"/>
      <c r="BR61" s="21"/>
      <c r="BS61" s="21"/>
      <c r="BT61" s="20"/>
      <c r="BU61" s="22">
        <f t="shared" si="1"/>
        <v>279630.31</v>
      </c>
      <c r="BV61" s="20"/>
      <c r="BW61" s="20">
        <v>343630.05</v>
      </c>
      <c r="BX61" s="20">
        <v>4324.04</v>
      </c>
      <c r="BY61" s="21">
        <v>0</v>
      </c>
      <c r="BZ61" s="2"/>
    </row>
    <row r="62" spans="1:78" ht="15.75" x14ac:dyDescent="0.3">
      <c r="A62" s="18">
        <v>2017</v>
      </c>
      <c r="B62" s="18">
        <v>26004</v>
      </c>
      <c r="C62" s="19" t="s">
        <v>60</v>
      </c>
      <c r="D62" s="20">
        <v>1290.5999999999999</v>
      </c>
      <c r="E62" s="20">
        <v>142188.1</v>
      </c>
      <c r="F62" s="21"/>
      <c r="G62" s="20">
        <v>2634.77</v>
      </c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0">
        <v>11328.28</v>
      </c>
      <c r="W62" s="20">
        <v>22891.95</v>
      </c>
      <c r="X62" s="21"/>
      <c r="Y62" s="21"/>
      <c r="Z62" s="21"/>
      <c r="AA62" s="20">
        <v>2555</v>
      </c>
      <c r="AB62" s="21"/>
      <c r="AC62" s="21"/>
      <c r="AD62" s="21"/>
      <c r="AE62" s="21"/>
      <c r="AF62" s="21"/>
      <c r="AG62" s="21"/>
      <c r="AH62" s="20">
        <v>9950</v>
      </c>
      <c r="AI62" s="21"/>
      <c r="AJ62" s="20">
        <v>10511.02</v>
      </c>
      <c r="AK62" s="21"/>
      <c r="AL62" s="20">
        <v>5400</v>
      </c>
      <c r="AM62" s="20">
        <v>17012.73</v>
      </c>
      <c r="AN62" s="20">
        <v>18000.150000000001</v>
      </c>
      <c r="AO62" s="21"/>
      <c r="AP62" s="21"/>
      <c r="AQ62" s="21"/>
      <c r="AR62" s="21"/>
      <c r="AS62" s="20">
        <v>26052.61</v>
      </c>
      <c r="AT62" s="21"/>
      <c r="AU62" s="20">
        <v>33116.53</v>
      </c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0">
        <v>13712.4</v>
      </c>
      <c r="BK62" s="21"/>
      <c r="BL62" s="21"/>
      <c r="BM62" s="20">
        <v>156217</v>
      </c>
      <c r="BN62" s="20">
        <v>37982</v>
      </c>
      <c r="BO62" s="21"/>
      <c r="BP62" s="21"/>
      <c r="BQ62" s="21"/>
      <c r="BR62" s="21"/>
      <c r="BS62" s="21"/>
      <c r="BT62" s="20"/>
      <c r="BU62" s="22">
        <f t="shared" si="1"/>
        <v>510843.14</v>
      </c>
      <c r="BV62" s="21"/>
      <c r="BW62" s="20">
        <v>847939.89</v>
      </c>
      <c r="BX62" s="20">
        <v>9531.6299999999992</v>
      </c>
      <c r="BY62" s="20">
        <v>1511177</v>
      </c>
      <c r="BZ62" s="2"/>
    </row>
    <row r="63" spans="1:78" ht="15.75" x14ac:dyDescent="0.3">
      <c r="A63" s="18">
        <v>2017</v>
      </c>
      <c r="B63" s="18">
        <v>6006</v>
      </c>
      <c r="C63" s="19" t="s">
        <v>17</v>
      </c>
      <c r="D63" s="21"/>
      <c r="E63" s="20">
        <v>567852.84</v>
      </c>
      <c r="F63" s="21"/>
      <c r="G63" s="20">
        <v>6249.45</v>
      </c>
      <c r="H63" s="21"/>
      <c r="I63" s="21"/>
      <c r="J63" s="21"/>
      <c r="K63" s="21"/>
      <c r="L63" s="21"/>
      <c r="M63" s="21"/>
      <c r="N63" s="21"/>
      <c r="O63" s="21"/>
      <c r="P63" s="21"/>
      <c r="Q63" s="20">
        <v>945</v>
      </c>
      <c r="R63" s="21"/>
      <c r="S63" s="21"/>
      <c r="T63" s="21"/>
      <c r="U63" s="21"/>
      <c r="V63" s="20">
        <v>12309.87</v>
      </c>
      <c r="W63" s="20">
        <v>48510.83</v>
      </c>
      <c r="X63" s="21"/>
      <c r="Y63" s="20">
        <v>2521</v>
      </c>
      <c r="Z63" s="20">
        <v>86498.79</v>
      </c>
      <c r="AA63" s="20">
        <v>1950</v>
      </c>
      <c r="AB63" s="20">
        <v>3895.23</v>
      </c>
      <c r="AC63" s="21"/>
      <c r="AD63" s="21"/>
      <c r="AE63" s="21"/>
      <c r="AF63" s="21"/>
      <c r="AG63" s="21"/>
      <c r="AH63" s="21"/>
      <c r="AI63" s="21"/>
      <c r="AJ63" s="20">
        <v>6511.56</v>
      </c>
      <c r="AK63" s="21"/>
      <c r="AL63" s="21"/>
      <c r="AM63" s="20">
        <v>12296.46</v>
      </c>
      <c r="AN63" s="20">
        <v>44271.13</v>
      </c>
      <c r="AO63" s="21"/>
      <c r="AP63" s="20">
        <v>464.51</v>
      </c>
      <c r="AQ63" s="21"/>
      <c r="AR63" s="21"/>
      <c r="AS63" s="20">
        <v>41331.550000000003</v>
      </c>
      <c r="AT63" s="20">
        <v>177551.3</v>
      </c>
      <c r="AU63" s="20">
        <v>59423.61</v>
      </c>
      <c r="AV63" s="21"/>
      <c r="AW63" s="21"/>
      <c r="AX63" s="21"/>
      <c r="AY63" s="21"/>
      <c r="AZ63" s="21"/>
      <c r="BA63" s="20">
        <v>6384.46</v>
      </c>
      <c r="BB63" s="21"/>
      <c r="BC63" s="21"/>
      <c r="BD63" s="21"/>
      <c r="BE63" s="21"/>
      <c r="BF63" s="20">
        <v>5122.18</v>
      </c>
      <c r="BG63" s="21"/>
      <c r="BH63" s="21"/>
      <c r="BI63" s="20">
        <v>19692</v>
      </c>
      <c r="BJ63" s="21"/>
      <c r="BK63" s="21"/>
      <c r="BL63" s="21"/>
      <c r="BM63" s="20">
        <v>58021</v>
      </c>
      <c r="BN63" s="20">
        <v>40151</v>
      </c>
      <c r="BO63" s="21"/>
      <c r="BP63" s="21"/>
      <c r="BQ63" s="21"/>
      <c r="BR63" s="21"/>
      <c r="BS63" s="21"/>
      <c r="BT63" s="20">
        <v>1000.13</v>
      </c>
      <c r="BU63" s="22">
        <f t="shared" si="1"/>
        <v>1202953.8999999999</v>
      </c>
      <c r="BV63" s="21"/>
      <c r="BW63" s="20">
        <v>3151941.22</v>
      </c>
      <c r="BX63" s="20">
        <v>10565.92</v>
      </c>
      <c r="BY63" s="20">
        <v>91760</v>
      </c>
      <c r="BZ63" s="2"/>
    </row>
    <row r="64" spans="1:78" ht="15.75" x14ac:dyDescent="0.3">
      <c r="A64" s="18">
        <v>2017</v>
      </c>
      <c r="B64" s="18">
        <v>27001</v>
      </c>
      <c r="C64" s="19" t="s">
        <v>62</v>
      </c>
      <c r="D64" s="21"/>
      <c r="E64" s="20">
        <v>121809.04</v>
      </c>
      <c r="F64" s="21"/>
      <c r="G64" s="20">
        <v>1605.68</v>
      </c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0">
        <v>10020.49</v>
      </c>
      <c r="W64" s="20">
        <v>17399</v>
      </c>
      <c r="X64" s="21"/>
      <c r="Y64" s="21"/>
      <c r="Z64" s="20">
        <v>9715.41</v>
      </c>
      <c r="AA64" s="20">
        <v>1060</v>
      </c>
      <c r="AB64" s="21"/>
      <c r="AC64" s="21"/>
      <c r="AD64" s="21"/>
      <c r="AE64" s="21"/>
      <c r="AF64" s="20">
        <v>599.04</v>
      </c>
      <c r="AG64" s="21"/>
      <c r="AH64" s="21"/>
      <c r="AI64" s="21"/>
      <c r="AJ64" s="20">
        <v>1464.78</v>
      </c>
      <c r="AK64" s="21"/>
      <c r="AL64" s="21"/>
      <c r="AM64" s="20">
        <v>16480.86</v>
      </c>
      <c r="AN64" s="20">
        <v>19317.36</v>
      </c>
      <c r="AO64" s="21"/>
      <c r="AP64" s="21"/>
      <c r="AQ64" s="21"/>
      <c r="AR64" s="21"/>
      <c r="AS64" s="20">
        <v>16698.38</v>
      </c>
      <c r="AT64" s="21"/>
      <c r="AU64" s="20">
        <v>66406.95</v>
      </c>
      <c r="AV64" s="21"/>
      <c r="AW64" s="21"/>
      <c r="AX64" s="21"/>
      <c r="AY64" s="21"/>
      <c r="AZ64" s="21"/>
      <c r="BA64" s="21"/>
      <c r="BB64" s="20">
        <v>9708</v>
      </c>
      <c r="BC64" s="20">
        <v>415</v>
      </c>
      <c r="BD64" s="21"/>
      <c r="BE64" s="20">
        <v>369.36</v>
      </c>
      <c r="BF64" s="21"/>
      <c r="BG64" s="21"/>
      <c r="BH64" s="21"/>
      <c r="BI64" s="21"/>
      <c r="BJ64" s="21"/>
      <c r="BK64" s="21"/>
      <c r="BL64" s="21"/>
      <c r="BM64" s="20">
        <v>90356</v>
      </c>
      <c r="BN64" s="20">
        <v>31765</v>
      </c>
      <c r="BO64" s="21"/>
      <c r="BP64" s="21"/>
      <c r="BQ64" s="21"/>
      <c r="BR64" s="21"/>
      <c r="BS64" s="21"/>
      <c r="BT64" s="20">
        <v>5416.21</v>
      </c>
      <c r="BU64" s="22">
        <f t="shared" si="1"/>
        <v>420606.56</v>
      </c>
      <c r="BV64" s="21"/>
      <c r="BW64" s="20">
        <v>898079.48</v>
      </c>
      <c r="BX64" s="20">
        <v>1601.74</v>
      </c>
      <c r="BY64" s="20">
        <v>1082135</v>
      </c>
      <c r="BZ64" s="2"/>
    </row>
    <row r="65" spans="1:78" ht="15.75" x14ac:dyDescent="0.3">
      <c r="A65" s="18">
        <v>2017</v>
      </c>
      <c r="B65" s="18">
        <v>28003</v>
      </c>
      <c r="C65" s="19" t="s">
        <v>65</v>
      </c>
      <c r="D65" s="21"/>
      <c r="E65" s="20">
        <v>163464.87</v>
      </c>
      <c r="F65" s="21"/>
      <c r="G65" s="20">
        <v>3224.09</v>
      </c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0">
        <v>4645.1499999999996</v>
      </c>
      <c r="W65" s="20">
        <v>23686.78</v>
      </c>
      <c r="X65" s="21"/>
      <c r="Y65" s="20">
        <v>34163.620000000003</v>
      </c>
      <c r="Z65" s="20">
        <v>5002.34</v>
      </c>
      <c r="AA65" s="20">
        <v>12515.31</v>
      </c>
      <c r="AB65" s="20">
        <v>4875</v>
      </c>
      <c r="AC65" s="21"/>
      <c r="AD65" s="21"/>
      <c r="AE65" s="21"/>
      <c r="AF65" s="21"/>
      <c r="AG65" s="21"/>
      <c r="AH65" s="21"/>
      <c r="AI65" s="21"/>
      <c r="AJ65" s="20">
        <v>11173.14</v>
      </c>
      <c r="AK65" s="21"/>
      <c r="AL65" s="21"/>
      <c r="AM65" s="20">
        <v>14835.9</v>
      </c>
      <c r="AN65" s="20">
        <v>44062.93</v>
      </c>
      <c r="AO65" s="21"/>
      <c r="AP65" s="20">
        <v>4006.27</v>
      </c>
      <c r="AQ65" s="21"/>
      <c r="AR65" s="21"/>
      <c r="AS65" s="20">
        <v>53377.31</v>
      </c>
      <c r="AT65" s="21"/>
      <c r="AU65" s="20">
        <v>35720.47</v>
      </c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0">
        <v>24751.99</v>
      </c>
      <c r="BK65" s="21"/>
      <c r="BL65" s="21"/>
      <c r="BM65" s="20">
        <v>110072</v>
      </c>
      <c r="BN65" s="20">
        <v>39060</v>
      </c>
      <c r="BO65" s="21"/>
      <c r="BP65" s="21"/>
      <c r="BQ65" s="21"/>
      <c r="BR65" s="21"/>
      <c r="BS65" s="21"/>
      <c r="BT65" s="20"/>
      <c r="BU65" s="22">
        <f t="shared" si="1"/>
        <v>588637.17000000004</v>
      </c>
      <c r="BV65" s="21"/>
      <c r="BW65" s="20">
        <v>1574080.85</v>
      </c>
      <c r="BX65" s="20">
        <v>10631.29</v>
      </c>
      <c r="BY65" s="20">
        <v>2455065</v>
      </c>
      <c r="BZ65" s="2"/>
    </row>
    <row r="66" spans="1:78" ht="15.75" x14ac:dyDescent="0.3">
      <c r="A66" s="18">
        <v>2017</v>
      </c>
      <c r="B66" s="18">
        <v>30001</v>
      </c>
      <c r="C66" s="19" t="s">
        <v>67</v>
      </c>
      <c r="D66" s="21"/>
      <c r="E66" s="20">
        <v>89157.79</v>
      </c>
      <c r="F66" s="21"/>
      <c r="G66" s="20">
        <v>3339.24</v>
      </c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0">
        <v>4502.6000000000004</v>
      </c>
      <c r="W66" s="20">
        <v>22719.56</v>
      </c>
      <c r="X66" s="21"/>
      <c r="Y66" s="21"/>
      <c r="Z66" s="20">
        <v>2460</v>
      </c>
      <c r="AA66" s="20">
        <v>8400</v>
      </c>
      <c r="AB66" s="20">
        <v>9500</v>
      </c>
      <c r="AC66" s="21"/>
      <c r="AD66" s="21"/>
      <c r="AE66" s="20">
        <v>18736.240000000002</v>
      </c>
      <c r="AF66" s="21"/>
      <c r="AG66" s="21"/>
      <c r="AH66" s="21"/>
      <c r="AI66" s="21"/>
      <c r="AJ66" s="20">
        <v>1181.3699999999999</v>
      </c>
      <c r="AK66" s="21"/>
      <c r="AL66" s="21"/>
      <c r="AM66" s="20">
        <v>31637.439999999999</v>
      </c>
      <c r="AN66" s="20">
        <v>27522.6</v>
      </c>
      <c r="AO66" s="21"/>
      <c r="AP66" s="20">
        <v>2267.71</v>
      </c>
      <c r="AQ66" s="21"/>
      <c r="AR66" s="21"/>
      <c r="AS66" s="20">
        <v>31907.22</v>
      </c>
      <c r="AT66" s="21"/>
      <c r="AU66" s="20">
        <v>10955.71</v>
      </c>
      <c r="AV66" s="21"/>
      <c r="AW66" s="21"/>
      <c r="AX66" s="20">
        <v>18736.240000000002</v>
      </c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0">
        <v>23510</v>
      </c>
      <c r="BK66" s="21"/>
      <c r="BL66" s="21"/>
      <c r="BM66" s="20">
        <v>47384</v>
      </c>
      <c r="BN66" s="20">
        <v>22936</v>
      </c>
      <c r="BO66" s="21"/>
      <c r="BP66" s="21"/>
      <c r="BQ66" s="21"/>
      <c r="BR66" s="21"/>
      <c r="BS66" s="21"/>
      <c r="BT66" s="20">
        <v>14106</v>
      </c>
      <c r="BU66" s="22">
        <f t="shared" si="1"/>
        <v>390959.72</v>
      </c>
      <c r="BV66" s="21"/>
      <c r="BW66" s="20">
        <v>805701.27</v>
      </c>
      <c r="BX66" s="20">
        <v>12333.35</v>
      </c>
      <c r="BY66" s="20">
        <v>1674349</v>
      </c>
      <c r="BZ66" s="2"/>
    </row>
    <row r="67" spans="1:78" ht="15.75" x14ac:dyDescent="0.3">
      <c r="A67" s="18">
        <v>2017</v>
      </c>
      <c r="B67" s="18">
        <v>31001</v>
      </c>
      <c r="C67" s="19" t="s">
        <v>69</v>
      </c>
      <c r="D67" s="21"/>
      <c r="E67" s="20">
        <v>166704.42000000001</v>
      </c>
      <c r="F67" s="21"/>
      <c r="G67" s="20">
        <v>2303.1799999999998</v>
      </c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0">
        <v>3670.75</v>
      </c>
      <c r="W67" s="20">
        <v>18670.009999999998</v>
      </c>
      <c r="X67" s="21"/>
      <c r="Y67" s="21"/>
      <c r="Z67" s="20">
        <v>1500</v>
      </c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0">
        <v>28752.68</v>
      </c>
      <c r="AN67" s="20">
        <v>21507.26</v>
      </c>
      <c r="AO67" s="20">
        <v>101576.77</v>
      </c>
      <c r="AP67" s="21"/>
      <c r="AQ67" s="21"/>
      <c r="AR67" s="21"/>
      <c r="AS67" s="20">
        <v>14769.89</v>
      </c>
      <c r="AT67" s="21"/>
      <c r="AU67" s="20">
        <v>19115.75</v>
      </c>
      <c r="AV67" s="21"/>
      <c r="AW67" s="21"/>
      <c r="AX67" s="21"/>
      <c r="AY67" s="21"/>
      <c r="AZ67" s="21"/>
      <c r="BA67" s="21"/>
      <c r="BB67" s="20">
        <v>49901</v>
      </c>
      <c r="BC67" s="20">
        <v>12227</v>
      </c>
      <c r="BD67" s="20">
        <v>2924.26</v>
      </c>
      <c r="BE67" s="21"/>
      <c r="BF67" s="21"/>
      <c r="BG67" s="21"/>
      <c r="BH67" s="21"/>
      <c r="BI67" s="21"/>
      <c r="BJ67" s="21"/>
      <c r="BK67" s="21"/>
      <c r="BL67" s="21"/>
      <c r="BM67" s="20">
        <v>50492</v>
      </c>
      <c r="BN67" s="20">
        <v>14267</v>
      </c>
      <c r="BO67" s="21"/>
      <c r="BP67" s="21"/>
      <c r="BQ67" s="21"/>
      <c r="BR67" s="21"/>
      <c r="BS67" s="21"/>
      <c r="BT67" s="20"/>
      <c r="BU67" s="22">
        <f t="shared" si="1"/>
        <v>508381.97000000003</v>
      </c>
      <c r="BV67" s="21"/>
      <c r="BW67" s="20">
        <v>900502.83</v>
      </c>
      <c r="BX67" s="20">
        <v>1888.05</v>
      </c>
      <c r="BY67" s="20">
        <v>994773</v>
      </c>
      <c r="BZ67" s="2"/>
    </row>
    <row r="68" spans="1:78" ht="15.75" x14ac:dyDescent="0.3">
      <c r="A68" s="18">
        <v>2017</v>
      </c>
      <c r="B68" s="18">
        <v>41002</v>
      </c>
      <c r="C68" s="19" t="s">
        <v>89</v>
      </c>
      <c r="D68" s="21"/>
      <c r="E68" s="20">
        <v>223332.54</v>
      </c>
      <c r="F68" s="21"/>
      <c r="G68" s="20">
        <v>18747.490000000002</v>
      </c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0">
        <v>2910.27</v>
      </c>
      <c r="W68" s="20">
        <v>63903.6</v>
      </c>
      <c r="X68" s="21"/>
      <c r="Y68" s="20">
        <v>19955</v>
      </c>
      <c r="Z68" s="20">
        <v>24461.93</v>
      </c>
      <c r="AA68" s="20">
        <v>95877.74</v>
      </c>
      <c r="AB68" s="20">
        <v>7720.04</v>
      </c>
      <c r="AC68" s="21"/>
      <c r="AD68" s="21"/>
      <c r="AE68" s="21"/>
      <c r="AF68" s="21"/>
      <c r="AG68" s="21"/>
      <c r="AH68" s="20">
        <v>25139</v>
      </c>
      <c r="AI68" s="21"/>
      <c r="AJ68" s="20">
        <v>15376.79</v>
      </c>
      <c r="AK68" s="21"/>
      <c r="AL68" s="21"/>
      <c r="AM68" s="20">
        <v>869335.87</v>
      </c>
      <c r="AN68" s="20">
        <v>143341.35</v>
      </c>
      <c r="AO68" s="21"/>
      <c r="AP68" s="21"/>
      <c r="AQ68" s="21"/>
      <c r="AR68" s="21"/>
      <c r="AS68" s="20">
        <v>312257.24</v>
      </c>
      <c r="AT68" s="21"/>
      <c r="AU68" s="20">
        <v>170047.17</v>
      </c>
      <c r="AV68" s="21"/>
      <c r="AW68" s="20">
        <v>17250</v>
      </c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0">
        <v>41403.870000000003</v>
      </c>
      <c r="BK68" s="21"/>
      <c r="BL68" s="21"/>
      <c r="BM68" s="20">
        <v>86370</v>
      </c>
      <c r="BN68" s="20">
        <v>43363</v>
      </c>
      <c r="BO68" s="21"/>
      <c r="BP68" s="20">
        <v>17673</v>
      </c>
      <c r="BQ68" s="21"/>
      <c r="BR68" s="21"/>
      <c r="BS68" s="21"/>
      <c r="BT68" s="20"/>
      <c r="BU68" s="22">
        <f t="shared" ref="BU68:BU99" si="2">SUM(D68:BT68)</f>
        <v>2198465.9000000004</v>
      </c>
      <c r="BV68" s="21"/>
      <c r="BW68" s="20">
        <v>11339192.130000001</v>
      </c>
      <c r="BX68" s="20">
        <v>91960.52</v>
      </c>
      <c r="BY68" s="20">
        <v>12892385</v>
      </c>
      <c r="BZ68" s="2"/>
    </row>
    <row r="69" spans="1:78" ht="15.75" x14ac:dyDescent="0.3">
      <c r="A69" s="18">
        <v>2017</v>
      </c>
      <c r="B69" s="18">
        <v>14002</v>
      </c>
      <c r="C69" s="19" t="s">
        <v>31</v>
      </c>
      <c r="D69" s="21"/>
      <c r="E69" s="20">
        <v>22244.06</v>
      </c>
      <c r="F69" s="21"/>
      <c r="G69" s="20">
        <v>837.76</v>
      </c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0">
        <v>746.94</v>
      </c>
      <c r="W69" s="20">
        <v>9724</v>
      </c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0">
        <v>3772.52</v>
      </c>
      <c r="AK69" s="21"/>
      <c r="AL69" s="21"/>
      <c r="AM69" s="20">
        <v>31220.21</v>
      </c>
      <c r="AN69" s="20">
        <v>10935.73</v>
      </c>
      <c r="AO69" s="21"/>
      <c r="AP69" s="21"/>
      <c r="AQ69" s="21"/>
      <c r="AR69" s="21"/>
      <c r="AS69" s="20">
        <v>8472.43</v>
      </c>
      <c r="AT69" s="21"/>
      <c r="AU69" s="20">
        <v>14118.33</v>
      </c>
      <c r="AV69" s="21"/>
      <c r="AW69" s="21"/>
      <c r="AX69" s="20">
        <v>60668.05</v>
      </c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0">
        <v>709.2</v>
      </c>
      <c r="BK69" s="21"/>
      <c r="BL69" s="21"/>
      <c r="BM69" s="20">
        <v>31830</v>
      </c>
      <c r="BN69" s="21"/>
      <c r="BO69" s="21"/>
      <c r="BP69" s="21"/>
      <c r="BQ69" s="21"/>
      <c r="BR69" s="20">
        <v>1337.82</v>
      </c>
      <c r="BS69" s="21"/>
      <c r="BT69" s="20"/>
      <c r="BU69" s="22">
        <f t="shared" si="2"/>
        <v>196617.05000000002</v>
      </c>
      <c r="BV69" s="21"/>
      <c r="BW69" s="20">
        <v>310282.77</v>
      </c>
      <c r="BX69" s="20">
        <v>590.35</v>
      </c>
      <c r="BY69" s="20">
        <v>898038</v>
      </c>
      <c r="BZ69" s="2"/>
    </row>
    <row r="70" spans="1:78" ht="15.75" x14ac:dyDescent="0.3">
      <c r="A70" s="18">
        <v>2017</v>
      </c>
      <c r="B70" s="18">
        <v>10001</v>
      </c>
      <c r="C70" s="19" t="s">
        <v>22</v>
      </c>
      <c r="D70" s="21"/>
      <c r="E70" s="20">
        <v>59460.37</v>
      </c>
      <c r="F70" s="21"/>
      <c r="G70" s="20">
        <v>1341.25</v>
      </c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0">
        <v>786.93</v>
      </c>
      <c r="W70" s="20">
        <v>9170.5</v>
      </c>
      <c r="X70" s="21"/>
      <c r="Y70" s="21"/>
      <c r="Z70" s="20">
        <v>939.45</v>
      </c>
      <c r="AA70" s="21"/>
      <c r="AB70" s="20">
        <v>334</v>
      </c>
      <c r="AC70" s="21"/>
      <c r="AD70" s="21"/>
      <c r="AE70" s="21"/>
      <c r="AF70" s="21"/>
      <c r="AG70" s="21"/>
      <c r="AH70" s="21"/>
      <c r="AI70" s="21"/>
      <c r="AJ70" s="20">
        <v>1409.52</v>
      </c>
      <c r="AK70" s="21"/>
      <c r="AL70" s="21"/>
      <c r="AM70" s="20">
        <v>2198.88</v>
      </c>
      <c r="AN70" s="20">
        <v>13101.85</v>
      </c>
      <c r="AO70" s="21"/>
      <c r="AP70" s="21"/>
      <c r="AQ70" s="21"/>
      <c r="AR70" s="21"/>
      <c r="AS70" s="20">
        <v>6167.42</v>
      </c>
      <c r="AT70" s="21"/>
      <c r="AU70" s="20">
        <v>25907.439999999999</v>
      </c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0">
        <v>15454</v>
      </c>
      <c r="BN70" s="20">
        <v>19322</v>
      </c>
      <c r="BO70" s="21"/>
      <c r="BP70" s="21"/>
      <c r="BQ70" s="20">
        <v>1500</v>
      </c>
      <c r="BR70" s="21"/>
      <c r="BS70" s="20">
        <v>32600.83</v>
      </c>
      <c r="BT70" s="20">
        <v>7624.05</v>
      </c>
      <c r="BU70" s="22">
        <f t="shared" si="2"/>
        <v>197318.49</v>
      </c>
      <c r="BV70" s="21"/>
      <c r="BW70" s="20">
        <v>903853.01</v>
      </c>
      <c r="BX70" s="20">
        <v>1784.28</v>
      </c>
      <c r="BY70" s="20">
        <v>357305</v>
      </c>
      <c r="BZ70" s="2"/>
    </row>
    <row r="71" spans="1:78" ht="15.75" x14ac:dyDescent="0.3">
      <c r="A71" s="18">
        <v>2017</v>
      </c>
      <c r="B71" s="18">
        <v>34002</v>
      </c>
      <c r="C71" s="19" t="s">
        <v>75</v>
      </c>
      <c r="D71" s="21"/>
      <c r="E71" s="20">
        <v>139133.18</v>
      </c>
      <c r="F71" s="20">
        <v>1497.56</v>
      </c>
      <c r="G71" s="20">
        <v>5486.25</v>
      </c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0">
        <v>15114.33</v>
      </c>
      <c r="W71" s="20">
        <v>13512.77</v>
      </c>
      <c r="X71" s="21"/>
      <c r="Y71" s="21"/>
      <c r="Z71" s="20">
        <v>50</v>
      </c>
      <c r="AA71" s="20">
        <v>5009</v>
      </c>
      <c r="AB71" s="20">
        <v>7862</v>
      </c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0">
        <v>6717.24</v>
      </c>
      <c r="AN71" s="20">
        <v>21678.55</v>
      </c>
      <c r="AO71" s="21"/>
      <c r="AP71" s="21"/>
      <c r="AQ71" s="21"/>
      <c r="AR71" s="21"/>
      <c r="AS71" s="20">
        <v>19290.73</v>
      </c>
      <c r="AT71" s="21"/>
      <c r="AU71" s="20">
        <v>38068.78</v>
      </c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0">
        <v>63269</v>
      </c>
      <c r="BN71" s="21"/>
      <c r="BO71" s="21"/>
      <c r="BP71" s="21"/>
      <c r="BQ71" s="21"/>
      <c r="BR71" s="21"/>
      <c r="BS71" s="21"/>
      <c r="BT71" s="20"/>
      <c r="BU71" s="22">
        <f t="shared" si="2"/>
        <v>336689.38999999996</v>
      </c>
      <c r="BV71" s="21"/>
      <c r="BW71" s="20">
        <v>1369253.11</v>
      </c>
      <c r="BX71" s="20">
        <v>23744.93</v>
      </c>
      <c r="BY71" s="20">
        <v>322745</v>
      </c>
      <c r="BZ71" s="2"/>
    </row>
    <row r="72" spans="1:78" ht="15.75" x14ac:dyDescent="0.3">
      <c r="A72" s="18">
        <v>2017</v>
      </c>
      <c r="B72" s="18">
        <v>51002</v>
      </c>
      <c r="C72" s="19" t="s">
        <v>114</v>
      </c>
      <c r="D72" s="20">
        <v>1480.73</v>
      </c>
      <c r="E72" s="20">
        <v>98905.05</v>
      </c>
      <c r="F72" s="21"/>
      <c r="G72" s="20">
        <v>13220.49</v>
      </c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0">
        <v>955.9</v>
      </c>
      <c r="W72" s="20">
        <v>17812</v>
      </c>
      <c r="X72" s="21"/>
      <c r="Y72" s="21"/>
      <c r="Z72" s="20">
        <v>1889.29</v>
      </c>
      <c r="AA72" s="20">
        <v>1821</v>
      </c>
      <c r="AB72" s="21"/>
      <c r="AC72" s="21"/>
      <c r="AD72" s="21"/>
      <c r="AE72" s="21"/>
      <c r="AF72" s="21"/>
      <c r="AG72" s="21"/>
      <c r="AH72" s="21"/>
      <c r="AI72" s="21"/>
      <c r="AJ72" s="20">
        <v>5265.72</v>
      </c>
      <c r="AK72" s="21"/>
      <c r="AL72" s="21"/>
      <c r="AM72" s="20">
        <v>29545.16</v>
      </c>
      <c r="AN72" s="20">
        <v>24407.57</v>
      </c>
      <c r="AO72" s="21"/>
      <c r="AP72" s="20">
        <v>5104.78</v>
      </c>
      <c r="AQ72" s="21"/>
      <c r="AR72" s="21"/>
      <c r="AS72" s="20">
        <v>34793.550000000003</v>
      </c>
      <c r="AT72" s="21"/>
      <c r="AU72" s="20">
        <v>47884.4</v>
      </c>
      <c r="AV72" s="21"/>
      <c r="AW72" s="21"/>
      <c r="AX72" s="21"/>
      <c r="AY72" s="21"/>
      <c r="AZ72" s="21"/>
      <c r="BA72" s="21"/>
      <c r="BB72" s="21"/>
      <c r="BC72" s="21"/>
      <c r="BD72" s="20">
        <v>119573.58</v>
      </c>
      <c r="BE72" s="21"/>
      <c r="BF72" s="21"/>
      <c r="BG72" s="21"/>
      <c r="BH72" s="21"/>
      <c r="BI72" s="21"/>
      <c r="BJ72" s="21"/>
      <c r="BK72" s="21"/>
      <c r="BL72" s="21"/>
      <c r="BM72" s="20">
        <v>148439</v>
      </c>
      <c r="BN72" s="20">
        <v>38850</v>
      </c>
      <c r="BO72" s="21"/>
      <c r="BP72" s="21"/>
      <c r="BQ72" s="21"/>
      <c r="BR72" s="21"/>
      <c r="BS72" s="21"/>
      <c r="BT72" s="20">
        <v>14748.44</v>
      </c>
      <c r="BU72" s="22">
        <f t="shared" si="2"/>
        <v>604696.65999999992</v>
      </c>
      <c r="BV72" s="21"/>
      <c r="BW72" s="20">
        <v>2953900.83</v>
      </c>
      <c r="BX72" s="20">
        <v>68254.75</v>
      </c>
      <c r="BY72" s="20">
        <v>6053</v>
      </c>
      <c r="BZ72" s="2"/>
    </row>
    <row r="73" spans="1:78" ht="15.75" x14ac:dyDescent="0.3">
      <c r="A73" s="18">
        <v>2017</v>
      </c>
      <c r="B73" s="18">
        <v>56006</v>
      </c>
      <c r="C73" s="19" t="s">
        <v>130</v>
      </c>
      <c r="D73" s="21"/>
      <c r="E73" s="20">
        <v>94772.77</v>
      </c>
      <c r="F73" s="21"/>
      <c r="G73" s="20">
        <v>3363.56</v>
      </c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0">
        <v>477.67</v>
      </c>
      <c r="W73" s="20">
        <v>22379.67</v>
      </c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0">
        <v>2518.1799999999998</v>
      </c>
      <c r="AK73" s="21"/>
      <c r="AL73" s="21"/>
      <c r="AM73" s="20">
        <v>11323.81</v>
      </c>
      <c r="AN73" s="20">
        <v>14880.96</v>
      </c>
      <c r="AO73" s="21"/>
      <c r="AP73" s="21"/>
      <c r="AQ73" s="21"/>
      <c r="AR73" s="21"/>
      <c r="AS73" s="20">
        <v>15772.74</v>
      </c>
      <c r="AT73" s="21"/>
      <c r="AU73" s="20">
        <v>24990.16</v>
      </c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0">
        <v>56397</v>
      </c>
      <c r="BN73" s="20">
        <v>32375</v>
      </c>
      <c r="BO73" s="21"/>
      <c r="BP73" s="20">
        <v>1386</v>
      </c>
      <c r="BQ73" s="21"/>
      <c r="BR73" s="21"/>
      <c r="BS73" s="21"/>
      <c r="BT73" s="20"/>
      <c r="BU73" s="22">
        <f t="shared" si="2"/>
        <v>280637.52</v>
      </c>
      <c r="BV73" s="21"/>
      <c r="BW73" s="20">
        <v>1384272.29</v>
      </c>
      <c r="BX73" s="20">
        <v>7183.08</v>
      </c>
      <c r="BY73" s="20">
        <v>444927</v>
      </c>
      <c r="BZ73" s="2"/>
    </row>
    <row r="74" spans="1:78" ht="15.75" x14ac:dyDescent="0.3">
      <c r="A74" s="18">
        <v>2017</v>
      </c>
      <c r="B74" s="18">
        <v>23002</v>
      </c>
      <c r="C74" s="19" t="s">
        <v>53</v>
      </c>
      <c r="D74" s="20">
        <v>244.53</v>
      </c>
      <c r="E74" s="20">
        <v>266963.86</v>
      </c>
      <c r="F74" s="21"/>
      <c r="G74" s="20">
        <v>8429.3799999999992</v>
      </c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0">
        <v>183.83</v>
      </c>
      <c r="W74" s="20">
        <v>18744.32</v>
      </c>
      <c r="X74" s="21"/>
      <c r="Y74" s="21"/>
      <c r="Z74" s="20">
        <v>4249.7299999999996</v>
      </c>
      <c r="AA74" s="20">
        <v>2760.56</v>
      </c>
      <c r="AB74" s="21"/>
      <c r="AC74" s="21"/>
      <c r="AD74" s="21"/>
      <c r="AE74" s="21"/>
      <c r="AF74" s="21"/>
      <c r="AG74" s="21"/>
      <c r="AH74" s="21"/>
      <c r="AI74" s="21"/>
      <c r="AJ74" s="20">
        <v>15160.91</v>
      </c>
      <c r="AK74" s="21"/>
      <c r="AL74" s="21"/>
      <c r="AM74" s="20">
        <v>12967.4</v>
      </c>
      <c r="AN74" s="20">
        <v>105373.05</v>
      </c>
      <c r="AO74" s="21"/>
      <c r="AP74" s="20">
        <v>24789.97</v>
      </c>
      <c r="AQ74" s="21"/>
      <c r="AR74" s="21"/>
      <c r="AS74" s="20">
        <v>58075.77</v>
      </c>
      <c r="AT74" s="21"/>
      <c r="AU74" s="20">
        <v>35257.9</v>
      </c>
      <c r="AV74" s="21"/>
      <c r="AW74" s="21"/>
      <c r="AX74" s="21"/>
      <c r="AY74" s="21"/>
      <c r="AZ74" s="21"/>
      <c r="BA74" s="20">
        <v>10189.4</v>
      </c>
      <c r="BB74" s="20">
        <v>12473</v>
      </c>
      <c r="BC74" s="20">
        <v>955</v>
      </c>
      <c r="BD74" s="20">
        <v>7268.55</v>
      </c>
      <c r="BE74" s="20">
        <v>1584.05</v>
      </c>
      <c r="BF74" s="21"/>
      <c r="BG74" s="21"/>
      <c r="BH74" s="20">
        <v>33413.49</v>
      </c>
      <c r="BI74" s="21"/>
      <c r="BJ74" s="20">
        <v>42162.39</v>
      </c>
      <c r="BK74" s="21"/>
      <c r="BL74" s="21"/>
      <c r="BM74" s="20">
        <v>292890</v>
      </c>
      <c r="BN74" s="20">
        <v>100243</v>
      </c>
      <c r="BO74" s="21"/>
      <c r="BP74" s="21"/>
      <c r="BQ74" s="21"/>
      <c r="BR74" s="21"/>
      <c r="BS74" s="21"/>
      <c r="BT74" s="20"/>
      <c r="BU74" s="22">
        <f t="shared" si="2"/>
        <v>1054380.0900000003</v>
      </c>
      <c r="BV74" s="21"/>
      <c r="BW74" s="20">
        <v>1889218.64</v>
      </c>
      <c r="BX74" s="20">
        <v>60515.54</v>
      </c>
      <c r="BY74" s="20">
        <v>2471672</v>
      </c>
      <c r="BZ74" s="2"/>
    </row>
    <row r="75" spans="1:78" ht="15.75" x14ac:dyDescent="0.3">
      <c r="A75" s="18">
        <v>2017</v>
      </c>
      <c r="B75" s="18">
        <v>53002</v>
      </c>
      <c r="C75" s="19" t="s">
        <v>121</v>
      </c>
      <c r="D75" s="21"/>
      <c r="E75" s="20">
        <v>71202.66</v>
      </c>
      <c r="F75" s="21"/>
      <c r="G75" s="20">
        <v>2514.71</v>
      </c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0">
        <v>3320.21</v>
      </c>
      <c r="W75" s="20">
        <v>4201.6499999999996</v>
      </c>
      <c r="X75" s="21"/>
      <c r="Y75" s="21"/>
      <c r="Z75" s="20">
        <v>1414</v>
      </c>
      <c r="AA75" s="20">
        <v>100</v>
      </c>
      <c r="AB75" s="21"/>
      <c r="AC75" s="21"/>
      <c r="AD75" s="21"/>
      <c r="AE75" s="21"/>
      <c r="AF75" s="21"/>
      <c r="AG75" s="21"/>
      <c r="AH75" s="21"/>
      <c r="AI75" s="21"/>
      <c r="AJ75" s="20">
        <v>3350.89</v>
      </c>
      <c r="AK75" s="21"/>
      <c r="AL75" s="21"/>
      <c r="AM75" s="20">
        <v>9669.5300000000007</v>
      </c>
      <c r="AN75" s="20">
        <v>10276.74</v>
      </c>
      <c r="AO75" s="21"/>
      <c r="AP75" s="20">
        <v>304.63</v>
      </c>
      <c r="AQ75" s="21"/>
      <c r="AR75" s="21"/>
      <c r="AS75" s="20">
        <v>10932.69</v>
      </c>
      <c r="AT75" s="21"/>
      <c r="AU75" s="20">
        <v>57507.360000000001</v>
      </c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0">
        <v>3259.11</v>
      </c>
      <c r="BK75" s="21"/>
      <c r="BL75" s="21"/>
      <c r="BM75" s="20">
        <v>42009.73</v>
      </c>
      <c r="BN75" s="20">
        <v>27047</v>
      </c>
      <c r="BO75" s="21"/>
      <c r="BP75" s="21"/>
      <c r="BQ75" s="21"/>
      <c r="BR75" s="21"/>
      <c r="BS75" s="21"/>
      <c r="BT75" s="20"/>
      <c r="BU75" s="22">
        <f t="shared" si="2"/>
        <v>247110.91</v>
      </c>
      <c r="BV75" s="21"/>
      <c r="BW75" s="20">
        <v>1204955.03</v>
      </c>
      <c r="BX75" s="20">
        <v>2080.08</v>
      </c>
      <c r="BY75" s="20">
        <v>110000</v>
      </c>
      <c r="BZ75" s="2"/>
    </row>
    <row r="76" spans="1:78" ht="15.75" x14ac:dyDescent="0.3">
      <c r="A76" s="18">
        <v>2017</v>
      </c>
      <c r="B76" s="18">
        <v>48003</v>
      </c>
      <c r="C76" s="19" t="s">
        <v>103</v>
      </c>
      <c r="D76" s="21"/>
      <c r="E76" s="20">
        <v>330757.33</v>
      </c>
      <c r="F76" s="21"/>
      <c r="G76" s="20">
        <v>4053.93</v>
      </c>
      <c r="H76" s="20">
        <v>1688.8</v>
      </c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0">
        <v>2692.78</v>
      </c>
      <c r="W76" s="20">
        <v>28202.69</v>
      </c>
      <c r="X76" s="21"/>
      <c r="Y76" s="21"/>
      <c r="Z76" s="20">
        <v>2681.7</v>
      </c>
      <c r="AA76" s="20">
        <v>1760.5</v>
      </c>
      <c r="AB76" s="20">
        <v>140</v>
      </c>
      <c r="AC76" s="21"/>
      <c r="AD76" s="21"/>
      <c r="AE76" s="21"/>
      <c r="AF76" s="21"/>
      <c r="AG76" s="21"/>
      <c r="AH76" s="21"/>
      <c r="AI76" s="21"/>
      <c r="AJ76" s="20">
        <v>5041.3</v>
      </c>
      <c r="AK76" s="21"/>
      <c r="AL76" s="21"/>
      <c r="AM76" s="20">
        <v>1453.72</v>
      </c>
      <c r="AN76" s="20">
        <v>9560.84</v>
      </c>
      <c r="AO76" s="21"/>
      <c r="AP76" s="20">
        <v>3215.92</v>
      </c>
      <c r="AQ76" s="21"/>
      <c r="AR76" s="21"/>
      <c r="AS76" s="20">
        <v>25597.53</v>
      </c>
      <c r="AT76" s="21"/>
      <c r="AU76" s="20">
        <v>10381.14</v>
      </c>
      <c r="AV76" s="21"/>
      <c r="AW76" s="21"/>
      <c r="AX76" s="21"/>
      <c r="AY76" s="21"/>
      <c r="AZ76" s="21"/>
      <c r="BA76" s="20">
        <v>26319.93</v>
      </c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0">
        <v>66000.03</v>
      </c>
      <c r="BN76" s="20">
        <v>36001</v>
      </c>
      <c r="BO76" s="21"/>
      <c r="BP76" s="20">
        <v>4325</v>
      </c>
      <c r="BQ76" s="21"/>
      <c r="BR76" s="21"/>
      <c r="BS76" s="21"/>
      <c r="BT76" s="20">
        <v>2115</v>
      </c>
      <c r="BU76" s="22">
        <f t="shared" si="2"/>
        <v>561989.14</v>
      </c>
      <c r="BV76" s="21"/>
      <c r="BW76" s="20">
        <v>1539216.67</v>
      </c>
      <c r="BX76" s="20">
        <v>13941.64</v>
      </c>
      <c r="BY76" s="20">
        <v>673544</v>
      </c>
      <c r="BZ76" s="2"/>
    </row>
    <row r="77" spans="1:78" ht="15.75" x14ac:dyDescent="0.3">
      <c r="A77" s="18">
        <v>2017</v>
      </c>
      <c r="B77" s="18">
        <v>2002</v>
      </c>
      <c r="C77" s="19" t="s">
        <v>3</v>
      </c>
      <c r="D77" s="20">
        <v>1170.73</v>
      </c>
      <c r="E77" s="20">
        <v>425728.93</v>
      </c>
      <c r="F77" s="21"/>
      <c r="G77" s="20">
        <v>15263.46</v>
      </c>
      <c r="H77" s="20">
        <v>7372.81</v>
      </c>
      <c r="I77" s="21"/>
      <c r="J77" s="20">
        <v>117283.23</v>
      </c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0">
        <v>29766.87</v>
      </c>
      <c r="W77" s="20">
        <v>79133.39</v>
      </c>
      <c r="X77" s="21"/>
      <c r="Y77" s="21"/>
      <c r="Z77" s="20">
        <v>23216.18</v>
      </c>
      <c r="AA77" s="20">
        <v>43609.65</v>
      </c>
      <c r="AB77" s="20">
        <v>12456.34</v>
      </c>
      <c r="AC77" s="21"/>
      <c r="AD77" s="21"/>
      <c r="AE77" s="21"/>
      <c r="AF77" s="20">
        <v>15137.97</v>
      </c>
      <c r="AG77" s="21"/>
      <c r="AH77" s="21"/>
      <c r="AI77" s="21"/>
      <c r="AJ77" s="20">
        <v>40479.040000000001</v>
      </c>
      <c r="AK77" s="21"/>
      <c r="AL77" s="21"/>
      <c r="AM77" s="20">
        <v>155312.87</v>
      </c>
      <c r="AN77" s="20">
        <v>234324.47</v>
      </c>
      <c r="AO77" s="21"/>
      <c r="AP77" s="21"/>
      <c r="AQ77" s="21"/>
      <c r="AR77" s="21"/>
      <c r="AS77" s="20">
        <v>204892.39</v>
      </c>
      <c r="AT77" s="21"/>
      <c r="AU77" s="20">
        <v>124983.35</v>
      </c>
      <c r="AV77" s="21"/>
      <c r="AW77" s="21"/>
      <c r="AX77" s="20">
        <v>662.16</v>
      </c>
      <c r="AY77" s="21"/>
      <c r="AZ77" s="20">
        <v>105954.94</v>
      </c>
      <c r="BA77" s="21"/>
      <c r="BB77" s="21"/>
      <c r="BC77" s="21"/>
      <c r="BD77" s="21"/>
      <c r="BE77" s="21"/>
      <c r="BF77" s="21"/>
      <c r="BG77" s="21"/>
      <c r="BH77" s="21"/>
      <c r="BI77" s="21"/>
      <c r="BJ77" s="20">
        <v>250540.85</v>
      </c>
      <c r="BK77" s="21"/>
      <c r="BL77" s="21"/>
      <c r="BM77" s="20">
        <v>1152043</v>
      </c>
      <c r="BN77" s="20">
        <v>170500</v>
      </c>
      <c r="BO77" s="20">
        <v>138728</v>
      </c>
      <c r="BP77" s="20">
        <v>40164</v>
      </c>
      <c r="BQ77" s="21"/>
      <c r="BR77" s="21"/>
      <c r="BS77" s="21"/>
      <c r="BT77" s="20">
        <v>74459.850000000006</v>
      </c>
      <c r="BU77" s="22">
        <f t="shared" si="2"/>
        <v>3463184.48</v>
      </c>
      <c r="BV77" s="21"/>
      <c r="BW77" s="20">
        <v>4533956.82</v>
      </c>
      <c r="BX77" s="20">
        <v>82446.55</v>
      </c>
      <c r="BY77" s="20">
        <v>9907678</v>
      </c>
      <c r="BZ77" s="2"/>
    </row>
    <row r="78" spans="1:78" ht="15.75" x14ac:dyDescent="0.3">
      <c r="A78" s="18">
        <v>2017</v>
      </c>
      <c r="B78" s="18">
        <v>22006</v>
      </c>
      <c r="C78" s="19" t="s">
        <v>51</v>
      </c>
      <c r="D78" s="21"/>
      <c r="E78" s="20">
        <v>399272.23</v>
      </c>
      <c r="F78" s="21"/>
      <c r="G78" s="20">
        <v>5356.21</v>
      </c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0">
        <v>2917.34</v>
      </c>
      <c r="W78" s="20">
        <v>23768.16</v>
      </c>
      <c r="X78" s="21"/>
      <c r="Y78" s="21"/>
      <c r="Z78" s="20">
        <v>2070</v>
      </c>
      <c r="AA78" s="20">
        <v>1270.8699999999999</v>
      </c>
      <c r="AB78" s="21"/>
      <c r="AC78" s="21"/>
      <c r="AD78" s="21"/>
      <c r="AE78" s="21"/>
      <c r="AF78" s="21"/>
      <c r="AG78" s="21"/>
      <c r="AH78" s="21"/>
      <c r="AI78" s="21"/>
      <c r="AJ78" s="20">
        <v>2668.83</v>
      </c>
      <c r="AK78" s="21"/>
      <c r="AL78" s="21"/>
      <c r="AM78" s="20">
        <v>10275.83</v>
      </c>
      <c r="AN78" s="20">
        <v>59500.82</v>
      </c>
      <c r="AO78" s="21"/>
      <c r="AP78" s="21"/>
      <c r="AQ78" s="21"/>
      <c r="AR78" s="21"/>
      <c r="AS78" s="20">
        <v>29419.85</v>
      </c>
      <c r="AT78" s="21"/>
      <c r="AU78" s="20">
        <v>18855.41</v>
      </c>
      <c r="AV78" s="21"/>
      <c r="AW78" s="21"/>
      <c r="AX78" s="21"/>
      <c r="AY78" s="21"/>
      <c r="AZ78" s="21"/>
      <c r="BA78" s="20">
        <v>100</v>
      </c>
      <c r="BB78" s="21"/>
      <c r="BC78" s="21"/>
      <c r="BD78" s="21"/>
      <c r="BE78" s="21"/>
      <c r="BF78" s="21"/>
      <c r="BG78" s="21"/>
      <c r="BH78" s="21"/>
      <c r="BI78" s="21"/>
      <c r="BJ78" s="20">
        <v>15989.98</v>
      </c>
      <c r="BK78" s="21"/>
      <c r="BL78" s="21"/>
      <c r="BM78" s="20">
        <v>36711</v>
      </c>
      <c r="BN78" s="20">
        <v>30613</v>
      </c>
      <c r="BO78" s="21"/>
      <c r="BP78" s="21"/>
      <c r="BQ78" s="20">
        <v>1437.74</v>
      </c>
      <c r="BR78" s="20">
        <v>6722.02</v>
      </c>
      <c r="BS78" s="21"/>
      <c r="BT78" s="20"/>
      <c r="BU78" s="22">
        <f t="shared" si="2"/>
        <v>646949.29</v>
      </c>
      <c r="BV78" s="20"/>
      <c r="BW78" s="20">
        <v>1783438.66</v>
      </c>
      <c r="BX78" s="20">
        <v>9157.11</v>
      </c>
      <c r="BY78" s="20">
        <v>647648</v>
      </c>
      <c r="BZ78" s="2"/>
    </row>
    <row r="79" spans="1:78" ht="15.75" x14ac:dyDescent="0.3">
      <c r="A79" s="18">
        <v>2017</v>
      </c>
      <c r="B79" s="18">
        <v>13003</v>
      </c>
      <c r="C79" s="19" t="s">
        <v>29</v>
      </c>
      <c r="D79" s="21"/>
      <c r="E79" s="20">
        <v>84232.75</v>
      </c>
      <c r="F79" s="21"/>
      <c r="G79" s="20">
        <v>3450.41</v>
      </c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0">
        <v>1405.09</v>
      </c>
      <c r="W79" s="20">
        <v>19841.3</v>
      </c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0">
        <v>2853.99</v>
      </c>
      <c r="AK79" s="21"/>
      <c r="AL79" s="21"/>
      <c r="AM79" s="20">
        <v>18084.099999999999</v>
      </c>
      <c r="AN79" s="20">
        <v>32663.78</v>
      </c>
      <c r="AO79" s="21"/>
      <c r="AP79" s="21"/>
      <c r="AQ79" s="21"/>
      <c r="AR79" s="21"/>
      <c r="AS79" s="20">
        <v>20907.39</v>
      </c>
      <c r="AT79" s="21"/>
      <c r="AU79" s="20">
        <v>37590.83</v>
      </c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0">
        <v>7920.17</v>
      </c>
      <c r="BK79" s="21"/>
      <c r="BL79" s="21"/>
      <c r="BM79" s="20">
        <v>61784</v>
      </c>
      <c r="BN79" s="20">
        <v>29717</v>
      </c>
      <c r="BO79" s="21"/>
      <c r="BP79" s="21"/>
      <c r="BQ79" s="21"/>
      <c r="BR79" s="21"/>
      <c r="BS79" s="21"/>
      <c r="BT79" s="20">
        <v>2546</v>
      </c>
      <c r="BU79" s="22">
        <f t="shared" si="2"/>
        <v>322996.81000000006</v>
      </c>
      <c r="BV79" s="21"/>
      <c r="BW79" s="20">
        <v>1182889.71</v>
      </c>
      <c r="BX79" s="20">
        <v>7425.87</v>
      </c>
      <c r="BY79" s="20">
        <v>849402</v>
      </c>
      <c r="BZ79" s="2"/>
    </row>
    <row r="80" spans="1:78" ht="15.75" x14ac:dyDescent="0.3">
      <c r="A80" s="18">
        <v>2017</v>
      </c>
      <c r="B80" s="18">
        <v>2003</v>
      </c>
      <c r="C80" s="19" t="s">
        <v>4</v>
      </c>
      <c r="D80" s="20">
        <v>7214.78</v>
      </c>
      <c r="E80" s="20">
        <v>47188.39</v>
      </c>
      <c r="F80" s="21"/>
      <c r="G80" s="20">
        <v>2082.91</v>
      </c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0">
        <v>7062.23</v>
      </c>
      <c r="W80" s="20">
        <v>10144.73</v>
      </c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0">
        <v>5150.5600000000004</v>
      </c>
      <c r="AK80" s="21"/>
      <c r="AL80" s="21"/>
      <c r="AM80" s="20">
        <v>3542.82</v>
      </c>
      <c r="AN80" s="20">
        <v>16550.45</v>
      </c>
      <c r="AO80" s="21"/>
      <c r="AP80" s="21"/>
      <c r="AQ80" s="21"/>
      <c r="AR80" s="21"/>
      <c r="AS80" s="20">
        <v>14675.12</v>
      </c>
      <c r="AT80" s="21"/>
      <c r="AU80" s="20">
        <v>29940.95</v>
      </c>
      <c r="AV80" s="21"/>
      <c r="AW80" s="20">
        <v>270.64</v>
      </c>
      <c r="AX80" s="21"/>
      <c r="AY80" s="21"/>
      <c r="AZ80" s="21"/>
      <c r="BA80" s="20">
        <v>500</v>
      </c>
      <c r="BB80" s="21"/>
      <c r="BC80" s="21"/>
      <c r="BD80" s="21"/>
      <c r="BE80" s="21"/>
      <c r="BF80" s="21"/>
      <c r="BG80" s="21"/>
      <c r="BH80" s="21"/>
      <c r="BI80" s="21"/>
      <c r="BJ80" s="20">
        <v>6655.76</v>
      </c>
      <c r="BK80" s="21"/>
      <c r="BL80" s="21"/>
      <c r="BM80" s="20">
        <v>86596</v>
      </c>
      <c r="BN80" s="20">
        <v>26864</v>
      </c>
      <c r="BO80" s="21"/>
      <c r="BP80" s="21"/>
      <c r="BQ80" s="21"/>
      <c r="BR80" s="21"/>
      <c r="BS80" s="21"/>
      <c r="BT80" s="20"/>
      <c r="BU80" s="22">
        <f t="shared" si="2"/>
        <v>264439.34000000003</v>
      </c>
      <c r="BV80" s="21"/>
      <c r="BW80" s="20">
        <v>1300795.1000000001</v>
      </c>
      <c r="BX80" s="20">
        <v>7032.8</v>
      </c>
      <c r="BY80" s="20">
        <v>523209</v>
      </c>
      <c r="BZ80" s="2"/>
    </row>
    <row r="81" spans="1:78" ht="15.75" x14ac:dyDescent="0.3">
      <c r="A81" s="18">
        <v>2017</v>
      </c>
      <c r="B81" s="18">
        <v>37003</v>
      </c>
      <c r="C81" s="19" t="s">
        <v>78</v>
      </c>
      <c r="D81" s="21"/>
      <c r="E81" s="20">
        <v>103590.96</v>
      </c>
      <c r="F81" s="21"/>
      <c r="G81" s="20">
        <v>1752.26</v>
      </c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0">
        <v>3199</v>
      </c>
      <c r="W81" s="20">
        <v>14452.66</v>
      </c>
      <c r="X81" s="21"/>
      <c r="Y81" s="21"/>
      <c r="Z81" s="20">
        <v>29945.599999999999</v>
      </c>
      <c r="AA81" s="20">
        <v>14281</v>
      </c>
      <c r="AB81" s="20">
        <v>6021.4</v>
      </c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0">
        <v>2935.53</v>
      </c>
      <c r="AN81" s="20">
        <v>26390.41</v>
      </c>
      <c r="AO81" s="21"/>
      <c r="AP81" s="21"/>
      <c r="AQ81" s="21"/>
      <c r="AR81" s="21"/>
      <c r="AS81" s="20">
        <v>11989.02</v>
      </c>
      <c r="AT81" s="21"/>
      <c r="AU81" s="20">
        <v>21595.58</v>
      </c>
      <c r="AV81" s="21"/>
      <c r="AW81" s="21"/>
      <c r="AX81" s="21"/>
      <c r="AY81" s="21"/>
      <c r="AZ81" s="21"/>
      <c r="BA81" s="20">
        <v>686.1</v>
      </c>
      <c r="BB81" s="20">
        <v>3041</v>
      </c>
      <c r="BC81" s="21"/>
      <c r="BD81" s="21"/>
      <c r="BE81" s="21"/>
      <c r="BF81" s="21"/>
      <c r="BG81" s="21"/>
      <c r="BH81" s="21"/>
      <c r="BI81" s="20">
        <v>7282</v>
      </c>
      <c r="BJ81" s="21"/>
      <c r="BK81" s="21"/>
      <c r="BL81" s="21"/>
      <c r="BM81" s="20">
        <v>68242</v>
      </c>
      <c r="BN81" s="20">
        <v>17680</v>
      </c>
      <c r="BO81" s="21"/>
      <c r="BP81" s="21"/>
      <c r="BQ81" s="21"/>
      <c r="BR81" s="21"/>
      <c r="BS81" s="21"/>
      <c r="BT81" s="20">
        <v>529.20000000000005</v>
      </c>
      <c r="BU81" s="22">
        <f t="shared" si="2"/>
        <v>333613.72000000003</v>
      </c>
      <c r="BV81" s="20"/>
      <c r="BW81" s="20">
        <v>613881.03</v>
      </c>
      <c r="BX81" s="20">
        <v>1320.94</v>
      </c>
      <c r="BY81" s="20">
        <v>782646</v>
      </c>
      <c r="BZ81" s="2"/>
    </row>
    <row r="82" spans="1:78" ht="15.75" x14ac:dyDescent="0.3">
      <c r="A82" s="18">
        <v>2017</v>
      </c>
      <c r="B82" s="18">
        <v>35002</v>
      </c>
      <c r="C82" s="19" t="s">
        <v>76</v>
      </c>
      <c r="D82" s="20">
        <v>99.4</v>
      </c>
      <c r="E82" s="20">
        <v>167442.44</v>
      </c>
      <c r="F82" s="21"/>
      <c r="G82" s="20">
        <v>2972.42</v>
      </c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0">
        <v>3245.48</v>
      </c>
      <c r="W82" s="20">
        <v>14700.12</v>
      </c>
      <c r="X82" s="21"/>
      <c r="Y82" s="21"/>
      <c r="Z82" s="20">
        <v>190</v>
      </c>
      <c r="AA82" s="20">
        <v>8866</v>
      </c>
      <c r="AB82" s="21"/>
      <c r="AC82" s="21"/>
      <c r="AD82" s="21"/>
      <c r="AE82" s="21"/>
      <c r="AF82" s="21"/>
      <c r="AG82" s="21"/>
      <c r="AH82" s="21"/>
      <c r="AI82" s="21"/>
      <c r="AJ82" s="20">
        <v>4139.2700000000004</v>
      </c>
      <c r="AK82" s="21"/>
      <c r="AL82" s="21"/>
      <c r="AM82" s="20">
        <v>9270.16</v>
      </c>
      <c r="AN82" s="20">
        <v>32841.1</v>
      </c>
      <c r="AO82" s="21"/>
      <c r="AP82" s="21"/>
      <c r="AQ82" s="21"/>
      <c r="AR82" s="21"/>
      <c r="AS82" s="20">
        <v>49348.79</v>
      </c>
      <c r="AT82" s="21"/>
      <c r="AU82" s="20">
        <v>21987.03</v>
      </c>
      <c r="AV82" s="21"/>
      <c r="AW82" s="21"/>
      <c r="AX82" s="21"/>
      <c r="AY82" s="21"/>
      <c r="AZ82" s="21"/>
      <c r="BA82" s="21"/>
      <c r="BB82" s="20">
        <v>15090</v>
      </c>
      <c r="BC82" s="20">
        <v>75</v>
      </c>
      <c r="BD82" s="21"/>
      <c r="BE82" s="20">
        <v>2093.0500000000002</v>
      </c>
      <c r="BF82" s="21"/>
      <c r="BG82" s="21"/>
      <c r="BH82" s="20">
        <v>33090</v>
      </c>
      <c r="BI82" s="21"/>
      <c r="BJ82" s="20">
        <v>31496.31</v>
      </c>
      <c r="BK82" s="21"/>
      <c r="BL82" s="21"/>
      <c r="BM82" s="20">
        <v>604908</v>
      </c>
      <c r="BN82" s="20">
        <v>105826</v>
      </c>
      <c r="BO82" s="21"/>
      <c r="BP82" s="21"/>
      <c r="BQ82" s="21"/>
      <c r="BR82" s="21"/>
      <c r="BS82" s="21"/>
      <c r="BT82" s="20"/>
      <c r="BU82" s="22">
        <f t="shared" si="2"/>
        <v>1107680.5699999998</v>
      </c>
      <c r="BV82" s="21"/>
      <c r="BW82" s="20">
        <v>699864.66</v>
      </c>
      <c r="BX82" s="20">
        <v>4738.1400000000003</v>
      </c>
      <c r="BY82" s="20">
        <v>1499978</v>
      </c>
      <c r="BZ82" s="2"/>
    </row>
    <row r="83" spans="1:78" ht="15.75" x14ac:dyDescent="0.3">
      <c r="A83" s="18">
        <v>2017</v>
      </c>
      <c r="B83" s="18">
        <v>7002</v>
      </c>
      <c r="C83" s="19" t="s">
        <v>19</v>
      </c>
      <c r="D83" s="21"/>
      <c r="E83" s="20">
        <v>90425.83</v>
      </c>
      <c r="F83" s="21"/>
      <c r="G83" s="20">
        <v>114.27</v>
      </c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0">
        <v>6308.41</v>
      </c>
      <c r="W83" s="20">
        <v>30222.65</v>
      </c>
      <c r="X83" s="21"/>
      <c r="Y83" s="21"/>
      <c r="Z83" s="21"/>
      <c r="AA83" s="21"/>
      <c r="AB83" s="20">
        <v>1000</v>
      </c>
      <c r="AC83" s="21"/>
      <c r="AD83" s="21"/>
      <c r="AE83" s="21"/>
      <c r="AF83" s="21"/>
      <c r="AG83" s="21"/>
      <c r="AH83" s="21"/>
      <c r="AI83" s="21"/>
      <c r="AJ83" s="20">
        <v>4213.3100000000004</v>
      </c>
      <c r="AK83" s="21"/>
      <c r="AL83" s="21"/>
      <c r="AM83" s="20">
        <v>156405.06</v>
      </c>
      <c r="AN83" s="20">
        <v>14894.83</v>
      </c>
      <c r="AO83" s="21"/>
      <c r="AP83" s="21"/>
      <c r="AQ83" s="21"/>
      <c r="AR83" s="21"/>
      <c r="AS83" s="20">
        <v>17143.79</v>
      </c>
      <c r="AT83" s="20">
        <v>66140.600000000006</v>
      </c>
      <c r="AU83" s="20">
        <v>42723.59</v>
      </c>
      <c r="AV83" s="21"/>
      <c r="AW83" s="21"/>
      <c r="AX83" s="21"/>
      <c r="AY83" s="21"/>
      <c r="AZ83" s="21"/>
      <c r="BA83" s="20">
        <v>1468.8</v>
      </c>
      <c r="BB83" s="21"/>
      <c r="BC83" s="21"/>
      <c r="BD83" s="21"/>
      <c r="BE83" s="21"/>
      <c r="BF83" s="21"/>
      <c r="BG83" s="21"/>
      <c r="BH83" s="21"/>
      <c r="BI83" s="20">
        <v>4828</v>
      </c>
      <c r="BJ83" s="21"/>
      <c r="BK83" s="21"/>
      <c r="BL83" s="21"/>
      <c r="BM83" s="20">
        <v>92252</v>
      </c>
      <c r="BN83" s="20">
        <v>30610</v>
      </c>
      <c r="BO83" s="21"/>
      <c r="BP83" s="20">
        <v>24342</v>
      </c>
      <c r="BQ83" s="21"/>
      <c r="BR83" s="21"/>
      <c r="BS83" s="21"/>
      <c r="BT83" s="20"/>
      <c r="BU83" s="22">
        <f t="shared" si="2"/>
        <v>583093.1399999999</v>
      </c>
      <c r="BV83" s="21"/>
      <c r="BW83" s="20">
        <v>812641.13</v>
      </c>
      <c r="BX83" s="20">
        <v>597.83000000000004</v>
      </c>
      <c r="BY83" s="20">
        <v>1063179</v>
      </c>
      <c r="BZ83" s="2"/>
    </row>
    <row r="84" spans="1:78" ht="15.75" x14ac:dyDescent="0.3">
      <c r="A84" s="18">
        <v>2017</v>
      </c>
      <c r="B84" s="18">
        <v>38003</v>
      </c>
      <c r="C84" s="19" t="s">
        <v>81</v>
      </c>
      <c r="D84" s="21"/>
      <c r="E84" s="20">
        <v>38798.69</v>
      </c>
      <c r="F84" s="21"/>
      <c r="G84" s="20">
        <v>2630.77</v>
      </c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0">
        <v>3981.01</v>
      </c>
      <c r="W84" s="20">
        <v>17466.48</v>
      </c>
      <c r="X84" s="21"/>
      <c r="Y84" s="20">
        <v>100</v>
      </c>
      <c r="Z84" s="20">
        <v>636</v>
      </c>
      <c r="AA84" s="20">
        <v>520</v>
      </c>
      <c r="AB84" s="20">
        <v>2531.73</v>
      </c>
      <c r="AC84" s="21"/>
      <c r="AD84" s="21"/>
      <c r="AE84" s="21"/>
      <c r="AF84" s="21"/>
      <c r="AG84" s="21"/>
      <c r="AH84" s="21"/>
      <c r="AI84" s="21"/>
      <c r="AJ84" s="20">
        <v>3618.76</v>
      </c>
      <c r="AK84" s="21"/>
      <c r="AL84" s="21"/>
      <c r="AM84" s="20">
        <v>3358.77</v>
      </c>
      <c r="AN84" s="20">
        <v>12262.25</v>
      </c>
      <c r="AO84" s="21"/>
      <c r="AP84" s="20">
        <v>6214.19</v>
      </c>
      <c r="AQ84" s="21"/>
      <c r="AR84" s="20">
        <v>1676.79</v>
      </c>
      <c r="AS84" s="20">
        <v>11053.42</v>
      </c>
      <c r="AT84" s="21"/>
      <c r="AU84" s="20">
        <v>22914.66</v>
      </c>
      <c r="AV84" s="21"/>
      <c r="AW84" s="21"/>
      <c r="AX84" s="21"/>
      <c r="AY84" s="21"/>
      <c r="AZ84" s="21"/>
      <c r="BA84" s="20">
        <v>300</v>
      </c>
      <c r="BB84" s="21"/>
      <c r="BC84" s="21"/>
      <c r="BD84" s="21"/>
      <c r="BE84" s="21"/>
      <c r="BF84" s="21"/>
      <c r="BG84" s="21"/>
      <c r="BH84" s="21"/>
      <c r="BI84" s="21"/>
      <c r="BJ84" s="20">
        <v>3381.36</v>
      </c>
      <c r="BK84" s="21"/>
      <c r="BL84" s="21"/>
      <c r="BM84" s="20">
        <v>49351</v>
      </c>
      <c r="BN84" s="20">
        <v>17287</v>
      </c>
      <c r="BO84" s="21"/>
      <c r="BP84" s="21"/>
      <c r="BQ84" s="21"/>
      <c r="BR84" s="21"/>
      <c r="BS84" s="21"/>
      <c r="BT84" s="20"/>
      <c r="BU84" s="22">
        <f t="shared" si="2"/>
        <v>198082.87999999998</v>
      </c>
      <c r="BV84" s="21"/>
      <c r="BW84" s="20">
        <v>1341674.96</v>
      </c>
      <c r="BX84" s="20">
        <v>7079.77</v>
      </c>
      <c r="BY84" s="20">
        <v>326533</v>
      </c>
      <c r="BZ84" s="2"/>
    </row>
    <row r="85" spans="1:78" ht="15.75" x14ac:dyDescent="0.3">
      <c r="A85" s="18">
        <v>2017</v>
      </c>
      <c r="B85" s="18">
        <v>45005</v>
      </c>
      <c r="C85" s="19" t="s">
        <v>99</v>
      </c>
      <c r="D85" s="21"/>
      <c r="E85" s="20">
        <v>76210.259999999995</v>
      </c>
      <c r="F85" s="21"/>
      <c r="G85" s="20">
        <v>4865.1099999999997</v>
      </c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0">
        <v>3334.6</v>
      </c>
      <c r="W85" s="20">
        <v>22034.51</v>
      </c>
      <c r="X85" s="21"/>
      <c r="Y85" s="21"/>
      <c r="Z85" s="20">
        <v>5635</v>
      </c>
      <c r="AA85" s="21"/>
      <c r="AB85" s="21"/>
      <c r="AC85" s="21"/>
      <c r="AD85" s="21"/>
      <c r="AE85" s="21"/>
      <c r="AF85" s="20">
        <v>94.99</v>
      </c>
      <c r="AG85" s="21"/>
      <c r="AH85" s="21"/>
      <c r="AI85" s="21"/>
      <c r="AJ85" s="20">
        <v>2425.42</v>
      </c>
      <c r="AK85" s="21"/>
      <c r="AL85" s="21"/>
      <c r="AM85" s="20">
        <v>3138.91</v>
      </c>
      <c r="AN85" s="20">
        <v>18581.78</v>
      </c>
      <c r="AO85" s="21"/>
      <c r="AP85" s="21"/>
      <c r="AQ85" s="21"/>
      <c r="AR85" s="20">
        <v>565</v>
      </c>
      <c r="AS85" s="20">
        <v>15430.83</v>
      </c>
      <c r="AT85" s="21"/>
      <c r="AU85" s="20">
        <v>16798.32</v>
      </c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0">
        <v>4815.46</v>
      </c>
      <c r="BJ85" s="21"/>
      <c r="BK85" s="21"/>
      <c r="BL85" s="21"/>
      <c r="BM85" s="20">
        <v>48044</v>
      </c>
      <c r="BN85" s="20">
        <v>22205</v>
      </c>
      <c r="BO85" s="21"/>
      <c r="BP85" s="20">
        <v>2687.98</v>
      </c>
      <c r="BQ85" s="21"/>
      <c r="BR85" s="21"/>
      <c r="BS85" s="21"/>
      <c r="BT85" s="20"/>
      <c r="BU85" s="22">
        <f t="shared" si="2"/>
        <v>246867.17</v>
      </c>
      <c r="BV85" s="20"/>
      <c r="BW85" s="20">
        <v>986896.61</v>
      </c>
      <c r="BX85" s="20">
        <v>2954.39</v>
      </c>
      <c r="BY85" s="20">
        <v>453330</v>
      </c>
      <c r="BZ85" s="2"/>
    </row>
    <row r="86" spans="1:78" ht="15.75" x14ac:dyDescent="0.3">
      <c r="A86" s="18">
        <v>2017</v>
      </c>
      <c r="B86" s="18">
        <v>40001</v>
      </c>
      <c r="C86" s="19" t="s">
        <v>86</v>
      </c>
      <c r="D86" s="20">
        <v>264.47000000000003</v>
      </c>
      <c r="E86" s="20">
        <v>97746.46</v>
      </c>
      <c r="F86" s="21"/>
      <c r="G86" s="20">
        <v>13171.17</v>
      </c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0">
        <v>27606.91</v>
      </c>
      <c r="W86" s="20">
        <v>23474.19</v>
      </c>
      <c r="X86" s="21"/>
      <c r="Y86" s="21"/>
      <c r="Z86" s="20">
        <v>7455.9</v>
      </c>
      <c r="AA86" s="20">
        <v>2485.7199999999998</v>
      </c>
      <c r="AB86" s="20">
        <v>9655.83</v>
      </c>
      <c r="AC86" s="21"/>
      <c r="AD86" s="21"/>
      <c r="AE86" s="21"/>
      <c r="AF86" s="20">
        <v>940.9</v>
      </c>
      <c r="AG86" s="21"/>
      <c r="AH86" s="21"/>
      <c r="AI86" s="21"/>
      <c r="AJ86" s="20">
        <v>7873.85</v>
      </c>
      <c r="AK86" s="21"/>
      <c r="AL86" s="21"/>
      <c r="AM86" s="20">
        <v>17695.810000000001</v>
      </c>
      <c r="AN86" s="20">
        <v>107818.76</v>
      </c>
      <c r="AO86" s="21"/>
      <c r="AP86" s="21"/>
      <c r="AQ86" s="21"/>
      <c r="AR86" s="21"/>
      <c r="AS86" s="20">
        <v>56230.19</v>
      </c>
      <c r="AT86" s="21"/>
      <c r="AU86" s="20">
        <v>71846.38</v>
      </c>
      <c r="AV86" s="21"/>
      <c r="AW86" s="21"/>
      <c r="AX86" s="20">
        <v>1286.96</v>
      </c>
      <c r="AY86" s="21"/>
      <c r="AZ86" s="21"/>
      <c r="BA86" s="20">
        <v>74933.09</v>
      </c>
      <c r="BB86" s="21"/>
      <c r="BC86" s="20">
        <v>1307</v>
      </c>
      <c r="BD86" s="20">
        <v>76874.990000000005</v>
      </c>
      <c r="BE86" s="21"/>
      <c r="BF86" s="21"/>
      <c r="BG86" s="21"/>
      <c r="BH86" s="21"/>
      <c r="BI86" s="21"/>
      <c r="BJ86" s="20">
        <v>19227.78</v>
      </c>
      <c r="BK86" s="21"/>
      <c r="BL86" s="21"/>
      <c r="BM86" s="20">
        <v>186940</v>
      </c>
      <c r="BN86" s="20">
        <v>76898</v>
      </c>
      <c r="BO86" s="21"/>
      <c r="BP86" s="20">
        <v>10541.56</v>
      </c>
      <c r="BQ86" s="21"/>
      <c r="BR86" s="21"/>
      <c r="BS86" s="21"/>
      <c r="BT86" s="20"/>
      <c r="BU86" s="22">
        <f t="shared" si="2"/>
        <v>892275.92</v>
      </c>
      <c r="BV86" s="21"/>
      <c r="BW86" s="20">
        <v>5637730.4100000001</v>
      </c>
      <c r="BX86" s="20">
        <v>19015.98</v>
      </c>
      <c r="BY86" s="20">
        <v>368820</v>
      </c>
      <c r="BZ86" s="2"/>
    </row>
    <row r="87" spans="1:78" ht="15.75" x14ac:dyDescent="0.3">
      <c r="A87" s="18">
        <v>2017</v>
      </c>
      <c r="B87" s="18">
        <v>52004</v>
      </c>
      <c r="C87" s="19" t="s">
        <v>119</v>
      </c>
      <c r="D87" s="21"/>
      <c r="E87" s="20">
        <v>146687.45000000001</v>
      </c>
      <c r="F87" s="21"/>
      <c r="G87" s="20">
        <v>3229.29</v>
      </c>
      <c r="H87" s="21"/>
      <c r="I87" s="21"/>
      <c r="J87" s="21"/>
      <c r="K87" s="20">
        <v>16500</v>
      </c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0">
        <v>2398.7399999999998</v>
      </c>
      <c r="W87" s="21"/>
      <c r="X87" s="21"/>
      <c r="Y87" s="21"/>
      <c r="Z87" s="20">
        <v>31649.73</v>
      </c>
      <c r="AA87" s="21"/>
      <c r="AB87" s="21"/>
      <c r="AC87" s="21"/>
      <c r="AD87" s="21"/>
      <c r="AE87" s="21"/>
      <c r="AF87" s="21"/>
      <c r="AG87" s="21"/>
      <c r="AH87" s="21"/>
      <c r="AI87" s="21"/>
      <c r="AJ87" s="20">
        <v>1692.57</v>
      </c>
      <c r="AK87" s="21"/>
      <c r="AL87" s="21"/>
      <c r="AM87" s="20">
        <v>30355.09</v>
      </c>
      <c r="AN87" s="20">
        <v>16384.32</v>
      </c>
      <c r="AO87" s="20">
        <v>395.5</v>
      </c>
      <c r="AP87" s="20">
        <v>3042.57</v>
      </c>
      <c r="AQ87" s="21"/>
      <c r="AR87" s="21"/>
      <c r="AS87" s="20">
        <v>21068.02</v>
      </c>
      <c r="AT87" s="21"/>
      <c r="AU87" s="20">
        <v>59831.199999999997</v>
      </c>
      <c r="AV87" s="21"/>
      <c r="AW87" s="21"/>
      <c r="AX87" s="21"/>
      <c r="AY87" s="21"/>
      <c r="AZ87" s="21"/>
      <c r="BA87" s="21"/>
      <c r="BB87" s="20">
        <v>14261</v>
      </c>
      <c r="BC87" s="20">
        <v>56</v>
      </c>
      <c r="BD87" s="21"/>
      <c r="BE87" s="21"/>
      <c r="BF87" s="21"/>
      <c r="BG87" s="21"/>
      <c r="BH87" s="21"/>
      <c r="BI87" s="21"/>
      <c r="BJ87" s="20">
        <v>4917.51</v>
      </c>
      <c r="BK87" s="21"/>
      <c r="BL87" s="21"/>
      <c r="BM87" s="20">
        <v>83583</v>
      </c>
      <c r="BN87" s="20">
        <v>43085</v>
      </c>
      <c r="BO87" s="21"/>
      <c r="BP87" s="20">
        <v>23119</v>
      </c>
      <c r="BQ87" s="21"/>
      <c r="BR87" s="21"/>
      <c r="BS87" s="21"/>
      <c r="BT87" s="20">
        <v>4093.16</v>
      </c>
      <c r="BU87" s="22">
        <f t="shared" si="2"/>
        <v>506349.15</v>
      </c>
      <c r="BV87" s="20"/>
      <c r="BW87" s="20">
        <v>936147.07</v>
      </c>
      <c r="BX87" s="20">
        <v>5900.08</v>
      </c>
      <c r="BY87" s="20">
        <v>1006166</v>
      </c>
      <c r="BZ87" s="2"/>
    </row>
    <row r="88" spans="1:78" ht="15.75" x14ac:dyDescent="0.3">
      <c r="A88" s="18">
        <v>2017</v>
      </c>
      <c r="B88" s="18">
        <v>41004</v>
      </c>
      <c r="C88" s="19" t="s">
        <v>90</v>
      </c>
      <c r="D88" s="21"/>
      <c r="E88" s="20">
        <v>430743.64</v>
      </c>
      <c r="F88" s="21"/>
      <c r="G88" s="20">
        <v>7661.33</v>
      </c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0">
        <v>7255.5</v>
      </c>
      <c r="W88" s="20">
        <v>42857</v>
      </c>
      <c r="X88" s="21"/>
      <c r="Y88" s="20">
        <v>280</v>
      </c>
      <c r="Z88" s="20">
        <v>15140.53</v>
      </c>
      <c r="AA88" s="20">
        <v>3487</v>
      </c>
      <c r="AB88" s="20">
        <v>1875.43</v>
      </c>
      <c r="AC88" s="21"/>
      <c r="AD88" s="21"/>
      <c r="AE88" s="21"/>
      <c r="AF88" s="21"/>
      <c r="AG88" s="21"/>
      <c r="AH88" s="21"/>
      <c r="AI88" s="21"/>
      <c r="AJ88" s="20">
        <v>9473.86</v>
      </c>
      <c r="AK88" s="21"/>
      <c r="AL88" s="21"/>
      <c r="AM88" s="20">
        <v>25165.53</v>
      </c>
      <c r="AN88" s="20">
        <v>43091.45</v>
      </c>
      <c r="AO88" s="21"/>
      <c r="AP88" s="21"/>
      <c r="AQ88" s="21"/>
      <c r="AR88" s="21"/>
      <c r="AS88" s="20">
        <v>78837.25</v>
      </c>
      <c r="AT88" s="21"/>
      <c r="AU88" s="20">
        <v>42284.68</v>
      </c>
      <c r="AV88" s="21"/>
      <c r="AW88" s="20">
        <v>4050</v>
      </c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0">
        <v>96029</v>
      </c>
      <c r="BN88" s="20">
        <v>38953</v>
      </c>
      <c r="BO88" s="21"/>
      <c r="BP88" s="21"/>
      <c r="BQ88" s="21"/>
      <c r="BR88" s="21"/>
      <c r="BS88" s="21"/>
      <c r="BT88" s="20"/>
      <c r="BU88" s="22">
        <f t="shared" si="2"/>
        <v>847185.20000000007</v>
      </c>
      <c r="BV88" s="21"/>
      <c r="BW88" s="20">
        <v>2191474.29</v>
      </c>
      <c r="BX88" s="20">
        <v>22556.28</v>
      </c>
      <c r="BY88" s="20">
        <v>3549081</v>
      </c>
      <c r="BZ88" s="2"/>
    </row>
    <row r="89" spans="1:78" ht="15.75" x14ac:dyDescent="0.3">
      <c r="A89" s="18">
        <v>2017</v>
      </c>
      <c r="B89" s="18">
        <v>44002</v>
      </c>
      <c r="C89" s="19" t="s">
        <v>97</v>
      </c>
      <c r="D89" s="21"/>
      <c r="E89" s="20">
        <v>91578.240000000005</v>
      </c>
      <c r="F89" s="21"/>
      <c r="G89" s="20">
        <v>3537.17</v>
      </c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0">
        <v>1651.8</v>
      </c>
      <c r="W89" s="21"/>
      <c r="X89" s="21"/>
      <c r="Y89" s="21"/>
      <c r="Z89" s="20">
        <v>14685.4</v>
      </c>
      <c r="AA89" s="20">
        <v>2335</v>
      </c>
      <c r="AB89" s="20">
        <v>76.55</v>
      </c>
      <c r="AC89" s="21"/>
      <c r="AD89" s="21"/>
      <c r="AE89" s="21"/>
      <c r="AF89" s="20">
        <v>6978.47</v>
      </c>
      <c r="AG89" s="21"/>
      <c r="AH89" s="20">
        <v>650</v>
      </c>
      <c r="AI89" s="21"/>
      <c r="AJ89" s="20">
        <v>1579.15</v>
      </c>
      <c r="AK89" s="21"/>
      <c r="AL89" s="21"/>
      <c r="AM89" s="20">
        <v>4852.59</v>
      </c>
      <c r="AN89" s="20">
        <v>15724.9</v>
      </c>
      <c r="AO89" s="21"/>
      <c r="AP89" s="20">
        <v>301.39999999999998</v>
      </c>
      <c r="AQ89" s="21"/>
      <c r="AR89" s="21"/>
      <c r="AS89" s="20">
        <v>15790.88</v>
      </c>
      <c r="AT89" s="20">
        <v>153239.6</v>
      </c>
      <c r="AU89" s="20">
        <v>13188.75</v>
      </c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0">
        <v>5192.59</v>
      </c>
      <c r="BG89" s="21"/>
      <c r="BH89" s="21"/>
      <c r="BI89" s="20">
        <v>3628</v>
      </c>
      <c r="BJ89" s="20">
        <v>1515.54</v>
      </c>
      <c r="BK89" s="21"/>
      <c r="BL89" s="21"/>
      <c r="BM89" s="20">
        <v>66384</v>
      </c>
      <c r="BN89" s="20">
        <v>21170</v>
      </c>
      <c r="BO89" s="21"/>
      <c r="BP89" s="21"/>
      <c r="BQ89" s="21"/>
      <c r="BR89" s="21"/>
      <c r="BS89" s="21"/>
      <c r="BT89" s="20"/>
      <c r="BU89" s="22">
        <f t="shared" si="2"/>
        <v>424060.03</v>
      </c>
      <c r="BV89" s="20"/>
      <c r="BW89" s="20">
        <v>744925.08</v>
      </c>
      <c r="BX89" s="20">
        <v>7270.85</v>
      </c>
      <c r="BY89" s="20">
        <v>626882</v>
      </c>
      <c r="BZ89" s="2"/>
    </row>
    <row r="90" spans="1:78" ht="15.75" x14ac:dyDescent="0.3">
      <c r="A90" s="18">
        <v>2017</v>
      </c>
      <c r="B90" s="18">
        <v>42001</v>
      </c>
      <c r="C90" s="19" t="s">
        <v>92</v>
      </c>
      <c r="D90" s="21"/>
      <c r="E90" s="20">
        <v>261591.82</v>
      </c>
      <c r="F90" s="21"/>
      <c r="G90" s="20">
        <v>3606.57</v>
      </c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0">
        <v>4642.1899999999996</v>
      </c>
      <c r="W90" s="20">
        <v>20381.48</v>
      </c>
      <c r="X90" s="21"/>
      <c r="Y90" s="21"/>
      <c r="Z90" s="20">
        <v>4370.78</v>
      </c>
      <c r="AA90" s="20">
        <v>400</v>
      </c>
      <c r="AB90" s="21"/>
      <c r="AC90" s="21"/>
      <c r="AD90" s="21"/>
      <c r="AE90" s="21"/>
      <c r="AF90" s="21"/>
      <c r="AG90" s="21"/>
      <c r="AH90" s="21"/>
      <c r="AI90" s="21"/>
      <c r="AJ90" s="20">
        <v>11718.49</v>
      </c>
      <c r="AK90" s="21"/>
      <c r="AL90" s="21"/>
      <c r="AM90" s="20">
        <v>14136.96</v>
      </c>
      <c r="AN90" s="20">
        <v>80469.22</v>
      </c>
      <c r="AO90" s="21"/>
      <c r="AP90" s="21"/>
      <c r="AQ90" s="21"/>
      <c r="AR90" s="21"/>
      <c r="AS90" s="20">
        <v>48202.28</v>
      </c>
      <c r="AT90" s="21"/>
      <c r="AU90" s="20">
        <v>20841.18</v>
      </c>
      <c r="AV90" s="21"/>
      <c r="AW90" s="21"/>
      <c r="AX90" s="20">
        <v>19288</v>
      </c>
      <c r="AY90" s="21"/>
      <c r="AZ90" s="21"/>
      <c r="BA90" s="21"/>
      <c r="BB90" s="21"/>
      <c r="BC90" s="21"/>
      <c r="BD90" s="21"/>
      <c r="BE90" s="20">
        <v>5554.39</v>
      </c>
      <c r="BF90" s="21"/>
      <c r="BG90" s="21"/>
      <c r="BH90" s="21"/>
      <c r="BI90" s="21"/>
      <c r="BJ90" s="21"/>
      <c r="BK90" s="21"/>
      <c r="BL90" s="21"/>
      <c r="BM90" s="20">
        <v>353637</v>
      </c>
      <c r="BN90" s="20">
        <v>80390</v>
      </c>
      <c r="BO90" s="21"/>
      <c r="BP90" s="21"/>
      <c r="BQ90" s="21"/>
      <c r="BR90" s="21"/>
      <c r="BS90" s="21"/>
      <c r="BT90" s="20"/>
      <c r="BU90" s="22">
        <f t="shared" si="2"/>
        <v>929230.3600000001</v>
      </c>
      <c r="BV90" s="21"/>
      <c r="BW90" s="20">
        <v>1077025.77</v>
      </c>
      <c r="BX90" s="20">
        <v>4106.5200000000004</v>
      </c>
      <c r="BY90" s="20">
        <v>1353333</v>
      </c>
      <c r="BZ90" s="2"/>
    </row>
    <row r="91" spans="1:78" ht="15.75" x14ac:dyDescent="0.3">
      <c r="A91" s="18">
        <v>2017</v>
      </c>
      <c r="B91" s="18">
        <v>39002</v>
      </c>
      <c r="C91" s="19" t="s">
        <v>83</v>
      </c>
      <c r="D91" s="21"/>
      <c r="E91" s="20">
        <v>166037.74</v>
      </c>
      <c r="F91" s="21"/>
      <c r="G91" s="20">
        <v>8547.83</v>
      </c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0">
        <v>6794.76</v>
      </c>
      <c r="W91" s="20">
        <v>49524</v>
      </c>
      <c r="X91" s="21"/>
      <c r="Y91" s="20">
        <v>110</v>
      </c>
      <c r="Z91" s="20">
        <v>14599.67</v>
      </c>
      <c r="AA91" s="20">
        <v>39179.81</v>
      </c>
      <c r="AB91" s="21"/>
      <c r="AC91" s="20">
        <v>11499.96</v>
      </c>
      <c r="AD91" s="21"/>
      <c r="AE91" s="21"/>
      <c r="AF91" s="21"/>
      <c r="AG91" s="21"/>
      <c r="AH91" s="21"/>
      <c r="AI91" s="21"/>
      <c r="AJ91" s="20">
        <v>14342.73</v>
      </c>
      <c r="AK91" s="21"/>
      <c r="AL91" s="21"/>
      <c r="AM91" s="20">
        <v>12174.96</v>
      </c>
      <c r="AN91" s="20">
        <v>99404.46</v>
      </c>
      <c r="AO91" s="21"/>
      <c r="AP91" s="20">
        <v>9690.2199999999993</v>
      </c>
      <c r="AQ91" s="21"/>
      <c r="AR91" s="21"/>
      <c r="AS91" s="20">
        <v>90701.72</v>
      </c>
      <c r="AT91" s="21"/>
      <c r="AU91" s="20">
        <v>61065.83</v>
      </c>
      <c r="AV91" s="21"/>
      <c r="AW91" s="20">
        <v>3850</v>
      </c>
      <c r="AX91" s="21"/>
      <c r="AY91" s="21"/>
      <c r="AZ91" s="21"/>
      <c r="BA91" s="20">
        <v>65449.29</v>
      </c>
      <c r="BB91" s="21"/>
      <c r="BC91" s="21"/>
      <c r="BD91" s="21"/>
      <c r="BE91" s="21"/>
      <c r="BF91" s="20">
        <v>2771.02</v>
      </c>
      <c r="BG91" s="21"/>
      <c r="BH91" s="21"/>
      <c r="BI91" s="21"/>
      <c r="BJ91" s="21"/>
      <c r="BK91" s="21"/>
      <c r="BL91" s="21"/>
      <c r="BM91" s="20">
        <v>190382</v>
      </c>
      <c r="BN91" s="20">
        <v>71550</v>
      </c>
      <c r="BO91" s="21"/>
      <c r="BP91" s="20">
        <v>11660</v>
      </c>
      <c r="BQ91" s="21"/>
      <c r="BR91" s="21"/>
      <c r="BS91" s="21"/>
      <c r="BT91" s="20"/>
      <c r="BU91" s="22">
        <f t="shared" si="2"/>
        <v>929336</v>
      </c>
      <c r="BV91" s="20"/>
      <c r="BW91" s="20">
        <v>3413695.91</v>
      </c>
      <c r="BX91" s="20">
        <v>31817.83</v>
      </c>
      <c r="BY91" s="20">
        <v>2973835</v>
      </c>
      <c r="BZ91" s="2"/>
    </row>
    <row r="92" spans="1:78" ht="15.75" x14ac:dyDescent="0.3">
      <c r="A92" s="18">
        <v>2017</v>
      </c>
      <c r="B92" s="18">
        <v>60003</v>
      </c>
      <c r="C92" s="19" t="s">
        <v>137</v>
      </c>
      <c r="D92" s="21"/>
      <c r="E92" s="20">
        <v>301832.2</v>
      </c>
      <c r="F92" s="21"/>
      <c r="G92" s="20">
        <v>1341.3</v>
      </c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0">
        <v>3035.08</v>
      </c>
      <c r="W92" s="20">
        <v>6072.58</v>
      </c>
      <c r="X92" s="21"/>
      <c r="Y92" s="21"/>
      <c r="Z92" s="20">
        <v>1290</v>
      </c>
      <c r="AA92" s="20">
        <v>166</v>
      </c>
      <c r="AB92" s="20">
        <v>723.32</v>
      </c>
      <c r="AC92" s="21"/>
      <c r="AD92" s="21"/>
      <c r="AE92" s="21"/>
      <c r="AF92" s="20">
        <v>307.5</v>
      </c>
      <c r="AG92" s="21"/>
      <c r="AH92" s="21"/>
      <c r="AI92" s="21"/>
      <c r="AJ92" s="20">
        <v>5245.23</v>
      </c>
      <c r="AK92" s="21"/>
      <c r="AL92" s="21"/>
      <c r="AM92" s="20">
        <v>2524.4299999999998</v>
      </c>
      <c r="AN92" s="20">
        <v>14747.22</v>
      </c>
      <c r="AO92" s="21"/>
      <c r="AP92" s="20">
        <v>1685.28</v>
      </c>
      <c r="AQ92" s="21"/>
      <c r="AR92" s="21"/>
      <c r="AS92" s="20">
        <v>15868.65</v>
      </c>
      <c r="AT92" s="21"/>
      <c r="AU92" s="20">
        <v>5781.03</v>
      </c>
      <c r="AV92" s="21"/>
      <c r="AW92" s="21"/>
      <c r="AX92" s="20">
        <v>20662.66</v>
      </c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0">
        <v>5804.07</v>
      </c>
      <c r="BK92" s="21"/>
      <c r="BL92" s="21"/>
      <c r="BM92" s="20">
        <v>52055</v>
      </c>
      <c r="BN92" s="20">
        <v>18117</v>
      </c>
      <c r="BO92" s="21"/>
      <c r="BP92" s="20">
        <v>323.2</v>
      </c>
      <c r="BQ92" s="21"/>
      <c r="BR92" s="21"/>
      <c r="BS92" s="21"/>
      <c r="BT92" s="20"/>
      <c r="BU92" s="22">
        <f t="shared" si="2"/>
        <v>457581.75000000006</v>
      </c>
      <c r="BV92" s="20"/>
      <c r="BW92" s="20">
        <v>644741.49</v>
      </c>
      <c r="BX92" s="20">
        <v>2075.88</v>
      </c>
      <c r="BY92" s="20">
        <v>588240</v>
      </c>
      <c r="BZ92" s="2"/>
    </row>
    <row r="93" spans="1:78" ht="15.75" x14ac:dyDescent="0.3">
      <c r="A93" s="18">
        <v>2017</v>
      </c>
      <c r="B93" s="18">
        <v>43007</v>
      </c>
      <c r="C93" s="19" t="s">
        <v>95</v>
      </c>
      <c r="D93" s="21"/>
      <c r="E93" s="20">
        <v>131190.46</v>
      </c>
      <c r="F93" s="21"/>
      <c r="G93" s="20">
        <v>4002.6</v>
      </c>
      <c r="H93" s="21"/>
      <c r="I93" s="21"/>
      <c r="J93" s="21"/>
      <c r="K93" s="21"/>
      <c r="L93" s="21"/>
      <c r="M93" s="21"/>
      <c r="N93" s="20">
        <v>3705</v>
      </c>
      <c r="O93" s="21"/>
      <c r="P93" s="21"/>
      <c r="Q93" s="21"/>
      <c r="R93" s="21"/>
      <c r="S93" s="21"/>
      <c r="T93" s="21"/>
      <c r="U93" s="21"/>
      <c r="V93" s="20">
        <v>7038.41</v>
      </c>
      <c r="W93" s="20">
        <v>30199.95</v>
      </c>
      <c r="X93" s="21"/>
      <c r="Y93" s="21"/>
      <c r="Z93" s="21"/>
      <c r="AA93" s="21"/>
      <c r="AB93" s="20">
        <v>562.53</v>
      </c>
      <c r="AC93" s="20">
        <v>16569.21</v>
      </c>
      <c r="AD93" s="21"/>
      <c r="AE93" s="20">
        <v>450</v>
      </c>
      <c r="AF93" s="21"/>
      <c r="AG93" s="21"/>
      <c r="AH93" s="21"/>
      <c r="AI93" s="20">
        <v>1534.19</v>
      </c>
      <c r="AJ93" s="20">
        <v>2565.88</v>
      </c>
      <c r="AK93" s="21"/>
      <c r="AL93" s="21"/>
      <c r="AM93" s="20">
        <v>19603.07</v>
      </c>
      <c r="AN93" s="20">
        <v>35872.620000000003</v>
      </c>
      <c r="AO93" s="21"/>
      <c r="AP93" s="21"/>
      <c r="AQ93" s="21"/>
      <c r="AR93" s="21"/>
      <c r="AS93" s="20">
        <v>28584.82</v>
      </c>
      <c r="AT93" s="21"/>
      <c r="AU93" s="20">
        <v>11329.8</v>
      </c>
      <c r="AV93" s="21"/>
      <c r="AW93" s="20">
        <v>879.8</v>
      </c>
      <c r="AX93" s="20">
        <v>130</v>
      </c>
      <c r="AY93" s="21"/>
      <c r="AZ93" s="21"/>
      <c r="BA93" s="21"/>
      <c r="BB93" s="21"/>
      <c r="BC93" s="21"/>
      <c r="BD93" s="21"/>
      <c r="BE93" s="21"/>
      <c r="BF93" s="20">
        <v>1710.87</v>
      </c>
      <c r="BG93" s="21"/>
      <c r="BH93" s="21"/>
      <c r="BI93" s="21"/>
      <c r="BJ93" s="20">
        <v>10576.14</v>
      </c>
      <c r="BK93" s="21"/>
      <c r="BL93" s="21"/>
      <c r="BM93" s="20">
        <v>70365</v>
      </c>
      <c r="BN93" s="20">
        <v>21844</v>
      </c>
      <c r="BO93" s="21"/>
      <c r="BP93" s="20">
        <v>1337.62</v>
      </c>
      <c r="BQ93" s="21"/>
      <c r="BR93" s="21"/>
      <c r="BS93" s="21"/>
      <c r="BT93" s="20">
        <v>17424</v>
      </c>
      <c r="BU93" s="22">
        <f t="shared" si="2"/>
        <v>417475.97</v>
      </c>
      <c r="BV93" s="21"/>
      <c r="BW93" s="20">
        <v>1150716.3600000001</v>
      </c>
      <c r="BX93" s="20">
        <v>7757.6</v>
      </c>
      <c r="BY93" s="20">
        <v>1416079</v>
      </c>
      <c r="BZ93" s="2"/>
    </row>
    <row r="94" spans="1:78" ht="15.75" x14ac:dyDescent="0.3">
      <c r="A94" s="18">
        <v>2017</v>
      </c>
      <c r="B94" s="18">
        <v>15001</v>
      </c>
      <c r="C94" s="19" t="s">
        <v>34</v>
      </c>
      <c r="D94" s="21"/>
      <c r="E94" s="20">
        <v>28005.03</v>
      </c>
      <c r="F94" s="21"/>
      <c r="G94" s="20">
        <v>2085.5</v>
      </c>
      <c r="H94" s="21"/>
      <c r="I94" s="21"/>
      <c r="J94" s="21"/>
      <c r="K94" s="20">
        <v>102948.04</v>
      </c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0">
        <v>285.86</v>
      </c>
      <c r="W94" s="20">
        <v>4822.24</v>
      </c>
      <c r="X94" s="21"/>
      <c r="Y94" s="20">
        <v>340</v>
      </c>
      <c r="Z94" s="20">
        <v>26646.720000000001</v>
      </c>
      <c r="AA94" s="20">
        <v>480</v>
      </c>
      <c r="AB94" s="21"/>
      <c r="AC94" s="21"/>
      <c r="AD94" s="21"/>
      <c r="AE94" s="21"/>
      <c r="AF94" s="20">
        <v>501.62</v>
      </c>
      <c r="AG94" s="21"/>
      <c r="AH94" s="21"/>
      <c r="AI94" s="21"/>
      <c r="AJ94" s="21"/>
      <c r="AK94" s="21"/>
      <c r="AL94" s="21"/>
      <c r="AM94" s="20">
        <v>3257.5</v>
      </c>
      <c r="AN94" s="20">
        <v>3588.24</v>
      </c>
      <c r="AO94" s="20">
        <v>440.79</v>
      </c>
      <c r="AP94" s="21"/>
      <c r="AQ94" s="21"/>
      <c r="AR94" s="21"/>
      <c r="AS94" s="20">
        <v>7264.03</v>
      </c>
      <c r="AT94" s="21"/>
      <c r="AU94" s="20">
        <v>10966.2</v>
      </c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0">
        <v>9058</v>
      </c>
      <c r="BI94" s="21"/>
      <c r="BJ94" s="20">
        <v>111557.86</v>
      </c>
      <c r="BK94" s="21"/>
      <c r="BL94" s="21"/>
      <c r="BM94" s="20">
        <v>218773</v>
      </c>
      <c r="BN94" s="20">
        <v>38820</v>
      </c>
      <c r="BO94" s="21"/>
      <c r="BP94" s="20">
        <v>8821</v>
      </c>
      <c r="BQ94" s="21"/>
      <c r="BR94" s="21"/>
      <c r="BS94" s="20">
        <v>4628.1899999999996</v>
      </c>
      <c r="BT94" s="20"/>
      <c r="BU94" s="22">
        <f t="shared" si="2"/>
        <v>583289.81999999995</v>
      </c>
      <c r="BV94" s="21"/>
      <c r="BW94" s="20">
        <v>412362.23</v>
      </c>
      <c r="BX94" s="20">
        <v>5920.46</v>
      </c>
      <c r="BY94" s="20">
        <v>993924</v>
      </c>
      <c r="BZ94" s="2"/>
    </row>
    <row r="95" spans="1:78" ht="15.75" x14ac:dyDescent="0.3">
      <c r="A95" s="18">
        <v>2017</v>
      </c>
      <c r="B95" s="18">
        <v>15002</v>
      </c>
      <c r="C95" s="19" t="s">
        <v>35</v>
      </c>
      <c r="D95" s="21"/>
      <c r="E95" s="20">
        <v>75114.52</v>
      </c>
      <c r="F95" s="21"/>
      <c r="G95" s="20">
        <v>2331.88</v>
      </c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0">
        <v>22363.96</v>
      </c>
      <c r="W95" s="20">
        <v>15667.31</v>
      </c>
      <c r="X95" s="21"/>
      <c r="Y95" s="21"/>
      <c r="Z95" s="21"/>
      <c r="AA95" s="20">
        <v>1225</v>
      </c>
      <c r="AB95" s="20">
        <v>450</v>
      </c>
      <c r="AC95" s="21"/>
      <c r="AD95" s="21"/>
      <c r="AE95" s="21"/>
      <c r="AF95" s="20">
        <v>6892.58</v>
      </c>
      <c r="AG95" s="20">
        <v>1200</v>
      </c>
      <c r="AH95" s="21"/>
      <c r="AI95" s="21"/>
      <c r="AJ95" s="20">
        <v>31624.02</v>
      </c>
      <c r="AK95" s="21"/>
      <c r="AL95" s="21"/>
      <c r="AM95" s="20">
        <v>24142.62</v>
      </c>
      <c r="AN95" s="20">
        <v>30357.22</v>
      </c>
      <c r="AO95" s="21"/>
      <c r="AP95" s="21"/>
      <c r="AQ95" s="21"/>
      <c r="AR95" s="21"/>
      <c r="AS95" s="20">
        <v>49575.5</v>
      </c>
      <c r="AT95" s="21"/>
      <c r="AU95" s="20">
        <v>15678.79</v>
      </c>
      <c r="AV95" s="21"/>
      <c r="AW95" s="21"/>
      <c r="AX95" s="20">
        <v>1000</v>
      </c>
      <c r="AY95" s="21"/>
      <c r="AZ95" s="21"/>
      <c r="BA95" s="21"/>
      <c r="BB95" s="21"/>
      <c r="BC95" s="21"/>
      <c r="BD95" s="21"/>
      <c r="BE95" s="21"/>
      <c r="BF95" s="21"/>
      <c r="BG95" s="20">
        <v>1500</v>
      </c>
      <c r="BH95" s="20">
        <v>85450.78</v>
      </c>
      <c r="BI95" s="21"/>
      <c r="BJ95" s="20">
        <v>16096.35</v>
      </c>
      <c r="BK95" s="21"/>
      <c r="BL95" s="21"/>
      <c r="BM95" s="20">
        <v>660067</v>
      </c>
      <c r="BN95" s="20">
        <v>110966</v>
      </c>
      <c r="BO95" s="21"/>
      <c r="BP95" s="21"/>
      <c r="BQ95" s="21"/>
      <c r="BR95" s="21"/>
      <c r="BS95" s="21"/>
      <c r="BT95" s="20"/>
      <c r="BU95" s="22">
        <f t="shared" si="2"/>
        <v>1151703.53</v>
      </c>
      <c r="BV95" s="21"/>
      <c r="BW95" s="20">
        <v>347174.83</v>
      </c>
      <c r="BX95" s="20">
        <v>7283.03</v>
      </c>
      <c r="BY95" s="20">
        <v>2396099</v>
      </c>
      <c r="BZ95" s="2"/>
    </row>
    <row r="96" spans="1:78" ht="15.75" x14ac:dyDescent="0.3">
      <c r="A96" s="18">
        <v>2017</v>
      </c>
      <c r="B96" s="18">
        <v>46001</v>
      </c>
      <c r="C96" s="19" t="s">
        <v>100</v>
      </c>
      <c r="D96" s="21"/>
      <c r="E96" s="20">
        <v>255588.68</v>
      </c>
      <c r="F96" s="21"/>
      <c r="G96" s="20">
        <v>37754.75</v>
      </c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0">
        <v>4189.1400000000003</v>
      </c>
      <c r="W96" s="20">
        <v>56055.28</v>
      </c>
      <c r="X96" s="21"/>
      <c r="Y96" s="21"/>
      <c r="Z96" s="20">
        <v>16075.2</v>
      </c>
      <c r="AA96" s="20">
        <v>24567.119999999999</v>
      </c>
      <c r="AB96" s="20">
        <v>18000</v>
      </c>
      <c r="AC96" s="21"/>
      <c r="AD96" s="21"/>
      <c r="AE96" s="21"/>
      <c r="AF96" s="20">
        <v>22644.23</v>
      </c>
      <c r="AG96" s="21"/>
      <c r="AH96" s="20">
        <v>14738.46</v>
      </c>
      <c r="AI96" s="21"/>
      <c r="AJ96" s="20">
        <v>41574.61</v>
      </c>
      <c r="AK96" s="21"/>
      <c r="AL96" s="21"/>
      <c r="AM96" s="20">
        <v>14267.71</v>
      </c>
      <c r="AN96" s="20">
        <v>393352.8</v>
      </c>
      <c r="AO96" s="21"/>
      <c r="AP96" s="21"/>
      <c r="AQ96" s="21"/>
      <c r="AR96" s="21"/>
      <c r="AS96" s="20">
        <v>196829.36</v>
      </c>
      <c r="AT96" s="21"/>
      <c r="AU96" s="20">
        <v>74386.73</v>
      </c>
      <c r="AV96" s="20">
        <v>15152.41</v>
      </c>
      <c r="AW96" s="21"/>
      <c r="AX96" s="20">
        <v>24678</v>
      </c>
      <c r="AY96" s="21"/>
      <c r="AZ96" s="21"/>
      <c r="BA96" s="20">
        <v>15019.17</v>
      </c>
      <c r="BB96" s="20">
        <v>33852</v>
      </c>
      <c r="BC96" s="20">
        <v>16295</v>
      </c>
      <c r="BD96" s="20">
        <v>19035.2</v>
      </c>
      <c r="BE96" s="21"/>
      <c r="BF96" s="21"/>
      <c r="BG96" s="21"/>
      <c r="BH96" s="21"/>
      <c r="BI96" s="21"/>
      <c r="BJ96" s="20">
        <v>82557.73</v>
      </c>
      <c r="BK96" s="21"/>
      <c r="BL96" s="21"/>
      <c r="BM96" s="20">
        <v>620583</v>
      </c>
      <c r="BN96" s="20">
        <v>207935.5</v>
      </c>
      <c r="BO96" s="21"/>
      <c r="BP96" s="20">
        <v>33697</v>
      </c>
      <c r="BQ96" s="21"/>
      <c r="BR96" s="21"/>
      <c r="BS96" s="20">
        <v>14955</v>
      </c>
      <c r="BT96" s="20"/>
      <c r="BU96" s="22">
        <f t="shared" si="2"/>
        <v>2253784.0799999996</v>
      </c>
      <c r="BV96" s="20"/>
      <c r="BW96" s="20">
        <v>7277545.5899999999</v>
      </c>
      <c r="BX96" s="20">
        <v>139364.04999999999</v>
      </c>
      <c r="BY96" s="20">
        <v>8022569</v>
      </c>
      <c r="BZ96" s="2"/>
    </row>
    <row r="97" spans="1:78" ht="15.75" x14ac:dyDescent="0.3">
      <c r="A97" s="18">
        <v>2017</v>
      </c>
      <c r="B97" s="18">
        <v>33002</v>
      </c>
      <c r="C97" s="19" t="s">
        <v>72</v>
      </c>
      <c r="D97" s="21"/>
      <c r="E97" s="20">
        <v>309757.28000000003</v>
      </c>
      <c r="F97" s="21"/>
      <c r="G97" s="20">
        <v>-202.88</v>
      </c>
      <c r="H97" s="21"/>
      <c r="I97" s="21"/>
      <c r="J97" s="20">
        <v>3076.4</v>
      </c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0">
        <v>3833.14</v>
      </c>
      <c r="W97" s="20">
        <v>17793.46</v>
      </c>
      <c r="X97" s="21"/>
      <c r="Y97" s="21"/>
      <c r="Z97" s="20">
        <v>30922.97</v>
      </c>
      <c r="AA97" s="20">
        <v>2265.88</v>
      </c>
      <c r="AB97" s="21"/>
      <c r="AC97" s="21"/>
      <c r="AD97" s="21"/>
      <c r="AE97" s="21"/>
      <c r="AF97" s="21"/>
      <c r="AG97" s="21"/>
      <c r="AH97" s="21"/>
      <c r="AI97" s="20">
        <v>639.58000000000004</v>
      </c>
      <c r="AJ97" s="20">
        <v>3749.96</v>
      </c>
      <c r="AK97" s="21"/>
      <c r="AL97" s="21"/>
      <c r="AM97" s="20">
        <v>38909.620000000003</v>
      </c>
      <c r="AN97" s="20">
        <v>11167.18</v>
      </c>
      <c r="AO97" s="21"/>
      <c r="AP97" s="21"/>
      <c r="AQ97" s="21"/>
      <c r="AR97" s="21"/>
      <c r="AS97" s="20">
        <v>19551.93</v>
      </c>
      <c r="AT97" s="21"/>
      <c r="AU97" s="20">
        <v>24211.08</v>
      </c>
      <c r="AV97" s="21"/>
      <c r="AW97" s="21"/>
      <c r="AX97" s="20">
        <v>270</v>
      </c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0">
        <v>11283</v>
      </c>
      <c r="BJ97" s="21"/>
      <c r="BK97" s="21"/>
      <c r="BL97" s="21"/>
      <c r="BM97" s="20">
        <v>38913</v>
      </c>
      <c r="BN97" s="20">
        <v>21821</v>
      </c>
      <c r="BO97" s="21"/>
      <c r="BP97" s="20">
        <v>1501.4</v>
      </c>
      <c r="BQ97" s="21"/>
      <c r="BR97" s="21"/>
      <c r="BS97" s="21"/>
      <c r="BT97" s="20"/>
      <c r="BU97" s="22">
        <f t="shared" si="2"/>
        <v>539464.00000000012</v>
      </c>
      <c r="BV97" s="21"/>
      <c r="BW97" s="20">
        <v>861549.57</v>
      </c>
      <c r="BX97" s="20">
        <v>17031.96</v>
      </c>
      <c r="BY97" s="20">
        <v>1106159</v>
      </c>
      <c r="BZ97" s="2"/>
    </row>
    <row r="98" spans="1:78" ht="15.75" x14ac:dyDescent="0.3">
      <c r="A98" s="18">
        <v>2017</v>
      </c>
      <c r="B98" s="18">
        <v>25004</v>
      </c>
      <c r="C98" s="19" t="s">
        <v>58</v>
      </c>
      <c r="D98" s="21"/>
      <c r="E98" s="20">
        <v>231191.1</v>
      </c>
      <c r="F98" s="21"/>
      <c r="G98" s="20">
        <v>6729.88</v>
      </c>
      <c r="H98" s="21"/>
      <c r="I98" s="21"/>
      <c r="J98" s="20">
        <v>27670.05</v>
      </c>
      <c r="K98" s="21"/>
      <c r="L98" s="21"/>
      <c r="M98" s="21"/>
      <c r="N98" s="21"/>
      <c r="O98" s="21"/>
      <c r="P98" s="20">
        <v>43246.879999999997</v>
      </c>
      <c r="Q98" s="21"/>
      <c r="R98" s="21"/>
      <c r="S98" s="21"/>
      <c r="T98" s="21"/>
      <c r="U98" s="21"/>
      <c r="V98" s="20">
        <v>8029.43</v>
      </c>
      <c r="W98" s="20">
        <v>40117.269999999997</v>
      </c>
      <c r="X98" s="20">
        <v>12735</v>
      </c>
      <c r="Y98" s="20">
        <v>2119</v>
      </c>
      <c r="Z98" s="20">
        <v>17333</v>
      </c>
      <c r="AA98" s="20">
        <v>16423.5</v>
      </c>
      <c r="AB98" s="21"/>
      <c r="AC98" s="21"/>
      <c r="AD98" s="21"/>
      <c r="AE98" s="21"/>
      <c r="AF98" s="21"/>
      <c r="AG98" s="21"/>
      <c r="AH98" s="21"/>
      <c r="AI98" s="21"/>
      <c r="AJ98" s="20">
        <v>9421.84</v>
      </c>
      <c r="AK98" s="21"/>
      <c r="AL98" s="21"/>
      <c r="AM98" s="20">
        <v>222853.25</v>
      </c>
      <c r="AN98" s="20">
        <v>57700.14</v>
      </c>
      <c r="AO98" s="21"/>
      <c r="AP98" s="21"/>
      <c r="AQ98" s="21"/>
      <c r="AR98" s="21"/>
      <c r="AS98" s="20">
        <v>67026.69</v>
      </c>
      <c r="AT98" s="21"/>
      <c r="AU98" s="20">
        <v>61128.42</v>
      </c>
      <c r="AV98" s="21"/>
      <c r="AW98" s="21"/>
      <c r="AX98" s="20">
        <v>13192</v>
      </c>
      <c r="AY98" s="21"/>
      <c r="AZ98" s="21"/>
      <c r="BA98" s="20">
        <v>2124.3000000000002</v>
      </c>
      <c r="BB98" s="21"/>
      <c r="BC98" s="21"/>
      <c r="BD98" s="21"/>
      <c r="BE98" s="21"/>
      <c r="BF98" s="21"/>
      <c r="BG98" s="21"/>
      <c r="BH98" s="21"/>
      <c r="BI98" s="21"/>
      <c r="BJ98" s="20">
        <v>28406.66</v>
      </c>
      <c r="BK98" s="21"/>
      <c r="BL98" s="21"/>
      <c r="BM98" s="20">
        <v>155896</v>
      </c>
      <c r="BN98" s="20">
        <v>61832</v>
      </c>
      <c r="BO98" s="21"/>
      <c r="BP98" s="20">
        <v>27180</v>
      </c>
      <c r="BQ98" s="21"/>
      <c r="BR98" s="21"/>
      <c r="BS98" s="21"/>
      <c r="BT98" s="20"/>
      <c r="BU98" s="22">
        <f t="shared" si="2"/>
        <v>1112356.4100000001</v>
      </c>
      <c r="BV98" s="21"/>
      <c r="BW98" s="20">
        <v>2605655.7599999998</v>
      </c>
      <c r="BX98" s="20">
        <v>12210.84</v>
      </c>
      <c r="BY98" s="20">
        <v>2426990</v>
      </c>
      <c r="BZ98" s="2"/>
    </row>
    <row r="99" spans="1:78" ht="15.75" x14ac:dyDescent="0.3">
      <c r="A99" s="18">
        <v>2017</v>
      </c>
      <c r="B99" s="18">
        <v>29004</v>
      </c>
      <c r="C99" s="19" t="s">
        <v>66</v>
      </c>
      <c r="D99" s="21"/>
      <c r="E99" s="20">
        <v>135740.96</v>
      </c>
      <c r="F99" s="21"/>
      <c r="G99" s="20">
        <v>3773.65</v>
      </c>
      <c r="H99" s="20">
        <v>3507.43</v>
      </c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0">
        <v>4022.1</v>
      </c>
      <c r="W99" s="20">
        <v>38964.75</v>
      </c>
      <c r="X99" s="21"/>
      <c r="Y99" s="21"/>
      <c r="Z99" s="20">
        <v>13759.26</v>
      </c>
      <c r="AA99" s="20">
        <v>5394.5</v>
      </c>
      <c r="AB99" s="20">
        <v>5856.34</v>
      </c>
      <c r="AC99" s="21"/>
      <c r="AD99" s="21"/>
      <c r="AE99" s="21"/>
      <c r="AF99" s="20">
        <v>14899</v>
      </c>
      <c r="AG99" s="21"/>
      <c r="AH99" s="21"/>
      <c r="AI99" s="21"/>
      <c r="AJ99" s="20">
        <v>2786.85</v>
      </c>
      <c r="AK99" s="21"/>
      <c r="AL99" s="21"/>
      <c r="AM99" s="20">
        <v>20267.93</v>
      </c>
      <c r="AN99" s="20">
        <v>46074.2</v>
      </c>
      <c r="AO99" s="21"/>
      <c r="AP99" s="21"/>
      <c r="AQ99" s="21"/>
      <c r="AR99" s="21"/>
      <c r="AS99" s="20">
        <v>33733.089999999997</v>
      </c>
      <c r="AT99" s="20">
        <v>43919.6</v>
      </c>
      <c r="AU99" s="20">
        <v>40819.83</v>
      </c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0">
        <v>3854.89</v>
      </c>
      <c r="BG99" s="21"/>
      <c r="BH99" s="21"/>
      <c r="BI99" s="21"/>
      <c r="BJ99" s="21"/>
      <c r="BK99" s="21"/>
      <c r="BL99" s="21"/>
      <c r="BM99" s="20">
        <v>58881</v>
      </c>
      <c r="BN99" s="20">
        <v>53084</v>
      </c>
      <c r="BO99" s="21"/>
      <c r="BP99" s="20">
        <v>3775.31</v>
      </c>
      <c r="BQ99" s="21"/>
      <c r="BR99" s="21"/>
      <c r="BS99" s="21"/>
      <c r="BT99" s="20"/>
      <c r="BU99" s="22">
        <f t="shared" si="2"/>
        <v>533114.68999999994</v>
      </c>
      <c r="BV99" s="21"/>
      <c r="BW99" s="20">
        <v>2371737.3199999998</v>
      </c>
      <c r="BX99" s="20">
        <v>4538.3900000000003</v>
      </c>
      <c r="BY99" s="20">
        <v>439909</v>
      </c>
      <c r="BZ99" s="2"/>
    </row>
    <row r="100" spans="1:78" ht="15.75" x14ac:dyDescent="0.3">
      <c r="A100" s="18">
        <v>2017</v>
      </c>
      <c r="B100" s="18">
        <v>17002</v>
      </c>
      <c r="C100" s="19" t="s">
        <v>40</v>
      </c>
      <c r="D100" s="21"/>
      <c r="E100" s="20">
        <v>480295.38</v>
      </c>
      <c r="F100" s="21"/>
      <c r="G100" s="20">
        <v>15635.93</v>
      </c>
      <c r="H100" s="21"/>
      <c r="I100" s="20">
        <v>24115</v>
      </c>
      <c r="J100" s="20">
        <v>125102.82</v>
      </c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0">
        <v>20919.63</v>
      </c>
      <c r="W100" s="20">
        <v>81350.06</v>
      </c>
      <c r="X100" s="21"/>
      <c r="Y100" s="21"/>
      <c r="Z100" s="20">
        <v>18495</v>
      </c>
      <c r="AA100" s="20">
        <v>14406.92</v>
      </c>
      <c r="AB100" s="21"/>
      <c r="AC100" s="21"/>
      <c r="AD100" s="21"/>
      <c r="AE100" s="21"/>
      <c r="AF100" s="20">
        <v>10394.1</v>
      </c>
      <c r="AG100" s="21"/>
      <c r="AH100" s="21"/>
      <c r="AI100" s="21"/>
      <c r="AJ100" s="20">
        <v>30719.7</v>
      </c>
      <c r="AK100" s="21"/>
      <c r="AL100" s="21"/>
      <c r="AM100" s="20">
        <v>648249.43999999994</v>
      </c>
      <c r="AN100" s="20">
        <v>225887.73</v>
      </c>
      <c r="AO100" s="21"/>
      <c r="AP100" s="21"/>
      <c r="AQ100" s="21"/>
      <c r="AR100" s="21"/>
      <c r="AS100" s="20">
        <v>211947.72</v>
      </c>
      <c r="AT100" s="21"/>
      <c r="AU100" s="20">
        <v>91536.55</v>
      </c>
      <c r="AV100" s="21"/>
      <c r="AW100" s="21"/>
      <c r="AX100" s="20">
        <v>181503.22</v>
      </c>
      <c r="AY100" s="21"/>
      <c r="AZ100" s="20">
        <v>190882.95</v>
      </c>
      <c r="BA100" s="20">
        <v>137643</v>
      </c>
      <c r="BB100" s="21"/>
      <c r="BC100" s="21"/>
      <c r="BD100" s="21"/>
      <c r="BE100" s="21"/>
      <c r="BF100" s="21"/>
      <c r="BG100" s="21"/>
      <c r="BH100" s="21"/>
      <c r="BI100" s="21"/>
      <c r="BJ100" s="20">
        <v>241083.8</v>
      </c>
      <c r="BK100" s="21"/>
      <c r="BL100" s="21"/>
      <c r="BM100" s="20">
        <v>604186</v>
      </c>
      <c r="BN100" s="20">
        <v>184397</v>
      </c>
      <c r="BO100" s="21"/>
      <c r="BP100" s="20">
        <v>43763</v>
      </c>
      <c r="BQ100" s="21"/>
      <c r="BR100" s="20">
        <v>178.95</v>
      </c>
      <c r="BS100" s="21"/>
      <c r="BT100" s="20"/>
      <c r="BU100" s="22">
        <f t="shared" ref="BU100:BU131" si="3">SUM(D100:BT100)</f>
        <v>3582693.9000000004</v>
      </c>
      <c r="BV100" s="21"/>
      <c r="BW100" s="20">
        <v>6395428.1299999999</v>
      </c>
      <c r="BX100" s="20">
        <v>46733.45</v>
      </c>
      <c r="BY100" s="20">
        <v>8850812</v>
      </c>
      <c r="BZ100" s="2"/>
    </row>
    <row r="101" spans="1:78" ht="15.75" x14ac:dyDescent="0.3">
      <c r="A101" s="18">
        <v>2017</v>
      </c>
      <c r="B101" s="18">
        <v>62006</v>
      </c>
      <c r="C101" s="19" t="s">
        <v>145</v>
      </c>
      <c r="D101" s="21"/>
      <c r="E101" s="20">
        <v>152216.29</v>
      </c>
      <c r="F101" s="21"/>
      <c r="G101" s="20">
        <v>8979.11</v>
      </c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0">
        <v>6024.09</v>
      </c>
      <c r="W101" s="20">
        <v>29615.41</v>
      </c>
      <c r="X101" s="21"/>
      <c r="Y101" s="21"/>
      <c r="Z101" s="20">
        <v>1875</v>
      </c>
      <c r="AA101" s="21"/>
      <c r="AB101" s="20">
        <v>3100</v>
      </c>
      <c r="AC101" s="21"/>
      <c r="AD101" s="21"/>
      <c r="AE101" s="21"/>
      <c r="AF101" s="20">
        <v>7397.93</v>
      </c>
      <c r="AG101" s="21"/>
      <c r="AH101" s="21"/>
      <c r="AI101" s="21"/>
      <c r="AJ101" s="20">
        <v>6874.14</v>
      </c>
      <c r="AK101" s="21"/>
      <c r="AL101" s="21"/>
      <c r="AM101" s="20">
        <v>23313.88</v>
      </c>
      <c r="AN101" s="20">
        <v>56656.27</v>
      </c>
      <c r="AO101" s="21"/>
      <c r="AP101" s="21"/>
      <c r="AQ101" s="21"/>
      <c r="AR101" s="21"/>
      <c r="AS101" s="20">
        <v>47565.66</v>
      </c>
      <c r="AT101" s="20">
        <v>159358.59</v>
      </c>
      <c r="AU101" s="20">
        <v>65676.83</v>
      </c>
      <c r="AV101" s="21"/>
      <c r="AW101" s="20">
        <v>3078</v>
      </c>
      <c r="AX101" s="21"/>
      <c r="AY101" s="21"/>
      <c r="AZ101" s="21"/>
      <c r="BA101" s="20">
        <v>55928.5</v>
      </c>
      <c r="BB101" s="21"/>
      <c r="BC101" s="20">
        <v>37</v>
      </c>
      <c r="BD101" s="21"/>
      <c r="BE101" s="21"/>
      <c r="BF101" s="21"/>
      <c r="BG101" s="21"/>
      <c r="BH101" s="20">
        <v>42359.55</v>
      </c>
      <c r="BI101" s="21"/>
      <c r="BJ101" s="20">
        <v>78578.990000000005</v>
      </c>
      <c r="BK101" s="21"/>
      <c r="BL101" s="21"/>
      <c r="BM101" s="20">
        <v>218544</v>
      </c>
      <c r="BN101" s="20">
        <v>62249</v>
      </c>
      <c r="BO101" s="21"/>
      <c r="BP101" s="20">
        <v>4305.5200000000004</v>
      </c>
      <c r="BQ101" s="21"/>
      <c r="BR101" s="21"/>
      <c r="BS101" s="21"/>
      <c r="BT101" s="20">
        <v>33316.03</v>
      </c>
      <c r="BU101" s="22">
        <f t="shared" si="3"/>
        <v>1067049.79</v>
      </c>
      <c r="BV101" s="21"/>
      <c r="BW101" s="20">
        <v>1257811.8799999999</v>
      </c>
      <c r="BX101" s="20">
        <v>31577.45</v>
      </c>
      <c r="BY101" s="20">
        <v>2468335</v>
      </c>
      <c r="BZ101" s="2"/>
    </row>
    <row r="102" spans="1:78" ht="15.75" x14ac:dyDescent="0.3">
      <c r="A102" s="18">
        <v>2017</v>
      </c>
      <c r="B102" s="18">
        <v>43002</v>
      </c>
      <c r="C102" s="19" t="s">
        <v>94</v>
      </c>
      <c r="D102" s="21"/>
      <c r="E102" s="20">
        <v>62701.77</v>
      </c>
      <c r="F102" s="21"/>
      <c r="G102" s="20">
        <v>2530.91</v>
      </c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0">
        <v>8532.25</v>
      </c>
      <c r="W102" s="20">
        <v>13377.68</v>
      </c>
      <c r="X102" s="21"/>
      <c r="Y102" s="21"/>
      <c r="Z102" s="21"/>
      <c r="AA102" s="20">
        <v>11085.75</v>
      </c>
      <c r="AB102" s="21"/>
      <c r="AC102" s="20">
        <v>33403.96</v>
      </c>
      <c r="AD102" s="21"/>
      <c r="AE102" s="21"/>
      <c r="AF102" s="21"/>
      <c r="AG102" s="21"/>
      <c r="AH102" s="21"/>
      <c r="AI102" s="21"/>
      <c r="AJ102" s="20">
        <v>2863.12</v>
      </c>
      <c r="AK102" s="21"/>
      <c r="AL102" s="21"/>
      <c r="AM102" s="20">
        <v>10090.75</v>
      </c>
      <c r="AN102" s="20">
        <v>20800.02</v>
      </c>
      <c r="AO102" s="21"/>
      <c r="AP102" s="21"/>
      <c r="AQ102" s="21"/>
      <c r="AR102" s="21"/>
      <c r="AS102" s="20">
        <v>17111.330000000002</v>
      </c>
      <c r="AT102" s="21"/>
      <c r="AU102" s="20">
        <v>10341.280000000001</v>
      </c>
      <c r="AV102" s="21"/>
      <c r="AW102" s="20">
        <v>1350</v>
      </c>
      <c r="AX102" s="21"/>
      <c r="AY102" s="21"/>
      <c r="AZ102" s="21"/>
      <c r="BA102" s="21"/>
      <c r="BB102" s="21"/>
      <c r="BC102" s="21"/>
      <c r="BD102" s="21"/>
      <c r="BE102" s="21"/>
      <c r="BF102" s="20">
        <v>509.2</v>
      </c>
      <c r="BG102" s="21"/>
      <c r="BH102" s="21"/>
      <c r="BI102" s="21"/>
      <c r="BJ102" s="21"/>
      <c r="BK102" s="21"/>
      <c r="BL102" s="21"/>
      <c r="BM102" s="20">
        <v>29689</v>
      </c>
      <c r="BN102" s="20">
        <v>16455</v>
      </c>
      <c r="BO102" s="21"/>
      <c r="BP102" s="21"/>
      <c r="BQ102" s="21"/>
      <c r="BR102" s="21"/>
      <c r="BS102" s="21"/>
      <c r="BT102" s="20"/>
      <c r="BU102" s="22">
        <f t="shared" si="3"/>
        <v>240842.02</v>
      </c>
      <c r="BV102" s="20"/>
      <c r="BW102" s="20">
        <v>401010.56</v>
      </c>
      <c r="BX102" s="20">
        <v>4109.7299999999996</v>
      </c>
      <c r="BY102" s="20">
        <v>1214163</v>
      </c>
      <c r="BZ102" s="2"/>
    </row>
    <row r="103" spans="1:78" ht="15.75" x14ac:dyDescent="0.3">
      <c r="A103" s="18">
        <v>2017</v>
      </c>
      <c r="B103" s="18">
        <v>17003</v>
      </c>
      <c r="C103" s="19" t="s">
        <v>41</v>
      </c>
      <c r="D103" s="21"/>
      <c r="E103" s="20">
        <v>53073.09</v>
      </c>
      <c r="F103" s="21"/>
      <c r="G103" s="20">
        <v>1712.63</v>
      </c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0">
        <v>3544.67</v>
      </c>
      <c r="W103" s="20">
        <v>21807.59</v>
      </c>
      <c r="X103" s="21"/>
      <c r="Y103" s="21"/>
      <c r="Z103" s="21"/>
      <c r="AA103" s="20">
        <v>1600</v>
      </c>
      <c r="AB103" s="21"/>
      <c r="AC103" s="20">
        <v>20442.580000000002</v>
      </c>
      <c r="AD103" s="21"/>
      <c r="AE103" s="21"/>
      <c r="AF103" s="21"/>
      <c r="AG103" s="21"/>
      <c r="AH103" s="21"/>
      <c r="AI103" s="21"/>
      <c r="AJ103" s="20">
        <v>4522.41</v>
      </c>
      <c r="AK103" s="21"/>
      <c r="AL103" s="21"/>
      <c r="AM103" s="20">
        <v>10975.77</v>
      </c>
      <c r="AN103" s="20">
        <v>12924.52</v>
      </c>
      <c r="AO103" s="21"/>
      <c r="AP103" s="21"/>
      <c r="AQ103" s="21"/>
      <c r="AR103" s="21"/>
      <c r="AS103" s="20">
        <v>11861.5</v>
      </c>
      <c r="AT103" s="21"/>
      <c r="AU103" s="20">
        <v>11653.22</v>
      </c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0">
        <v>35801</v>
      </c>
      <c r="BN103" s="20">
        <v>17900</v>
      </c>
      <c r="BO103" s="21"/>
      <c r="BP103" s="21"/>
      <c r="BQ103" s="21"/>
      <c r="BR103" s="21"/>
      <c r="BS103" s="21"/>
      <c r="BT103" s="20">
        <v>9029</v>
      </c>
      <c r="BU103" s="22">
        <f t="shared" si="3"/>
        <v>216847.98</v>
      </c>
      <c r="BV103" s="21"/>
      <c r="BW103" s="20">
        <v>697712.32</v>
      </c>
      <c r="BX103" s="20">
        <v>2454.8200000000002</v>
      </c>
      <c r="BY103" s="20">
        <v>848758</v>
      </c>
      <c r="BZ103" s="2"/>
    </row>
    <row r="104" spans="1:78" ht="15.75" x14ac:dyDescent="0.3">
      <c r="A104" s="18">
        <v>2017</v>
      </c>
      <c r="B104" s="18">
        <v>51003</v>
      </c>
      <c r="C104" s="19" t="s">
        <v>115</v>
      </c>
      <c r="D104" s="21"/>
      <c r="E104" s="20">
        <v>48782.080000000002</v>
      </c>
      <c r="F104" s="21"/>
      <c r="G104" s="20">
        <v>1390.3</v>
      </c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0">
        <v>848.67</v>
      </c>
      <c r="W104" s="20">
        <v>16189.75</v>
      </c>
      <c r="X104" s="21"/>
      <c r="Y104" s="20">
        <v>95</v>
      </c>
      <c r="Z104" s="20">
        <v>2494.02</v>
      </c>
      <c r="AA104" s="20">
        <v>225</v>
      </c>
      <c r="AB104" s="20">
        <v>1000</v>
      </c>
      <c r="AC104" s="21"/>
      <c r="AD104" s="21"/>
      <c r="AE104" s="21"/>
      <c r="AF104" s="20">
        <v>2323</v>
      </c>
      <c r="AG104" s="21"/>
      <c r="AH104" s="21"/>
      <c r="AI104" s="21"/>
      <c r="AJ104" s="20">
        <v>2996.97</v>
      </c>
      <c r="AK104" s="21"/>
      <c r="AL104" s="21"/>
      <c r="AM104" s="20">
        <v>4550.3500000000004</v>
      </c>
      <c r="AN104" s="20">
        <v>9103.8799999999992</v>
      </c>
      <c r="AO104" s="21"/>
      <c r="AP104" s="20">
        <v>1145.32</v>
      </c>
      <c r="AQ104" s="21"/>
      <c r="AR104" s="21"/>
      <c r="AS104" s="20">
        <v>12532.75</v>
      </c>
      <c r="AT104" s="21"/>
      <c r="AU104" s="20">
        <v>8605.7099999999991</v>
      </c>
      <c r="AV104" s="21"/>
      <c r="AW104" s="20">
        <v>100</v>
      </c>
      <c r="AX104" s="21"/>
      <c r="AY104" s="21"/>
      <c r="AZ104" s="21"/>
      <c r="BA104" s="21"/>
      <c r="BB104" s="20">
        <v>5010</v>
      </c>
      <c r="BC104" s="20">
        <v>36</v>
      </c>
      <c r="BD104" s="21"/>
      <c r="BE104" s="21"/>
      <c r="BF104" s="21"/>
      <c r="BG104" s="21"/>
      <c r="BH104" s="21"/>
      <c r="BI104" s="21"/>
      <c r="BJ104" s="21"/>
      <c r="BK104" s="21"/>
      <c r="BL104" s="21"/>
      <c r="BM104" s="20">
        <v>77451</v>
      </c>
      <c r="BN104" s="20">
        <v>19534</v>
      </c>
      <c r="BO104" s="21"/>
      <c r="BP104" s="20">
        <v>199.98</v>
      </c>
      <c r="BQ104" s="21"/>
      <c r="BR104" s="21"/>
      <c r="BS104" s="21"/>
      <c r="BT104" s="20"/>
      <c r="BU104" s="22">
        <f t="shared" si="3"/>
        <v>214613.78000000003</v>
      </c>
      <c r="BV104" s="21"/>
      <c r="BW104" s="20">
        <v>320962.62</v>
      </c>
      <c r="BX104" s="20">
        <v>2620.1799999999998</v>
      </c>
      <c r="BY104" s="20">
        <v>1298033</v>
      </c>
      <c r="BZ104" s="2"/>
    </row>
    <row r="105" spans="1:78" ht="15.75" x14ac:dyDescent="0.3">
      <c r="A105" s="18">
        <v>2017</v>
      </c>
      <c r="B105" s="18">
        <v>9002</v>
      </c>
      <c r="C105" s="19" t="s">
        <v>21</v>
      </c>
      <c r="D105" s="20">
        <v>7395.83</v>
      </c>
      <c r="E105" s="20">
        <v>120299.36</v>
      </c>
      <c r="F105" s="21"/>
      <c r="G105" s="20">
        <v>7770.89</v>
      </c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0">
        <v>59.33</v>
      </c>
      <c r="W105" s="20">
        <v>13966.95</v>
      </c>
      <c r="X105" s="21"/>
      <c r="Y105" s="21"/>
      <c r="Z105" s="20">
        <v>27536.33</v>
      </c>
      <c r="AA105" s="20">
        <v>900</v>
      </c>
      <c r="AB105" s="20">
        <v>3050</v>
      </c>
      <c r="AC105" s="21"/>
      <c r="AD105" s="21"/>
      <c r="AE105" s="21"/>
      <c r="AF105" s="21"/>
      <c r="AG105" s="21"/>
      <c r="AH105" s="21"/>
      <c r="AI105" s="21"/>
      <c r="AJ105" s="20">
        <v>11090.95</v>
      </c>
      <c r="AK105" s="21"/>
      <c r="AL105" s="21"/>
      <c r="AM105" s="20">
        <v>8155.12</v>
      </c>
      <c r="AN105" s="20">
        <v>33393.83</v>
      </c>
      <c r="AO105" s="21"/>
      <c r="AP105" s="21"/>
      <c r="AQ105" s="21"/>
      <c r="AR105" s="21"/>
      <c r="AS105" s="20">
        <v>23558.54</v>
      </c>
      <c r="AT105" s="21"/>
      <c r="AU105" s="20">
        <v>25841.040000000001</v>
      </c>
      <c r="AV105" s="21"/>
      <c r="AW105" s="21"/>
      <c r="AX105" s="21"/>
      <c r="AY105" s="21"/>
      <c r="AZ105" s="21"/>
      <c r="BA105" s="21"/>
      <c r="BB105" s="20">
        <v>37778</v>
      </c>
      <c r="BC105" s="20">
        <v>15630</v>
      </c>
      <c r="BD105" s="21"/>
      <c r="BE105" s="21"/>
      <c r="BF105" s="21"/>
      <c r="BG105" s="21"/>
      <c r="BH105" s="21"/>
      <c r="BI105" s="21"/>
      <c r="BJ105" s="20">
        <v>8501.58</v>
      </c>
      <c r="BK105" s="21"/>
      <c r="BL105" s="21"/>
      <c r="BM105" s="20">
        <v>179116</v>
      </c>
      <c r="BN105" s="20">
        <v>25600</v>
      </c>
      <c r="BO105" s="21"/>
      <c r="BP105" s="21"/>
      <c r="BQ105" s="21"/>
      <c r="BR105" s="21"/>
      <c r="BS105" s="20">
        <v>2532.9</v>
      </c>
      <c r="BT105" s="20"/>
      <c r="BU105" s="22">
        <f t="shared" si="3"/>
        <v>552176.65</v>
      </c>
      <c r="BV105" s="21"/>
      <c r="BW105" s="20">
        <v>641401.71</v>
      </c>
      <c r="BX105" s="20">
        <v>28906.76</v>
      </c>
      <c r="BY105" s="20">
        <v>1317488</v>
      </c>
      <c r="BZ105" s="2"/>
    </row>
    <row r="106" spans="1:78" ht="15.75" x14ac:dyDescent="0.3">
      <c r="A106" s="18">
        <v>2017</v>
      </c>
      <c r="B106" s="18">
        <v>56007</v>
      </c>
      <c r="C106" s="19" t="s">
        <v>131</v>
      </c>
      <c r="D106" s="20">
        <v>443.42</v>
      </c>
      <c r="E106" s="20">
        <v>79617.58</v>
      </c>
      <c r="F106" s="21"/>
      <c r="G106" s="20">
        <v>4778.5200000000004</v>
      </c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0">
        <v>8526.4599999999991</v>
      </c>
      <c r="W106" s="20">
        <v>19814.87</v>
      </c>
      <c r="X106" s="21"/>
      <c r="Y106" s="20">
        <v>837.6</v>
      </c>
      <c r="Z106" s="20">
        <v>5418.95</v>
      </c>
      <c r="AA106" s="21"/>
      <c r="AB106" s="20">
        <v>8007.66</v>
      </c>
      <c r="AC106" s="21"/>
      <c r="AD106" s="21"/>
      <c r="AE106" s="21"/>
      <c r="AF106" s="21"/>
      <c r="AG106" s="20">
        <v>1216.1600000000001</v>
      </c>
      <c r="AH106" s="21"/>
      <c r="AI106" s="21"/>
      <c r="AJ106" s="20">
        <v>4147.66</v>
      </c>
      <c r="AK106" s="21"/>
      <c r="AL106" s="21"/>
      <c r="AM106" s="20">
        <v>16282.88</v>
      </c>
      <c r="AN106" s="20">
        <v>17478.419999999998</v>
      </c>
      <c r="AO106" s="21"/>
      <c r="AP106" s="20">
        <v>2391.63</v>
      </c>
      <c r="AQ106" s="21"/>
      <c r="AR106" s="21"/>
      <c r="AS106" s="20">
        <v>20389.830000000002</v>
      </c>
      <c r="AT106" s="21"/>
      <c r="AU106" s="20">
        <v>19931.169999999998</v>
      </c>
      <c r="AV106" s="21"/>
      <c r="AW106" s="21"/>
      <c r="AX106" s="21"/>
      <c r="AY106" s="21"/>
      <c r="AZ106" s="21"/>
      <c r="BA106" s="20">
        <v>1000</v>
      </c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0">
        <v>45676</v>
      </c>
      <c r="BN106" s="20">
        <v>26485</v>
      </c>
      <c r="BO106" s="21"/>
      <c r="BP106" s="21"/>
      <c r="BQ106" s="21"/>
      <c r="BR106" s="21"/>
      <c r="BS106" s="21"/>
      <c r="BT106" s="20">
        <v>5023.5200000000004</v>
      </c>
      <c r="BU106" s="22">
        <f t="shared" si="3"/>
        <v>287467.33</v>
      </c>
      <c r="BV106" s="20"/>
      <c r="BW106" s="20">
        <v>1381800.43</v>
      </c>
      <c r="BX106" s="20">
        <v>14807.63</v>
      </c>
      <c r="BY106" s="20">
        <v>63572</v>
      </c>
      <c r="BZ106" s="2"/>
    </row>
    <row r="107" spans="1:78" ht="15.75" x14ac:dyDescent="0.3">
      <c r="A107" s="18">
        <v>2017</v>
      </c>
      <c r="B107" s="18">
        <v>23003</v>
      </c>
      <c r="C107" s="19" t="s">
        <v>54</v>
      </c>
      <c r="D107" s="21"/>
      <c r="E107" s="20">
        <v>18013.78</v>
      </c>
      <c r="F107" s="21"/>
      <c r="G107" s="20">
        <v>459.35</v>
      </c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0">
        <v>-1</v>
      </c>
      <c r="W107" s="20">
        <v>1015.46</v>
      </c>
      <c r="X107" s="21"/>
      <c r="Y107" s="21"/>
      <c r="Z107" s="20">
        <v>177.2</v>
      </c>
      <c r="AA107" s="20">
        <v>4110</v>
      </c>
      <c r="AB107" s="21"/>
      <c r="AC107" s="21"/>
      <c r="AD107" s="21"/>
      <c r="AE107" s="21"/>
      <c r="AF107" s="20">
        <v>4362.32</v>
      </c>
      <c r="AG107" s="21"/>
      <c r="AH107" s="21"/>
      <c r="AI107" s="21"/>
      <c r="AJ107" s="21"/>
      <c r="AK107" s="21"/>
      <c r="AL107" s="21"/>
      <c r="AM107" s="20">
        <v>5414.4</v>
      </c>
      <c r="AN107" s="20">
        <v>3567</v>
      </c>
      <c r="AO107" s="21"/>
      <c r="AP107" s="21"/>
      <c r="AQ107" s="21"/>
      <c r="AR107" s="21"/>
      <c r="AS107" s="20">
        <v>1720.31</v>
      </c>
      <c r="AT107" s="21"/>
      <c r="AU107" s="20">
        <v>3608.56</v>
      </c>
      <c r="AV107" s="21"/>
      <c r="AW107" s="21"/>
      <c r="AX107" s="21"/>
      <c r="AY107" s="21"/>
      <c r="AZ107" s="21"/>
      <c r="BA107" s="20">
        <v>395</v>
      </c>
      <c r="BB107" s="20">
        <v>16336</v>
      </c>
      <c r="BC107" s="21"/>
      <c r="BD107" s="21"/>
      <c r="BE107" s="20">
        <v>10313.76</v>
      </c>
      <c r="BF107" s="21"/>
      <c r="BG107" s="21"/>
      <c r="BH107" s="20">
        <v>15300</v>
      </c>
      <c r="BI107" s="21"/>
      <c r="BJ107" s="21"/>
      <c r="BK107" s="21"/>
      <c r="BL107" s="21"/>
      <c r="BM107" s="20">
        <v>346499</v>
      </c>
      <c r="BN107" s="20">
        <v>6456</v>
      </c>
      <c r="BO107" s="21"/>
      <c r="BP107" s="21"/>
      <c r="BQ107" s="21"/>
      <c r="BR107" s="20">
        <v>93.44</v>
      </c>
      <c r="BS107" s="21"/>
      <c r="BT107" s="20">
        <v>32921</v>
      </c>
      <c r="BU107" s="22">
        <f t="shared" si="3"/>
        <v>470761.58</v>
      </c>
      <c r="BV107" s="21"/>
      <c r="BW107" s="20">
        <v>127313.55</v>
      </c>
      <c r="BX107" s="20">
        <v>398.58</v>
      </c>
      <c r="BY107" s="20">
        <v>912711</v>
      </c>
      <c r="BZ107" s="2"/>
    </row>
    <row r="108" spans="1:78" ht="15.75" x14ac:dyDescent="0.3">
      <c r="A108" s="18">
        <v>2017</v>
      </c>
      <c r="B108" s="18">
        <v>65001</v>
      </c>
      <c r="C108" s="19" t="s">
        <v>149</v>
      </c>
      <c r="D108" s="21"/>
      <c r="E108" s="20">
        <v>417988.39</v>
      </c>
      <c r="F108" s="21"/>
      <c r="G108" s="20">
        <v>1794.1</v>
      </c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0">
        <v>74202.5</v>
      </c>
      <c r="Z108" s="21"/>
      <c r="AA108" s="21"/>
      <c r="AB108" s="20">
        <v>7060.92</v>
      </c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0">
        <v>163333.43</v>
      </c>
      <c r="AN108" s="20">
        <v>2498.7399999999998</v>
      </c>
      <c r="AO108" s="21"/>
      <c r="AP108" s="21"/>
      <c r="AQ108" s="21"/>
      <c r="AR108" s="21"/>
      <c r="AS108" s="20">
        <v>287269.40999999997</v>
      </c>
      <c r="AT108" s="21"/>
      <c r="AU108" s="20">
        <v>236.69</v>
      </c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0">
        <v>283386</v>
      </c>
      <c r="BI108" s="21"/>
      <c r="BJ108" s="20">
        <v>115455.72</v>
      </c>
      <c r="BK108" s="21"/>
      <c r="BL108" s="21"/>
      <c r="BM108" s="20">
        <v>4446007</v>
      </c>
      <c r="BN108" s="20">
        <v>553305</v>
      </c>
      <c r="BO108" s="21"/>
      <c r="BP108" s="21"/>
      <c r="BQ108" s="23"/>
      <c r="BR108" s="23"/>
      <c r="BS108" s="23"/>
      <c r="BT108" s="20"/>
      <c r="BU108" s="22">
        <f t="shared" si="3"/>
        <v>6352537.9000000004</v>
      </c>
      <c r="BV108" s="23"/>
      <c r="BW108" s="20">
        <v>94137.23</v>
      </c>
      <c r="BX108" s="20">
        <v>2612.4499999999998</v>
      </c>
      <c r="BY108" s="20">
        <v>7606202</v>
      </c>
      <c r="BZ108" s="2"/>
    </row>
    <row r="109" spans="1:78" ht="15.75" x14ac:dyDescent="0.3">
      <c r="A109" s="18">
        <v>2017</v>
      </c>
      <c r="B109" s="18">
        <v>39005</v>
      </c>
      <c r="C109" s="19" t="s">
        <v>85</v>
      </c>
      <c r="D109" s="21"/>
      <c r="E109" s="20">
        <v>47714.239999999998</v>
      </c>
      <c r="F109" s="21"/>
      <c r="G109" s="20">
        <v>1530.89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0">
        <v>2840</v>
      </c>
      <c r="R109" s="21"/>
      <c r="S109" s="21"/>
      <c r="T109" s="21"/>
      <c r="U109" s="21"/>
      <c r="V109" s="20">
        <v>3091.33</v>
      </c>
      <c r="W109" s="20">
        <v>6761.53</v>
      </c>
      <c r="X109" s="21"/>
      <c r="Y109" s="21"/>
      <c r="Z109" s="21"/>
      <c r="AA109" s="20">
        <v>8519</v>
      </c>
      <c r="AB109" s="20">
        <v>8650</v>
      </c>
      <c r="AC109" s="21"/>
      <c r="AD109" s="21"/>
      <c r="AE109" s="21"/>
      <c r="AF109" s="21"/>
      <c r="AG109" s="21"/>
      <c r="AH109" s="21"/>
      <c r="AI109" s="21"/>
      <c r="AJ109" s="20">
        <v>5595.11</v>
      </c>
      <c r="AK109" s="21"/>
      <c r="AL109" s="21"/>
      <c r="AM109" s="20">
        <v>2571.62</v>
      </c>
      <c r="AN109" s="20">
        <v>9184.64</v>
      </c>
      <c r="AO109" s="21"/>
      <c r="AP109" s="20">
        <v>1510.55</v>
      </c>
      <c r="AQ109" s="21"/>
      <c r="AR109" s="21"/>
      <c r="AS109" s="20">
        <v>8856.67</v>
      </c>
      <c r="AT109" s="21"/>
      <c r="AU109" s="20">
        <v>13291.31</v>
      </c>
      <c r="AV109" s="21"/>
      <c r="AW109" s="21"/>
      <c r="AX109" s="20">
        <v>1152.8800000000001</v>
      </c>
      <c r="AY109" s="21"/>
      <c r="AZ109" s="21"/>
      <c r="BA109" s="20">
        <v>73.8</v>
      </c>
      <c r="BB109" s="21"/>
      <c r="BC109" s="21"/>
      <c r="BD109" s="21"/>
      <c r="BE109" s="21"/>
      <c r="BF109" s="20">
        <v>1983.99</v>
      </c>
      <c r="BG109" s="21"/>
      <c r="BH109" s="21"/>
      <c r="BI109" s="21"/>
      <c r="BJ109" s="20">
        <v>3967.65</v>
      </c>
      <c r="BK109" s="21"/>
      <c r="BL109" s="21"/>
      <c r="BM109" s="20">
        <v>13460</v>
      </c>
      <c r="BN109" s="20">
        <v>21330</v>
      </c>
      <c r="BO109" s="21"/>
      <c r="BP109" s="20">
        <v>845</v>
      </c>
      <c r="BQ109" s="21"/>
      <c r="BR109" s="21"/>
      <c r="BS109" s="21"/>
      <c r="BT109" s="20"/>
      <c r="BU109" s="22">
        <f t="shared" si="3"/>
        <v>162930.21</v>
      </c>
      <c r="BV109" s="21"/>
      <c r="BW109" s="20">
        <v>729656.43</v>
      </c>
      <c r="BX109" s="20">
        <v>6428.76</v>
      </c>
      <c r="BY109" s="20">
        <v>550044</v>
      </c>
      <c r="BZ109" s="2"/>
    </row>
    <row r="110" spans="1:78" ht="15.75" x14ac:dyDescent="0.3">
      <c r="A110" s="18">
        <v>2017</v>
      </c>
      <c r="B110" s="18">
        <v>60004</v>
      </c>
      <c r="C110" s="19" t="s">
        <v>138</v>
      </c>
      <c r="D110" s="21"/>
      <c r="E110" s="20">
        <v>53970.75</v>
      </c>
      <c r="F110" s="21"/>
      <c r="G110" s="20">
        <v>1625.27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0">
        <v>19958.53</v>
      </c>
      <c r="W110" s="20">
        <v>36269.39</v>
      </c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0">
        <v>5187.88</v>
      </c>
      <c r="AK110" s="21"/>
      <c r="AL110" s="21"/>
      <c r="AM110" s="20">
        <v>21381.87</v>
      </c>
      <c r="AN110" s="20">
        <v>23143.71</v>
      </c>
      <c r="AO110" s="21"/>
      <c r="AP110" s="20">
        <v>874.58</v>
      </c>
      <c r="AQ110" s="21"/>
      <c r="AR110" s="21"/>
      <c r="AS110" s="20">
        <v>27204.26</v>
      </c>
      <c r="AT110" s="21"/>
      <c r="AU110" s="20">
        <v>17173.189999999999</v>
      </c>
      <c r="AV110" s="21"/>
      <c r="AW110" s="21"/>
      <c r="AX110" s="20">
        <v>22151</v>
      </c>
      <c r="AY110" s="21"/>
      <c r="AZ110" s="21"/>
      <c r="BA110" s="21"/>
      <c r="BB110" s="21"/>
      <c r="BC110" s="21"/>
      <c r="BD110" s="21"/>
      <c r="BE110" s="21"/>
      <c r="BF110" s="20">
        <v>234.2</v>
      </c>
      <c r="BG110" s="21"/>
      <c r="BH110" s="21"/>
      <c r="BI110" s="21"/>
      <c r="BJ110" s="21"/>
      <c r="BK110" s="21"/>
      <c r="BL110" s="21"/>
      <c r="BM110" s="20">
        <v>41660</v>
      </c>
      <c r="BN110" s="20">
        <v>24780</v>
      </c>
      <c r="BO110" s="21"/>
      <c r="BP110" s="20">
        <v>897</v>
      </c>
      <c r="BQ110" s="21"/>
      <c r="BR110" s="21"/>
      <c r="BS110" s="21"/>
      <c r="BT110" s="20">
        <v>13319</v>
      </c>
      <c r="BU110" s="22">
        <f t="shared" si="3"/>
        <v>309830.63</v>
      </c>
      <c r="BV110" s="20"/>
      <c r="BW110" s="20">
        <v>959283.96</v>
      </c>
      <c r="BX110" s="20">
        <v>3912.59</v>
      </c>
      <c r="BY110" s="20">
        <v>1668531</v>
      </c>
      <c r="BZ110" s="2"/>
    </row>
    <row r="111" spans="1:78" ht="15.75" x14ac:dyDescent="0.3">
      <c r="A111" s="18">
        <v>2017</v>
      </c>
      <c r="B111" s="18">
        <v>33003</v>
      </c>
      <c r="C111" s="19" t="s">
        <v>73</v>
      </c>
      <c r="D111" s="20">
        <v>641.54</v>
      </c>
      <c r="E111" s="20">
        <v>142506.67000000001</v>
      </c>
      <c r="F111" s="21"/>
      <c r="G111" s="20">
        <v>3626.14</v>
      </c>
      <c r="H111" s="21"/>
      <c r="I111" s="21"/>
      <c r="J111" s="20">
        <v>109062.66</v>
      </c>
      <c r="K111" s="21"/>
      <c r="L111" s="21"/>
      <c r="M111" s="21"/>
      <c r="N111" s="21"/>
      <c r="O111" s="21"/>
      <c r="P111" s="21"/>
      <c r="Q111" s="21"/>
      <c r="R111" s="20">
        <v>4163</v>
      </c>
      <c r="S111" s="21"/>
      <c r="T111" s="21"/>
      <c r="U111" s="21"/>
      <c r="V111" s="20">
        <v>7195.7</v>
      </c>
      <c r="W111" s="20">
        <v>48771.41</v>
      </c>
      <c r="X111" s="21"/>
      <c r="Y111" s="20">
        <v>175</v>
      </c>
      <c r="Z111" s="20">
        <v>2470</v>
      </c>
      <c r="AA111" s="20">
        <v>10185</v>
      </c>
      <c r="AB111" s="20">
        <v>15950.04</v>
      </c>
      <c r="AC111" s="21"/>
      <c r="AD111" s="21"/>
      <c r="AE111" s="21"/>
      <c r="AF111" s="21"/>
      <c r="AG111" s="21"/>
      <c r="AH111" s="21"/>
      <c r="AI111" s="21"/>
      <c r="AJ111" s="20">
        <v>3850.34</v>
      </c>
      <c r="AK111" s="21"/>
      <c r="AL111" s="21"/>
      <c r="AM111" s="20">
        <v>5293.36</v>
      </c>
      <c r="AN111" s="20">
        <v>13690.16</v>
      </c>
      <c r="AO111" s="21"/>
      <c r="AP111" s="20">
        <v>2111.8000000000002</v>
      </c>
      <c r="AQ111" s="21"/>
      <c r="AR111" s="21"/>
      <c r="AS111" s="20">
        <v>37107.43</v>
      </c>
      <c r="AT111" s="21"/>
      <c r="AU111" s="20">
        <v>25612.93</v>
      </c>
      <c r="AV111" s="21"/>
      <c r="AW111" s="21"/>
      <c r="AX111" s="21"/>
      <c r="AY111" s="21"/>
      <c r="AZ111" s="20">
        <v>105269.78</v>
      </c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0">
        <v>171098</v>
      </c>
      <c r="BN111" s="20">
        <v>45919</v>
      </c>
      <c r="BO111" s="21"/>
      <c r="BP111" s="21"/>
      <c r="BQ111" s="21"/>
      <c r="BR111" s="21"/>
      <c r="BS111" s="21"/>
      <c r="BT111" s="20">
        <v>13711</v>
      </c>
      <c r="BU111" s="22">
        <f t="shared" si="3"/>
        <v>768410.96</v>
      </c>
      <c r="BV111" s="21"/>
      <c r="BW111" s="20">
        <v>1054796.9099999999</v>
      </c>
      <c r="BX111" s="20">
        <v>4601.01</v>
      </c>
      <c r="BY111" s="20">
        <v>1917737</v>
      </c>
      <c r="BZ111" s="2"/>
    </row>
    <row r="112" spans="1:78" ht="15.75" x14ac:dyDescent="0.3">
      <c r="A112" s="18">
        <v>2017</v>
      </c>
      <c r="B112" s="18">
        <v>32002</v>
      </c>
      <c r="C112" s="19" t="s">
        <v>70</v>
      </c>
      <c r="D112" s="21"/>
      <c r="E112" s="20">
        <v>418522.85</v>
      </c>
      <c r="F112" s="21"/>
      <c r="G112" s="20">
        <v>17721.88</v>
      </c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0">
        <v>18369.509999999998</v>
      </c>
      <c r="W112" s="20">
        <v>100899.36</v>
      </c>
      <c r="X112" s="21"/>
      <c r="Y112" s="21"/>
      <c r="Z112" s="20">
        <v>19542.25</v>
      </c>
      <c r="AA112" s="20">
        <v>33358.75</v>
      </c>
      <c r="AB112" s="20">
        <v>20376.91</v>
      </c>
      <c r="AC112" s="21"/>
      <c r="AD112" s="21"/>
      <c r="AE112" s="21"/>
      <c r="AF112" s="21"/>
      <c r="AG112" s="21"/>
      <c r="AH112" s="21"/>
      <c r="AI112" s="21"/>
      <c r="AJ112" s="20">
        <v>18778.82</v>
      </c>
      <c r="AK112" s="21"/>
      <c r="AL112" s="21"/>
      <c r="AM112" s="20">
        <v>137854.29</v>
      </c>
      <c r="AN112" s="20">
        <v>155949.01</v>
      </c>
      <c r="AO112" s="21"/>
      <c r="AP112" s="21"/>
      <c r="AQ112" s="21"/>
      <c r="AR112" s="21"/>
      <c r="AS112" s="20">
        <v>187296.33</v>
      </c>
      <c r="AT112" s="21"/>
      <c r="AU112" s="20">
        <v>542285.06999999995</v>
      </c>
      <c r="AV112" s="21"/>
      <c r="AW112" s="21"/>
      <c r="AX112" s="20">
        <v>12597</v>
      </c>
      <c r="AY112" s="21"/>
      <c r="AZ112" s="21"/>
      <c r="BA112" s="21"/>
      <c r="BB112" s="21"/>
      <c r="BC112" s="20">
        <v>19</v>
      </c>
      <c r="BD112" s="21"/>
      <c r="BE112" s="21"/>
      <c r="BF112" s="21"/>
      <c r="BG112" s="21"/>
      <c r="BH112" s="20">
        <v>92701</v>
      </c>
      <c r="BI112" s="21"/>
      <c r="BJ112" s="20">
        <v>2489.85</v>
      </c>
      <c r="BK112" s="21"/>
      <c r="BL112" s="21"/>
      <c r="BM112" s="20">
        <v>490454</v>
      </c>
      <c r="BN112" s="20">
        <v>232666</v>
      </c>
      <c r="BO112" s="21"/>
      <c r="BP112" s="20">
        <v>34105</v>
      </c>
      <c r="BQ112" s="20">
        <v>3000</v>
      </c>
      <c r="BR112" s="21"/>
      <c r="BS112" s="21"/>
      <c r="BT112" s="20"/>
      <c r="BU112" s="22">
        <f t="shared" si="3"/>
        <v>2538986.88</v>
      </c>
      <c r="BV112" s="21"/>
      <c r="BW112" s="20">
        <v>5846936.75</v>
      </c>
      <c r="BX112" s="20">
        <v>66041.66</v>
      </c>
      <c r="BY112" s="20">
        <v>8681846</v>
      </c>
      <c r="BZ112" s="2"/>
    </row>
    <row r="113" spans="1:78" ht="15.75" x14ac:dyDescent="0.3">
      <c r="A113" s="18">
        <v>2017</v>
      </c>
      <c r="B113" s="18">
        <v>1001</v>
      </c>
      <c r="C113" s="19" t="s">
        <v>1</v>
      </c>
      <c r="D113" s="20">
        <v>13472.7</v>
      </c>
      <c r="E113" s="20">
        <v>97762.26</v>
      </c>
      <c r="F113" s="21"/>
      <c r="G113" s="20">
        <v>2980.75</v>
      </c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0">
        <v>5641.18</v>
      </c>
      <c r="W113" s="20">
        <v>11762</v>
      </c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0">
        <v>5751.63</v>
      </c>
      <c r="AK113" s="21"/>
      <c r="AL113" s="21"/>
      <c r="AM113" s="20">
        <v>19757.560000000001</v>
      </c>
      <c r="AN113" s="20">
        <v>23088.41</v>
      </c>
      <c r="AO113" s="21"/>
      <c r="AP113" s="21"/>
      <c r="AQ113" s="21"/>
      <c r="AR113" s="21"/>
      <c r="AS113" s="20">
        <v>19638.03</v>
      </c>
      <c r="AT113" s="21"/>
      <c r="AU113" s="20">
        <v>27557.13</v>
      </c>
      <c r="AV113" s="21"/>
      <c r="AW113" s="21"/>
      <c r="AX113" s="20">
        <v>374881.94</v>
      </c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0">
        <v>170752</v>
      </c>
      <c r="BN113" s="20">
        <v>9514</v>
      </c>
      <c r="BO113" s="21"/>
      <c r="BP113" s="21"/>
      <c r="BQ113" s="21"/>
      <c r="BR113" s="21"/>
      <c r="BS113" s="21"/>
      <c r="BT113" s="20">
        <v>26969</v>
      </c>
      <c r="BU113" s="22">
        <f t="shared" si="3"/>
        <v>809528.59</v>
      </c>
      <c r="BV113" s="21"/>
      <c r="BW113" s="20">
        <v>825775.4</v>
      </c>
      <c r="BX113" s="20">
        <v>8572.49</v>
      </c>
      <c r="BY113" s="20">
        <v>1411120</v>
      </c>
      <c r="BZ113" s="2"/>
    </row>
    <row r="114" spans="1:78" ht="15.75" x14ac:dyDescent="0.3">
      <c r="A114" s="18">
        <v>2017</v>
      </c>
      <c r="B114" s="18">
        <v>11005</v>
      </c>
      <c r="C114" s="19" t="s">
        <v>25</v>
      </c>
      <c r="D114" s="20">
        <v>455.92</v>
      </c>
      <c r="E114" s="20">
        <v>193693.83</v>
      </c>
      <c r="F114" s="21"/>
      <c r="G114" s="20">
        <v>5372.36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0">
        <v>3845.99</v>
      </c>
      <c r="W114" s="20">
        <v>41706.25</v>
      </c>
      <c r="X114" s="21"/>
      <c r="Y114" s="21"/>
      <c r="Z114" s="20">
        <v>11730</v>
      </c>
      <c r="AA114" s="20">
        <v>1250</v>
      </c>
      <c r="AB114" s="20">
        <v>10823.31</v>
      </c>
      <c r="AC114" s="21"/>
      <c r="AD114" s="21"/>
      <c r="AE114" s="21"/>
      <c r="AF114" s="21"/>
      <c r="AG114" s="21"/>
      <c r="AH114" s="21"/>
      <c r="AI114" s="21"/>
      <c r="AJ114" s="20">
        <v>3194.35</v>
      </c>
      <c r="AK114" s="21"/>
      <c r="AL114" s="21"/>
      <c r="AM114" s="20">
        <v>31704.16</v>
      </c>
      <c r="AN114" s="20">
        <v>19165.21</v>
      </c>
      <c r="AO114" s="21"/>
      <c r="AP114" s="21"/>
      <c r="AQ114" s="21"/>
      <c r="AR114" s="21"/>
      <c r="AS114" s="20">
        <v>39208.39</v>
      </c>
      <c r="AT114" s="21"/>
      <c r="AU114" s="20">
        <v>62187.75</v>
      </c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0">
        <v>93204</v>
      </c>
      <c r="BN114" s="20">
        <v>74683</v>
      </c>
      <c r="BO114" s="21"/>
      <c r="BP114" s="21"/>
      <c r="BQ114" s="21"/>
      <c r="BR114" s="21"/>
      <c r="BS114" s="21"/>
      <c r="BT114" s="20"/>
      <c r="BU114" s="22">
        <f t="shared" si="3"/>
        <v>592224.52</v>
      </c>
      <c r="BV114" s="21"/>
      <c r="BW114" s="20">
        <v>1572277.47</v>
      </c>
      <c r="BX114" s="20">
        <v>2918.99</v>
      </c>
      <c r="BY114" s="20">
        <v>1260229</v>
      </c>
      <c r="BZ114" s="2"/>
    </row>
    <row r="115" spans="1:78" ht="15.75" x14ac:dyDescent="0.3">
      <c r="A115" s="18">
        <v>2017</v>
      </c>
      <c r="B115" s="18">
        <v>51004</v>
      </c>
      <c r="C115" s="19" t="s">
        <v>116</v>
      </c>
      <c r="D115" s="20">
        <v>32646.53</v>
      </c>
      <c r="E115" s="20">
        <v>1180387.98</v>
      </c>
      <c r="F115" s="21"/>
      <c r="G115" s="20">
        <v>62438.02</v>
      </c>
      <c r="H115" s="21"/>
      <c r="I115" s="21"/>
      <c r="J115" s="21"/>
      <c r="K115" s="21"/>
      <c r="L115" s="20">
        <v>35462.379999999997</v>
      </c>
      <c r="M115" s="21"/>
      <c r="N115" s="21"/>
      <c r="O115" s="20">
        <v>42750</v>
      </c>
      <c r="P115" s="21"/>
      <c r="Q115" s="21"/>
      <c r="R115" s="21"/>
      <c r="S115" s="21"/>
      <c r="T115" s="21"/>
      <c r="U115" s="20">
        <v>28067.759999999998</v>
      </c>
      <c r="V115" s="20">
        <v>15253.89</v>
      </c>
      <c r="W115" s="20">
        <v>301774.59000000003</v>
      </c>
      <c r="X115" s="21"/>
      <c r="Y115" s="20">
        <v>6083</v>
      </c>
      <c r="Z115" s="20">
        <v>345628.73</v>
      </c>
      <c r="AA115" s="20">
        <v>97880.15</v>
      </c>
      <c r="AB115" s="20">
        <v>320409.28000000003</v>
      </c>
      <c r="AC115" s="21"/>
      <c r="AD115" s="21"/>
      <c r="AE115" s="21"/>
      <c r="AF115" s="20">
        <v>17549.75</v>
      </c>
      <c r="AG115" s="20">
        <v>28675.86</v>
      </c>
      <c r="AH115" s="21"/>
      <c r="AI115" s="21"/>
      <c r="AJ115" s="20">
        <v>214339.74</v>
      </c>
      <c r="AK115" s="20">
        <v>15195.37</v>
      </c>
      <c r="AL115" s="21"/>
      <c r="AM115" s="20">
        <v>110151.62</v>
      </c>
      <c r="AN115" s="20">
        <v>770958.43</v>
      </c>
      <c r="AO115" s="21"/>
      <c r="AP115" s="20">
        <v>134643.92000000001</v>
      </c>
      <c r="AQ115" s="20">
        <v>224011.97</v>
      </c>
      <c r="AR115" s="21"/>
      <c r="AS115" s="20">
        <v>1058363.18</v>
      </c>
      <c r="AT115" s="21"/>
      <c r="AU115" s="20">
        <v>682333.12</v>
      </c>
      <c r="AV115" s="21"/>
      <c r="AW115" s="21"/>
      <c r="AX115" s="20">
        <v>2858.01</v>
      </c>
      <c r="AY115" s="21"/>
      <c r="AZ115" s="21"/>
      <c r="BA115" s="20">
        <v>125808.91</v>
      </c>
      <c r="BB115" s="20">
        <v>2337</v>
      </c>
      <c r="BC115" s="21"/>
      <c r="BD115" s="20">
        <v>22139.72</v>
      </c>
      <c r="BE115" s="21"/>
      <c r="BF115" s="21"/>
      <c r="BG115" s="21"/>
      <c r="BH115" s="20">
        <v>533417.55000000005</v>
      </c>
      <c r="BI115" s="20">
        <v>74134.94</v>
      </c>
      <c r="BJ115" s="20">
        <v>302730.84999999998</v>
      </c>
      <c r="BK115" s="21"/>
      <c r="BL115" s="21"/>
      <c r="BM115" s="20">
        <v>5349657</v>
      </c>
      <c r="BN115" s="20">
        <v>839027</v>
      </c>
      <c r="BO115" s="21"/>
      <c r="BP115" s="20">
        <v>225562.17</v>
      </c>
      <c r="BQ115" s="21"/>
      <c r="BR115" s="20">
        <v>59197.77</v>
      </c>
      <c r="BS115" s="21"/>
      <c r="BT115" s="20"/>
      <c r="BU115" s="22">
        <f t="shared" si="3"/>
        <v>13261876.189999999</v>
      </c>
      <c r="BV115" s="20"/>
      <c r="BW115" s="20">
        <v>37537338.030000001</v>
      </c>
      <c r="BX115" s="20">
        <v>38401.71</v>
      </c>
      <c r="BY115" s="20">
        <v>36424779</v>
      </c>
      <c r="BZ115" s="2"/>
    </row>
    <row r="116" spans="1:78" ht="15.75" x14ac:dyDescent="0.3">
      <c r="A116" s="18">
        <v>2017</v>
      </c>
      <c r="B116" s="18">
        <v>56004</v>
      </c>
      <c r="C116" s="19" t="s">
        <v>129</v>
      </c>
      <c r="D116" s="21"/>
      <c r="E116" s="20">
        <v>86541.05</v>
      </c>
      <c r="F116" s="21"/>
      <c r="G116" s="20">
        <v>6400.84</v>
      </c>
      <c r="H116" s="21"/>
      <c r="I116" s="21"/>
      <c r="J116" s="20">
        <v>2200</v>
      </c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0">
        <v>10273.040000000001</v>
      </c>
      <c r="W116" s="20">
        <v>39094.300000000003</v>
      </c>
      <c r="X116" s="21"/>
      <c r="Y116" s="20">
        <v>2478.0500000000002</v>
      </c>
      <c r="Z116" s="21"/>
      <c r="AA116" s="20">
        <v>950</v>
      </c>
      <c r="AB116" s="20">
        <v>4336.26</v>
      </c>
      <c r="AC116" s="21"/>
      <c r="AD116" s="21"/>
      <c r="AE116" s="21"/>
      <c r="AF116" s="20">
        <v>3163</v>
      </c>
      <c r="AG116" s="20">
        <v>3163</v>
      </c>
      <c r="AH116" s="21"/>
      <c r="AI116" s="20">
        <v>1380.67</v>
      </c>
      <c r="AJ116" s="20">
        <v>11219.35</v>
      </c>
      <c r="AK116" s="21"/>
      <c r="AL116" s="21"/>
      <c r="AM116" s="20">
        <v>32831.67</v>
      </c>
      <c r="AN116" s="20">
        <v>36477.5</v>
      </c>
      <c r="AO116" s="20">
        <v>9.3000000000000007</v>
      </c>
      <c r="AP116" s="20">
        <v>905.87</v>
      </c>
      <c r="AQ116" s="21"/>
      <c r="AR116" s="21"/>
      <c r="AS116" s="20">
        <v>41134.959999999999</v>
      </c>
      <c r="AT116" s="21"/>
      <c r="AU116" s="20">
        <v>31774.560000000001</v>
      </c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0">
        <v>135443.98000000001</v>
      </c>
      <c r="BK116" s="21"/>
      <c r="BL116" s="21"/>
      <c r="BM116" s="20">
        <v>157024</v>
      </c>
      <c r="BN116" s="20">
        <v>42264</v>
      </c>
      <c r="BO116" s="21"/>
      <c r="BP116" s="20">
        <v>33836</v>
      </c>
      <c r="BQ116" s="21"/>
      <c r="BR116" s="21"/>
      <c r="BS116" s="21"/>
      <c r="BT116" s="20"/>
      <c r="BU116" s="22">
        <f t="shared" si="3"/>
        <v>682901.4</v>
      </c>
      <c r="BV116" s="20"/>
      <c r="BW116" s="20">
        <v>1397844.24</v>
      </c>
      <c r="BX116" s="20">
        <v>31672.95</v>
      </c>
      <c r="BY116" s="20">
        <v>2035024</v>
      </c>
      <c r="BZ116" s="2"/>
    </row>
    <row r="117" spans="1:78" ht="15.75" x14ac:dyDescent="0.3">
      <c r="A117" s="18">
        <v>2017</v>
      </c>
      <c r="B117" s="18">
        <v>54004</v>
      </c>
      <c r="C117" s="19" t="s">
        <v>123</v>
      </c>
      <c r="D117" s="21"/>
      <c r="E117" s="20">
        <v>51791.74</v>
      </c>
      <c r="F117" s="21"/>
      <c r="G117" s="20">
        <v>1255.07</v>
      </c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0">
        <v>4302.45</v>
      </c>
      <c r="W117" s="20">
        <v>17554.68</v>
      </c>
      <c r="X117" s="21"/>
      <c r="Y117" s="20">
        <v>30</v>
      </c>
      <c r="Z117" s="20">
        <v>2581.5</v>
      </c>
      <c r="AA117" s="21"/>
      <c r="AB117" s="20">
        <v>70</v>
      </c>
      <c r="AC117" s="21"/>
      <c r="AD117" s="20">
        <v>3203.2</v>
      </c>
      <c r="AE117" s="21"/>
      <c r="AF117" s="21"/>
      <c r="AG117" s="21"/>
      <c r="AH117" s="21"/>
      <c r="AI117" s="21"/>
      <c r="AJ117" s="20">
        <v>1438.22</v>
      </c>
      <c r="AK117" s="21"/>
      <c r="AL117" s="21"/>
      <c r="AM117" s="20">
        <v>32155.37</v>
      </c>
      <c r="AN117" s="20">
        <v>21187.919999999998</v>
      </c>
      <c r="AO117" s="21"/>
      <c r="AP117" s="21"/>
      <c r="AQ117" s="21"/>
      <c r="AR117" s="21"/>
      <c r="AS117" s="20">
        <v>11462.64</v>
      </c>
      <c r="AT117" s="21"/>
      <c r="AU117" s="20">
        <v>19676.34</v>
      </c>
      <c r="AV117" s="21"/>
      <c r="AW117" s="21"/>
      <c r="AX117" s="20">
        <v>41419.629999999997</v>
      </c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0">
        <v>4269</v>
      </c>
      <c r="BJ117" s="21"/>
      <c r="BK117" s="21"/>
      <c r="BL117" s="21"/>
      <c r="BM117" s="20">
        <v>82401</v>
      </c>
      <c r="BN117" s="20">
        <v>22275</v>
      </c>
      <c r="BO117" s="21"/>
      <c r="BP117" s="21"/>
      <c r="BQ117" s="21"/>
      <c r="BR117" s="20">
        <v>39.79</v>
      </c>
      <c r="BS117" s="21"/>
      <c r="BT117" s="20"/>
      <c r="BU117" s="22">
        <f t="shared" si="3"/>
        <v>317113.55</v>
      </c>
      <c r="BV117" s="20"/>
      <c r="BW117" s="20">
        <v>521864.76</v>
      </c>
      <c r="BX117" s="20">
        <v>2040.47</v>
      </c>
      <c r="BY117" s="20">
        <v>1150480</v>
      </c>
      <c r="BZ117" s="2"/>
    </row>
    <row r="118" spans="1:78" ht="15.75" x14ac:dyDescent="0.3">
      <c r="A118" s="18">
        <v>2017</v>
      </c>
      <c r="B118" s="18">
        <v>39004</v>
      </c>
      <c r="C118" s="19" t="s">
        <v>84</v>
      </c>
      <c r="D118" s="21"/>
      <c r="E118" s="20">
        <v>29146.62</v>
      </c>
      <c r="F118" s="21"/>
      <c r="G118" s="20">
        <v>1671.15</v>
      </c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0">
        <v>187.6</v>
      </c>
      <c r="W118" s="20">
        <v>6968.53</v>
      </c>
      <c r="X118" s="21"/>
      <c r="Y118" s="21"/>
      <c r="Z118" s="21"/>
      <c r="AA118" s="20">
        <v>3810</v>
      </c>
      <c r="AB118" s="21"/>
      <c r="AC118" s="21"/>
      <c r="AD118" s="21"/>
      <c r="AE118" s="21"/>
      <c r="AF118" s="21"/>
      <c r="AG118" s="21"/>
      <c r="AH118" s="21"/>
      <c r="AI118" s="21"/>
      <c r="AJ118" s="20">
        <v>4967.42</v>
      </c>
      <c r="AK118" s="21"/>
      <c r="AL118" s="21"/>
      <c r="AM118" s="20">
        <v>9292.9</v>
      </c>
      <c r="AN118" s="20">
        <v>6515.79</v>
      </c>
      <c r="AO118" s="21"/>
      <c r="AP118" s="21"/>
      <c r="AQ118" s="21"/>
      <c r="AR118" s="21"/>
      <c r="AS118" s="20">
        <v>7432.43</v>
      </c>
      <c r="AT118" s="21"/>
      <c r="AU118" s="20">
        <v>780.12</v>
      </c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0">
        <v>2824.28</v>
      </c>
      <c r="BG118" s="21"/>
      <c r="BH118" s="21"/>
      <c r="BI118" s="21"/>
      <c r="BJ118" s="21"/>
      <c r="BK118" s="21"/>
      <c r="BL118" s="21"/>
      <c r="BM118" s="20">
        <v>25071</v>
      </c>
      <c r="BN118" s="20">
        <v>9508</v>
      </c>
      <c r="BO118" s="21"/>
      <c r="BP118" s="21"/>
      <c r="BQ118" s="21"/>
      <c r="BR118" s="21"/>
      <c r="BS118" s="21"/>
      <c r="BT118" s="20"/>
      <c r="BU118" s="22">
        <f t="shared" si="3"/>
        <v>108175.84</v>
      </c>
      <c r="BV118" s="21"/>
      <c r="BW118" s="20">
        <v>752065.1</v>
      </c>
      <c r="BX118" s="20">
        <v>1222.45</v>
      </c>
      <c r="BY118" s="20">
        <v>739797</v>
      </c>
      <c r="BZ118" s="2"/>
    </row>
    <row r="119" spans="1:78" ht="15.75" x14ac:dyDescent="0.3">
      <c r="A119" s="18">
        <v>2017</v>
      </c>
      <c r="B119" s="18">
        <v>55005</v>
      </c>
      <c r="C119" s="19" t="s">
        <v>127</v>
      </c>
      <c r="D119" s="21"/>
      <c r="E119" s="20">
        <v>64208.84</v>
      </c>
      <c r="F119" s="21"/>
      <c r="G119" s="20">
        <v>3068.08</v>
      </c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0">
        <v>4473.55</v>
      </c>
      <c r="W119" s="20">
        <v>13889.93</v>
      </c>
      <c r="X119" s="21"/>
      <c r="Y119" s="21"/>
      <c r="Z119" s="20">
        <v>932.56</v>
      </c>
      <c r="AA119" s="21"/>
      <c r="AB119" s="20">
        <v>1790.47</v>
      </c>
      <c r="AC119" s="20">
        <v>52843.58</v>
      </c>
      <c r="AD119" s="21"/>
      <c r="AE119" s="21"/>
      <c r="AF119" s="21"/>
      <c r="AG119" s="20">
        <v>1782.57</v>
      </c>
      <c r="AH119" s="21"/>
      <c r="AI119" s="21"/>
      <c r="AJ119" s="20">
        <v>3391.51</v>
      </c>
      <c r="AK119" s="21"/>
      <c r="AL119" s="21"/>
      <c r="AM119" s="20">
        <v>31970.07</v>
      </c>
      <c r="AN119" s="20">
        <v>19580.89</v>
      </c>
      <c r="AO119" s="21"/>
      <c r="AP119" s="20">
        <v>298.32</v>
      </c>
      <c r="AQ119" s="21"/>
      <c r="AR119" s="21"/>
      <c r="AS119" s="20">
        <v>13957.36</v>
      </c>
      <c r="AT119" s="21"/>
      <c r="AU119" s="20">
        <v>4777.95</v>
      </c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0">
        <v>4835</v>
      </c>
      <c r="BJ119" s="21"/>
      <c r="BK119" s="21"/>
      <c r="BL119" s="21"/>
      <c r="BM119" s="20">
        <v>45990</v>
      </c>
      <c r="BN119" s="20">
        <v>23520</v>
      </c>
      <c r="BO119" s="21"/>
      <c r="BP119" s="21"/>
      <c r="BQ119" s="21"/>
      <c r="BR119" s="21"/>
      <c r="BS119" s="21"/>
      <c r="BT119" s="20">
        <v>124.11</v>
      </c>
      <c r="BU119" s="22">
        <f t="shared" si="3"/>
        <v>291434.79000000004</v>
      </c>
      <c r="BV119" s="21"/>
      <c r="BW119" s="20">
        <v>977632.9</v>
      </c>
      <c r="BX119" s="20">
        <v>7637.79</v>
      </c>
      <c r="BY119" s="20">
        <v>556863</v>
      </c>
      <c r="BZ119" s="2"/>
    </row>
    <row r="120" spans="1:78" ht="15.75" x14ac:dyDescent="0.3">
      <c r="A120" s="18">
        <v>2017</v>
      </c>
      <c r="B120" s="18">
        <v>4003</v>
      </c>
      <c r="C120" s="19" t="s">
        <v>9</v>
      </c>
      <c r="D120" s="21"/>
      <c r="E120" s="20">
        <v>73446.78</v>
      </c>
      <c r="F120" s="21"/>
      <c r="G120" s="20">
        <v>3141.56</v>
      </c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0">
        <v>7287.91</v>
      </c>
      <c r="W120" s="20">
        <v>33043.050000000003</v>
      </c>
      <c r="X120" s="21"/>
      <c r="Y120" s="21"/>
      <c r="Z120" s="21"/>
      <c r="AA120" s="20">
        <v>240</v>
      </c>
      <c r="AB120" s="21"/>
      <c r="AC120" s="21"/>
      <c r="AD120" s="21"/>
      <c r="AE120" s="21"/>
      <c r="AF120" s="21"/>
      <c r="AG120" s="21"/>
      <c r="AH120" s="21"/>
      <c r="AI120" s="20">
        <v>1695.31</v>
      </c>
      <c r="AJ120" s="20">
        <v>3834.56</v>
      </c>
      <c r="AK120" s="21"/>
      <c r="AL120" s="21"/>
      <c r="AM120" s="20">
        <v>6950.71</v>
      </c>
      <c r="AN120" s="20">
        <v>10951.8</v>
      </c>
      <c r="AO120" s="21"/>
      <c r="AP120" s="21"/>
      <c r="AQ120" s="21"/>
      <c r="AR120" s="21"/>
      <c r="AS120" s="20">
        <v>19273.939999999999</v>
      </c>
      <c r="AT120" s="21"/>
      <c r="AU120" s="20">
        <v>24247.34</v>
      </c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0">
        <v>49413</v>
      </c>
      <c r="BN120" s="20">
        <v>34773</v>
      </c>
      <c r="BO120" s="21"/>
      <c r="BP120" s="21"/>
      <c r="BQ120" s="21"/>
      <c r="BR120" s="21"/>
      <c r="BS120" s="21"/>
      <c r="BT120" s="20"/>
      <c r="BU120" s="22">
        <f t="shared" si="3"/>
        <v>268298.95999999996</v>
      </c>
      <c r="BV120" s="20"/>
      <c r="BW120" s="20">
        <v>766482.47</v>
      </c>
      <c r="BX120" s="20">
        <v>3769.34</v>
      </c>
      <c r="BY120" s="20">
        <v>998219</v>
      </c>
      <c r="BZ120" s="2"/>
    </row>
    <row r="121" spans="1:78" ht="15.75" x14ac:dyDescent="0.3">
      <c r="A121" s="18">
        <v>2017</v>
      </c>
      <c r="B121" s="18">
        <v>62005</v>
      </c>
      <c r="C121" s="19" t="s">
        <v>144</v>
      </c>
      <c r="D121" s="20">
        <v>2819.15</v>
      </c>
      <c r="E121" s="20">
        <v>105803.66</v>
      </c>
      <c r="F121" s="21"/>
      <c r="G121" s="20">
        <v>3122.91</v>
      </c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0">
        <v>4648.22</v>
      </c>
      <c r="W121" s="20">
        <v>9343.18</v>
      </c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0">
        <v>3081.87</v>
      </c>
      <c r="AK121" s="21"/>
      <c r="AL121" s="21"/>
      <c r="AM121" s="20">
        <v>5421.95</v>
      </c>
      <c r="AN121" s="20">
        <v>56432.4</v>
      </c>
      <c r="AO121" s="21"/>
      <c r="AP121" s="20">
        <v>2334.96</v>
      </c>
      <c r="AQ121" s="21"/>
      <c r="AR121" s="21"/>
      <c r="AS121" s="20">
        <v>15844.54</v>
      </c>
      <c r="AT121" s="21"/>
      <c r="AU121" s="20">
        <v>40064.17</v>
      </c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0">
        <v>45784</v>
      </c>
      <c r="BN121" s="20">
        <v>33522</v>
      </c>
      <c r="BO121" s="21"/>
      <c r="BP121" s="20">
        <v>649.96</v>
      </c>
      <c r="BQ121" s="21"/>
      <c r="BR121" s="21"/>
      <c r="BS121" s="21"/>
      <c r="BT121" s="20"/>
      <c r="BU121" s="22">
        <f t="shared" si="3"/>
        <v>328872.97000000003</v>
      </c>
      <c r="BV121" s="20"/>
      <c r="BW121" s="20">
        <v>1159001.57</v>
      </c>
      <c r="BX121" s="20">
        <v>10429.719999999999</v>
      </c>
      <c r="BY121" s="20">
        <v>286502</v>
      </c>
      <c r="BZ121" s="2"/>
    </row>
    <row r="122" spans="1:78" ht="15.75" x14ac:dyDescent="0.3">
      <c r="A122" s="18">
        <v>2017</v>
      </c>
      <c r="B122" s="18">
        <v>49005</v>
      </c>
      <c r="C122" s="19" t="s">
        <v>108</v>
      </c>
      <c r="D122" s="20">
        <v>15165.95</v>
      </c>
      <c r="E122" s="20">
        <v>1825334.62</v>
      </c>
      <c r="F122" s="20">
        <v>24955.27</v>
      </c>
      <c r="G122" s="20">
        <v>119816.08</v>
      </c>
      <c r="H122" s="21"/>
      <c r="I122" s="21"/>
      <c r="J122" s="20">
        <v>385480</v>
      </c>
      <c r="K122" s="21"/>
      <c r="L122" s="21"/>
      <c r="M122" s="20">
        <v>35002.5</v>
      </c>
      <c r="N122" s="21"/>
      <c r="O122" s="21"/>
      <c r="P122" s="21"/>
      <c r="Q122" s="20">
        <v>75381.97</v>
      </c>
      <c r="R122" s="21"/>
      <c r="S122" s="21"/>
      <c r="T122" s="21"/>
      <c r="U122" s="21"/>
      <c r="V122" s="20">
        <v>228684.4</v>
      </c>
      <c r="W122" s="20">
        <v>181364.21</v>
      </c>
      <c r="X122" s="21"/>
      <c r="Y122" s="21"/>
      <c r="Z122" s="20">
        <v>247619.73</v>
      </c>
      <c r="AA122" s="20">
        <v>135607</v>
      </c>
      <c r="AB122" s="20">
        <v>399276.1</v>
      </c>
      <c r="AC122" s="21"/>
      <c r="AD122" s="21"/>
      <c r="AE122" s="21"/>
      <c r="AF122" s="21"/>
      <c r="AG122" s="20">
        <v>420.69</v>
      </c>
      <c r="AH122" s="21"/>
      <c r="AI122" s="20">
        <v>62539.14</v>
      </c>
      <c r="AJ122" s="20">
        <v>503257.2</v>
      </c>
      <c r="AK122" s="21"/>
      <c r="AL122" s="21"/>
      <c r="AM122" s="20">
        <v>5298642.25</v>
      </c>
      <c r="AN122" s="20">
        <v>966024.38</v>
      </c>
      <c r="AO122" s="21"/>
      <c r="AP122" s="21"/>
      <c r="AQ122" s="21"/>
      <c r="AR122" s="21"/>
      <c r="AS122" s="20">
        <v>1771730.4</v>
      </c>
      <c r="AT122" s="21"/>
      <c r="AU122" s="20">
        <v>3069919.33</v>
      </c>
      <c r="AV122" s="21"/>
      <c r="AW122" s="20">
        <v>31942.1</v>
      </c>
      <c r="AX122" s="20">
        <v>123953.57</v>
      </c>
      <c r="AY122" s="21"/>
      <c r="AZ122" s="21"/>
      <c r="BA122" s="20">
        <v>88945.31</v>
      </c>
      <c r="BB122" s="21"/>
      <c r="BC122" s="21"/>
      <c r="BD122" s="21"/>
      <c r="BE122" s="21"/>
      <c r="BF122" s="21"/>
      <c r="BG122" s="21"/>
      <c r="BH122" s="20">
        <v>341931.35</v>
      </c>
      <c r="BI122" s="20">
        <v>2410492.77</v>
      </c>
      <c r="BJ122" s="20">
        <v>602921.87</v>
      </c>
      <c r="BK122" s="20">
        <v>110929.04</v>
      </c>
      <c r="BL122" s="21"/>
      <c r="BM122" s="20">
        <v>6278232.25</v>
      </c>
      <c r="BN122" s="20">
        <v>1164781.97</v>
      </c>
      <c r="BO122" s="20">
        <v>477985.31</v>
      </c>
      <c r="BP122" s="20">
        <v>199713.89</v>
      </c>
      <c r="BQ122" s="20">
        <v>6000</v>
      </c>
      <c r="BR122" s="21"/>
      <c r="BS122" s="21"/>
      <c r="BT122" s="20">
        <v>4297</v>
      </c>
      <c r="BU122" s="22">
        <f t="shared" si="3"/>
        <v>27188347.649999999</v>
      </c>
      <c r="BV122" s="21"/>
      <c r="BW122" s="20">
        <v>64585836.200000003</v>
      </c>
      <c r="BX122" s="20">
        <v>634569.57999999996</v>
      </c>
      <c r="BY122" s="20">
        <v>71183613</v>
      </c>
      <c r="BZ122" s="2"/>
    </row>
    <row r="123" spans="1:78" ht="15.75" x14ac:dyDescent="0.3">
      <c r="A123" s="18">
        <v>2017</v>
      </c>
      <c r="B123" s="18">
        <v>5005</v>
      </c>
      <c r="C123" s="19" t="s">
        <v>12</v>
      </c>
      <c r="D123" s="21"/>
      <c r="E123" s="20">
        <v>99962.96</v>
      </c>
      <c r="F123" s="21"/>
      <c r="G123" s="20">
        <v>2146.14</v>
      </c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0">
        <v>22008.799999999999</v>
      </c>
      <c r="W123" s="20">
        <v>27600.3</v>
      </c>
      <c r="X123" s="21"/>
      <c r="Y123" s="21"/>
      <c r="Z123" s="20">
        <v>14878.48</v>
      </c>
      <c r="AA123" s="20">
        <v>2300</v>
      </c>
      <c r="AB123" s="20">
        <v>303</v>
      </c>
      <c r="AC123" s="21"/>
      <c r="AD123" s="21"/>
      <c r="AE123" s="21"/>
      <c r="AF123" s="20">
        <v>3677.8</v>
      </c>
      <c r="AG123" s="21"/>
      <c r="AH123" s="21"/>
      <c r="AI123" s="21"/>
      <c r="AJ123" s="20">
        <v>4218.83</v>
      </c>
      <c r="AK123" s="21"/>
      <c r="AL123" s="21"/>
      <c r="AM123" s="20">
        <v>19365.64</v>
      </c>
      <c r="AN123" s="20">
        <v>73277.289999999994</v>
      </c>
      <c r="AO123" s="21"/>
      <c r="AP123" s="20">
        <v>3450.74</v>
      </c>
      <c r="AQ123" s="21"/>
      <c r="AR123" s="21"/>
      <c r="AS123" s="20">
        <v>44590.52</v>
      </c>
      <c r="AT123" s="21"/>
      <c r="AU123" s="20">
        <v>50211.67</v>
      </c>
      <c r="AV123" s="21"/>
      <c r="AW123" s="21"/>
      <c r="AX123" s="21"/>
      <c r="AY123" s="21"/>
      <c r="AZ123" s="21"/>
      <c r="BA123" s="20">
        <v>2890</v>
      </c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0">
        <v>70441</v>
      </c>
      <c r="BN123" s="20">
        <v>18640</v>
      </c>
      <c r="BO123" s="21"/>
      <c r="BP123" s="20">
        <v>3361.02</v>
      </c>
      <c r="BQ123" s="21"/>
      <c r="BR123" s="21"/>
      <c r="BS123" s="20">
        <v>40081.089999999997</v>
      </c>
      <c r="BT123" s="20"/>
      <c r="BU123" s="22">
        <f t="shared" si="3"/>
        <v>503405.28</v>
      </c>
      <c r="BV123" s="21"/>
      <c r="BW123" s="20">
        <v>1372109.46</v>
      </c>
      <c r="BX123" s="20">
        <v>3508.54</v>
      </c>
      <c r="BY123" s="20">
        <v>2405299</v>
      </c>
      <c r="BZ123" s="2"/>
    </row>
    <row r="124" spans="1:78" ht="15.75" x14ac:dyDescent="0.3">
      <c r="A124" s="18">
        <v>2017</v>
      </c>
      <c r="B124" s="18">
        <v>54002</v>
      </c>
      <c r="C124" s="19" t="s">
        <v>122</v>
      </c>
      <c r="D124" s="21"/>
      <c r="E124" s="20">
        <v>487782.53</v>
      </c>
      <c r="F124" s="21"/>
      <c r="G124" s="20">
        <v>12024.73</v>
      </c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0">
        <v>2682</v>
      </c>
      <c r="T124" s="21"/>
      <c r="U124" s="21"/>
      <c r="V124" s="20">
        <v>238.49</v>
      </c>
      <c r="W124" s="20">
        <v>32253.06</v>
      </c>
      <c r="X124" s="21"/>
      <c r="Y124" s="21"/>
      <c r="Z124" s="20">
        <v>39261.620000000003</v>
      </c>
      <c r="AA124" s="20">
        <v>19475.5</v>
      </c>
      <c r="AB124" s="20">
        <v>1050</v>
      </c>
      <c r="AC124" s="21"/>
      <c r="AD124" s="21"/>
      <c r="AE124" s="21"/>
      <c r="AF124" s="20">
        <v>18242.650000000001</v>
      </c>
      <c r="AG124" s="20">
        <v>200</v>
      </c>
      <c r="AH124" s="21"/>
      <c r="AI124" s="21"/>
      <c r="AJ124" s="20">
        <v>39735.730000000003</v>
      </c>
      <c r="AK124" s="21"/>
      <c r="AL124" s="21"/>
      <c r="AM124" s="20">
        <v>3799.29</v>
      </c>
      <c r="AN124" s="20">
        <v>199344.6</v>
      </c>
      <c r="AO124" s="21"/>
      <c r="AP124" s="21"/>
      <c r="AQ124" s="21"/>
      <c r="AR124" s="21"/>
      <c r="AS124" s="20">
        <v>112640.53</v>
      </c>
      <c r="AT124" s="21"/>
      <c r="AU124" s="20">
        <v>46699.8</v>
      </c>
      <c r="AV124" s="21"/>
      <c r="AW124" s="21"/>
      <c r="AX124" s="20">
        <v>2385.9</v>
      </c>
      <c r="AY124" s="21"/>
      <c r="AZ124" s="21"/>
      <c r="BA124" s="21"/>
      <c r="BB124" s="21"/>
      <c r="BC124" s="21"/>
      <c r="BD124" s="21"/>
      <c r="BE124" s="21"/>
      <c r="BF124" s="21"/>
      <c r="BG124" s="21"/>
      <c r="BH124" s="20">
        <v>111099</v>
      </c>
      <c r="BI124" s="21"/>
      <c r="BJ124" s="20">
        <v>41383.5</v>
      </c>
      <c r="BK124" s="21"/>
      <c r="BL124" s="21"/>
      <c r="BM124" s="20">
        <v>690620</v>
      </c>
      <c r="BN124" s="20">
        <v>160855</v>
      </c>
      <c r="BO124" s="20">
        <v>2531</v>
      </c>
      <c r="BP124" s="20">
        <v>15240</v>
      </c>
      <c r="BQ124" s="21"/>
      <c r="BR124" s="21"/>
      <c r="BS124" s="21"/>
      <c r="BT124" s="20">
        <v>3480.24</v>
      </c>
      <c r="BU124" s="22">
        <f t="shared" si="3"/>
        <v>2043025.1700000002</v>
      </c>
      <c r="BV124" s="20"/>
      <c r="BW124" s="20">
        <v>1603529.86</v>
      </c>
      <c r="BX124" s="20">
        <v>27146.77</v>
      </c>
      <c r="BY124" s="20">
        <v>3311567</v>
      </c>
      <c r="BZ124" s="2"/>
    </row>
    <row r="125" spans="1:78" ht="15.75" x14ac:dyDescent="0.3">
      <c r="A125" s="18">
        <v>2017</v>
      </c>
      <c r="B125" s="18">
        <v>15003</v>
      </c>
      <c r="C125" s="19" t="s">
        <v>36</v>
      </c>
      <c r="D125" s="21"/>
      <c r="E125" s="20">
        <v>23950.720000000001</v>
      </c>
      <c r="F125" s="21"/>
      <c r="G125" s="20">
        <v>97.3</v>
      </c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0">
        <v>4415.84</v>
      </c>
      <c r="W125" s="20">
        <v>2017.76</v>
      </c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0">
        <v>15208.96</v>
      </c>
      <c r="AK125" s="21"/>
      <c r="AL125" s="21"/>
      <c r="AM125" s="20">
        <v>5533.41</v>
      </c>
      <c r="AN125" s="20">
        <v>5472.05</v>
      </c>
      <c r="AO125" s="21"/>
      <c r="AP125" s="21"/>
      <c r="AQ125" s="21"/>
      <c r="AR125" s="21"/>
      <c r="AS125" s="20">
        <v>9884.69</v>
      </c>
      <c r="AT125" s="21"/>
      <c r="AU125" s="20">
        <v>1119.2</v>
      </c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0">
        <v>30020.03</v>
      </c>
      <c r="BI125" s="21"/>
      <c r="BJ125" s="20">
        <v>166128.47</v>
      </c>
      <c r="BK125" s="21"/>
      <c r="BL125" s="21"/>
      <c r="BM125" s="20">
        <v>415806</v>
      </c>
      <c r="BN125" s="20">
        <v>10943</v>
      </c>
      <c r="BO125" s="21"/>
      <c r="BP125" s="21"/>
      <c r="BQ125" s="21"/>
      <c r="BR125" s="21"/>
      <c r="BS125" s="21"/>
      <c r="BT125" s="20">
        <v>16908</v>
      </c>
      <c r="BU125" s="22">
        <f t="shared" si="3"/>
        <v>707505.42999999993</v>
      </c>
      <c r="BV125" s="21"/>
      <c r="BW125" s="20">
        <v>45950.49</v>
      </c>
      <c r="BX125" s="20">
        <v>215.83</v>
      </c>
      <c r="BY125" s="20">
        <v>1171466</v>
      </c>
      <c r="BZ125" s="2"/>
    </row>
    <row r="126" spans="1:78" ht="15.75" x14ac:dyDescent="0.3">
      <c r="A126" s="18">
        <v>2017</v>
      </c>
      <c r="B126" s="18">
        <v>26005</v>
      </c>
      <c r="C126" s="19" t="s">
        <v>61</v>
      </c>
      <c r="D126" s="21"/>
      <c r="E126" s="20">
        <v>46567.65</v>
      </c>
      <c r="F126" s="21"/>
      <c r="G126" s="20">
        <v>883.79</v>
      </c>
      <c r="H126" s="21"/>
      <c r="I126" s="21"/>
      <c r="J126" s="21"/>
      <c r="K126" s="21"/>
      <c r="L126" s="21"/>
      <c r="M126" s="21"/>
      <c r="N126" s="20">
        <v>150</v>
      </c>
      <c r="O126" s="21"/>
      <c r="P126" s="21"/>
      <c r="Q126" s="21"/>
      <c r="R126" s="21"/>
      <c r="S126" s="21"/>
      <c r="T126" s="21"/>
      <c r="U126" s="21"/>
      <c r="V126" s="20">
        <v>485.03</v>
      </c>
      <c r="W126" s="20">
        <v>6781.53</v>
      </c>
      <c r="X126" s="21"/>
      <c r="Y126" s="21"/>
      <c r="Z126" s="20">
        <v>655</v>
      </c>
      <c r="AA126" s="21"/>
      <c r="AB126" s="20">
        <v>100</v>
      </c>
      <c r="AC126" s="21"/>
      <c r="AD126" s="21"/>
      <c r="AE126" s="21"/>
      <c r="AF126" s="20">
        <v>461</v>
      </c>
      <c r="AG126" s="21"/>
      <c r="AH126" s="21"/>
      <c r="AI126" s="21"/>
      <c r="AJ126" s="20">
        <v>2059.64</v>
      </c>
      <c r="AK126" s="21"/>
      <c r="AL126" s="21"/>
      <c r="AM126" s="20">
        <v>4691.16</v>
      </c>
      <c r="AN126" s="20">
        <v>5813.93</v>
      </c>
      <c r="AO126" s="21"/>
      <c r="AP126" s="21"/>
      <c r="AQ126" s="21"/>
      <c r="AR126" s="21"/>
      <c r="AS126" s="20">
        <v>7726.12</v>
      </c>
      <c r="AT126" s="21"/>
      <c r="AU126" s="20">
        <v>11015.42</v>
      </c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0">
        <v>9058</v>
      </c>
      <c r="BI126" s="21"/>
      <c r="BJ126" s="20">
        <v>2299.3200000000002</v>
      </c>
      <c r="BK126" s="21"/>
      <c r="BL126" s="21"/>
      <c r="BM126" s="20">
        <v>59351</v>
      </c>
      <c r="BN126" s="20">
        <v>33301</v>
      </c>
      <c r="BO126" s="21"/>
      <c r="BP126" s="21"/>
      <c r="BQ126" s="21"/>
      <c r="BR126" s="21"/>
      <c r="BS126" s="21"/>
      <c r="BT126" s="20"/>
      <c r="BU126" s="22">
        <f t="shared" si="3"/>
        <v>191399.59000000003</v>
      </c>
      <c r="BV126" s="21"/>
      <c r="BW126" s="20">
        <v>456942.91</v>
      </c>
      <c r="BX126" s="20">
        <v>3154.16</v>
      </c>
      <c r="BY126" s="20">
        <v>380731</v>
      </c>
      <c r="BZ126" s="2"/>
    </row>
    <row r="127" spans="1:78" ht="15.75" x14ac:dyDescent="0.3">
      <c r="A127" s="18">
        <v>2017</v>
      </c>
      <c r="B127" s="18">
        <v>40002</v>
      </c>
      <c r="C127" s="19" t="s">
        <v>87</v>
      </c>
      <c r="D127" s="21"/>
      <c r="E127" s="20">
        <v>195962.49</v>
      </c>
      <c r="F127" s="21"/>
      <c r="G127" s="20">
        <v>10358.870000000001</v>
      </c>
      <c r="H127" s="21"/>
      <c r="I127" s="20">
        <v>2625</v>
      </c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0">
        <v>437.77</v>
      </c>
      <c r="W127" s="20">
        <v>34961</v>
      </c>
      <c r="X127" s="20">
        <v>15420</v>
      </c>
      <c r="Y127" s="21"/>
      <c r="Z127" s="21"/>
      <c r="AA127" s="20">
        <v>5100</v>
      </c>
      <c r="AB127" s="21"/>
      <c r="AC127" s="21"/>
      <c r="AD127" s="21"/>
      <c r="AE127" s="21"/>
      <c r="AF127" s="21"/>
      <c r="AG127" s="21"/>
      <c r="AH127" s="21"/>
      <c r="AI127" s="21"/>
      <c r="AJ127" s="20">
        <v>6340.1</v>
      </c>
      <c r="AK127" s="21"/>
      <c r="AL127" s="21"/>
      <c r="AM127" s="20">
        <v>290996</v>
      </c>
      <c r="AN127" s="20">
        <v>285908.61</v>
      </c>
      <c r="AO127" s="21"/>
      <c r="AP127" s="21"/>
      <c r="AQ127" s="21"/>
      <c r="AR127" s="20">
        <v>4937</v>
      </c>
      <c r="AS127" s="20">
        <v>152712.78</v>
      </c>
      <c r="AT127" s="21"/>
      <c r="AU127" s="20">
        <v>99391.9</v>
      </c>
      <c r="AV127" s="20">
        <v>192619.5</v>
      </c>
      <c r="AW127" s="20">
        <v>1350</v>
      </c>
      <c r="AX127" s="20">
        <v>31800</v>
      </c>
      <c r="AY127" s="21"/>
      <c r="AZ127" s="21"/>
      <c r="BA127" s="21"/>
      <c r="BB127" s="20">
        <v>13</v>
      </c>
      <c r="BC127" s="21"/>
      <c r="BD127" s="20">
        <v>21143.42</v>
      </c>
      <c r="BE127" s="21"/>
      <c r="BF127" s="21"/>
      <c r="BG127" s="21"/>
      <c r="BH127" s="21"/>
      <c r="BI127" s="21"/>
      <c r="BJ127" s="21"/>
      <c r="BK127" s="21"/>
      <c r="BL127" s="21"/>
      <c r="BM127" s="20">
        <v>468394.37</v>
      </c>
      <c r="BN127" s="20">
        <v>134961.87</v>
      </c>
      <c r="BO127" s="21"/>
      <c r="BP127" s="20">
        <v>23342.53</v>
      </c>
      <c r="BQ127" s="20">
        <v>11750</v>
      </c>
      <c r="BR127" s="21"/>
      <c r="BS127" s="21"/>
      <c r="BT127" s="20"/>
      <c r="BU127" s="22">
        <f t="shared" si="3"/>
        <v>1990526.2100000002</v>
      </c>
      <c r="BV127" s="20"/>
      <c r="BW127" s="20">
        <v>6569556.0800000001</v>
      </c>
      <c r="BX127" s="20">
        <v>6588.57</v>
      </c>
      <c r="BY127" s="20">
        <v>5889879</v>
      </c>
      <c r="BZ127" s="2"/>
    </row>
    <row r="128" spans="1:78" ht="15.75" x14ac:dyDescent="0.3">
      <c r="A128" s="18">
        <v>2017</v>
      </c>
      <c r="B128" s="18">
        <v>57001</v>
      </c>
      <c r="C128" s="19" t="s">
        <v>132</v>
      </c>
      <c r="D128" s="21"/>
      <c r="E128" s="20">
        <v>45835.38</v>
      </c>
      <c r="F128" s="21"/>
      <c r="G128" s="20">
        <v>7179.07</v>
      </c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0">
        <v>5476.9</v>
      </c>
      <c r="W128" s="20">
        <v>23097.24</v>
      </c>
      <c r="X128" s="21"/>
      <c r="Y128" s="21"/>
      <c r="Z128" s="20">
        <v>2187.2800000000002</v>
      </c>
      <c r="AA128" s="21"/>
      <c r="AB128" s="20">
        <v>456.61</v>
      </c>
      <c r="AC128" s="21"/>
      <c r="AD128" s="21"/>
      <c r="AE128" s="21"/>
      <c r="AF128" s="20">
        <v>15122.27</v>
      </c>
      <c r="AG128" s="21"/>
      <c r="AH128" s="21"/>
      <c r="AI128" s="21"/>
      <c r="AJ128" s="20">
        <v>5869.55</v>
      </c>
      <c r="AK128" s="21"/>
      <c r="AL128" s="21"/>
      <c r="AM128" s="20">
        <v>4747.0600000000004</v>
      </c>
      <c r="AN128" s="20">
        <v>52145.13</v>
      </c>
      <c r="AO128" s="21"/>
      <c r="AP128" s="21"/>
      <c r="AQ128" s="21"/>
      <c r="AR128" s="21"/>
      <c r="AS128" s="20">
        <v>37027.29</v>
      </c>
      <c r="AT128" s="21"/>
      <c r="AU128" s="20">
        <v>51958.28</v>
      </c>
      <c r="AV128" s="21"/>
      <c r="AW128" s="21"/>
      <c r="AX128" s="21"/>
      <c r="AY128" s="21"/>
      <c r="AZ128" s="21"/>
      <c r="BA128" s="21"/>
      <c r="BB128" s="20">
        <v>18218</v>
      </c>
      <c r="BC128" s="20">
        <v>6772</v>
      </c>
      <c r="BD128" s="21"/>
      <c r="BE128" s="20">
        <v>3253.25</v>
      </c>
      <c r="BF128" s="21"/>
      <c r="BG128" s="21"/>
      <c r="BH128" s="20">
        <v>9612</v>
      </c>
      <c r="BI128" s="21"/>
      <c r="BJ128" s="21"/>
      <c r="BK128" s="21"/>
      <c r="BL128" s="21"/>
      <c r="BM128" s="20">
        <v>57382</v>
      </c>
      <c r="BN128" s="20">
        <v>46877</v>
      </c>
      <c r="BO128" s="21"/>
      <c r="BP128" s="20">
        <v>612</v>
      </c>
      <c r="BQ128" s="21"/>
      <c r="BR128" s="21"/>
      <c r="BS128" s="21"/>
      <c r="BT128" s="20"/>
      <c r="BU128" s="22">
        <f t="shared" si="3"/>
        <v>393828.31</v>
      </c>
      <c r="BV128" s="21"/>
      <c r="BW128" s="20">
        <v>1673531.34</v>
      </c>
      <c r="BX128" s="20">
        <v>36160.15</v>
      </c>
      <c r="BY128" s="20">
        <v>855538</v>
      </c>
      <c r="BZ128" s="2"/>
    </row>
    <row r="129" spans="1:78" ht="15.75" x14ac:dyDescent="0.3">
      <c r="A129" s="18">
        <v>2017</v>
      </c>
      <c r="B129" s="18">
        <v>54006</v>
      </c>
      <c r="C129" s="19" t="s">
        <v>124</v>
      </c>
      <c r="D129" s="21"/>
      <c r="E129" s="20">
        <v>43745.38</v>
      </c>
      <c r="F129" s="21"/>
      <c r="G129" s="20">
        <v>2812.67</v>
      </c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0">
        <v>11864.78</v>
      </c>
      <c r="W129" s="20">
        <v>6448.49</v>
      </c>
      <c r="X129" s="21"/>
      <c r="Y129" s="20">
        <v>40</v>
      </c>
      <c r="Z129" s="20">
        <v>458.66</v>
      </c>
      <c r="AA129" s="20">
        <v>4623</v>
      </c>
      <c r="AB129" s="20">
        <v>1275.48</v>
      </c>
      <c r="AC129" s="20">
        <v>1173.72</v>
      </c>
      <c r="AD129" s="21"/>
      <c r="AE129" s="21"/>
      <c r="AF129" s="21"/>
      <c r="AG129" s="20">
        <v>60</v>
      </c>
      <c r="AH129" s="21"/>
      <c r="AI129" s="21"/>
      <c r="AJ129" s="20">
        <v>1012.86</v>
      </c>
      <c r="AK129" s="21"/>
      <c r="AL129" s="21"/>
      <c r="AM129" s="20">
        <v>660.15</v>
      </c>
      <c r="AN129" s="20">
        <v>13654.38</v>
      </c>
      <c r="AO129" s="21"/>
      <c r="AP129" s="21"/>
      <c r="AQ129" s="21"/>
      <c r="AR129" s="21"/>
      <c r="AS129" s="20">
        <v>9775.51</v>
      </c>
      <c r="AT129" s="21"/>
      <c r="AU129" s="20">
        <v>11125.84</v>
      </c>
      <c r="AV129" s="21"/>
      <c r="AW129" s="21"/>
      <c r="AX129" s="20">
        <v>1000</v>
      </c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0">
        <v>128484.44</v>
      </c>
      <c r="BK129" s="21"/>
      <c r="BL129" s="21"/>
      <c r="BM129" s="20">
        <v>63886</v>
      </c>
      <c r="BN129" s="20">
        <v>6905</v>
      </c>
      <c r="BO129" s="21"/>
      <c r="BP129" s="21"/>
      <c r="BQ129" s="21"/>
      <c r="BR129" s="21"/>
      <c r="BS129" s="21"/>
      <c r="BT129" s="20">
        <v>4000</v>
      </c>
      <c r="BU129" s="22">
        <f t="shared" si="3"/>
        <v>313006.36</v>
      </c>
      <c r="BV129" s="20"/>
      <c r="BW129" s="20">
        <v>392035.31</v>
      </c>
      <c r="BX129" s="20">
        <v>3580.24</v>
      </c>
      <c r="BY129" s="20">
        <v>731173</v>
      </c>
      <c r="BZ129" s="2"/>
    </row>
    <row r="130" spans="1:78" ht="15.75" x14ac:dyDescent="0.3">
      <c r="A130" s="18">
        <v>2017</v>
      </c>
      <c r="B130" s="18">
        <v>41005</v>
      </c>
      <c r="C130" s="19" t="s">
        <v>91</v>
      </c>
      <c r="D130" s="21"/>
      <c r="E130" s="20">
        <v>100521.57</v>
      </c>
      <c r="F130" s="21"/>
      <c r="G130" s="20">
        <v>326.87</v>
      </c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0">
        <v>4904.7700000000004</v>
      </c>
      <c r="W130" s="20">
        <v>61152.160000000003</v>
      </c>
      <c r="X130" s="21"/>
      <c r="Y130" s="20">
        <v>5033</v>
      </c>
      <c r="Z130" s="20">
        <v>38258.370000000003</v>
      </c>
      <c r="AA130" s="20">
        <v>16732</v>
      </c>
      <c r="AB130" s="20">
        <v>2686</v>
      </c>
      <c r="AC130" s="21"/>
      <c r="AD130" s="21"/>
      <c r="AE130" s="21"/>
      <c r="AF130" s="21"/>
      <c r="AG130" s="21"/>
      <c r="AH130" s="21"/>
      <c r="AI130" s="21"/>
      <c r="AJ130" s="20">
        <v>9396.41</v>
      </c>
      <c r="AK130" s="21"/>
      <c r="AL130" s="21"/>
      <c r="AM130" s="20">
        <v>46555.01</v>
      </c>
      <c r="AN130" s="20">
        <v>53007.13</v>
      </c>
      <c r="AO130" s="21"/>
      <c r="AP130" s="21"/>
      <c r="AQ130" s="21"/>
      <c r="AR130" s="21"/>
      <c r="AS130" s="20">
        <v>114860.29</v>
      </c>
      <c r="AT130" s="21"/>
      <c r="AU130" s="20">
        <v>61231.63</v>
      </c>
      <c r="AV130" s="21"/>
      <c r="AW130" s="20">
        <v>1350</v>
      </c>
      <c r="AX130" s="20">
        <v>4885.9399999999996</v>
      </c>
      <c r="AY130" s="21"/>
      <c r="AZ130" s="21"/>
      <c r="BA130" s="20">
        <v>1650</v>
      </c>
      <c r="BB130" s="21"/>
      <c r="BC130" s="21"/>
      <c r="BD130" s="21"/>
      <c r="BE130" s="21"/>
      <c r="BF130" s="21"/>
      <c r="BG130" s="21"/>
      <c r="BH130" s="21"/>
      <c r="BI130" s="21"/>
      <c r="BJ130" s="20">
        <v>18441.150000000001</v>
      </c>
      <c r="BK130" s="21"/>
      <c r="BL130" s="21"/>
      <c r="BM130" s="20">
        <v>103724</v>
      </c>
      <c r="BN130" s="20">
        <v>19756</v>
      </c>
      <c r="BO130" s="21"/>
      <c r="BP130" s="20">
        <v>18467.05</v>
      </c>
      <c r="BQ130" s="21"/>
      <c r="BR130" s="21"/>
      <c r="BS130" s="21"/>
      <c r="BT130" s="20"/>
      <c r="BU130" s="22">
        <f t="shared" si="3"/>
        <v>682939.35</v>
      </c>
      <c r="BV130" s="21"/>
      <c r="BW130" s="20">
        <v>2212509.52</v>
      </c>
      <c r="BX130" s="20">
        <v>47992.02</v>
      </c>
      <c r="BY130" s="20">
        <v>7066636</v>
      </c>
      <c r="BZ130" s="2"/>
    </row>
    <row r="131" spans="1:78" ht="15.75" x14ac:dyDescent="0.3">
      <c r="A131" s="18">
        <v>2017</v>
      </c>
      <c r="B131" s="18">
        <v>20003</v>
      </c>
      <c r="C131" s="19" t="s">
        <v>46</v>
      </c>
      <c r="D131" s="21"/>
      <c r="E131" s="20">
        <v>49979.1</v>
      </c>
      <c r="F131" s="21"/>
      <c r="G131" s="20">
        <v>1918.08</v>
      </c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0">
        <v>16035.81</v>
      </c>
      <c r="X131" s="21"/>
      <c r="Y131" s="21"/>
      <c r="Z131" s="20">
        <v>490</v>
      </c>
      <c r="AA131" s="20">
        <v>24750</v>
      </c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0">
        <v>14783.8</v>
      </c>
      <c r="AN131" s="20">
        <v>2366.5</v>
      </c>
      <c r="AO131" s="21"/>
      <c r="AP131" s="21"/>
      <c r="AQ131" s="21"/>
      <c r="AR131" s="21"/>
      <c r="AS131" s="20">
        <v>19358.22</v>
      </c>
      <c r="AT131" s="21"/>
      <c r="AU131" s="20">
        <v>18618.650000000001</v>
      </c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0">
        <v>30253.91</v>
      </c>
      <c r="BK131" s="21"/>
      <c r="BL131" s="21"/>
      <c r="BM131" s="20">
        <v>232450</v>
      </c>
      <c r="BN131" s="20">
        <v>50651</v>
      </c>
      <c r="BO131" s="21"/>
      <c r="BP131" s="21"/>
      <c r="BQ131" s="21"/>
      <c r="BR131" s="21"/>
      <c r="BS131" s="21"/>
      <c r="BT131" s="20">
        <v>38450</v>
      </c>
      <c r="BU131" s="22">
        <f t="shared" si="3"/>
        <v>500105.07</v>
      </c>
      <c r="BV131" s="20"/>
      <c r="BW131" s="20">
        <v>554805.63</v>
      </c>
      <c r="BX131" s="20">
        <v>1992.55</v>
      </c>
      <c r="BY131" s="20">
        <v>1829906</v>
      </c>
      <c r="BZ131" s="2"/>
    </row>
    <row r="132" spans="1:78" ht="15.75" x14ac:dyDescent="0.3">
      <c r="A132" s="18">
        <v>2017</v>
      </c>
      <c r="B132" s="18">
        <v>66001</v>
      </c>
      <c r="C132" s="19" t="s">
        <v>150</v>
      </c>
      <c r="D132" s="20">
        <v>6462.03</v>
      </c>
      <c r="E132" s="20">
        <v>406156.67</v>
      </c>
      <c r="F132" s="21"/>
      <c r="G132" s="20">
        <v>4573.82</v>
      </c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0">
        <v>5291.69</v>
      </c>
      <c r="W132" s="20">
        <v>13079.28</v>
      </c>
      <c r="X132" s="21"/>
      <c r="Y132" s="21"/>
      <c r="Z132" s="21"/>
      <c r="AA132" s="20">
        <v>285472.58</v>
      </c>
      <c r="AB132" s="21"/>
      <c r="AC132" s="21"/>
      <c r="AD132" s="21"/>
      <c r="AE132" s="21"/>
      <c r="AF132" s="21"/>
      <c r="AG132" s="21"/>
      <c r="AH132" s="21"/>
      <c r="AI132" s="21"/>
      <c r="AJ132" s="20">
        <v>23802.1</v>
      </c>
      <c r="AK132" s="21"/>
      <c r="AL132" s="21"/>
      <c r="AM132" s="20">
        <v>74571.08</v>
      </c>
      <c r="AN132" s="21"/>
      <c r="AO132" s="21"/>
      <c r="AP132" s="21"/>
      <c r="AQ132" s="21"/>
      <c r="AR132" s="20">
        <v>5098.8500000000004</v>
      </c>
      <c r="AS132" s="20">
        <v>187800.18</v>
      </c>
      <c r="AT132" s="21"/>
      <c r="AU132" s="20">
        <v>4996.6899999999996</v>
      </c>
      <c r="AV132" s="21"/>
      <c r="AW132" s="20">
        <v>21241</v>
      </c>
      <c r="AX132" s="21"/>
      <c r="AY132" s="21"/>
      <c r="AZ132" s="21"/>
      <c r="BA132" s="20">
        <v>73226.27</v>
      </c>
      <c r="BB132" s="21"/>
      <c r="BC132" s="21"/>
      <c r="BD132" s="21"/>
      <c r="BE132" s="21"/>
      <c r="BF132" s="21"/>
      <c r="BG132" s="21"/>
      <c r="BH132" s="20">
        <v>369345</v>
      </c>
      <c r="BI132" s="21"/>
      <c r="BJ132" s="20">
        <v>82052.13</v>
      </c>
      <c r="BK132" s="21"/>
      <c r="BL132" s="21"/>
      <c r="BM132" s="20">
        <v>3205589</v>
      </c>
      <c r="BN132" s="20">
        <v>275436</v>
      </c>
      <c r="BO132" s="21"/>
      <c r="BP132" s="20">
        <v>20550</v>
      </c>
      <c r="BQ132" s="23"/>
      <c r="BR132" s="23"/>
      <c r="BS132" s="23"/>
      <c r="BT132" s="20"/>
      <c r="BU132" s="22">
        <f t="shared" ref="BU132:BU163" si="4">SUM(D132:BT132)</f>
        <v>5064744.37</v>
      </c>
      <c r="BV132" s="23"/>
      <c r="BW132" s="20">
        <v>362334.91</v>
      </c>
      <c r="BX132" s="20">
        <v>12512.53</v>
      </c>
      <c r="BY132" s="20">
        <v>10788427</v>
      </c>
      <c r="BZ132" s="2"/>
    </row>
    <row r="133" spans="1:78" ht="15.75" x14ac:dyDescent="0.3">
      <c r="A133" s="18">
        <v>2017</v>
      </c>
      <c r="B133" s="18">
        <v>33005</v>
      </c>
      <c r="C133" s="19" t="s">
        <v>74</v>
      </c>
      <c r="D133" s="21"/>
      <c r="E133" s="20">
        <v>82208.95</v>
      </c>
      <c r="F133" s="21"/>
      <c r="G133" s="20">
        <v>3182.74</v>
      </c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0">
        <v>4180.12</v>
      </c>
      <c r="W133" s="20">
        <v>9042.25</v>
      </c>
      <c r="X133" s="21"/>
      <c r="Y133" s="21"/>
      <c r="Z133" s="20">
        <v>157</v>
      </c>
      <c r="AA133" s="21"/>
      <c r="AB133" s="21"/>
      <c r="AC133" s="20">
        <v>25056</v>
      </c>
      <c r="AD133" s="21"/>
      <c r="AE133" s="21"/>
      <c r="AF133" s="21"/>
      <c r="AG133" s="21"/>
      <c r="AH133" s="21"/>
      <c r="AI133" s="20">
        <v>75.91</v>
      </c>
      <c r="AJ133" s="20">
        <v>5550.2</v>
      </c>
      <c r="AK133" s="21"/>
      <c r="AL133" s="21"/>
      <c r="AM133" s="20">
        <v>6260.74</v>
      </c>
      <c r="AN133" s="20">
        <v>6976.91</v>
      </c>
      <c r="AO133" s="21"/>
      <c r="AP133" s="20">
        <v>101.74</v>
      </c>
      <c r="AQ133" s="21"/>
      <c r="AR133" s="21"/>
      <c r="AS133" s="20">
        <v>16109.39</v>
      </c>
      <c r="AT133" s="20">
        <v>127845.41</v>
      </c>
      <c r="AU133" s="20">
        <v>21733.16</v>
      </c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0">
        <v>5634.52</v>
      </c>
      <c r="BK133" s="21"/>
      <c r="BL133" s="21"/>
      <c r="BM133" s="20">
        <v>66300</v>
      </c>
      <c r="BN133" s="20">
        <v>30879</v>
      </c>
      <c r="BO133" s="21"/>
      <c r="BP133" s="21"/>
      <c r="BQ133" s="21"/>
      <c r="BR133" s="21"/>
      <c r="BS133" s="21"/>
      <c r="BT133" s="20"/>
      <c r="BU133" s="22">
        <f t="shared" si="4"/>
        <v>411294.04</v>
      </c>
      <c r="BV133" s="20"/>
      <c r="BW133" s="20">
        <v>1002702.64</v>
      </c>
      <c r="BX133" s="20">
        <v>7687.21</v>
      </c>
      <c r="BY133" s="20">
        <v>300533</v>
      </c>
      <c r="BZ133" s="2"/>
    </row>
    <row r="134" spans="1:78" ht="15.75" x14ac:dyDescent="0.3">
      <c r="A134" s="18">
        <v>2017</v>
      </c>
      <c r="B134" s="18">
        <v>49006</v>
      </c>
      <c r="C134" s="19" t="s">
        <v>109</v>
      </c>
      <c r="D134" s="21"/>
      <c r="E134" s="20">
        <v>327623.18</v>
      </c>
      <c r="F134" s="21"/>
      <c r="G134" s="20">
        <v>4728.83</v>
      </c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0">
        <v>2809.27</v>
      </c>
      <c r="W134" s="20">
        <v>36377.050000000003</v>
      </c>
      <c r="X134" s="21"/>
      <c r="Y134" s="21"/>
      <c r="Z134" s="21"/>
      <c r="AA134" s="21"/>
      <c r="AB134" s="20">
        <v>100</v>
      </c>
      <c r="AC134" s="21"/>
      <c r="AD134" s="21"/>
      <c r="AE134" s="21"/>
      <c r="AF134" s="21"/>
      <c r="AG134" s="21"/>
      <c r="AH134" s="21"/>
      <c r="AI134" s="21"/>
      <c r="AJ134" s="20">
        <v>10139.84</v>
      </c>
      <c r="AK134" s="21"/>
      <c r="AL134" s="21"/>
      <c r="AM134" s="20">
        <v>5996.25</v>
      </c>
      <c r="AN134" s="20">
        <v>37795.56</v>
      </c>
      <c r="AO134" s="21"/>
      <c r="AP134" s="21"/>
      <c r="AQ134" s="21"/>
      <c r="AR134" s="21"/>
      <c r="AS134" s="20">
        <v>69731</v>
      </c>
      <c r="AT134" s="21"/>
      <c r="AU134" s="20">
        <v>142269.49</v>
      </c>
      <c r="AV134" s="21"/>
      <c r="AW134" s="20">
        <v>1961.43</v>
      </c>
      <c r="AX134" s="21"/>
      <c r="AY134" s="21"/>
      <c r="AZ134" s="21"/>
      <c r="BA134" s="21"/>
      <c r="BB134" s="21"/>
      <c r="BC134" s="21"/>
      <c r="BD134" s="21"/>
      <c r="BE134" s="21"/>
      <c r="BF134" s="20">
        <v>527.41999999999996</v>
      </c>
      <c r="BG134" s="21"/>
      <c r="BH134" s="21"/>
      <c r="BI134" s="21"/>
      <c r="BJ134" s="21"/>
      <c r="BK134" s="21"/>
      <c r="BL134" s="21"/>
      <c r="BM134" s="20">
        <v>120183</v>
      </c>
      <c r="BN134" s="20">
        <v>56661</v>
      </c>
      <c r="BO134" s="21"/>
      <c r="BP134" s="20">
        <v>8430</v>
      </c>
      <c r="BQ134" s="21"/>
      <c r="BR134" s="21"/>
      <c r="BS134" s="21"/>
      <c r="BT134" s="20"/>
      <c r="BU134" s="22">
        <f t="shared" si="4"/>
        <v>825333.32000000007</v>
      </c>
      <c r="BV134" s="20"/>
      <c r="BW134" s="20">
        <v>2398518.61</v>
      </c>
      <c r="BX134" s="20">
        <v>23393.02</v>
      </c>
      <c r="BY134" s="20">
        <v>2916761</v>
      </c>
      <c r="BZ134" s="2"/>
    </row>
    <row r="135" spans="1:78" ht="15.75" x14ac:dyDescent="0.3">
      <c r="A135" s="18">
        <v>2017</v>
      </c>
      <c r="B135" s="18">
        <v>13001</v>
      </c>
      <c r="C135" s="19" t="s">
        <v>28</v>
      </c>
      <c r="D135" s="21"/>
      <c r="E135" s="20">
        <v>209365.99</v>
      </c>
      <c r="F135" s="21"/>
      <c r="G135" s="20">
        <v>15471.38</v>
      </c>
      <c r="H135" s="21"/>
      <c r="I135" s="21"/>
      <c r="J135" s="21"/>
      <c r="K135" s="21"/>
      <c r="L135" s="21"/>
      <c r="M135" s="21"/>
      <c r="N135" s="21"/>
      <c r="O135" s="21"/>
      <c r="P135" s="21"/>
      <c r="Q135" s="20">
        <v>18850</v>
      </c>
      <c r="R135" s="21"/>
      <c r="S135" s="21"/>
      <c r="T135" s="21"/>
      <c r="U135" s="21"/>
      <c r="V135" s="20">
        <v>22167.72</v>
      </c>
      <c r="W135" s="20">
        <v>37409.56</v>
      </c>
      <c r="X135" s="21"/>
      <c r="Y135" s="21"/>
      <c r="Z135" s="21"/>
      <c r="AA135" s="20">
        <v>15893.25</v>
      </c>
      <c r="AB135" s="20">
        <v>28465.55</v>
      </c>
      <c r="AC135" s="21"/>
      <c r="AD135" s="21"/>
      <c r="AE135" s="21"/>
      <c r="AF135" s="20">
        <v>601</v>
      </c>
      <c r="AG135" s="21"/>
      <c r="AH135" s="20">
        <v>53543.06</v>
      </c>
      <c r="AI135" s="21"/>
      <c r="AJ135" s="20">
        <v>12327.53</v>
      </c>
      <c r="AK135" s="21"/>
      <c r="AL135" s="21"/>
      <c r="AM135" s="20">
        <v>158363.10999999999</v>
      </c>
      <c r="AN135" s="20">
        <v>151052.06</v>
      </c>
      <c r="AO135" s="21"/>
      <c r="AP135" s="20">
        <v>232.67</v>
      </c>
      <c r="AQ135" s="21"/>
      <c r="AR135" s="21"/>
      <c r="AS135" s="20">
        <v>89610.77</v>
      </c>
      <c r="AT135" s="21"/>
      <c r="AU135" s="20">
        <v>49262.07</v>
      </c>
      <c r="AV135" s="21"/>
      <c r="AW135" s="21"/>
      <c r="AX135" s="20">
        <v>41621.4</v>
      </c>
      <c r="AY135" s="21"/>
      <c r="AZ135" s="21"/>
      <c r="BA135" s="21"/>
      <c r="BB135" s="21"/>
      <c r="BC135" s="21"/>
      <c r="BD135" s="21"/>
      <c r="BE135" s="21"/>
      <c r="BF135" s="21"/>
      <c r="BG135" s="21"/>
      <c r="BH135" s="20">
        <v>10352</v>
      </c>
      <c r="BI135" s="21"/>
      <c r="BJ135" s="21"/>
      <c r="BK135" s="21"/>
      <c r="BL135" s="21"/>
      <c r="BM135" s="20">
        <v>376993.38</v>
      </c>
      <c r="BN135" s="20">
        <v>108344</v>
      </c>
      <c r="BO135" s="21"/>
      <c r="BP135" s="20">
        <v>26938.91</v>
      </c>
      <c r="BQ135" s="21"/>
      <c r="BR135" s="21"/>
      <c r="BS135" s="21"/>
      <c r="BT135" s="20"/>
      <c r="BU135" s="22">
        <f t="shared" si="4"/>
        <v>1426865.41</v>
      </c>
      <c r="BV135" s="21"/>
      <c r="BW135" s="20">
        <v>3789743.98</v>
      </c>
      <c r="BX135" s="20">
        <v>53236.36</v>
      </c>
      <c r="BY135" s="20">
        <v>3555791</v>
      </c>
      <c r="BZ135" s="2"/>
    </row>
    <row r="136" spans="1:78" ht="15.75" x14ac:dyDescent="0.3">
      <c r="A136" s="18">
        <v>2017</v>
      </c>
      <c r="B136" s="18">
        <v>60006</v>
      </c>
      <c r="C136" s="19" t="s">
        <v>139</v>
      </c>
      <c r="D136" s="21"/>
      <c r="E136" s="20">
        <v>124740.15</v>
      </c>
      <c r="F136" s="21"/>
      <c r="G136" s="20">
        <v>2753.23</v>
      </c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0">
        <v>437.22</v>
      </c>
      <c r="U136" s="21"/>
      <c r="V136" s="20">
        <v>6491.08</v>
      </c>
      <c r="W136" s="20">
        <v>17338.560000000001</v>
      </c>
      <c r="X136" s="21"/>
      <c r="Y136" s="21"/>
      <c r="Z136" s="20">
        <v>3920</v>
      </c>
      <c r="AA136" s="21"/>
      <c r="AB136" s="20">
        <v>14622.1</v>
      </c>
      <c r="AC136" s="21"/>
      <c r="AD136" s="21"/>
      <c r="AE136" s="21"/>
      <c r="AF136" s="21"/>
      <c r="AG136" s="21"/>
      <c r="AH136" s="21"/>
      <c r="AI136" s="21"/>
      <c r="AJ136" s="20">
        <v>765.98</v>
      </c>
      <c r="AK136" s="21"/>
      <c r="AL136" s="21"/>
      <c r="AM136" s="20">
        <v>3175.21</v>
      </c>
      <c r="AN136" s="20">
        <v>27838.240000000002</v>
      </c>
      <c r="AO136" s="21"/>
      <c r="AP136" s="20">
        <v>729.09</v>
      </c>
      <c r="AQ136" s="21"/>
      <c r="AR136" s="21"/>
      <c r="AS136" s="20">
        <v>29023.89</v>
      </c>
      <c r="AT136" s="21"/>
      <c r="AU136" s="20">
        <v>9511.5300000000007</v>
      </c>
      <c r="AV136" s="21"/>
      <c r="AW136" s="20">
        <v>91.5</v>
      </c>
      <c r="AX136" s="21"/>
      <c r="AY136" s="21"/>
      <c r="AZ136" s="21"/>
      <c r="BA136" s="20">
        <v>2000</v>
      </c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0">
        <v>56786</v>
      </c>
      <c r="BN136" s="21"/>
      <c r="BO136" s="21"/>
      <c r="BP136" s="21"/>
      <c r="BQ136" s="21"/>
      <c r="BR136" s="21"/>
      <c r="BS136" s="21"/>
      <c r="BT136" s="20"/>
      <c r="BU136" s="22">
        <f t="shared" si="4"/>
        <v>300223.78000000003</v>
      </c>
      <c r="BV136" s="21"/>
      <c r="BW136" s="20">
        <v>927316.09</v>
      </c>
      <c r="BX136" s="20">
        <v>6582.62</v>
      </c>
      <c r="BY136" s="20">
        <v>1245875</v>
      </c>
      <c r="BZ136" s="2"/>
    </row>
    <row r="137" spans="1:78" ht="15.75" x14ac:dyDescent="0.3">
      <c r="A137" s="18">
        <v>2017</v>
      </c>
      <c r="B137" s="18">
        <v>11004</v>
      </c>
      <c r="C137" s="19" t="s">
        <v>24</v>
      </c>
      <c r="D137" s="21"/>
      <c r="E137" s="20">
        <v>111047.95</v>
      </c>
      <c r="F137" s="21"/>
      <c r="G137" s="20">
        <v>2958.06</v>
      </c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0">
        <v>155362.94</v>
      </c>
      <c r="W137" s="20">
        <v>19823.43</v>
      </c>
      <c r="X137" s="21"/>
      <c r="Y137" s="21"/>
      <c r="Z137" s="20">
        <v>18353</v>
      </c>
      <c r="AA137" s="21"/>
      <c r="AB137" s="21"/>
      <c r="AC137" s="21"/>
      <c r="AD137" s="21"/>
      <c r="AE137" s="21"/>
      <c r="AF137" s="21"/>
      <c r="AG137" s="21"/>
      <c r="AH137" s="20">
        <v>6548.15</v>
      </c>
      <c r="AI137" s="20">
        <v>564.42999999999995</v>
      </c>
      <c r="AJ137" s="20">
        <v>12667.39</v>
      </c>
      <c r="AK137" s="21"/>
      <c r="AL137" s="21"/>
      <c r="AM137" s="20">
        <v>37588.46</v>
      </c>
      <c r="AN137" s="20">
        <v>30782.3</v>
      </c>
      <c r="AO137" s="21"/>
      <c r="AP137" s="21"/>
      <c r="AQ137" s="21"/>
      <c r="AR137" s="21"/>
      <c r="AS137" s="20">
        <v>64199.55</v>
      </c>
      <c r="AT137" s="20">
        <v>6236.36</v>
      </c>
      <c r="AU137" s="20">
        <v>25567.07</v>
      </c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0">
        <v>126258</v>
      </c>
      <c r="BI137" s="21"/>
      <c r="BJ137" s="20">
        <v>17642.41</v>
      </c>
      <c r="BK137" s="21"/>
      <c r="BL137" s="21"/>
      <c r="BM137" s="20">
        <v>639766</v>
      </c>
      <c r="BN137" s="20">
        <v>104587</v>
      </c>
      <c r="BO137" s="21"/>
      <c r="BP137" s="21"/>
      <c r="BQ137" s="21"/>
      <c r="BR137" s="21"/>
      <c r="BS137" s="21"/>
      <c r="BT137" s="20">
        <v>223095.96</v>
      </c>
      <c r="BU137" s="22">
        <f t="shared" si="4"/>
        <v>1603048.46</v>
      </c>
      <c r="BV137" s="21"/>
      <c r="BW137" s="20">
        <v>1170432.95</v>
      </c>
      <c r="BX137" s="20">
        <v>3852.37</v>
      </c>
      <c r="BY137" s="20">
        <v>3747711</v>
      </c>
      <c r="BZ137" s="2"/>
    </row>
    <row r="138" spans="1:78" ht="15.75" x14ac:dyDescent="0.3">
      <c r="A138" s="18">
        <v>2017</v>
      </c>
      <c r="B138" s="18">
        <v>51005</v>
      </c>
      <c r="C138" s="19" t="s">
        <v>117</v>
      </c>
      <c r="D138" s="21"/>
      <c r="E138" s="20">
        <v>134999.56</v>
      </c>
      <c r="F138" s="21"/>
      <c r="G138" s="20">
        <v>2767.23</v>
      </c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0">
        <v>496.36</v>
      </c>
      <c r="W138" s="20">
        <v>19410.7</v>
      </c>
      <c r="X138" s="21"/>
      <c r="Y138" s="21"/>
      <c r="Z138" s="20">
        <v>1560</v>
      </c>
      <c r="AA138" s="20">
        <v>14355</v>
      </c>
      <c r="AB138" s="20">
        <v>9570</v>
      </c>
      <c r="AC138" s="21"/>
      <c r="AD138" s="21"/>
      <c r="AE138" s="21"/>
      <c r="AF138" s="21"/>
      <c r="AG138" s="21"/>
      <c r="AH138" s="21"/>
      <c r="AI138" s="21"/>
      <c r="AJ138" s="20">
        <v>4469.17</v>
      </c>
      <c r="AK138" s="21"/>
      <c r="AL138" s="21"/>
      <c r="AM138" s="20">
        <v>15390.84</v>
      </c>
      <c r="AN138" s="20">
        <v>13414.69</v>
      </c>
      <c r="AO138" s="21"/>
      <c r="AP138" s="21"/>
      <c r="AQ138" s="21"/>
      <c r="AR138" s="21"/>
      <c r="AS138" s="20">
        <v>16117.18</v>
      </c>
      <c r="AT138" s="21"/>
      <c r="AU138" s="20">
        <v>14569.22</v>
      </c>
      <c r="AV138" s="21"/>
      <c r="AW138" s="21"/>
      <c r="AX138" s="20">
        <v>95</v>
      </c>
      <c r="AY138" s="21"/>
      <c r="AZ138" s="21"/>
      <c r="BA138" s="21"/>
      <c r="BB138" s="20">
        <v>33115</v>
      </c>
      <c r="BC138" s="20">
        <v>7545</v>
      </c>
      <c r="BD138" s="21"/>
      <c r="BE138" s="21"/>
      <c r="BF138" s="21"/>
      <c r="BG138" s="21"/>
      <c r="BH138" s="21"/>
      <c r="BI138" s="21"/>
      <c r="BJ138" s="20">
        <v>4754</v>
      </c>
      <c r="BK138" s="21"/>
      <c r="BL138" s="21"/>
      <c r="BM138" s="20">
        <v>59491</v>
      </c>
      <c r="BN138" s="20">
        <v>30591</v>
      </c>
      <c r="BO138" s="21"/>
      <c r="BP138" s="21"/>
      <c r="BQ138" s="21"/>
      <c r="BR138" s="20">
        <v>126421.73</v>
      </c>
      <c r="BS138" s="21"/>
      <c r="BT138" s="20"/>
      <c r="BU138" s="22">
        <f t="shared" si="4"/>
        <v>509132.68</v>
      </c>
      <c r="BV138" s="21"/>
      <c r="BW138" s="20">
        <v>722939.16</v>
      </c>
      <c r="BX138" s="20">
        <v>5890.3</v>
      </c>
      <c r="BY138" s="20">
        <v>960978</v>
      </c>
      <c r="BZ138" s="2"/>
    </row>
    <row r="139" spans="1:78" ht="15.75" x14ac:dyDescent="0.3">
      <c r="A139" s="18">
        <v>2017</v>
      </c>
      <c r="B139" s="18">
        <v>6005</v>
      </c>
      <c r="C139" s="19" t="s">
        <v>16</v>
      </c>
      <c r="D139" s="21"/>
      <c r="E139" s="20">
        <v>35159.519999999997</v>
      </c>
      <c r="F139" s="21"/>
      <c r="G139" s="20">
        <v>1416.64</v>
      </c>
      <c r="H139" s="21"/>
      <c r="I139" s="21"/>
      <c r="J139" s="21"/>
      <c r="K139" s="21"/>
      <c r="L139" s="21"/>
      <c r="M139" s="20">
        <v>6705.27</v>
      </c>
      <c r="N139" s="21"/>
      <c r="O139" s="21"/>
      <c r="P139" s="21"/>
      <c r="Q139" s="21"/>
      <c r="R139" s="21"/>
      <c r="S139" s="21"/>
      <c r="T139" s="21"/>
      <c r="U139" s="21"/>
      <c r="V139" s="20">
        <v>474.53</v>
      </c>
      <c r="W139" s="20">
        <v>29902.98</v>
      </c>
      <c r="X139" s="21"/>
      <c r="Y139" s="21"/>
      <c r="Z139" s="20">
        <v>3763</v>
      </c>
      <c r="AA139" s="21"/>
      <c r="AB139" s="20">
        <v>939.18</v>
      </c>
      <c r="AC139" s="21"/>
      <c r="AD139" s="21"/>
      <c r="AE139" s="21"/>
      <c r="AF139" s="21"/>
      <c r="AG139" s="21"/>
      <c r="AH139" s="21"/>
      <c r="AI139" s="21"/>
      <c r="AJ139" s="20">
        <v>2842.35</v>
      </c>
      <c r="AK139" s="20">
        <v>2297.63</v>
      </c>
      <c r="AL139" s="21"/>
      <c r="AM139" s="20">
        <v>16334.74</v>
      </c>
      <c r="AN139" s="20">
        <v>16540.16</v>
      </c>
      <c r="AO139" s="21"/>
      <c r="AP139" s="20">
        <v>51.14</v>
      </c>
      <c r="AQ139" s="21"/>
      <c r="AR139" s="21"/>
      <c r="AS139" s="20">
        <v>16900.68</v>
      </c>
      <c r="AT139" s="21"/>
      <c r="AU139" s="20">
        <v>19814.32</v>
      </c>
      <c r="AV139" s="21"/>
      <c r="AW139" s="21"/>
      <c r="AX139" s="20">
        <v>27217.42</v>
      </c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0">
        <v>47610</v>
      </c>
      <c r="BN139" s="20">
        <v>12542</v>
      </c>
      <c r="BO139" s="21"/>
      <c r="BP139" s="20">
        <v>33122.32</v>
      </c>
      <c r="BQ139" s="21"/>
      <c r="BR139" s="21"/>
      <c r="BS139" s="21"/>
      <c r="BT139" s="20">
        <v>857</v>
      </c>
      <c r="BU139" s="22">
        <f t="shared" si="4"/>
        <v>274490.88</v>
      </c>
      <c r="BV139" s="21"/>
      <c r="BW139" s="20">
        <v>598769.59</v>
      </c>
      <c r="BX139" s="20">
        <v>2990.53</v>
      </c>
      <c r="BY139" s="20">
        <v>1413982</v>
      </c>
      <c r="BZ139" s="2"/>
    </row>
    <row r="140" spans="1:78" ht="15.75" x14ac:dyDescent="0.3">
      <c r="A140" s="18">
        <v>2017</v>
      </c>
      <c r="B140" s="18">
        <v>14004</v>
      </c>
      <c r="C140" s="19" t="s">
        <v>32</v>
      </c>
      <c r="D140" s="21"/>
      <c r="E140" s="20">
        <v>343293.87</v>
      </c>
      <c r="F140" s="21"/>
      <c r="G140" s="20">
        <v>24281.75</v>
      </c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0">
        <v>37531.49</v>
      </c>
      <c r="W140" s="20">
        <v>83464.7</v>
      </c>
      <c r="X140" s="21"/>
      <c r="Y140" s="21"/>
      <c r="Z140" s="20">
        <v>12789.14</v>
      </c>
      <c r="AA140" s="20">
        <v>171497.85</v>
      </c>
      <c r="AB140" s="21"/>
      <c r="AC140" s="21"/>
      <c r="AD140" s="21"/>
      <c r="AE140" s="21"/>
      <c r="AF140" s="21"/>
      <c r="AG140" s="21"/>
      <c r="AH140" s="21"/>
      <c r="AI140" s="21"/>
      <c r="AJ140" s="20">
        <v>46648.27</v>
      </c>
      <c r="AK140" s="21"/>
      <c r="AL140" s="21"/>
      <c r="AM140" s="20">
        <v>266057.33</v>
      </c>
      <c r="AN140" s="20">
        <v>377538.47</v>
      </c>
      <c r="AO140" s="21"/>
      <c r="AP140" s="20">
        <v>19662.099999999999</v>
      </c>
      <c r="AQ140" s="21"/>
      <c r="AR140" s="21"/>
      <c r="AS140" s="20">
        <v>312273.15000000002</v>
      </c>
      <c r="AT140" s="21"/>
      <c r="AU140" s="20">
        <v>388310.67</v>
      </c>
      <c r="AV140" s="21"/>
      <c r="AW140" s="21"/>
      <c r="AX140" s="21"/>
      <c r="AY140" s="21"/>
      <c r="AZ140" s="21"/>
      <c r="BA140" s="20">
        <v>25712.9</v>
      </c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0">
        <v>853057</v>
      </c>
      <c r="BN140" s="20">
        <v>247279</v>
      </c>
      <c r="BO140" s="21"/>
      <c r="BP140" s="21"/>
      <c r="BQ140" s="20">
        <v>3835.69</v>
      </c>
      <c r="BR140" s="21"/>
      <c r="BS140" s="20">
        <v>3190.3</v>
      </c>
      <c r="BT140" s="20">
        <v>86944.7</v>
      </c>
      <c r="BU140" s="22">
        <f t="shared" si="4"/>
        <v>3303368.38</v>
      </c>
      <c r="BV140" s="21"/>
      <c r="BW140" s="20">
        <v>9566572.1400000006</v>
      </c>
      <c r="BX140" s="20">
        <v>85282.15</v>
      </c>
      <c r="BY140" s="20">
        <v>11787625</v>
      </c>
      <c r="BZ140" s="2"/>
    </row>
    <row r="141" spans="1:78" ht="15.75" x14ac:dyDescent="0.3">
      <c r="A141" s="18">
        <v>2017</v>
      </c>
      <c r="B141" s="18">
        <v>18003</v>
      </c>
      <c r="C141" s="19" t="s">
        <v>42</v>
      </c>
      <c r="D141" s="21"/>
      <c r="E141" s="20">
        <v>40699.53</v>
      </c>
      <c r="F141" s="21"/>
      <c r="G141" s="20">
        <v>3202.45</v>
      </c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0">
        <v>760.36</v>
      </c>
      <c r="W141" s="20">
        <v>6715.29</v>
      </c>
      <c r="X141" s="21"/>
      <c r="Y141" s="21"/>
      <c r="Z141" s="20">
        <v>4505</v>
      </c>
      <c r="AA141" s="20">
        <v>580</v>
      </c>
      <c r="AB141" s="21"/>
      <c r="AC141" s="21"/>
      <c r="AD141" s="21"/>
      <c r="AE141" s="21"/>
      <c r="AF141" s="21"/>
      <c r="AG141" s="21"/>
      <c r="AH141" s="21"/>
      <c r="AI141" s="21"/>
      <c r="AJ141" s="20">
        <v>5502.86</v>
      </c>
      <c r="AK141" s="21"/>
      <c r="AL141" s="21"/>
      <c r="AM141" s="20">
        <v>3306.46</v>
      </c>
      <c r="AN141" s="20">
        <v>24211.83</v>
      </c>
      <c r="AO141" s="20">
        <v>77.349999999999994</v>
      </c>
      <c r="AP141" s="21"/>
      <c r="AQ141" s="21"/>
      <c r="AR141" s="21"/>
      <c r="AS141" s="20">
        <v>17429.29</v>
      </c>
      <c r="AT141" s="21"/>
      <c r="AU141" s="20">
        <v>12749.83</v>
      </c>
      <c r="AV141" s="20">
        <v>396.92</v>
      </c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0">
        <v>22853</v>
      </c>
      <c r="BI141" s="21"/>
      <c r="BJ141" s="20">
        <v>6114.91</v>
      </c>
      <c r="BK141" s="21"/>
      <c r="BL141" s="21"/>
      <c r="BM141" s="20">
        <v>114682</v>
      </c>
      <c r="BN141" s="20">
        <v>39627</v>
      </c>
      <c r="BO141" s="21"/>
      <c r="BP141" s="21"/>
      <c r="BQ141" s="21"/>
      <c r="BR141" s="21"/>
      <c r="BS141" s="21"/>
      <c r="BT141" s="20"/>
      <c r="BU141" s="22">
        <f t="shared" si="4"/>
        <v>303414.08</v>
      </c>
      <c r="BV141" s="21"/>
      <c r="BW141" s="20">
        <v>772171.89</v>
      </c>
      <c r="BX141" s="20">
        <v>5779.01</v>
      </c>
      <c r="BY141" s="20">
        <v>688876</v>
      </c>
      <c r="BZ141" s="2"/>
    </row>
    <row r="142" spans="1:78" ht="15.75" x14ac:dyDescent="0.3">
      <c r="A142" s="18">
        <v>2017</v>
      </c>
      <c r="B142" s="18">
        <v>14005</v>
      </c>
      <c r="C142" s="19" t="s">
        <v>33</v>
      </c>
      <c r="D142" s="21"/>
      <c r="E142" s="20">
        <v>57485.46</v>
      </c>
      <c r="F142" s="21"/>
      <c r="G142" s="20">
        <v>3120.6</v>
      </c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0">
        <v>2167.5700000000002</v>
      </c>
      <c r="W142" s="20">
        <v>19019.259999999998</v>
      </c>
      <c r="X142" s="21"/>
      <c r="Y142" s="20">
        <v>100</v>
      </c>
      <c r="Z142" s="20">
        <v>8628</v>
      </c>
      <c r="AA142" s="20">
        <v>4500</v>
      </c>
      <c r="AB142" s="21"/>
      <c r="AC142" s="21"/>
      <c r="AD142" s="21"/>
      <c r="AE142" s="21"/>
      <c r="AF142" s="21"/>
      <c r="AG142" s="21"/>
      <c r="AH142" s="21"/>
      <c r="AI142" s="21"/>
      <c r="AJ142" s="20">
        <v>3192.97</v>
      </c>
      <c r="AK142" s="21"/>
      <c r="AL142" s="21"/>
      <c r="AM142" s="20">
        <v>14073.84</v>
      </c>
      <c r="AN142" s="20">
        <v>11714.64</v>
      </c>
      <c r="AO142" s="20">
        <v>1103.4000000000001</v>
      </c>
      <c r="AP142" s="21"/>
      <c r="AQ142" s="21"/>
      <c r="AR142" s="21"/>
      <c r="AS142" s="20">
        <v>10536.58</v>
      </c>
      <c r="AT142" s="21"/>
      <c r="AU142" s="20">
        <v>30492.62</v>
      </c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0">
        <v>64269</v>
      </c>
      <c r="BN142" s="20">
        <v>28462</v>
      </c>
      <c r="BO142" s="21"/>
      <c r="BP142" s="21"/>
      <c r="BQ142" s="21"/>
      <c r="BR142" s="21"/>
      <c r="BS142" s="20">
        <v>17703.939999999999</v>
      </c>
      <c r="BT142" s="20"/>
      <c r="BU142" s="22">
        <f t="shared" si="4"/>
        <v>276569.87999999995</v>
      </c>
      <c r="BV142" s="21"/>
      <c r="BW142" s="20">
        <v>662629.73</v>
      </c>
      <c r="BX142" s="20">
        <v>10179.450000000001</v>
      </c>
      <c r="BY142" s="20">
        <v>1166388</v>
      </c>
      <c r="BZ142" s="2"/>
    </row>
    <row r="143" spans="1:78" ht="15.75" x14ac:dyDescent="0.3">
      <c r="A143" s="18">
        <v>2017</v>
      </c>
      <c r="B143" s="18">
        <v>18005</v>
      </c>
      <c r="C143" s="19" t="s">
        <v>43</v>
      </c>
      <c r="D143" s="21"/>
      <c r="E143" s="20">
        <v>168559.53</v>
      </c>
      <c r="F143" s="21"/>
      <c r="G143" s="20">
        <v>8257.15</v>
      </c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0">
        <v>4768.34</v>
      </c>
      <c r="W143" s="20">
        <v>41036.14</v>
      </c>
      <c r="X143" s="21"/>
      <c r="Y143" s="20">
        <v>150</v>
      </c>
      <c r="Z143" s="20">
        <v>17438.07</v>
      </c>
      <c r="AA143" s="20">
        <v>52862.6</v>
      </c>
      <c r="AB143" s="21"/>
      <c r="AC143" s="21"/>
      <c r="AD143" s="21"/>
      <c r="AE143" s="21"/>
      <c r="AF143" s="21"/>
      <c r="AG143" s="21"/>
      <c r="AH143" s="21"/>
      <c r="AI143" s="21"/>
      <c r="AJ143" s="20">
        <v>8788.07</v>
      </c>
      <c r="AK143" s="21"/>
      <c r="AL143" s="21"/>
      <c r="AM143" s="20">
        <v>19208.900000000001</v>
      </c>
      <c r="AN143" s="20">
        <v>52151.6</v>
      </c>
      <c r="AO143" s="21"/>
      <c r="AP143" s="20">
        <v>3705.99</v>
      </c>
      <c r="AQ143" s="21"/>
      <c r="AR143" s="21"/>
      <c r="AS143" s="20">
        <v>35844.69</v>
      </c>
      <c r="AT143" s="21"/>
      <c r="AU143" s="20">
        <v>36873.980000000003</v>
      </c>
      <c r="AV143" s="21"/>
      <c r="AW143" s="21"/>
      <c r="AX143" s="20">
        <v>31512.95</v>
      </c>
      <c r="AY143" s="21"/>
      <c r="AZ143" s="21"/>
      <c r="BA143" s="20">
        <v>7696.85</v>
      </c>
      <c r="BB143" s="21"/>
      <c r="BC143" s="21"/>
      <c r="BD143" s="21"/>
      <c r="BE143" s="21"/>
      <c r="BF143" s="21"/>
      <c r="BG143" s="21"/>
      <c r="BH143" s="21"/>
      <c r="BI143" s="21"/>
      <c r="BJ143" s="20">
        <v>1080.6400000000001</v>
      </c>
      <c r="BK143" s="21"/>
      <c r="BL143" s="21"/>
      <c r="BM143" s="20">
        <v>117384</v>
      </c>
      <c r="BN143" s="20">
        <v>49312</v>
      </c>
      <c r="BO143" s="21"/>
      <c r="BP143" s="21"/>
      <c r="BQ143" s="21"/>
      <c r="BR143" s="21"/>
      <c r="BS143" s="20">
        <v>16816</v>
      </c>
      <c r="BT143" s="20"/>
      <c r="BU143" s="22">
        <f t="shared" si="4"/>
        <v>673447.5</v>
      </c>
      <c r="BV143" s="21"/>
      <c r="BW143" s="20">
        <v>1942290.01</v>
      </c>
      <c r="BX143" s="20">
        <v>13904.2</v>
      </c>
      <c r="BY143" s="20">
        <v>1102838</v>
      </c>
      <c r="BZ143" s="2"/>
    </row>
    <row r="144" spans="1:78" ht="15.75" x14ac:dyDescent="0.3">
      <c r="A144" s="18">
        <v>2017</v>
      </c>
      <c r="B144" s="18">
        <v>36002</v>
      </c>
      <c r="C144" s="19" t="s">
        <v>77</v>
      </c>
      <c r="D144" s="21"/>
      <c r="E144" s="20">
        <v>109201.12</v>
      </c>
      <c r="F144" s="21"/>
      <c r="G144" s="20">
        <v>3321.35</v>
      </c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0">
        <v>1698.81</v>
      </c>
      <c r="W144" s="20">
        <v>14688</v>
      </c>
      <c r="X144" s="21"/>
      <c r="Y144" s="21"/>
      <c r="Z144" s="21"/>
      <c r="AA144" s="20">
        <v>660</v>
      </c>
      <c r="AB144" s="20">
        <v>7310.37</v>
      </c>
      <c r="AC144" s="21"/>
      <c r="AD144" s="21"/>
      <c r="AE144" s="21"/>
      <c r="AF144" s="21"/>
      <c r="AG144" s="20">
        <v>2150</v>
      </c>
      <c r="AH144" s="21"/>
      <c r="AI144" s="21"/>
      <c r="AJ144" s="20">
        <v>3839.06</v>
      </c>
      <c r="AK144" s="21"/>
      <c r="AL144" s="21"/>
      <c r="AM144" s="20">
        <v>38332.839999999997</v>
      </c>
      <c r="AN144" s="20">
        <v>41012.29</v>
      </c>
      <c r="AO144" s="21"/>
      <c r="AP144" s="20">
        <v>522.9</v>
      </c>
      <c r="AQ144" s="21"/>
      <c r="AR144" s="21"/>
      <c r="AS144" s="20">
        <v>21151.85</v>
      </c>
      <c r="AT144" s="20">
        <v>161842.26</v>
      </c>
      <c r="AU144" s="20">
        <v>25145.66</v>
      </c>
      <c r="AV144" s="21"/>
      <c r="AW144" s="21"/>
      <c r="AX144" s="21"/>
      <c r="AY144" s="21"/>
      <c r="AZ144" s="21"/>
      <c r="BA144" s="20">
        <v>395</v>
      </c>
      <c r="BB144" s="21"/>
      <c r="BC144" s="21"/>
      <c r="BD144" s="21"/>
      <c r="BE144" s="21"/>
      <c r="BF144" s="21"/>
      <c r="BG144" s="21"/>
      <c r="BH144" s="21"/>
      <c r="BI144" s="20">
        <v>9105</v>
      </c>
      <c r="BJ144" s="21"/>
      <c r="BK144" s="21"/>
      <c r="BL144" s="21"/>
      <c r="BM144" s="20">
        <v>79474</v>
      </c>
      <c r="BN144" s="20">
        <v>29216</v>
      </c>
      <c r="BO144" s="21"/>
      <c r="BP144" s="20">
        <v>488.88</v>
      </c>
      <c r="BQ144" s="21"/>
      <c r="BR144" s="21"/>
      <c r="BS144" s="21"/>
      <c r="BT144" s="20"/>
      <c r="BU144" s="22">
        <f t="shared" si="4"/>
        <v>549555.39</v>
      </c>
      <c r="BV144" s="21"/>
      <c r="BW144" s="20">
        <v>1225879.75</v>
      </c>
      <c r="BX144" s="20">
        <v>9808.61</v>
      </c>
      <c r="BY144" s="20">
        <v>932422</v>
      </c>
      <c r="BZ144" s="2"/>
    </row>
    <row r="145" spans="1:78" ht="15.75" x14ac:dyDescent="0.3">
      <c r="A145" s="18">
        <v>2017</v>
      </c>
      <c r="B145" s="18">
        <v>49007</v>
      </c>
      <c r="C145" s="19" t="s">
        <v>110</v>
      </c>
      <c r="D145" s="21"/>
      <c r="E145" s="20">
        <v>322868.03999999998</v>
      </c>
      <c r="F145" s="21"/>
      <c r="G145" s="20">
        <v>6253.56</v>
      </c>
      <c r="H145" s="21"/>
      <c r="I145" s="21"/>
      <c r="J145" s="21"/>
      <c r="K145" s="21"/>
      <c r="L145" s="21"/>
      <c r="M145" s="21"/>
      <c r="N145" s="21"/>
      <c r="O145" s="21"/>
      <c r="P145" s="21"/>
      <c r="Q145" s="20">
        <v>14923</v>
      </c>
      <c r="R145" s="21"/>
      <c r="S145" s="21"/>
      <c r="T145" s="21"/>
      <c r="U145" s="21"/>
      <c r="V145" s="20">
        <v>9168.75</v>
      </c>
      <c r="W145" s="20">
        <v>54960.04</v>
      </c>
      <c r="X145" s="21"/>
      <c r="Y145" s="20">
        <v>1580</v>
      </c>
      <c r="Z145" s="20">
        <v>38731.33</v>
      </c>
      <c r="AA145" s="20">
        <v>1570</v>
      </c>
      <c r="AB145" s="20">
        <v>4879.09</v>
      </c>
      <c r="AC145" s="21"/>
      <c r="AD145" s="21"/>
      <c r="AE145" s="21"/>
      <c r="AF145" s="21"/>
      <c r="AG145" s="21"/>
      <c r="AH145" s="21"/>
      <c r="AI145" s="21"/>
      <c r="AJ145" s="20">
        <v>12199.69</v>
      </c>
      <c r="AK145" s="21"/>
      <c r="AL145" s="21"/>
      <c r="AM145" s="20">
        <v>127938.78</v>
      </c>
      <c r="AN145" s="20">
        <v>52084.39</v>
      </c>
      <c r="AO145" s="21"/>
      <c r="AP145" s="21"/>
      <c r="AQ145" s="21"/>
      <c r="AR145" s="21"/>
      <c r="AS145" s="20">
        <v>94825.87</v>
      </c>
      <c r="AT145" s="21"/>
      <c r="AU145" s="20">
        <v>162815.57999999999</v>
      </c>
      <c r="AV145" s="21"/>
      <c r="AW145" s="21"/>
      <c r="AX145" s="21"/>
      <c r="AY145" s="21"/>
      <c r="AZ145" s="20">
        <v>139098.82</v>
      </c>
      <c r="BA145" s="20">
        <v>800</v>
      </c>
      <c r="BB145" s="21"/>
      <c r="BC145" s="21"/>
      <c r="BD145" s="21"/>
      <c r="BE145" s="21"/>
      <c r="BF145" s="20">
        <v>2597.29</v>
      </c>
      <c r="BG145" s="21"/>
      <c r="BH145" s="21"/>
      <c r="BI145" s="21"/>
      <c r="BJ145" s="21"/>
      <c r="BK145" s="21"/>
      <c r="BL145" s="21"/>
      <c r="BM145" s="20">
        <v>147584</v>
      </c>
      <c r="BN145" s="20">
        <v>51300</v>
      </c>
      <c r="BO145" s="21"/>
      <c r="BP145" s="21"/>
      <c r="BQ145" s="21"/>
      <c r="BR145" s="21"/>
      <c r="BS145" s="21"/>
      <c r="BT145" s="20"/>
      <c r="BU145" s="22">
        <f t="shared" si="4"/>
        <v>1246178.23</v>
      </c>
      <c r="BV145" s="21"/>
      <c r="BW145" s="20">
        <v>2168553.4300000002</v>
      </c>
      <c r="BX145" s="20">
        <v>29942.29</v>
      </c>
      <c r="BY145" s="20">
        <v>5261699</v>
      </c>
      <c r="BZ145" s="2"/>
    </row>
    <row r="146" spans="1:78" ht="15.75" x14ac:dyDescent="0.3">
      <c r="A146" s="18">
        <v>2017</v>
      </c>
      <c r="B146" s="18">
        <v>1003</v>
      </c>
      <c r="C146" s="19" t="s">
        <v>2</v>
      </c>
      <c r="D146" s="21"/>
      <c r="E146" s="20">
        <v>39028.129999999997</v>
      </c>
      <c r="F146" s="21"/>
      <c r="G146" s="20">
        <v>1033.3900000000001</v>
      </c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0">
        <v>1812.4</v>
      </c>
      <c r="W146" s="20">
        <v>14313.79</v>
      </c>
      <c r="X146" s="21"/>
      <c r="Y146" s="20">
        <v>150</v>
      </c>
      <c r="Z146" s="20">
        <v>480</v>
      </c>
      <c r="AA146" s="21"/>
      <c r="AB146" s="20">
        <v>1347.78</v>
      </c>
      <c r="AC146" s="21"/>
      <c r="AD146" s="21"/>
      <c r="AE146" s="21"/>
      <c r="AF146" s="21"/>
      <c r="AG146" s="21"/>
      <c r="AH146" s="21"/>
      <c r="AI146" s="21"/>
      <c r="AJ146" s="20">
        <v>2601.1999999999998</v>
      </c>
      <c r="AK146" s="21"/>
      <c r="AL146" s="21"/>
      <c r="AM146" s="20">
        <v>3597.71</v>
      </c>
      <c r="AN146" s="20">
        <v>10826.98</v>
      </c>
      <c r="AO146" s="21"/>
      <c r="AP146" s="21"/>
      <c r="AQ146" s="21"/>
      <c r="AR146" s="21"/>
      <c r="AS146" s="20">
        <v>8666.48</v>
      </c>
      <c r="AT146" s="20">
        <v>145509.31</v>
      </c>
      <c r="AU146" s="20">
        <v>22807.02</v>
      </c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0">
        <v>6340.11</v>
      </c>
      <c r="BK146" s="21"/>
      <c r="BL146" s="21"/>
      <c r="BM146" s="20">
        <v>37734</v>
      </c>
      <c r="BN146" s="20">
        <v>1697</v>
      </c>
      <c r="BO146" s="21"/>
      <c r="BP146" s="21"/>
      <c r="BQ146" s="21"/>
      <c r="BR146" s="21"/>
      <c r="BS146" s="21"/>
      <c r="BT146" s="20"/>
      <c r="BU146" s="22">
        <f t="shared" si="4"/>
        <v>297945.29999999993</v>
      </c>
      <c r="BV146" s="21"/>
      <c r="BW146" s="20">
        <v>575772.77</v>
      </c>
      <c r="BX146" s="20">
        <v>1136.92</v>
      </c>
      <c r="BY146" s="20">
        <v>423197</v>
      </c>
      <c r="BZ146" s="2"/>
    </row>
    <row r="147" spans="1:78" ht="15.75" x14ac:dyDescent="0.3">
      <c r="A147" s="18">
        <v>2017</v>
      </c>
      <c r="B147" s="18">
        <v>47001</v>
      </c>
      <c r="C147" s="19" t="s">
        <v>102</v>
      </c>
      <c r="D147" s="21"/>
      <c r="E147" s="20">
        <v>68725.429999999993</v>
      </c>
      <c r="F147" s="21"/>
      <c r="G147" s="20">
        <v>3176.27</v>
      </c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0">
        <v>122.53</v>
      </c>
      <c r="W147" s="20">
        <v>14775.81</v>
      </c>
      <c r="X147" s="21"/>
      <c r="Y147" s="21"/>
      <c r="Z147" s="21"/>
      <c r="AA147" s="20">
        <v>14991</v>
      </c>
      <c r="AB147" s="21"/>
      <c r="AC147" s="21"/>
      <c r="AD147" s="21"/>
      <c r="AE147" s="21"/>
      <c r="AF147" s="21"/>
      <c r="AG147" s="21"/>
      <c r="AH147" s="21"/>
      <c r="AI147" s="21"/>
      <c r="AJ147" s="20">
        <v>14962.68</v>
      </c>
      <c r="AK147" s="21"/>
      <c r="AL147" s="21"/>
      <c r="AM147" s="20">
        <v>39458.17</v>
      </c>
      <c r="AN147" s="20">
        <v>19772.66</v>
      </c>
      <c r="AO147" s="21"/>
      <c r="AP147" s="21"/>
      <c r="AQ147" s="21"/>
      <c r="AR147" s="21"/>
      <c r="AS147" s="20">
        <v>27092.79</v>
      </c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0">
        <v>45802.33</v>
      </c>
      <c r="BI147" s="21"/>
      <c r="BJ147" s="20">
        <v>11388.79</v>
      </c>
      <c r="BK147" s="21"/>
      <c r="BL147" s="21"/>
      <c r="BM147" s="20">
        <v>419916</v>
      </c>
      <c r="BN147" s="20">
        <v>66053</v>
      </c>
      <c r="BO147" s="21"/>
      <c r="BP147" s="21"/>
      <c r="BQ147" s="21"/>
      <c r="BR147" s="21"/>
      <c r="BS147" s="21"/>
      <c r="BT147" s="20"/>
      <c r="BU147" s="22">
        <f t="shared" si="4"/>
        <v>746237.46000000008</v>
      </c>
      <c r="BV147" s="20"/>
      <c r="BW147" s="20">
        <v>270376.40999999997</v>
      </c>
      <c r="BX147" s="20">
        <v>16176.85</v>
      </c>
      <c r="BY147" s="20">
        <v>2244046</v>
      </c>
      <c r="BZ147" s="2"/>
    </row>
    <row r="148" spans="1:78" ht="15.75" x14ac:dyDescent="0.3">
      <c r="A148" s="18">
        <v>2017</v>
      </c>
      <c r="B148" s="18">
        <v>12003</v>
      </c>
      <c r="C148" s="19" t="s">
        <v>27</v>
      </c>
      <c r="D148" s="21"/>
      <c r="E148" s="20">
        <v>301326.77</v>
      </c>
      <c r="F148" s="21"/>
      <c r="G148" s="20">
        <v>1073.9000000000001</v>
      </c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0">
        <v>1368</v>
      </c>
      <c r="W148" s="20">
        <v>9701.75</v>
      </c>
      <c r="X148" s="21"/>
      <c r="Y148" s="21"/>
      <c r="Z148" s="20">
        <v>5.5</v>
      </c>
      <c r="AA148" s="20">
        <v>150</v>
      </c>
      <c r="AB148" s="21"/>
      <c r="AC148" s="21"/>
      <c r="AD148" s="21"/>
      <c r="AE148" s="21"/>
      <c r="AF148" s="21"/>
      <c r="AG148" s="21"/>
      <c r="AH148" s="21"/>
      <c r="AI148" s="21"/>
      <c r="AJ148" s="20">
        <v>832.07</v>
      </c>
      <c r="AK148" s="21"/>
      <c r="AL148" s="21"/>
      <c r="AM148" s="20">
        <v>4199.16</v>
      </c>
      <c r="AN148" s="20">
        <v>11123.13</v>
      </c>
      <c r="AO148" s="21"/>
      <c r="AP148" s="21"/>
      <c r="AQ148" s="21"/>
      <c r="AR148" s="21"/>
      <c r="AS148" s="20">
        <v>13606.38</v>
      </c>
      <c r="AT148" s="21"/>
      <c r="AU148" s="20">
        <v>13161.43</v>
      </c>
      <c r="AV148" s="21"/>
      <c r="AW148" s="20">
        <v>160</v>
      </c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0">
        <v>1023.37</v>
      </c>
      <c r="BJ148" s="20">
        <v>4735.95</v>
      </c>
      <c r="BK148" s="21"/>
      <c r="BL148" s="21"/>
      <c r="BM148" s="20">
        <v>59439</v>
      </c>
      <c r="BN148" s="20">
        <v>7858</v>
      </c>
      <c r="BO148" s="21"/>
      <c r="BP148" s="20">
        <v>3046</v>
      </c>
      <c r="BQ148" s="21"/>
      <c r="BR148" s="21"/>
      <c r="BS148" s="21"/>
      <c r="BT148" s="20"/>
      <c r="BU148" s="22">
        <f t="shared" si="4"/>
        <v>432810.41000000003</v>
      </c>
      <c r="BV148" s="21"/>
      <c r="BW148" s="20">
        <v>778727.92</v>
      </c>
      <c r="BX148" s="20">
        <v>2357.71</v>
      </c>
      <c r="BY148" s="20">
        <v>722419</v>
      </c>
      <c r="BZ148" s="2"/>
    </row>
    <row r="149" spans="1:78" ht="15.75" x14ac:dyDescent="0.3">
      <c r="A149" s="18">
        <v>2017</v>
      </c>
      <c r="B149" s="18">
        <v>54007</v>
      </c>
      <c r="C149" s="19" t="s">
        <v>125</v>
      </c>
      <c r="D149" s="21"/>
      <c r="E149" s="20">
        <v>70963.95</v>
      </c>
      <c r="F149" s="21"/>
      <c r="G149" s="20">
        <v>1763.94</v>
      </c>
      <c r="H149" s="21"/>
      <c r="I149" s="21"/>
      <c r="J149" s="21"/>
      <c r="K149" s="21"/>
      <c r="L149" s="20">
        <v>800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0">
        <v>3242.47</v>
      </c>
      <c r="W149" s="20">
        <v>17300.009999999998</v>
      </c>
      <c r="X149" s="21"/>
      <c r="Y149" s="20">
        <v>796.95</v>
      </c>
      <c r="Z149" s="20">
        <v>2120</v>
      </c>
      <c r="AA149" s="20">
        <v>2400</v>
      </c>
      <c r="AB149" s="20">
        <v>11000</v>
      </c>
      <c r="AC149" s="20">
        <v>5531.22</v>
      </c>
      <c r="AD149" s="21"/>
      <c r="AE149" s="21"/>
      <c r="AF149" s="21"/>
      <c r="AG149" s="21"/>
      <c r="AH149" s="21"/>
      <c r="AI149" s="21"/>
      <c r="AJ149" s="20">
        <v>4233.25</v>
      </c>
      <c r="AK149" s="21"/>
      <c r="AL149" s="21"/>
      <c r="AM149" s="20">
        <v>3827.43</v>
      </c>
      <c r="AN149" s="20">
        <v>22251.63</v>
      </c>
      <c r="AO149" s="20">
        <v>49.64</v>
      </c>
      <c r="AP149" s="21"/>
      <c r="AQ149" s="21"/>
      <c r="AR149" s="21"/>
      <c r="AS149" s="20">
        <v>12189.82</v>
      </c>
      <c r="AT149" s="21"/>
      <c r="AU149" s="20">
        <v>17098.11</v>
      </c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0">
        <v>6100</v>
      </c>
      <c r="BI149" s="21"/>
      <c r="BJ149" s="21"/>
      <c r="BK149" s="21"/>
      <c r="BL149" s="21"/>
      <c r="BM149" s="20">
        <v>70119</v>
      </c>
      <c r="BN149" s="20">
        <v>24655</v>
      </c>
      <c r="BO149" s="21"/>
      <c r="BP149" s="20">
        <v>3015</v>
      </c>
      <c r="BQ149" s="21"/>
      <c r="BR149" s="21"/>
      <c r="BS149" s="21"/>
      <c r="BT149" s="20"/>
      <c r="BU149" s="22">
        <f t="shared" si="4"/>
        <v>279457.42</v>
      </c>
      <c r="BV149" s="20"/>
      <c r="BW149" s="20">
        <v>452429.49</v>
      </c>
      <c r="BX149" s="20">
        <v>4865.28</v>
      </c>
      <c r="BY149" s="20">
        <v>898814</v>
      </c>
      <c r="BZ149" s="2"/>
    </row>
    <row r="150" spans="1:78" ht="15.75" x14ac:dyDescent="0.3">
      <c r="A150" s="18">
        <v>2017</v>
      </c>
      <c r="B150" s="18">
        <v>59002</v>
      </c>
      <c r="C150" s="19" t="s">
        <v>134</v>
      </c>
      <c r="D150" s="21"/>
      <c r="E150" s="20">
        <v>255240.51</v>
      </c>
      <c r="F150" s="21"/>
      <c r="G150" s="20">
        <v>8357.25</v>
      </c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0">
        <v>2659.25</v>
      </c>
      <c r="W150" s="20">
        <v>42083.7</v>
      </c>
      <c r="X150" s="21"/>
      <c r="Y150" s="21"/>
      <c r="Z150" s="21"/>
      <c r="AA150" s="20">
        <v>41867.199999999997</v>
      </c>
      <c r="AB150" s="20">
        <v>1150</v>
      </c>
      <c r="AC150" s="21"/>
      <c r="AD150" s="21"/>
      <c r="AE150" s="21"/>
      <c r="AF150" s="21"/>
      <c r="AG150" s="21"/>
      <c r="AH150" s="21"/>
      <c r="AI150" s="21"/>
      <c r="AJ150" s="20">
        <v>8072.86</v>
      </c>
      <c r="AK150" s="21"/>
      <c r="AL150" s="21"/>
      <c r="AM150" s="20">
        <v>100200.99</v>
      </c>
      <c r="AN150" s="20">
        <v>36504.06</v>
      </c>
      <c r="AO150" s="21"/>
      <c r="AP150" s="21"/>
      <c r="AQ150" s="21"/>
      <c r="AR150" s="21"/>
      <c r="AS150" s="20">
        <v>52236.15</v>
      </c>
      <c r="AT150" s="21"/>
      <c r="AU150" s="20">
        <v>44272.81</v>
      </c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0">
        <v>32065.87</v>
      </c>
      <c r="BK150" s="21"/>
      <c r="BL150" s="21"/>
      <c r="BM150" s="20">
        <v>259788</v>
      </c>
      <c r="BN150" s="20">
        <v>142692</v>
      </c>
      <c r="BO150" s="21"/>
      <c r="BP150" s="20">
        <v>10983</v>
      </c>
      <c r="BQ150" s="21"/>
      <c r="BR150" s="21"/>
      <c r="BS150" s="21"/>
      <c r="BT150" s="20"/>
      <c r="BU150" s="22">
        <f t="shared" si="4"/>
        <v>1038173.65</v>
      </c>
      <c r="BV150" s="21"/>
      <c r="BW150" s="20">
        <v>1707011.8</v>
      </c>
      <c r="BX150" s="20">
        <v>12060.84</v>
      </c>
      <c r="BY150" s="20">
        <v>2076464</v>
      </c>
      <c r="BZ150" s="2"/>
    </row>
    <row r="151" spans="1:78" ht="15.75" x14ac:dyDescent="0.3">
      <c r="A151" s="18">
        <v>2017</v>
      </c>
      <c r="B151" s="18">
        <v>2006</v>
      </c>
      <c r="C151" s="19" t="s">
        <v>5</v>
      </c>
      <c r="D151" s="20">
        <v>580.66999999999996</v>
      </c>
      <c r="E151" s="20">
        <v>69508.89</v>
      </c>
      <c r="F151" s="21"/>
      <c r="G151" s="20">
        <v>3576.06</v>
      </c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0">
        <v>2006.45</v>
      </c>
      <c r="W151" s="20">
        <v>20484.12</v>
      </c>
      <c r="X151" s="21"/>
      <c r="Y151" s="20">
        <v>680</v>
      </c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0">
        <v>8209.56</v>
      </c>
      <c r="AK151" s="21"/>
      <c r="AL151" s="21"/>
      <c r="AM151" s="20">
        <v>50079.3</v>
      </c>
      <c r="AN151" s="20">
        <v>20763.53</v>
      </c>
      <c r="AO151" s="21"/>
      <c r="AP151" s="21"/>
      <c r="AQ151" s="21"/>
      <c r="AR151" s="20">
        <v>840</v>
      </c>
      <c r="AS151" s="20">
        <v>17213.509999999998</v>
      </c>
      <c r="AT151" s="21"/>
      <c r="AU151" s="20">
        <v>34083.980000000003</v>
      </c>
      <c r="AV151" s="21"/>
      <c r="AW151" s="21"/>
      <c r="AX151" s="21"/>
      <c r="AY151" s="21"/>
      <c r="AZ151" s="21"/>
      <c r="BA151" s="20">
        <v>318.44</v>
      </c>
      <c r="BB151" s="21"/>
      <c r="BC151" s="21"/>
      <c r="BD151" s="21"/>
      <c r="BE151" s="21"/>
      <c r="BF151" s="20">
        <v>26.51</v>
      </c>
      <c r="BG151" s="21"/>
      <c r="BH151" s="21"/>
      <c r="BI151" s="21"/>
      <c r="BJ151" s="20">
        <v>131816.85</v>
      </c>
      <c r="BK151" s="21"/>
      <c r="BL151" s="21"/>
      <c r="BM151" s="20">
        <v>102686</v>
      </c>
      <c r="BN151" s="20">
        <v>21248</v>
      </c>
      <c r="BO151" s="21"/>
      <c r="BP151" s="21"/>
      <c r="BQ151" s="21"/>
      <c r="BR151" s="21"/>
      <c r="BS151" s="21"/>
      <c r="BT151" s="20">
        <v>15131.66</v>
      </c>
      <c r="BU151" s="22">
        <f t="shared" si="4"/>
        <v>499253.52999999997</v>
      </c>
      <c r="BV151" s="21"/>
      <c r="BW151" s="20">
        <v>1238919.78</v>
      </c>
      <c r="BX151" s="20">
        <v>12629.72</v>
      </c>
      <c r="BY151" s="20">
        <v>1220860</v>
      </c>
      <c r="BZ151" s="2"/>
    </row>
    <row r="152" spans="1:78" ht="15.75" x14ac:dyDescent="0.3">
      <c r="A152" s="18">
        <v>2017</v>
      </c>
      <c r="B152" s="18">
        <v>55004</v>
      </c>
      <c r="C152" s="19" t="s">
        <v>126</v>
      </c>
      <c r="D152" s="21"/>
      <c r="E152" s="20">
        <v>55657.22</v>
      </c>
      <c r="F152" s="21"/>
      <c r="G152" s="20">
        <v>2158.2800000000002</v>
      </c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0">
        <v>2660.76</v>
      </c>
      <c r="W152" s="20">
        <v>8958.15</v>
      </c>
      <c r="X152" s="21"/>
      <c r="Y152" s="21"/>
      <c r="Z152" s="20">
        <v>695.17</v>
      </c>
      <c r="AA152" s="20">
        <v>1700</v>
      </c>
      <c r="AB152" s="20">
        <v>2115</v>
      </c>
      <c r="AC152" s="21"/>
      <c r="AD152" s="21"/>
      <c r="AE152" s="21"/>
      <c r="AF152" s="21"/>
      <c r="AG152" s="21"/>
      <c r="AH152" s="21"/>
      <c r="AI152" s="21"/>
      <c r="AJ152" s="20">
        <v>3812.33</v>
      </c>
      <c r="AK152" s="21"/>
      <c r="AL152" s="21"/>
      <c r="AM152" s="20">
        <v>5557.61</v>
      </c>
      <c r="AN152" s="20">
        <v>20332.04</v>
      </c>
      <c r="AO152" s="21"/>
      <c r="AP152" s="21"/>
      <c r="AQ152" s="21"/>
      <c r="AR152" s="21"/>
      <c r="AS152" s="20">
        <v>13867.59</v>
      </c>
      <c r="AT152" s="21"/>
      <c r="AU152" s="20">
        <v>4985.7700000000004</v>
      </c>
      <c r="AV152" s="21"/>
      <c r="AW152" s="20">
        <v>2881.44</v>
      </c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0">
        <v>558.14</v>
      </c>
      <c r="BJ152" s="21"/>
      <c r="BK152" s="21"/>
      <c r="BL152" s="21"/>
      <c r="BM152" s="20">
        <v>48195</v>
      </c>
      <c r="BN152" s="20">
        <v>15342</v>
      </c>
      <c r="BO152" s="21"/>
      <c r="BP152" s="21"/>
      <c r="BQ152" s="21"/>
      <c r="BR152" s="21"/>
      <c r="BS152" s="21"/>
      <c r="BT152" s="20"/>
      <c r="BU152" s="22">
        <f t="shared" si="4"/>
        <v>189476.5</v>
      </c>
      <c r="BV152" s="21"/>
      <c r="BW152" s="20">
        <v>627625.38</v>
      </c>
      <c r="BX152" s="20">
        <v>7520.8</v>
      </c>
      <c r="BY152" s="20">
        <v>958014</v>
      </c>
      <c r="BZ152" s="2"/>
    </row>
    <row r="153" spans="1:78" ht="15.75" x14ac:dyDescent="0.3">
      <c r="A153" s="18">
        <v>2017</v>
      </c>
      <c r="B153" s="18">
        <v>63003</v>
      </c>
      <c r="C153" s="19" t="s">
        <v>147</v>
      </c>
      <c r="D153" s="20">
        <v>684.6</v>
      </c>
      <c r="E153" s="20">
        <v>327491.03000000003</v>
      </c>
      <c r="F153" s="21"/>
      <c r="G153" s="20">
        <v>14063.08</v>
      </c>
      <c r="H153" s="21"/>
      <c r="I153" s="21"/>
      <c r="J153" s="21"/>
      <c r="K153" s="21"/>
      <c r="L153" s="21"/>
      <c r="M153" s="21"/>
      <c r="N153" s="20">
        <v>4050</v>
      </c>
      <c r="O153" s="21"/>
      <c r="P153" s="21"/>
      <c r="Q153" s="21"/>
      <c r="R153" s="21"/>
      <c r="S153" s="21"/>
      <c r="T153" s="21"/>
      <c r="U153" s="21"/>
      <c r="V153" s="20">
        <v>51853.120000000003</v>
      </c>
      <c r="W153" s="20">
        <v>93382.55</v>
      </c>
      <c r="X153" s="21"/>
      <c r="Y153" s="21"/>
      <c r="Z153" s="20">
        <v>34430.54</v>
      </c>
      <c r="AA153" s="20">
        <v>108164.5</v>
      </c>
      <c r="AB153" s="20">
        <v>67432.240000000005</v>
      </c>
      <c r="AC153" s="21"/>
      <c r="AD153" s="21"/>
      <c r="AE153" s="21"/>
      <c r="AF153" s="20">
        <v>1155.45</v>
      </c>
      <c r="AG153" s="21"/>
      <c r="AH153" s="21"/>
      <c r="AI153" s="21"/>
      <c r="AJ153" s="20">
        <v>17208.04</v>
      </c>
      <c r="AK153" s="21"/>
      <c r="AL153" s="21"/>
      <c r="AM153" s="20">
        <v>74229.179999999993</v>
      </c>
      <c r="AN153" s="20">
        <v>356887.15</v>
      </c>
      <c r="AO153" s="21"/>
      <c r="AP153" s="21"/>
      <c r="AQ153" s="20">
        <v>117114.17</v>
      </c>
      <c r="AR153" s="21"/>
      <c r="AS153" s="20">
        <v>211271.79</v>
      </c>
      <c r="AT153" s="21"/>
      <c r="AU153" s="20">
        <v>263778.34000000003</v>
      </c>
      <c r="AV153" s="21"/>
      <c r="AW153" s="20">
        <v>673.56</v>
      </c>
      <c r="AX153" s="20">
        <v>405.92</v>
      </c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0">
        <v>80027.899999999994</v>
      </c>
      <c r="BK153" s="21"/>
      <c r="BL153" s="21"/>
      <c r="BM153" s="20">
        <v>522060</v>
      </c>
      <c r="BN153" s="20">
        <v>220632</v>
      </c>
      <c r="BO153" s="21"/>
      <c r="BP153" s="20">
        <v>6155</v>
      </c>
      <c r="BQ153" s="21"/>
      <c r="BR153" s="21"/>
      <c r="BS153" s="21"/>
      <c r="BT153" s="20"/>
      <c r="BU153" s="22">
        <f t="shared" si="4"/>
        <v>2573150.16</v>
      </c>
      <c r="BV153" s="21"/>
      <c r="BW153" s="20">
        <v>6531933.6799999997</v>
      </c>
      <c r="BX153" s="20">
        <v>45408.26</v>
      </c>
      <c r="BY153" s="20">
        <v>8199122</v>
      </c>
      <c r="BZ153" s="2"/>
    </row>
    <row r="154" spans="1:78" ht="15.75" x14ac:dyDescent="0.3">
      <c r="A154" s="23"/>
      <c r="B154" s="23"/>
      <c r="C154" s="23"/>
      <c r="D154" s="24">
        <f>SUM(D4:D153)</f>
        <v>118219.34999999999</v>
      </c>
      <c r="E154" s="24">
        <f t="shared" ref="E154:BP154" si="5">SUM(E4:E153)</f>
        <v>24618419.79999999</v>
      </c>
      <c r="F154" s="24">
        <f t="shared" si="5"/>
        <v>29991.010000000002</v>
      </c>
      <c r="G154" s="24">
        <f t="shared" si="5"/>
        <v>930228.79000000015</v>
      </c>
      <c r="H154" s="24">
        <f t="shared" si="5"/>
        <v>12569.04</v>
      </c>
      <c r="I154" s="24">
        <f t="shared" si="5"/>
        <v>53425.11</v>
      </c>
      <c r="J154" s="24">
        <f t="shared" si="5"/>
        <v>799738.36</v>
      </c>
      <c r="K154" s="24">
        <f t="shared" si="5"/>
        <v>805350.51</v>
      </c>
      <c r="L154" s="24">
        <f t="shared" si="5"/>
        <v>36202.379999999997</v>
      </c>
      <c r="M154" s="24">
        <f t="shared" si="5"/>
        <v>41707.770000000004</v>
      </c>
      <c r="N154" s="24">
        <f t="shared" si="5"/>
        <v>7905</v>
      </c>
      <c r="O154" s="24">
        <f t="shared" si="5"/>
        <v>42750</v>
      </c>
      <c r="P154" s="24">
        <f t="shared" si="5"/>
        <v>43246.879999999997</v>
      </c>
      <c r="Q154" s="24">
        <f t="shared" si="5"/>
        <v>293380.46999999997</v>
      </c>
      <c r="R154" s="24">
        <f t="shared" si="5"/>
        <v>4163</v>
      </c>
      <c r="S154" s="24">
        <f t="shared" si="5"/>
        <v>8982</v>
      </c>
      <c r="T154" s="24">
        <f t="shared" si="5"/>
        <v>437.22</v>
      </c>
      <c r="U154" s="24">
        <f t="shared" si="5"/>
        <v>91571.87</v>
      </c>
      <c r="V154" s="24">
        <f t="shared" si="5"/>
        <v>1296209.3200000005</v>
      </c>
      <c r="W154" s="24">
        <f t="shared" si="5"/>
        <v>4201075.2300000004</v>
      </c>
      <c r="X154" s="24">
        <f t="shared" si="5"/>
        <v>43927</v>
      </c>
      <c r="Y154" s="24">
        <f t="shared" si="5"/>
        <v>162422.99</v>
      </c>
      <c r="Z154" s="24">
        <f t="shared" si="5"/>
        <v>1628283.2200000002</v>
      </c>
      <c r="AA154" s="24">
        <f t="shared" si="5"/>
        <v>1653646.2700000003</v>
      </c>
      <c r="AB154" s="24">
        <f t="shared" si="5"/>
        <v>1702115.3900000006</v>
      </c>
      <c r="AC154" s="24">
        <f t="shared" si="5"/>
        <v>327201.93999999994</v>
      </c>
      <c r="AD154" s="24">
        <f t="shared" si="5"/>
        <v>13803.2</v>
      </c>
      <c r="AE154" s="24">
        <f t="shared" si="5"/>
        <v>91494.69</v>
      </c>
      <c r="AF154" s="24">
        <f t="shared" si="5"/>
        <v>165125.74000000002</v>
      </c>
      <c r="AG154" s="24">
        <f t="shared" si="5"/>
        <v>70978.470000000016</v>
      </c>
      <c r="AH154" s="24">
        <f t="shared" si="5"/>
        <v>136184.46</v>
      </c>
      <c r="AI154" s="24">
        <f t="shared" si="5"/>
        <v>71022.549999999988</v>
      </c>
      <c r="AJ154" s="24">
        <f t="shared" si="5"/>
        <v>1812847.4400000002</v>
      </c>
      <c r="AK154" s="24">
        <f t="shared" si="5"/>
        <v>29018.000000000004</v>
      </c>
      <c r="AL154" s="24">
        <f t="shared" si="5"/>
        <v>7930</v>
      </c>
      <c r="AM154" s="24">
        <f t="shared" si="5"/>
        <v>11634440.560000004</v>
      </c>
      <c r="AN154" s="24">
        <f t="shared" si="5"/>
        <v>9164873.7999999989</v>
      </c>
      <c r="AO154" s="24">
        <f t="shared" si="5"/>
        <v>109099.4</v>
      </c>
      <c r="AP154" s="24">
        <f t="shared" si="5"/>
        <v>307376.03000000003</v>
      </c>
      <c r="AQ154" s="24">
        <f t="shared" si="5"/>
        <v>388546.17</v>
      </c>
      <c r="AR154" s="24">
        <f t="shared" si="5"/>
        <v>20373.050000000003</v>
      </c>
      <c r="AS154" s="24">
        <f t="shared" si="5"/>
        <v>10196470.789999994</v>
      </c>
      <c r="AT154" s="24">
        <f t="shared" si="5"/>
        <v>1611372.16</v>
      </c>
      <c r="AU154" s="24">
        <f t="shared" si="5"/>
        <v>10964185.859999999</v>
      </c>
      <c r="AV154" s="24">
        <f t="shared" si="5"/>
        <v>215390.15000000002</v>
      </c>
      <c r="AW154" s="24">
        <f t="shared" si="5"/>
        <v>166045.94999999998</v>
      </c>
      <c r="AX154" s="24">
        <f t="shared" si="5"/>
        <v>1660999.0199999996</v>
      </c>
      <c r="AY154" s="24">
        <f t="shared" si="5"/>
        <v>10568.36</v>
      </c>
      <c r="AZ154" s="24">
        <f t="shared" si="5"/>
        <v>614625.58000000007</v>
      </c>
      <c r="BA154" s="24">
        <f t="shared" si="5"/>
        <v>796212.7</v>
      </c>
      <c r="BB154" s="24">
        <f t="shared" si="5"/>
        <v>385477</v>
      </c>
      <c r="BC154" s="24">
        <f t="shared" si="5"/>
        <v>117313</v>
      </c>
      <c r="BD154" s="24">
        <f t="shared" si="5"/>
        <v>406087.49999999994</v>
      </c>
      <c r="BE154" s="24">
        <f t="shared" si="5"/>
        <v>29012.660000000003</v>
      </c>
      <c r="BF154" s="24">
        <f t="shared" si="5"/>
        <v>31211.719999999998</v>
      </c>
      <c r="BG154" s="24">
        <f t="shared" si="5"/>
        <v>1500</v>
      </c>
      <c r="BH154" s="24">
        <f t="shared" si="5"/>
        <v>2755048.01</v>
      </c>
      <c r="BI154" s="24">
        <f t="shared" si="5"/>
        <v>2622235.81</v>
      </c>
      <c r="BJ154" s="24">
        <f t="shared" si="5"/>
        <v>3595017.4900000012</v>
      </c>
      <c r="BK154" s="24">
        <f t="shared" si="5"/>
        <v>110929.04</v>
      </c>
      <c r="BL154" s="24">
        <f t="shared" si="5"/>
        <v>1575.03</v>
      </c>
      <c r="BM154" s="24">
        <f t="shared" si="5"/>
        <v>44679445.600000001</v>
      </c>
      <c r="BN154" s="24">
        <f t="shared" si="5"/>
        <v>9724971.2400000002</v>
      </c>
      <c r="BO154" s="24">
        <f t="shared" si="5"/>
        <v>619869.31000000006</v>
      </c>
      <c r="BP154" s="24">
        <f t="shared" si="5"/>
        <v>1082472.6300000001</v>
      </c>
      <c r="BQ154" s="24">
        <f>SUM(BQ5:BQ153)</f>
        <v>71691.510000000009</v>
      </c>
      <c r="BR154" s="24">
        <f>SUM(BR5:BR153)</f>
        <v>251006.8</v>
      </c>
      <c r="BS154" s="24">
        <f>SUM(BS5:BS153)</f>
        <v>347293.05000000005</v>
      </c>
      <c r="BT154" s="24">
        <f>SUM(BT4:BT153)</f>
        <v>963991.40999999992</v>
      </c>
      <c r="BU154" s="24">
        <f>SUM(BU4:BU153)</f>
        <v>157008302.85999998</v>
      </c>
      <c r="BV154" s="24"/>
      <c r="BW154" s="24">
        <f t="shared" ref="BW154:BY154" si="6">SUM(BW4:BW153)</f>
        <v>350445844.33999997</v>
      </c>
      <c r="BX154" s="24">
        <f t="shared" si="6"/>
        <v>3522769.0700000003</v>
      </c>
      <c r="BY154" s="24">
        <f t="shared" si="6"/>
        <v>426371429</v>
      </c>
    </row>
  </sheetData>
  <sortState ref="A4:BY153">
    <sortCondition ref="C4:C153"/>
  </sortState>
  <mergeCells count="4">
    <mergeCell ref="AN1:AR1"/>
    <mergeCell ref="D1:AM1"/>
    <mergeCell ref="AS1:BA1"/>
    <mergeCell ref="BB1:BT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Woodmansey, Susan</cp:lastModifiedBy>
  <dcterms:created xsi:type="dcterms:W3CDTF">2017-11-13T20:07:59Z</dcterms:created>
  <dcterms:modified xsi:type="dcterms:W3CDTF">2017-12-08T19:11:01Z</dcterms:modified>
</cp:coreProperties>
</file>