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120" yWindow="30" windowWidth="22995" windowHeight="9015"/>
  </bookViews>
  <sheets>
    <sheet name="Log - Matrix" sheetId="2" r:id="rId1"/>
    <sheet name="Instructions and Sample" sheetId="6" r:id="rId2"/>
  </sheets>
  <calcPr calcId="145621"/>
</workbook>
</file>

<file path=xl/calcChain.xml><?xml version="1.0" encoding="utf-8"?>
<calcChain xmlns="http://schemas.openxmlformats.org/spreadsheetml/2006/main">
  <c r="J7" i="6" l="1"/>
  <c r="I11" i="2"/>
  <c r="F11" i="2"/>
  <c r="C11" i="2"/>
  <c r="J6" i="2"/>
  <c r="J7" i="2"/>
  <c r="J8" i="2"/>
  <c r="J9" i="2"/>
  <c r="J10" i="2"/>
  <c r="G6" i="2"/>
  <c r="G7" i="2"/>
  <c r="G8" i="2"/>
  <c r="G9" i="2"/>
  <c r="G10" i="2"/>
  <c r="D6" i="2"/>
  <c r="D7" i="2"/>
  <c r="D8" i="2"/>
  <c r="D9" i="2"/>
  <c r="D10" i="2"/>
  <c r="J5" i="2"/>
  <c r="G5" i="2"/>
  <c r="D5" i="2"/>
  <c r="J8" i="6"/>
  <c r="J9" i="6"/>
  <c r="J10" i="6"/>
  <c r="G8" i="6"/>
  <c r="G9" i="6"/>
  <c r="G10" i="6"/>
  <c r="G7" i="6"/>
  <c r="D8" i="6"/>
  <c r="D9" i="6"/>
  <c r="D10" i="6"/>
  <c r="D7" i="6"/>
  <c r="F11" i="6" l="1"/>
  <c r="C11" i="6"/>
  <c r="I11" i="6"/>
</calcChain>
</file>

<file path=xl/sharedStrings.xml><?xml version="1.0" encoding="utf-8"?>
<sst xmlns="http://schemas.openxmlformats.org/spreadsheetml/2006/main" count="114" uniqueCount="56">
  <si>
    <t>(Purchases costing less than $150,000)</t>
  </si>
  <si>
    <t>Supplier Name:</t>
  </si>
  <si>
    <t>Quantity estimated to be purchased</t>
  </si>
  <si>
    <t>Unit Price</t>
  </si>
  <si>
    <t>Extended Price (Quantity x Unit Price)</t>
  </si>
  <si>
    <t>¨</t>
  </si>
  <si>
    <t>Total:</t>
  </si>
  <si>
    <t>*Bidder Selected (BS)</t>
  </si>
  <si>
    <t>Additional Notes:</t>
  </si>
  <si>
    <t>INFORMAL PROCUREMENT LOG AND EVALUATION MATRIX</t>
  </si>
  <si>
    <t>Signature of person completing this form:</t>
  </si>
  <si>
    <t>o</t>
  </si>
  <si>
    <t>Name of Person Providing Bid:</t>
  </si>
  <si>
    <t xml:space="preserve">Date: </t>
  </si>
  <si>
    <r>
      <t>*BS (</t>
    </r>
    <r>
      <rPr>
        <sz val="10"/>
        <color theme="1"/>
        <rFont val="Wingdings"/>
        <charset val="2"/>
      </rPr>
      <t>ü</t>
    </r>
    <r>
      <rPr>
        <sz val="10"/>
        <color theme="1"/>
        <rFont val="Calibri"/>
        <family val="2"/>
        <scheme val="minor"/>
      </rPr>
      <t>)</t>
    </r>
  </si>
  <si>
    <r>
      <rPr>
        <b/>
        <sz val="10"/>
        <color theme="1"/>
        <rFont val="Calibri"/>
        <family val="2"/>
        <scheme val="minor"/>
      </rPr>
      <t>Method of Contact:</t>
    </r>
    <r>
      <rPr>
        <sz val="10"/>
        <color theme="1"/>
        <rFont val="Calibri"/>
        <family val="2"/>
        <scheme val="minor"/>
      </rPr>
      <t xml:space="preserve"> Phone, Fax, Email, or In Person</t>
    </r>
  </si>
  <si>
    <t>Date Contacted:</t>
  </si>
  <si>
    <t>(If notification was in writing, attach document to the procurement log/evaluation matrix)</t>
  </si>
  <si>
    <t>(Email/Fax/Mail/In Person/Phone)</t>
  </si>
  <si>
    <t>Name of Bidder Selected: ___________________________________</t>
  </si>
  <si>
    <t>Bidder Selected was notified on: _____________________________</t>
  </si>
  <si>
    <t>Method of Notification: _____________________________________</t>
  </si>
  <si>
    <t>Instructions and Example for Completing Informal Procurement Log</t>
  </si>
  <si>
    <t>INFORMAL PROCUREMENT LOG</t>
  </si>
  <si>
    <t xml:space="preserve">Supplier A: Bob's Company </t>
  </si>
  <si>
    <t xml:space="preserve">Supplier B: Mary's Company </t>
  </si>
  <si>
    <t>Supplier C: Pat's Company</t>
  </si>
  <si>
    <r>
      <t xml:space="preserve">Items to be Purchased:
* </t>
    </r>
    <r>
      <rPr>
        <b/>
        <sz val="10"/>
        <color theme="1"/>
        <rFont val="Calibri"/>
        <family val="2"/>
        <scheme val="minor"/>
      </rPr>
      <t>Product Specifications</t>
    </r>
    <r>
      <rPr>
        <sz val="10"/>
        <color theme="1"/>
        <rFont val="Calibri"/>
        <family val="2"/>
        <scheme val="minor"/>
      </rPr>
      <t xml:space="preserve">
* </t>
    </r>
    <r>
      <rPr>
        <b/>
        <sz val="10"/>
        <color theme="1"/>
        <rFont val="Calibri"/>
        <family val="2"/>
        <scheme val="minor"/>
      </rPr>
      <t>Delivery Frequency:</t>
    </r>
    <r>
      <rPr>
        <sz val="10"/>
        <color theme="1"/>
        <rFont val="Calibri"/>
        <family val="2"/>
        <scheme val="minor"/>
      </rPr>
      <t xml:space="preserve"> One Time Delivery</t>
    </r>
    <r>
      <rPr>
        <u/>
        <sz val="10"/>
        <color theme="1"/>
        <rFont val="Calibri"/>
        <family val="2"/>
        <scheme val="minor"/>
      </rPr>
      <t xml:space="preserve">
</t>
    </r>
    <r>
      <rPr>
        <b/>
        <sz val="10"/>
        <color theme="1"/>
        <rFont val="Calibri"/>
        <family val="2"/>
        <scheme val="minor"/>
      </rPr>
      <t>* Bid will be honored for:</t>
    </r>
    <r>
      <rPr>
        <sz val="10"/>
        <color theme="1"/>
        <rFont val="Calibri"/>
        <family val="2"/>
        <scheme val="minor"/>
      </rPr>
      <t xml:space="preserve"> Two Weeks
(school will state time period)</t>
    </r>
  </si>
  <si>
    <t>1. Applesauce 6 - #10 cans</t>
  </si>
  <si>
    <t>2. Pineapple: 6 - #10 cans</t>
  </si>
  <si>
    <t>3. Cranberry Sauce: 6 - #10 cans</t>
  </si>
  <si>
    <t>4. Peaches, Freestone, Halves: 6 - #10 cans</t>
  </si>
  <si>
    <t>þ</t>
  </si>
  <si>
    <t>Fax</t>
  </si>
  <si>
    <t>Phone</t>
  </si>
  <si>
    <t>In Person</t>
  </si>
  <si>
    <t>Bob</t>
  </si>
  <si>
    <t>Mary</t>
  </si>
  <si>
    <t>Pat</t>
  </si>
  <si>
    <t>July 11, 2015; faxed in bid - bid sheets attached</t>
  </si>
  <si>
    <t>July 13, 2015; visited store to get prices - price sheet attached.</t>
  </si>
  <si>
    <t>July 10, 2015; price given per phone, confirmed in writing and attached.</t>
  </si>
  <si>
    <t>Bob said their fresh fruits and vegetables are more competitively prices than canned goods.</t>
  </si>
  <si>
    <t>Best overall pricing. Mary stated they will have a clearance special going on in October.</t>
  </si>
  <si>
    <t>Pat said their delivery costs have gone up recently, but in November they will have a new distributor and pricing.</t>
  </si>
  <si>
    <r>
      <t xml:space="preserve">Signature of person completing this form:  </t>
    </r>
    <r>
      <rPr>
        <sz val="18"/>
        <color theme="1"/>
        <rFont val="Blackadder ITC"/>
        <family val="5"/>
      </rPr>
      <t xml:space="preserve">Sam Anderson </t>
    </r>
  </si>
  <si>
    <r>
      <t xml:space="preserve">Date: </t>
    </r>
    <r>
      <rPr>
        <sz val="14"/>
        <color theme="1"/>
        <rFont val="Blackadder ITC"/>
        <family val="5"/>
      </rPr>
      <t>July 15, 2015</t>
    </r>
  </si>
  <si>
    <r>
      <t xml:space="preserve">The informal procurement log can be used to document all bids received as a result of the school's/agency's solicitation for purchasing products/services costing less than $150,000. A school/agency will need to </t>
    </r>
    <r>
      <rPr>
        <b/>
        <sz val="9"/>
        <color theme="1"/>
        <rFont val="Calibri"/>
        <family val="2"/>
        <scheme val="minor"/>
      </rPr>
      <t>ask for/receive at least three bids</t>
    </r>
    <r>
      <rPr>
        <sz val="9"/>
        <color theme="1"/>
        <rFont val="Calibri"/>
        <family val="2"/>
        <scheme val="minor"/>
      </rPr>
      <t xml:space="preserve"> in order to achieve competition and to satisfy federal procurement requirements. Schools/Agencies will need to document the bids and all other important information discussed with the bidders. Schools/Agencies must make sure that all bidders receive the same product specifications (details). </t>
    </r>
    <r>
      <rPr>
        <b/>
        <sz val="9"/>
        <color theme="1"/>
        <rFont val="Calibri"/>
        <family val="2"/>
        <scheme val="minor"/>
      </rPr>
      <t>All procurement records must be kept for at least five years from the date the last invoice is paid.</t>
    </r>
  </si>
  <si>
    <t>* Bidder selected (BS): school can award all items to one bidder (lowest total price) or awarded purchase on a line item basis (lowest line item price). School needs to tell the bidders which option they will use for awarding the purchase when they ask for pricing. Schools can state that either option may be used by the school to award the purchase.</t>
  </si>
  <si>
    <r>
      <t xml:space="preserve">Items to be Purchased:
* </t>
    </r>
    <r>
      <rPr>
        <b/>
        <sz val="10"/>
        <color theme="1"/>
        <rFont val="Calibri"/>
        <family val="2"/>
        <scheme val="minor"/>
      </rPr>
      <t>Product Specifications (Details)</t>
    </r>
    <r>
      <rPr>
        <sz val="10"/>
        <color theme="1"/>
        <rFont val="Calibri"/>
        <family val="2"/>
        <scheme val="minor"/>
      </rPr>
      <t xml:space="preserve">
* </t>
    </r>
    <r>
      <rPr>
        <b/>
        <sz val="10"/>
        <color theme="1"/>
        <rFont val="Calibri"/>
        <family val="2"/>
        <scheme val="minor"/>
      </rPr>
      <t>Delivery Frequency:</t>
    </r>
    <r>
      <rPr>
        <sz val="10"/>
        <color theme="1"/>
        <rFont val="Calibri"/>
        <family val="2"/>
        <scheme val="minor"/>
      </rPr>
      <t xml:space="preserve"> _____________________</t>
    </r>
    <r>
      <rPr>
        <u/>
        <sz val="10"/>
        <color theme="1"/>
        <rFont val="Calibri"/>
        <family val="2"/>
        <scheme val="minor"/>
      </rPr>
      <t xml:space="preserve">
</t>
    </r>
    <r>
      <rPr>
        <b/>
        <sz val="10"/>
        <color theme="1"/>
        <rFont val="Calibri"/>
        <family val="2"/>
        <scheme val="minor"/>
      </rPr>
      <t>* Bid will be honored for:</t>
    </r>
    <r>
      <rPr>
        <sz val="10"/>
        <color theme="1"/>
        <rFont val="Calibri"/>
        <family val="2"/>
        <scheme val="minor"/>
      </rPr>
      <t xml:space="preserve"> ____________________
(number of day(s)/week(s)/month(s)) (school will state time period)</t>
    </r>
  </si>
  <si>
    <t>1. Product Name &amp; Specifications:</t>
  </si>
  <si>
    <t xml:space="preserve">3. Product Name &amp; Specifications: </t>
  </si>
  <si>
    <t>2. Product Name &amp; Specifications:</t>
  </si>
  <si>
    <t xml:space="preserve">4. Product Name &amp; Specifications: </t>
  </si>
  <si>
    <t xml:space="preserve">5. Product Name &amp; Specifications: </t>
  </si>
  <si>
    <t xml:space="preserve">6. Product Name &amp; Specifications: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</si>
</sst>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164" formatCode="&quot;$&quot;#,##0.00"/>
  </numFmts>
  <fonts count="15"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14"/>
      <color theme="1"/>
      <name val="Wingdings"/>
      <charset val="2"/>
    </font>
    <font>
      <b/>
      <sz val="14"/>
      <color theme="1"/>
      <name val="Calibri"/>
      <family val="2"/>
      <scheme val="minor"/>
    </font>
    <font>
      <sz val="8"/>
      <color theme="1"/>
      <name val="Calibri"/>
      <family val="2"/>
      <scheme val="minor"/>
    </font>
    <font>
      <u/>
      <sz val="10"/>
      <color theme="1"/>
      <name val="Calibri"/>
      <family val="2"/>
      <scheme val="minor"/>
    </font>
    <font>
      <sz val="10"/>
      <color theme="1"/>
      <name val="Wingdings"/>
      <charset val="2"/>
    </font>
    <font>
      <sz val="16"/>
      <color theme="1"/>
      <name val="Wingdings"/>
      <charset val="2"/>
    </font>
    <font>
      <sz val="16"/>
      <color theme="1"/>
      <name val="Calibri"/>
      <family val="2"/>
      <scheme val="minor"/>
    </font>
    <font>
      <b/>
      <sz val="9"/>
      <color theme="1"/>
      <name val="Calibri"/>
      <family val="2"/>
      <scheme val="minor"/>
    </font>
    <font>
      <sz val="9"/>
      <color theme="1"/>
      <name val="Calibri"/>
      <family val="2"/>
      <scheme val="minor"/>
    </font>
    <font>
      <sz val="14"/>
      <color theme="1"/>
      <name val="Blackadder ITC"/>
      <family val="5"/>
    </font>
    <font>
      <sz val="18"/>
      <color theme="1"/>
      <name val="Blackadder ITC"/>
      <family val="5"/>
    </font>
  </fonts>
  <fills count="4">
    <fill>
      <patternFill patternType="none"/>
    </fill>
    <fill>
      <patternFill patternType="gray125"/>
    </fill>
    <fill>
      <patternFill patternType="solid">
        <fgColor rgb="FFE7E7E7"/>
        <bgColor indexed="64"/>
      </patternFill>
    </fill>
    <fill>
      <patternFill patternType="solid">
        <fgColor theme="0" tint="-0.14996795556505021"/>
        <bgColor indexed="64"/>
      </patternFill>
    </fill>
  </fills>
  <borders count="16">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56">
    <xf numFmtId="0" fontId="0" fillId="0" borderId="0" xfId="0"/>
    <xf numFmtId="0" fontId="0" fillId="0" borderId="0" xfId="0" applyAlignment="1">
      <alignment horizontal="center"/>
    </xf>
    <xf numFmtId="0" fontId="4" fillId="0" borderId="0" xfId="0" applyFont="1"/>
    <xf numFmtId="0" fontId="2" fillId="3" borderId="1" xfId="0" applyFont="1" applyFill="1" applyBorder="1" applyAlignment="1">
      <alignment vertical="center" wrapText="1"/>
    </xf>
    <xf numFmtId="0" fontId="2" fillId="3" borderId="1" xfId="0" applyFont="1" applyFill="1" applyBorder="1" applyAlignment="1">
      <alignment horizont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0" borderId="5" xfId="0"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 xfId="0" applyNumberFormat="1" applyFont="1" applyBorder="1" applyAlignment="1">
      <alignment horizontal="center" vertical="center" wrapText="1"/>
    </xf>
    <xf numFmtId="164" fontId="2" fillId="2" borderId="1" xfId="0" applyNumberFormat="1" applyFont="1" applyFill="1" applyBorder="1" applyAlignment="1">
      <alignment horizontal="center" vertical="center" wrapText="1"/>
    </xf>
    <xf numFmtId="0" fontId="2" fillId="0" borderId="0" xfId="0" applyFont="1"/>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xf>
    <xf numFmtId="0" fontId="2" fillId="0" borderId="5" xfId="0" applyFont="1" applyBorder="1" applyAlignment="1">
      <alignment vertical="top" wrapText="1"/>
    </xf>
    <xf numFmtId="0" fontId="2" fillId="0" borderId="1" xfId="0" applyFont="1" applyBorder="1" applyAlignment="1">
      <alignment vertical="top" wrapText="1"/>
    </xf>
    <xf numFmtId="0" fontId="9" fillId="0" borderId="1" xfId="0" applyFont="1" applyBorder="1" applyAlignment="1">
      <alignment horizontal="center" vertical="center"/>
    </xf>
    <xf numFmtId="0" fontId="0" fillId="0" borderId="9" xfId="0" applyBorder="1"/>
    <xf numFmtId="0" fontId="0" fillId="0" borderId="10" xfId="0" applyBorder="1"/>
    <xf numFmtId="0" fontId="0" fillId="0" borderId="0" xfId="0" applyBorder="1"/>
    <xf numFmtId="0" fontId="0" fillId="0" borderId="12" xfId="0" applyBorder="1"/>
    <xf numFmtId="0" fontId="0" fillId="0" borderId="14" xfId="0" applyBorder="1" applyAlignment="1">
      <alignment horizontal="left"/>
    </xf>
    <xf numFmtId="0" fontId="0" fillId="0" borderId="14" xfId="0" applyBorder="1"/>
    <xf numFmtId="0" fontId="0" fillId="0" borderId="15" xfId="0" applyBorder="1"/>
    <xf numFmtId="0" fontId="2" fillId="0" borderId="0" xfId="0" applyFont="1" applyBorder="1" applyAlignment="1">
      <alignment horizontal="left"/>
    </xf>
    <xf numFmtId="0" fontId="2" fillId="0" borderId="1" xfId="0" applyFont="1" applyBorder="1" applyAlignment="1">
      <alignment horizontal="left"/>
    </xf>
    <xf numFmtId="0" fontId="1" fillId="0" borderId="8" xfId="0" applyFont="1" applyBorder="1" applyAlignment="1">
      <alignment horizontal="left"/>
    </xf>
    <xf numFmtId="0" fontId="1" fillId="0" borderId="9" xfId="0" applyFont="1" applyBorder="1" applyAlignment="1">
      <alignment horizontal="left"/>
    </xf>
    <xf numFmtId="0" fontId="1" fillId="0" borderId="11" xfId="0" applyFont="1" applyBorder="1" applyAlignment="1">
      <alignment horizontal="left"/>
    </xf>
    <xf numFmtId="0" fontId="1" fillId="0" borderId="0" xfId="0" applyFont="1" applyBorder="1" applyAlignment="1">
      <alignment horizontal="left"/>
    </xf>
    <xf numFmtId="0" fontId="1" fillId="0" borderId="13" xfId="0" applyFont="1" applyBorder="1" applyAlignment="1">
      <alignment horizontal="left"/>
    </xf>
    <xf numFmtId="0" fontId="1" fillId="0" borderId="14" xfId="0" applyFont="1" applyBorder="1" applyAlignment="1">
      <alignment horizontal="left"/>
    </xf>
    <xf numFmtId="0" fontId="3" fillId="0" borderId="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center" wrapText="1"/>
    </xf>
    <xf numFmtId="0" fontId="3" fillId="0" borderId="1" xfId="0" applyFont="1" applyBorder="1" applyAlignment="1">
      <alignment horizontal="left"/>
    </xf>
    <xf numFmtId="0" fontId="2" fillId="0" borderId="1" xfId="0" applyFont="1" applyBorder="1" applyAlignment="1">
      <alignment horizontal="center"/>
    </xf>
    <xf numFmtId="8" fontId="2" fillId="0" borderId="1" xfId="0" applyNumberFormat="1" applyFont="1" applyBorder="1" applyAlignment="1">
      <alignment horizontal="center"/>
    </xf>
    <xf numFmtId="0" fontId="9" fillId="0" borderId="1" xfId="0" applyFont="1" applyBorder="1" applyAlignment="1">
      <alignment horizontal="center"/>
    </xf>
    <xf numFmtId="0" fontId="10" fillId="0" borderId="1" xfId="0" applyFont="1" applyBorder="1" applyAlignment="1">
      <alignment horizontal="center"/>
    </xf>
    <xf numFmtId="0" fontId="6" fillId="0" borderId="2" xfId="0" applyFont="1" applyBorder="1" applyAlignment="1">
      <alignment horizontal="left" wrapText="1"/>
    </xf>
    <xf numFmtId="0" fontId="2" fillId="0" borderId="4" xfId="0" applyFont="1" applyBorder="1" applyAlignment="1">
      <alignment horizontal="left" wrapText="1"/>
    </xf>
    <xf numFmtId="0" fontId="2" fillId="0" borderId="3" xfId="0" applyFont="1" applyBorder="1" applyAlignment="1">
      <alignment horizontal="left" wrapText="1"/>
    </xf>
    <xf numFmtId="0" fontId="2" fillId="0" borderId="1" xfId="0" applyFont="1" applyFill="1" applyBorder="1" applyAlignment="1">
      <alignment horizontal="left" vertical="center" wrapText="1"/>
    </xf>
    <xf numFmtId="0" fontId="3" fillId="0" borderId="7" xfId="0" applyFont="1" applyBorder="1" applyAlignment="1">
      <alignment horizontal="center" vertical="center"/>
    </xf>
    <xf numFmtId="0" fontId="5" fillId="0" borderId="0" xfId="0" applyFont="1" applyAlignment="1">
      <alignment horizontal="center" vertical="center"/>
    </xf>
    <xf numFmtId="0" fontId="3" fillId="0" borderId="0" xfId="0" applyFont="1" applyAlignment="1">
      <alignment horizontal="center"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0" xfId="0" applyFont="1" applyBorder="1" applyAlignment="1">
      <alignment horizontal="center" vertical="center"/>
    </xf>
    <xf numFmtId="0" fontId="12" fillId="0" borderId="0" xfId="0" applyFont="1" applyBorder="1" applyAlignment="1">
      <alignment horizontal="left" vertical="center" wrapText="1"/>
    </xf>
    <xf numFmtId="0" fontId="11" fillId="0" borderId="0"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2"/>
  <sheetViews>
    <sheetView tabSelected="1" zoomScale="130" zoomScaleNormal="130" workbookViewId="0">
      <selection activeCell="A13" sqref="A13:K13"/>
    </sheetView>
  </sheetViews>
  <sheetFormatPr defaultRowHeight="15" x14ac:dyDescent="0.25"/>
  <cols>
    <col min="1" max="1" width="49" customWidth="1"/>
    <col min="2" max="2" width="10" style="1" customWidth="1"/>
    <col min="3" max="3" width="6.85546875" bestFit="1" customWidth="1"/>
    <col min="4" max="4" width="10.42578125" customWidth="1"/>
    <col min="5" max="5" width="7.7109375" bestFit="1" customWidth="1"/>
    <col min="6" max="6" width="6.85546875" bestFit="1" customWidth="1"/>
    <col min="7" max="7" width="10.28515625" customWidth="1"/>
    <col min="8" max="8" width="7.7109375" bestFit="1" customWidth="1"/>
    <col min="9" max="9" width="6.85546875" bestFit="1" customWidth="1"/>
    <col min="10" max="10" width="10.42578125" customWidth="1"/>
    <col min="11" max="11" width="7.7109375" bestFit="1" customWidth="1"/>
  </cols>
  <sheetData>
    <row r="1" spans="1:11" ht="18.75" x14ac:dyDescent="0.25">
      <c r="A1" s="48" t="s">
        <v>9</v>
      </c>
      <c r="B1" s="49"/>
      <c r="C1" s="49"/>
      <c r="D1" s="49"/>
      <c r="E1" s="49"/>
      <c r="F1" s="49"/>
      <c r="G1" s="49"/>
      <c r="H1" s="49"/>
      <c r="I1" s="49"/>
      <c r="J1" s="49"/>
      <c r="K1" s="49"/>
    </row>
    <row r="2" spans="1:11" ht="15.75" thickBot="1" x14ac:dyDescent="0.3">
      <c r="A2" s="47" t="s">
        <v>0</v>
      </c>
      <c r="B2" s="47"/>
      <c r="C2" s="47"/>
      <c r="D2" s="47"/>
      <c r="E2" s="47"/>
      <c r="F2" s="47"/>
      <c r="G2" s="47"/>
      <c r="H2" s="47"/>
      <c r="I2" s="47"/>
      <c r="J2" s="47"/>
      <c r="K2" s="47"/>
    </row>
    <row r="3" spans="1:11" ht="15.75" customHeight="1" thickBot="1" x14ac:dyDescent="0.3">
      <c r="A3" s="50" t="s">
        <v>1</v>
      </c>
      <c r="B3" s="51"/>
      <c r="C3" s="52"/>
      <c r="D3" s="52"/>
      <c r="E3" s="52"/>
      <c r="F3" s="52"/>
      <c r="G3" s="52"/>
      <c r="H3" s="52"/>
      <c r="I3" s="52"/>
      <c r="J3" s="52"/>
      <c r="K3" s="52"/>
    </row>
    <row r="4" spans="1:11" ht="77.25" thickBot="1" x14ac:dyDescent="0.3">
      <c r="A4" s="3" t="s">
        <v>49</v>
      </c>
      <c r="B4" s="4" t="s">
        <v>2</v>
      </c>
      <c r="C4" s="5" t="s">
        <v>3</v>
      </c>
      <c r="D4" s="6" t="s">
        <v>4</v>
      </c>
      <c r="E4" s="7" t="s">
        <v>14</v>
      </c>
      <c r="F4" s="5" t="s">
        <v>3</v>
      </c>
      <c r="G4" s="6" t="s">
        <v>4</v>
      </c>
      <c r="H4" s="7" t="s">
        <v>14</v>
      </c>
      <c r="I4" s="5" t="s">
        <v>3</v>
      </c>
      <c r="J4" s="6" t="s">
        <v>4</v>
      </c>
      <c r="K4" s="7" t="s">
        <v>14</v>
      </c>
    </row>
    <row r="5" spans="1:11" ht="26.25" customHeight="1" thickBot="1" x14ac:dyDescent="0.3">
      <c r="A5" s="17" t="s">
        <v>50</v>
      </c>
      <c r="B5" s="8"/>
      <c r="C5" s="9"/>
      <c r="D5" s="10">
        <f>B5*C5</f>
        <v>0</v>
      </c>
      <c r="E5" s="19" t="s">
        <v>5</v>
      </c>
      <c r="F5" s="9"/>
      <c r="G5" s="10">
        <f>B5*F5</f>
        <v>0</v>
      </c>
      <c r="H5" s="19" t="s">
        <v>5</v>
      </c>
      <c r="I5" s="11"/>
      <c r="J5" s="12">
        <f>+B5*I5</f>
        <v>0</v>
      </c>
      <c r="K5" s="19" t="s">
        <v>5</v>
      </c>
    </row>
    <row r="6" spans="1:11" ht="26.25" customHeight="1" thickBot="1" x14ac:dyDescent="0.3">
      <c r="A6" s="17" t="s">
        <v>52</v>
      </c>
      <c r="B6" s="8"/>
      <c r="C6" s="9"/>
      <c r="D6" s="10">
        <f t="shared" ref="D6:D10" si="0">B6*C6</f>
        <v>0</v>
      </c>
      <c r="E6" s="19" t="s">
        <v>5</v>
      </c>
      <c r="F6" s="9"/>
      <c r="G6" s="10">
        <f t="shared" ref="G6:G10" si="1">B6*F6</f>
        <v>0</v>
      </c>
      <c r="H6" s="19" t="s">
        <v>5</v>
      </c>
      <c r="I6" s="11"/>
      <c r="J6" s="12">
        <f t="shared" ref="J6:J10" si="2">+B6*I6</f>
        <v>0</v>
      </c>
      <c r="K6" s="19" t="s">
        <v>5</v>
      </c>
    </row>
    <row r="7" spans="1:11" ht="26.25" customHeight="1" thickBot="1" x14ac:dyDescent="0.3">
      <c r="A7" s="17" t="s">
        <v>51</v>
      </c>
      <c r="B7" s="8"/>
      <c r="C7" s="9"/>
      <c r="D7" s="10">
        <f t="shared" si="0"/>
        <v>0</v>
      </c>
      <c r="E7" s="19" t="s">
        <v>5</v>
      </c>
      <c r="F7" s="9"/>
      <c r="G7" s="10">
        <f t="shared" si="1"/>
        <v>0</v>
      </c>
      <c r="H7" s="19" t="s">
        <v>5</v>
      </c>
      <c r="I7" s="11"/>
      <c r="J7" s="12">
        <f t="shared" si="2"/>
        <v>0</v>
      </c>
      <c r="K7" s="19" t="s">
        <v>5</v>
      </c>
    </row>
    <row r="8" spans="1:11" ht="26.25" customHeight="1" thickBot="1" x14ac:dyDescent="0.3">
      <c r="A8" s="17" t="s">
        <v>53</v>
      </c>
      <c r="B8" s="8"/>
      <c r="C8" s="9"/>
      <c r="D8" s="10">
        <f t="shared" si="0"/>
        <v>0</v>
      </c>
      <c r="E8" s="19" t="s">
        <v>5</v>
      </c>
      <c r="F8" s="9"/>
      <c r="G8" s="10">
        <f t="shared" si="1"/>
        <v>0</v>
      </c>
      <c r="H8" s="19" t="s">
        <v>5</v>
      </c>
      <c r="I8" s="11"/>
      <c r="J8" s="12">
        <f t="shared" si="2"/>
        <v>0</v>
      </c>
      <c r="K8" s="19" t="s">
        <v>5</v>
      </c>
    </row>
    <row r="9" spans="1:11" ht="26.25" customHeight="1" thickBot="1" x14ac:dyDescent="0.3">
      <c r="A9" s="18" t="s">
        <v>54</v>
      </c>
      <c r="B9" s="8"/>
      <c r="C9" s="9"/>
      <c r="D9" s="10">
        <f t="shared" si="0"/>
        <v>0</v>
      </c>
      <c r="E9" s="19" t="s">
        <v>5</v>
      </c>
      <c r="F9" s="9"/>
      <c r="G9" s="10">
        <f t="shared" si="1"/>
        <v>0</v>
      </c>
      <c r="H9" s="19" t="s">
        <v>5</v>
      </c>
      <c r="I9" s="11"/>
      <c r="J9" s="12">
        <f t="shared" si="2"/>
        <v>0</v>
      </c>
      <c r="K9" s="19" t="s">
        <v>5</v>
      </c>
    </row>
    <row r="10" spans="1:11" ht="26.25" customHeight="1" thickBot="1" x14ac:dyDescent="0.3">
      <c r="A10" s="18" t="s">
        <v>55</v>
      </c>
      <c r="B10" s="8"/>
      <c r="C10" s="9"/>
      <c r="D10" s="10">
        <f t="shared" si="0"/>
        <v>0</v>
      </c>
      <c r="E10" s="19" t="s">
        <v>5</v>
      </c>
      <c r="F10" s="9"/>
      <c r="G10" s="10">
        <f t="shared" si="1"/>
        <v>0</v>
      </c>
      <c r="H10" s="19" t="s">
        <v>5</v>
      </c>
      <c r="I10" s="11"/>
      <c r="J10" s="12">
        <f t="shared" si="2"/>
        <v>0</v>
      </c>
      <c r="K10" s="19" t="s">
        <v>5</v>
      </c>
    </row>
    <row r="11" spans="1:11" ht="15.75" thickBot="1" x14ac:dyDescent="0.3">
      <c r="A11" s="13"/>
      <c r="B11" s="14" t="s">
        <v>6</v>
      </c>
      <c r="C11" s="40">
        <f>SUM(D5:D10)</f>
        <v>0</v>
      </c>
      <c r="D11" s="39"/>
      <c r="E11" s="39"/>
      <c r="F11" s="40">
        <f>SUM(G5:G10)</f>
        <v>0</v>
      </c>
      <c r="G11" s="39"/>
      <c r="H11" s="39"/>
      <c r="I11" s="40">
        <f>SUM(J5:J10)</f>
        <v>0</v>
      </c>
      <c r="J11" s="39"/>
      <c r="K11" s="39"/>
    </row>
    <row r="12" spans="1:11" ht="21.75" thickBot="1" x14ac:dyDescent="0.4">
      <c r="A12" s="15" t="s">
        <v>7</v>
      </c>
      <c r="B12" s="16"/>
      <c r="C12" s="41" t="s">
        <v>11</v>
      </c>
      <c r="D12" s="42"/>
      <c r="E12" s="42"/>
      <c r="F12" s="41" t="s">
        <v>5</v>
      </c>
      <c r="G12" s="42"/>
      <c r="H12" s="42"/>
      <c r="I12" s="41" t="s">
        <v>11</v>
      </c>
      <c r="J12" s="42"/>
      <c r="K12" s="42"/>
    </row>
    <row r="13" spans="1:11" ht="24.75" customHeight="1" thickBot="1" x14ac:dyDescent="0.3">
      <c r="A13" s="43" t="s">
        <v>48</v>
      </c>
      <c r="B13" s="44"/>
      <c r="C13" s="44"/>
      <c r="D13" s="44"/>
      <c r="E13" s="44"/>
      <c r="F13" s="44"/>
      <c r="G13" s="44"/>
      <c r="H13" s="44"/>
      <c r="I13" s="44"/>
      <c r="J13" s="44"/>
      <c r="K13" s="45"/>
    </row>
    <row r="14" spans="1:11" ht="15.75" thickBot="1" x14ac:dyDescent="0.3">
      <c r="A14" s="46" t="s">
        <v>15</v>
      </c>
      <c r="B14" s="46"/>
      <c r="C14" s="39"/>
      <c r="D14" s="39"/>
      <c r="E14" s="39"/>
      <c r="F14" s="39"/>
      <c r="G14" s="39"/>
      <c r="H14" s="39"/>
      <c r="I14" s="39"/>
      <c r="J14" s="39"/>
      <c r="K14" s="39"/>
    </row>
    <row r="15" spans="1:11" ht="15.75" thickBot="1" x14ac:dyDescent="0.3">
      <c r="A15" s="38" t="s">
        <v>12</v>
      </c>
      <c r="B15" s="28"/>
      <c r="C15" s="39"/>
      <c r="D15" s="39"/>
      <c r="E15" s="39"/>
      <c r="F15" s="39"/>
      <c r="G15" s="39"/>
      <c r="H15" s="39"/>
      <c r="I15" s="39"/>
      <c r="J15" s="39"/>
      <c r="K15" s="39"/>
    </row>
    <row r="16" spans="1:11" ht="15.75" thickBot="1" x14ac:dyDescent="0.3">
      <c r="A16" s="35" t="s">
        <v>16</v>
      </c>
      <c r="B16" s="36"/>
      <c r="C16" s="37"/>
      <c r="D16" s="37"/>
      <c r="E16" s="37"/>
      <c r="F16" s="37"/>
      <c r="G16" s="37"/>
      <c r="H16" s="37"/>
      <c r="I16" s="37"/>
      <c r="J16" s="37"/>
      <c r="K16" s="37"/>
    </row>
    <row r="17" spans="1:11" ht="39.75" customHeight="1" thickBot="1" x14ac:dyDescent="0.3">
      <c r="A17" s="35" t="s">
        <v>8</v>
      </c>
      <c r="B17" s="36"/>
      <c r="C17" s="37"/>
      <c r="D17" s="37"/>
      <c r="E17" s="37"/>
      <c r="F17" s="37"/>
      <c r="G17" s="37"/>
      <c r="H17" s="37"/>
      <c r="I17" s="37"/>
      <c r="J17" s="37"/>
      <c r="K17" s="37"/>
    </row>
    <row r="18" spans="1:11" ht="21.75" customHeight="1" thickBot="1" x14ac:dyDescent="0.3">
      <c r="A18" s="28" t="s">
        <v>10</v>
      </c>
      <c r="B18" s="28"/>
      <c r="C18" s="28"/>
      <c r="D18" s="28"/>
      <c r="E18" s="28"/>
      <c r="F18" s="28"/>
      <c r="G18" s="28"/>
      <c r="H18" s="28" t="s">
        <v>13</v>
      </c>
      <c r="I18" s="28"/>
      <c r="J18" s="28"/>
      <c r="K18" s="28"/>
    </row>
    <row r="20" spans="1:11" x14ac:dyDescent="0.25">
      <c r="A20" s="29" t="s">
        <v>19</v>
      </c>
      <c r="B20" s="30"/>
      <c r="C20" s="20"/>
      <c r="D20" s="20"/>
      <c r="E20" s="20"/>
      <c r="F20" s="20"/>
      <c r="G20" s="20"/>
      <c r="H20" s="20"/>
      <c r="I20" s="20"/>
      <c r="J20" s="20"/>
      <c r="K20" s="21"/>
    </row>
    <row r="21" spans="1:11" x14ac:dyDescent="0.25">
      <c r="A21" s="31" t="s">
        <v>20</v>
      </c>
      <c r="B21" s="32"/>
      <c r="C21" s="27" t="s">
        <v>17</v>
      </c>
      <c r="D21" s="22"/>
      <c r="E21" s="22"/>
      <c r="F21" s="22"/>
      <c r="G21" s="22"/>
      <c r="H21" s="22"/>
      <c r="I21" s="22"/>
      <c r="J21" s="22"/>
      <c r="K21" s="23"/>
    </row>
    <row r="22" spans="1:11" x14ac:dyDescent="0.25">
      <c r="A22" s="33" t="s">
        <v>21</v>
      </c>
      <c r="B22" s="34"/>
      <c r="C22" s="24" t="s">
        <v>18</v>
      </c>
      <c r="D22" s="25"/>
      <c r="E22" s="25"/>
      <c r="F22" s="25"/>
      <c r="G22" s="25"/>
      <c r="H22" s="25"/>
      <c r="I22" s="25"/>
      <c r="J22" s="25"/>
      <c r="K22" s="26"/>
    </row>
    <row r="1048572" spans="2:5" ht="18" x14ac:dyDescent="0.25">
      <c r="B1048572"/>
      <c r="E1048572" s="2"/>
    </row>
  </sheetData>
  <mergeCells count="34">
    <mergeCell ref="A2:K2"/>
    <mergeCell ref="A1:K1"/>
    <mergeCell ref="A3:B3"/>
    <mergeCell ref="C3:E3"/>
    <mergeCell ref="F3:H3"/>
    <mergeCell ref="I3:K3"/>
    <mergeCell ref="A15:B15"/>
    <mergeCell ref="C15:E15"/>
    <mergeCell ref="F15:H15"/>
    <mergeCell ref="I15:K15"/>
    <mergeCell ref="C11:E11"/>
    <mergeCell ref="F11:H11"/>
    <mergeCell ref="I11:K11"/>
    <mergeCell ref="C12:E12"/>
    <mergeCell ref="F12:H12"/>
    <mergeCell ref="I12:K12"/>
    <mergeCell ref="A13:K13"/>
    <mergeCell ref="A14:B14"/>
    <mergeCell ref="C14:E14"/>
    <mergeCell ref="F14:H14"/>
    <mergeCell ref="I14:K14"/>
    <mergeCell ref="A16:B16"/>
    <mergeCell ref="C16:E16"/>
    <mergeCell ref="F16:H16"/>
    <mergeCell ref="I16:K16"/>
    <mergeCell ref="A17:B17"/>
    <mergeCell ref="C17:E17"/>
    <mergeCell ref="F17:H17"/>
    <mergeCell ref="I17:K17"/>
    <mergeCell ref="A18:G18"/>
    <mergeCell ref="H18:K18"/>
    <mergeCell ref="A20:B20"/>
    <mergeCell ref="A21:B21"/>
    <mergeCell ref="A22:B22"/>
  </mergeCells>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2"/>
  <sheetViews>
    <sheetView zoomScale="130" zoomScaleNormal="130" workbookViewId="0">
      <selection sqref="A1:K1"/>
    </sheetView>
  </sheetViews>
  <sheetFormatPr defaultRowHeight="15" x14ac:dyDescent="0.25"/>
  <cols>
    <col min="1" max="1" width="49" customWidth="1"/>
    <col min="2" max="2" width="10" style="1" customWidth="1"/>
    <col min="3" max="3" width="6.85546875" bestFit="1" customWidth="1"/>
    <col min="4" max="4" width="10.42578125" customWidth="1"/>
    <col min="5" max="5" width="7.7109375" bestFit="1" customWidth="1"/>
    <col min="6" max="6" width="6.85546875" bestFit="1" customWidth="1"/>
    <col min="7" max="7" width="10.28515625" customWidth="1"/>
    <col min="8" max="8" width="7.7109375" bestFit="1" customWidth="1"/>
    <col min="9" max="9" width="6.85546875" bestFit="1" customWidth="1"/>
    <col min="10" max="10" width="10.42578125" customWidth="1"/>
    <col min="11" max="11" width="7.7109375" bestFit="1" customWidth="1"/>
  </cols>
  <sheetData>
    <row r="1" spans="1:11" ht="18.75" x14ac:dyDescent="0.25">
      <c r="A1" s="48" t="s">
        <v>22</v>
      </c>
      <c r="B1" s="49"/>
      <c r="C1" s="49"/>
      <c r="D1" s="49"/>
      <c r="E1" s="49"/>
      <c r="F1" s="49"/>
      <c r="G1" s="49"/>
      <c r="H1" s="49"/>
      <c r="I1" s="49"/>
      <c r="J1" s="49"/>
      <c r="K1" s="49"/>
    </row>
    <row r="2" spans="1:11" x14ac:dyDescent="0.25">
      <c r="A2" s="53" t="s">
        <v>0</v>
      </c>
      <c r="B2" s="53"/>
      <c r="C2" s="53"/>
      <c r="D2" s="53"/>
      <c r="E2" s="53"/>
      <c r="F2" s="53"/>
      <c r="G2" s="53"/>
      <c r="H2" s="53"/>
      <c r="I2" s="53"/>
      <c r="J2" s="53"/>
      <c r="K2" s="53"/>
    </row>
    <row r="3" spans="1:11" ht="54.75" customHeight="1" x14ac:dyDescent="0.25">
      <c r="A3" s="54" t="s">
        <v>47</v>
      </c>
      <c r="B3" s="55"/>
      <c r="C3" s="55"/>
      <c r="D3" s="55"/>
      <c r="E3" s="55"/>
      <c r="F3" s="55"/>
      <c r="G3" s="55"/>
      <c r="H3" s="55"/>
      <c r="I3" s="55"/>
      <c r="J3" s="55"/>
      <c r="K3" s="55"/>
    </row>
    <row r="4" spans="1:11" ht="15.75" thickBot="1" x14ac:dyDescent="0.3">
      <c r="A4" s="47" t="s">
        <v>23</v>
      </c>
      <c r="B4" s="47"/>
      <c r="C4" s="47"/>
      <c r="D4" s="47"/>
      <c r="E4" s="47"/>
      <c r="F4" s="47"/>
      <c r="G4" s="47"/>
      <c r="H4" s="47"/>
      <c r="I4" s="47"/>
      <c r="J4" s="47"/>
      <c r="K4" s="47"/>
    </row>
    <row r="5" spans="1:11" ht="15.75" customHeight="1" thickBot="1" x14ac:dyDescent="0.3">
      <c r="A5" s="50" t="s">
        <v>1</v>
      </c>
      <c r="B5" s="51"/>
      <c r="C5" s="52" t="s">
        <v>24</v>
      </c>
      <c r="D5" s="52"/>
      <c r="E5" s="52"/>
      <c r="F5" s="52" t="s">
        <v>25</v>
      </c>
      <c r="G5" s="52"/>
      <c r="H5" s="52"/>
      <c r="I5" s="52" t="s">
        <v>26</v>
      </c>
      <c r="J5" s="52"/>
      <c r="K5" s="52"/>
    </row>
    <row r="6" spans="1:11" ht="64.5" thickBot="1" x14ac:dyDescent="0.3">
      <c r="A6" s="3" t="s">
        <v>27</v>
      </c>
      <c r="B6" s="4" t="s">
        <v>2</v>
      </c>
      <c r="C6" s="5" t="s">
        <v>3</v>
      </c>
      <c r="D6" s="6" t="s">
        <v>4</v>
      </c>
      <c r="E6" s="7" t="s">
        <v>14</v>
      </c>
      <c r="F6" s="5" t="s">
        <v>3</v>
      </c>
      <c r="G6" s="6" t="s">
        <v>4</v>
      </c>
      <c r="H6" s="7" t="s">
        <v>14</v>
      </c>
      <c r="I6" s="5" t="s">
        <v>3</v>
      </c>
      <c r="J6" s="6" t="s">
        <v>4</v>
      </c>
      <c r="K6" s="7" t="s">
        <v>14</v>
      </c>
    </row>
    <row r="7" spans="1:11" ht="20.25" thickBot="1" x14ac:dyDescent="0.3">
      <c r="A7" s="17" t="s">
        <v>28</v>
      </c>
      <c r="B7" s="8">
        <v>30</v>
      </c>
      <c r="C7" s="9">
        <v>15.75</v>
      </c>
      <c r="D7" s="10">
        <f>B7*C7</f>
        <v>472.5</v>
      </c>
      <c r="E7" s="19" t="s">
        <v>5</v>
      </c>
      <c r="F7" s="9">
        <v>16.5</v>
      </c>
      <c r="G7" s="10">
        <f>B7*F7</f>
        <v>495</v>
      </c>
      <c r="H7" s="19" t="s">
        <v>5</v>
      </c>
      <c r="I7" s="11">
        <v>15</v>
      </c>
      <c r="J7" s="12">
        <f>B7*I7</f>
        <v>450</v>
      </c>
      <c r="K7" s="19" t="s">
        <v>5</v>
      </c>
    </row>
    <row r="8" spans="1:11" ht="20.25" thickBot="1" x14ac:dyDescent="0.3">
      <c r="A8" s="17" t="s">
        <v>29</v>
      </c>
      <c r="B8" s="8">
        <v>10</v>
      </c>
      <c r="C8" s="9">
        <v>16.25</v>
      </c>
      <c r="D8" s="10">
        <f t="shared" ref="D8:D10" si="0">B8*C8</f>
        <v>162.5</v>
      </c>
      <c r="E8" s="19" t="s">
        <v>5</v>
      </c>
      <c r="F8" s="9">
        <v>17.5</v>
      </c>
      <c r="G8" s="10">
        <f t="shared" ref="G8:G10" si="1">B8*F8</f>
        <v>175</v>
      </c>
      <c r="H8" s="19" t="s">
        <v>5</v>
      </c>
      <c r="I8" s="11">
        <v>18</v>
      </c>
      <c r="J8" s="12">
        <f t="shared" ref="J8:J10" si="2">B8*I8</f>
        <v>180</v>
      </c>
      <c r="K8" s="19" t="s">
        <v>5</v>
      </c>
    </row>
    <row r="9" spans="1:11" ht="20.25" thickBot="1" x14ac:dyDescent="0.3">
      <c r="A9" s="17" t="s">
        <v>30</v>
      </c>
      <c r="B9" s="8">
        <v>5</v>
      </c>
      <c r="C9" s="9">
        <v>25.25</v>
      </c>
      <c r="D9" s="10">
        <f t="shared" si="0"/>
        <v>126.25</v>
      </c>
      <c r="E9" s="19" t="s">
        <v>5</v>
      </c>
      <c r="F9" s="9">
        <v>21.75</v>
      </c>
      <c r="G9" s="10">
        <f t="shared" si="1"/>
        <v>108.75</v>
      </c>
      <c r="H9" s="19" t="s">
        <v>5</v>
      </c>
      <c r="I9" s="11">
        <v>23.5</v>
      </c>
      <c r="J9" s="12">
        <f t="shared" si="2"/>
        <v>117.5</v>
      </c>
      <c r="K9" s="19" t="s">
        <v>5</v>
      </c>
    </row>
    <row r="10" spans="1:11" ht="20.25" thickBot="1" x14ac:dyDescent="0.3">
      <c r="A10" s="17" t="s">
        <v>31</v>
      </c>
      <c r="B10" s="8">
        <v>30</v>
      </c>
      <c r="C10" s="9">
        <v>22.25</v>
      </c>
      <c r="D10" s="10">
        <f t="shared" si="0"/>
        <v>667.5</v>
      </c>
      <c r="E10" s="19" t="s">
        <v>5</v>
      </c>
      <c r="F10" s="9">
        <v>21.5</v>
      </c>
      <c r="G10" s="10">
        <f t="shared" si="1"/>
        <v>645</v>
      </c>
      <c r="H10" s="19" t="s">
        <v>5</v>
      </c>
      <c r="I10" s="11">
        <v>22.75</v>
      </c>
      <c r="J10" s="12">
        <f t="shared" si="2"/>
        <v>682.5</v>
      </c>
      <c r="K10" s="19" t="s">
        <v>5</v>
      </c>
    </row>
    <row r="11" spans="1:11" ht="15.75" thickBot="1" x14ac:dyDescent="0.3">
      <c r="A11" s="13"/>
      <c r="B11" s="14" t="s">
        <v>6</v>
      </c>
      <c r="C11" s="40">
        <f>SUM(D7:D10)</f>
        <v>1428.75</v>
      </c>
      <c r="D11" s="39"/>
      <c r="E11" s="39"/>
      <c r="F11" s="40">
        <f>SUM(G7:G10)</f>
        <v>1423.75</v>
      </c>
      <c r="G11" s="39"/>
      <c r="H11" s="39"/>
      <c r="I11" s="40">
        <f>SUM(J7:J10)</f>
        <v>1430</v>
      </c>
      <c r="J11" s="39"/>
      <c r="K11" s="39"/>
    </row>
    <row r="12" spans="1:11" ht="21.75" thickBot="1" x14ac:dyDescent="0.4">
      <c r="A12" s="15" t="s">
        <v>7</v>
      </c>
      <c r="B12" s="16"/>
      <c r="C12" s="41" t="s">
        <v>11</v>
      </c>
      <c r="D12" s="42"/>
      <c r="E12" s="42"/>
      <c r="F12" s="41" t="s">
        <v>32</v>
      </c>
      <c r="G12" s="42"/>
      <c r="H12" s="42"/>
      <c r="I12" s="41" t="s">
        <v>11</v>
      </c>
      <c r="J12" s="42"/>
      <c r="K12" s="42"/>
    </row>
    <row r="13" spans="1:11" ht="24.75" customHeight="1" thickBot="1" x14ac:dyDescent="0.3">
      <c r="A13" s="43" t="s">
        <v>48</v>
      </c>
      <c r="B13" s="44"/>
      <c r="C13" s="44"/>
      <c r="D13" s="44"/>
      <c r="E13" s="44"/>
      <c r="F13" s="44"/>
      <c r="G13" s="44"/>
      <c r="H13" s="44"/>
      <c r="I13" s="44"/>
      <c r="J13" s="44"/>
      <c r="K13" s="45"/>
    </row>
    <row r="14" spans="1:11" ht="15.75" thickBot="1" x14ac:dyDescent="0.3">
      <c r="A14" s="46" t="s">
        <v>15</v>
      </c>
      <c r="B14" s="46"/>
      <c r="C14" s="39" t="s">
        <v>33</v>
      </c>
      <c r="D14" s="39"/>
      <c r="E14" s="39"/>
      <c r="F14" s="39" t="s">
        <v>34</v>
      </c>
      <c r="G14" s="39"/>
      <c r="H14" s="39"/>
      <c r="I14" s="39" t="s">
        <v>35</v>
      </c>
      <c r="J14" s="39"/>
      <c r="K14" s="39"/>
    </row>
    <row r="15" spans="1:11" ht="15.75" thickBot="1" x14ac:dyDescent="0.3">
      <c r="A15" s="38" t="s">
        <v>12</v>
      </c>
      <c r="B15" s="28"/>
      <c r="C15" s="39" t="s">
        <v>36</v>
      </c>
      <c r="D15" s="39"/>
      <c r="E15" s="39"/>
      <c r="F15" s="39" t="s">
        <v>37</v>
      </c>
      <c r="G15" s="39"/>
      <c r="H15" s="39"/>
      <c r="I15" s="39" t="s">
        <v>38</v>
      </c>
      <c r="J15" s="39"/>
      <c r="K15" s="39"/>
    </row>
    <row r="16" spans="1:11" ht="42.75" customHeight="1" thickBot="1" x14ac:dyDescent="0.3">
      <c r="A16" s="35" t="s">
        <v>16</v>
      </c>
      <c r="B16" s="36"/>
      <c r="C16" s="37" t="s">
        <v>39</v>
      </c>
      <c r="D16" s="37"/>
      <c r="E16" s="37"/>
      <c r="F16" s="37" t="s">
        <v>41</v>
      </c>
      <c r="G16" s="37"/>
      <c r="H16" s="37"/>
      <c r="I16" s="37" t="s">
        <v>40</v>
      </c>
      <c r="J16" s="37"/>
      <c r="K16" s="37"/>
    </row>
    <row r="17" spans="1:11" ht="51.75" customHeight="1" thickBot="1" x14ac:dyDescent="0.3">
      <c r="A17" s="35" t="s">
        <v>8</v>
      </c>
      <c r="B17" s="36"/>
      <c r="C17" s="37" t="s">
        <v>42</v>
      </c>
      <c r="D17" s="37"/>
      <c r="E17" s="37"/>
      <c r="F17" s="37" t="s">
        <v>43</v>
      </c>
      <c r="G17" s="37"/>
      <c r="H17" s="37"/>
      <c r="I17" s="37" t="s">
        <v>44</v>
      </c>
      <c r="J17" s="37"/>
      <c r="K17" s="37"/>
    </row>
    <row r="18" spans="1:11" ht="21.75" customHeight="1" thickBot="1" x14ac:dyDescent="0.55000000000000004">
      <c r="A18" s="28" t="s">
        <v>45</v>
      </c>
      <c r="B18" s="28"/>
      <c r="C18" s="28"/>
      <c r="D18" s="28"/>
      <c r="E18" s="28"/>
      <c r="F18" s="28"/>
      <c r="G18" s="28"/>
      <c r="H18" s="28" t="s">
        <v>46</v>
      </c>
      <c r="I18" s="28"/>
      <c r="J18" s="28"/>
      <c r="K18" s="28"/>
    </row>
    <row r="1048572" spans="2:5" ht="18" x14ac:dyDescent="0.25">
      <c r="B1048572"/>
      <c r="E1048572" s="2"/>
    </row>
  </sheetData>
  <mergeCells count="33">
    <mergeCell ref="A18:G18"/>
    <mergeCell ref="H18:K18"/>
    <mergeCell ref="A3:K3"/>
    <mergeCell ref="A4:K4"/>
    <mergeCell ref="A16:B16"/>
    <mergeCell ref="C16:E16"/>
    <mergeCell ref="F16:H16"/>
    <mergeCell ref="I16:K16"/>
    <mergeCell ref="A17:B17"/>
    <mergeCell ref="C17:E17"/>
    <mergeCell ref="F17:H17"/>
    <mergeCell ref="I17:K17"/>
    <mergeCell ref="A13:K13"/>
    <mergeCell ref="A14:B14"/>
    <mergeCell ref="C14:E14"/>
    <mergeCell ref="F14:H14"/>
    <mergeCell ref="I14:K14"/>
    <mergeCell ref="A15:B15"/>
    <mergeCell ref="C15:E15"/>
    <mergeCell ref="F15:H15"/>
    <mergeCell ref="I15:K15"/>
    <mergeCell ref="C11:E11"/>
    <mergeCell ref="F11:H11"/>
    <mergeCell ref="I11:K11"/>
    <mergeCell ref="C12:E12"/>
    <mergeCell ref="F12:H12"/>
    <mergeCell ref="I12:K12"/>
    <mergeCell ref="A1:K1"/>
    <mergeCell ref="A2:K2"/>
    <mergeCell ref="A5:B5"/>
    <mergeCell ref="C5:E5"/>
    <mergeCell ref="F5:H5"/>
    <mergeCell ref="I5:K5"/>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Log - Matrix</vt:lpstr>
      <vt:lpstr>Instructions and Sample</vt:lpstr>
    </vt:vector>
  </TitlesOfParts>
  <Company>State of South Dakota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Halling, Melissa</dc:creator>
  <cp:lastModifiedBy>McCord, Julie</cp:lastModifiedBy>
  <cp:lastPrinted>2016-04-23T16:45:45Z</cp:lastPrinted>
  <dcterms:created xsi:type="dcterms:W3CDTF">2016-04-18T19:53:09Z</dcterms:created>
  <dcterms:modified xsi:type="dcterms:W3CDTF">2016-04-27T15:24:25Z</dcterms:modified>
</cp:coreProperties>
</file>