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tate Aid\2. Child Count\CHILD COUNT 2018\FINAL REPORTS\"/>
    </mc:Choice>
  </mc:AlternateContent>
  <xr:revisionPtr revIDLastSave="0" documentId="8_{68556651-4F21-43B6-AF81-6DD21D641E64}" xr6:coauthVersionLast="36" xr6:coauthVersionMax="36" xr10:uidLastSave="{00000000-0000-0000-0000-000000000000}"/>
  <bookViews>
    <workbookView xWindow="360" yWindow="420" windowWidth="24675" windowHeight="11790" xr2:uid="{00000000-000D-0000-FFFF-FFFF00000000}"/>
  </bookViews>
  <sheets>
    <sheet name="Sheet2" sheetId="2" r:id="rId1"/>
  </sheets>
  <definedNames>
    <definedName name="_xlnm._FilterDatabase" localSheetId="0" hidden="1">Sheet2!$A$4:$E$155</definedName>
    <definedName name="_xlnm.Print_Area" localSheetId="0">Sheet2!$A$5:$E$156</definedName>
    <definedName name="_xlnm.Print_Titles" localSheetId="0">Sheet2!$1:$4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5" i="2"/>
  <c r="D154" i="2" l="1"/>
</calcChain>
</file>

<file path=xl/sharedStrings.xml><?xml version="1.0" encoding="utf-8"?>
<sst xmlns="http://schemas.openxmlformats.org/spreadsheetml/2006/main" count="163" uniqueCount="162">
  <si>
    <t>District Name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</si>
  <si>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</si>
  <si>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</si>
  <si>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</si>
  <si>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</si>
  <si>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</si>
  <si>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</si>
  <si>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</si>
  <si>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</si>
  <si>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</si>
  <si>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</si>
  <si>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</si>
  <si>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</si>
  <si>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</si>
  <si>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</si>
  <si>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Bowdle 22-1</t>
  </si>
  <si>
    <t>Brandon Valley 49-2</t>
  </si>
  <si>
    <t>Bridgewater-Emery 30-3</t>
  </si>
  <si>
    <t>Britton-Hecla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</si>
  <si>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</si>
  <si>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</si>
  <si>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</si>
  <si>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</si>
  <si>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</si>
  <si>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</si>
  <si>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</si>
  <si>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Area 39-1</t>
  </si>
  <si>
    <t>Clark 12-2</t>
  </si>
  <si>
    <t>Colman-Egan 50-5</t>
  </si>
  <si>
    <t>Colome Consolidated 59-3</t>
  </si>
  <si>
    <t>Corsica-Stickney 21-3</t>
  </si>
  <si>
    <t>Custer 16-1</t>
  </si>
  <si>
    <t>Dakota Valley 61-8</t>
  </si>
  <si>
    <t>De Smet 38-2</t>
  </si>
  <si>
    <t>Dell Rapids 49-3</t>
  </si>
  <si>
    <t>Deubrook Area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</si>
  <si>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</si>
  <si>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</si>
  <si>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</si>
  <si>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</si>
  <si>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</si>
  <si>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</si>
  <si>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</si>
  <si>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</si>
  <si>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</si>
  <si>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</si>
  <si>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</si>
  <si>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</si>
  <si>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</si>
  <si>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</si>
  <si>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Faulkton Area Schools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</si>
  <si>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</si>
  <si>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</si>
  <si>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</si>
  <si>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</si>
  <si>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</si>
  <si>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</si>
  <si>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</si>
  <si>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</si>
  <si>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</si>
  <si>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</si>
  <si>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</si>
  <si>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</si>
  <si>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</si>
  <si>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</si>
  <si>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</si>
  <si>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</si>
  <si>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Highmore-Harrold 34-2</t>
  </si>
  <si>
    <t>Hill City 51-2</t>
  </si>
  <si>
    <t>Hitchcock-Tulare 56-6</t>
  </si>
  <si>
    <t>Hot Springs 23-2</t>
  </si>
  <si>
    <t>Hoven 53-2</t>
  </si>
  <si>
    <t>Howard 48-3</t>
  </si>
  <si>
    <t>Huron 02-2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</si>
  <si>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</si>
  <si>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</si>
  <si>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</si>
  <si>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</si>
  <si>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</si>
  <si>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</si>
  <si>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</si>
  <si>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Langford Area 45-5</t>
  </si>
  <si>
    <t>Lead-Deadwood 40-1</t>
  </si>
  <si>
    <t>Lemmon 52-4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</si>
  <si>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</si>
  <si>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</si>
  <si>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</si>
  <si>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</si>
  <si>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</si>
  <si>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</si>
  <si>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</si>
  <si>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</si>
  <si>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</si>
  <si>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</si>
  <si>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</si>
  <si>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</si>
  <si>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</si>
  <si>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</si>
  <si>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</si>
  <si>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</si>
  <si>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</si>
  <si>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</si>
  <si>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</si>
  <si>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</si>
  <si>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Oglala Lakota 65-1</t>
  </si>
  <si>
    <t>Oldham-Ramona 39-5</t>
  </si>
  <si>
    <t>Parker 60-4</t>
  </si>
  <si>
    <t>Parkston 33-3</t>
  </si>
  <si>
    <t>Pierre 32-2</t>
  </si>
  <si>
    <t>Plankinton 01-1</t>
  </si>
  <si>
    <t>Platte-Geddes 11-5</t>
  </si>
  <si>
    <t>Rapid City Area 51-4</t>
  </si>
  <si>
    <t>Redfield 56-4</t>
  </si>
  <si>
    <t>Rosholt 54-4</t>
  </si>
  <si>
    <t>Rutland 39-4</t>
  </si>
  <si>
    <t>Sanborn Central 55-5</t>
  </si>
  <si>
    <t>Scotland 04-3</t>
  </si>
  <si>
    <t>Selby Area 62-5</t>
  </si>
  <si>
    <t>Sioux Falls 49-5</t>
  </si>
  <si>
    <t>Sioux Valley 05-5</t>
  </si>
  <si>
    <t>Sisseton 54-2</t>
  </si>
  <si>
    <t>Smee 15-3</t>
  </si>
  <si>
    <t>South Central 26-5</t>
  </si>
  <si>
    <t>Spearfish 40-2</t>
  </si>
  <si>
    <t>Stanley County 57-1</t>
  </si>
  <si>
    <t>Summit 54-6</t>
  </si>
  <si>
    <t>Tea Area 41-5</t>
  </si>
  <si>
    <t>Timber Lake 20-3</t>
  </si>
  <si>
    <t>Todd County 66-1</t>
  </si>
  <si>
    <t>Tri-Valley 49-6</t>
  </si>
  <si>
    <t>Tripp-Delmont 33-5</t>
  </si>
  <si>
    <t>Vermillion 13-1</t>
  </si>
  <si>
    <t>Viborg-Hurley 60-6</t>
  </si>
  <si>
    <t>Wagner Community 11-4</t>
  </si>
  <si>
    <t>Wall 51-5</t>
  </si>
  <si>
    <t>Warner 06-5</t>
  </si>
  <si>
    <t>Watertown 14-4</t>
  </si>
  <si>
    <t>Waubay 18-3</t>
  </si>
  <si>
    <t>Waverly 14-5</t>
  </si>
  <si>
    <t>Webster Area 18-5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</si>
  <si>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</si>
  <si>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</si>
  <si>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</si>
  <si>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</si>
  <si>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</si>
  <si>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</si>
  <si>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</si>
  <si>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</si>
  <si>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</si>
  <si>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</si>
  <si>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>District #</t>
  </si>
  <si>
    <t>% of PK-12 Fall Enrollment</t>
  </si>
  <si>
    <t>TOTAL</t>
  </si>
  <si>
    <t>* data is not reported if less than 10 students</t>
  </si>
  <si>
    <t xml:space="preserve"> </t>
  </si>
  <si>
    <t>2018 TOTAL Child Count</t>
  </si>
  <si>
    <t>as of /2/14/2019</t>
  </si>
  <si>
    <t xml:space="preserve">Contact:  </t>
  </si>
  <si>
    <t xml:space="preserve">Susan Woodmansey, </t>
  </si>
  <si>
    <t>susan.woodmansey@state.sd.us</t>
  </si>
  <si>
    <t>December 2018 Child Count:</t>
  </si>
  <si>
    <t>Fall 2018 PK-12 Census Enrollment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</si>
</sst>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Ebrima"/>
    </font>
    <font>
      <sz val="9"/>
      <color theme="1"/>
      <name val="Ebrima"/>
    </font>
    <font>
      <sz val="16"/>
      <color theme="1"/>
      <name val="Ebrima"/>
    </font>
    <font>
      <sz val="12"/>
      <color theme="1"/>
      <name val="Ebrima"/>
    </font>
    <font>
      <u/>
      <sz val="11"/>
      <color theme="10"/>
      <name val="Calibri"/>
      <family val="2"/>
      <scheme val="minor"/>
    </font>
    <font>
      <sz val="10"/>
      <color theme="1"/>
      <name val="Ebrima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 applyFill="1"/>
    <xf numFmtId="10" fontId="1" fillId="0" borderId="0" xfId="0" applyNumberFormat="1" applyFont="1" applyFill="1"/>
    <xf numFmtId="0" fontId="1" fillId="0" borderId="1" xfId="0" applyFont="1" applyFill="1" applyBorder="1"/>
    <xf numFmtId="0" fontId="1" fillId="0" borderId="1" xfId="0" applyFont="1" applyFill="1" applyBorder="1" applyAlignment="1">
      <alignment vertical="center" wrapText="1"/>
    </xf>
    <xf numFmtId="10" fontId="1" fillId="0" borderId="1" xfId="0" applyNumberFormat="1" applyFont="1" applyFill="1" applyBorder="1"/>
    <xf numFmtId="3" fontId="1" fillId="0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/>
    <xf numFmtId="0" fontId="2" fillId="0" borderId="0" xfId="0" applyFont="1" applyFill="1"/>
    <xf numFmtId="10" fontId="1" fillId="0" borderId="0" xfId="0" applyNumberFormat="1" applyFont="1" applyFill="1" applyAlignment="1">
      <alignment horizontal="center"/>
    </xf>
    <xf numFmtId="0" fontId="3" fillId="0" borderId="0" xfId="0" applyFont="1" applyFill="1"/>
    <xf numFmtId="0" fontId="4" fillId="2" borderId="1" xfId="0" applyFont="1" applyFill="1" applyBorder="1" applyAlignment="1">
      <alignment horizontal="center" wrapText="1"/>
    </xf>
    <xf numFmtId="10" fontId="4" fillId="2" borderId="1" xfId="0" applyNumberFormat="1" applyFont="1" applyFill="1" applyBorder="1" applyAlignment="1">
      <alignment horizontal="center" wrapText="1"/>
    </xf>
    <xf numFmtId="3" fontId="1" fillId="3" borderId="1" xfId="0" applyNumberFormat="1" applyFont="1" applyFill="1" applyBorder="1" applyAlignment="1">
      <alignment horizontal="right" vertical="center" wrapText="1"/>
    </xf>
    <xf numFmtId="0" fontId="5" fillId="0" borderId="0" xfId="1" applyFill="1"/>
    <xf numFmtId="0" fontId="6" fillId="0" borderId="0" xfId="0" applyFont="1" applyFill="1"/>
    <xf numFmtId="3" fontId="1" fillId="0" borderId="0" xfId="0" applyNumberFormat="1" applyFont="1" applyFill="1"/>
    <xf numFmtId="3" fontId="4" fillId="2" borderId="1" xfId="0" applyNumberFormat="1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AA2B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1152526</xdr:colOff>
      <xdr:row>0</xdr:row>
      <xdr:rowOff>66676</xdr:rowOff>
    </xdr:from>
    <xdr:to>
      <xdr:col>4</xdr:col>
      <xdr:colOff>1190626</xdr:colOff>
      <xdr:row>2</xdr:row>
      <xdr:rowOff>157722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C82398-A6ED-40C1-98BD-507F7F3C1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1" y="66676"/>
          <a:ext cx="2533650" cy="6244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san.woodmansey@state.sd.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56"/>
  <sheetViews>
    <sheetView showGridLines="0" tabSelected="1" workbookViewId="0">
      <pane ySplit="4" topLeftCell="A5" activePane="bottomLeft" state="frozen"/>
      <selection pane="bottomLeft" activeCell="F13" sqref="F13"/>
    </sheetView>
  </sheetViews>
  <sheetFormatPr defaultRowHeight="16.5" x14ac:dyDescent="0.3"/>
  <cols>
    <col min="1" max="1" width="11.5703125" style="1" customWidth="1"/>
    <col min="2" max="2" width="31.140625" style="1" customWidth="1"/>
    <col min="3" max="3" width="17.42578125" style="1" customWidth="1"/>
    <col min="4" max="4" width="20" style="16" customWidth="1"/>
    <col min="5" max="5" width="19" style="2" customWidth="1"/>
    <col min="6" max="16384" width="9.140625" style="1"/>
  </cols>
  <sheetData>
    <row r="1" spans="1:5" ht="25.5" x14ac:dyDescent="0.5">
      <c r="A1" s="10" t="s">
        <v>160</v>
      </c>
    </row>
    <row r="2" spans="1:5" x14ac:dyDescent="0.3">
      <c r="A2" s="8" t="s">
        <v>156</v>
      </c>
    </row>
    <row r="4" spans="1:5" ht="61.5" customHeight="1" x14ac:dyDescent="0.3">
      <c r="A4" s="11" t="s">
        <v>150</v>
      </c>
      <c r="B4" s="11" t="s">
        <v>0</v>
      </c>
      <c r="C4" s="11" t="s">
        <v>155</v>
      </c>
      <c r="D4" s="17" t="s">
        <v>161</v>
      </c>
      <c r="E4" s="12" t="s">
        <v>151</v>
      </c>
    </row>
    <row r="5" spans="1:5" x14ac:dyDescent="0.3">
      <c r="A5" s="4">
        <v>6001</v>
      </c>
      <c r="B5" s="4" t="s">
        <v>1</v>
      </c>
      <c r="C5" s="6">
        <v>790</v>
      </c>
      <c r="D5" s="7">
        <v>4471</v>
      </c>
      <c r="E5" s="5">
        <f>C5/D5</f>
        <v>0.17669425184522478</v>
      </c>
    </row>
    <row r="6" spans="1:5" x14ac:dyDescent="0.3">
      <c r="A6" s="4">
        <v>58003</v>
      </c>
      <c r="B6" s="4" t="s">
        <v>2</v>
      </c>
      <c r="C6" s="6">
        <v>42</v>
      </c>
      <c r="D6" s="7">
        <v>265</v>
      </c>
      <c r="E6" s="5">
        <f t="shared" ref="E6:E69" si="0">C6/D6</f>
        <v>0.15849056603773584</v>
      </c>
    </row>
    <row r="7" spans="1:5" x14ac:dyDescent="0.3">
      <c r="A7" s="4">
        <v>61001</v>
      </c>
      <c r="B7" s="4" t="s">
        <v>3</v>
      </c>
      <c r="C7" s="6">
        <v>68</v>
      </c>
      <c r="D7" s="7">
        <v>386</v>
      </c>
      <c r="E7" s="5">
        <f t="shared" si="0"/>
        <v>0.17616580310880828</v>
      </c>
    </row>
    <row r="8" spans="1:5" x14ac:dyDescent="0.3">
      <c r="A8" s="4">
        <v>11001</v>
      </c>
      <c r="B8" s="4" t="s">
        <v>4</v>
      </c>
      <c r="C8" s="6">
        <v>42</v>
      </c>
      <c r="D8" s="7">
        <v>348</v>
      </c>
      <c r="E8" s="5">
        <f t="shared" si="0"/>
        <v>0.1206896551724138</v>
      </c>
    </row>
    <row r="9" spans="1:5" x14ac:dyDescent="0.3">
      <c r="A9" s="4">
        <v>38001</v>
      </c>
      <c r="B9" s="4" t="s">
        <v>5</v>
      </c>
      <c r="C9" s="6">
        <v>36</v>
      </c>
      <c r="D9" s="7">
        <v>273</v>
      </c>
      <c r="E9" s="5">
        <f t="shared" si="0"/>
        <v>0.13186813186813187</v>
      </c>
    </row>
    <row r="10" spans="1:5" x14ac:dyDescent="0.3">
      <c r="A10" s="4">
        <v>21001</v>
      </c>
      <c r="B10" s="4" t="s">
        <v>6</v>
      </c>
      <c r="C10" s="6">
        <v>28</v>
      </c>
      <c r="D10" s="7">
        <v>179</v>
      </c>
      <c r="E10" s="5">
        <f t="shared" si="0"/>
        <v>0.15642458100558659</v>
      </c>
    </row>
    <row r="11" spans="1:5" x14ac:dyDescent="0.3">
      <c r="A11" s="4">
        <v>4001</v>
      </c>
      <c r="B11" s="4" t="s">
        <v>7</v>
      </c>
      <c r="C11" s="6">
        <v>35</v>
      </c>
      <c r="D11" s="7">
        <v>238</v>
      </c>
      <c r="E11" s="5">
        <f t="shared" si="0"/>
        <v>0.14705882352941177</v>
      </c>
    </row>
    <row r="12" spans="1:5" x14ac:dyDescent="0.3">
      <c r="A12" s="4">
        <v>49001</v>
      </c>
      <c r="B12" s="4" t="s">
        <v>8</v>
      </c>
      <c r="C12" s="6">
        <v>61</v>
      </c>
      <c r="D12" s="7">
        <v>509</v>
      </c>
      <c r="E12" s="5">
        <f t="shared" si="0"/>
        <v>0.11984282907662082</v>
      </c>
    </row>
    <row r="13" spans="1:5" x14ac:dyDescent="0.3">
      <c r="A13" s="4">
        <v>9001</v>
      </c>
      <c r="B13" s="4" t="s">
        <v>9</v>
      </c>
      <c r="C13" s="6">
        <v>255</v>
      </c>
      <c r="D13" s="7">
        <v>1362</v>
      </c>
      <c r="E13" s="5">
        <f t="shared" si="0"/>
        <v>0.18722466960352424</v>
      </c>
    </row>
    <row r="14" spans="1:5" x14ac:dyDescent="0.3">
      <c r="A14" s="4">
        <v>3001</v>
      </c>
      <c r="B14" s="4" t="s">
        <v>10</v>
      </c>
      <c r="C14" s="6">
        <v>73</v>
      </c>
      <c r="D14" s="7">
        <v>453</v>
      </c>
      <c r="E14" s="5">
        <f t="shared" si="0"/>
        <v>0.16114790286975716</v>
      </c>
    </row>
    <row r="15" spans="1:5" x14ac:dyDescent="0.3">
      <c r="A15" s="4">
        <v>61002</v>
      </c>
      <c r="B15" s="4" t="s">
        <v>11</v>
      </c>
      <c r="C15" s="6">
        <v>93</v>
      </c>
      <c r="D15" s="7">
        <v>690</v>
      </c>
      <c r="E15" s="5">
        <f t="shared" si="0"/>
        <v>0.13478260869565217</v>
      </c>
    </row>
    <row r="16" spans="1:5" x14ac:dyDescent="0.3">
      <c r="A16" s="4">
        <v>25001</v>
      </c>
      <c r="B16" s="4" t="s">
        <v>12</v>
      </c>
      <c r="C16" s="6">
        <v>16</v>
      </c>
      <c r="D16" s="7">
        <v>94</v>
      </c>
      <c r="E16" s="5">
        <f t="shared" si="0"/>
        <v>0.1702127659574468</v>
      </c>
    </row>
    <row r="17" spans="1:5" x14ac:dyDescent="0.3">
      <c r="A17" s="4">
        <v>52001</v>
      </c>
      <c r="B17" s="4" t="s">
        <v>13</v>
      </c>
      <c r="C17" s="6">
        <v>22</v>
      </c>
      <c r="D17" s="7">
        <v>145</v>
      </c>
      <c r="E17" s="5">
        <f t="shared" si="0"/>
        <v>0.15172413793103448</v>
      </c>
    </row>
    <row r="18" spans="1:5" x14ac:dyDescent="0.3">
      <c r="A18" s="4">
        <v>4002</v>
      </c>
      <c r="B18" s="4" t="s">
        <v>14</v>
      </c>
      <c r="C18" s="6">
        <v>64</v>
      </c>
      <c r="D18" s="7">
        <v>565</v>
      </c>
      <c r="E18" s="5">
        <f t="shared" si="0"/>
        <v>0.11327433628318584</v>
      </c>
    </row>
    <row r="19" spans="1:5" x14ac:dyDescent="0.3">
      <c r="A19" s="4">
        <v>22001</v>
      </c>
      <c r="B19" s="4" t="s">
        <v>15</v>
      </c>
      <c r="C19" s="6">
        <v>15</v>
      </c>
      <c r="D19" s="7">
        <v>113</v>
      </c>
      <c r="E19" s="5">
        <f t="shared" si="0"/>
        <v>0.13274336283185842</v>
      </c>
    </row>
    <row r="20" spans="1:5" x14ac:dyDescent="0.3">
      <c r="A20" s="4">
        <v>49002</v>
      </c>
      <c r="B20" s="4" t="s">
        <v>16</v>
      </c>
      <c r="C20" s="6">
        <v>578</v>
      </c>
      <c r="D20" s="7">
        <v>4243</v>
      </c>
      <c r="E20" s="5">
        <f t="shared" si="0"/>
        <v>0.13622436954984682</v>
      </c>
    </row>
    <row r="21" spans="1:5" x14ac:dyDescent="0.3">
      <c r="A21" s="4">
        <v>30003</v>
      </c>
      <c r="B21" s="4" t="s">
        <v>17</v>
      </c>
      <c r="C21" s="6">
        <v>58</v>
      </c>
      <c r="D21" s="7">
        <v>344</v>
      </c>
      <c r="E21" s="5">
        <f t="shared" si="0"/>
        <v>0.16860465116279069</v>
      </c>
    </row>
    <row r="22" spans="1:5" x14ac:dyDescent="0.3">
      <c r="A22" s="4">
        <v>45004</v>
      </c>
      <c r="B22" s="4" t="s">
        <v>18</v>
      </c>
      <c r="C22" s="6">
        <v>70</v>
      </c>
      <c r="D22" s="7">
        <v>418</v>
      </c>
      <c r="E22" s="5">
        <f t="shared" si="0"/>
        <v>0.1674641148325359</v>
      </c>
    </row>
    <row r="23" spans="1:5" x14ac:dyDescent="0.3">
      <c r="A23" s="4">
        <v>5001</v>
      </c>
      <c r="B23" s="4" t="s">
        <v>19</v>
      </c>
      <c r="C23" s="6">
        <v>575</v>
      </c>
      <c r="D23" s="7">
        <v>3396</v>
      </c>
      <c r="E23" s="5">
        <f t="shared" si="0"/>
        <v>0.16931684334511191</v>
      </c>
    </row>
    <row r="24" spans="1:5" x14ac:dyDescent="0.3">
      <c r="A24" s="4">
        <v>26002</v>
      </c>
      <c r="B24" s="4" t="s">
        <v>20</v>
      </c>
      <c r="C24" s="6">
        <v>35</v>
      </c>
      <c r="D24" s="7">
        <v>292</v>
      </c>
      <c r="E24" s="5">
        <f t="shared" si="0"/>
        <v>0.11986301369863013</v>
      </c>
    </row>
    <row r="25" spans="1:5" x14ac:dyDescent="0.3">
      <c r="A25" s="4">
        <v>43001</v>
      </c>
      <c r="B25" s="4" t="s">
        <v>21</v>
      </c>
      <c r="C25" s="6">
        <v>30</v>
      </c>
      <c r="D25" s="7">
        <v>195</v>
      </c>
      <c r="E25" s="5">
        <f t="shared" si="0"/>
        <v>0.15384615384615385</v>
      </c>
    </row>
    <row r="26" spans="1:5" x14ac:dyDescent="0.3">
      <c r="A26" s="4">
        <v>41001</v>
      </c>
      <c r="B26" s="4" t="s">
        <v>22</v>
      </c>
      <c r="C26" s="6">
        <v>148</v>
      </c>
      <c r="D26" s="7">
        <v>862</v>
      </c>
      <c r="E26" s="5">
        <f t="shared" si="0"/>
        <v>0.1716937354988399</v>
      </c>
    </row>
    <row r="27" spans="1:5" x14ac:dyDescent="0.3">
      <c r="A27" s="4">
        <v>28001</v>
      </c>
      <c r="B27" s="4" t="s">
        <v>23</v>
      </c>
      <c r="C27" s="6">
        <v>35</v>
      </c>
      <c r="D27" s="7">
        <v>314</v>
      </c>
      <c r="E27" s="5">
        <f t="shared" si="0"/>
        <v>0.11146496815286625</v>
      </c>
    </row>
    <row r="28" spans="1:5" x14ac:dyDescent="0.3">
      <c r="A28" s="4">
        <v>60001</v>
      </c>
      <c r="B28" s="4" t="s">
        <v>24</v>
      </c>
      <c r="C28" s="6">
        <v>43</v>
      </c>
      <c r="D28" s="7">
        <v>292</v>
      </c>
      <c r="E28" s="5">
        <f t="shared" si="0"/>
        <v>0.14726027397260275</v>
      </c>
    </row>
    <row r="29" spans="1:5" x14ac:dyDescent="0.3">
      <c r="A29" s="4">
        <v>7001</v>
      </c>
      <c r="B29" s="4" t="s">
        <v>25</v>
      </c>
      <c r="C29" s="6">
        <v>102</v>
      </c>
      <c r="D29" s="7">
        <v>882</v>
      </c>
      <c r="E29" s="5">
        <f t="shared" si="0"/>
        <v>0.11564625850340136</v>
      </c>
    </row>
    <row r="30" spans="1:5" x14ac:dyDescent="0.3">
      <c r="A30" s="4">
        <v>39001</v>
      </c>
      <c r="B30" s="4" t="s">
        <v>26</v>
      </c>
      <c r="C30" s="6">
        <v>57</v>
      </c>
      <c r="D30" s="7">
        <v>570</v>
      </c>
      <c r="E30" s="5">
        <f t="shared" si="0"/>
        <v>0.1</v>
      </c>
    </row>
    <row r="31" spans="1:5" x14ac:dyDescent="0.3">
      <c r="A31" s="4">
        <v>12002</v>
      </c>
      <c r="B31" s="4" t="s">
        <v>27</v>
      </c>
      <c r="C31" s="6">
        <v>61</v>
      </c>
      <c r="D31" s="7">
        <v>411</v>
      </c>
      <c r="E31" s="5">
        <f t="shared" si="0"/>
        <v>0.14841849148418493</v>
      </c>
    </row>
    <row r="32" spans="1:5" x14ac:dyDescent="0.3">
      <c r="A32" s="4">
        <v>50005</v>
      </c>
      <c r="B32" s="4" t="s">
        <v>28</v>
      </c>
      <c r="C32" s="6">
        <v>44</v>
      </c>
      <c r="D32" s="7">
        <v>258</v>
      </c>
      <c r="E32" s="5">
        <f t="shared" si="0"/>
        <v>0.17054263565891473</v>
      </c>
    </row>
    <row r="33" spans="1:5" x14ac:dyDescent="0.3">
      <c r="A33" s="4">
        <v>59003</v>
      </c>
      <c r="B33" s="4" t="s">
        <v>29</v>
      </c>
      <c r="C33" s="6">
        <v>27</v>
      </c>
      <c r="D33" s="7">
        <v>240</v>
      </c>
      <c r="E33" s="5">
        <f t="shared" si="0"/>
        <v>0.1125</v>
      </c>
    </row>
    <row r="34" spans="1:5" x14ac:dyDescent="0.3">
      <c r="A34" s="4">
        <v>21003</v>
      </c>
      <c r="B34" s="4" t="s">
        <v>30</v>
      </c>
      <c r="C34" s="6">
        <v>34</v>
      </c>
      <c r="D34" s="7">
        <v>283</v>
      </c>
      <c r="E34" s="5">
        <f t="shared" si="0"/>
        <v>0.12014134275618374</v>
      </c>
    </row>
    <row r="35" spans="1:5" x14ac:dyDescent="0.3">
      <c r="A35" s="4">
        <v>16001</v>
      </c>
      <c r="B35" s="4" t="s">
        <v>31</v>
      </c>
      <c r="C35" s="6">
        <v>140</v>
      </c>
      <c r="D35" s="7">
        <v>955</v>
      </c>
      <c r="E35" s="5">
        <f t="shared" si="0"/>
        <v>0.14659685863874344</v>
      </c>
    </row>
    <row r="36" spans="1:5" x14ac:dyDescent="0.3">
      <c r="A36" s="4">
        <v>61008</v>
      </c>
      <c r="B36" s="4" t="s">
        <v>32</v>
      </c>
      <c r="C36" s="6">
        <v>133</v>
      </c>
      <c r="D36" s="7">
        <v>1354</v>
      </c>
      <c r="E36" s="5">
        <f t="shared" si="0"/>
        <v>9.8227474150664698E-2</v>
      </c>
    </row>
    <row r="37" spans="1:5" x14ac:dyDescent="0.3">
      <c r="A37" s="4">
        <v>38002</v>
      </c>
      <c r="B37" s="4" t="s">
        <v>33</v>
      </c>
      <c r="C37" s="6">
        <v>37</v>
      </c>
      <c r="D37" s="7">
        <v>292</v>
      </c>
      <c r="E37" s="5">
        <f t="shared" si="0"/>
        <v>0.12671232876712329</v>
      </c>
    </row>
    <row r="38" spans="1:5" x14ac:dyDescent="0.3">
      <c r="A38" s="4">
        <v>49003</v>
      </c>
      <c r="B38" s="4" t="s">
        <v>34</v>
      </c>
      <c r="C38" s="6">
        <v>154</v>
      </c>
      <c r="D38" s="7">
        <v>948</v>
      </c>
      <c r="E38" s="5">
        <f t="shared" si="0"/>
        <v>0.16244725738396623</v>
      </c>
    </row>
    <row r="39" spans="1:5" x14ac:dyDescent="0.3">
      <c r="A39" s="4">
        <v>5006</v>
      </c>
      <c r="B39" s="4" t="s">
        <v>35</v>
      </c>
      <c r="C39" s="6">
        <v>60</v>
      </c>
      <c r="D39" s="7">
        <v>397</v>
      </c>
      <c r="E39" s="5">
        <f t="shared" si="0"/>
        <v>0.15113350125944586</v>
      </c>
    </row>
    <row r="40" spans="1:5" x14ac:dyDescent="0.3">
      <c r="A40" s="4">
        <v>19004</v>
      </c>
      <c r="B40" s="4" t="s">
        <v>36</v>
      </c>
      <c r="C40" s="6">
        <v>91</v>
      </c>
      <c r="D40" s="7">
        <v>537</v>
      </c>
      <c r="E40" s="5">
        <f t="shared" si="0"/>
        <v>0.16945996275605213</v>
      </c>
    </row>
    <row r="41" spans="1:5" x14ac:dyDescent="0.3">
      <c r="A41" s="4">
        <v>56002</v>
      </c>
      <c r="B41" s="4" t="s">
        <v>37</v>
      </c>
      <c r="C41" s="6">
        <v>27</v>
      </c>
      <c r="D41" s="7">
        <v>160</v>
      </c>
      <c r="E41" s="5">
        <f t="shared" si="0"/>
        <v>0.16875000000000001</v>
      </c>
    </row>
    <row r="42" spans="1:5" x14ac:dyDescent="0.3">
      <c r="A42" s="4">
        <v>51001</v>
      </c>
      <c r="B42" s="4" t="s">
        <v>38</v>
      </c>
      <c r="C42" s="6">
        <v>428</v>
      </c>
      <c r="D42" s="7">
        <v>2927</v>
      </c>
      <c r="E42" s="5">
        <f t="shared" si="0"/>
        <v>0.14622480355312606</v>
      </c>
    </row>
    <row r="43" spans="1:5" x14ac:dyDescent="0.3">
      <c r="A43" s="4">
        <v>64002</v>
      </c>
      <c r="B43" s="4" t="s">
        <v>39</v>
      </c>
      <c r="C43" s="6">
        <v>105</v>
      </c>
      <c r="D43" s="7">
        <v>381</v>
      </c>
      <c r="E43" s="5">
        <f t="shared" si="0"/>
        <v>0.27559055118110237</v>
      </c>
    </row>
    <row r="44" spans="1:5" x14ac:dyDescent="0.3">
      <c r="A44" s="4">
        <v>20001</v>
      </c>
      <c r="B44" s="4" t="s">
        <v>40</v>
      </c>
      <c r="C44" s="6">
        <v>109</v>
      </c>
      <c r="D44" s="7">
        <v>346</v>
      </c>
      <c r="E44" s="5">
        <f t="shared" si="0"/>
        <v>0.31502890173410403</v>
      </c>
    </row>
    <row r="45" spans="1:5" x14ac:dyDescent="0.3">
      <c r="A45" s="4">
        <v>23001</v>
      </c>
      <c r="B45" s="4" t="s">
        <v>41</v>
      </c>
      <c r="C45" s="6">
        <v>41</v>
      </c>
      <c r="D45" s="7">
        <v>159</v>
      </c>
      <c r="E45" s="5">
        <f t="shared" si="0"/>
        <v>0.25786163522012578</v>
      </c>
    </row>
    <row r="46" spans="1:5" x14ac:dyDescent="0.3">
      <c r="A46" s="4">
        <v>22005</v>
      </c>
      <c r="B46" s="4" t="s">
        <v>42</v>
      </c>
      <c r="C46" s="6">
        <v>23</v>
      </c>
      <c r="D46" s="7">
        <v>151</v>
      </c>
      <c r="E46" s="5">
        <f t="shared" si="0"/>
        <v>0.15231788079470199</v>
      </c>
    </row>
    <row r="47" spans="1:5" x14ac:dyDescent="0.3">
      <c r="A47" s="4">
        <v>16002</v>
      </c>
      <c r="B47" s="4" t="s">
        <v>43</v>
      </c>
      <c r="C47" s="13"/>
      <c r="D47" s="7">
        <v>14</v>
      </c>
      <c r="E47" s="5">
        <f t="shared" si="0"/>
        <v>0</v>
      </c>
    </row>
    <row r="48" spans="1:5" x14ac:dyDescent="0.3">
      <c r="A48" s="4">
        <v>61007</v>
      </c>
      <c r="B48" s="4" t="s">
        <v>44</v>
      </c>
      <c r="C48" s="6">
        <v>84</v>
      </c>
      <c r="D48" s="7">
        <v>689</v>
      </c>
      <c r="E48" s="5">
        <f t="shared" si="0"/>
        <v>0.12191582002902758</v>
      </c>
    </row>
    <row r="49" spans="1:5" x14ac:dyDescent="0.3">
      <c r="A49" s="4">
        <v>5003</v>
      </c>
      <c r="B49" s="4" t="s">
        <v>45</v>
      </c>
      <c r="C49" s="6">
        <v>40</v>
      </c>
      <c r="D49" s="7">
        <v>389</v>
      </c>
      <c r="E49" s="5">
        <f t="shared" si="0"/>
        <v>0.10282776349614396</v>
      </c>
    </row>
    <row r="50" spans="1:5" x14ac:dyDescent="0.3">
      <c r="A50" s="4">
        <v>28002</v>
      </c>
      <c r="B50" s="4" t="s">
        <v>46</v>
      </c>
      <c r="C50" s="6">
        <v>48</v>
      </c>
      <c r="D50" s="7">
        <v>277</v>
      </c>
      <c r="E50" s="5">
        <f t="shared" si="0"/>
        <v>0.17328519855595667</v>
      </c>
    </row>
    <row r="51" spans="1:5" x14ac:dyDescent="0.3">
      <c r="A51" s="4">
        <v>17001</v>
      </c>
      <c r="B51" s="4" t="s">
        <v>47</v>
      </c>
      <c r="C51" s="6">
        <v>51</v>
      </c>
      <c r="D51" s="7">
        <v>286</v>
      </c>
      <c r="E51" s="5">
        <f t="shared" si="0"/>
        <v>0.17832167832167833</v>
      </c>
    </row>
    <row r="52" spans="1:5" x14ac:dyDescent="0.3">
      <c r="A52" s="4">
        <v>44001</v>
      </c>
      <c r="B52" s="4" t="s">
        <v>48</v>
      </c>
      <c r="C52" s="6">
        <v>42</v>
      </c>
      <c r="D52" s="7">
        <v>174</v>
      </c>
      <c r="E52" s="5">
        <f t="shared" si="0"/>
        <v>0.2413793103448276</v>
      </c>
    </row>
    <row r="53" spans="1:5" x14ac:dyDescent="0.3">
      <c r="A53" s="4">
        <v>46002</v>
      </c>
      <c r="B53" s="4" t="s">
        <v>49</v>
      </c>
      <c r="C53" s="6">
        <v>21</v>
      </c>
      <c r="D53" s="7">
        <v>177</v>
      </c>
      <c r="E53" s="5">
        <f t="shared" si="0"/>
        <v>0.11864406779661017</v>
      </c>
    </row>
    <row r="54" spans="1:5" x14ac:dyDescent="0.3">
      <c r="A54" s="4">
        <v>24004</v>
      </c>
      <c r="B54" s="4" t="s">
        <v>50</v>
      </c>
      <c r="C54" s="6">
        <v>42</v>
      </c>
      <c r="D54" s="7">
        <v>337</v>
      </c>
      <c r="E54" s="5">
        <f t="shared" si="0"/>
        <v>0.12462908011869436</v>
      </c>
    </row>
    <row r="55" spans="1:5" x14ac:dyDescent="0.3">
      <c r="A55" s="4">
        <v>50003</v>
      </c>
      <c r="B55" s="4" t="s">
        <v>51</v>
      </c>
      <c r="C55" s="6">
        <v>99</v>
      </c>
      <c r="D55" s="7">
        <v>680</v>
      </c>
      <c r="E55" s="5">
        <f t="shared" si="0"/>
        <v>0.14558823529411766</v>
      </c>
    </row>
    <row r="56" spans="1:5" x14ac:dyDescent="0.3">
      <c r="A56" s="4">
        <v>14001</v>
      </c>
      <c r="B56" s="4" t="s">
        <v>52</v>
      </c>
      <c r="C56" s="6">
        <v>42</v>
      </c>
      <c r="D56" s="7">
        <v>277</v>
      </c>
      <c r="E56" s="5">
        <f t="shared" si="0"/>
        <v>0.15162454873646208</v>
      </c>
    </row>
    <row r="57" spans="1:5" x14ac:dyDescent="0.3">
      <c r="A57" s="4">
        <v>6002</v>
      </c>
      <c r="B57" s="4" t="s">
        <v>53</v>
      </c>
      <c r="C57" s="6">
        <v>29</v>
      </c>
      <c r="D57" s="7">
        <v>163</v>
      </c>
      <c r="E57" s="5">
        <f t="shared" si="0"/>
        <v>0.17791411042944785</v>
      </c>
    </row>
    <row r="58" spans="1:5" x14ac:dyDescent="0.3">
      <c r="A58" s="4">
        <v>33001</v>
      </c>
      <c r="B58" s="4" t="s">
        <v>54</v>
      </c>
      <c r="C58" s="6">
        <v>72</v>
      </c>
      <c r="D58" s="7">
        <v>317</v>
      </c>
      <c r="E58" s="5">
        <f t="shared" si="0"/>
        <v>0.22712933753943218</v>
      </c>
    </row>
    <row r="59" spans="1:5" x14ac:dyDescent="0.3">
      <c r="A59" s="4">
        <v>49004</v>
      </c>
      <c r="B59" s="4" t="s">
        <v>55</v>
      </c>
      <c r="C59" s="6">
        <v>83</v>
      </c>
      <c r="D59" s="7">
        <v>512</v>
      </c>
      <c r="E59" s="5">
        <f t="shared" si="0"/>
        <v>0.162109375</v>
      </c>
    </row>
    <row r="60" spans="1:5" x14ac:dyDescent="0.3">
      <c r="A60" s="4">
        <v>63001</v>
      </c>
      <c r="B60" s="4" t="s">
        <v>56</v>
      </c>
      <c r="C60" s="6">
        <v>47</v>
      </c>
      <c r="D60" s="7">
        <v>324</v>
      </c>
      <c r="E60" s="5">
        <f t="shared" si="0"/>
        <v>0.14506172839506173</v>
      </c>
    </row>
    <row r="61" spans="1:5" x14ac:dyDescent="0.3">
      <c r="A61" s="4">
        <v>53001</v>
      </c>
      <c r="B61" s="4" t="s">
        <v>57</v>
      </c>
      <c r="C61" s="6">
        <v>42</v>
      </c>
      <c r="D61" s="7">
        <v>239</v>
      </c>
      <c r="E61" s="5">
        <f t="shared" si="0"/>
        <v>0.17573221757322174</v>
      </c>
    </row>
    <row r="62" spans="1:5" x14ac:dyDescent="0.3">
      <c r="A62" s="4">
        <v>26004</v>
      </c>
      <c r="B62" s="4" t="s">
        <v>58</v>
      </c>
      <c r="C62" s="6">
        <v>48</v>
      </c>
      <c r="D62" s="7">
        <v>373</v>
      </c>
      <c r="E62" s="5">
        <f t="shared" si="0"/>
        <v>0.12868632707774799</v>
      </c>
    </row>
    <row r="63" spans="1:5" x14ac:dyDescent="0.3">
      <c r="A63" s="4">
        <v>6006</v>
      </c>
      <c r="B63" s="4" t="s">
        <v>59</v>
      </c>
      <c r="C63" s="6">
        <v>84</v>
      </c>
      <c r="D63" s="7">
        <v>588</v>
      </c>
      <c r="E63" s="5">
        <f t="shared" si="0"/>
        <v>0.14285714285714285</v>
      </c>
    </row>
    <row r="64" spans="1:5" x14ac:dyDescent="0.3">
      <c r="A64" s="4">
        <v>27001</v>
      </c>
      <c r="B64" s="4" t="s">
        <v>60</v>
      </c>
      <c r="C64" s="6">
        <v>30</v>
      </c>
      <c r="D64" s="7">
        <v>308</v>
      </c>
      <c r="E64" s="5">
        <f t="shared" si="0"/>
        <v>9.7402597402597407E-2</v>
      </c>
    </row>
    <row r="65" spans="1:5" x14ac:dyDescent="0.3">
      <c r="A65" s="4">
        <v>28003</v>
      </c>
      <c r="B65" s="4" t="s">
        <v>61</v>
      </c>
      <c r="C65" s="6">
        <v>73</v>
      </c>
      <c r="D65" s="7">
        <v>844</v>
      </c>
      <c r="E65" s="5">
        <f t="shared" si="0"/>
        <v>8.6492890995260668E-2</v>
      </c>
    </row>
    <row r="66" spans="1:5" x14ac:dyDescent="0.3">
      <c r="A66" s="4">
        <v>30001</v>
      </c>
      <c r="B66" s="4" t="s">
        <v>62</v>
      </c>
      <c r="C66" s="6">
        <v>76</v>
      </c>
      <c r="D66" s="7">
        <v>421</v>
      </c>
      <c r="E66" s="5">
        <f t="shared" si="0"/>
        <v>0.18052256532066507</v>
      </c>
    </row>
    <row r="67" spans="1:5" x14ac:dyDescent="0.3">
      <c r="A67" s="4">
        <v>31001</v>
      </c>
      <c r="B67" s="4" t="s">
        <v>63</v>
      </c>
      <c r="C67" s="6">
        <v>43</v>
      </c>
      <c r="D67" s="7">
        <v>200</v>
      </c>
      <c r="E67" s="5">
        <f t="shared" si="0"/>
        <v>0.215</v>
      </c>
    </row>
    <row r="68" spans="1:5" x14ac:dyDescent="0.3">
      <c r="A68" s="4">
        <v>41002</v>
      </c>
      <c r="B68" s="4" t="s">
        <v>64</v>
      </c>
      <c r="C68" s="6">
        <v>911</v>
      </c>
      <c r="D68" s="7">
        <v>4820</v>
      </c>
      <c r="E68" s="5">
        <f t="shared" si="0"/>
        <v>0.18900414937759336</v>
      </c>
    </row>
    <row r="69" spans="1:5" x14ac:dyDescent="0.3">
      <c r="A69" s="4">
        <v>14002</v>
      </c>
      <c r="B69" s="4" t="s">
        <v>65</v>
      </c>
      <c r="C69" s="6">
        <v>30</v>
      </c>
      <c r="D69" s="7">
        <v>183</v>
      </c>
      <c r="E69" s="5">
        <f t="shared" si="0"/>
        <v>0.16393442622950818</v>
      </c>
    </row>
    <row r="70" spans="1:5" x14ac:dyDescent="0.3">
      <c r="A70" s="4">
        <v>10001</v>
      </c>
      <c r="B70" s="4" t="s">
        <v>66</v>
      </c>
      <c r="C70" s="6">
        <v>21</v>
      </c>
      <c r="D70" s="7">
        <v>119</v>
      </c>
      <c r="E70" s="5">
        <f t="shared" ref="E70:E133" si="1">C70/D70</f>
        <v>0.17647058823529413</v>
      </c>
    </row>
    <row r="71" spans="1:5" x14ac:dyDescent="0.3">
      <c r="A71" s="4">
        <v>34002</v>
      </c>
      <c r="B71" s="4" t="s">
        <v>67</v>
      </c>
      <c r="C71" s="6">
        <v>35</v>
      </c>
      <c r="D71" s="7">
        <v>244</v>
      </c>
      <c r="E71" s="5">
        <f t="shared" si="1"/>
        <v>0.14344262295081966</v>
      </c>
    </row>
    <row r="72" spans="1:5" x14ac:dyDescent="0.3">
      <c r="A72" s="4">
        <v>51002</v>
      </c>
      <c r="B72" s="4" t="s">
        <v>68</v>
      </c>
      <c r="C72" s="6">
        <v>59</v>
      </c>
      <c r="D72" s="7">
        <v>457</v>
      </c>
      <c r="E72" s="5">
        <f t="shared" si="1"/>
        <v>0.12910284463894967</v>
      </c>
    </row>
    <row r="73" spans="1:5" x14ac:dyDescent="0.3">
      <c r="A73" s="4">
        <v>56006</v>
      </c>
      <c r="B73" s="4" t="s">
        <v>69</v>
      </c>
      <c r="C73" s="6">
        <v>40</v>
      </c>
      <c r="D73" s="7">
        <v>230</v>
      </c>
      <c r="E73" s="5">
        <f t="shared" si="1"/>
        <v>0.17391304347826086</v>
      </c>
    </row>
    <row r="74" spans="1:5" x14ac:dyDescent="0.3">
      <c r="A74" s="4">
        <v>23002</v>
      </c>
      <c r="B74" s="4" t="s">
        <v>70</v>
      </c>
      <c r="C74" s="6">
        <v>118</v>
      </c>
      <c r="D74" s="7">
        <v>779</v>
      </c>
      <c r="E74" s="5">
        <f t="shared" si="1"/>
        <v>0.1514762516046213</v>
      </c>
    </row>
    <row r="75" spans="1:5" x14ac:dyDescent="0.3">
      <c r="A75" s="4">
        <v>53002</v>
      </c>
      <c r="B75" s="4" t="s">
        <v>71</v>
      </c>
      <c r="C75" s="6">
        <v>20</v>
      </c>
      <c r="D75" s="7">
        <v>115</v>
      </c>
      <c r="E75" s="5">
        <f t="shared" si="1"/>
        <v>0.17391304347826086</v>
      </c>
    </row>
    <row r="76" spans="1:5" x14ac:dyDescent="0.3">
      <c r="A76" s="4">
        <v>48003</v>
      </c>
      <c r="B76" s="4" t="s">
        <v>72</v>
      </c>
      <c r="C76" s="6">
        <v>60</v>
      </c>
      <c r="D76" s="7">
        <v>361</v>
      </c>
      <c r="E76" s="5">
        <f t="shared" si="1"/>
        <v>0.16620498614958448</v>
      </c>
    </row>
    <row r="77" spans="1:5" x14ac:dyDescent="0.3">
      <c r="A77" s="4">
        <v>2002</v>
      </c>
      <c r="B77" s="4" t="s">
        <v>73</v>
      </c>
      <c r="C77" s="6">
        <v>466</v>
      </c>
      <c r="D77" s="7">
        <v>2650</v>
      </c>
      <c r="E77" s="5">
        <f t="shared" si="1"/>
        <v>0.17584905660377359</v>
      </c>
    </row>
    <row r="78" spans="1:5" x14ac:dyDescent="0.3">
      <c r="A78" s="4">
        <v>22006</v>
      </c>
      <c r="B78" s="4" t="s">
        <v>74</v>
      </c>
      <c r="C78" s="6">
        <v>65</v>
      </c>
      <c r="D78" s="7">
        <v>457</v>
      </c>
      <c r="E78" s="5">
        <f t="shared" si="1"/>
        <v>0.14223194748358861</v>
      </c>
    </row>
    <row r="79" spans="1:5" x14ac:dyDescent="0.3">
      <c r="A79" s="4">
        <v>13003</v>
      </c>
      <c r="B79" s="4" t="s">
        <v>75</v>
      </c>
      <c r="C79" s="6">
        <v>61</v>
      </c>
      <c r="D79" s="7">
        <v>312</v>
      </c>
      <c r="E79" s="5">
        <f t="shared" si="1"/>
        <v>0.19551282051282051</v>
      </c>
    </row>
    <row r="80" spans="1:5" x14ac:dyDescent="0.3">
      <c r="A80" s="4">
        <v>2003</v>
      </c>
      <c r="B80" s="4" t="s">
        <v>76</v>
      </c>
      <c r="C80" s="6">
        <v>46</v>
      </c>
      <c r="D80" s="7">
        <v>235</v>
      </c>
      <c r="E80" s="5">
        <f t="shared" si="1"/>
        <v>0.19574468085106383</v>
      </c>
    </row>
    <row r="81" spans="1:5" x14ac:dyDescent="0.3">
      <c r="A81" s="4">
        <v>37003</v>
      </c>
      <c r="B81" s="4" t="s">
        <v>77</v>
      </c>
      <c r="C81" s="6">
        <v>32</v>
      </c>
      <c r="D81" s="7">
        <v>178</v>
      </c>
      <c r="E81" s="5">
        <f t="shared" si="1"/>
        <v>0.1797752808988764</v>
      </c>
    </row>
    <row r="82" spans="1:5" x14ac:dyDescent="0.3">
      <c r="A82" s="4">
        <v>35002</v>
      </c>
      <c r="B82" s="4" t="s">
        <v>78</v>
      </c>
      <c r="C82" s="6">
        <v>38</v>
      </c>
      <c r="D82" s="7">
        <v>337</v>
      </c>
      <c r="E82" s="5">
        <f t="shared" si="1"/>
        <v>0.11275964391691394</v>
      </c>
    </row>
    <row r="83" spans="1:5" x14ac:dyDescent="0.3">
      <c r="A83" s="4">
        <v>7002</v>
      </c>
      <c r="B83" s="4" t="s">
        <v>79</v>
      </c>
      <c r="C83" s="6">
        <v>40</v>
      </c>
      <c r="D83" s="7">
        <v>324</v>
      </c>
      <c r="E83" s="5">
        <f t="shared" si="1"/>
        <v>0.12345679012345678</v>
      </c>
    </row>
    <row r="84" spans="1:5" x14ac:dyDescent="0.3">
      <c r="A84" s="4">
        <v>38003</v>
      </c>
      <c r="B84" s="4" t="s">
        <v>80</v>
      </c>
      <c r="C84" s="6">
        <v>30</v>
      </c>
      <c r="D84" s="7">
        <v>178</v>
      </c>
      <c r="E84" s="5">
        <f t="shared" si="1"/>
        <v>0.16853932584269662</v>
      </c>
    </row>
    <row r="85" spans="1:5" x14ac:dyDescent="0.3">
      <c r="A85" s="4">
        <v>45005</v>
      </c>
      <c r="B85" s="4" t="s">
        <v>81</v>
      </c>
      <c r="C85" s="6">
        <v>28</v>
      </c>
      <c r="D85" s="7">
        <v>226</v>
      </c>
      <c r="E85" s="5">
        <f t="shared" si="1"/>
        <v>0.12389380530973451</v>
      </c>
    </row>
    <row r="86" spans="1:5" x14ac:dyDescent="0.3">
      <c r="A86" s="4">
        <v>40001</v>
      </c>
      <c r="B86" s="4" t="s">
        <v>82</v>
      </c>
      <c r="C86" s="6">
        <v>110</v>
      </c>
      <c r="D86" s="7">
        <v>779</v>
      </c>
      <c r="E86" s="5">
        <f t="shared" si="1"/>
        <v>0.14120667522464697</v>
      </c>
    </row>
    <row r="87" spans="1:5" x14ac:dyDescent="0.3">
      <c r="A87" s="4">
        <v>52004</v>
      </c>
      <c r="B87" s="4" t="s">
        <v>83</v>
      </c>
      <c r="C87" s="6">
        <v>31</v>
      </c>
      <c r="D87" s="7">
        <v>241</v>
      </c>
      <c r="E87" s="5">
        <f t="shared" si="1"/>
        <v>0.12863070539419086</v>
      </c>
    </row>
    <row r="88" spans="1:5" x14ac:dyDescent="0.3">
      <c r="A88" s="4">
        <v>41004</v>
      </c>
      <c r="B88" s="4" t="s">
        <v>84</v>
      </c>
      <c r="C88" s="6">
        <v>187</v>
      </c>
      <c r="D88" s="7">
        <v>1193</v>
      </c>
      <c r="E88" s="5">
        <f t="shared" si="1"/>
        <v>0.1567476948868399</v>
      </c>
    </row>
    <row r="89" spans="1:5" x14ac:dyDescent="0.3">
      <c r="A89" s="4">
        <v>44002</v>
      </c>
      <c r="B89" s="4" t="s">
        <v>85</v>
      </c>
      <c r="C89" s="6">
        <v>35</v>
      </c>
      <c r="D89" s="7">
        <v>200</v>
      </c>
      <c r="E89" s="5">
        <f t="shared" si="1"/>
        <v>0.17499999999999999</v>
      </c>
    </row>
    <row r="90" spans="1:5" x14ac:dyDescent="0.3">
      <c r="A90" s="4">
        <v>42001</v>
      </c>
      <c r="B90" s="4" t="s">
        <v>86</v>
      </c>
      <c r="C90" s="6">
        <v>39</v>
      </c>
      <c r="D90" s="7">
        <v>382</v>
      </c>
      <c r="E90" s="5">
        <f t="shared" si="1"/>
        <v>0.10209424083769633</v>
      </c>
    </row>
    <row r="91" spans="1:5" x14ac:dyDescent="0.3">
      <c r="A91" s="4">
        <v>39002</v>
      </c>
      <c r="B91" s="4" t="s">
        <v>87</v>
      </c>
      <c r="C91" s="6">
        <v>166</v>
      </c>
      <c r="D91" s="7">
        <v>1197</v>
      </c>
      <c r="E91" s="5">
        <f t="shared" si="1"/>
        <v>0.13868003341687551</v>
      </c>
    </row>
    <row r="92" spans="1:5" x14ac:dyDescent="0.3">
      <c r="A92" s="4">
        <v>60003</v>
      </c>
      <c r="B92" s="4" t="s">
        <v>88</v>
      </c>
      <c r="C92" s="6">
        <v>36</v>
      </c>
      <c r="D92" s="7">
        <v>179</v>
      </c>
      <c r="E92" s="5">
        <f t="shared" si="1"/>
        <v>0.2011173184357542</v>
      </c>
    </row>
    <row r="93" spans="1:5" x14ac:dyDescent="0.3">
      <c r="A93" s="4">
        <v>43007</v>
      </c>
      <c r="B93" s="4" t="s">
        <v>89</v>
      </c>
      <c r="C93" s="6">
        <v>74</v>
      </c>
      <c r="D93" s="7">
        <v>408</v>
      </c>
      <c r="E93" s="5">
        <f t="shared" si="1"/>
        <v>0.18137254901960784</v>
      </c>
    </row>
    <row r="94" spans="1:5" x14ac:dyDescent="0.3">
      <c r="A94" s="4">
        <v>15001</v>
      </c>
      <c r="B94" s="4" t="s">
        <v>90</v>
      </c>
      <c r="C94" s="6">
        <v>29</v>
      </c>
      <c r="D94" s="7">
        <v>185</v>
      </c>
      <c r="E94" s="5">
        <f t="shared" si="1"/>
        <v>0.15675675675675677</v>
      </c>
    </row>
    <row r="95" spans="1:5" x14ac:dyDescent="0.3">
      <c r="A95" s="4">
        <v>15002</v>
      </c>
      <c r="B95" s="4" t="s">
        <v>91</v>
      </c>
      <c r="C95" s="6">
        <v>96</v>
      </c>
      <c r="D95" s="7">
        <v>474</v>
      </c>
      <c r="E95" s="5">
        <f t="shared" si="1"/>
        <v>0.20253164556962025</v>
      </c>
    </row>
    <row r="96" spans="1:5" x14ac:dyDescent="0.3">
      <c r="A96" s="4">
        <v>46001</v>
      </c>
      <c r="B96" s="4" t="s">
        <v>92</v>
      </c>
      <c r="C96" s="6">
        <v>462</v>
      </c>
      <c r="D96" s="7">
        <v>2857</v>
      </c>
      <c r="E96" s="5">
        <f t="shared" si="1"/>
        <v>0.1617080854042702</v>
      </c>
    </row>
    <row r="97" spans="1:5" x14ac:dyDescent="0.3">
      <c r="A97" s="4">
        <v>33002</v>
      </c>
      <c r="B97" s="4" t="s">
        <v>93</v>
      </c>
      <c r="C97" s="6">
        <v>24</v>
      </c>
      <c r="D97" s="7">
        <v>279</v>
      </c>
      <c r="E97" s="5">
        <f t="shared" si="1"/>
        <v>8.6021505376344093E-2</v>
      </c>
    </row>
    <row r="98" spans="1:5" x14ac:dyDescent="0.3">
      <c r="A98" s="4">
        <v>25004</v>
      </c>
      <c r="B98" s="4" t="s">
        <v>94</v>
      </c>
      <c r="C98" s="6">
        <v>164</v>
      </c>
      <c r="D98" s="7">
        <v>1014</v>
      </c>
      <c r="E98" s="5">
        <f t="shared" si="1"/>
        <v>0.16173570019723865</v>
      </c>
    </row>
    <row r="99" spans="1:5" x14ac:dyDescent="0.3">
      <c r="A99" s="4">
        <v>29004</v>
      </c>
      <c r="B99" s="4" t="s">
        <v>95</v>
      </c>
      <c r="C99" s="6">
        <v>72</v>
      </c>
      <c r="D99" s="7">
        <v>453</v>
      </c>
      <c r="E99" s="5">
        <f t="shared" si="1"/>
        <v>0.15894039735099338</v>
      </c>
    </row>
    <row r="100" spans="1:5" x14ac:dyDescent="0.3">
      <c r="A100" s="4">
        <v>17002</v>
      </c>
      <c r="B100" s="4" t="s">
        <v>96</v>
      </c>
      <c r="C100" s="6">
        <v>462</v>
      </c>
      <c r="D100" s="7">
        <v>2792</v>
      </c>
      <c r="E100" s="5">
        <f t="shared" si="1"/>
        <v>0.16547277936962751</v>
      </c>
    </row>
    <row r="101" spans="1:5" x14ac:dyDescent="0.3">
      <c r="A101" s="4">
        <v>62006</v>
      </c>
      <c r="B101" s="4" t="s">
        <v>97</v>
      </c>
      <c r="C101" s="6">
        <v>118</v>
      </c>
      <c r="D101" s="7">
        <v>617</v>
      </c>
      <c r="E101" s="5">
        <f t="shared" si="1"/>
        <v>0.19124797406807131</v>
      </c>
    </row>
    <row r="102" spans="1:5" x14ac:dyDescent="0.3">
      <c r="A102" s="4">
        <v>43002</v>
      </c>
      <c r="B102" s="4" t="s">
        <v>98</v>
      </c>
      <c r="C102" s="6">
        <v>35</v>
      </c>
      <c r="D102" s="7">
        <v>241</v>
      </c>
      <c r="E102" s="5">
        <f t="shared" si="1"/>
        <v>0.14522821576763487</v>
      </c>
    </row>
    <row r="103" spans="1:5" x14ac:dyDescent="0.3">
      <c r="A103" s="4">
        <v>17003</v>
      </c>
      <c r="B103" s="4" t="s">
        <v>99</v>
      </c>
      <c r="C103" s="6">
        <v>37</v>
      </c>
      <c r="D103" s="7">
        <v>227</v>
      </c>
      <c r="E103" s="5">
        <f t="shared" si="1"/>
        <v>0.16299559471365638</v>
      </c>
    </row>
    <row r="104" spans="1:5" x14ac:dyDescent="0.3">
      <c r="A104" s="4">
        <v>51003</v>
      </c>
      <c r="B104" s="4" t="s">
        <v>100</v>
      </c>
      <c r="C104" s="6">
        <v>37</v>
      </c>
      <c r="D104" s="7">
        <v>236</v>
      </c>
      <c r="E104" s="5">
        <f t="shared" si="1"/>
        <v>0.15677966101694915</v>
      </c>
    </row>
    <row r="105" spans="1:5" x14ac:dyDescent="0.3">
      <c r="A105" s="4">
        <v>9002</v>
      </c>
      <c r="B105" s="4" t="s">
        <v>101</v>
      </c>
      <c r="C105" s="6">
        <v>69</v>
      </c>
      <c r="D105" s="7">
        <v>301</v>
      </c>
      <c r="E105" s="5">
        <f t="shared" si="1"/>
        <v>0.2292358803986711</v>
      </c>
    </row>
    <row r="106" spans="1:5" x14ac:dyDescent="0.3">
      <c r="A106" s="4">
        <v>56007</v>
      </c>
      <c r="B106" s="4" t="s">
        <v>102</v>
      </c>
      <c r="C106" s="6">
        <v>41</v>
      </c>
      <c r="D106" s="7">
        <v>280</v>
      </c>
      <c r="E106" s="5">
        <f t="shared" si="1"/>
        <v>0.14642857142857144</v>
      </c>
    </row>
    <row r="107" spans="1:5" x14ac:dyDescent="0.3">
      <c r="A107" s="4">
        <v>23003</v>
      </c>
      <c r="B107" s="4" t="s">
        <v>103</v>
      </c>
      <c r="C107" s="6">
        <v>30</v>
      </c>
      <c r="D107" s="7">
        <v>143</v>
      </c>
      <c r="E107" s="5">
        <f t="shared" si="1"/>
        <v>0.20979020979020979</v>
      </c>
    </row>
    <row r="108" spans="1:5" x14ac:dyDescent="0.3">
      <c r="A108" s="4">
        <v>65001</v>
      </c>
      <c r="B108" s="4" t="s">
        <v>104</v>
      </c>
      <c r="C108" s="6">
        <v>352</v>
      </c>
      <c r="D108" s="7">
        <v>1414</v>
      </c>
      <c r="E108" s="5">
        <f t="shared" si="1"/>
        <v>0.24893917963224893</v>
      </c>
    </row>
    <row r="109" spans="1:5" x14ac:dyDescent="0.3">
      <c r="A109" s="4">
        <v>39005</v>
      </c>
      <c r="B109" s="4" t="s">
        <v>105</v>
      </c>
      <c r="C109" s="6">
        <v>25</v>
      </c>
      <c r="D109" s="7">
        <v>193</v>
      </c>
      <c r="E109" s="5">
        <f t="shared" si="1"/>
        <v>0.12953367875647667</v>
      </c>
    </row>
    <row r="110" spans="1:5" x14ac:dyDescent="0.3">
      <c r="A110" s="4">
        <v>60004</v>
      </c>
      <c r="B110" s="4" t="s">
        <v>106</v>
      </c>
      <c r="C110" s="6">
        <v>60</v>
      </c>
      <c r="D110" s="7">
        <v>443</v>
      </c>
      <c r="E110" s="5">
        <f t="shared" si="1"/>
        <v>0.13544018058690746</v>
      </c>
    </row>
    <row r="111" spans="1:5" x14ac:dyDescent="0.3">
      <c r="A111" s="4">
        <v>33003</v>
      </c>
      <c r="B111" s="4" t="s">
        <v>107</v>
      </c>
      <c r="C111" s="6">
        <v>64</v>
      </c>
      <c r="D111" s="7">
        <v>569</v>
      </c>
      <c r="E111" s="5">
        <f t="shared" si="1"/>
        <v>0.11247803163444639</v>
      </c>
    </row>
    <row r="112" spans="1:5" x14ac:dyDescent="0.3">
      <c r="A112" s="4">
        <v>32002</v>
      </c>
      <c r="B112" s="4" t="s">
        <v>108</v>
      </c>
      <c r="C112" s="6">
        <v>339</v>
      </c>
      <c r="D112" s="7">
        <v>2656</v>
      </c>
      <c r="E112" s="5">
        <f t="shared" si="1"/>
        <v>0.1276355421686747</v>
      </c>
    </row>
    <row r="113" spans="1:5" x14ac:dyDescent="0.3">
      <c r="A113" s="4">
        <v>1001</v>
      </c>
      <c r="B113" s="4" t="s">
        <v>109</v>
      </c>
      <c r="C113" s="6">
        <v>58</v>
      </c>
      <c r="D113" s="7">
        <v>390</v>
      </c>
      <c r="E113" s="5">
        <f t="shared" si="1"/>
        <v>0.14871794871794872</v>
      </c>
    </row>
    <row r="114" spans="1:5" x14ac:dyDescent="0.3">
      <c r="A114" s="4">
        <v>11005</v>
      </c>
      <c r="B114" s="4" t="s">
        <v>110</v>
      </c>
      <c r="C114" s="6">
        <v>48</v>
      </c>
      <c r="D114" s="7">
        <v>503</v>
      </c>
      <c r="E114" s="5">
        <f t="shared" si="1"/>
        <v>9.5427435387673953E-2</v>
      </c>
    </row>
    <row r="115" spans="1:5" x14ac:dyDescent="0.3">
      <c r="A115" s="4">
        <v>51004</v>
      </c>
      <c r="B115" s="4" t="s">
        <v>111</v>
      </c>
      <c r="C115" s="6">
        <v>2115</v>
      </c>
      <c r="D115" s="7">
        <v>13832</v>
      </c>
      <c r="E115" s="5">
        <f t="shared" si="1"/>
        <v>0.1529063042220937</v>
      </c>
    </row>
    <row r="116" spans="1:5" x14ac:dyDescent="0.3">
      <c r="A116" s="4">
        <v>56004</v>
      </c>
      <c r="B116" s="4" t="s">
        <v>112</v>
      </c>
      <c r="C116" s="6">
        <v>129</v>
      </c>
      <c r="D116" s="7">
        <v>638</v>
      </c>
      <c r="E116" s="5">
        <f t="shared" si="1"/>
        <v>0.20219435736677116</v>
      </c>
    </row>
    <row r="117" spans="1:5" x14ac:dyDescent="0.3">
      <c r="A117" s="4">
        <v>54004</v>
      </c>
      <c r="B117" s="4" t="s">
        <v>113</v>
      </c>
      <c r="C117" s="6">
        <v>40</v>
      </c>
      <c r="D117" s="7">
        <v>249</v>
      </c>
      <c r="E117" s="5">
        <f t="shared" si="1"/>
        <v>0.1606425702811245</v>
      </c>
    </row>
    <row r="118" spans="1:5" x14ac:dyDescent="0.3">
      <c r="A118" s="4">
        <v>39004</v>
      </c>
      <c r="B118" s="4" t="s">
        <v>114</v>
      </c>
      <c r="C118" s="6">
        <v>20</v>
      </c>
      <c r="D118" s="7">
        <v>186</v>
      </c>
      <c r="E118" s="5">
        <f t="shared" si="1"/>
        <v>0.10752688172043011</v>
      </c>
    </row>
    <row r="119" spans="1:5" x14ac:dyDescent="0.3">
      <c r="A119" s="4">
        <v>55005</v>
      </c>
      <c r="B119" s="4" t="s">
        <v>115</v>
      </c>
      <c r="C119" s="6">
        <v>15</v>
      </c>
      <c r="D119" s="7">
        <v>206</v>
      </c>
      <c r="E119" s="5">
        <f t="shared" si="1"/>
        <v>7.281553398058252E-2</v>
      </c>
    </row>
    <row r="120" spans="1:5" x14ac:dyDescent="0.3">
      <c r="A120" s="4">
        <v>4003</v>
      </c>
      <c r="B120" s="4" t="s">
        <v>116</v>
      </c>
      <c r="C120" s="6">
        <v>39</v>
      </c>
      <c r="D120" s="7">
        <v>269</v>
      </c>
      <c r="E120" s="5">
        <f t="shared" si="1"/>
        <v>0.1449814126394052</v>
      </c>
    </row>
    <row r="121" spans="1:5" x14ac:dyDescent="0.3">
      <c r="A121" s="4">
        <v>62005</v>
      </c>
      <c r="B121" s="4" t="s">
        <v>117</v>
      </c>
      <c r="C121" s="6">
        <v>34</v>
      </c>
      <c r="D121" s="7">
        <v>193</v>
      </c>
      <c r="E121" s="5">
        <f t="shared" si="1"/>
        <v>0.17616580310880828</v>
      </c>
    </row>
    <row r="122" spans="1:5" x14ac:dyDescent="0.3">
      <c r="A122" s="4">
        <v>49005</v>
      </c>
      <c r="B122" s="4" t="s">
        <v>118</v>
      </c>
      <c r="C122" s="6">
        <v>3966</v>
      </c>
      <c r="D122" s="7">
        <v>24987</v>
      </c>
      <c r="E122" s="5">
        <f t="shared" si="1"/>
        <v>0.15872253571857367</v>
      </c>
    </row>
    <row r="123" spans="1:5" x14ac:dyDescent="0.3">
      <c r="A123" s="4">
        <v>5005</v>
      </c>
      <c r="B123" s="4" t="s">
        <v>119</v>
      </c>
      <c r="C123" s="6">
        <v>97</v>
      </c>
      <c r="D123" s="7">
        <v>676</v>
      </c>
      <c r="E123" s="5">
        <f t="shared" si="1"/>
        <v>0.14349112426035504</v>
      </c>
    </row>
    <row r="124" spans="1:5" x14ac:dyDescent="0.3">
      <c r="A124" s="4">
        <v>54002</v>
      </c>
      <c r="B124" s="4" t="s">
        <v>120</v>
      </c>
      <c r="C124" s="6">
        <v>226</v>
      </c>
      <c r="D124" s="7">
        <v>914</v>
      </c>
      <c r="E124" s="5">
        <f t="shared" si="1"/>
        <v>0.24726477024070023</v>
      </c>
    </row>
    <row r="125" spans="1:5" x14ac:dyDescent="0.3">
      <c r="A125" s="4">
        <v>15003</v>
      </c>
      <c r="B125" s="4" t="s">
        <v>121</v>
      </c>
      <c r="C125" s="6">
        <v>34</v>
      </c>
      <c r="D125" s="7">
        <v>178</v>
      </c>
      <c r="E125" s="5">
        <f t="shared" si="1"/>
        <v>0.19101123595505617</v>
      </c>
    </row>
    <row r="126" spans="1:5" x14ac:dyDescent="0.3">
      <c r="A126" s="4">
        <v>26005</v>
      </c>
      <c r="B126" s="4" t="s">
        <v>122</v>
      </c>
      <c r="C126" s="6">
        <v>19</v>
      </c>
      <c r="D126" s="7">
        <v>61</v>
      </c>
      <c r="E126" s="5">
        <f t="shared" si="1"/>
        <v>0.31147540983606559</v>
      </c>
    </row>
    <row r="127" spans="1:5" x14ac:dyDescent="0.3">
      <c r="A127" s="4">
        <v>40002</v>
      </c>
      <c r="B127" s="4" t="s">
        <v>123</v>
      </c>
      <c r="C127" s="6">
        <v>327</v>
      </c>
      <c r="D127" s="7">
        <v>2386</v>
      </c>
      <c r="E127" s="5">
        <f t="shared" si="1"/>
        <v>0.13704945515507125</v>
      </c>
    </row>
    <row r="128" spans="1:5" x14ac:dyDescent="0.3">
      <c r="A128" s="4">
        <v>57001</v>
      </c>
      <c r="B128" s="4" t="s">
        <v>124</v>
      </c>
      <c r="C128" s="6">
        <v>74</v>
      </c>
      <c r="D128" s="7">
        <v>433</v>
      </c>
      <c r="E128" s="5">
        <f t="shared" si="1"/>
        <v>0.17090069284064666</v>
      </c>
    </row>
    <row r="129" spans="1:5" x14ac:dyDescent="0.3">
      <c r="A129" s="4">
        <v>54006</v>
      </c>
      <c r="B129" s="4" t="s">
        <v>125</v>
      </c>
      <c r="C129" s="6">
        <v>36</v>
      </c>
      <c r="D129" s="7">
        <v>167</v>
      </c>
      <c r="E129" s="5">
        <f t="shared" si="1"/>
        <v>0.21556886227544911</v>
      </c>
    </row>
    <row r="130" spans="1:5" x14ac:dyDescent="0.3">
      <c r="A130" s="4">
        <v>41005</v>
      </c>
      <c r="B130" s="4" t="s">
        <v>126</v>
      </c>
      <c r="C130" s="6">
        <v>236</v>
      </c>
      <c r="D130" s="7">
        <v>1892</v>
      </c>
      <c r="E130" s="5">
        <f t="shared" si="1"/>
        <v>0.12473572938689217</v>
      </c>
    </row>
    <row r="131" spans="1:5" x14ac:dyDescent="0.3">
      <c r="A131" s="4">
        <v>20003</v>
      </c>
      <c r="B131" s="4" t="s">
        <v>127</v>
      </c>
      <c r="C131" s="6">
        <v>48</v>
      </c>
      <c r="D131" s="7">
        <v>354</v>
      </c>
      <c r="E131" s="5">
        <f t="shared" si="1"/>
        <v>0.13559322033898305</v>
      </c>
    </row>
    <row r="132" spans="1:5" x14ac:dyDescent="0.3">
      <c r="A132" s="4">
        <v>66001</v>
      </c>
      <c r="B132" s="4" t="s">
        <v>128</v>
      </c>
      <c r="C132" s="6">
        <v>334</v>
      </c>
      <c r="D132" s="7">
        <v>2097</v>
      </c>
      <c r="E132" s="5">
        <f t="shared" si="1"/>
        <v>0.15927515498330949</v>
      </c>
    </row>
    <row r="133" spans="1:5" x14ac:dyDescent="0.3">
      <c r="A133" s="4">
        <v>49006</v>
      </c>
      <c r="B133" s="4" t="s">
        <v>129</v>
      </c>
      <c r="C133" s="6">
        <v>139</v>
      </c>
      <c r="D133" s="7">
        <v>964</v>
      </c>
      <c r="E133" s="5">
        <f t="shared" si="1"/>
        <v>0.14419087136929459</v>
      </c>
    </row>
    <row r="134" spans="1:5" x14ac:dyDescent="0.3">
      <c r="A134" s="4">
        <v>33005</v>
      </c>
      <c r="B134" s="4" t="s">
        <v>130</v>
      </c>
      <c r="C134" s="6">
        <v>20</v>
      </c>
      <c r="D134" s="7">
        <v>142</v>
      </c>
      <c r="E134" s="5">
        <f t="shared" ref="E134:E154" si="2">C134/D134</f>
        <v>0.14084507042253522</v>
      </c>
    </row>
    <row r="135" spans="1:5" x14ac:dyDescent="0.3">
      <c r="A135" s="4">
        <v>13001</v>
      </c>
      <c r="B135" s="4" t="s">
        <v>131</v>
      </c>
      <c r="C135" s="6">
        <v>182</v>
      </c>
      <c r="D135" s="7">
        <v>1297</v>
      </c>
      <c r="E135" s="5">
        <f t="shared" si="2"/>
        <v>0.14032382420971473</v>
      </c>
    </row>
    <row r="136" spans="1:5" x14ac:dyDescent="0.3">
      <c r="A136" s="4">
        <v>60006</v>
      </c>
      <c r="B136" s="4" t="s">
        <v>132</v>
      </c>
      <c r="C136" s="6">
        <v>46</v>
      </c>
      <c r="D136" s="7">
        <v>366</v>
      </c>
      <c r="E136" s="5">
        <f t="shared" si="2"/>
        <v>0.12568306010928962</v>
      </c>
    </row>
    <row r="137" spans="1:5" x14ac:dyDescent="0.3">
      <c r="A137" s="4">
        <v>11004</v>
      </c>
      <c r="B137" s="4" t="s">
        <v>133</v>
      </c>
      <c r="C137" s="6">
        <v>119</v>
      </c>
      <c r="D137" s="7">
        <v>950</v>
      </c>
      <c r="E137" s="5">
        <f t="shared" si="2"/>
        <v>0.12526315789473685</v>
      </c>
    </row>
    <row r="138" spans="1:5" x14ac:dyDescent="0.3">
      <c r="A138" s="4">
        <v>51005</v>
      </c>
      <c r="B138" s="4" t="s">
        <v>134</v>
      </c>
      <c r="C138" s="6">
        <v>14</v>
      </c>
      <c r="D138" s="7">
        <v>271</v>
      </c>
      <c r="E138" s="5">
        <f t="shared" si="2"/>
        <v>5.1660516605166053E-2</v>
      </c>
    </row>
    <row r="139" spans="1:5" x14ac:dyDescent="0.3">
      <c r="A139" s="4">
        <v>6005</v>
      </c>
      <c r="B139" s="4" t="s">
        <v>135</v>
      </c>
      <c r="C139" s="6">
        <v>36</v>
      </c>
      <c r="D139" s="7">
        <v>310</v>
      </c>
      <c r="E139" s="5">
        <f t="shared" si="2"/>
        <v>0.11612903225806452</v>
      </c>
    </row>
    <row r="140" spans="1:5" x14ac:dyDescent="0.3">
      <c r="A140" s="4">
        <v>14004</v>
      </c>
      <c r="B140" s="4" t="s">
        <v>136</v>
      </c>
      <c r="C140" s="6">
        <v>589</v>
      </c>
      <c r="D140" s="7">
        <v>3973</v>
      </c>
      <c r="E140" s="5">
        <f t="shared" si="2"/>
        <v>0.14825069217216211</v>
      </c>
    </row>
    <row r="141" spans="1:5" x14ac:dyDescent="0.3">
      <c r="A141" s="4">
        <v>18003</v>
      </c>
      <c r="B141" s="4" t="s">
        <v>137</v>
      </c>
      <c r="C141" s="6">
        <v>32</v>
      </c>
      <c r="D141" s="7">
        <v>177</v>
      </c>
      <c r="E141" s="5">
        <f t="shared" si="2"/>
        <v>0.1807909604519774</v>
      </c>
    </row>
    <row r="142" spans="1:5" x14ac:dyDescent="0.3">
      <c r="A142" s="4">
        <v>14005</v>
      </c>
      <c r="B142" s="4" t="s">
        <v>138</v>
      </c>
      <c r="C142" s="6">
        <v>53</v>
      </c>
      <c r="D142" s="7">
        <v>255</v>
      </c>
      <c r="E142" s="5">
        <f t="shared" si="2"/>
        <v>0.20784313725490197</v>
      </c>
    </row>
    <row r="143" spans="1:5" x14ac:dyDescent="0.3">
      <c r="A143" s="4">
        <v>18005</v>
      </c>
      <c r="B143" s="4" t="s">
        <v>139</v>
      </c>
      <c r="C143" s="6">
        <v>77</v>
      </c>
      <c r="D143" s="7">
        <v>553</v>
      </c>
      <c r="E143" s="5">
        <f t="shared" si="2"/>
        <v>0.13924050632911392</v>
      </c>
    </row>
    <row r="144" spans="1:5" x14ac:dyDescent="0.3">
      <c r="A144" s="4">
        <v>36002</v>
      </c>
      <c r="B144" s="4" t="s">
        <v>140</v>
      </c>
      <c r="C144" s="6">
        <v>48</v>
      </c>
      <c r="D144" s="7">
        <v>329</v>
      </c>
      <c r="E144" s="5">
        <f t="shared" si="2"/>
        <v>0.1458966565349544</v>
      </c>
    </row>
    <row r="145" spans="1:6" x14ac:dyDescent="0.3">
      <c r="A145" s="4">
        <v>49007</v>
      </c>
      <c r="B145" s="4" t="s">
        <v>141</v>
      </c>
      <c r="C145" s="6">
        <v>212</v>
      </c>
      <c r="D145" s="7">
        <v>1401</v>
      </c>
      <c r="E145" s="5">
        <f t="shared" si="2"/>
        <v>0.15132048536759457</v>
      </c>
    </row>
    <row r="146" spans="1:6" x14ac:dyDescent="0.3">
      <c r="A146" s="4">
        <v>1003</v>
      </c>
      <c r="B146" s="4" t="s">
        <v>142</v>
      </c>
      <c r="C146" s="6">
        <v>11</v>
      </c>
      <c r="D146" s="7">
        <v>129</v>
      </c>
      <c r="E146" s="5">
        <f t="shared" si="2"/>
        <v>8.5271317829457363E-2</v>
      </c>
    </row>
    <row r="147" spans="1:6" x14ac:dyDescent="0.3">
      <c r="A147" s="4">
        <v>47001</v>
      </c>
      <c r="B147" s="4" t="s">
        <v>143</v>
      </c>
      <c r="C147" s="6">
        <v>80</v>
      </c>
      <c r="D147" s="7">
        <v>429</v>
      </c>
      <c r="E147" s="5">
        <f t="shared" si="2"/>
        <v>0.18648018648018649</v>
      </c>
    </row>
    <row r="148" spans="1:6" x14ac:dyDescent="0.3">
      <c r="A148" s="4">
        <v>12003</v>
      </c>
      <c r="B148" s="4" t="s">
        <v>144</v>
      </c>
      <c r="C148" s="6">
        <v>32</v>
      </c>
      <c r="D148" s="7">
        <v>265</v>
      </c>
      <c r="E148" s="5">
        <f t="shared" si="2"/>
        <v>0.12075471698113208</v>
      </c>
    </row>
    <row r="149" spans="1:6" x14ac:dyDescent="0.3">
      <c r="A149" s="4">
        <v>54007</v>
      </c>
      <c r="B149" s="4" t="s">
        <v>145</v>
      </c>
      <c r="C149" s="6">
        <v>49</v>
      </c>
      <c r="D149" s="7">
        <v>235</v>
      </c>
      <c r="E149" s="5">
        <f t="shared" si="2"/>
        <v>0.20851063829787234</v>
      </c>
    </row>
    <row r="150" spans="1:6" x14ac:dyDescent="0.3">
      <c r="A150" s="4">
        <v>59002</v>
      </c>
      <c r="B150" s="4" t="s">
        <v>146</v>
      </c>
      <c r="C150" s="6">
        <v>102</v>
      </c>
      <c r="D150" s="7">
        <v>709</v>
      </c>
      <c r="E150" s="5">
        <f t="shared" si="2"/>
        <v>0.14386459802538787</v>
      </c>
    </row>
    <row r="151" spans="1:6" x14ac:dyDescent="0.3">
      <c r="A151" s="4">
        <v>2006</v>
      </c>
      <c r="B151" s="4" t="s">
        <v>147</v>
      </c>
      <c r="C151" s="6">
        <v>65</v>
      </c>
      <c r="D151" s="7">
        <v>377</v>
      </c>
      <c r="E151" s="5">
        <f t="shared" si="2"/>
        <v>0.17241379310344829</v>
      </c>
    </row>
    <row r="152" spans="1:6" x14ac:dyDescent="0.3">
      <c r="A152" s="4">
        <v>55004</v>
      </c>
      <c r="B152" s="4" t="s">
        <v>148</v>
      </c>
      <c r="C152" s="6">
        <v>29</v>
      </c>
      <c r="D152" s="7">
        <v>289</v>
      </c>
      <c r="E152" s="5">
        <f t="shared" si="2"/>
        <v>0.10034602076124567</v>
      </c>
    </row>
    <row r="153" spans="1:6" x14ac:dyDescent="0.3">
      <c r="A153" s="4">
        <v>63003</v>
      </c>
      <c r="B153" s="4" t="s">
        <v>149</v>
      </c>
      <c r="C153" s="6">
        <v>516</v>
      </c>
      <c r="D153" s="7">
        <v>2951</v>
      </c>
      <c r="E153" s="5">
        <f t="shared" si="2"/>
        <v>0.1748559810233819</v>
      </c>
    </row>
    <row r="154" spans="1:6" x14ac:dyDescent="0.3">
      <c r="A154" s="3"/>
      <c r="B154" s="3" t="s">
        <v>152</v>
      </c>
      <c r="C154" s="7">
        <v>21625</v>
      </c>
      <c r="D154" s="7">
        <f>SUM(D5:D153)</f>
        <v>138428</v>
      </c>
      <c r="E154" s="5">
        <f t="shared" si="2"/>
        <v>0.15621839512237409</v>
      </c>
      <c r="F154" s="1" t="s">
        <v>154</v>
      </c>
    </row>
    <row r="155" spans="1:6" s="8" customFormat="1" ht="15" customHeight="1" x14ac:dyDescent="0.2">
      <c r="A155" s="18" t="s">
        <v>153</v>
      </c>
      <c r="B155" s="18"/>
      <c r="C155" s="18"/>
      <c r="D155" s="18"/>
      <c r="E155" s="18"/>
    </row>
    <row r="156" spans="1:6" x14ac:dyDescent="0.3">
      <c r="A156" s="15" t="s">
        <v>157</v>
      </c>
      <c r="B156" s="15" t="s">
        <v>158</v>
      </c>
      <c r="C156" s="14" t="s">
        <v>159</v>
      </c>
      <c r="E156" s="9" t="s">
        <v>154</v>
      </c>
    </row>
  </sheetData>
  <autoFilter ref="A4:E155" xr:uid="{BAF1530D-9B50-4A57-8396-E01D9C67EAE8}"/>
  <mergeCells count="1">
    <mergeCell ref="A155:E155"/>
  </mergeCells>
  <hyperlinks>
    <hyperlink ref="C156" r:id="rId1" xr:uid="{C8AB2D25-A2F5-4CEB-B37D-EC1ABBA84E8D}"/>
  </hyperlinks>
  <pageMargins left="0.7" right="0.7" top="0.5" bottom="0.5" header="0.3" footer="0.3"/>
  <pageSetup scale="91" fitToHeight="0" orientation="portrait" r:id="rId2"/>
  <headerFooter>
    <oddFooter>&amp;C&amp;"Ebrima,Regular"&amp;10&amp;P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Sheet2</vt:lpstr>
      <vt:lpstr>Sheet2!Print_Area</vt:lpstr>
      <vt:lpstr>Sheet2!Print_Titles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Woodmansey, Susan</cp:lastModifiedBy>
  <cp:lastPrinted>2019-02-14T20:56:45Z</cp:lastPrinted>
  <dcterms:created xsi:type="dcterms:W3CDTF">2017-02-15T17:20:53Z</dcterms:created>
  <dcterms:modified xsi:type="dcterms:W3CDTF">2019-02-15T13:54:46Z</dcterms:modified>
</cp:coreProperties>
</file>