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Stat Digest\2019 Digest\"/>
    </mc:Choice>
  </mc:AlternateContent>
  <xr:revisionPtr revIDLastSave="0" documentId="13_ncr:1_{28A48FCC-694D-462E-9BA7-E990DC812A46}" xr6:coauthVersionLast="36" xr6:coauthVersionMax="36" xr10:uidLastSave="{00000000-0000-0000-0000-000000000000}"/>
  <bookViews>
    <workbookView xWindow="0" yWindow="0" windowWidth="28800" windowHeight="11325" xr2:uid="{3FA3D739-73F9-44C5-83B6-64799648692A}"/>
  </bookViews>
  <sheets>
    <sheet name="ADA Summary" sheetId="1" r:id="rId1"/>
  </sheets>
  <definedNames>
    <definedName name="_xlnm._FilterDatabase" localSheetId="0" hidden="1">'ADA Summary'!$3:$153</definedName>
    <definedName name="_xlnm.Print_Area" localSheetId="0">'ADA Summary'!$B$4:$T$153</definedName>
    <definedName name="_xlnm.Print_Titles" localSheetId="0">'ADA Summary'!$1:$3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53" i="1" l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1" i="1"/>
  <c r="R39" i="1"/>
  <c r="R38" i="1"/>
  <c r="R37" i="1"/>
  <c r="R36" i="1"/>
  <c r="R35" i="1"/>
  <c r="R32" i="1"/>
  <c r="R31" i="1"/>
  <c r="R30" i="1"/>
  <c r="R29" i="1"/>
  <c r="R27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O153" i="1"/>
  <c r="N153" i="1"/>
  <c r="M153" i="1"/>
  <c r="K153" i="1"/>
  <c r="J153" i="1"/>
  <c r="C153" i="1" l="1"/>
  <c r="R4" i="1"/>
  <c r="D153" i="1"/>
  <c r="L153" i="1"/>
  <c r="R28" i="1"/>
  <c r="R34" i="1"/>
  <c r="R33" i="1"/>
  <c r="G153" i="1"/>
  <c r="H153" i="1"/>
  <c r="R26" i="1"/>
  <c r="R40" i="1"/>
  <c r="R42" i="1"/>
  <c r="F153" i="1"/>
  <c r="I153" i="1"/>
  <c r="R153" i="1" l="1"/>
  <c r="Q46" i="1" l="1"/>
  <c r="T46" i="1" s="1"/>
  <c r="Q145" i="1" l="1"/>
  <c r="T145" i="1" s="1"/>
  <c r="P145" i="1"/>
  <c r="Q147" i="1"/>
  <c r="T147" i="1" s="1"/>
  <c r="P147" i="1"/>
  <c r="P10" i="1"/>
  <c r="Q10" i="1"/>
  <c r="T10" i="1" s="1"/>
  <c r="Q93" i="1"/>
  <c r="T93" i="1" s="1"/>
  <c r="P93" i="1"/>
  <c r="Q66" i="1"/>
  <c r="T66" i="1" s="1"/>
  <c r="P66" i="1"/>
  <c r="Q101" i="1"/>
  <c r="T101" i="1" s="1"/>
  <c r="P101" i="1"/>
  <c r="P135" i="1"/>
  <c r="Q135" i="1"/>
  <c r="T135" i="1" s="1"/>
  <c r="Q131" i="1"/>
  <c r="T131" i="1" s="1"/>
  <c r="P131" i="1"/>
  <c r="P138" i="1"/>
  <c r="Q138" i="1"/>
  <c r="T138" i="1" s="1"/>
  <c r="P49" i="1"/>
  <c r="Q49" i="1"/>
  <c r="T49" i="1" s="1"/>
  <c r="Q132" i="1"/>
  <c r="T132" i="1" s="1"/>
  <c r="P132" i="1"/>
  <c r="Q60" i="1"/>
  <c r="T60" i="1" s="1"/>
  <c r="P60" i="1"/>
  <c r="Q42" i="1"/>
  <c r="T42" i="1" s="1"/>
  <c r="P42" i="1"/>
  <c r="Q136" i="1"/>
  <c r="T136" i="1" s="1"/>
  <c r="P136" i="1"/>
  <c r="Q15" i="1"/>
  <c r="T15" i="1" s="1"/>
  <c r="P15" i="1"/>
  <c r="Q85" i="1"/>
  <c r="T85" i="1" s="1"/>
  <c r="P85" i="1"/>
  <c r="P118" i="1"/>
  <c r="Q118" i="1"/>
  <c r="T118" i="1" s="1"/>
  <c r="Q50" i="1"/>
  <c r="T50" i="1" s="1"/>
  <c r="P50" i="1"/>
  <c r="Q81" i="1"/>
  <c r="T81" i="1" s="1"/>
  <c r="P81" i="1"/>
  <c r="Q146" i="1"/>
  <c r="T146" i="1" s="1"/>
  <c r="P146" i="1"/>
  <c r="P148" i="1"/>
  <c r="Q148" i="1"/>
  <c r="T148" i="1" s="1"/>
  <c r="E153" i="1"/>
  <c r="Q4" i="1"/>
  <c r="P4" i="1"/>
  <c r="P39" i="1"/>
  <c r="Q39" i="1"/>
  <c r="T39" i="1" s="1"/>
  <c r="P73" i="1"/>
  <c r="Q73" i="1"/>
  <c r="T73" i="1" s="1"/>
  <c r="Q90" i="1"/>
  <c r="T90" i="1" s="1"/>
  <c r="P90" i="1"/>
  <c r="P11" i="1"/>
  <c r="Q11" i="1"/>
  <c r="T11" i="1" s="1"/>
  <c r="P16" i="1"/>
  <c r="Q16" i="1"/>
  <c r="T16" i="1" s="1"/>
  <c r="Q55" i="1"/>
  <c r="T55" i="1" s="1"/>
  <c r="P55" i="1"/>
  <c r="Q143" i="1"/>
  <c r="T143" i="1" s="1"/>
  <c r="P143" i="1"/>
  <c r="P121" i="1"/>
  <c r="Q121" i="1"/>
  <c r="T121" i="1" s="1"/>
  <c r="Q114" i="1"/>
  <c r="T114" i="1" s="1"/>
  <c r="P114" i="1"/>
  <c r="Q108" i="1"/>
  <c r="T108" i="1" s="1"/>
  <c r="P108" i="1"/>
  <c r="Q104" i="1"/>
  <c r="T104" i="1" s="1"/>
  <c r="P104" i="1"/>
  <c r="P110" i="1"/>
  <c r="Q110" i="1"/>
  <c r="T110" i="1" s="1"/>
  <c r="Q103" i="1"/>
  <c r="T103" i="1" s="1"/>
  <c r="P103" i="1"/>
  <c r="Q17" i="1"/>
  <c r="T17" i="1" s="1"/>
  <c r="P17" i="1"/>
  <c r="P141" i="1"/>
  <c r="Q141" i="1"/>
  <c r="T141" i="1" s="1"/>
  <c r="P80" i="1"/>
  <c r="Q80" i="1"/>
  <c r="T80" i="1" s="1"/>
  <c r="P37" i="1"/>
  <c r="Q37" i="1"/>
  <c r="T37" i="1" s="1"/>
  <c r="Q64" i="1"/>
  <c r="T64" i="1" s="1"/>
  <c r="P64" i="1"/>
  <c r="Q62" i="1"/>
  <c r="T62" i="1" s="1"/>
  <c r="P62" i="1"/>
  <c r="P142" i="1"/>
  <c r="Q142" i="1"/>
  <c r="T142" i="1" s="1"/>
  <c r="P83" i="1"/>
  <c r="Q83" i="1"/>
  <c r="T83" i="1" s="1"/>
  <c r="Q19" i="1"/>
  <c r="T19" i="1" s="1"/>
  <c r="P19" i="1"/>
  <c r="P59" i="1"/>
  <c r="Q59" i="1"/>
  <c r="T59" i="1" s="1"/>
  <c r="P150" i="1"/>
  <c r="Q150" i="1"/>
  <c r="T150" i="1" s="1"/>
  <c r="Q30" i="1"/>
  <c r="T30" i="1" s="1"/>
  <c r="P30" i="1"/>
  <c r="Q98" i="1"/>
  <c r="T98" i="1" s="1"/>
  <c r="P98" i="1"/>
  <c r="Q95" i="1"/>
  <c r="T95" i="1" s="1"/>
  <c r="P95" i="1"/>
  <c r="Q119" i="1"/>
  <c r="T119" i="1" s="1"/>
  <c r="P119" i="1"/>
  <c r="P72" i="1"/>
  <c r="Q72" i="1"/>
  <c r="T72" i="1" s="1"/>
  <c r="Q124" i="1"/>
  <c r="T124" i="1" s="1"/>
  <c r="P124" i="1"/>
  <c r="P23" i="1"/>
  <c r="Q23" i="1"/>
  <c r="T23" i="1" s="1"/>
  <c r="Q129" i="1"/>
  <c r="T129" i="1" s="1"/>
  <c r="P129" i="1"/>
  <c r="Q7" i="1"/>
  <c r="T7" i="1" s="1"/>
  <c r="P7" i="1"/>
  <c r="P102" i="1"/>
  <c r="Q102" i="1"/>
  <c r="T102" i="1" s="1"/>
  <c r="P8" i="1"/>
  <c r="Q8" i="1"/>
  <c r="T8" i="1" s="1"/>
  <c r="P31" i="1"/>
  <c r="Q31" i="1"/>
  <c r="T31" i="1" s="1"/>
  <c r="Q40" i="1"/>
  <c r="T40" i="1" s="1"/>
  <c r="P40" i="1"/>
  <c r="Q12" i="1"/>
  <c r="T12" i="1" s="1"/>
  <c r="P12" i="1"/>
  <c r="P130" i="1"/>
  <c r="Q130" i="1"/>
  <c r="T130" i="1" s="1"/>
  <c r="Q97" i="1"/>
  <c r="T97" i="1" s="1"/>
  <c r="P97" i="1"/>
  <c r="P67" i="1"/>
  <c r="Q67" i="1"/>
  <c r="T67" i="1" s="1"/>
  <c r="P54" i="1"/>
  <c r="Q54" i="1"/>
  <c r="T54" i="1" s="1"/>
  <c r="Q105" i="1"/>
  <c r="T105" i="1" s="1"/>
  <c r="P105" i="1"/>
  <c r="Q33" i="1"/>
  <c r="T33" i="1" s="1"/>
  <c r="P33" i="1"/>
  <c r="Q36" i="1"/>
  <c r="T36" i="1" s="1"/>
  <c r="P36" i="1"/>
  <c r="Q74" i="1"/>
  <c r="T74" i="1" s="1"/>
  <c r="P74" i="1"/>
  <c r="Q127" i="1"/>
  <c r="T127" i="1" s="1"/>
  <c r="P127" i="1"/>
  <c r="Q117" i="1"/>
  <c r="T117" i="1" s="1"/>
  <c r="P117" i="1"/>
  <c r="P134" i="1"/>
  <c r="Q134" i="1"/>
  <c r="T134" i="1" s="1"/>
  <c r="Q96" i="1"/>
  <c r="T96" i="1" s="1"/>
  <c r="P96" i="1"/>
  <c r="P86" i="1"/>
  <c r="Q86" i="1"/>
  <c r="T86" i="1" s="1"/>
  <c r="P48" i="1"/>
  <c r="Q48" i="1"/>
  <c r="T48" i="1" s="1"/>
  <c r="P43" i="1"/>
  <c r="Q43" i="1"/>
  <c r="T43" i="1" s="1"/>
  <c r="Q88" i="1"/>
  <c r="T88" i="1" s="1"/>
  <c r="P88" i="1"/>
  <c r="P133" i="1"/>
  <c r="Q133" i="1"/>
  <c r="T133" i="1" s="1"/>
  <c r="Q112" i="1"/>
  <c r="T112" i="1" s="1"/>
  <c r="P112" i="1"/>
  <c r="Q63" i="1"/>
  <c r="T63" i="1" s="1"/>
  <c r="P63" i="1"/>
  <c r="P25" i="1"/>
  <c r="Q25" i="1"/>
  <c r="T25" i="1" s="1"/>
  <c r="P115" i="1"/>
  <c r="Q115" i="1"/>
  <c r="T115" i="1" s="1"/>
  <c r="Q120" i="1"/>
  <c r="T120" i="1" s="1"/>
  <c r="P120" i="1"/>
  <c r="Q13" i="1"/>
  <c r="T13" i="1" s="1"/>
  <c r="P13" i="1"/>
  <c r="Q68" i="1"/>
  <c r="T68" i="1" s="1"/>
  <c r="P68" i="1"/>
  <c r="Q65" i="1"/>
  <c r="T65" i="1" s="1"/>
  <c r="P65" i="1"/>
  <c r="P75" i="1"/>
  <c r="Q75" i="1"/>
  <c r="T75" i="1" s="1"/>
  <c r="Q100" i="1"/>
  <c r="T100" i="1" s="1"/>
  <c r="P100" i="1"/>
  <c r="Q76" i="1"/>
  <c r="T76" i="1" s="1"/>
  <c r="P76" i="1"/>
  <c r="P99" i="1"/>
  <c r="Q99" i="1"/>
  <c r="T99" i="1" s="1"/>
  <c r="P61" i="1"/>
  <c r="Q61" i="1"/>
  <c r="T61" i="1" s="1"/>
  <c r="P14" i="1"/>
  <c r="Q14" i="1"/>
  <c r="T14" i="1" s="1"/>
  <c r="Q139" i="1"/>
  <c r="T139" i="1" s="1"/>
  <c r="P139" i="1"/>
  <c r="Q45" i="1"/>
  <c r="T45" i="1" s="1"/>
  <c r="P45" i="1"/>
  <c r="Q126" i="1"/>
  <c r="T126" i="1" s="1"/>
  <c r="P126" i="1"/>
  <c r="Q41" i="1"/>
  <c r="T41" i="1" s="1"/>
  <c r="P41" i="1"/>
  <c r="Q35" i="1"/>
  <c r="T35" i="1" s="1"/>
  <c r="P35" i="1"/>
  <c r="P9" i="1"/>
  <c r="Q9" i="1"/>
  <c r="T9" i="1" s="1"/>
  <c r="Q109" i="1"/>
  <c r="T109" i="1" s="1"/>
  <c r="P109" i="1"/>
  <c r="Q87" i="1"/>
  <c r="T87" i="1" s="1"/>
  <c r="P87" i="1"/>
  <c r="P113" i="1"/>
  <c r="Q113" i="1"/>
  <c r="T113" i="1" s="1"/>
  <c r="P6" i="1"/>
  <c r="Q6" i="1"/>
  <c r="T6" i="1" s="1"/>
  <c r="P125" i="1"/>
  <c r="Q125" i="1"/>
  <c r="T125" i="1" s="1"/>
  <c r="P89" i="1"/>
  <c r="Q89" i="1"/>
  <c r="T89" i="1" s="1"/>
  <c r="P123" i="1"/>
  <c r="Q123" i="1"/>
  <c r="T123" i="1" s="1"/>
  <c r="P5" i="1"/>
  <c r="Q5" i="1"/>
  <c r="T5" i="1" s="1"/>
  <c r="Q22" i="1"/>
  <c r="T22" i="1" s="1"/>
  <c r="P22" i="1"/>
  <c r="P18" i="1"/>
  <c r="Q18" i="1"/>
  <c r="T18" i="1" s="1"/>
  <c r="P107" i="1"/>
  <c r="Q107" i="1"/>
  <c r="T107" i="1" s="1"/>
  <c r="Q111" i="1"/>
  <c r="T111" i="1" s="1"/>
  <c r="P111" i="1"/>
  <c r="Q28" i="1"/>
  <c r="T28" i="1" s="1"/>
  <c r="P28" i="1"/>
  <c r="P44" i="1"/>
  <c r="Q44" i="1"/>
  <c r="T44" i="1" s="1"/>
  <c r="Q21" i="1"/>
  <c r="T21" i="1" s="1"/>
  <c r="P21" i="1"/>
  <c r="P128" i="1"/>
  <c r="Q128" i="1"/>
  <c r="T128" i="1" s="1"/>
  <c r="Q149" i="1"/>
  <c r="T149" i="1" s="1"/>
  <c r="P149" i="1"/>
  <c r="P91" i="1"/>
  <c r="Q91" i="1"/>
  <c r="T91" i="1" s="1"/>
  <c r="Q38" i="1"/>
  <c r="T38" i="1" s="1"/>
  <c r="P38" i="1"/>
  <c r="P94" i="1"/>
  <c r="Q94" i="1"/>
  <c r="T94" i="1" s="1"/>
  <c r="Q20" i="1"/>
  <c r="T20" i="1" s="1"/>
  <c r="P20" i="1"/>
  <c r="Q144" i="1"/>
  <c r="T144" i="1" s="1"/>
  <c r="P144" i="1"/>
  <c r="P152" i="1"/>
  <c r="Q152" i="1"/>
  <c r="T152" i="1" s="1"/>
  <c r="Q69" i="1"/>
  <c r="T69" i="1" s="1"/>
  <c r="P69" i="1"/>
  <c r="Q106" i="1"/>
  <c r="T106" i="1" s="1"/>
  <c r="P106" i="1"/>
  <c r="Q116" i="1"/>
  <c r="T116" i="1" s="1"/>
  <c r="P116" i="1"/>
  <c r="P47" i="1"/>
  <c r="Q47" i="1"/>
  <c r="T47" i="1" s="1"/>
  <c r="P34" i="1"/>
  <c r="Q34" i="1"/>
  <c r="T34" i="1" s="1"/>
  <c r="P70" i="1"/>
  <c r="Q70" i="1"/>
  <c r="T70" i="1" s="1"/>
  <c r="Q92" i="1"/>
  <c r="T92" i="1" s="1"/>
  <c r="P92" i="1"/>
  <c r="P71" i="1"/>
  <c r="Q71" i="1"/>
  <c r="T71" i="1" s="1"/>
  <c r="Q122" i="1"/>
  <c r="T122" i="1" s="1"/>
  <c r="P122" i="1"/>
  <c r="Q140" i="1"/>
  <c r="T140" i="1" s="1"/>
  <c r="P140" i="1"/>
  <c r="Q77" i="1"/>
  <c r="T77" i="1" s="1"/>
  <c r="P77" i="1"/>
  <c r="P29" i="1"/>
  <c r="Q29" i="1"/>
  <c r="T29" i="1" s="1"/>
  <c r="Q52" i="1"/>
  <c r="T52" i="1" s="1"/>
  <c r="P52" i="1"/>
  <c r="Q137" i="1"/>
  <c r="T137" i="1" s="1"/>
  <c r="P137" i="1"/>
  <c r="Q82" i="1"/>
  <c r="T82" i="1" s="1"/>
  <c r="P82" i="1"/>
  <c r="Q57" i="1"/>
  <c r="T57" i="1" s="1"/>
  <c r="P57" i="1"/>
  <c r="P51" i="1"/>
  <c r="Q51" i="1"/>
  <c r="T51" i="1" s="1"/>
  <c r="Q151" i="1"/>
  <c r="T151" i="1" s="1"/>
  <c r="P151" i="1"/>
  <c r="P27" i="1"/>
  <c r="Q27" i="1"/>
  <c r="T27" i="1" s="1"/>
  <c r="Q56" i="1"/>
  <c r="T56" i="1" s="1"/>
  <c r="P56" i="1"/>
  <c r="Q53" i="1"/>
  <c r="T53" i="1" s="1"/>
  <c r="P53" i="1"/>
  <c r="Q58" i="1"/>
  <c r="T58" i="1" s="1"/>
  <c r="P58" i="1"/>
  <c r="Q79" i="1"/>
  <c r="T79" i="1" s="1"/>
  <c r="P79" i="1"/>
  <c r="P78" i="1"/>
  <c r="Q78" i="1"/>
  <c r="T78" i="1" s="1"/>
  <c r="Q26" i="1"/>
  <c r="T26" i="1" s="1"/>
  <c r="P26" i="1"/>
  <c r="Q84" i="1"/>
  <c r="T84" i="1" s="1"/>
  <c r="P84" i="1"/>
  <c r="Q32" i="1"/>
  <c r="T32" i="1" s="1"/>
  <c r="P32" i="1"/>
  <c r="Q24" i="1"/>
  <c r="T24" i="1" s="1"/>
  <c r="P24" i="1"/>
  <c r="P153" i="1" l="1"/>
  <c r="Q153" i="1"/>
  <c r="T4" i="1"/>
  <c r="T153" i="1" s="1"/>
</calcChain>
</file>

<file path=xl/sharedStrings.xml><?xml version="1.0" encoding="utf-8"?>
<sst xmlns="http://schemas.openxmlformats.org/spreadsheetml/2006/main" count="174" uniqueCount="173">
  <si>
    <t>District No.</t>
  </si>
  <si>
    <t>District Name</t>
  </si>
  <si>
    <t>KG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</si>
  <si>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</si>
  <si>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</si>
  <si>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</si>
  <si>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</si>
  <si>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</si>
  <si>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</si>
  <si>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</si>
  <si>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</si>
  <si>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</si>
  <si>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</si>
  <si>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</si>
  <si>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</si>
  <si>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TOTAL</t>
  </si>
  <si>
    <t>K-8 ADM</t>
  </si>
  <si>
    <t>9-12 ADM</t>
  </si>
  <si>
    <t>PK ADM</t>
  </si>
  <si>
    <t>K-12 ADM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</si>
  <si>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</si>
  <si>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</si>
  <si>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</si>
  <si>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</si>
  <si>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</si>
  <si>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</si>
  <si>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</si>
  <si>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</si>
  <si>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</si>
  <si>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</si>
  <si>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</si>
  <si>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</si>
  <si>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</si>
  <si>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</si>
  <si>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</si>
  <si>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</si>
  <si>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</si>
  <si>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</si>
  <si>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</si>
  <si>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</si>
  <si>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</si>
  <si>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</si>
  <si>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</si>
  <si>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</si>
  <si>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</si>
  <si>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</si>
  <si>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</si>
  <si>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</si>
  <si>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</si>
  <si>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</si>
  <si>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</si>
  <si>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</si>
  <si>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</si>
  <si>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</si>
  <si>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</si>
  <si>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</si>
  <si>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</si>
  <si>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</si>
  <si>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</si>
  <si>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</si>
  <si>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</si>
  <si>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</si>
  <si>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</si>
  <si>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</si>
  <si>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</si>
  <si>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</si>
  <si>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</si>
  <si>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</si>
  <si>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</si>
  <si>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</si>
  <si>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</si>
  <si>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</si>
  <si>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</si>
  <si>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</si>
  <si>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</si>
  <si>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</si>
  <si>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</si>
  <si>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</si>
  <si>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</si>
  <si>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</si>
  <si>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</si>
  <si>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</si>
  <si>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</si>
  <si>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</si>
  <si>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</si>
  <si>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</si>
  <si>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</si>
  <si>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</si>
  <si>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</si>
  <si>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</si>
  <si>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</si>
  <si>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</si>
  <si>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</si>
  <si>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</si>
  <si>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</si>
  <si>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</si>
  <si>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</si>
  <si>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</si>
  <si>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</si>
  <si>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</si>
  <si>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</si>
  <si>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</si>
  <si>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</si>
  <si>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</si>
  <si>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</si>
  <si>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</si>
  <si>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</si>
  <si>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</si>
  <si>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</si>
  <si>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</si>
  <si>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</si>
  <si>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</si>
  <si>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</si>
  <si>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</si>
  <si>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</si>
  <si>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</si>
  <si>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</si>
  <si>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</si>
  <si>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</si>
  <si>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</si>
  <si>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</si>
  <si>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</si>
  <si>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</si>
  <si>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</si>
  <si>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</si>
  <si>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</si>
  <si>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</si>
  <si>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</si>
  <si>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</si>
  <si>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</si>
  <si>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</si>
  <si>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</si>
  <si>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</si>
  <si>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</si>
  <si>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</si>
  <si>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</si>
  <si>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</si>
  <si>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</si>
  <si>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</si>
  <si>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</si>
  <si>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</si>
  <si>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</si>
  <si>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</si>
  <si>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</si>
  <si>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</si>
  <si>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</si>
  <si>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</si>
  <si>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</si>
  <si>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</si>
  <si>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</si>
  <si>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</si>
  <si>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 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</si>
  <si>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</si>
  <si>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</si>
  <si>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</si>
  <si>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</si>
  <si>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</si>
  <si>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</si>
  <si>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</si>
  <si>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</si>
  <si>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</si>
  <si>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</si>
  <si>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</si>
  <si>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</si>
  <si>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</si>
  <si>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</si>
  <si>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</si>
  <si>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</si>
  <si>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</si>
  <si>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TOTALS</t>
  </si>
  <si>
    <t xml:space="preserve"> </t>
  </si>
  <si>
    <t>AS OF 7/3/2019</t>
  </si>
  <si>
    <t>2018-2019 AVERAGE DAILY ATTENDANCE, By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</si>
</sst>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14"/>
      <color theme="1"/>
      <name val="Ebrima"/>
    </font>
    <font>
      <sz val="9"/>
      <color rgb="FF002060"/>
      <name val="Ebrima"/>
    </font>
    <font>
      <sz val="14"/>
      <color rgb="FF002060"/>
      <name val="Ebrima"/>
    </font>
    <font>
      <b/>
      <sz val="14"/>
      <color rgb="FF002060"/>
      <name val="Ebrima"/>
    </font>
    <font>
      <sz val="10"/>
      <color theme="1"/>
      <name val="Ebrima"/>
    </font>
    <font>
      <sz val="10"/>
      <color rgb="FF002060"/>
      <name val="Ebrima"/>
    </font>
    <font>
      <sz val="10"/>
      <name val="Ebrima"/>
    </font>
    <font>
      <sz val="10"/>
      <color theme="0"/>
      <name val="Ebrima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81237A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164" fontId="2" fillId="0" borderId="1" xfId="1" applyNumberFormat="1" applyFont="1" applyBorder="1" applyAlignment="1">
      <alignment horizontal="center"/>
    </xf>
    <xf numFmtId="0" fontId="4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164" fontId="2" fillId="0" borderId="0" xfId="1" applyNumberFormat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0" xfId="0" applyFont="1"/>
    <xf numFmtId="0" fontId="8" fillId="2" borderId="2" xfId="1" applyFont="1" applyFill="1" applyBorder="1" applyAlignment="1">
      <alignment horizontal="left" wrapText="1"/>
    </xf>
    <xf numFmtId="0" fontId="8" fillId="2" borderId="3" xfId="1" applyFont="1" applyFill="1" applyBorder="1" applyAlignment="1">
      <alignment horizontal="center" wrapText="1"/>
    </xf>
    <xf numFmtId="164" fontId="8" fillId="2" borderId="3" xfId="1" applyNumberFormat="1" applyFont="1" applyFill="1" applyBorder="1" applyAlignment="1">
      <alignment horizontal="center" wrapText="1"/>
    </xf>
    <xf numFmtId="164" fontId="9" fillId="3" borderId="3" xfId="1" applyNumberFormat="1" applyFont="1" applyFill="1" applyBorder="1" applyAlignment="1">
      <alignment horizontal="center" wrapText="1"/>
    </xf>
    <xf numFmtId="0" fontId="7" fillId="0" borderId="0" xfId="0" applyFont="1"/>
    <xf numFmtId="0" fontId="7" fillId="0" borderId="5" xfId="1" applyFont="1" applyFill="1" applyBorder="1" applyAlignment="1">
      <alignment horizontal="left"/>
    </xf>
    <xf numFmtId="0" fontId="7" fillId="0" borderId="6" xfId="1" applyFont="1" applyFill="1" applyBorder="1" applyAlignment="1">
      <alignment horizontal="left"/>
    </xf>
    <xf numFmtId="164" fontId="6" fillId="0" borderId="3" xfId="1" applyNumberFormat="1" applyFont="1" applyBorder="1"/>
    <xf numFmtId="0" fontId="7" fillId="0" borderId="4" xfId="1" applyFont="1" applyFill="1" applyBorder="1" applyAlignment="1">
      <alignment horizontal="left"/>
    </xf>
    <xf numFmtId="0" fontId="7" fillId="0" borderId="3" xfId="1" applyFont="1" applyFill="1" applyBorder="1" applyAlignment="1">
      <alignment horizontal="left"/>
    </xf>
    <xf numFmtId="164" fontId="7" fillId="0" borderId="3" xfId="1" applyNumberFormat="1" applyFont="1" applyBorder="1"/>
    <xf numFmtId="0" fontId="7" fillId="0" borderId="4" xfId="1" applyNumberFormat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</cellXfs>
  <cellStyles count="2">
    <cellStyle name="Normal" xfId="0" builtinId="0"/>
    <cellStyle name="Normal 2" xfId="1" xr:uid="{F721CE6A-E9EB-4FB5-901F-BAAB1E1142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323850</xdr:colOff>
      <xdr:row>0</xdr:row>
      <xdr:rowOff>104776</xdr:rowOff>
    </xdr:from>
    <xdr:to>
      <xdr:col>19</xdr:col>
      <xdr:colOff>864879</xdr:colOff>
      <xdr:row>1</xdr:row>
      <xdr:rowOff>401153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0F9666-A083-40B3-8EE3-115F64080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6350" y="104776"/>
          <a:ext cx="2246004" cy="553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DABC5-D529-4CD7-944F-29290B58F195}">
  <sheetPr>
    <pageSetUpPr fitToPage="1"/>
  </sheetPr>
  <dimension ref="A1:T155"/>
  <sheetViews>
    <sheetView showGridLines="0" tabSelected="1" workbookViewId="0">
      <pane xSplit="2" ySplit="3" topLeftCell="C12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RowHeight="14.25" x14ac:dyDescent="0.25"/>
  <cols>
    <col min="1" max="1" width="9.42578125" style="7" bestFit="1" customWidth="1"/>
    <col min="2" max="2" width="22.28515625" style="7" bestFit="1" customWidth="1"/>
    <col min="3" max="3" width="11" style="7" bestFit="1" customWidth="1"/>
    <col min="4" max="5" width="9.85546875" style="7" bestFit="1" customWidth="1"/>
    <col min="6" max="10" width="9.85546875" style="7" customWidth="1"/>
    <col min="11" max="15" width="9.85546875" style="7" bestFit="1" customWidth="1"/>
    <col min="16" max="16" width="12.140625" style="7" bestFit="1" customWidth="1"/>
    <col min="17" max="17" width="12.5703125" style="7" bestFit="1" customWidth="1"/>
    <col min="18" max="18" width="13.5703125" style="7" bestFit="1" customWidth="1"/>
    <col min="19" max="19" width="12" style="7" bestFit="1" customWidth="1"/>
    <col min="20" max="20" width="13.5703125" style="7" bestFit="1" customWidth="1"/>
    <col min="21" max="16384" width="9.140625" style="7"/>
  </cols>
  <sheetData>
    <row r="1" spans="1:20" ht="20.25" x14ac:dyDescent="0.35">
      <c r="A1" s="2"/>
      <c r="B1" s="3" t="s">
        <v>170</v>
      </c>
      <c r="C1" s="4" t="s">
        <v>172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 t="s">
        <v>170</v>
      </c>
      <c r="R1" s="5"/>
      <c r="S1" s="5"/>
      <c r="T1" s="5"/>
    </row>
    <row r="2" spans="1:20" ht="35.25" customHeight="1" x14ac:dyDescent="0.35">
      <c r="A2" s="2"/>
      <c r="B2" s="20" t="s">
        <v>171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"/>
      <c r="R2" s="6"/>
      <c r="S2" s="6"/>
      <c r="T2" s="6"/>
    </row>
    <row r="3" spans="1:20" ht="28.5" x14ac:dyDescent="0.25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  <c r="P3" s="10" t="s">
        <v>15</v>
      </c>
      <c r="Q3" s="11" t="s">
        <v>16</v>
      </c>
      <c r="R3" s="11" t="s">
        <v>17</v>
      </c>
      <c r="S3" s="11" t="s">
        <v>18</v>
      </c>
      <c r="T3" s="11" t="s">
        <v>19</v>
      </c>
    </row>
    <row r="4" spans="1:20" s="12" customFormat="1" x14ac:dyDescent="0.25">
      <c r="A4" s="16">
        <v>6001</v>
      </c>
      <c r="B4" s="17" t="s">
        <v>20</v>
      </c>
      <c r="C4" s="18">
        <v>340.93034515978962</v>
      </c>
      <c r="D4" s="18">
        <v>302.74450269085111</v>
      </c>
      <c r="E4" s="18">
        <v>345.16871773475947</v>
      </c>
      <c r="F4" s="18">
        <v>298.33432031094242</v>
      </c>
      <c r="G4" s="18">
        <v>327.66661816490546</v>
      </c>
      <c r="H4" s="18">
        <v>353.86896584944469</v>
      </c>
      <c r="I4" s="18">
        <v>362.70842666268049</v>
      </c>
      <c r="J4" s="18">
        <v>331.07952825061471</v>
      </c>
      <c r="K4" s="18">
        <v>319.23945057471298</v>
      </c>
      <c r="L4" s="18">
        <v>314.0347850641154</v>
      </c>
      <c r="M4" s="18">
        <v>324.13371204571104</v>
      </c>
      <c r="N4" s="18">
        <v>259.50939161517522</v>
      </c>
      <c r="O4" s="18">
        <v>270.91646725134535</v>
      </c>
      <c r="P4" s="18">
        <f t="shared" ref="P4:P67" si="0">SUM(C4:O4)</f>
        <v>4150.3352313750484</v>
      </c>
      <c r="Q4" s="18">
        <f>SUM(C4:K4)</f>
        <v>2981.7408753987011</v>
      </c>
      <c r="R4" s="18">
        <f>SUM(L4:O4)</f>
        <v>1168.5943559763468</v>
      </c>
      <c r="S4" s="18">
        <v>16.938546655656484</v>
      </c>
      <c r="T4" s="18">
        <f>SUM(Q4:R4)</f>
        <v>4150.3352313750474</v>
      </c>
    </row>
    <row r="5" spans="1:20" s="12" customFormat="1" x14ac:dyDescent="0.25">
      <c r="A5" s="16">
        <v>58003</v>
      </c>
      <c r="B5" s="17" t="s">
        <v>21</v>
      </c>
      <c r="C5" s="18">
        <v>20.342881452070333</v>
      </c>
      <c r="D5" s="18">
        <v>17.64164066931367</v>
      </c>
      <c r="E5" s="18">
        <v>0</v>
      </c>
      <c r="F5" s="18">
        <v>12.427943845717529</v>
      </c>
      <c r="G5" s="18">
        <v>14.605121951219511</v>
      </c>
      <c r="H5" s="18">
        <v>24.199024390243903</v>
      </c>
      <c r="I5" s="18">
        <v>24.222383720930232</v>
      </c>
      <c r="J5" s="18">
        <v>19.53207317073171</v>
      </c>
      <c r="K5" s="18">
        <v>22.3059756097561</v>
      </c>
      <c r="L5" s="18">
        <v>15.474451219512193</v>
      </c>
      <c r="M5" s="18">
        <v>22.004695121951219</v>
      </c>
      <c r="N5" s="18">
        <v>18.268353658536586</v>
      </c>
      <c r="O5" s="18">
        <v>14.653536585365853</v>
      </c>
      <c r="P5" s="18">
        <f t="shared" si="0"/>
        <v>225.67808139534884</v>
      </c>
      <c r="Q5" s="18">
        <f>SUM(C5:K5)</f>
        <v>155.27704480998298</v>
      </c>
      <c r="R5" s="18">
        <f>SUM(L5:O5)</f>
        <v>70.401036585365858</v>
      </c>
      <c r="S5" s="18">
        <v>0</v>
      </c>
      <c r="T5" s="18">
        <f t="shared" ref="T5:T68" si="1">SUM(Q5:R5)</f>
        <v>225.67808139534884</v>
      </c>
    </row>
    <row r="6" spans="1:20" s="12" customFormat="1" x14ac:dyDescent="0.25">
      <c r="A6" s="16">
        <v>61001</v>
      </c>
      <c r="B6" s="17" t="s">
        <v>22</v>
      </c>
      <c r="C6" s="18">
        <v>29.927988165680471</v>
      </c>
      <c r="D6" s="18">
        <v>22.993431952662721</v>
      </c>
      <c r="E6" s="18">
        <v>0</v>
      </c>
      <c r="F6" s="18">
        <v>19.462603550295857</v>
      </c>
      <c r="G6" s="18">
        <v>29.488875739644971</v>
      </c>
      <c r="H6" s="18">
        <v>24.602426035502962</v>
      </c>
      <c r="I6" s="18">
        <v>24.612544378698214</v>
      </c>
      <c r="J6" s="18">
        <v>31.096411764705881</v>
      </c>
      <c r="K6" s="18">
        <v>21.477705882352939</v>
      </c>
      <c r="L6" s="18">
        <v>18.781941176470589</v>
      </c>
      <c r="M6" s="18">
        <v>25.027817058823523</v>
      </c>
      <c r="N6" s="18">
        <v>13.098531764705884</v>
      </c>
      <c r="O6" s="18">
        <v>22.010176470588238</v>
      </c>
      <c r="P6" s="18">
        <f t="shared" si="0"/>
        <v>282.58045394013226</v>
      </c>
      <c r="Q6" s="18">
        <f>SUM(C6:K6)</f>
        <v>203.66198746954402</v>
      </c>
      <c r="R6" s="18">
        <f>SUM(L6:O6)</f>
        <v>78.918466470588228</v>
      </c>
      <c r="S6" s="18">
        <v>50.142011834319526</v>
      </c>
      <c r="T6" s="18">
        <f t="shared" si="1"/>
        <v>282.58045394013226</v>
      </c>
    </row>
    <row r="7" spans="1:20" s="12" customFormat="1" x14ac:dyDescent="0.25">
      <c r="A7" s="16">
        <v>11001</v>
      </c>
      <c r="B7" s="17" t="s">
        <v>23</v>
      </c>
      <c r="C7" s="18">
        <v>38.095087719298228</v>
      </c>
      <c r="D7" s="18">
        <v>37.690643274853812</v>
      </c>
      <c r="E7" s="18">
        <v>22.299185842122082</v>
      </c>
      <c r="F7" s="18">
        <v>26.921169590643281</v>
      </c>
      <c r="G7" s="18">
        <v>29.766198830409358</v>
      </c>
      <c r="H7" s="18">
        <v>23.354502923976611</v>
      </c>
      <c r="I7" s="18">
        <v>21.649239766081873</v>
      </c>
      <c r="J7" s="18">
        <v>29.930760233918132</v>
      </c>
      <c r="K7" s="18">
        <v>18.639590643274854</v>
      </c>
      <c r="L7" s="18">
        <v>24.776023391812863</v>
      </c>
      <c r="M7" s="18">
        <v>8.6517543859649138</v>
      </c>
      <c r="N7" s="18">
        <v>6.3509356725146207</v>
      </c>
      <c r="O7" s="18">
        <v>13.888128654970762</v>
      </c>
      <c r="P7" s="18">
        <f t="shared" si="0"/>
        <v>302.0132209298414</v>
      </c>
      <c r="Q7" s="18">
        <f>SUM(C7:K7)</f>
        <v>248.34637882457824</v>
      </c>
      <c r="R7" s="18">
        <f>SUM(L7:O7)</f>
        <v>53.666842105263164</v>
      </c>
      <c r="S7" s="18">
        <v>32.537878787878789</v>
      </c>
      <c r="T7" s="18">
        <f t="shared" si="1"/>
        <v>302.0132209298414</v>
      </c>
    </row>
    <row r="8" spans="1:20" s="12" customFormat="1" x14ac:dyDescent="0.25">
      <c r="A8" s="16">
        <v>38001</v>
      </c>
      <c r="B8" s="17" t="s">
        <v>24</v>
      </c>
      <c r="C8" s="18">
        <v>20.500245398773007</v>
      </c>
      <c r="D8" s="18">
        <v>20.449877300613498</v>
      </c>
      <c r="E8" s="18">
        <v>16.252796169630642</v>
      </c>
      <c r="F8" s="18">
        <v>17.469325153374236</v>
      </c>
      <c r="G8" s="18">
        <v>18.861963190184046</v>
      </c>
      <c r="H8" s="18">
        <v>18.173251533742331</v>
      </c>
      <c r="I8" s="18">
        <v>19.312269938650306</v>
      </c>
      <c r="J8" s="18">
        <v>25.5217791411043</v>
      </c>
      <c r="K8" s="18">
        <v>14.547484662576688</v>
      </c>
      <c r="L8" s="18">
        <v>25.135889570552148</v>
      </c>
      <c r="M8" s="18">
        <v>15.170736196319018</v>
      </c>
      <c r="N8" s="18">
        <v>17.348404907975464</v>
      </c>
      <c r="O8" s="18">
        <v>15.12024539877301</v>
      </c>
      <c r="P8" s="18">
        <f t="shared" si="0"/>
        <v>243.86426856226871</v>
      </c>
      <c r="Q8" s="18">
        <f>SUM(C8:K8)</f>
        <v>171.08899248864907</v>
      </c>
      <c r="R8" s="18">
        <f>SUM(L8:O8)</f>
        <v>72.775276073619636</v>
      </c>
      <c r="S8" s="18">
        <v>19.710659898477157</v>
      </c>
      <c r="T8" s="18">
        <f t="shared" si="1"/>
        <v>243.86426856226871</v>
      </c>
    </row>
    <row r="9" spans="1:20" s="12" customFormat="1" x14ac:dyDescent="0.25">
      <c r="A9" s="16">
        <v>21001</v>
      </c>
      <c r="B9" s="17" t="s">
        <v>25</v>
      </c>
      <c r="C9" s="18">
        <v>9.6117714285714282</v>
      </c>
      <c r="D9" s="18">
        <v>15.361542857142856</v>
      </c>
      <c r="E9" s="18">
        <v>14.693641618497111</v>
      </c>
      <c r="F9" s="18">
        <v>14.200800000000001</v>
      </c>
      <c r="G9" s="18">
        <v>12.157314285714286</v>
      </c>
      <c r="H9" s="18">
        <v>13.170285714285711</v>
      </c>
      <c r="I9" s="18">
        <v>9.3698857142857133</v>
      </c>
      <c r="J9" s="18">
        <v>13.308857142857143</v>
      </c>
      <c r="K9" s="18">
        <v>13.131085714285716</v>
      </c>
      <c r="L9" s="18">
        <v>19.413050847457626</v>
      </c>
      <c r="M9" s="18">
        <v>12.417570621468926</v>
      </c>
      <c r="N9" s="18">
        <v>9.5726553672316381</v>
      </c>
      <c r="O9" s="18">
        <v>14.408587570621469</v>
      </c>
      <c r="P9" s="18">
        <f t="shared" si="0"/>
        <v>170.81704888241964</v>
      </c>
      <c r="Q9" s="18">
        <f>SUM(C9:K9)</f>
        <v>115.00518447563996</v>
      </c>
      <c r="R9" s="18">
        <f>SUM(L9:O9)</f>
        <v>55.811864406779662</v>
      </c>
      <c r="S9" s="18">
        <v>0</v>
      </c>
      <c r="T9" s="18">
        <f t="shared" si="1"/>
        <v>170.81704888241961</v>
      </c>
    </row>
    <row r="10" spans="1:20" s="12" customFormat="1" x14ac:dyDescent="0.25">
      <c r="A10" s="16">
        <v>4001</v>
      </c>
      <c r="B10" s="17" t="s">
        <v>26</v>
      </c>
      <c r="C10" s="18">
        <v>13.882865853658537</v>
      </c>
      <c r="D10" s="18">
        <v>12.487065868263473</v>
      </c>
      <c r="E10" s="18">
        <v>18.933800578908269</v>
      </c>
      <c r="F10" s="18">
        <v>13.654670658682633</v>
      </c>
      <c r="G10" s="18">
        <v>16.512694610778446</v>
      </c>
      <c r="H10" s="18">
        <v>16.443473053892216</v>
      </c>
      <c r="I10" s="18">
        <v>21.873592814371261</v>
      </c>
      <c r="J10" s="18">
        <v>20.012754491017965</v>
      </c>
      <c r="K10" s="18">
        <v>18.709940119760482</v>
      </c>
      <c r="L10" s="18">
        <v>19.401796407185632</v>
      </c>
      <c r="M10" s="18">
        <v>14.516227544910182</v>
      </c>
      <c r="N10" s="18">
        <v>18.588922155688621</v>
      </c>
      <c r="O10" s="18">
        <v>14.450598802395207</v>
      </c>
      <c r="P10" s="18">
        <f t="shared" si="0"/>
        <v>219.46840295951293</v>
      </c>
      <c r="Q10" s="18">
        <f>SUM(C10:K10)</f>
        <v>152.51085804933331</v>
      </c>
      <c r="R10" s="18">
        <f>SUM(L10:O10)</f>
        <v>66.957544910179649</v>
      </c>
      <c r="S10" s="18">
        <v>10.06993006993007</v>
      </c>
      <c r="T10" s="18">
        <f t="shared" si="1"/>
        <v>219.46840295951296</v>
      </c>
    </row>
    <row r="11" spans="1:20" s="12" customFormat="1" x14ac:dyDescent="0.25">
      <c r="A11" s="16">
        <v>49001</v>
      </c>
      <c r="B11" s="17" t="s">
        <v>27</v>
      </c>
      <c r="C11" s="18">
        <v>35.162470588235294</v>
      </c>
      <c r="D11" s="18">
        <v>37.868764705882363</v>
      </c>
      <c r="E11" s="18">
        <v>28.911976567139575</v>
      </c>
      <c r="F11" s="18">
        <v>34.183000000000014</v>
      </c>
      <c r="G11" s="18">
        <v>38.362899999999996</v>
      </c>
      <c r="H11" s="18">
        <v>26.695499999999999</v>
      </c>
      <c r="I11" s="18">
        <v>31.791705882352932</v>
      </c>
      <c r="J11" s="18">
        <v>46.841823529411769</v>
      </c>
      <c r="K11" s="18">
        <v>36.602117647058812</v>
      </c>
      <c r="L11" s="18">
        <v>40.903705882352945</v>
      </c>
      <c r="M11" s="18">
        <v>36.142941176470593</v>
      </c>
      <c r="N11" s="18">
        <v>29.079117647058819</v>
      </c>
      <c r="O11" s="18">
        <v>25.76494117647059</v>
      </c>
      <c r="P11" s="18">
        <f t="shared" si="0"/>
        <v>448.31096480243372</v>
      </c>
      <c r="Q11" s="18">
        <f>SUM(C11:K11)</f>
        <v>316.42025892008081</v>
      </c>
      <c r="R11" s="18">
        <f>SUM(L11:O11)</f>
        <v>131.89070588235296</v>
      </c>
      <c r="S11" s="18">
        <v>33.518796992481192</v>
      </c>
      <c r="T11" s="18">
        <f t="shared" si="1"/>
        <v>448.31096480243377</v>
      </c>
    </row>
    <row r="12" spans="1:20" s="12" customFormat="1" x14ac:dyDescent="0.25">
      <c r="A12" s="16">
        <v>9001</v>
      </c>
      <c r="B12" s="17" t="s">
        <v>28</v>
      </c>
      <c r="C12" s="18">
        <v>103.78145897435894</v>
      </c>
      <c r="D12" s="18">
        <v>100.60282243589738</v>
      </c>
      <c r="E12" s="18">
        <v>100.05412628809731</v>
      </c>
      <c r="F12" s="18">
        <v>83.282051282051299</v>
      </c>
      <c r="G12" s="18">
        <v>106.76333333333326</v>
      </c>
      <c r="H12" s="18">
        <v>93.308596491228073</v>
      </c>
      <c r="I12" s="18">
        <v>94.546025641025636</v>
      </c>
      <c r="J12" s="18">
        <v>107.47455128205135</v>
      </c>
      <c r="K12" s="18">
        <v>113.42455128205134</v>
      </c>
      <c r="L12" s="18">
        <v>98.844048076923073</v>
      </c>
      <c r="M12" s="18">
        <v>101.73160256410254</v>
      </c>
      <c r="N12" s="18">
        <v>86.577176923076919</v>
      </c>
      <c r="O12" s="18">
        <v>82.368878205128183</v>
      </c>
      <c r="P12" s="18">
        <f t="shared" si="0"/>
        <v>1272.7592227793252</v>
      </c>
      <c r="Q12" s="18">
        <f>SUM(C12:K12)</f>
        <v>903.23751701009462</v>
      </c>
      <c r="R12" s="18">
        <f>SUM(L12:O12)</f>
        <v>369.52170576923072</v>
      </c>
      <c r="S12" s="18">
        <v>0</v>
      </c>
      <c r="T12" s="18">
        <f t="shared" si="1"/>
        <v>1272.7592227793252</v>
      </c>
    </row>
    <row r="13" spans="1:20" s="12" customFormat="1" x14ac:dyDescent="0.25">
      <c r="A13" s="16">
        <v>3001</v>
      </c>
      <c r="B13" s="17" t="s">
        <v>29</v>
      </c>
      <c r="C13" s="18">
        <v>38.535270270270267</v>
      </c>
      <c r="D13" s="18">
        <v>37.446756756756756</v>
      </c>
      <c r="E13" s="18">
        <v>43.035297619047618</v>
      </c>
      <c r="F13" s="18">
        <v>43.875743243243242</v>
      </c>
      <c r="G13" s="18">
        <v>31.738310810810805</v>
      </c>
      <c r="H13" s="18">
        <v>26.702229729729726</v>
      </c>
      <c r="I13" s="18">
        <v>26.092162162162158</v>
      </c>
      <c r="J13" s="18">
        <v>22.285135135135132</v>
      </c>
      <c r="K13" s="18">
        <v>21.579459459459454</v>
      </c>
      <c r="L13" s="18">
        <v>46.091824324324357</v>
      </c>
      <c r="M13" s="18">
        <v>28.338581081081077</v>
      </c>
      <c r="N13" s="18">
        <v>21.635000000000002</v>
      </c>
      <c r="O13" s="18">
        <v>24.565472972972973</v>
      </c>
      <c r="P13" s="18">
        <f t="shared" si="0"/>
        <v>411.92124356499357</v>
      </c>
      <c r="Q13" s="18">
        <f>SUM(C13:K13)</f>
        <v>291.29036518661513</v>
      </c>
      <c r="R13" s="18">
        <f>SUM(L13:O13)</f>
        <v>120.63087837837841</v>
      </c>
      <c r="S13" s="18">
        <v>15.014492753623189</v>
      </c>
      <c r="T13" s="18">
        <f t="shared" si="1"/>
        <v>411.92124356499357</v>
      </c>
    </row>
    <row r="14" spans="1:20" s="12" customFormat="1" x14ac:dyDescent="0.25">
      <c r="A14" s="16">
        <v>61002</v>
      </c>
      <c r="B14" s="17" t="s">
        <v>30</v>
      </c>
      <c r="C14" s="18">
        <v>49.159941520467832</v>
      </c>
      <c r="D14" s="18">
        <v>51.14678362573099</v>
      </c>
      <c r="E14" s="18">
        <v>0</v>
      </c>
      <c r="F14" s="18">
        <v>54.961286549707594</v>
      </c>
      <c r="G14" s="18">
        <v>46.616549707602339</v>
      </c>
      <c r="H14" s="18">
        <v>28.540935672514617</v>
      </c>
      <c r="I14" s="18">
        <v>61.502631578947387</v>
      </c>
      <c r="J14" s="18">
        <v>58.602631578947374</v>
      </c>
      <c r="K14" s="18">
        <v>63.747894736842113</v>
      </c>
      <c r="L14" s="18">
        <v>51.886315789473656</v>
      </c>
      <c r="M14" s="18">
        <v>47.826374269005861</v>
      </c>
      <c r="N14" s="18">
        <v>60.545087719298273</v>
      </c>
      <c r="O14" s="18">
        <v>49.057719298245622</v>
      </c>
      <c r="P14" s="18">
        <f t="shared" si="0"/>
        <v>623.59415204678362</v>
      </c>
      <c r="Q14" s="18">
        <f>SUM(C14:K14)</f>
        <v>414.27865497076021</v>
      </c>
      <c r="R14" s="18">
        <f>SUM(L14:O14)</f>
        <v>209.31549707602341</v>
      </c>
      <c r="S14" s="18">
        <v>0</v>
      </c>
      <c r="T14" s="18">
        <f t="shared" si="1"/>
        <v>623.59415204678362</v>
      </c>
    </row>
    <row r="15" spans="1:20" s="12" customFormat="1" x14ac:dyDescent="0.25">
      <c r="A15" s="16">
        <v>25001</v>
      </c>
      <c r="B15" s="17" t="s">
        <v>31</v>
      </c>
      <c r="C15" s="18">
        <v>10.866521739130434</v>
      </c>
      <c r="D15" s="18">
        <v>7.0722360248447211</v>
      </c>
      <c r="E15" s="18">
        <v>11.393882352941176</v>
      </c>
      <c r="F15" s="18">
        <v>8.3574534161490686</v>
      </c>
      <c r="G15" s="18">
        <v>7.7297515527950313</v>
      </c>
      <c r="H15" s="18">
        <v>6.1521118012422367</v>
      </c>
      <c r="I15" s="18">
        <v>5.3376397515527954</v>
      </c>
      <c r="J15" s="18">
        <v>7.7160869565217389</v>
      </c>
      <c r="K15" s="18">
        <v>7.5673291925465849</v>
      </c>
      <c r="L15" s="18">
        <v>0</v>
      </c>
      <c r="M15" s="18">
        <v>0</v>
      </c>
      <c r="N15" s="18">
        <v>0</v>
      </c>
      <c r="O15" s="18">
        <v>0</v>
      </c>
      <c r="P15" s="18">
        <f t="shared" si="0"/>
        <v>72.193012787723774</v>
      </c>
      <c r="Q15" s="18">
        <f>SUM(C15:K15)</f>
        <v>72.193012787723774</v>
      </c>
      <c r="R15" s="18">
        <f>SUM(L15:O15)</f>
        <v>0</v>
      </c>
      <c r="S15" s="18">
        <v>18.664596273291927</v>
      </c>
      <c r="T15" s="18">
        <f t="shared" si="1"/>
        <v>72.193012787723774</v>
      </c>
    </row>
    <row r="16" spans="1:20" s="12" customFormat="1" x14ac:dyDescent="0.25">
      <c r="A16" s="16">
        <v>52001</v>
      </c>
      <c r="B16" s="17" t="s">
        <v>32</v>
      </c>
      <c r="C16" s="18">
        <v>13.730684931506849</v>
      </c>
      <c r="D16" s="18">
        <v>8.6917808219178099</v>
      </c>
      <c r="E16" s="18">
        <v>0</v>
      </c>
      <c r="F16" s="18">
        <v>12.037123287671234</v>
      </c>
      <c r="G16" s="18">
        <v>13.44986301369863</v>
      </c>
      <c r="H16" s="18">
        <v>11.035342465753423</v>
      </c>
      <c r="I16" s="18">
        <v>17.241506849315066</v>
      </c>
      <c r="J16" s="18">
        <v>7.6626950354609935</v>
      </c>
      <c r="K16" s="18">
        <v>7.2668794326241128</v>
      </c>
      <c r="L16" s="18">
        <v>13.180575539568347</v>
      </c>
      <c r="M16" s="18">
        <v>9.8278417266187059</v>
      </c>
      <c r="N16" s="18">
        <v>6.7585611510791361</v>
      </c>
      <c r="O16" s="18">
        <v>7.6023741007194241</v>
      </c>
      <c r="P16" s="18">
        <f t="shared" si="0"/>
        <v>128.48522835593374</v>
      </c>
      <c r="Q16" s="18">
        <f>SUM(C16:K16)</f>
        <v>91.115875837948124</v>
      </c>
      <c r="R16" s="18">
        <f>SUM(L16:O16)</f>
        <v>37.369352517985611</v>
      </c>
      <c r="S16" s="18">
        <v>0</v>
      </c>
      <c r="T16" s="18">
        <f t="shared" si="1"/>
        <v>128.48522835593374</v>
      </c>
    </row>
    <row r="17" spans="1:20" s="12" customFormat="1" x14ac:dyDescent="0.25">
      <c r="A17" s="16">
        <v>4002</v>
      </c>
      <c r="B17" s="17" t="s">
        <v>33</v>
      </c>
      <c r="C17" s="18">
        <v>53.967340768853084</v>
      </c>
      <c r="D17" s="18">
        <v>45.661383388744397</v>
      </c>
      <c r="E17" s="18">
        <v>42.925077170839778</v>
      </c>
      <c r="F17" s="18">
        <v>36.527782752857703</v>
      </c>
      <c r="G17" s="18">
        <v>45.774173313760713</v>
      </c>
      <c r="H17" s="18">
        <v>37.391268198514631</v>
      </c>
      <c r="I17" s="18">
        <v>45.700035235184238</v>
      </c>
      <c r="J17" s="18">
        <v>43.852885039904919</v>
      </c>
      <c r="K17" s="18">
        <v>37.823557904567835</v>
      </c>
      <c r="L17" s="18">
        <v>21.740331125827812</v>
      </c>
      <c r="M17" s="18">
        <v>25.961258278145692</v>
      </c>
      <c r="N17" s="18">
        <v>34.267615894039743</v>
      </c>
      <c r="O17" s="18">
        <v>35.253443708609268</v>
      </c>
      <c r="P17" s="18">
        <f t="shared" si="0"/>
        <v>506.84615277984989</v>
      </c>
      <c r="Q17" s="18">
        <f>SUM(C17:K17)</f>
        <v>389.62350377322736</v>
      </c>
      <c r="R17" s="18">
        <f>SUM(L17:O17)</f>
        <v>117.2226490066225</v>
      </c>
      <c r="S17" s="18">
        <v>35.56074766355141</v>
      </c>
      <c r="T17" s="18">
        <f t="shared" si="1"/>
        <v>506.84615277984983</v>
      </c>
    </row>
    <row r="18" spans="1:20" s="12" customFormat="1" x14ac:dyDescent="0.25">
      <c r="A18" s="16">
        <v>22001</v>
      </c>
      <c r="B18" s="17" t="s">
        <v>34</v>
      </c>
      <c r="C18" s="18">
        <v>9.5992307692307683</v>
      </c>
      <c r="D18" s="18">
        <v>6.0019230769230774</v>
      </c>
      <c r="E18" s="18">
        <v>8.7566473988439295</v>
      </c>
      <c r="F18" s="18">
        <v>5.9417948717948716</v>
      </c>
      <c r="G18" s="18">
        <v>7.5750000000000002</v>
      </c>
      <c r="H18" s="18">
        <v>4.8007692307692311</v>
      </c>
      <c r="I18" s="18">
        <v>5.7257692307692309</v>
      </c>
      <c r="J18" s="18">
        <v>13.153459119496857</v>
      </c>
      <c r="K18" s="18">
        <v>12.772327044025161</v>
      </c>
      <c r="L18" s="18">
        <v>7.5637820512820504</v>
      </c>
      <c r="M18" s="18">
        <v>8.3472435897435897</v>
      </c>
      <c r="N18" s="18">
        <v>6.802371794871795</v>
      </c>
      <c r="O18" s="18">
        <v>6.7449358974358979</v>
      </c>
      <c r="P18" s="18">
        <f t="shared" si="0"/>
        <v>103.78525407518644</v>
      </c>
      <c r="Q18" s="18">
        <f>SUM(C18:K18)</f>
        <v>74.326920741853129</v>
      </c>
      <c r="R18" s="18">
        <f>SUM(L18:O18)</f>
        <v>29.458333333333332</v>
      </c>
      <c r="S18" s="18">
        <v>4.6666666666666661</v>
      </c>
      <c r="T18" s="18">
        <f t="shared" si="1"/>
        <v>103.78525407518646</v>
      </c>
    </row>
    <row r="19" spans="1:20" s="12" customFormat="1" x14ac:dyDescent="0.25">
      <c r="A19" s="16">
        <v>49002</v>
      </c>
      <c r="B19" s="17" t="s">
        <v>35</v>
      </c>
      <c r="C19" s="18">
        <v>397.36994219653167</v>
      </c>
      <c r="D19" s="18">
        <v>327.51849710982634</v>
      </c>
      <c r="E19" s="18">
        <v>0</v>
      </c>
      <c r="F19" s="18">
        <v>321.28439306358337</v>
      </c>
      <c r="G19" s="18">
        <v>314.99306358381483</v>
      </c>
      <c r="H19" s="18">
        <v>315.24017341040496</v>
      </c>
      <c r="I19" s="18">
        <v>334.43526011560704</v>
      </c>
      <c r="J19" s="18">
        <v>324.53699421965314</v>
      </c>
      <c r="K19" s="18">
        <v>324.54982658959523</v>
      </c>
      <c r="L19" s="18">
        <v>288.60693641618514</v>
      </c>
      <c r="M19" s="18">
        <v>296.39306358381509</v>
      </c>
      <c r="N19" s="18">
        <v>239.58554913294805</v>
      </c>
      <c r="O19" s="18">
        <v>230.16184971098264</v>
      </c>
      <c r="P19" s="18">
        <f t="shared" si="0"/>
        <v>3714.6755491329468</v>
      </c>
      <c r="Q19" s="18">
        <f>SUM(C19:K19)</f>
        <v>2659.9281502890162</v>
      </c>
      <c r="R19" s="18">
        <f>SUM(L19:O19)</f>
        <v>1054.7473988439308</v>
      </c>
      <c r="S19" s="18">
        <v>42.10218978102192</v>
      </c>
      <c r="T19" s="18">
        <f t="shared" si="1"/>
        <v>3714.6755491329468</v>
      </c>
    </row>
    <row r="20" spans="1:20" s="12" customFormat="1" x14ac:dyDescent="0.25">
      <c r="A20" s="16">
        <v>30003</v>
      </c>
      <c r="B20" s="17" t="s">
        <v>36</v>
      </c>
      <c r="C20" s="18">
        <v>27.251309523809525</v>
      </c>
      <c r="D20" s="18">
        <v>29.991369047619052</v>
      </c>
      <c r="E20" s="18">
        <v>21.75647469220246</v>
      </c>
      <c r="F20" s="18">
        <v>19.87541666666667</v>
      </c>
      <c r="G20" s="18">
        <v>24.653988095238088</v>
      </c>
      <c r="H20" s="18">
        <v>23.575892857142851</v>
      </c>
      <c r="I20" s="18">
        <v>26.473431952662725</v>
      </c>
      <c r="J20" s="18">
        <v>29.580177514792904</v>
      </c>
      <c r="K20" s="18">
        <v>16.76331360946746</v>
      </c>
      <c r="L20" s="18">
        <v>23.667261904761904</v>
      </c>
      <c r="M20" s="18">
        <v>34.373690476190475</v>
      </c>
      <c r="N20" s="18">
        <v>20.387797619047614</v>
      </c>
      <c r="O20" s="18">
        <v>23.505119047619051</v>
      </c>
      <c r="P20" s="18">
        <f t="shared" si="0"/>
        <v>321.85524300722079</v>
      </c>
      <c r="Q20" s="18">
        <f>SUM(C20:K20)</f>
        <v>219.92137395960174</v>
      </c>
      <c r="R20" s="18">
        <f>SUM(L20:O20)</f>
        <v>101.93386904761904</v>
      </c>
      <c r="S20" s="18">
        <v>6.5654761904761916</v>
      </c>
      <c r="T20" s="18">
        <f t="shared" si="1"/>
        <v>321.85524300722079</v>
      </c>
    </row>
    <row r="21" spans="1:20" s="12" customFormat="1" x14ac:dyDescent="0.25">
      <c r="A21" s="16">
        <v>45004</v>
      </c>
      <c r="B21" s="17" t="s">
        <v>37</v>
      </c>
      <c r="C21" s="18">
        <v>33.557679738562101</v>
      </c>
      <c r="D21" s="18">
        <v>46.268467683369629</v>
      </c>
      <c r="E21" s="18">
        <v>37.920894627532434</v>
      </c>
      <c r="F21" s="18">
        <v>34.639960058097323</v>
      </c>
      <c r="G21" s="18">
        <v>30.942454611474218</v>
      </c>
      <c r="H21" s="18">
        <v>39.186747842513512</v>
      </c>
      <c r="I21" s="18">
        <v>28.847556281771961</v>
      </c>
      <c r="J21" s="18">
        <v>28.751317280831895</v>
      </c>
      <c r="K21" s="18">
        <v>35.413166303558462</v>
      </c>
      <c r="L21" s="18">
        <v>20.428024691358029</v>
      </c>
      <c r="M21" s="18">
        <v>21.45851851851851</v>
      </c>
      <c r="N21" s="18">
        <v>22.790555555555553</v>
      </c>
      <c r="O21" s="18">
        <v>22.753765432098763</v>
      </c>
      <c r="P21" s="18">
        <f t="shared" si="0"/>
        <v>402.95910862524238</v>
      </c>
      <c r="Q21" s="18">
        <f>SUM(C21:K21)</f>
        <v>315.52824442771151</v>
      </c>
      <c r="R21" s="18">
        <f>SUM(L21:O21)</f>
        <v>87.430864197530852</v>
      </c>
      <c r="S21" s="18">
        <v>0</v>
      </c>
      <c r="T21" s="18">
        <f t="shared" si="1"/>
        <v>402.95910862524238</v>
      </c>
    </row>
    <row r="22" spans="1:20" s="12" customFormat="1" x14ac:dyDescent="0.25">
      <c r="A22" s="16">
        <v>5001</v>
      </c>
      <c r="B22" s="17" t="s">
        <v>38</v>
      </c>
      <c r="C22" s="18">
        <v>287.43744139194126</v>
      </c>
      <c r="D22" s="18">
        <v>263.74601190476187</v>
      </c>
      <c r="E22" s="18">
        <v>258.85884679997991</v>
      </c>
      <c r="F22" s="18">
        <v>239.45636904761906</v>
      </c>
      <c r="G22" s="18">
        <v>229.90561813186812</v>
      </c>
      <c r="H22" s="18">
        <v>295.2216761904761</v>
      </c>
      <c r="I22" s="18">
        <v>240.09871703296713</v>
      </c>
      <c r="J22" s="18">
        <v>253.31429079670346</v>
      </c>
      <c r="K22" s="18">
        <v>257.97455586080599</v>
      </c>
      <c r="L22" s="18">
        <v>233.05895421245421</v>
      </c>
      <c r="M22" s="18">
        <v>219.15284798534799</v>
      </c>
      <c r="N22" s="18">
        <v>201.85194230769244</v>
      </c>
      <c r="O22" s="18">
        <v>173.15753571428567</v>
      </c>
      <c r="P22" s="18">
        <f t="shared" si="0"/>
        <v>3153.2348073769035</v>
      </c>
      <c r="Q22" s="18">
        <f>SUM(C22:K22)</f>
        <v>2326.013527157123</v>
      </c>
      <c r="R22" s="18">
        <f>SUM(L22:O22)</f>
        <v>827.22128021978028</v>
      </c>
      <c r="S22" s="18">
        <v>0</v>
      </c>
      <c r="T22" s="18">
        <f t="shared" si="1"/>
        <v>3153.2348073769035</v>
      </c>
    </row>
    <row r="23" spans="1:20" s="12" customFormat="1" x14ac:dyDescent="0.25">
      <c r="A23" s="16">
        <v>26002</v>
      </c>
      <c r="B23" s="17" t="s">
        <v>39</v>
      </c>
      <c r="C23" s="18">
        <v>25.354337349397593</v>
      </c>
      <c r="D23" s="18">
        <v>11.696807228915663</v>
      </c>
      <c r="E23" s="18">
        <v>20.609115595075234</v>
      </c>
      <c r="F23" s="18">
        <v>14.213012048192772</v>
      </c>
      <c r="G23" s="18">
        <v>14.760120481927713</v>
      </c>
      <c r="H23" s="18">
        <v>19.417590361445786</v>
      </c>
      <c r="I23" s="18">
        <v>20.747530120481926</v>
      </c>
      <c r="J23" s="18">
        <v>20.16566265060241</v>
      </c>
      <c r="K23" s="18">
        <v>25.870060240963859</v>
      </c>
      <c r="L23" s="18">
        <v>22.165240963855418</v>
      </c>
      <c r="M23" s="18">
        <v>16.964096385542167</v>
      </c>
      <c r="N23" s="18">
        <v>24.376069003285874</v>
      </c>
      <c r="O23" s="18">
        <v>20.076144578313251</v>
      </c>
      <c r="P23" s="18">
        <f t="shared" si="0"/>
        <v>256.41578700799965</v>
      </c>
      <c r="Q23" s="18">
        <f>SUM(C23:K23)</f>
        <v>172.83423607700294</v>
      </c>
      <c r="R23" s="18">
        <f>SUM(L23:O23)</f>
        <v>83.581550930996713</v>
      </c>
      <c r="S23" s="18">
        <v>17</v>
      </c>
      <c r="T23" s="18">
        <f t="shared" si="1"/>
        <v>256.41578700799965</v>
      </c>
    </row>
    <row r="24" spans="1:20" s="12" customFormat="1" x14ac:dyDescent="0.25">
      <c r="A24" s="16">
        <v>43001</v>
      </c>
      <c r="B24" s="17" t="s">
        <v>40</v>
      </c>
      <c r="C24" s="18">
        <v>17.364497041420115</v>
      </c>
      <c r="D24" s="18">
        <v>17.225857988165679</v>
      </c>
      <c r="E24" s="18">
        <v>9.9957264176214213</v>
      </c>
      <c r="F24" s="18">
        <v>20.10923076923077</v>
      </c>
      <c r="G24" s="18">
        <v>9.7665680473372767</v>
      </c>
      <c r="H24" s="18">
        <v>16.923281065088762</v>
      </c>
      <c r="I24" s="18">
        <v>16.05</v>
      </c>
      <c r="J24" s="18">
        <v>12.032224852071007</v>
      </c>
      <c r="K24" s="18">
        <v>14.691952662721892</v>
      </c>
      <c r="L24" s="18">
        <v>14.58544378698225</v>
      </c>
      <c r="M24" s="18">
        <v>12.939940828402367</v>
      </c>
      <c r="N24" s="18">
        <v>10.118461538461537</v>
      </c>
      <c r="O24" s="18">
        <v>14.576627218934911</v>
      </c>
      <c r="P24" s="18">
        <f t="shared" si="0"/>
        <v>186.37981221643795</v>
      </c>
      <c r="Q24" s="18">
        <f>SUM(C24:K24)</f>
        <v>134.15933884365691</v>
      </c>
      <c r="R24" s="18">
        <f>SUM(L24:O24)</f>
        <v>52.220473372781065</v>
      </c>
      <c r="S24" s="18">
        <v>6.0790960451977387</v>
      </c>
      <c r="T24" s="18">
        <f t="shared" si="1"/>
        <v>186.37981221643798</v>
      </c>
    </row>
    <row r="25" spans="1:20" s="12" customFormat="1" x14ac:dyDescent="0.25">
      <c r="A25" s="16">
        <v>41001</v>
      </c>
      <c r="B25" s="17" t="s">
        <v>41</v>
      </c>
      <c r="C25" s="18">
        <v>77.495857988165668</v>
      </c>
      <c r="D25" s="18">
        <v>49.644970414201161</v>
      </c>
      <c r="E25" s="18">
        <v>54.133517396184061</v>
      </c>
      <c r="F25" s="18">
        <v>63.236686390532512</v>
      </c>
      <c r="G25" s="18">
        <v>65.088757396449651</v>
      </c>
      <c r="H25" s="18">
        <v>70.926035502958541</v>
      </c>
      <c r="I25" s="18">
        <v>66.676568047337284</v>
      </c>
      <c r="J25" s="18">
        <v>69.192544378698202</v>
      </c>
      <c r="K25" s="18">
        <v>71.863984420089182</v>
      </c>
      <c r="L25" s="18">
        <v>57.243004343136974</v>
      </c>
      <c r="M25" s="18">
        <v>50.117898679569763</v>
      </c>
      <c r="N25" s="18">
        <v>73.827367738362355</v>
      </c>
      <c r="O25" s="18">
        <v>52.695039496312717</v>
      </c>
      <c r="P25" s="18">
        <f t="shared" si="0"/>
        <v>822.142232191998</v>
      </c>
      <c r="Q25" s="18">
        <f>SUM(C25:K25)</f>
        <v>588.2589219346163</v>
      </c>
      <c r="R25" s="18">
        <f>SUM(L25:O25)</f>
        <v>233.88331025738179</v>
      </c>
      <c r="S25" s="18">
        <v>0</v>
      </c>
      <c r="T25" s="18">
        <f t="shared" si="1"/>
        <v>822.14223219199812</v>
      </c>
    </row>
    <row r="26" spans="1:20" s="12" customFormat="1" x14ac:dyDescent="0.25">
      <c r="A26" s="16">
        <v>28001</v>
      </c>
      <c r="B26" s="17" t="s">
        <v>42</v>
      </c>
      <c r="C26" s="18">
        <v>23.145535714285714</v>
      </c>
      <c r="D26" s="18">
        <v>25.912857142857142</v>
      </c>
      <c r="E26" s="18">
        <v>21.460819425444591</v>
      </c>
      <c r="F26" s="18">
        <v>22.296964285714282</v>
      </c>
      <c r="G26" s="18">
        <v>21.377083333333335</v>
      </c>
      <c r="H26" s="18">
        <v>25.982916666666664</v>
      </c>
      <c r="I26" s="18">
        <v>21.985773809523806</v>
      </c>
      <c r="J26" s="18">
        <v>24.828214285714289</v>
      </c>
      <c r="K26" s="18">
        <v>13.831190476190475</v>
      </c>
      <c r="L26" s="18">
        <v>21.975238095238094</v>
      </c>
      <c r="M26" s="18">
        <v>18.125238095238096</v>
      </c>
      <c r="N26" s="18">
        <v>17.586666666666666</v>
      </c>
      <c r="O26" s="18">
        <v>18.551190476190477</v>
      </c>
      <c r="P26" s="18">
        <f t="shared" si="0"/>
        <v>277.0596884730636</v>
      </c>
      <c r="Q26" s="18">
        <f>SUM(C26:K26)</f>
        <v>200.82135513973029</v>
      </c>
      <c r="R26" s="18">
        <f>SUM(L26:O26)</f>
        <v>76.23833333333333</v>
      </c>
      <c r="S26" s="18">
        <v>24.583333333333332</v>
      </c>
      <c r="T26" s="18">
        <f t="shared" si="1"/>
        <v>277.0596884730636</v>
      </c>
    </row>
    <row r="27" spans="1:20" s="12" customFormat="1" x14ac:dyDescent="0.25">
      <c r="A27" s="16">
        <v>60001</v>
      </c>
      <c r="B27" s="17" t="s">
        <v>43</v>
      </c>
      <c r="C27" s="18">
        <v>22.012823529411762</v>
      </c>
      <c r="D27" s="18">
        <v>23.531176470588235</v>
      </c>
      <c r="E27" s="18">
        <v>0</v>
      </c>
      <c r="F27" s="18">
        <v>27.080588235294108</v>
      </c>
      <c r="G27" s="18">
        <v>23.534705882352942</v>
      </c>
      <c r="H27" s="18">
        <v>21.217411764705879</v>
      </c>
      <c r="I27" s="18">
        <v>24.315647058823529</v>
      </c>
      <c r="J27" s="18">
        <v>24.534882352941175</v>
      </c>
      <c r="K27" s="18">
        <v>15.629117647058823</v>
      </c>
      <c r="L27" s="18">
        <v>16.858941176470591</v>
      </c>
      <c r="M27" s="18">
        <v>15.050352941176468</v>
      </c>
      <c r="N27" s="18">
        <v>13.198999999999998</v>
      </c>
      <c r="O27" s="18">
        <v>10.597999999999999</v>
      </c>
      <c r="P27" s="18">
        <f t="shared" si="0"/>
        <v>237.56264705882353</v>
      </c>
      <c r="Q27" s="18">
        <f>SUM(C27:K27)</f>
        <v>181.85635294117645</v>
      </c>
      <c r="R27" s="18">
        <f>SUM(L27:O27)</f>
        <v>55.706294117647055</v>
      </c>
      <c r="S27" s="18">
        <v>21</v>
      </c>
      <c r="T27" s="18">
        <f t="shared" si="1"/>
        <v>237.5626470588235</v>
      </c>
    </row>
    <row r="28" spans="1:20" s="12" customFormat="1" x14ac:dyDescent="0.25">
      <c r="A28" s="16">
        <v>7001</v>
      </c>
      <c r="B28" s="17" t="s">
        <v>44</v>
      </c>
      <c r="C28" s="18">
        <v>73.480176470588262</v>
      </c>
      <c r="D28" s="18">
        <v>66.888470588235322</v>
      </c>
      <c r="E28" s="18">
        <v>62.22145330656712</v>
      </c>
      <c r="F28" s="18">
        <v>55.970058823529428</v>
      </c>
      <c r="G28" s="18">
        <v>63.469235294117617</v>
      </c>
      <c r="H28" s="18">
        <v>133.14211764705885</v>
      </c>
      <c r="I28" s="18">
        <v>64.993058823529424</v>
      </c>
      <c r="J28" s="18">
        <v>71.674882352941182</v>
      </c>
      <c r="K28" s="18">
        <v>56.594141176470572</v>
      </c>
      <c r="L28" s="18">
        <v>65.9123764705882</v>
      </c>
      <c r="M28" s="18">
        <v>63.005558823529391</v>
      </c>
      <c r="N28" s="18">
        <v>46.96729411764705</v>
      </c>
      <c r="O28" s="18">
        <v>54.387588235294132</v>
      </c>
      <c r="P28" s="18">
        <f t="shared" si="0"/>
        <v>878.70641213009662</v>
      </c>
      <c r="Q28" s="18">
        <f>SUM(C28:K28)</f>
        <v>648.43359448303772</v>
      </c>
      <c r="R28" s="18">
        <f>SUM(L28:O28)</f>
        <v>230.27281764705879</v>
      </c>
      <c r="S28" s="18">
        <v>0</v>
      </c>
      <c r="T28" s="18">
        <f t="shared" si="1"/>
        <v>878.70641213009651</v>
      </c>
    </row>
    <row r="29" spans="1:20" s="12" customFormat="1" x14ac:dyDescent="0.25">
      <c r="A29" s="16">
        <v>39001</v>
      </c>
      <c r="B29" s="17" t="s">
        <v>45</v>
      </c>
      <c r="C29" s="18">
        <v>32.719512195121951</v>
      </c>
      <c r="D29" s="18">
        <v>24.213841463414632</v>
      </c>
      <c r="E29" s="18">
        <v>24.22510670314637</v>
      </c>
      <c r="F29" s="18">
        <v>26.219756097560975</v>
      </c>
      <c r="G29" s="18">
        <v>22.174817073170733</v>
      </c>
      <c r="H29" s="18">
        <v>40.915304878048786</v>
      </c>
      <c r="I29" s="18">
        <v>22.290243902439023</v>
      </c>
      <c r="J29" s="18">
        <v>27.92176829268292</v>
      </c>
      <c r="K29" s="18">
        <v>32.026280487804883</v>
      </c>
      <c r="L29" s="18">
        <v>76.795792682926816</v>
      </c>
      <c r="M29" s="18">
        <v>104.55182926829264</v>
      </c>
      <c r="N29" s="18">
        <v>42.916158536585357</v>
      </c>
      <c r="O29" s="18">
        <v>61.696768292682911</v>
      </c>
      <c r="P29" s="18">
        <f t="shared" si="0"/>
        <v>538.66717987387801</v>
      </c>
      <c r="Q29" s="18">
        <f>SUM(C29:K29)</f>
        <v>252.70663109339026</v>
      </c>
      <c r="R29" s="18">
        <f>SUM(L29:O29)</f>
        <v>285.96054878048773</v>
      </c>
      <c r="S29" s="18">
        <v>34.396341463414636</v>
      </c>
      <c r="T29" s="18">
        <f t="shared" si="1"/>
        <v>538.66717987387801</v>
      </c>
    </row>
    <row r="30" spans="1:20" s="12" customFormat="1" x14ac:dyDescent="0.25">
      <c r="A30" s="16">
        <v>12002</v>
      </c>
      <c r="B30" s="17" t="s">
        <v>46</v>
      </c>
      <c r="C30" s="18">
        <v>30.692085791925461</v>
      </c>
      <c r="D30" s="18">
        <v>24.107875</v>
      </c>
      <c r="E30" s="18">
        <v>30.219764705882355</v>
      </c>
      <c r="F30" s="18">
        <v>45.272476319875778</v>
      </c>
      <c r="G30" s="18">
        <v>26.227250000000002</v>
      </c>
      <c r="H30" s="18">
        <v>41.640437499999997</v>
      </c>
      <c r="I30" s="18">
        <v>27.977937500000007</v>
      </c>
      <c r="J30" s="18">
        <v>31.813503881987582</v>
      </c>
      <c r="K30" s="18">
        <v>29.788375000000002</v>
      </c>
      <c r="L30" s="18">
        <v>25.083812500000001</v>
      </c>
      <c r="M30" s="18">
        <v>18.863937499999999</v>
      </c>
      <c r="N30" s="18">
        <v>11.1048125</v>
      </c>
      <c r="O30" s="18">
        <v>17.916937499999996</v>
      </c>
      <c r="P30" s="18">
        <f t="shared" si="0"/>
        <v>360.7092056996712</v>
      </c>
      <c r="Q30" s="18">
        <f>SUM(C30:K30)</f>
        <v>287.73970569967116</v>
      </c>
      <c r="R30" s="18">
        <f>SUM(L30:O30)</f>
        <v>72.969499999999996</v>
      </c>
      <c r="S30" s="18">
        <v>36.962499999999999</v>
      </c>
      <c r="T30" s="18">
        <f t="shared" si="1"/>
        <v>360.70920569967114</v>
      </c>
    </row>
    <row r="31" spans="1:20" s="12" customFormat="1" x14ac:dyDescent="0.25">
      <c r="A31" s="16">
        <v>50005</v>
      </c>
      <c r="B31" s="17" t="s">
        <v>47</v>
      </c>
      <c r="C31" s="18">
        <v>19.317987804878047</v>
      </c>
      <c r="D31" s="18">
        <v>18.563109756097557</v>
      </c>
      <c r="E31" s="18">
        <v>0</v>
      </c>
      <c r="F31" s="18">
        <v>21.457621951219515</v>
      </c>
      <c r="G31" s="18">
        <v>21.164329268292686</v>
      </c>
      <c r="H31" s="18">
        <v>15.849999999999998</v>
      </c>
      <c r="I31" s="18">
        <v>20.945426829268289</v>
      </c>
      <c r="J31" s="18">
        <v>20.692682926829271</v>
      </c>
      <c r="K31" s="18">
        <v>21.793109756097561</v>
      </c>
      <c r="L31" s="18">
        <v>17.422439024390243</v>
      </c>
      <c r="M31" s="18">
        <v>19.922256097560968</v>
      </c>
      <c r="N31" s="18">
        <v>15.078841463414633</v>
      </c>
      <c r="O31" s="18">
        <v>17.63810975609756</v>
      </c>
      <c r="P31" s="18">
        <f t="shared" si="0"/>
        <v>229.84591463414631</v>
      </c>
      <c r="Q31" s="18">
        <f>SUM(C31:K31)</f>
        <v>159.7842682926829</v>
      </c>
      <c r="R31" s="18">
        <f>SUM(L31:O31)</f>
        <v>70.061646341463401</v>
      </c>
      <c r="S31" s="18">
        <v>7.7049180327868845</v>
      </c>
      <c r="T31" s="18">
        <f t="shared" si="1"/>
        <v>229.84591463414631</v>
      </c>
    </row>
    <row r="32" spans="1:20" s="12" customFormat="1" x14ac:dyDescent="0.25">
      <c r="A32" s="16">
        <v>59003</v>
      </c>
      <c r="B32" s="17" t="s">
        <v>48</v>
      </c>
      <c r="C32" s="18">
        <v>15.325372920252436</v>
      </c>
      <c r="D32" s="18">
        <v>17.729355278255881</v>
      </c>
      <c r="E32" s="18">
        <v>0</v>
      </c>
      <c r="F32" s="18">
        <v>16.885903614457831</v>
      </c>
      <c r="G32" s="18">
        <v>11.401651606425702</v>
      </c>
      <c r="H32" s="18">
        <v>18.421480923694777</v>
      </c>
      <c r="I32" s="18">
        <v>19.15710843373494</v>
      </c>
      <c r="J32" s="18">
        <v>16.231927710843372</v>
      </c>
      <c r="K32" s="18">
        <v>19.431144578313251</v>
      </c>
      <c r="L32" s="18">
        <v>18.417202380952379</v>
      </c>
      <c r="M32" s="18">
        <v>18.368988095238091</v>
      </c>
      <c r="N32" s="18">
        <v>14.441547619047618</v>
      </c>
      <c r="O32" s="18">
        <v>17.442440476190477</v>
      </c>
      <c r="P32" s="18">
        <f t="shared" si="0"/>
        <v>203.25412363740674</v>
      </c>
      <c r="Q32" s="18">
        <f>SUM(C32:K32)</f>
        <v>134.58394506597818</v>
      </c>
      <c r="R32" s="18">
        <f>SUM(L32:O32)</f>
        <v>68.670178571428565</v>
      </c>
      <c r="S32" s="18">
        <v>11.078313253012048</v>
      </c>
      <c r="T32" s="18">
        <f t="shared" si="1"/>
        <v>203.25412363740674</v>
      </c>
    </row>
    <row r="33" spans="1:20" s="12" customFormat="1" x14ac:dyDescent="0.25">
      <c r="A33" s="16">
        <v>21003</v>
      </c>
      <c r="B33" s="17" t="s">
        <v>49</v>
      </c>
      <c r="C33" s="18">
        <v>14.046511627906975</v>
      </c>
      <c r="D33" s="18">
        <v>18.855232558139534</v>
      </c>
      <c r="E33" s="18">
        <v>23.909248554913297</v>
      </c>
      <c r="F33" s="18">
        <v>24.032558139534885</v>
      </c>
      <c r="G33" s="18">
        <v>17.830523255813951</v>
      </c>
      <c r="H33" s="18">
        <v>25.561337209302327</v>
      </c>
      <c r="I33" s="18">
        <v>13.744186046511627</v>
      </c>
      <c r="J33" s="18">
        <v>15.30854651162791</v>
      </c>
      <c r="K33" s="18">
        <v>14.351744186046512</v>
      </c>
      <c r="L33" s="18">
        <v>22.727616279069775</v>
      </c>
      <c r="M33" s="18">
        <v>22.626453488372096</v>
      </c>
      <c r="N33" s="18">
        <v>15.756162790697672</v>
      </c>
      <c r="O33" s="18">
        <v>18.556918604651159</v>
      </c>
      <c r="P33" s="18">
        <f t="shared" si="0"/>
        <v>247.30703925258774</v>
      </c>
      <c r="Q33" s="18">
        <f>SUM(C33:K33)</f>
        <v>167.63988808979701</v>
      </c>
      <c r="R33" s="18">
        <f>SUM(L33:O33)</f>
        <v>79.667151162790702</v>
      </c>
      <c r="S33" s="18">
        <v>30.586206896551722</v>
      </c>
      <c r="T33" s="18">
        <f t="shared" si="1"/>
        <v>247.30703925258771</v>
      </c>
    </row>
    <row r="34" spans="1:20" s="12" customFormat="1" x14ac:dyDescent="0.25">
      <c r="A34" s="16">
        <v>16001</v>
      </c>
      <c r="B34" s="17" t="s">
        <v>50</v>
      </c>
      <c r="C34" s="18">
        <v>55.289870672595448</v>
      </c>
      <c r="D34" s="18">
        <v>67.072015711252661</v>
      </c>
      <c r="E34" s="18">
        <v>59.420916093360916</v>
      </c>
      <c r="F34" s="18">
        <v>65.438266483043535</v>
      </c>
      <c r="G34" s="18">
        <v>71.304401359958717</v>
      </c>
      <c r="H34" s="18">
        <v>66.334272680323636</v>
      </c>
      <c r="I34" s="18">
        <v>82.427785333103742</v>
      </c>
      <c r="J34" s="18">
        <v>68.672640960971236</v>
      </c>
      <c r="K34" s="18">
        <v>70.97750395417431</v>
      </c>
      <c r="L34" s="18">
        <v>76.268211920529794</v>
      </c>
      <c r="M34" s="18">
        <v>68.543046357615907</v>
      </c>
      <c r="N34" s="18">
        <v>66.95324503311258</v>
      </c>
      <c r="O34" s="18">
        <v>52.097417218543036</v>
      </c>
      <c r="P34" s="18">
        <f t="shared" si="0"/>
        <v>870.7995937785854</v>
      </c>
      <c r="Q34" s="18">
        <f>SUM(C34:K34)</f>
        <v>606.93767324878411</v>
      </c>
      <c r="R34" s="18">
        <f>SUM(L34:O34)</f>
        <v>263.86192052980135</v>
      </c>
      <c r="S34" s="18">
        <v>0</v>
      </c>
      <c r="T34" s="18">
        <f t="shared" si="1"/>
        <v>870.7995937785854</v>
      </c>
    </row>
    <row r="35" spans="1:20" s="12" customFormat="1" x14ac:dyDescent="0.25">
      <c r="A35" s="16">
        <v>61008</v>
      </c>
      <c r="B35" s="17" t="s">
        <v>51</v>
      </c>
      <c r="C35" s="18">
        <v>109.07846590909091</v>
      </c>
      <c r="D35" s="18">
        <v>98.486818181818151</v>
      </c>
      <c r="E35" s="18">
        <v>0</v>
      </c>
      <c r="F35" s="18">
        <v>95.439431818181788</v>
      </c>
      <c r="G35" s="18">
        <v>104.45090909090912</v>
      </c>
      <c r="H35" s="18">
        <v>108.44738636363637</v>
      </c>
      <c r="I35" s="18">
        <v>116.19051136363635</v>
      </c>
      <c r="J35" s="18">
        <v>108.59181818181816</v>
      </c>
      <c r="K35" s="18">
        <v>91.599954545454594</v>
      </c>
      <c r="L35" s="18">
        <v>92.138863636363681</v>
      </c>
      <c r="M35" s="18">
        <v>87.669943181818184</v>
      </c>
      <c r="N35" s="18">
        <v>94.364602272727296</v>
      </c>
      <c r="O35" s="18">
        <v>75.399318181818188</v>
      </c>
      <c r="P35" s="18">
        <f t="shared" si="0"/>
        <v>1181.8580227272728</v>
      </c>
      <c r="Q35" s="18">
        <f>SUM(C35:K35)</f>
        <v>832.28529545454546</v>
      </c>
      <c r="R35" s="18">
        <f>SUM(L35:O35)</f>
        <v>349.57272727272732</v>
      </c>
      <c r="S35" s="18">
        <v>0</v>
      </c>
      <c r="T35" s="18">
        <f t="shared" si="1"/>
        <v>1181.8580227272728</v>
      </c>
    </row>
    <row r="36" spans="1:20" s="12" customFormat="1" x14ac:dyDescent="0.25">
      <c r="A36" s="16">
        <v>38002</v>
      </c>
      <c r="B36" s="17" t="s">
        <v>52</v>
      </c>
      <c r="C36" s="18">
        <v>23.153868200073017</v>
      </c>
      <c r="D36" s="18">
        <v>23.30070588235294</v>
      </c>
      <c r="E36" s="18">
        <v>24.388498632010943</v>
      </c>
      <c r="F36" s="18">
        <v>17.441058823529406</v>
      </c>
      <c r="G36" s="18">
        <v>26.268823529411755</v>
      </c>
      <c r="H36" s="18">
        <v>30.100705882352937</v>
      </c>
      <c r="I36" s="18">
        <v>12.942574850299401</v>
      </c>
      <c r="J36" s="18">
        <v>14.246586826347306</v>
      </c>
      <c r="K36" s="18">
        <v>22.303832335329343</v>
      </c>
      <c r="L36" s="18">
        <v>20.424850299401196</v>
      </c>
      <c r="M36" s="18">
        <v>15.366407185628741</v>
      </c>
      <c r="N36" s="18">
        <v>19.254910179640724</v>
      </c>
      <c r="O36" s="18">
        <v>22.672335329341315</v>
      </c>
      <c r="P36" s="18">
        <f t="shared" si="0"/>
        <v>271.86515795571898</v>
      </c>
      <c r="Q36" s="18">
        <f>SUM(C36:K36)</f>
        <v>194.14665496170704</v>
      </c>
      <c r="R36" s="18">
        <f>SUM(L36:O36)</f>
        <v>77.71850299401197</v>
      </c>
      <c r="S36" s="18">
        <v>8.3972602739726021</v>
      </c>
      <c r="T36" s="18">
        <f t="shared" si="1"/>
        <v>271.86515795571904</v>
      </c>
    </row>
    <row r="37" spans="1:20" s="12" customFormat="1" x14ac:dyDescent="0.25">
      <c r="A37" s="16">
        <v>49003</v>
      </c>
      <c r="B37" s="17" t="s">
        <v>53</v>
      </c>
      <c r="C37" s="18">
        <v>93.883988095238124</v>
      </c>
      <c r="D37" s="18">
        <v>66.143333333333331</v>
      </c>
      <c r="E37" s="18">
        <v>0</v>
      </c>
      <c r="F37" s="18">
        <v>61.341666666666676</v>
      </c>
      <c r="G37" s="18">
        <v>66.465178571428567</v>
      </c>
      <c r="H37" s="18">
        <v>67.18586826347304</v>
      </c>
      <c r="I37" s="18">
        <v>81.988383233533</v>
      </c>
      <c r="J37" s="18">
        <v>63.586227544910194</v>
      </c>
      <c r="K37" s="18">
        <v>57.902754491017944</v>
      </c>
      <c r="L37" s="18">
        <v>74.868862275449089</v>
      </c>
      <c r="M37" s="18">
        <v>70.988103592814412</v>
      </c>
      <c r="N37" s="18">
        <v>67.966766467065867</v>
      </c>
      <c r="O37" s="18">
        <v>68.758502994012005</v>
      </c>
      <c r="P37" s="18">
        <f t="shared" si="0"/>
        <v>841.07963552894216</v>
      </c>
      <c r="Q37" s="18">
        <f>SUM(C37:K37)</f>
        <v>558.49740019960075</v>
      </c>
      <c r="R37" s="18">
        <f>SUM(L37:O37)</f>
        <v>282.58223532934136</v>
      </c>
      <c r="S37" s="18">
        <v>0</v>
      </c>
      <c r="T37" s="18">
        <f t="shared" si="1"/>
        <v>841.07963552894216</v>
      </c>
    </row>
    <row r="38" spans="1:20" s="12" customFormat="1" x14ac:dyDescent="0.25">
      <c r="A38" s="16">
        <v>5006</v>
      </c>
      <c r="B38" s="17" t="s">
        <v>54</v>
      </c>
      <c r="C38" s="18">
        <v>35.246804733727807</v>
      </c>
      <c r="D38" s="18">
        <v>31.013491124260355</v>
      </c>
      <c r="E38" s="18">
        <v>25.357350880772628</v>
      </c>
      <c r="F38" s="18">
        <v>24.577810650887574</v>
      </c>
      <c r="G38" s="18">
        <v>35.948579881656805</v>
      </c>
      <c r="H38" s="18">
        <v>30.647751479289933</v>
      </c>
      <c r="I38" s="18">
        <v>21.039349112426034</v>
      </c>
      <c r="J38" s="18">
        <v>27.657278106508873</v>
      </c>
      <c r="K38" s="18">
        <v>43.521775147928992</v>
      </c>
      <c r="L38" s="18">
        <v>29.169644970414208</v>
      </c>
      <c r="M38" s="18">
        <v>25.270473372781062</v>
      </c>
      <c r="N38" s="18">
        <v>26.348165680473365</v>
      </c>
      <c r="O38" s="18">
        <v>37.629408284023668</v>
      </c>
      <c r="P38" s="18">
        <f t="shared" si="0"/>
        <v>393.42788342515126</v>
      </c>
      <c r="Q38" s="18">
        <f>SUM(C38:K38)</f>
        <v>275.01019111745899</v>
      </c>
      <c r="R38" s="18">
        <f>SUM(L38:O38)</f>
        <v>118.41769230769231</v>
      </c>
      <c r="S38" s="18">
        <v>18.701492537313435</v>
      </c>
      <c r="T38" s="18">
        <f t="shared" si="1"/>
        <v>393.42788342515132</v>
      </c>
    </row>
    <row r="39" spans="1:20" s="12" customFormat="1" x14ac:dyDescent="0.25">
      <c r="A39" s="16">
        <v>19004</v>
      </c>
      <c r="B39" s="17" t="s">
        <v>55</v>
      </c>
      <c r="C39" s="18">
        <v>53.752837837837824</v>
      </c>
      <c r="D39" s="18">
        <v>33.073243243243247</v>
      </c>
      <c r="E39" s="18">
        <v>32.086050785689089</v>
      </c>
      <c r="F39" s="18">
        <v>34.478918918918914</v>
      </c>
      <c r="G39" s="18">
        <v>50.362972972972969</v>
      </c>
      <c r="H39" s="18">
        <v>35.116891891891882</v>
      </c>
      <c r="I39" s="18">
        <v>42.123986486486473</v>
      </c>
      <c r="J39" s="18">
        <v>38.629594594594579</v>
      </c>
      <c r="K39" s="18">
        <v>34.12709459459461</v>
      </c>
      <c r="L39" s="18">
        <v>33.648175675675674</v>
      </c>
      <c r="M39" s="18">
        <v>32.671689189189188</v>
      </c>
      <c r="N39" s="18">
        <v>29.071554054054051</v>
      </c>
      <c r="O39" s="18">
        <v>31.264864864864862</v>
      </c>
      <c r="P39" s="18">
        <f t="shared" si="0"/>
        <v>480.40787511001338</v>
      </c>
      <c r="Q39" s="18">
        <f>SUM(C39:K39)</f>
        <v>353.75159132622957</v>
      </c>
      <c r="R39" s="18">
        <f>SUM(L39:O39)</f>
        <v>126.65628378378376</v>
      </c>
      <c r="S39" s="18">
        <v>26</v>
      </c>
      <c r="T39" s="18">
        <f t="shared" si="1"/>
        <v>480.40787511001332</v>
      </c>
    </row>
    <row r="40" spans="1:20" s="12" customFormat="1" x14ac:dyDescent="0.25">
      <c r="A40" s="16">
        <v>56002</v>
      </c>
      <c r="B40" s="17" t="s">
        <v>56</v>
      </c>
      <c r="C40" s="18">
        <v>11.663001045660508</v>
      </c>
      <c r="D40" s="18">
        <v>10.721224048404251</v>
      </c>
      <c r="E40" s="18">
        <v>0</v>
      </c>
      <c r="F40" s="18">
        <v>12.702376553967701</v>
      </c>
      <c r="G40" s="18">
        <v>12.658503811745359</v>
      </c>
      <c r="H40" s="18">
        <v>17.028931683513417</v>
      </c>
      <c r="I40" s="18">
        <v>14.647839281086055</v>
      </c>
      <c r="J40" s="18">
        <v>12.376644736842106</v>
      </c>
      <c r="K40" s="18">
        <v>12.594515856950068</v>
      </c>
      <c r="L40" s="18">
        <v>8.1002766531713917</v>
      </c>
      <c r="M40" s="18">
        <v>8.1589608636977058</v>
      </c>
      <c r="N40" s="18">
        <v>10.53784750337382</v>
      </c>
      <c r="O40" s="18">
        <v>9.5332068151147098</v>
      </c>
      <c r="P40" s="18">
        <f t="shared" si="0"/>
        <v>140.72332885352708</v>
      </c>
      <c r="Q40" s="18">
        <f>SUM(C40:K40)</f>
        <v>104.39303701816947</v>
      </c>
      <c r="R40" s="18">
        <f>SUM(L40:O40)</f>
        <v>36.330291835357627</v>
      </c>
      <c r="S40" s="18">
        <v>10</v>
      </c>
      <c r="T40" s="18">
        <f t="shared" si="1"/>
        <v>140.72332885352711</v>
      </c>
    </row>
    <row r="41" spans="1:20" s="12" customFormat="1" x14ac:dyDescent="0.25">
      <c r="A41" s="16">
        <v>51001</v>
      </c>
      <c r="B41" s="17" t="s">
        <v>57</v>
      </c>
      <c r="C41" s="18">
        <v>229.57580246913579</v>
      </c>
      <c r="D41" s="18">
        <v>223.46604938271605</v>
      </c>
      <c r="E41" s="18">
        <v>0</v>
      </c>
      <c r="F41" s="18">
        <v>224.202962962963</v>
      </c>
      <c r="G41" s="18">
        <v>230.67024691358017</v>
      </c>
      <c r="H41" s="18">
        <v>209.6568518518518</v>
      </c>
      <c r="I41" s="18">
        <v>223.60432098765435</v>
      </c>
      <c r="J41" s="18">
        <v>208.20524691358011</v>
      </c>
      <c r="K41" s="18">
        <v>226.63709876543211</v>
      </c>
      <c r="L41" s="18">
        <v>221.82172839506168</v>
      </c>
      <c r="M41" s="18">
        <v>179.46475308641982</v>
      </c>
      <c r="N41" s="18">
        <v>141.02876543209877</v>
      </c>
      <c r="O41" s="18">
        <v>119.07111111111104</v>
      </c>
      <c r="P41" s="18">
        <f t="shared" si="0"/>
        <v>2437.4049382716044</v>
      </c>
      <c r="Q41" s="18">
        <f>SUM(C41:K41)</f>
        <v>1776.0185802469134</v>
      </c>
      <c r="R41" s="18">
        <f>SUM(L41:O41)</f>
        <v>661.38635802469128</v>
      </c>
      <c r="S41" s="18">
        <v>20.742459646012946</v>
      </c>
      <c r="T41" s="18">
        <f t="shared" si="1"/>
        <v>2437.4049382716048</v>
      </c>
    </row>
    <row r="42" spans="1:20" s="12" customFormat="1" x14ac:dyDescent="0.25">
      <c r="A42" s="16">
        <v>64002</v>
      </c>
      <c r="B42" s="17" t="s">
        <v>58</v>
      </c>
      <c r="C42" s="18">
        <v>22.456666666666667</v>
      </c>
      <c r="D42" s="18">
        <v>25.323456790123462</v>
      </c>
      <c r="E42" s="18">
        <v>0</v>
      </c>
      <c r="F42" s="18">
        <v>19.520370370370369</v>
      </c>
      <c r="G42" s="18">
        <v>21.246604938271606</v>
      </c>
      <c r="H42" s="18">
        <v>37.269567901234566</v>
      </c>
      <c r="I42" s="18">
        <v>40.066234567901255</v>
      </c>
      <c r="J42" s="18">
        <v>31.777222222222221</v>
      </c>
      <c r="K42" s="18">
        <v>33.5567901234568</v>
      </c>
      <c r="L42" s="18">
        <v>22.452987884364696</v>
      </c>
      <c r="M42" s="18">
        <v>14.855369220151831</v>
      </c>
      <c r="N42" s="18">
        <v>22.242143623955222</v>
      </c>
      <c r="O42" s="18">
        <v>12.690621118012423</v>
      </c>
      <c r="P42" s="18">
        <f t="shared" si="0"/>
        <v>303.4580354267311</v>
      </c>
      <c r="Q42" s="18">
        <f>SUM(C42:K42)</f>
        <v>231.21691358024694</v>
      </c>
      <c r="R42" s="18">
        <f>SUM(L42:O42)</f>
        <v>72.241121846484162</v>
      </c>
      <c r="S42" s="18">
        <v>19.768894911171333</v>
      </c>
      <c r="T42" s="18">
        <f t="shared" si="1"/>
        <v>303.4580354267311</v>
      </c>
    </row>
    <row r="43" spans="1:20" s="12" customFormat="1" x14ac:dyDescent="0.25">
      <c r="A43" s="16">
        <v>20001</v>
      </c>
      <c r="B43" s="17" t="s">
        <v>59</v>
      </c>
      <c r="C43" s="18">
        <v>62.837368421052624</v>
      </c>
      <c r="D43" s="18">
        <v>1.3719736842105261</v>
      </c>
      <c r="E43" s="18">
        <v>2.9188823529411767</v>
      </c>
      <c r="F43" s="18">
        <v>28.151249999999994</v>
      </c>
      <c r="G43" s="18">
        <v>77.112697368421053</v>
      </c>
      <c r="H43" s="18">
        <v>56.688092105263145</v>
      </c>
      <c r="I43" s="18">
        <v>51.941513157894732</v>
      </c>
      <c r="J43" s="18">
        <v>2.9358038277511964</v>
      </c>
      <c r="K43" s="18">
        <v>1.7385454545454544</v>
      </c>
      <c r="L43" s="18">
        <v>2.914013157894737</v>
      </c>
      <c r="M43" s="18">
        <v>1.7420394736842106</v>
      </c>
      <c r="N43" s="18">
        <v>4.1111184210526313</v>
      </c>
      <c r="O43" s="18">
        <v>0.97723684210526307</v>
      </c>
      <c r="P43" s="18">
        <f t="shared" si="0"/>
        <v>295.44053426681671</v>
      </c>
      <c r="Q43" s="18">
        <f>SUM(C43:K43)</f>
        <v>285.6961263720799</v>
      </c>
      <c r="R43" s="18">
        <f>SUM(L43:O43)</f>
        <v>9.7444078947368418</v>
      </c>
      <c r="S43" s="18">
        <v>0</v>
      </c>
      <c r="T43" s="18">
        <f t="shared" si="1"/>
        <v>295.44053426681677</v>
      </c>
    </row>
    <row r="44" spans="1:20" s="12" customFormat="1" x14ac:dyDescent="0.25">
      <c r="A44" s="16">
        <v>23001</v>
      </c>
      <c r="B44" s="17" t="s">
        <v>60</v>
      </c>
      <c r="C44" s="18">
        <v>15.829370629370629</v>
      </c>
      <c r="D44" s="18">
        <v>9.7787412587412579</v>
      </c>
      <c r="E44" s="18">
        <v>10.568208092485548</v>
      </c>
      <c r="F44" s="18">
        <v>9.4537062937062935</v>
      </c>
      <c r="G44" s="18">
        <v>5.2539860139860135</v>
      </c>
      <c r="H44" s="18">
        <v>10.34097902097902</v>
      </c>
      <c r="I44" s="18">
        <v>14.636223776223776</v>
      </c>
      <c r="J44" s="18">
        <v>17.430069930069926</v>
      </c>
      <c r="K44" s="18">
        <v>11.582937062937063</v>
      </c>
      <c r="L44" s="18">
        <v>14.421818181818184</v>
      </c>
      <c r="M44" s="18">
        <v>14.796363636363637</v>
      </c>
      <c r="N44" s="18">
        <v>7.0705594405594407</v>
      </c>
      <c r="O44" s="18">
        <v>11.608671328671328</v>
      </c>
      <c r="P44" s="18">
        <f t="shared" si="0"/>
        <v>152.7716346659121</v>
      </c>
      <c r="Q44" s="18">
        <f>SUM(C44:K44)</f>
        <v>104.87422207849953</v>
      </c>
      <c r="R44" s="18">
        <f>SUM(L44:O44)</f>
        <v>47.897412587412589</v>
      </c>
      <c r="S44" s="18">
        <v>0</v>
      </c>
      <c r="T44" s="18">
        <f t="shared" si="1"/>
        <v>152.77163466591213</v>
      </c>
    </row>
    <row r="45" spans="1:20" s="12" customFormat="1" x14ac:dyDescent="0.25">
      <c r="A45" s="16">
        <v>22005</v>
      </c>
      <c r="B45" s="17" t="s">
        <v>61</v>
      </c>
      <c r="C45" s="18">
        <v>10.268137931034484</v>
      </c>
      <c r="D45" s="18">
        <v>12.742758620689655</v>
      </c>
      <c r="E45" s="18">
        <v>11.486127167630059</v>
      </c>
      <c r="F45" s="18">
        <v>9.4466206896551714</v>
      </c>
      <c r="G45" s="18">
        <v>14.812689655172411</v>
      </c>
      <c r="H45" s="18">
        <v>10.697655172413791</v>
      </c>
      <c r="I45" s="18">
        <v>10.008689655172414</v>
      </c>
      <c r="J45" s="18">
        <v>5.4876551724137936</v>
      </c>
      <c r="K45" s="18">
        <v>8.9660689655172394</v>
      </c>
      <c r="L45" s="18">
        <v>5.7465517241379303</v>
      </c>
      <c r="M45" s="18">
        <v>10.527448275862069</v>
      </c>
      <c r="N45" s="18">
        <v>6.5164827586206897</v>
      </c>
      <c r="O45" s="18">
        <v>10.630827586206898</v>
      </c>
      <c r="P45" s="18">
        <f t="shared" si="0"/>
        <v>127.3377133745266</v>
      </c>
      <c r="Q45" s="18">
        <f>SUM(C45:K45)</f>
        <v>93.916403029699026</v>
      </c>
      <c r="R45" s="18">
        <f>SUM(L45:O45)</f>
        <v>33.421310344827589</v>
      </c>
      <c r="S45" s="18">
        <v>9.6551724137931032</v>
      </c>
      <c r="T45" s="18">
        <f t="shared" si="1"/>
        <v>127.33771337452661</v>
      </c>
    </row>
    <row r="46" spans="1:20" s="12" customFormat="1" x14ac:dyDescent="0.25">
      <c r="A46" s="16">
        <v>16002</v>
      </c>
      <c r="B46" s="17" t="s">
        <v>62</v>
      </c>
      <c r="C46" s="18">
        <v>0</v>
      </c>
      <c r="D46" s="18">
        <v>1.4182876712328767</v>
      </c>
      <c r="E46" s="18">
        <v>0.98275862068965514</v>
      </c>
      <c r="F46" s="18">
        <v>2.4589041095890409</v>
      </c>
      <c r="G46" s="18">
        <v>1.5342465753424657</v>
      </c>
      <c r="H46" s="18">
        <v>0</v>
      </c>
      <c r="I46" s="18">
        <v>0.90356164383561632</v>
      </c>
      <c r="J46" s="18">
        <v>0.98630136986301364</v>
      </c>
      <c r="K46" s="18">
        <v>0.87753424657534251</v>
      </c>
      <c r="L46" s="18">
        <v>0.83892617449664431</v>
      </c>
      <c r="M46" s="18">
        <v>0.91946308724832226</v>
      </c>
      <c r="N46" s="18">
        <v>0.91275167785234901</v>
      </c>
      <c r="O46" s="18">
        <v>0</v>
      </c>
      <c r="P46" s="18">
        <v>0</v>
      </c>
      <c r="Q46" s="18">
        <f>SUM(C46:K46)</f>
        <v>9.1615942371280106</v>
      </c>
      <c r="R46" s="18">
        <f>SUM(L46:O46)</f>
        <v>2.6711409395973158</v>
      </c>
      <c r="S46" s="18">
        <v>2.0547945205479454</v>
      </c>
      <c r="T46" s="18">
        <f t="shared" si="1"/>
        <v>11.832735176725325</v>
      </c>
    </row>
    <row r="47" spans="1:20" s="12" customFormat="1" x14ac:dyDescent="0.25">
      <c r="A47" s="16">
        <v>61007</v>
      </c>
      <c r="B47" s="17" t="s">
        <v>63</v>
      </c>
      <c r="C47" s="18">
        <v>74.3045029239766</v>
      </c>
      <c r="D47" s="18">
        <v>43.737602339181279</v>
      </c>
      <c r="E47" s="18">
        <v>0</v>
      </c>
      <c r="F47" s="18">
        <v>48.313391812865497</v>
      </c>
      <c r="G47" s="18">
        <v>61.191169590643284</v>
      </c>
      <c r="H47" s="18">
        <v>55.57391812865496</v>
      </c>
      <c r="I47" s="18">
        <v>51.892514619883045</v>
      </c>
      <c r="J47" s="18">
        <v>47.538888888888884</v>
      </c>
      <c r="K47" s="18">
        <v>55.893567251461988</v>
      </c>
      <c r="L47" s="18">
        <v>44.187192982456132</v>
      </c>
      <c r="M47" s="18">
        <v>48.971169590643278</v>
      </c>
      <c r="N47" s="18">
        <v>51.639883040935665</v>
      </c>
      <c r="O47" s="18">
        <v>37.544912280701752</v>
      </c>
      <c r="P47" s="18">
        <f t="shared" si="0"/>
        <v>620.78871345029233</v>
      </c>
      <c r="Q47" s="18">
        <f>SUM(C47:K47)</f>
        <v>438.44555555555559</v>
      </c>
      <c r="R47" s="18">
        <f>SUM(L47:O47)</f>
        <v>182.34315789473681</v>
      </c>
      <c r="S47" s="18">
        <v>5.0968567251461989</v>
      </c>
      <c r="T47" s="18">
        <f t="shared" si="1"/>
        <v>620.78871345029233</v>
      </c>
    </row>
    <row r="48" spans="1:20" s="12" customFormat="1" x14ac:dyDescent="0.25">
      <c r="A48" s="16">
        <v>5003</v>
      </c>
      <c r="B48" s="17" t="s">
        <v>64</v>
      </c>
      <c r="C48" s="18">
        <v>35.712701903224975</v>
      </c>
      <c r="D48" s="18">
        <v>27.192784333615101</v>
      </c>
      <c r="E48" s="18">
        <v>19.156452991452984</v>
      </c>
      <c r="F48" s="18">
        <v>31.727096411281021</v>
      </c>
      <c r="G48" s="18">
        <v>24.297065672788751</v>
      </c>
      <c r="H48" s="18">
        <v>25.548821475959937</v>
      </c>
      <c r="I48" s="18">
        <v>13.396171274878967</v>
      </c>
      <c r="J48" s="18">
        <v>27.124424242424244</v>
      </c>
      <c r="K48" s="18">
        <v>22.094490043290044</v>
      </c>
      <c r="L48" s="18">
        <v>20.812060606060605</v>
      </c>
      <c r="M48" s="18">
        <v>11.459696969696973</v>
      </c>
      <c r="N48" s="18">
        <v>15.2270303030303</v>
      </c>
      <c r="O48" s="18">
        <v>13.331878787878788</v>
      </c>
      <c r="P48" s="18">
        <f t="shared" si="0"/>
        <v>287.0806750155827</v>
      </c>
      <c r="Q48" s="18">
        <f>SUM(C48:K48)</f>
        <v>226.25000834891605</v>
      </c>
      <c r="R48" s="18">
        <f>SUM(L48:O48)</f>
        <v>60.830666666666666</v>
      </c>
      <c r="S48" s="18">
        <v>0</v>
      </c>
      <c r="T48" s="18">
        <f t="shared" si="1"/>
        <v>287.0806750155827</v>
      </c>
    </row>
    <row r="49" spans="1:20" s="12" customFormat="1" x14ac:dyDescent="0.25">
      <c r="A49" s="16">
        <v>28002</v>
      </c>
      <c r="B49" s="17" t="s">
        <v>65</v>
      </c>
      <c r="C49" s="18">
        <v>22.534417177914108</v>
      </c>
      <c r="D49" s="18">
        <v>18.997975460122696</v>
      </c>
      <c r="E49" s="18">
        <v>16.063294117647057</v>
      </c>
      <c r="F49" s="18">
        <v>18.562269938650306</v>
      </c>
      <c r="G49" s="18">
        <v>19.548957055214725</v>
      </c>
      <c r="H49" s="18">
        <v>14.727607361963189</v>
      </c>
      <c r="I49" s="18">
        <v>19.628159509202455</v>
      </c>
      <c r="J49" s="18">
        <v>25.424539877300607</v>
      </c>
      <c r="K49" s="18">
        <v>16.129141104294479</v>
      </c>
      <c r="L49" s="18">
        <v>14.044662576687115</v>
      </c>
      <c r="M49" s="18">
        <v>22.685153374233128</v>
      </c>
      <c r="N49" s="18">
        <v>22.247239263803678</v>
      </c>
      <c r="O49" s="18">
        <v>16.883742331288342</v>
      </c>
      <c r="P49" s="18">
        <f t="shared" si="0"/>
        <v>247.47715914832187</v>
      </c>
      <c r="Q49" s="18">
        <f>SUM(C49:K49)</f>
        <v>171.61636160230964</v>
      </c>
      <c r="R49" s="18">
        <f>SUM(L49:O49)</f>
        <v>75.860797546012265</v>
      </c>
      <c r="S49" s="18">
        <v>19.195652173913043</v>
      </c>
      <c r="T49" s="18">
        <f t="shared" si="1"/>
        <v>247.4771591483219</v>
      </c>
    </row>
    <row r="50" spans="1:20" s="12" customFormat="1" x14ac:dyDescent="0.25">
      <c r="A50" s="16">
        <v>17001</v>
      </c>
      <c r="B50" s="17" t="s">
        <v>66</v>
      </c>
      <c r="C50" s="18">
        <v>26.533930584918956</v>
      </c>
      <c r="D50" s="18">
        <v>20.650484848484854</v>
      </c>
      <c r="E50" s="18">
        <v>14.438928094092489</v>
      </c>
      <c r="F50" s="18">
        <v>16.457393939393938</v>
      </c>
      <c r="G50" s="18">
        <v>15.49551515151515</v>
      </c>
      <c r="H50" s="18">
        <v>25.287696969696967</v>
      </c>
      <c r="I50" s="18">
        <v>22.022909090909092</v>
      </c>
      <c r="J50" s="18">
        <v>18.317090909090911</v>
      </c>
      <c r="K50" s="18">
        <v>24.043212121212118</v>
      </c>
      <c r="L50" s="18">
        <v>15.856242424242424</v>
      </c>
      <c r="M50" s="18">
        <v>20.469393939393942</v>
      </c>
      <c r="N50" s="18">
        <v>20.269272727272728</v>
      </c>
      <c r="O50" s="18">
        <v>15.886848484848482</v>
      </c>
      <c r="P50" s="18">
        <f t="shared" si="0"/>
        <v>255.72891928507207</v>
      </c>
      <c r="Q50" s="18">
        <f>SUM(C50:K50)</f>
        <v>183.2471617093145</v>
      </c>
      <c r="R50" s="18">
        <f>SUM(L50:O50)</f>
        <v>72.48175757575757</v>
      </c>
      <c r="S50" s="18">
        <v>12.237681159420292</v>
      </c>
      <c r="T50" s="18">
        <f t="shared" si="1"/>
        <v>255.72891928507207</v>
      </c>
    </row>
    <row r="51" spans="1:20" s="12" customFormat="1" x14ac:dyDescent="0.25">
      <c r="A51" s="16">
        <v>44001</v>
      </c>
      <c r="B51" s="17" t="s">
        <v>67</v>
      </c>
      <c r="C51" s="18">
        <v>15.577068965517242</v>
      </c>
      <c r="D51" s="18">
        <v>6.8634591194968548</v>
      </c>
      <c r="E51" s="18">
        <v>16.21902693125443</v>
      </c>
      <c r="F51" s="18">
        <v>11.4788679245283</v>
      </c>
      <c r="G51" s="18">
        <v>14.560314465408803</v>
      </c>
      <c r="H51" s="18">
        <v>6.9883647798742139</v>
      </c>
      <c r="I51" s="18">
        <v>7.6579874213836474</v>
      </c>
      <c r="J51" s="18">
        <v>12.111320754716981</v>
      </c>
      <c r="K51" s="18">
        <v>11.406163522012578</v>
      </c>
      <c r="L51" s="18">
        <v>11.387997484276731</v>
      </c>
      <c r="M51" s="18">
        <v>10.371069182389936</v>
      </c>
      <c r="N51" s="18">
        <v>10.412201257861634</v>
      </c>
      <c r="O51" s="18">
        <v>8.7300553459119499</v>
      </c>
      <c r="P51" s="18">
        <f t="shared" si="0"/>
        <v>143.7638971546333</v>
      </c>
      <c r="Q51" s="18">
        <f>SUM(C51:K51)</f>
        <v>102.86257388419307</v>
      </c>
      <c r="R51" s="18">
        <f>SUM(L51:O51)</f>
        <v>40.901323270440251</v>
      </c>
      <c r="S51" s="18">
        <v>19.460526315789473</v>
      </c>
      <c r="T51" s="18">
        <f t="shared" si="1"/>
        <v>143.76389715463333</v>
      </c>
    </row>
    <row r="52" spans="1:20" s="12" customFormat="1" x14ac:dyDescent="0.25">
      <c r="A52" s="16">
        <v>46002</v>
      </c>
      <c r="B52" s="17" t="s">
        <v>68</v>
      </c>
      <c r="C52" s="18">
        <v>11.125295238095237</v>
      </c>
      <c r="D52" s="18">
        <v>6.1957823129251706</v>
      </c>
      <c r="E52" s="18">
        <v>7.8660876494466381</v>
      </c>
      <c r="F52" s="18">
        <v>12.70551020408163</v>
      </c>
      <c r="G52" s="18">
        <v>10.542448979591835</v>
      </c>
      <c r="H52" s="18">
        <v>17.30374149659864</v>
      </c>
      <c r="I52" s="18">
        <v>17.217619047619049</v>
      </c>
      <c r="J52" s="18">
        <v>11.432653061224491</v>
      </c>
      <c r="K52" s="18">
        <v>14.365986394557822</v>
      </c>
      <c r="L52" s="18">
        <v>10.587891156462584</v>
      </c>
      <c r="M52" s="18">
        <v>17.271020408163267</v>
      </c>
      <c r="N52" s="18">
        <v>15.281156462585034</v>
      </c>
      <c r="O52" s="18">
        <v>17.268979591836736</v>
      </c>
      <c r="P52" s="18">
        <f t="shared" si="0"/>
        <v>169.16417200318816</v>
      </c>
      <c r="Q52" s="18">
        <f>SUM(C52:K52)</f>
        <v>108.75512438414052</v>
      </c>
      <c r="R52" s="18">
        <f>SUM(L52:O52)</f>
        <v>60.409047619047627</v>
      </c>
      <c r="S52" s="18">
        <v>0</v>
      </c>
      <c r="T52" s="18">
        <f t="shared" si="1"/>
        <v>169.16417200318813</v>
      </c>
    </row>
    <row r="53" spans="1:20" s="12" customFormat="1" x14ac:dyDescent="0.25">
      <c r="A53" s="16">
        <v>24004</v>
      </c>
      <c r="B53" s="17" t="s">
        <v>69</v>
      </c>
      <c r="C53" s="18">
        <v>41.63061728395062</v>
      </c>
      <c r="D53" s="18">
        <v>17.652530864197534</v>
      </c>
      <c r="E53" s="18">
        <v>25.507659324208724</v>
      </c>
      <c r="F53" s="18">
        <v>27.355617283950622</v>
      </c>
      <c r="G53" s="18">
        <v>22.447160493827159</v>
      </c>
      <c r="H53" s="18">
        <v>18.486851851851853</v>
      </c>
      <c r="I53" s="18">
        <v>29.943209876543207</v>
      </c>
      <c r="J53" s="18">
        <v>26.590617283950618</v>
      </c>
      <c r="K53" s="18">
        <v>19.728827160493825</v>
      </c>
      <c r="L53" s="18">
        <v>19.990308641975307</v>
      </c>
      <c r="M53" s="18">
        <v>21.175864197530863</v>
      </c>
      <c r="N53" s="18">
        <v>17.549691358024692</v>
      </c>
      <c r="O53" s="18">
        <v>13.164876543209877</v>
      </c>
      <c r="P53" s="18">
        <f t="shared" si="0"/>
        <v>301.22383216371486</v>
      </c>
      <c r="Q53" s="18">
        <f>SUM(C53:K53)</f>
        <v>229.34309142297417</v>
      </c>
      <c r="R53" s="18">
        <f>SUM(L53:O53)</f>
        <v>71.880740740740734</v>
      </c>
      <c r="S53" s="18">
        <v>26.987654320987652</v>
      </c>
      <c r="T53" s="18">
        <f t="shared" si="1"/>
        <v>301.22383216371492</v>
      </c>
    </row>
    <row r="54" spans="1:20" s="12" customFormat="1" x14ac:dyDescent="0.25">
      <c r="A54" s="16">
        <v>50003</v>
      </c>
      <c r="B54" s="17" t="s">
        <v>70</v>
      </c>
      <c r="C54" s="18">
        <v>55.901151515151504</v>
      </c>
      <c r="D54" s="18">
        <v>47.176787878787884</v>
      </c>
      <c r="E54" s="18">
        <v>0</v>
      </c>
      <c r="F54" s="18">
        <v>46.528969696969682</v>
      </c>
      <c r="G54" s="18">
        <v>52.845939393939389</v>
      </c>
      <c r="H54" s="18">
        <v>57.642909090909093</v>
      </c>
      <c r="I54" s="18">
        <v>62.870545454545457</v>
      </c>
      <c r="J54" s="18">
        <v>48.87769696969697</v>
      </c>
      <c r="K54" s="18">
        <v>55.536000000000008</v>
      </c>
      <c r="L54" s="18">
        <v>47.009451219512201</v>
      </c>
      <c r="M54" s="18">
        <v>43.681951219512179</v>
      </c>
      <c r="N54" s="18">
        <v>38.439207317073176</v>
      </c>
      <c r="O54" s="18">
        <v>29.991463414634147</v>
      </c>
      <c r="P54" s="18">
        <f t="shared" si="0"/>
        <v>586.50207317073159</v>
      </c>
      <c r="Q54" s="18">
        <f>SUM(C54:K54)</f>
        <v>427.37999999999994</v>
      </c>
      <c r="R54" s="18">
        <f>SUM(L54:O54)</f>
        <v>159.12207317073171</v>
      </c>
      <c r="S54" s="18">
        <v>0</v>
      </c>
      <c r="T54" s="18">
        <f t="shared" si="1"/>
        <v>586.50207317073159</v>
      </c>
    </row>
    <row r="55" spans="1:20" s="12" customFormat="1" x14ac:dyDescent="0.25">
      <c r="A55" s="16">
        <v>14001</v>
      </c>
      <c r="B55" s="17" t="s">
        <v>71</v>
      </c>
      <c r="C55" s="18">
        <v>21.10369942196532</v>
      </c>
      <c r="D55" s="18">
        <v>15.645549132947977</v>
      </c>
      <c r="E55" s="18">
        <v>21.130745579213276</v>
      </c>
      <c r="F55" s="18">
        <v>24.149595375722541</v>
      </c>
      <c r="G55" s="18">
        <v>23.20763005780347</v>
      </c>
      <c r="H55" s="18">
        <v>18.005664739884395</v>
      </c>
      <c r="I55" s="18">
        <v>18.319529411764705</v>
      </c>
      <c r="J55" s="18">
        <v>24.204764705882351</v>
      </c>
      <c r="K55" s="18">
        <v>17.341235294117645</v>
      </c>
      <c r="L55" s="18">
        <v>15.561235294117647</v>
      </c>
      <c r="M55" s="18">
        <v>16.927470588235295</v>
      </c>
      <c r="N55" s="18">
        <v>14.219420000000001</v>
      </c>
      <c r="O55" s="18">
        <v>17.242176470588237</v>
      </c>
      <c r="P55" s="18">
        <f t="shared" si="0"/>
        <v>247.05871607224285</v>
      </c>
      <c r="Q55" s="18">
        <f>SUM(C55:K55)</f>
        <v>183.10841371930167</v>
      </c>
      <c r="R55" s="18">
        <f>SUM(L55:O55)</f>
        <v>63.950302352941179</v>
      </c>
      <c r="S55" s="18">
        <v>20.427745664739884</v>
      </c>
      <c r="T55" s="18">
        <f t="shared" si="1"/>
        <v>247.05871607224285</v>
      </c>
    </row>
    <row r="56" spans="1:20" s="12" customFormat="1" x14ac:dyDescent="0.25">
      <c r="A56" s="16">
        <v>6002</v>
      </c>
      <c r="B56" s="17" t="s">
        <v>72</v>
      </c>
      <c r="C56" s="18">
        <v>4.0565034965034963</v>
      </c>
      <c r="D56" s="18">
        <v>8.5702097902097893</v>
      </c>
      <c r="E56" s="18">
        <v>9.0206976744186047</v>
      </c>
      <c r="F56" s="18">
        <v>13.002657342657344</v>
      </c>
      <c r="G56" s="18">
        <v>12.261398601398602</v>
      </c>
      <c r="H56" s="18">
        <v>17.935524475524474</v>
      </c>
      <c r="I56" s="18">
        <v>10.601398601398602</v>
      </c>
      <c r="J56" s="18">
        <v>20.372867132867139</v>
      </c>
      <c r="K56" s="18">
        <v>8.6871328671328669</v>
      </c>
      <c r="L56" s="18">
        <v>16.786713286713287</v>
      </c>
      <c r="M56" s="18">
        <v>8.9786013986013984</v>
      </c>
      <c r="N56" s="18">
        <v>11.62251748251748</v>
      </c>
      <c r="O56" s="18">
        <v>10.792447552447554</v>
      </c>
      <c r="P56" s="18">
        <f t="shared" si="0"/>
        <v>152.68866970239063</v>
      </c>
      <c r="Q56" s="18">
        <f>SUM(C56:K56)</f>
        <v>104.50838998211091</v>
      </c>
      <c r="R56" s="18">
        <f>SUM(L56:O56)</f>
        <v>48.180279720279721</v>
      </c>
      <c r="S56" s="18">
        <v>0</v>
      </c>
      <c r="T56" s="18">
        <f t="shared" si="1"/>
        <v>152.68866970239063</v>
      </c>
    </row>
    <row r="57" spans="1:20" s="12" customFormat="1" x14ac:dyDescent="0.25">
      <c r="A57" s="16">
        <v>33001</v>
      </c>
      <c r="B57" s="17" t="s">
        <v>73</v>
      </c>
      <c r="C57" s="18">
        <v>35.534413505046992</v>
      </c>
      <c r="D57" s="18">
        <v>22.619230769230768</v>
      </c>
      <c r="E57" s="18">
        <v>27.731575239398083</v>
      </c>
      <c r="F57" s="18">
        <v>29.56301775147929</v>
      </c>
      <c r="G57" s="18">
        <v>25.982544378698222</v>
      </c>
      <c r="H57" s="18">
        <v>22.816094674556211</v>
      </c>
      <c r="I57" s="18">
        <v>24.931278454577093</v>
      </c>
      <c r="J57" s="18">
        <v>25.196627218934911</v>
      </c>
      <c r="K57" s="18">
        <v>19.848520710059169</v>
      </c>
      <c r="L57" s="18">
        <v>16.739526627218932</v>
      </c>
      <c r="M57" s="18">
        <v>22.007633136094679</v>
      </c>
      <c r="N57" s="18">
        <v>15.501597633136095</v>
      </c>
      <c r="O57" s="18">
        <v>22.133727810650885</v>
      </c>
      <c r="P57" s="18">
        <f t="shared" si="0"/>
        <v>310.60578790908136</v>
      </c>
      <c r="Q57" s="18">
        <f>SUM(C57:K57)</f>
        <v>234.22330270198077</v>
      </c>
      <c r="R57" s="18">
        <f>SUM(L57:O57)</f>
        <v>76.382485207100586</v>
      </c>
      <c r="S57" s="18">
        <v>0</v>
      </c>
      <c r="T57" s="18">
        <f t="shared" si="1"/>
        <v>310.60578790908136</v>
      </c>
    </row>
    <row r="58" spans="1:20" s="12" customFormat="1" x14ac:dyDescent="0.25">
      <c r="A58" s="16">
        <v>49004</v>
      </c>
      <c r="B58" s="17" t="s">
        <v>74</v>
      </c>
      <c r="C58" s="18">
        <v>36.699700598802394</v>
      </c>
      <c r="D58" s="18">
        <v>37.80179640718562</v>
      </c>
      <c r="E58" s="18">
        <v>0</v>
      </c>
      <c r="F58" s="18">
        <v>29.560479041916164</v>
      </c>
      <c r="G58" s="18">
        <v>34.774850299401194</v>
      </c>
      <c r="H58" s="18">
        <v>31.087125748502991</v>
      </c>
      <c r="I58" s="18">
        <v>38.62952095808383</v>
      </c>
      <c r="J58" s="18">
        <v>28.801257485029939</v>
      </c>
      <c r="K58" s="18">
        <v>41.911257485029957</v>
      </c>
      <c r="L58" s="18">
        <v>42.815209580838314</v>
      </c>
      <c r="M58" s="18">
        <v>43.884610778443118</v>
      </c>
      <c r="N58" s="18">
        <v>42.199880239520965</v>
      </c>
      <c r="O58" s="18">
        <v>24.796586826347308</v>
      </c>
      <c r="P58" s="18">
        <f t="shared" si="0"/>
        <v>432.96227544910175</v>
      </c>
      <c r="Q58" s="18">
        <f>SUM(C58:K58)</f>
        <v>279.26598802395205</v>
      </c>
      <c r="R58" s="18">
        <f>SUM(L58:O58)</f>
        <v>153.69628742514971</v>
      </c>
      <c r="S58" s="18">
        <v>34.384057971014492</v>
      </c>
      <c r="T58" s="18">
        <f t="shared" si="1"/>
        <v>432.96227544910175</v>
      </c>
    </row>
    <row r="59" spans="1:20" s="12" customFormat="1" x14ac:dyDescent="0.25">
      <c r="A59" s="16">
        <v>63001</v>
      </c>
      <c r="B59" s="17" t="s">
        <v>75</v>
      </c>
      <c r="C59" s="18">
        <v>15.148136645962731</v>
      </c>
      <c r="D59" s="18">
        <v>17.797639751552794</v>
      </c>
      <c r="E59" s="18">
        <v>0</v>
      </c>
      <c r="F59" s="18">
        <v>21.082874251497003</v>
      </c>
      <c r="G59" s="18">
        <v>22.649161676646713</v>
      </c>
      <c r="H59" s="18">
        <v>22.157544910179642</v>
      </c>
      <c r="I59" s="18">
        <v>26.421257485029944</v>
      </c>
      <c r="J59" s="18">
        <v>14.986706586826346</v>
      </c>
      <c r="K59" s="18">
        <v>18.706227544910181</v>
      </c>
      <c r="L59" s="18">
        <v>29.214161490683225</v>
      </c>
      <c r="M59" s="18">
        <v>17.219378881987584</v>
      </c>
      <c r="N59" s="18">
        <v>22.826645962732918</v>
      </c>
      <c r="O59" s="18">
        <v>23.38012422360249</v>
      </c>
      <c r="P59" s="18">
        <f t="shared" si="0"/>
        <v>251.58985941161157</v>
      </c>
      <c r="Q59" s="18">
        <f>SUM(C59:K59)</f>
        <v>158.94954885260535</v>
      </c>
      <c r="R59" s="18">
        <f>SUM(L59:O59)</f>
        <v>92.64031055900621</v>
      </c>
      <c r="S59" s="18">
        <v>28.811668473440427</v>
      </c>
      <c r="T59" s="18">
        <f t="shared" si="1"/>
        <v>251.58985941161154</v>
      </c>
    </row>
    <row r="60" spans="1:20" s="12" customFormat="1" x14ac:dyDescent="0.25">
      <c r="A60" s="16">
        <v>53001</v>
      </c>
      <c r="B60" s="17" t="s">
        <v>76</v>
      </c>
      <c r="C60" s="18">
        <v>18.334347826086955</v>
      </c>
      <c r="D60" s="18">
        <v>15.054161490683232</v>
      </c>
      <c r="E60" s="18">
        <v>0</v>
      </c>
      <c r="F60" s="18">
        <v>13.571366459627331</v>
      </c>
      <c r="G60" s="18">
        <v>15.436770186335401</v>
      </c>
      <c r="H60" s="18">
        <v>18.333602484472053</v>
      </c>
      <c r="I60" s="18">
        <v>21.084285714285716</v>
      </c>
      <c r="J60" s="18">
        <v>13.701055900621119</v>
      </c>
      <c r="K60" s="18">
        <v>17.758074534161491</v>
      </c>
      <c r="L60" s="18">
        <v>22.813602484472042</v>
      </c>
      <c r="M60" s="18">
        <v>13.606086956521741</v>
      </c>
      <c r="N60" s="18">
        <v>16.356521739130432</v>
      </c>
      <c r="O60" s="18">
        <v>23.252546583850933</v>
      </c>
      <c r="P60" s="18">
        <f t="shared" si="0"/>
        <v>209.30242236024847</v>
      </c>
      <c r="Q60" s="18">
        <f>SUM(C60:K60)</f>
        <v>133.27366459627328</v>
      </c>
      <c r="R60" s="18">
        <f>SUM(L60:O60)</f>
        <v>76.02875776397515</v>
      </c>
      <c r="S60" s="18">
        <v>0</v>
      </c>
      <c r="T60" s="18">
        <f t="shared" si="1"/>
        <v>209.30242236024844</v>
      </c>
    </row>
    <row r="61" spans="1:20" s="12" customFormat="1" x14ac:dyDescent="0.25">
      <c r="A61" s="16">
        <v>26004</v>
      </c>
      <c r="B61" s="17" t="s">
        <v>77</v>
      </c>
      <c r="C61" s="18">
        <v>44.744303030303037</v>
      </c>
      <c r="D61" s="18">
        <v>26.257939393939388</v>
      </c>
      <c r="E61" s="18">
        <v>22.334034883720928</v>
      </c>
      <c r="F61" s="18">
        <v>21.219151515151516</v>
      </c>
      <c r="G61" s="18">
        <v>28.278363636363636</v>
      </c>
      <c r="H61" s="18">
        <v>32.845090909090906</v>
      </c>
      <c r="I61" s="18">
        <v>29.248484848484846</v>
      </c>
      <c r="J61" s="18">
        <v>27.584848484848482</v>
      </c>
      <c r="K61" s="18">
        <v>24.428787878787876</v>
      </c>
      <c r="L61" s="18">
        <v>26.847939393939388</v>
      </c>
      <c r="M61" s="18">
        <v>16.863151515151518</v>
      </c>
      <c r="N61" s="18">
        <v>26.711212121212125</v>
      </c>
      <c r="O61" s="18">
        <v>20.895151515151518</v>
      </c>
      <c r="P61" s="18">
        <f t="shared" si="0"/>
        <v>348.25845912614511</v>
      </c>
      <c r="Q61" s="18">
        <f>SUM(C61:K61)</f>
        <v>256.94100458069062</v>
      </c>
      <c r="R61" s="18">
        <f>SUM(L61:O61)</f>
        <v>91.317454545454552</v>
      </c>
      <c r="S61" s="18">
        <v>0</v>
      </c>
      <c r="T61" s="18">
        <f t="shared" si="1"/>
        <v>348.25845912614517</v>
      </c>
    </row>
    <row r="62" spans="1:20" s="12" customFormat="1" x14ac:dyDescent="0.25">
      <c r="A62" s="19">
        <v>6006</v>
      </c>
      <c r="B62" s="17" t="s">
        <v>78</v>
      </c>
      <c r="C62" s="18">
        <v>60.894634146341467</v>
      </c>
      <c r="D62" s="18">
        <v>38.004573170731703</v>
      </c>
      <c r="E62" s="18">
        <v>25.850954079834896</v>
      </c>
      <c r="F62" s="18">
        <v>45.296829268292669</v>
      </c>
      <c r="G62" s="18">
        <v>41.113536585365857</v>
      </c>
      <c r="H62" s="18">
        <v>45.302439024390232</v>
      </c>
      <c r="I62" s="18">
        <v>39.371479289940822</v>
      </c>
      <c r="J62" s="18">
        <v>40.674082840236672</v>
      </c>
      <c r="K62" s="18">
        <v>38.033699999999975</v>
      </c>
      <c r="L62" s="18">
        <v>41.189024390243908</v>
      </c>
      <c r="M62" s="18">
        <v>46.861347560975609</v>
      </c>
      <c r="N62" s="18">
        <v>37.305792682926828</v>
      </c>
      <c r="O62" s="18">
        <v>37.602469512195121</v>
      </c>
      <c r="P62" s="18">
        <f t="shared" si="0"/>
        <v>537.50086255147585</v>
      </c>
      <c r="Q62" s="18">
        <f>SUM(C62:K62)</f>
        <v>374.54222840513432</v>
      </c>
      <c r="R62" s="18">
        <f>SUM(L62:O62)</f>
        <v>162.95863414634147</v>
      </c>
      <c r="S62" s="18">
        <v>9.9477611940298516</v>
      </c>
      <c r="T62" s="18">
        <f t="shared" si="1"/>
        <v>537.50086255147585</v>
      </c>
    </row>
    <row r="63" spans="1:20" s="12" customFormat="1" x14ac:dyDescent="0.25">
      <c r="A63" s="16">
        <v>27001</v>
      </c>
      <c r="B63" s="17" t="s">
        <v>79</v>
      </c>
      <c r="C63" s="18">
        <v>19.412348993288589</v>
      </c>
      <c r="D63" s="18">
        <v>20.368389261744966</v>
      </c>
      <c r="E63" s="18">
        <v>25.015149794801641</v>
      </c>
      <c r="F63" s="18">
        <v>28.796778523489934</v>
      </c>
      <c r="G63" s="18">
        <v>18.083892617449667</v>
      </c>
      <c r="H63" s="18">
        <v>21.617718120805371</v>
      </c>
      <c r="I63" s="18">
        <v>23.019463087248322</v>
      </c>
      <c r="J63" s="18">
        <v>27.943221476510068</v>
      </c>
      <c r="K63" s="18">
        <v>18.96536912751678</v>
      </c>
      <c r="L63" s="18">
        <v>23.970743243243248</v>
      </c>
      <c r="M63" s="18">
        <v>28.266621621621621</v>
      </c>
      <c r="N63" s="18">
        <v>18.133378378378378</v>
      </c>
      <c r="O63" s="18">
        <v>20.688716216216211</v>
      </c>
      <c r="P63" s="18">
        <f t="shared" si="0"/>
        <v>294.2817904623148</v>
      </c>
      <c r="Q63" s="18">
        <f>SUM(C63:K63)</f>
        <v>203.22233100285536</v>
      </c>
      <c r="R63" s="18">
        <f>SUM(L63:O63)</f>
        <v>91.059459459459461</v>
      </c>
      <c r="S63" s="18">
        <v>0</v>
      </c>
      <c r="T63" s="18">
        <f t="shared" si="1"/>
        <v>294.2817904623148</v>
      </c>
    </row>
    <row r="64" spans="1:20" s="12" customFormat="1" x14ac:dyDescent="0.25">
      <c r="A64" s="16">
        <v>28003</v>
      </c>
      <c r="B64" s="17" t="s">
        <v>80</v>
      </c>
      <c r="C64" s="18">
        <v>64.193580246913569</v>
      </c>
      <c r="D64" s="18">
        <v>64.822469135802478</v>
      </c>
      <c r="E64" s="18">
        <v>59.188016415868645</v>
      </c>
      <c r="F64" s="18">
        <v>58.565925925925924</v>
      </c>
      <c r="G64" s="18">
        <v>68.325432098765447</v>
      </c>
      <c r="H64" s="18">
        <v>65.442716049382696</v>
      </c>
      <c r="I64" s="18">
        <v>60.922962962962963</v>
      </c>
      <c r="J64" s="18">
        <v>61.08858024691358</v>
      </c>
      <c r="K64" s="18">
        <v>62.45660493827161</v>
      </c>
      <c r="L64" s="18">
        <v>51.073333333333352</v>
      </c>
      <c r="M64" s="18">
        <v>61.956481481481497</v>
      </c>
      <c r="N64" s="18">
        <v>51.566419753086429</v>
      </c>
      <c r="O64" s="18">
        <v>42.431481481481484</v>
      </c>
      <c r="P64" s="18">
        <f t="shared" si="0"/>
        <v>772.03400407018967</v>
      </c>
      <c r="Q64" s="18">
        <f>SUM(C64:K64)</f>
        <v>565.00628802080689</v>
      </c>
      <c r="R64" s="18">
        <f>SUM(L64:O64)</f>
        <v>207.02771604938275</v>
      </c>
      <c r="S64" s="18">
        <v>38.956790123456791</v>
      </c>
      <c r="T64" s="18">
        <f t="shared" si="1"/>
        <v>772.03400407018967</v>
      </c>
    </row>
    <row r="65" spans="1:20" s="12" customFormat="1" x14ac:dyDescent="0.25">
      <c r="A65" s="16">
        <v>30001</v>
      </c>
      <c r="B65" s="17" t="s">
        <v>81</v>
      </c>
      <c r="C65" s="18">
        <v>23.073895348837205</v>
      </c>
      <c r="D65" s="18">
        <v>26.259767441860465</v>
      </c>
      <c r="E65" s="18">
        <v>28.205673734610116</v>
      </c>
      <c r="F65" s="18">
        <v>30.82075581395349</v>
      </c>
      <c r="G65" s="18">
        <v>36.948546511627917</v>
      </c>
      <c r="H65" s="18">
        <v>27.077151162790699</v>
      </c>
      <c r="I65" s="18">
        <v>31.727401196397363</v>
      </c>
      <c r="J65" s="18">
        <v>34.924732826992866</v>
      </c>
      <c r="K65" s="18">
        <v>37.279914975131057</v>
      </c>
      <c r="L65" s="18">
        <v>27.716569767441861</v>
      </c>
      <c r="M65" s="18">
        <v>31.39709302325582</v>
      </c>
      <c r="N65" s="18">
        <v>19.797151162790698</v>
      </c>
      <c r="O65" s="18">
        <v>25.335290697674424</v>
      </c>
      <c r="P65" s="18">
        <f t="shared" si="0"/>
        <v>380.56394366336394</v>
      </c>
      <c r="Q65" s="18">
        <f>SUM(C65:K65)</f>
        <v>276.3178390122012</v>
      </c>
      <c r="R65" s="18">
        <f>SUM(L65:O65)</f>
        <v>104.2461046511628</v>
      </c>
      <c r="S65" s="18">
        <v>20.086705202312139</v>
      </c>
      <c r="T65" s="18">
        <f t="shared" si="1"/>
        <v>380.563943663364</v>
      </c>
    </row>
    <row r="66" spans="1:20" s="12" customFormat="1" x14ac:dyDescent="0.25">
      <c r="A66" s="16">
        <v>31001</v>
      </c>
      <c r="B66" s="17" t="s">
        <v>82</v>
      </c>
      <c r="C66" s="18">
        <v>18.096219512195123</v>
      </c>
      <c r="D66" s="18">
        <v>13.953597560975609</v>
      </c>
      <c r="E66" s="18">
        <v>20.343549931600545</v>
      </c>
      <c r="F66" s="18">
        <v>14.940365853658538</v>
      </c>
      <c r="G66" s="18">
        <v>14.950182926829269</v>
      </c>
      <c r="H66" s="18">
        <v>12.187865853658534</v>
      </c>
      <c r="I66" s="18">
        <v>17.216898544247222</v>
      </c>
      <c r="J66" s="18">
        <v>10.435365853658537</v>
      </c>
      <c r="K66" s="18">
        <v>11.476219512195122</v>
      </c>
      <c r="L66" s="18">
        <v>10.454024390243902</v>
      </c>
      <c r="M66" s="18">
        <v>11.650426829268294</v>
      </c>
      <c r="N66" s="18">
        <v>20.62926829268293</v>
      </c>
      <c r="O66" s="18">
        <v>17.934999999999999</v>
      </c>
      <c r="P66" s="18">
        <f t="shared" si="0"/>
        <v>194.26898506121361</v>
      </c>
      <c r="Q66" s="18">
        <f>SUM(C66:K66)</f>
        <v>133.6002655490185</v>
      </c>
      <c r="R66" s="18">
        <f>SUM(L66:O66)</f>
        <v>60.668719512195125</v>
      </c>
      <c r="S66" s="18">
        <v>0</v>
      </c>
      <c r="T66" s="18">
        <f t="shared" si="1"/>
        <v>194.26898506121364</v>
      </c>
    </row>
    <row r="67" spans="1:20" s="12" customFormat="1" x14ac:dyDescent="0.25">
      <c r="A67" s="16">
        <v>41002</v>
      </c>
      <c r="B67" s="17" t="s">
        <v>83</v>
      </c>
      <c r="C67" s="18">
        <v>454.38216374269052</v>
      </c>
      <c r="D67" s="18">
        <v>447.2062573099418</v>
      </c>
      <c r="E67" s="18">
        <v>409.2750000000002</v>
      </c>
      <c r="F67" s="18">
        <v>404.57649122807032</v>
      </c>
      <c r="G67" s="18">
        <v>423.76760233918117</v>
      </c>
      <c r="H67" s="18">
        <v>399.8626315789474</v>
      </c>
      <c r="I67" s="18">
        <v>381.78409356725115</v>
      </c>
      <c r="J67" s="18">
        <v>413.86672514619886</v>
      </c>
      <c r="K67" s="18">
        <v>310.76660818713458</v>
      </c>
      <c r="L67" s="18">
        <v>289.37315789473689</v>
      </c>
      <c r="M67" s="18">
        <v>261.22462222222225</v>
      </c>
      <c r="N67" s="18">
        <v>229.6291812865496</v>
      </c>
      <c r="O67" s="18">
        <v>220.61450292397666</v>
      </c>
      <c r="P67" s="18">
        <f t="shared" si="0"/>
        <v>4646.3290374269018</v>
      </c>
      <c r="Q67" s="18">
        <f>SUM(C67:K67)</f>
        <v>3645.4875730994163</v>
      </c>
      <c r="R67" s="18">
        <f>SUM(L67:O67)</f>
        <v>1000.8414643274855</v>
      </c>
      <c r="S67" s="18">
        <v>44.004497041420116</v>
      </c>
      <c r="T67" s="18">
        <f t="shared" si="1"/>
        <v>4646.3290374269018</v>
      </c>
    </row>
    <row r="68" spans="1:20" s="12" customFormat="1" x14ac:dyDescent="0.25">
      <c r="A68" s="16">
        <v>14002</v>
      </c>
      <c r="B68" s="17" t="s">
        <v>84</v>
      </c>
      <c r="C68" s="18">
        <v>14.438911564625849</v>
      </c>
      <c r="D68" s="18">
        <v>14.930068027210881</v>
      </c>
      <c r="E68" s="18">
        <v>11.771829268292683</v>
      </c>
      <c r="F68" s="18">
        <v>10.649795918367346</v>
      </c>
      <c r="G68" s="18">
        <v>13.352040816326534</v>
      </c>
      <c r="H68" s="18">
        <v>5.7504827586206906</v>
      </c>
      <c r="I68" s="18">
        <v>15.224827586206894</v>
      </c>
      <c r="J68" s="18">
        <v>10.613241379310344</v>
      </c>
      <c r="K68" s="18">
        <v>14.913379310344826</v>
      </c>
      <c r="L68" s="18">
        <v>11.781768707482994</v>
      </c>
      <c r="M68" s="18">
        <v>12.783809523809524</v>
      </c>
      <c r="N68" s="18">
        <v>12.001020408163264</v>
      </c>
      <c r="O68" s="18">
        <v>14.612040816326532</v>
      </c>
      <c r="P68" s="18">
        <f t="shared" ref="P68:P131" si="2">SUM(C68:O68)</f>
        <v>162.82321608508835</v>
      </c>
      <c r="Q68" s="18">
        <f>SUM(C68:K68)</f>
        <v>111.64457662930604</v>
      </c>
      <c r="R68" s="18">
        <f>SUM(L68:O68)</f>
        <v>51.178639455782317</v>
      </c>
      <c r="S68" s="18">
        <v>7.0408163265306118</v>
      </c>
      <c r="T68" s="18">
        <f t="shared" si="1"/>
        <v>162.82321608508835</v>
      </c>
    </row>
    <row r="69" spans="1:20" s="12" customFormat="1" x14ac:dyDescent="0.25">
      <c r="A69" s="16">
        <v>10001</v>
      </c>
      <c r="B69" s="17" t="s">
        <v>85</v>
      </c>
      <c r="C69" s="18">
        <v>9.2337908496732037</v>
      </c>
      <c r="D69" s="18">
        <v>8.4230065359477138</v>
      </c>
      <c r="E69" s="18">
        <v>11.515878787878789</v>
      </c>
      <c r="F69" s="18">
        <v>5.26235294117647</v>
      </c>
      <c r="G69" s="18">
        <v>9.8115032679738565</v>
      </c>
      <c r="H69" s="18">
        <v>5.9232026143790852</v>
      </c>
      <c r="I69" s="18">
        <v>9.023112582781458</v>
      </c>
      <c r="J69" s="18">
        <v>8.6835761589403972</v>
      </c>
      <c r="K69" s="18">
        <v>6.3374172185430462</v>
      </c>
      <c r="L69" s="18">
        <v>8.1497350993377484</v>
      </c>
      <c r="M69" s="18">
        <v>7.3085430463576166</v>
      </c>
      <c r="N69" s="18">
        <v>9.4598675496688749</v>
      </c>
      <c r="O69" s="18">
        <v>8.60615894039735</v>
      </c>
      <c r="P69" s="18">
        <f t="shared" si="2"/>
        <v>107.73814559305562</v>
      </c>
      <c r="Q69" s="18">
        <f>SUM(C69:K69)</f>
        <v>74.213840957294039</v>
      </c>
      <c r="R69" s="18">
        <f>SUM(L69:O69)</f>
        <v>33.524304635761588</v>
      </c>
      <c r="S69" s="18">
        <v>0</v>
      </c>
      <c r="T69" s="18">
        <f t="shared" ref="T69:T132" si="3">SUM(Q69:R69)</f>
        <v>107.73814559305563</v>
      </c>
    </row>
    <row r="70" spans="1:20" s="12" customFormat="1" x14ac:dyDescent="0.25">
      <c r="A70" s="16">
        <v>34002</v>
      </c>
      <c r="B70" s="17" t="s">
        <v>86</v>
      </c>
      <c r="C70" s="18">
        <v>11.543855421686748</v>
      </c>
      <c r="D70" s="18">
        <v>16.63036144578313</v>
      </c>
      <c r="E70" s="18">
        <v>16.926321477428182</v>
      </c>
      <c r="F70" s="18">
        <v>19.404277108433728</v>
      </c>
      <c r="G70" s="18">
        <v>11.765301204819277</v>
      </c>
      <c r="H70" s="18">
        <v>13.362771084337348</v>
      </c>
      <c r="I70" s="18">
        <v>16.027289156626505</v>
      </c>
      <c r="J70" s="18">
        <v>17.193253012048192</v>
      </c>
      <c r="K70" s="18">
        <v>18.31295180722892</v>
      </c>
      <c r="L70" s="18">
        <v>24.560180722891566</v>
      </c>
      <c r="M70" s="18">
        <v>19.250662650602411</v>
      </c>
      <c r="N70" s="18">
        <v>16.588493975903614</v>
      </c>
      <c r="O70" s="18">
        <v>18.046746987951799</v>
      </c>
      <c r="P70" s="18">
        <f t="shared" si="2"/>
        <v>219.61246605574144</v>
      </c>
      <c r="Q70" s="18">
        <f>SUM(C70:K70)</f>
        <v>141.16638171839205</v>
      </c>
      <c r="R70" s="18">
        <f>SUM(L70:O70)</f>
        <v>78.44608433734939</v>
      </c>
      <c r="S70" s="18">
        <v>14.404907975460123</v>
      </c>
      <c r="T70" s="18">
        <f t="shared" si="3"/>
        <v>219.61246605574144</v>
      </c>
    </row>
    <row r="71" spans="1:20" s="12" customFormat="1" x14ac:dyDescent="0.25">
      <c r="A71" s="16">
        <v>51002</v>
      </c>
      <c r="B71" s="17" t="s">
        <v>87</v>
      </c>
      <c r="C71" s="18">
        <v>27.07624242424242</v>
      </c>
      <c r="D71" s="18">
        <v>23.468606060606064</v>
      </c>
      <c r="E71" s="18">
        <v>0</v>
      </c>
      <c r="F71" s="18">
        <v>32.584969696969701</v>
      </c>
      <c r="G71" s="18">
        <v>25.385454545454547</v>
      </c>
      <c r="H71" s="18">
        <v>33.331212121212118</v>
      </c>
      <c r="I71" s="18">
        <v>36.342121212121214</v>
      </c>
      <c r="J71" s="18">
        <v>37.95654545454547</v>
      </c>
      <c r="K71" s="18">
        <v>36.401696969696957</v>
      </c>
      <c r="L71" s="18">
        <v>43.756545454545453</v>
      </c>
      <c r="M71" s="18">
        <v>35.722909090909098</v>
      </c>
      <c r="N71" s="18">
        <v>29.331151515151518</v>
      </c>
      <c r="O71" s="18">
        <v>37.919575757575764</v>
      </c>
      <c r="P71" s="18">
        <f t="shared" si="2"/>
        <v>399.27703030303041</v>
      </c>
      <c r="Q71" s="18">
        <f>SUM(C71:K71)</f>
        <v>252.54684848484851</v>
      </c>
      <c r="R71" s="18">
        <f>SUM(L71:O71)</f>
        <v>146.73018181818185</v>
      </c>
      <c r="S71" s="18">
        <v>5.1151515151515152</v>
      </c>
      <c r="T71" s="18">
        <f t="shared" si="3"/>
        <v>399.27703030303036</v>
      </c>
    </row>
    <row r="72" spans="1:20" s="12" customFormat="1" x14ac:dyDescent="0.25">
      <c r="A72" s="16">
        <v>56006</v>
      </c>
      <c r="B72" s="17" t="s">
        <v>88</v>
      </c>
      <c r="C72" s="18">
        <v>21.477558159280008</v>
      </c>
      <c r="D72" s="18">
        <v>8.5051689590762436</v>
      </c>
      <c r="E72" s="18">
        <v>0</v>
      </c>
      <c r="F72" s="18">
        <v>16.49865129903209</v>
      </c>
      <c r="G72" s="18">
        <v>25.25666921378841</v>
      </c>
      <c r="H72" s="18">
        <v>21.447506792324674</v>
      </c>
      <c r="I72" s="18">
        <v>14.356843267108168</v>
      </c>
      <c r="J72" s="18">
        <v>22.436829682458828</v>
      </c>
      <c r="K72" s="18">
        <v>21.430520037357784</v>
      </c>
      <c r="L72" s="18">
        <v>16.846953642384111</v>
      </c>
      <c r="M72" s="18">
        <v>14.544834437086092</v>
      </c>
      <c r="N72" s="18">
        <v>8.1756953642384111</v>
      </c>
      <c r="O72" s="18">
        <v>10.195430463576157</v>
      </c>
      <c r="P72" s="18">
        <f t="shared" si="2"/>
        <v>201.17266131771095</v>
      </c>
      <c r="Q72" s="18">
        <f>SUM(C72:K72)</f>
        <v>151.40974741042621</v>
      </c>
      <c r="R72" s="18">
        <f>SUM(L72:O72)</f>
        <v>49.762913907284769</v>
      </c>
      <c r="S72" s="18">
        <v>0</v>
      </c>
      <c r="T72" s="18">
        <f t="shared" si="3"/>
        <v>201.17266131771098</v>
      </c>
    </row>
    <row r="73" spans="1:20" s="12" customFormat="1" x14ac:dyDescent="0.25">
      <c r="A73" s="16">
        <v>23002</v>
      </c>
      <c r="B73" s="17" t="s">
        <v>89</v>
      </c>
      <c r="C73" s="18">
        <v>55.314999999999998</v>
      </c>
      <c r="D73" s="18">
        <v>39.795142857142856</v>
      </c>
      <c r="E73" s="18">
        <v>58.098700110101845</v>
      </c>
      <c r="F73" s="18">
        <v>55.408142857142842</v>
      </c>
      <c r="G73" s="18">
        <v>53.951428571428572</v>
      </c>
      <c r="H73" s="18">
        <v>61.124571428571436</v>
      </c>
      <c r="I73" s="18">
        <v>53.396322857142856</v>
      </c>
      <c r="J73" s="18">
        <v>59.140595714285716</v>
      </c>
      <c r="K73" s="18">
        <v>56.635338571428569</v>
      </c>
      <c r="L73" s="18">
        <v>61.282571428571437</v>
      </c>
      <c r="M73" s="18">
        <v>52.392362142857131</v>
      </c>
      <c r="N73" s="18">
        <v>55.288977142857128</v>
      </c>
      <c r="O73" s="18">
        <v>58.035419999999988</v>
      </c>
      <c r="P73" s="18">
        <f t="shared" si="2"/>
        <v>719.86457368153037</v>
      </c>
      <c r="Q73" s="18">
        <f>SUM(C73:K73)</f>
        <v>492.86524296724468</v>
      </c>
      <c r="R73" s="18">
        <f>SUM(L73:O73)</f>
        <v>226.99933071428569</v>
      </c>
      <c r="S73" s="18">
        <v>22.864285714285714</v>
      </c>
      <c r="T73" s="18">
        <f t="shared" si="3"/>
        <v>719.86457368153037</v>
      </c>
    </row>
    <row r="74" spans="1:20" s="12" customFormat="1" x14ac:dyDescent="0.25">
      <c r="A74" s="16">
        <v>53002</v>
      </c>
      <c r="B74" s="17" t="s">
        <v>90</v>
      </c>
      <c r="C74" s="18">
        <v>7.9276047904191609</v>
      </c>
      <c r="D74" s="18">
        <v>9.0447560975609758</v>
      </c>
      <c r="E74" s="18">
        <v>0</v>
      </c>
      <c r="F74" s="18">
        <v>8.8843292682926833</v>
      </c>
      <c r="G74" s="18">
        <v>5.9370731707317077</v>
      </c>
      <c r="H74" s="18">
        <v>9.8553658536585367</v>
      </c>
      <c r="I74" s="18">
        <v>5.911585365853659</v>
      </c>
      <c r="J74" s="18">
        <v>6.873048780487804</v>
      </c>
      <c r="K74" s="18">
        <v>9.8192073170731717</v>
      </c>
      <c r="L74" s="18">
        <v>8.9564024390243908</v>
      </c>
      <c r="M74" s="18">
        <v>9.3301219512195122</v>
      </c>
      <c r="N74" s="18">
        <v>4.6877439024390242</v>
      </c>
      <c r="O74" s="18">
        <v>9.7911585365853657</v>
      </c>
      <c r="P74" s="18">
        <f t="shared" si="2"/>
        <v>97.018397473345999</v>
      </c>
      <c r="Q74" s="18">
        <f>SUM(C74:K74)</f>
        <v>64.252970644077706</v>
      </c>
      <c r="R74" s="18">
        <f>SUM(L74:O74)</f>
        <v>32.765426829268293</v>
      </c>
      <c r="S74" s="18">
        <v>9.1817922374429202</v>
      </c>
      <c r="T74" s="18">
        <f t="shared" si="3"/>
        <v>97.018397473345999</v>
      </c>
    </row>
    <row r="75" spans="1:20" s="12" customFormat="1" x14ac:dyDescent="0.25">
      <c r="A75" s="16">
        <v>48003</v>
      </c>
      <c r="B75" s="17" t="s">
        <v>91</v>
      </c>
      <c r="C75" s="18">
        <v>21.334034918406736</v>
      </c>
      <c r="D75" s="18">
        <v>21.756213017751477</v>
      </c>
      <c r="E75" s="18">
        <v>8.0429664303055244</v>
      </c>
      <c r="F75" s="18">
        <v>27.002721893491117</v>
      </c>
      <c r="G75" s="18">
        <v>30.013254437869811</v>
      </c>
      <c r="H75" s="18">
        <v>26.234142011834315</v>
      </c>
      <c r="I75" s="18">
        <v>29.32668639053254</v>
      </c>
      <c r="J75" s="18">
        <v>22.290048347524891</v>
      </c>
      <c r="K75" s="18">
        <v>42.195998701111286</v>
      </c>
      <c r="L75" s="18">
        <v>16.866097560975614</v>
      </c>
      <c r="M75" s="18">
        <v>24.196097560975605</v>
      </c>
      <c r="N75" s="18">
        <v>24.488841463414637</v>
      </c>
      <c r="O75" s="18">
        <v>23.137865853658539</v>
      </c>
      <c r="P75" s="18">
        <f t="shared" si="2"/>
        <v>316.88496858785209</v>
      </c>
      <c r="Q75" s="18">
        <f>SUM(C75:K75)</f>
        <v>228.1960661488277</v>
      </c>
      <c r="R75" s="18">
        <f>SUM(L75:O75)</f>
        <v>88.688902439024403</v>
      </c>
      <c r="S75" s="18">
        <v>0</v>
      </c>
      <c r="T75" s="18">
        <f t="shared" si="3"/>
        <v>316.88496858785209</v>
      </c>
    </row>
    <row r="76" spans="1:20" s="12" customFormat="1" x14ac:dyDescent="0.25">
      <c r="A76" s="16">
        <v>2002</v>
      </c>
      <c r="B76" s="17" t="s">
        <v>92</v>
      </c>
      <c r="C76" s="18">
        <v>212.61124219425471</v>
      </c>
      <c r="D76" s="18">
        <v>221.96711760809265</v>
      </c>
      <c r="E76" s="18">
        <v>239.68300840157801</v>
      </c>
      <c r="F76" s="18">
        <v>223.29211441141695</v>
      </c>
      <c r="G76" s="18">
        <v>199.91040605733676</v>
      </c>
      <c r="H76" s="18">
        <v>197.1822580766927</v>
      </c>
      <c r="I76" s="18">
        <v>184.99455481232471</v>
      </c>
      <c r="J76" s="18">
        <v>191.52313158227642</v>
      </c>
      <c r="K76" s="18">
        <v>175.80061455426144</v>
      </c>
      <c r="L76" s="18">
        <v>198.17596648956962</v>
      </c>
      <c r="M76" s="18">
        <v>180.84425194156449</v>
      </c>
      <c r="N76" s="18">
        <v>160.86251467236556</v>
      </c>
      <c r="O76" s="18">
        <v>140.11646381478454</v>
      </c>
      <c r="P76" s="18">
        <f t="shared" si="2"/>
        <v>2526.9636446165186</v>
      </c>
      <c r="Q76" s="18">
        <f>SUM(C76:K76)</f>
        <v>1846.9644476982344</v>
      </c>
      <c r="R76" s="18">
        <f>SUM(L76:O76)</f>
        <v>679.99919691828427</v>
      </c>
      <c r="S76" s="18">
        <v>0</v>
      </c>
      <c r="T76" s="18">
        <f t="shared" si="3"/>
        <v>2526.9636446165186</v>
      </c>
    </row>
    <row r="77" spans="1:20" s="12" customFormat="1" x14ac:dyDescent="0.25">
      <c r="A77" s="16">
        <v>22006</v>
      </c>
      <c r="B77" s="17" t="s">
        <v>93</v>
      </c>
      <c r="C77" s="18">
        <v>47.554519395275378</v>
      </c>
      <c r="D77" s="18">
        <v>26.236443716539871</v>
      </c>
      <c r="E77" s="18">
        <v>31.494219653179186</v>
      </c>
      <c r="F77" s="18">
        <v>33.191459093647026</v>
      </c>
      <c r="G77" s="18">
        <v>26.358719361783617</v>
      </c>
      <c r="H77" s="18">
        <v>33.628615743998054</v>
      </c>
      <c r="I77" s="18">
        <v>34.06608937435297</v>
      </c>
      <c r="J77" s="18">
        <v>27.33562792661629</v>
      </c>
      <c r="K77" s="18">
        <v>39.965293030459257</v>
      </c>
      <c r="L77" s="18">
        <v>20.625389221556883</v>
      </c>
      <c r="M77" s="18">
        <v>27.977544910179645</v>
      </c>
      <c r="N77" s="18">
        <v>25.89934131736527</v>
      </c>
      <c r="O77" s="18">
        <v>26.257544910179647</v>
      </c>
      <c r="P77" s="18">
        <f t="shared" si="2"/>
        <v>400.59080765513306</v>
      </c>
      <c r="Q77" s="18">
        <f>SUM(C77:K77)</f>
        <v>299.83098729585163</v>
      </c>
      <c r="R77" s="18">
        <f>SUM(L77:O77)</f>
        <v>100.75982035928145</v>
      </c>
      <c r="S77" s="18">
        <v>35.916666666666664</v>
      </c>
      <c r="T77" s="18">
        <f t="shared" si="3"/>
        <v>400.59080765513306</v>
      </c>
    </row>
    <row r="78" spans="1:20" s="12" customFormat="1" x14ac:dyDescent="0.25">
      <c r="A78" s="16">
        <v>13003</v>
      </c>
      <c r="B78" s="17" t="s">
        <v>94</v>
      </c>
      <c r="C78" s="18">
        <v>24.412500000000009</v>
      </c>
      <c r="D78" s="18">
        <v>24.946190476190473</v>
      </c>
      <c r="E78" s="18">
        <v>21.73628978406823</v>
      </c>
      <c r="F78" s="18">
        <v>23.114166666666666</v>
      </c>
      <c r="G78" s="18">
        <v>17.431071428571428</v>
      </c>
      <c r="H78" s="18">
        <v>20.649464285714288</v>
      </c>
      <c r="I78" s="18">
        <v>22.469345238095233</v>
      </c>
      <c r="J78" s="18">
        <v>19.798095238095236</v>
      </c>
      <c r="K78" s="18">
        <v>24.791785714285712</v>
      </c>
      <c r="L78" s="18">
        <v>23.228639053254433</v>
      </c>
      <c r="M78" s="18">
        <v>15.023727810650888</v>
      </c>
      <c r="N78" s="18">
        <v>23.611952662721887</v>
      </c>
      <c r="O78" s="18">
        <v>15.403372781065087</v>
      </c>
      <c r="P78" s="18">
        <f t="shared" si="2"/>
        <v>276.61660113937955</v>
      </c>
      <c r="Q78" s="18">
        <f>SUM(C78:K78)</f>
        <v>199.34890883168725</v>
      </c>
      <c r="R78" s="18">
        <f>SUM(L78:O78)</f>
        <v>77.2676923076923</v>
      </c>
      <c r="S78" s="18">
        <v>31.080266955266953</v>
      </c>
      <c r="T78" s="18">
        <f t="shared" si="3"/>
        <v>276.61660113937955</v>
      </c>
    </row>
    <row r="79" spans="1:20" s="12" customFormat="1" x14ac:dyDescent="0.25">
      <c r="A79" s="16">
        <v>2003</v>
      </c>
      <c r="B79" s="17" t="s">
        <v>95</v>
      </c>
      <c r="C79" s="18">
        <v>15.169934640522875</v>
      </c>
      <c r="D79" s="18">
        <v>15.673202614379086</v>
      </c>
      <c r="E79" s="18">
        <v>12.108452380952381</v>
      </c>
      <c r="F79" s="18">
        <v>13.058823529411764</v>
      </c>
      <c r="G79" s="18">
        <v>19.049900703871295</v>
      </c>
      <c r="H79" s="18">
        <v>20.031010558069383</v>
      </c>
      <c r="I79" s="18">
        <v>20.844132730015076</v>
      </c>
      <c r="J79" s="18">
        <v>12.37047511312217</v>
      </c>
      <c r="K79" s="18">
        <v>23.214575163398685</v>
      </c>
      <c r="L79" s="18">
        <v>15.025490196078431</v>
      </c>
      <c r="M79" s="18">
        <v>16.044183006535945</v>
      </c>
      <c r="N79" s="18">
        <v>13.81281045751634</v>
      </c>
      <c r="O79" s="18">
        <v>6.7348366013071894</v>
      </c>
      <c r="P79" s="18">
        <f t="shared" si="2"/>
        <v>203.13782769518062</v>
      </c>
      <c r="Q79" s="18">
        <f>SUM(C79:K79)</f>
        <v>151.52050743374269</v>
      </c>
      <c r="R79" s="18">
        <f>SUM(L79:O79)</f>
        <v>51.617320261437904</v>
      </c>
      <c r="S79" s="18">
        <v>11.531372549019608</v>
      </c>
      <c r="T79" s="18">
        <f t="shared" si="3"/>
        <v>203.13782769518059</v>
      </c>
    </row>
    <row r="80" spans="1:20" s="12" customFormat="1" x14ac:dyDescent="0.25">
      <c r="A80" s="16">
        <v>37003</v>
      </c>
      <c r="B80" s="17" t="s">
        <v>96</v>
      </c>
      <c r="C80" s="18">
        <v>10.455272727272726</v>
      </c>
      <c r="D80" s="18">
        <v>11.528060606060606</v>
      </c>
      <c r="E80" s="18">
        <v>16.053593023255814</v>
      </c>
      <c r="F80" s="18">
        <v>12.53987878787879</v>
      </c>
      <c r="G80" s="18">
        <v>13.19648484848485</v>
      </c>
      <c r="H80" s="18">
        <v>16.297878787878787</v>
      </c>
      <c r="I80" s="18">
        <v>13.994181818181818</v>
      </c>
      <c r="J80" s="18">
        <v>12.378242424242423</v>
      </c>
      <c r="K80" s="18">
        <v>13.815757575757576</v>
      </c>
      <c r="L80" s="18">
        <v>14.367454545454544</v>
      </c>
      <c r="M80" s="18">
        <v>8.7936363636363648</v>
      </c>
      <c r="N80" s="18">
        <v>7.8635757575757568</v>
      </c>
      <c r="O80" s="18">
        <v>11.487393939393938</v>
      </c>
      <c r="P80" s="18">
        <f t="shared" si="2"/>
        <v>162.77141120507397</v>
      </c>
      <c r="Q80" s="18">
        <f>SUM(C80:K80)</f>
        <v>120.2593505990134</v>
      </c>
      <c r="R80" s="18">
        <f>SUM(L80:O80)</f>
        <v>42.512060606060601</v>
      </c>
      <c r="S80" s="18">
        <v>20.786096256684491</v>
      </c>
      <c r="T80" s="18">
        <f t="shared" si="3"/>
        <v>162.771411205074</v>
      </c>
    </row>
    <row r="81" spans="1:20" s="12" customFormat="1" x14ac:dyDescent="0.25">
      <c r="A81" s="16">
        <v>35002</v>
      </c>
      <c r="B81" s="17" t="s">
        <v>97</v>
      </c>
      <c r="C81" s="18">
        <v>31.123701437451434</v>
      </c>
      <c r="D81" s="18">
        <v>24.836053807303802</v>
      </c>
      <c r="E81" s="18">
        <v>27.142271545827633</v>
      </c>
      <c r="F81" s="18">
        <v>27.014759129759131</v>
      </c>
      <c r="G81" s="18">
        <v>25.930274864024863</v>
      </c>
      <c r="H81" s="18">
        <v>25.662465520590523</v>
      </c>
      <c r="I81" s="18">
        <v>24.051597557372208</v>
      </c>
      <c r="J81" s="18">
        <v>16.992220033487641</v>
      </c>
      <c r="K81" s="18">
        <v>23.330824386880717</v>
      </c>
      <c r="L81" s="18">
        <v>19.908671328671332</v>
      </c>
      <c r="M81" s="18">
        <v>16.707742657342664</v>
      </c>
      <c r="N81" s="18">
        <v>18.48265734265734</v>
      </c>
      <c r="O81" s="18">
        <v>11.089440559440559</v>
      </c>
      <c r="P81" s="18">
        <f t="shared" si="2"/>
        <v>292.27268017080985</v>
      </c>
      <c r="Q81" s="18">
        <f>SUM(C81:K81)</f>
        <v>226.08416828269796</v>
      </c>
      <c r="R81" s="18">
        <f>SUM(L81:O81)</f>
        <v>66.18851188811189</v>
      </c>
      <c r="S81" s="18">
        <v>17.532467532467532</v>
      </c>
      <c r="T81" s="18">
        <f t="shared" si="3"/>
        <v>292.27268017080985</v>
      </c>
    </row>
    <row r="82" spans="1:20" s="12" customFormat="1" x14ac:dyDescent="0.25">
      <c r="A82" s="16">
        <v>7002</v>
      </c>
      <c r="B82" s="17" t="s">
        <v>98</v>
      </c>
      <c r="C82" s="18">
        <v>29.588047436872287</v>
      </c>
      <c r="D82" s="18">
        <v>26.694766894781864</v>
      </c>
      <c r="E82" s="18">
        <v>20.756612999403696</v>
      </c>
      <c r="F82" s="18">
        <v>26.804250784145992</v>
      </c>
      <c r="G82" s="18">
        <v>18.905019247219844</v>
      </c>
      <c r="H82" s="18">
        <v>25.010060236669517</v>
      </c>
      <c r="I82" s="18">
        <v>28.027440119760474</v>
      </c>
      <c r="J82" s="18">
        <v>21.484113202167094</v>
      </c>
      <c r="K82" s="18">
        <v>20.756499857428004</v>
      </c>
      <c r="L82" s="18">
        <v>19.088684416880525</v>
      </c>
      <c r="M82" s="18">
        <v>20.181364414029087</v>
      </c>
      <c r="N82" s="18">
        <v>14.48702380952381</v>
      </c>
      <c r="O82" s="18">
        <v>20.936858069575138</v>
      </c>
      <c r="P82" s="18">
        <f t="shared" si="2"/>
        <v>292.72074148845729</v>
      </c>
      <c r="Q82" s="18">
        <f>SUM(C82:K82)</f>
        <v>218.02681077844878</v>
      </c>
      <c r="R82" s="18">
        <f>SUM(L82:O82)</f>
        <v>74.693930710008573</v>
      </c>
      <c r="S82" s="18">
        <v>18.06481481481481</v>
      </c>
      <c r="T82" s="18">
        <f t="shared" si="3"/>
        <v>292.72074148845735</v>
      </c>
    </row>
    <row r="83" spans="1:20" s="12" customFormat="1" x14ac:dyDescent="0.25">
      <c r="A83" s="16">
        <v>38003</v>
      </c>
      <c r="B83" s="17" t="s">
        <v>99</v>
      </c>
      <c r="C83" s="18">
        <v>13.224573170731709</v>
      </c>
      <c r="D83" s="18">
        <v>13.525914634146341</v>
      </c>
      <c r="E83" s="18">
        <v>10.385863201094393</v>
      </c>
      <c r="F83" s="18">
        <v>7.1598780487804872</v>
      </c>
      <c r="G83" s="18">
        <v>13.296341463414633</v>
      </c>
      <c r="H83" s="18">
        <v>10.55189024390244</v>
      </c>
      <c r="I83" s="18">
        <v>9.9554878048780466</v>
      </c>
      <c r="J83" s="18">
        <v>12.302560975609758</v>
      </c>
      <c r="K83" s="18">
        <v>10.368048780487806</v>
      </c>
      <c r="L83" s="18">
        <v>15.820121951219511</v>
      </c>
      <c r="M83" s="18">
        <v>10.328231707317073</v>
      </c>
      <c r="N83" s="18">
        <v>21.107073170731706</v>
      </c>
      <c r="O83" s="18">
        <v>8.7785975609756086</v>
      </c>
      <c r="P83" s="18">
        <f t="shared" si="2"/>
        <v>156.80458271328951</v>
      </c>
      <c r="Q83" s="18">
        <f>SUM(C83:K83)</f>
        <v>100.77055832304561</v>
      </c>
      <c r="R83" s="18">
        <f>SUM(L83:O83)</f>
        <v>56.0340243902439</v>
      </c>
      <c r="S83" s="18">
        <v>17.070422535211268</v>
      </c>
      <c r="T83" s="18">
        <f t="shared" si="3"/>
        <v>156.80458271328951</v>
      </c>
    </row>
    <row r="84" spans="1:20" s="12" customFormat="1" x14ac:dyDescent="0.25">
      <c r="A84" s="16">
        <v>45005</v>
      </c>
      <c r="B84" s="17" t="s">
        <v>100</v>
      </c>
      <c r="C84" s="18">
        <v>15.20305389221557</v>
      </c>
      <c r="D84" s="18">
        <v>10.635868263473053</v>
      </c>
      <c r="E84" s="18">
        <v>15.338304093567251</v>
      </c>
      <c r="F84" s="18">
        <v>19.669820359281434</v>
      </c>
      <c r="G84" s="18">
        <v>14.476946107784434</v>
      </c>
      <c r="H84" s="18">
        <v>16.856586826347304</v>
      </c>
      <c r="I84" s="18">
        <v>15.690059880239522</v>
      </c>
      <c r="J84" s="18">
        <v>11.194371257485033</v>
      </c>
      <c r="K84" s="18">
        <v>20.474670658682633</v>
      </c>
      <c r="L84" s="18">
        <v>12.517784431137722</v>
      </c>
      <c r="M84" s="18">
        <v>22.970778443113769</v>
      </c>
      <c r="N84" s="18">
        <v>14.716706586826344</v>
      </c>
      <c r="O84" s="18">
        <v>13.422395209580838</v>
      </c>
      <c r="P84" s="18">
        <f t="shared" si="2"/>
        <v>203.1673460097349</v>
      </c>
      <c r="Q84" s="18">
        <f>SUM(C84:K84)</f>
        <v>139.53968133907622</v>
      </c>
      <c r="R84" s="18">
        <f>SUM(L84:O84)</f>
        <v>63.627664670658675</v>
      </c>
      <c r="S84" s="18">
        <v>13.886227544910179</v>
      </c>
      <c r="T84" s="18">
        <f t="shared" si="3"/>
        <v>203.1673460097349</v>
      </c>
    </row>
    <row r="85" spans="1:20" s="12" customFormat="1" x14ac:dyDescent="0.25">
      <c r="A85" s="16">
        <v>40001</v>
      </c>
      <c r="B85" s="17" t="s">
        <v>101</v>
      </c>
      <c r="C85" s="18">
        <v>38.403292682926818</v>
      </c>
      <c r="D85" s="18">
        <v>46.28329268292682</v>
      </c>
      <c r="E85" s="18">
        <v>11.805624487004099</v>
      </c>
      <c r="F85" s="18">
        <v>49.086219512195115</v>
      </c>
      <c r="G85" s="18">
        <v>55.566463414634157</v>
      </c>
      <c r="H85" s="18">
        <v>52.8698780487805</v>
      </c>
      <c r="I85" s="18">
        <v>59.651341463414632</v>
      </c>
      <c r="J85" s="18">
        <v>61.930609756097567</v>
      </c>
      <c r="K85" s="18">
        <v>55.972121341463421</v>
      </c>
      <c r="L85" s="18">
        <v>60.079188358270137</v>
      </c>
      <c r="M85" s="18">
        <v>70.929499385119883</v>
      </c>
      <c r="N85" s="18">
        <v>62.544177085468327</v>
      </c>
      <c r="O85" s="18">
        <v>47.430232117237132</v>
      </c>
      <c r="P85" s="18">
        <f t="shared" si="2"/>
        <v>672.55194033553846</v>
      </c>
      <c r="Q85" s="18">
        <f>SUM(C85:K85)</f>
        <v>431.56884338944309</v>
      </c>
      <c r="R85" s="18">
        <f>SUM(L85:O85)</f>
        <v>240.98309694609549</v>
      </c>
      <c r="S85" s="18">
        <v>0</v>
      </c>
      <c r="T85" s="18">
        <f t="shared" si="3"/>
        <v>672.55194033553857</v>
      </c>
    </row>
    <row r="86" spans="1:20" s="12" customFormat="1" x14ac:dyDescent="0.25">
      <c r="A86" s="16">
        <v>52004</v>
      </c>
      <c r="B86" s="17" t="s">
        <v>102</v>
      </c>
      <c r="C86" s="18">
        <v>13.965957446808511</v>
      </c>
      <c r="D86" s="18">
        <v>18.372695035460993</v>
      </c>
      <c r="E86" s="18">
        <v>0</v>
      </c>
      <c r="F86" s="18">
        <v>25.982978723404262</v>
      </c>
      <c r="G86" s="18">
        <v>24.55602836879433</v>
      </c>
      <c r="H86" s="18">
        <v>16.452127659574469</v>
      </c>
      <c r="I86" s="18">
        <v>15.99297872340426</v>
      </c>
      <c r="J86" s="18">
        <v>21.208191489361703</v>
      </c>
      <c r="K86" s="18">
        <v>11.271117730496453</v>
      </c>
      <c r="L86" s="18">
        <v>11.387304964539005</v>
      </c>
      <c r="M86" s="18">
        <v>21.045957446808512</v>
      </c>
      <c r="N86" s="18">
        <v>16.849290780141843</v>
      </c>
      <c r="O86" s="18">
        <v>13.374751773049644</v>
      </c>
      <c r="P86" s="18">
        <f t="shared" si="2"/>
        <v>210.45938014184398</v>
      </c>
      <c r="Q86" s="18">
        <f>SUM(C86:K86)</f>
        <v>147.802075177305</v>
      </c>
      <c r="R86" s="18">
        <f>SUM(L86:O86)</f>
        <v>62.657304964539001</v>
      </c>
      <c r="S86" s="18">
        <v>0</v>
      </c>
      <c r="T86" s="18">
        <f t="shared" si="3"/>
        <v>210.45938014184401</v>
      </c>
    </row>
    <row r="87" spans="1:20" s="12" customFormat="1" x14ac:dyDescent="0.25">
      <c r="A87" s="16">
        <v>41004</v>
      </c>
      <c r="B87" s="17" t="s">
        <v>103</v>
      </c>
      <c r="C87" s="18">
        <v>122.16982758620696</v>
      </c>
      <c r="D87" s="18">
        <v>78.405597433841251</v>
      </c>
      <c r="E87" s="18">
        <v>52.051562500000003</v>
      </c>
      <c r="F87" s="18">
        <v>85.842902967121134</v>
      </c>
      <c r="G87" s="18">
        <v>82.800348837209313</v>
      </c>
      <c r="H87" s="18">
        <v>82.658488372093032</v>
      </c>
      <c r="I87" s="18">
        <v>88.538837209302272</v>
      </c>
      <c r="J87" s="18">
        <v>86.656686046511666</v>
      </c>
      <c r="K87" s="18">
        <v>91.729825581395332</v>
      </c>
      <c r="L87" s="18">
        <v>80.695988372093041</v>
      </c>
      <c r="M87" s="18">
        <v>66.187848837209302</v>
      </c>
      <c r="N87" s="18">
        <v>63.516627906976744</v>
      </c>
      <c r="O87" s="18">
        <v>66.408444767441864</v>
      </c>
      <c r="P87" s="18">
        <f t="shared" si="2"/>
        <v>1047.662986417402</v>
      </c>
      <c r="Q87" s="18">
        <f>SUM(C87:K87)</f>
        <v>770.85407653368088</v>
      </c>
      <c r="R87" s="18">
        <f>SUM(L87:O87)</f>
        <v>276.80890988372096</v>
      </c>
      <c r="S87" s="18">
        <v>74.889534883720941</v>
      </c>
      <c r="T87" s="18">
        <f t="shared" si="3"/>
        <v>1047.662986417402</v>
      </c>
    </row>
    <row r="88" spans="1:20" s="12" customFormat="1" x14ac:dyDescent="0.25">
      <c r="A88" s="16">
        <v>44002</v>
      </c>
      <c r="B88" s="17" t="s">
        <v>104</v>
      </c>
      <c r="C88" s="18">
        <v>20.025972151898735</v>
      </c>
      <c r="D88" s="18">
        <v>16.969113924050635</v>
      </c>
      <c r="E88" s="18">
        <v>17.383947368421051</v>
      </c>
      <c r="F88" s="18">
        <v>12.475632911392408</v>
      </c>
      <c r="G88" s="18">
        <v>23.92037974683544</v>
      </c>
      <c r="H88" s="18">
        <v>22.884556962025318</v>
      </c>
      <c r="I88" s="18">
        <v>19.431392405063296</v>
      </c>
      <c r="J88" s="18">
        <v>17.753227848101265</v>
      </c>
      <c r="K88" s="18">
        <v>13.825063291139241</v>
      </c>
      <c r="L88" s="18">
        <v>2.8122151898734176</v>
      </c>
      <c r="M88" s="18">
        <v>12.010759493670886</v>
      </c>
      <c r="N88" s="18">
        <v>4.9716455696202528</v>
      </c>
      <c r="O88" s="18">
        <v>10.345189873417722</v>
      </c>
      <c r="P88" s="18">
        <f t="shared" si="2"/>
        <v>194.80909673550966</v>
      </c>
      <c r="Q88" s="18">
        <f>SUM(C88:K88)</f>
        <v>164.66928660892737</v>
      </c>
      <c r="R88" s="18">
        <f>SUM(L88:O88)</f>
        <v>30.139810126582276</v>
      </c>
      <c r="S88" s="18">
        <v>0</v>
      </c>
      <c r="T88" s="18">
        <f t="shared" si="3"/>
        <v>194.80909673550963</v>
      </c>
    </row>
    <row r="89" spans="1:20" s="12" customFormat="1" x14ac:dyDescent="0.25">
      <c r="A89" s="16">
        <v>42001</v>
      </c>
      <c r="B89" s="17" t="s">
        <v>105</v>
      </c>
      <c r="C89" s="18">
        <v>31.102409638554217</v>
      </c>
      <c r="D89" s="18">
        <v>33.99096385542169</v>
      </c>
      <c r="E89" s="18">
        <v>33.622014880087342</v>
      </c>
      <c r="F89" s="18">
        <v>28.075301204819279</v>
      </c>
      <c r="G89" s="18">
        <v>29.316265060240969</v>
      </c>
      <c r="H89" s="18">
        <v>22.132530120481935</v>
      </c>
      <c r="I89" s="18">
        <v>24.961204819277111</v>
      </c>
      <c r="J89" s="18">
        <v>28.875722891566269</v>
      </c>
      <c r="K89" s="18">
        <v>28.503734939759038</v>
      </c>
      <c r="L89" s="18">
        <v>25.93307228915663</v>
      </c>
      <c r="M89" s="18">
        <v>24.615602409638562</v>
      </c>
      <c r="N89" s="18">
        <v>23.784879518072291</v>
      </c>
      <c r="O89" s="18">
        <v>15.763373493975905</v>
      </c>
      <c r="P89" s="18">
        <f t="shared" si="2"/>
        <v>350.67707512105125</v>
      </c>
      <c r="Q89" s="18">
        <f>SUM(C89:K89)</f>
        <v>260.58014741020787</v>
      </c>
      <c r="R89" s="18">
        <f>SUM(L89:O89)</f>
        <v>90.096927710843389</v>
      </c>
      <c r="S89" s="18">
        <v>17.600000000000001</v>
      </c>
      <c r="T89" s="18">
        <f t="shared" si="3"/>
        <v>350.67707512105125</v>
      </c>
    </row>
    <row r="90" spans="1:20" s="12" customFormat="1" x14ac:dyDescent="0.25">
      <c r="A90" s="16">
        <v>39002</v>
      </c>
      <c r="B90" s="17" t="s">
        <v>106</v>
      </c>
      <c r="C90" s="18">
        <v>99.374761904761925</v>
      </c>
      <c r="D90" s="18">
        <v>92.344702380952427</v>
      </c>
      <c r="E90" s="18">
        <v>55.963733242134069</v>
      </c>
      <c r="F90" s="18">
        <v>83.510642857142869</v>
      </c>
      <c r="G90" s="18">
        <v>88.592321428571466</v>
      </c>
      <c r="H90" s="18">
        <v>98.20607857142862</v>
      </c>
      <c r="I90" s="18">
        <v>78.429226190476214</v>
      </c>
      <c r="J90" s="18">
        <v>98.534166666666678</v>
      </c>
      <c r="K90" s="18">
        <v>89.792857142857159</v>
      </c>
      <c r="L90" s="18">
        <v>86.826785714285691</v>
      </c>
      <c r="M90" s="18">
        <v>89.777142857142891</v>
      </c>
      <c r="N90" s="18">
        <v>101.28777729384436</v>
      </c>
      <c r="O90" s="18">
        <v>71.638869047619039</v>
      </c>
      <c r="P90" s="18">
        <f t="shared" si="2"/>
        <v>1134.2790652978836</v>
      </c>
      <c r="Q90" s="18">
        <f>SUM(C90:K90)</f>
        <v>784.74849038499156</v>
      </c>
      <c r="R90" s="18">
        <f>SUM(L90:O90)</f>
        <v>349.53057491289195</v>
      </c>
      <c r="S90" s="18">
        <v>0</v>
      </c>
      <c r="T90" s="18">
        <f t="shared" si="3"/>
        <v>1134.2790652978836</v>
      </c>
    </row>
    <row r="91" spans="1:20" s="12" customFormat="1" x14ac:dyDescent="0.25">
      <c r="A91" s="16">
        <v>60003</v>
      </c>
      <c r="B91" s="17" t="s">
        <v>107</v>
      </c>
      <c r="C91" s="18">
        <v>8.3575657894736839</v>
      </c>
      <c r="D91" s="18">
        <v>11.763223684210526</v>
      </c>
      <c r="E91" s="18">
        <v>0</v>
      </c>
      <c r="F91" s="18">
        <v>12.17901315789474</v>
      </c>
      <c r="G91" s="18">
        <v>13.768157894736845</v>
      </c>
      <c r="H91" s="18">
        <v>12.754736842105263</v>
      </c>
      <c r="I91" s="18">
        <v>13.465657894736841</v>
      </c>
      <c r="J91" s="18">
        <v>9.1273026315789476</v>
      </c>
      <c r="K91" s="18">
        <v>12.994473684210524</v>
      </c>
      <c r="L91" s="18">
        <v>7.7913815789473668</v>
      </c>
      <c r="M91" s="18">
        <v>16.433223684210525</v>
      </c>
      <c r="N91" s="18">
        <v>14.805</v>
      </c>
      <c r="O91" s="18">
        <v>10.4275</v>
      </c>
      <c r="P91" s="18">
        <f t="shared" si="2"/>
        <v>143.86723684210526</v>
      </c>
      <c r="Q91" s="18">
        <f>SUM(C91:K91)</f>
        <v>94.410131578947357</v>
      </c>
      <c r="R91" s="18">
        <f>SUM(L91:O91)</f>
        <v>49.457105263157892</v>
      </c>
      <c r="S91" s="18">
        <v>16.576086956521738</v>
      </c>
      <c r="T91" s="18">
        <f t="shared" si="3"/>
        <v>143.86723684210526</v>
      </c>
    </row>
    <row r="92" spans="1:20" s="12" customFormat="1" x14ac:dyDescent="0.25">
      <c r="A92" s="16">
        <v>43007</v>
      </c>
      <c r="B92" s="17" t="s">
        <v>108</v>
      </c>
      <c r="C92" s="18">
        <v>40.110392356861141</v>
      </c>
      <c r="D92" s="18">
        <v>24.184189106487146</v>
      </c>
      <c r="E92" s="18">
        <v>24.861486486486484</v>
      </c>
      <c r="F92" s="18">
        <v>32.788526111791107</v>
      </c>
      <c r="G92" s="18">
        <v>25.240208758329928</v>
      </c>
      <c r="H92" s="18">
        <v>35.470463416292667</v>
      </c>
      <c r="I92" s="18">
        <v>23.724236026111793</v>
      </c>
      <c r="J92" s="18">
        <v>25.084236243710059</v>
      </c>
      <c r="K92" s="18">
        <v>30.554561430708553</v>
      </c>
      <c r="L92" s="18">
        <v>21.810994152046781</v>
      </c>
      <c r="M92" s="18">
        <v>26.697543859649127</v>
      </c>
      <c r="N92" s="18">
        <v>27.145672514619889</v>
      </c>
      <c r="O92" s="18">
        <v>22.262397660818717</v>
      </c>
      <c r="P92" s="18">
        <f t="shared" si="2"/>
        <v>359.93490812391326</v>
      </c>
      <c r="Q92" s="18">
        <f>SUM(C92:K92)</f>
        <v>262.01829993677882</v>
      </c>
      <c r="R92" s="18">
        <f>SUM(L92:O92)</f>
        <v>97.916608187134514</v>
      </c>
      <c r="S92" s="18">
        <v>39.766081871345037</v>
      </c>
      <c r="T92" s="18">
        <f t="shared" si="3"/>
        <v>359.93490812391332</v>
      </c>
    </row>
    <row r="93" spans="1:20" s="12" customFormat="1" x14ac:dyDescent="0.25">
      <c r="A93" s="16">
        <v>15001</v>
      </c>
      <c r="B93" s="17" t="s">
        <v>109</v>
      </c>
      <c r="C93" s="18">
        <v>8.3208280254777076</v>
      </c>
      <c r="D93" s="18">
        <v>10.513184713375797</v>
      </c>
      <c r="E93" s="18">
        <v>7.6809941520467842</v>
      </c>
      <c r="F93" s="18">
        <v>11.18936305732484</v>
      </c>
      <c r="G93" s="18">
        <v>16.932802547770706</v>
      </c>
      <c r="H93" s="18">
        <v>19.132993630573246</v>
      </c>
      <c r="I93" s="18">
        <v>12.420127388535033</v>
      </c>
      <c r="J93" s="18">
        <v>14.682866242038218</v>
      </c>
      <c r="K93" s="18">
        <v>13.700636942675159</v>
      </c>
      <c r="L93" s="18">
        <v>18.395605095541402</v>
      </c>
      <c r="M93" s="18">
        <v>12.490955414012737</v>
      </c>
      <c r="N93" s="18">
        <v>11.343248407643312</v>
      </c>
      <c r="O93" s="18">
        <v>9.6145222929936303</v>
      </c>
      <c r="P93" s="18">
        <f t="shared" si="2"/>
        <v>166.41812791000856</v>
      </c>
      <c r="Q93" s="18">
        <f>SUM(C93:K93)</f>
        <v>114.57379669981749</v>
      </c>
      <c r="R93" s="18">
        <f>SUM(L93:O93)</f>
        <v>51.844331210191072</v>
      </c>
      <c r="S93" s="18">
        <v>7.5416666666666661</v>
      </c>
      <c r="T93" s="18">
        <f t="shared" si="3"/>
        <v>166.41812791000856</v>
      </c>
    </row>
    <row r="94" spans="1:20" s="12" customFormat="1" x14ac:dyDescent="0.25">
      <c r="A94" s="16">
        <v>15002</v>
      </c>
      <c r="B94" s="17" t="s">
        <v>110</v>
      </c>
      <c r="C94" s="18">
        <v>34.900127388535033</v>
      </c>
      <c r="D94" s="18">
        <v>24.264076433121016</v>
      </c>
      <c r="E94" s="18">
        <v>31.129064327485377</v>
      </c>
      <c r="F94" s="18">
        <v>28.185987261146487</v>
      </c>
      <c r="G94" s="18">
        <v>19.968280254777063</v>
      </c>
      <c r="H94" s="18">
        <v>22.45694267515923</v>
      </c>
      <c r="I94" s="18">
        <v>37.878980891719735</v>
      </c>
      <c r="J94" s="18">
        <v>30.512101910828026</v>
      </c>
      <c r="K94" s="18">
        <v>26.796751592356681</v>
      </c>
      <c r="L94" s="18">
        <v>30.709808917197456</v>
      </c>
      <c r="M94" s="18">
        <v>39.940859872611462</v>
      </c>
      <c r="N94" s="18">
        <v>19.802101910828025</v>
      </c>
      <c r="O94" s="18">
        <v>26.840238853503173</v>
      </c>
      <c r="P94" s="18">
        <f t="shared" si="2"/>
        <v>373.38532228926874</v>
      </c>
      <c r="Q94" s="18">
        <f>SUM(C94:K94)</f>
        <v>256.09231273512864</v>
      </c>
      <c r="R94" s="18">
        <f>SUM(L94:O94)</f>
        <v>117.29300955414013</v>
      </c>
      <c r="S94" s="18">
        <v>30.426751592356688</v>
      </c>
      <c r="T94" s="18">
        <f t="shared" si="3"/>
        <v>373.38532228926874</v>
      </c>
    </row>
    <row r="95" spans="1:20" s="12" customFormat="1" x14ac:dyDescent="0.25">
      <c r="A95" s="16">
        <v>46001</v>
      </c>
      <c r="B95" s="17" t="s">
        <v>111</v>
      </c>
      <c r="C95" s="18">
        <v>233.58411496598637</v>
      </c>
      <c r="D95" s="18">
        <v>201.70792517006782</v>
      </c>
      <c r="E95" s="18">
        <v>231.79764928719084</v>
      </c>
      <c r="F95" s="18">
        <v>228.18204931972795</v>
      </c>
      <c r="G95" s="18">
        <v>224.95569727891157</v>
      </c>
      <c r="H95" s="18">
        <v>246.5502806122449</v>
      </c>
      <c r="I95" s="18">
        <v>262.80854880952387</v>
      </c>
      <c r="J95" s="18">
        <v>236.93997236394574</v>
      </c>
      <c r="K95" s="18">
        <v>189.81684523809511</v>
      </c>
      <c r="L95" s="18">
        <v>202.55674556213015</v>
      </c>
      <c r="M95" s="18">
        <v>174.66715976331369</v>
      </c>
      <c r="N95" s="18">
        <v>132.37739644970412</v>
      </c>
      <c r="O95" s="18">
        <v>113.16342426035497</v>
      </c>
      <c r="P95" s="18">
        <f t="shared" si="2"/>
        <v>2679.1078090811975</v>
      </c>
      <c r="Q95" s="18">
        <f>SUM(C95:K95)</f>
        <v>2056.3430830456946</v>
      </c>
      <c r="R95" s="18">
        <f>SUM(L95:O95)</f>
        <v>622.76472603550292</v>
      </c>
      <c r="S95" s="18">
        <v>0</v>
      </c>
      <c r="T95" s="18">
        <f t="shared" si="3"/>
        <v>2679.1078090811975</v>
      </c>
    </row>
    <row r="96" spans="1:20" s="12" customFormat="1" x14ac:dyDescent="0.25">
      <c r="A96" s="16">
        <v>33002</v>
      </c>
      <c r="B96" s="17" t="s">
        <v>112</v>
      </c>
      <c r="C96" s="18">
        <v>25.408687782805419</v>
      </c>
      <c r="D96" s="18">
        <v>18.064789418726068</v>
      </c>
      <c r="E96" s="18">
        <v>15.555939124487001</v>
      </c>
      <c r="F96" s="18">
        <v>26.343237730595195</v>
      </c>
      <c r="G96" s="18">
        <v>22.550843021232161</v>
      </c>
      <c r="H96" s="18">
        <v>24.477757396449704</v>
      </c>
      <c r="I96" s="18">
        <v>25.373632091890009</v>
      </c>
      <c r="J96" s="18">
        <v>14.889114166376611</v>
      </c>
      <c r="K96" s="18">
        <v>27.554858684302118</v>
      </c>
      <c r="L96" s="18">
        <v>13.925470588235292</v>
      </c>
      <c r="M96" s="18">
        <v>18.702588235294119</v>
      </c>
      <c r="N96" s="18">
        <v>12.978529411764704</v>
      </c>
      <c r="O96" s="18">
        <v>19.347411764705882</v>
      </c>
      <c r="P96" s="18">
        <f t="shared" si="2"/>
        <v>265.1728594168643</v>
      </c>
      <c r="Q96" s="18">
        <f>SUM(C96:K96)</f>
        <v>200.21885941686429</v>
      </c>
      <c r="R96" s="18">
        <f>SUM(L96:O96)</f>
        <v>64.954000000000008</v>
      </c>
      <c r="S96" s="18">
        <v>2.2470588235294118</v>
      </c>
      <c r="T96" s="18">
        <f t="shared" si="3"/>
        <v>265.1728594168643</v>
      </c>
    </row>
    <row r="97" spans="1:20" s="12" customFormat="1" x14ac:dyDescent="0.25">
      <c r="A97" s="16">
        <v>25004</v>
      </c>
      <c r="B97" s="17" t="s">
        <v>113</v>
      </c>
      <c r="C97" s="18">
        <v>81.151071428571427</v>
      </c>
      <c r="D97" s="18">
        <v>67.556666666666686</v>
      </c>
      <c r="E97" s="18">
        <v>75.135529411764736</v>
      </c>
      <c r="F97" s="18">
        <v>53.574678078331914</v>
      </c>
      <c r="G97" s="18">
        <v>73.704999999999984</v>
      </c>
      <c r="H97" s="18">
        <v>79.632380952380956</v>
      </c>
      <c r="I97" s="18">
        <v>73.774580867850105</v>
      </c>
      <c r="J97" s="18">
        <v>77.122559523809528</v>
      </c>
      <c r="K97" s="18">
        <v>80.066130952380959</v>
      </c>
      <c r="L97" s="18">
        <v>73.968333333333334</v>
      </c>
      <c r="M97" s="18">
        <v>79.047857142857126</v>
      </c>
      <c r="N97" s="18">
        <v>78.006190476190497</v>
      </c>
      <c r="O97" s="18">
        <v>73.713630952380967</v>
      </c>
      <c r="P97" s="18">
        <f t="shared" si="2"/>
        <v>966.45460978651818</v>
      </c>
      <c r="Q97" s="18">
        <f>SUM(C97:K97)</f>
        <v>661.7185978817563</v>
      </c>
      <c r="R97" s="18">
        <f>SUM(L97:O97)</f>
        <v>304.73601190476194</v>
      </c>
      <c r="S97" s="18">
        <v>17.971538461538479</v>
      </c>
      <c r="T97" s="18">
        <f t="shared" si="3"/>
        <v>966.45460978651818</v>
      </c>
    </row>
    <row r="98" spans="1:20" s="12" customFormat="1" x14ac:dyDescent="0.25">
      <c r="A98" s="16">
        <v>29004</v>
      </c>
      <c r="B98" s="17" t="s">
        <v>114</v>
      </c>
      <c r="C98" s="18">
        <v>39.947261146496807</v>
      </c>
      <c r="D98" s="18">
        <v>40.527770700636935</v>
      </c>
      <c r="E98" s="18">
        <v>37.641366621067036</v>
      </c>
      <c r="F98" s="18">
        <v>29.909171974522287</v>
      </c>
      <c r="G98" s="18">
        <v>33.197834394904454</v>
      </c>
      <c r="H98" s="18">
        <v>45.625414012738865</v>
      </c>
      <c r="I98" s="18">
        <v>40.489554140127396</v>
      </c>
      <c r="J98" s="18">
        <v>35.880445859872616</v>
      </c>
      <c r="K98" s="18">
        <v>26.035859872611464</v>
      </c>
      <c r="L98" s="18">
        <v>28.941210191082803</v>
      </c>
      <c r="M98" s="18">
        <v>16.002229299363055</v>
      </c>
      <c r="N98" s="18">
        <v>28.434203821656048</v>
      </c>
      <c r="O98" s="18">
        <v>29.340191082802548</v>
      </c>
      <c r="P98" s="18">
        <f t="shared" si="2"/>
        <v>431.97251311788239</v>
      </c>
      <c r="Q98" s="18">
        <f>SUM(C98:K98)</f>
        <v>329.25467872297787</v>
      </c>
      <c r="R98" s="18">
        <f>SUM(L98:O98)</f>
        <v>102.71783439490444</v>
      </c>
      <c r="S98" s="18">
        <v>0</v>
      </c>
      <c r="T98" s="18">
        <f t="shared" si="3"/>
        <v>431.97251311788233</v>
      </c>
    </row>
    <row r="99" spans="1:20" s="12" customFormat="1" x14ac:dyDescent="0.25">
      <c r="A99" s="16">
        <v>17002</v>
      </c>
      <c r="B99" s="17" t="s">
        <v>115</v>
      </c>
      <c r="C99" s="18">
        <v>225.61616279069804</v>
      </c>
      <c r="D99" s="18">
        <v>183.56965248414389</v>
      </c>
      <c r="E99" s="18">
        <v>210.93835561872646</v>
      </c>
      <c r="F99" s="18">
        <v>182.00905787526449</v>
      </c>
      <c r="G99" s="18">
        <v>194.2715116279071</v>
      </c>
      <c r="H99" s="18">
        <v>215.31172319820598</v>
      </c>
      <c r="I99" s="18">
        <v>230.50899886181855</v>
      </c>
      <c r="J99" s="18">
        <v>229.98111572535996</v>
      </c>
      <c r="K99" s="18">
        <v>208.95184293097097</v>
      </c>
      <c r="L99" s="18">
        <v>235.55978559123915</v>
      </c>
      <c r="M99" s="18">
        <v>174.2698612649194</v>
      </c>
      <c r="N99" s="18">
        <v>160.29401183764563</v>
      </c>
      <c r="O99" s="18">
        <v>193.13700216610974</v>
      </c>
      <c r="P99" s="18">
        <f t="shared" si="2"/>
        <v>2644.4190819730088</v>
      </c>
      <c r="Q99" s="18">
        <f>SUM(C99:K99)</f>
        <v>1881.1584211130955</v>
      </c>
      <c r="R99" s="18">
        <f>SUM(L99:O99)</f>
        <v>763.26066085991386</v>
      </c>
      <c r="S99" s="18">
        <v>0</v>
      </c>
      <c r="T99" s="18">
        <f t="shared" si="3"/>
        <v>2644.4190819730093</v>
      </c>
    </row>
    <row r="100" spans="1:20" s="12" customFormat="1" x14ac:dyDescent="0.25">
      <c r="A100" s="16">
        <v>62006</v>
      </c>
      <c r="B100" s="17" t="s">
        <v>116</v>
      </c>
      <c r="C100" s="18">
        <v>40.141317365269444</v>
      </c>
      <c r="D100" s="18">
        <v>37.178323353293401</v>
      </c>
      <c r="E100" s="18">
        <v>0</v>
      </c>
      <c r="F100" s="18">
        <v>48.708083832335312</v>
      </c>
      <c r="G100" s="18">
        <v>43.209281437125739</v>
      </c>
      <c r="H100" s="18">
        <v>43.121257485029922</v>
      </c>
      <c r="I100" s="18">
        <v>53.159221556886209</v>
      </c>
      <c r="J100" s="18">
        <v>48.030958083832324</v>
      </c>
      <c r="K100" s="18">
        <v>39.373173652694611</v>
      </c>
      <c r="L100" s="18">
        <v>49.085688622754475</v>
      </c>
      <c r="M100" s="18">
        <v>49.790299401197593</v>
      </c>
      <c r="N100" s="18">
        <v>43.615329341317384</v>
      </c>
      <c r="O100" s="18">
        <v>38.045868263473054</v>
      </c>
      <c r="P100" s="18">
        <f t="shared" si="2"/>
        <v>533.45880239520943</v>
      </c>
      <c r="Q100" s="18">
        <f>SUM(C100:K100)</f>
        <v>352.92161676646697</v>
      </c>
      <c r="R100" s="18">
        <f>SUM(L100:O100)</f>
        <v>180.53718562874252</v>
      </c>
      <c r="S100" s="18">
        <v>0</v>
      </c>
      <c r="T100" s="18">
        <f t="shared" si="3"/>
        <v>533.45880239520943</v>
      </c>
    </row>
    <row r="101" spans="1:20" s="12" customFormat="1" x14ac:dyDescent="0.25">
      <c r="A101" s="16">
        <v>43002</v>
      </c>
      <c r="B101" s="17" t="s">
        <v>117</v>
      </c>
      <c r="C101" s="18">
        <v>25.385140884756265</v>
      </c>
      <c r="D101" s="18">
        <v>15.690676246830094</v>
      </c>
      <c r="E101" s="18">
        <v>20.918377535220984</v>
      </c>
      <c r="F101" s="18">
        <v>24.092257326007324</v>
      </c>
      <c r="G101" s="18">
        <v>18.300024302620454</v>
      </c>
      <c r="H101" s="18">
        <v>14.419510425471964</v>
      </c>
      <c r="I101" s="18">
        <v>14.980295857988166</v>
      </c>
      <c r="J101" s="18">
        <v>15.664302268244578</v>
      </c>
      <c r="K101" s="18">
        <v>15.81654867568329</v>
      </c>
      <c r="L101" s="18">
        <v>18.687455621301776</v>
      </c>
      <c r="M101" s="18">
        <v>13.95621301775148</v>
      </c>
      <c r="N101" s="18">
        <v>20.182781065088754</v>
      </c>
      <c r="O101" s="18">
        <v>11.477218934911242</v>
      </c>
      <c r="P101" s="18">
        <f t="shared" si="2"/>
        <v>229.57080216187637</v>
      </c>
      <c r="Q101" s="18">
        <f>SUM(C101:K101)</f>
        <v>165.26713352282312</v>
      </c>
      <c r="R101" s="18">
        <f>SUM(L101:O101)</f>
        <v>64.303668639053257</v>
      </c>
      <c r="S101" s="18">
        <v>3.8698224852071004</v>
      </c>
      <c r="T101" s="18">
        <f t="shared" si="3"/>
        <v>229.57080216187637</v>
      </c>
    </row>
    <row r="102" spans="1:20" s="12" customFormat="1" x14ac:dyDescent="0.25">
      <c r="A102" s="16">
        <v>17003</v>
      </c>
      <c r="B102" s="17" t="s">
        <v>118</v>
      </c>
      <c r="C102" s="18">
        <v>15.446547619047617</v>
      </c>
      <c r="D102" s="18">
        <v>16.067916666666669</v>
      </c>
      <c r="E102" s="18">
        <v>14.530068027210884</v>
      </c>
      <c r="F102" s="18">
        <v>13.118690476190476</v>
      </c>
      <c r="G102" s="18">
        <v>13.794107142857147</v>
      </c>
      <c r="H102" s="18">
        <v>20.377321428571427</v>
      </c>
      <c r="I102" s="18">
        <v>21.46696428571428</v>
      </c>
      <c r="J102" s="18">
        <v>17.979285714285712</v>
      </c>
      <c r="K102" s="18">
        <v>14.188333333333336</v>
      </c>
      <c r="L102" s="18">
        <v>17.246964285714284</v>
      </c>
      <c r="M102" s="18">
        <v>11.593214285714284</v>
      </c>
      <c r="N102" s="18">
        <v>16.996250000000003</v>
      </c>
      <c r="O102" s="18">
        <v>14.696309523809523</v>
      </c>
      <c r="P102" s="18">
        <f t="shared" si="2"/>
        <v>207.50197278911565</v>
      </c>
      <c r="Q102" s="18">
        <f>SUM(C102:K102)</f>
        <v>146.96923469387755</v>
      </c>
      <c r="R102" s="18">
        <f>SUM(L102:O102)</f>
        <v>60.532738095238095</v>
      </c>
      <c r="S102" s="18">
        <v>15.437125748502995</v>
      </c>
      <c r="T102" s="18">
        <f t="shared" si="3"/>
        <v>207.50197278911565</v>
      </c>
    </row>
    <row r="103" spans="1:20" s="12" customFormat="1" x14ac:dyDescent="0.25">
      <c r="A103" s="16">
        <v>51003</v>
      </c>
      <c r="B103" s="17" t="s">
        <v>119</v>
      </c>
      <c r="C103" s="18">
        <v>15.754413793103453</v>
      </c>
      <c r="D103" s="18">
        <v>11.090344827586206</v>
      </c>
      <c r="E103" s="18">
        <v>0</v>
      </c>
      <c r="F103" s="18">
        <v>11.940620689655173</v>
      </c>
      <c r="G103" s="18">
        <v>15.298965517241378</v>
      </c>
      <c r="H103" s="18">
        <v>19.517517241379309</v>
      </c>
      <c r="I103" s="18">
        <v>18.115724137931032</v>
      </c>
      <c r="J103" s="18">
        <v>18.818137931034485</v>
      </c>
      <c r="K103" s="18">
        <v>13.152620689655173</v>
      </c>
      <c r="L103" s="18">
        <v>19.003034482758618</v>
      </c>
      <c r="M103" s="18">
        <v>26.778965517241378</v>
      </c>
      <c r="N103" s="18">
        <v>19.452758620689654</v>
      </c>
      <c r="O103" s="18">
        <v>20.179724137931039</v>
      </c>
      <c r="P103" s="18">
        <f t="shared" si="2"/>
        <v>209.10282758620687</v>
      </c>
      <c r="Q103" s="18">
        <f>SUM(C103:K103)</f>
        <v>123.68834482758621</v>
      </c>
      <c r="R103" s="18">
        <f>SUM(L103:O103)</f>
        <v>85.414482758620693</v>
      </c>
      <c r="S103" s="18">
        <v>0</v>
      </c>
      <c r="T103" s="18">
        <f t="shared" si="3"/>
        <v>209.1028275862069</v>
      </c>
    </row>
    <row r="104" spans="1:20" s="12" customFormat="1" x14ac:dyDescent="0.25">
      <c r="A104" s="16">
        <v>9002</v>
      </c>
      <c r="B104" s="17" t="s">
        <v>120</v>
      </c>
      <c r="C104" s="18">
        <v>16.501736111111111</v>
      </c>
      <c r="D104" s="18">
        <v>16.384444444444444</v>
      </c>
      <c r="E104" s="18">
        <v>15.405648307515779</v>
      </c>
      <c r="F104" s="18">
        <v>15.373402777777777</v>
      </c>
      <c r="G104" s="18">
        <v>20.627777777777776</v>
      </c>
      <c r="H104" s="18">
        <v>18.744930555555555</v>
      </c>
      <c r="I104" s="18">
        <v>20.544305555555557</v>
      </c>
      <c r="J104" s="18">
        <v>19.703194444444442</v>
      </c>
      <c r="K104" s="18">
        <v>30.441041666666663</v>
      </c>
      <c r="L104" s="18">
        <v>20.358124999999994</v>
      </c>
      <c r="M104" s="18">
        <v>23.997291666666666</v>
      </c>
      <c r="N104" s="18">
        <v>21.173958333333331</v>
      </c>
      <c r="O104" s="18">
        <v>18.283680555555559</v>
      </c>
      <c r="P104" s="18">
        <f t="shared" si="2"/>
        <v>257.53953719640464</v>
      </c>
      <c r="Q104" s="18">
        <f>SUM(C104:K104)</f>
        <v>173.7264816408491</v>
      </c>
      <c r="R104" s="18">
        <f>SUM(L104:O104)</f>
        <v>83.81305555555555</v>
      </c>
      <c r="S104" s="18">
        <v>18.263888888888889</v>
      </c>
      <c r="T104" s="18">
        <f t="shared" si="3"/>
        <v>257.53953719640464</v>
      </c>
    </row>
    <row r="105" spans="1:20" s="12" customFormat="1" x14ac:dyDescent="0.25">
      <c r="A105" s="16">
        <v>56007</v>
      </c>
      <c r="B105" s="17" t="s">
        <v>121</v>
      </c>
      <c r="C105" s="18">
        <v>18.61868263473054</v>
      </c>
      <c r="D105" s="18">
        <v>23.356886227544909</v>
      </c>
      <c r="E105" s="18">
        <v>0</v>
      </c>
      <c r="F105" s="18">
        <v>18.976826347305387</v>
      </c>
      <c r="G105" s="18">
        <v>17.332035928143711</v>
      </c>
      <c r="H105" s="18">
        <v>20.344730538922157</v>
      </c>
      <c r="I105" s="18">
        <v>16.265868263473052</v>
      </c>
      <c r="J105" s="18">
        <v>14.50323353293413</v>
      </c>
      <c r="K105" s="18">
        <v>19.494431137724554</v>
      </c>
      <c r="L105" s="18">
        <v>29.140370508982038</v>
      </c>
      <c r="M105" s="18">
        <v>30.425152195608778</v>
      </c>
      <c r="N105" s="18">
        <v>23.543828592814368</v>
      </c>
      <c r="O105" s="18">
        <v>11.696706586826348</v>
      </c>
      <c r="P105" s="18">
        <f t="shared" si="2"/>
        <v>243.69875249500996</v>
      </c>
      <c r="Q105" s="18">
        <f>SUM(C105:K105)</f>
        <v>148.89269461077842</v>
      </c>
      <c r="R105" s="18">
        <f>SUM(L105:O105)</f>
        <v>94.806057884231535</v>
      </c>
      <c r="S105" s="18">
        <v>15.430769230769231</v>
      </c>
      <c r="T105" s="18">
        <f t="shared" si="3"/>
        <v>243.69875249500996</v>
      </c>
    </row>
    <row r="106" spans="1:20" s="12" customFormat="1" x14ac:dyDescent="0.25">
      <c r="A106" s="16">
        <v>23003</v>
      </c>
      <c r="B106" s="17" t="s">
        <v>122</v>
      </c>
      <c r="C106" s="18">
        <v>3.0871153846153838</v>
      </c>
      <c r="D106" s="18">
        <v>7.0155128205128214</v>
      </c>
      <c r="E106" s="18">
        <v>5.868035714285714</v>
      </c>
      <c r="F106" s="18">
        <v>7.4968589743589744</v>
      </c>
      <c r="G106" s="18">
        <v>4.4790384615384609</v>
      </c>
      <c r="H106" s="18">
        <v>4.0398076923076927</v>
      </c>
      <c r="I106" s="18">
        <v>7.5683974358974364</v>
      </c>
      <c r="J106" s="18">
        <v>11.379423076923077</v>
      </c>
      <c r="K106" s="18">
        <v>11.910961538461539</v>
      </c>
      <c r="L106" s="18">
        <v>12.581538461538459</v>
      </c>
      <c r="M106" s="18">
        <v>17.807371794871791</v>
      </c>
      <c r="N106" s="18">
        <v>12.861282051282053</v>
      </c>
      <c r="O106" s="18">
        <v>4.1525641025641029</v>
      </c>
      <c r="P106" s="18">
        <f t="shared" si="2"/>
        <v>110.2479075091575</v>
      </c>
      <c r="Q106" s="18">
        <f>SUM(C106:K106)</f>
        <v>62.845151098901098</v>
      </c>
      <c r="R106" s="18">
        <f>SUM(L106:O106)</f>
        <v>47.402756410256401</v>
      </c>
      <c r="S106" s="18">
        <v>6.5128205128205119</v>
      </c>
      <c r="T106" s="18">
        <f t="shared" si="3"/>
        <v>110.2479075091575</v>
      </c>
    </row>
    <row r="107" spans="1:20" s="12" customFormat="1" x14ac:dyDescent="0.25">
      <c r="A107" s="16">
        <v>39005</v>
      </c>
      <c r="B107" s="17" t="s">
        <v>123</v>
      </c>
      <c r="C107" s="18">
        <v>13.734423076923079</v>
      </c>
      <c r="D107" s="18">
        <v>9.5103205128205133</v>
      </c>
      <c r="E107" s="18">
        <v>5.3337058823529411</v>
      </c>
      <c r="F107" s="18">
        <v>10.815064874884152</v>
      </c>
      <c r="G107" s="18">
        <v>12.635004633920298</v>
      </c>
      <c r="H107" s="18">
        <v>14.291794099474826</v>
      </c>
      <c r="I107" s="18">
        <v>16.548786685202348</v>
      </c>
      <c r="J107" s="18">
        <v>12.746497528575841</v>
      </c>
      <c r="K107" s="18">
        <v>14.975942230460303</v>
      </c>
      <c r="L107" s="18">
        <v>13.62628205128205</v>
      </c>
      <c r="M107" s="18">
        <v>9.0022219647822066</v>
      </c>
      <c r="N107" s="18">
        <v>14.196089743589742</v>
      </c>
      <c r="O107" s="18">
        <v>8.7312820512820508</v>
      </c>
      <c r="P107" s="18">
        <f t="shared" si="2"/>
        <v>156.14741533555033</v>
      </c>
      <c r="Q107" s="18">
        <f>SUM(C107:K107)</f>
        <v>110.5915395246143</v>
      </c>
      <c r="R107" s="18">
        <f>SUM(L107:O107)</f>
        <v>45.555875810936044</v>
      </c>
      <c r="S107" s="18">
        <v>24.380538302277436</v>
      </c>
      <c r="T107" s="18">
        <f t="shared" si="3"/>
        <v>156.14741533555036</v>
      </c>
    </row>
    <row r="108" spans="1:20" s="12" customFormat="1" x14ac:dyDescent="0.25">
      <c r="A108" s="16">
        <v>60004</v>
      </c>
      <c r="B108" s="17" t="s">
        <v>124</v>
      </c>
      <c r="C108" s="18">
        <v>28.513421052631575</v>
      </c>
      <c r="D108" s="18">
        <v>36.223486842105267</v>
      </c>
      <c r="E108" s="18">
        <v>0</v>
      </c>
      <c r="F108" s="18">
        <v>28.017828947368425</v>
      </c>
      <c r="G108" s="18">
        <v>33.464013157894733</v>
      </c>
      <c r="H108" s="18">
        <v>33.079407894736839</v>
      </c>
      <c r="I108" s="18">
        <v>28.509671052631575</v>
      </c>
      <c r="J108" s="18">
        <v>37.836513157894743</v>
      </c>
      <c r="K108" s="18">
        <v>37.131973684210529</v>
      </c>
      <c r="L108" s="18">
        <v>28.185197368421051</v>
      </c>
      <c r="M108" s="18">
        <v>36.623947368421057</v>
      </c>
      <c r="N108" s="18">
        <v>32.568881578947369</v>
      </c>
      <c r="O108" s="18">
        <v>27.836447368421055</v>
      </c>
      <c r="P108" s="18">
        <f t="shared" si="2"/>
        <v>387.99078947368417</v>
      </c>
      <c r="Q108" s="18">
        <f>SUM(C108:K108)</f>
        <v>262.7763157894737</v>
      </c>
      <c r="R108" s="18">
        <f>SUM(L108:O108)</f>
        <v>125.21447368421053</v>
      </c>
      <c r="S108" s="18">
        <v>9.2857142857142865</v>
      </c>
      <c r="T108" s="18">
        <f t="shared" si="3"/>
        <v>387.99078947368423</v>
      </c>
    </row>
    <row r="109" spans="1:20" s="12" customFormat="1" x14ac:dyDescent="0.25">
      <c r="A109" s="16">
        <v>33003</v>
      </c>
      <c r="B109" s="17" t="s">
        <v>125</v>
      </c>
      <c r="C109" s="18">
        <v>67.307441860465119</v>
      </c>
      <c r="D109" s="18">
        <v>38.182441860465104</v>
      </c>
      <c r="E109" s="18">
        <v>35.428655950752386</v>
      </c>
      <c r="F109" s="18">
        <v>36.376279069767442</v>
      </c>
      <c r="G109" s="18">
        <v>45.421976744186033</v>
      </c>
      <c r="H109" s="18">
        <v>21.938164694682445</v>
      </c>
      <c r="I109" s="18">
        <v>41.689262205902359</v>
      </c>
      <c r="J109" s="18">
        <v>40.169904800761607</v>
      </c>
      <c r="K109" s="18">
        <v>46.591134230926166</v>
      </c>
      <c r="L109" s="18">
        <v>48.422034883720919</v>
      </c>
      <c r="M109" s="18">
        <v>31.270140418876647</v>
      </c>
      <c r="N109" s="18">
        <v>45.467981028151769</v>
      </c>
      <c r="O109" s="18">
        <v>26.43603882768938</v>
      </c>
      <c r="P109" s="18">
        <f t="shared" si="2"/>
        <v>524.70145657634737</v>
      </c>
      <c r="Q109" s="18">
        <f>SUM(C109:K109)</f>
        <v>373.10526141790865</v>
      </c>
      <c r="R109" s="18">
        <f>SUM(L109:O109)</f>
        <v>151.59619515843872</v>
      </c>
      <c r="S109" s="18">
        <v>31.305555555555561</v>
      </c>
      <c r="T109" s="18">
        <f t="shared" si="3"/>
        <v>524.70145657634737</v>
      </c>
    </row>
    <row r="110" spans="1:20" s="12" customFormat="1" x14ac:dyDescent="0.25">
      <c r="A110" s="16">
        <v>32002</v>
      </c>
      <c r="B110" s="17" t="s">
        <v>126</v>
      </c>
      <c r="C110" s="18">
        <v>243.14076470588219</v>
      </c>
      <c r="D110" s="18">
        <v>182.17941176470583</v>
      </c>
      <c r="E110" s="18">
        <v>207.67308549931599</v>
      </c>
      <c r="F110" s="18">
        <v>207.00835294117638</v>
      </c>
      <c r="G110" s="18">
        <v>193.25400000000005</v>
      </c>
      <c r="H110" s="18">
        <v>198.27764705882348</v>
      </c>
      <c r="I110" s="18">
        <v>225.62020692757542</v>
      </c>
      <c r="J110" s="18">
        <v>194.74736779127323</v>
      </c>
      <c r="K110" s="18">
        <v>198.5860593792174</v>
      </c>
      <c r="L110" s="18">
        <v>201.08305892937472</v>
      </c>
      <c r="M110" s="18">
        <v>171.77778821412517</v>
      </c>
      <c r="N110" s="18">
        <v>179.07740890688262</v>
      </c>
      <c r="O110" s="18">
        <v>128.14023841655424</v>
      </c>
      <c r="P110" s="18">
        <f t="shared" si="2"/>
        <v>2530.5653905349077</v>
      </c>
      <c r="Q110" s="18">
        <f>SUM(C110:K110)</f>
        <v>1850.4868960679703</v>
      </c>
      <c r="R110" s="18">
        <f>SUM(L110:O110)</f>
        <v>680.07849446693672</v>
      </c>
      <c r="S110" s="18">
        <v>0</v>
      </c>
      <c r="T110" s="18">
        <f t="shared" si="3"/>
        <v>2530.5653905349072</v>
      </c>
    </row>
    <row r="111" spans="1:20" s="12" customFormat="1" x14ac:dyDescent="0.25">
      <c r="A111" s="16">
        <v>1001</v>
      </c>
      <c r="B111" s="17" t="s">
        <v>127</v>
      </c>
      <c r="C111" s="18">
        <v>21.548691622103391</v>
      </c>
      <c r="D111" s="18">
        <v>25.387620320855614</v>
      </c>
      <c r="E111" s="18">
        <v>13.660505662941711</v>
      </c>
      <c r="F111" s="18">
        <v>22.743889483065953</v>
      </c>
      <c r="G111" s="18">
        <v>28.219144522144514</v>
      </c>
      <c r="H111" s="18">
        <v>25.300660907719735</v>
      </c>
      <c r="I111" s="18">
        <v>28.153462022571258</v>
      </c>
      <c r="J111" s="18">
        <v>28.76823680241327</v>
      </c>
      <c r="K111" s="18">
        <v>27.974438052143931</v>
      </c>
      <c r="L111" s="18">
        <v>38.246176039646627</v>
      </c>
      <c r="M111" s="18">
        <v>45.450604272478216</v>
      </c>
      <c r="N111" s="18">
        <v>24.14765912518854</v>
      </c>
      <c r="O111" s="18">
        <v>23.960120663650077</v>
      </c>
      <c r="P111" s="18">
        <f t="shared" si="2"/>
        <v>353.56120949692286</v>
      </c>
      <c r="Q111" s="18">
        <f>SUM(C111:K111)</f>
        <v>221.75664939595939</v>
      </c>
      <c r="R111" s="18">
        <f>SUM(L111:O111)</f>
        <v>131.80456010096347</v>
      </c>
      <c r="S111" s="18">
        <v>20.333333333333332</v>
      </c>
      <c r="T111" s="18">
        <f t="shared" si="3"/>
        <v>353.56120949692286</v>
      </c>
    </row>
    <row r="112" spans="1:20" s="12" customFormat="1" x14ac:dyDescent="0.25">
      <c r="A112" s="16">
        <v>11005</v>
      </c>
      <c r="B112" s="17" t="s">
        <v>128</v>
      </c>
      <c r="C112" s="18">
        <v>57.671951302455255</v>
      </c>
      <c r="D112" s="18">
        <v>32.918757396449713</v>
      </c>
      <c r="E112" s="18">
        <v>40.844235294117638</v>
      </c>
      <c r="F112" s="18">
        <v>47.78479902060802</v>
      </c>
      <c r="G112" s="18">
        <v>38.435523362579055</v>
      </c>
      <c r="H112" s="18">
        <v>24.813608787322309</v>
      </c>
      <c r="I112" s="18">
        <v>43.601840100659707</v>
      </c>
      <c r="J112" s="18">
        <v>34.283977419574235</v>
      </c>
      <c r="K112" s="18">
        <v>43.508409032170313</v>
      </c>
      <c r="L112" s="18">
        <v>24.068579881656806</v>
      </c>
      <c r="M112" s="18">
        <v>31.248994082840234</v>
      </c>
      <c r="N112" s="18">
        <v>24.177041420118346</v>
      </c>
      <c r="O112" s="18">
        <v>30.773136094674552</v>
      </c>
      <c r="P112" s="18">
        <f t="shared" si="2"/>
        <v>474.13085319522628</v>
      </c>
      <c r="Q112" s="18">
        <f>SUM(C112:K112)</f>
        <v>363.8631017159363</v>
      </c>
      <c r="R112" s="18">
        <f>SUM(L112:O112)</f>
        <v>110.26775147928994</v>
      </c>
      <c r="S112" s="18">
        <v>0</v>
      </c>
      <c r="T112" s="18">
        <f t="shared" si="3"/>
        <v>474.13085319522622</v>
      </c>
    </row>
    <row r="113" spans="1:20" s="12" customFormat="1" x14ac:dyDescent="0.25">
      <c r="A113" s="16">
        <v>51004</v>
      </c>
      <c r="B113" s="17" t="s">
        <v>129</v>
      </c>
      <c r="C113" s="18">
        <v>1046.2053124999995</v>
      </c>
      <c r="D113" s="18">
        <v>1024.4845312500004</v>
      </c>
      <c r="E113" s="18">
        <v>0</v>
      </c>
      <c r="F113" s="18">
        <v>1042.694687499999</v>
      </c>
      <c r="G113" s="18">
        <v>1055.8593911917108</v>
      </c>
      <c r="H113" s="18">
        <v>1016.7621875000009</v>
      </c>
      <c r="I113" s="18">
        <v>1060.8349990284971</v>
      </c>
      <c r="J113" s="18">
        <v>985.14372700777301</v>
      </c>
      <c r="K113" s="18">
        <v>994.48986544689114</v>
      </c>
      <c r="L113" s="18">
        <v>1122.9989728670944</v>
      </c>
      <c r="M113" s="18">
        <v>872.73770790155356</v>
      </c>
      <c r="N113" s="18">
        <v>797.32852490064727</v>
      </c>
      <c r="O113" s="18">
        <v>643.98054617875539</v>
      </c>
      <c r="P113" s="18">
        <f t="shared" si="2"/>
        <v>11663.520453272922</v>
      </c>
      <c r="Q113" s="18">
        <f>SUM(C113:K113)</f>
        <v>8226.4747014248715</v>
      </c>
      <c r="R113" s="18">
        <f>SUM(L113:O113)</f>
        <v>3437.0457518480507</v>
      </c>
      <c r="S113" s="18">
        <v>116.90799757281557</v>
      </c>
      <c r="T113" s="18">
        <f t="shared" si="3"/>
        <v>11663.520453272922</v>
      </c>
    </row>
    <row r="114" spans="1:20" s="12" customFormat="1" x14ac:dyDescent="0.25">
      <c r="A114" s="16">
        <v>56004</v>
      </c>
      <c r="B114" s="17" t="s">
        <v>130</v>
      </c>
      <c r="C114" s="18">
        <v>51.036503067484659</v>
      </c>
      <c r="D114" s="18">
        <v>34.334785276073617</v>
      </c>
      <c r="E114" s="18">
        <v>0</v>
      </c>
      <c r="F114" s="18">
        <v>39.020059171597616</v>
      </c>
      <c r="G114" s="18">
        <v>38.166213017751474</v>
      </c>
      <c r="H114" s="18">
        <v>53.323668639053253</v>
      </c>
      <c r="I114" s="18">
        <v>32.099337349397601</v>
      </c>
      <c r="J114" s="18">
        <v>44.303493975903613</v>
      </c>
      <c r="K114" s="18">
        <v>49.184096385542176</v>
      </c>
      <c r="L114" s="18">
        <v>48.972475640562983</v>
      </c>
      <c r="M114" s="18">
        <v>34.683507758931789</v>
      </c>
      <c r="N114" s="18">
        <v>38.124976542764358</v>
      </c>
      <c r="O114" s="18">
        <v>44.672313244316115</v>
      </c>
      <c r="P114" s="18">
        <f t="shared" si="2"/>
        <v>507.92143006937931</v>
      </c>
      <c r="Q114" s="18">
        <f>SUM(C114:K114)</f>
        <v>341.46815688280401</v>
      </c>
      <c r="R114" s="18">
        <f>SUM(L114:O114)</f>
        <v>166.45327318657525</v>
      </c>
      <c r="S114" s="18">
        <v>45.714285714285715</v>
      </c>
      <c r="T114" s="18">
        <f t="shared" si="3"/>
        <v>507.92143006937926</v>
      </c>
    </row>
    <row r="115" spans="1:20" s="12" customFormat="1" x14ac:dyDescent="0.25">
      <c r="A115" s="16">
        <v>54004</v>
      </c>
      <c r="B115" s="17" t="s">
        <v>131</v>
      </c>
      <c r="C115" s="18">
        <v>15.256024096385541</v>
      </c>
      <c r="D115" s="18">
        <v>15.70789156626506</v>
      </c>
      <c r="E115" s="18">
        <v>0</v>
      </c>
      <c r="F115" s="18">
        <v>17.476024096385544</v>
      </c>
      <c r="G115" s="18">
        <v>17.644759036144578</v>
      </c>
      <c r="H115" s="18">
        <v>17.765240963855426</v>
      </c>
      <c r="I115" s="18">
        <v>23.391686746987951</v>
      </c>
      <c r="J115" s="18">
        <v>15.617710843373498</v>
      </c>
      <c r="K115" s="18">
        <v>22.331686746987955</v>
      </c>
      <c r="L115" s="18">
        <v>19.0444578313253</v>
      </c>
      <c r="M115" s="18">
        <v>12.876987951807228</v>
      </c>
      <c r="N115" s="18">
        <v>19.565361445783136</v>
      </c>
      <c r="O115" s="18">
        <v>14.60620481927711</v>
      </c>
      <c r="P115" s="18">
        <f t="shared" si="2"/>
        <v>211.28403614457832</v>
      </c>
      <c r="Q115" s="18">
        <f>SUM(C115:K115)</f>
        <v>145.19102409638555</v>
      </c>
      <c r="R115" s="18">
        <f>SUM(L115:O115)</f>
        <v>66.093012048192776</v>
      </c>
      <c r="S115" s="18">
        <v>0</v>
      </c>
      <c r="T115" s="18">
        <f t="shared" si="3"/>
        <v>211.28403614457832</v>
      </c>
    </row>
    <row r="116" spans="1:20" s="12" customFormat="1" x14ac:dyDescent="0.25">
      <c r="A116" s="16">
        <v>39004</v>
      </c>
      <c r="B116" s="17" t="s">
        <v>132</v>
      </c>
      <c r="C116" s="18">
        <v>14.469627329192548</v>
      </c>
      <c r="D116" s="18">
        <v>22.26509316770186</v>
      </c>
      <c r="E116" s="18">
        <v>14.90970588235294</v>
      </c>
      <c r="F116" s="18">
        <v>18.308695652173913</v>
      </c>
      <c r="G116" s="18">
        <v>23.322919254658384</v>
      </c>
      <c r="H116" s="18">
        <v>16.449751552795032</v>
      </c>
      <c r="I116" s="18">
        <v>16.409503105590062</v>
      </c>
      <c r="J116" s="18">
        <v>11.658012422360249</v>
      </c>
      <c r="K116" s="18">
        <v>12.29913043478261</v>
      </c>
      <c r="L116" s="18">
        <v>16.030496894409936</v>
      </c>
      <c r="M116" s="18">
        <v>4.8538509316770178</v>
      </c>
      <c r="N116" s="18">
        <v>14.386770186335406</v>
      </c>
      <c r="O116" s="18">
        <v>9.8959006211180132</v>
      </c>
      <c r="P116" s="18">
        <f t="shared" si="2"/>
        <v>195.25945743514797</v>
      </c>
      <c r="Q116" s="18">
        <f>SUM(C116:K116)</f>
        <v>150.09243880160759</v>
      </c>
      <c r="R116" s="18">
        <f>SUM(L116:O116)</f>
        <v>45.167018633540366</v>
      </c>
      <c r="S116" s="18">
        <v>0</v>
      </c>
      <c r="T116" s="18">
        <f t="shared" si="3"/>
        <v>195.25945743514797</v>
      </c>
    </row>
    <row r="117" spans="1:20" s="12" customFormat="1" x14ac:dyDescent="0.25">
      <c r="A117" s="16">
        <v>55005</v>
      </c>
      <c r="B117" s="17" t="s">
        <v>133</v>
      </c>
      <c r="C117" s="18">
        <v>26.264907975460119</v>
      </c>
      <c r="D117" s="18">
        <v>15.224969325153376</v>
      </c>
      <c r="E117" s="18">
        <v>0</v>
      </c>
      <c r="F117" s="18">
        <v>19.516134969325147</v>
      </c>
      <c r="G117" s="18">
        <v>9.1293251533742339</v>
      </c>
      <c r="H117" s="18">
        <v>14.776687116564416</v>
      </c>
      <c r="I117" s="18">
        <v>8.0014110429447847</v>
      </c>
      <c r="J117" s="18">
        <v>12.522392638036809</v>
      </c>
      <c r="K117" s="18">
        <v>16.733926380368096</v>
      </c>
      <c r="L117" s="18">
        <v>12.01515337423313</v>
      </c>
      <c r="M117" s="18">
        <v>6.30122699386503</v>
      </c>
      <c r="N117" s="18">
        <v>9.2034355828220864</v>
      </c>
      <c r="O117" s="18">
        <v>14.187423312883435</v>
      </c>
      <c r="P117" s="18">
        <f t="shared" si="2"/>
        <v>163.87699386503067</v>
      </c>
      <c r="Q117" s="18">
        <f>SUM(C117:K117)</f>
        <v>122.16975460122697</v>
      </c>
      <c r="R117" s="18">
        <f>SUM(L117:O117)</f>
        <v>41.707239263803686</v>
      </c>
      <c r="S117" s="18">
        <v>16.373006134969327</v>
      </c>
      <c r="T117" s="18">
        <f t="shared" si="3"/>
        <v>163.87699386503067</v>
      </c>
    </row>
    <row r="118" spans="1:20" s="12" customFormat="1" x14ac:dyDescent="0.25">
      <c r="A118" s="16">
        <v>4003</v>
      </c>
      <c r="B118" s="17" t="s">
        <v>134</v>
      </c>
      <c r="C118" s="18">
        <v>23.771879176690724</v>
      </c>
      <c r="D118" s="18">
        <v>18.512267441860462</v>
      </c>
      <c r="E118" s="18">
        <v>17.393563218390803</v>
      </c>
      <c r="F118" s="18">
        <v>17.810755813953492</v>
      </c>
      <c r="G118" s="18">
        <v>13.426162790697674</v>
      </c>
      <c r="H118" s="18">
        <v>13.020872093023256</v>
      </c>
      <c r="I118" s="18">
        <v>18.749360465116283</v>
      </c>
      <c r="J118" s="18">
        <v>28.889767441860464</v>
      </c>
      <c r="K118" s="18">
        <v>18.182616279069766</v>
      </c>
      <c r="L118" s="18">
        <v>18.568430232558139</v>
      </c>
      <c r="M118" s="18">
        <v>19.588488372093021</v>
      </c>
      <c r="N118" s="18">
        <v>14.25953488372093</v>
      </c>
      <c r="O118" s="18">
        <v>15.967499999999999</v>
      </c>
      <c r="P118" s="18">
        <f t="shared" si="2"/>
        <v>238.14119820903503</v>
      </c>
      <c r="Q118" s="18">
        <f>SUM(C118:K118)</f>
        <v>169.75724472066292</v>
      </c>
      <c r="R118" s="18">
        <f>SUM(L118:O118)</f>
        <v>68.383953488372086</v>
      </c>
      <c r="S118" s="18">
        <v>19.447674418604649</v>
      </c>
      <c r="T118" s="18">
        <f t="shared" si="3"/>
        <v>238.141198209035</v>
      </c>
    </row>
    <row r="119" spans="1:20" s="12" customFormat="1" x14ac:dyDescent="0.25">
      <c r="A119" s="16">
        <v>62005</v>
      </c>
      <c r="B119" s="17" t="s">
        <v>135</v>
      </c>
      <c r="C119" s="18">
        <v>14.248848484848486</v>
      </c>
      <c r="D119" s="18">
        <v>17.553757575757579</v>
      </c>
      <c r="E119" s="18">
        <v>0</v>
      </c>
      <c r="F119" s="18">
        <v>12.554848484848485</v>
      </c>
      <c r="G119" s="18">
        <v>9.3365454545454529</v>
      </c>
      <c r="H119" s="18">
        <v>10.569818181818182</v>
      </c>
      <c r="I119" s="18">
        <v>12.196666666666665</v>
      </c>
      <c r="J119" s="18">
        <v>14.450060606060603</v>
      </c>
      <c r="K119" s="18">
        <v>12.840424242424241</v>
      </c>
      <c r="L119" s="18">
        <v>14.361212121212123</v>
      </c>
      <c r="M119" s="18">
        <v>16.514606060606059</v>
      </c>
      <c r="N119" s="18">
        <v>12.404</v>
      </c>
      <c r="O119" s="18">
        <v>10.965878787878786</v>
      </c>
      <c r="P119" s="18">
        <f t="shared" si="2"/>
        <v>157.99666666666664</v>
      </c>
      <c r="Q119" s="18">
        <f>SUM(C119:K119)</f>
        <v>103.75096969696969</v>
      </c>
      <c r="R119" s="18">
        <f>SUM(L119:O119)</f>
        <v>54.245696969696972</v>
      </c>
      <c r="S119" s="18">
        <v>9.1212121212121229</v>
      </c>
      <c r="T119" s="18">
        <f t="shared" si="3"/>
        <v>157.99666666666667</v>
      </c>
    </row>
    <row r="120" spans="1:20" s="12" customFormat="1" x14ac:dyDescent="0.25">
      <c r="A120" s="16">
        <v>65001</v>
      </c>
      <c r="B120" s="17" t="s">
        <v>136</v>
      </c>
      <c r="C120" s="18">
        <v>130.0799251348698</v>
      </c>
      <c r="D120" s="18">
        <v>130.08236076365205</v>
      </c>
      <c r="E120" s="18">
        <v>0</v>
      </c>
      <c r="F120" s="18">
        <v>143.64987875424598</v>
      </c>
      <c r="G120" s="18">
        <v>133.97626234599042</v>
      </c>
      <c r="H120" s="18">
        <v>128.93757059532859</v>
      </c>
      <c r="I120" s="18">
        <v>143.58262473249715</v>
      </c>
      <c r="J120" s="18">
        <v>127.31379210529266</v>
      </c>
      <c r="K120" s="18">
        <v>112.70043454931655</v>
      </c>
      <c r="L120" s="18">
        <v>58.960189573459701</v>
      </c>
      <c r="M120" s="18">
        <v>19.561137440758291</v>
      </c>
      <c r="N120" s="18">
        <v>8.7052132701421794</v>
      </c>
      <c r="O120" s="18">
        <v>10.24265402843602</v>
      </c>
      <c r="P120" s="18">
        <f t="shared" si="2"/>
        <v>1147.7920432939893</v>
      </c>
      <c r="Q120" s="18">
        <f>SUM(C120:K120)</f>
        <v>1050.3228489811931</v>
      </c>
      <c r="R120" s="18">
        <f>SUM(L120:O120)</f>
        <v>97.469194312796191</v>
      </c>
      <c r="S120" s="18">
        <v>84.380690366483947</v>
      </c>
      <c r="T120" s="18">
        <f t="shared" si="3"/>
        <v>1147.7920432939893</v>
      </c>
    </row>
    <row r="121" spans="1:20" s="12" customFormat="1" x14ac:dyDescent="0.25">
      <c r="A121" s="16">
        <v>49005</v>
      </c>
      <c r="B121" s="17" t="s">
        <v>137</v>
      </c>
      <c r="C121" s="18">
        <v>1880.6482653898793</v>
      </c>
      <c r="D121" s="18">
        <v>1838.1776374008221</v>
      </c>
      <c r="E121" s="18">
        <v>0</v>
      </c>
      <c r="F121" s="18">
        <v>1867.8459847195695</v>
      </c>
      <c r="G121" s="18">
        <v>1881.5385398235148</v>
      </c>
      <c r="H121" s="18">
        <v>1822.2879437252745</v>
      </c>
      <c r="I121" s="18">
        <v>1791.9124732652858</v>
      </c>
      <c r="J121" s="18">
        <v>1704.7643715679217</v>
      </c>
      <c r="K121" s="18">
        <v>1671.4957917566771</v>
      </c>
      <c r="L121" s="18">
        <v>1741.4843599680535</v>
      </c>
      <c r="M121" s="18">
        <v>1573.0709532124752</v>
      </c>
      <c r="N121" s="18">
        <v>1377.9090033450493</v>
      </c>
      <c r="O121" s="18">
        <v>1240.0059816858375</v>
      </c>
      <c r="P121" s="18">
        <f t="shared" si="2"/>
        <v>20391.141305860361</v>
      </c>
      <c r="Q121" s="18">
        <f>SUM(C121:K121)</f>
        <v>14458.671007648945</v>
      </c>
      <c r="R121" s="18">
        <f>SUM(L121:O121)</f>
        <v>5932.4702982114159</v>
      </c>
      <c r="S121" s="18">
        <v>1087.9624404924734</v>
      </c>
      <c r="T121" s="18">
        <f t="shared" si="3"/>
        <v>20391.141305860361</v>
      </c>
    </row>
    <row r="122" spans="1:20" s="12" customFormat="1" x14ac:dyDescent="0.25">
      <c r="A122" s="16">
        <v>5005</v>
      </c>
      <c r="B122" s="17" t="s">
        <v>138</v>
      </c>
      <c r="C122" s="18">
        <v>73.907797619047599</v>
      </c>
      <c r="D122" s="18">
        <v>53.169642857142833</v>
      </c>
      <c r="E122" s="18">
        <v>55.835178571428557</v>
      </c>
      <c r="F122" s="18">
        <v>47.67738095238095</v>
      </c>
      <c r="G122" s="18">
        <v>59.834702380952386</v>
      </c>
      <c r="H122" s="18">
        <v>69.909821428571419</v>
      </c>
      <c r="I122" s="18">
        <v>44.048630952380961</v>
      </c>
      <c r="J122" s="18">
        <v>46.148847619047643</v>
      </c>
      <c r="K122" s="18">
        <v>63.23517857142857</v>
      </c>
      <c r="L122" s="18">
        <v>53.007380952380956</v>
      </c>
      <c r="M122" s="18">
        <v>60.15597445032963</v>
      </c>
      <c r="N122" s="18">
        <v>51.459190476190479</v>
      </c>
      <c r="O122" s="18">
        <v>35.866785714285712</v>
      </c>
      <c r="P122" s="18">
        <f t="shared" si="2"/>
        <v>714.2565125455676</v>
      </c>
      <c r="Q122" s="18">
        <f>SUM(C122:K122)</f>
        <v>513.76718095238095</v>
      </c>
      <c r="R122" s="18">
        <f>SUM(L122:O122)</f>
        <v>200.48933159318676</v>
      </c>
      <c r="S122" s="18">
        <v>0</v>
      </c>
      <c r="T122" s="18">
        <f t="shared" si="3"/>
        <v>714.25651254556772</v>
      </c>
    </row>
    <row r="123" spans="1:20" s="12" customFormat="1" x14ac:dyDescent="0.25">
      <c r="A123" s="16">
        <v>54002</v>
      </c>
      <c r="B123" s="17" t="s">
        <v>139</v>
      </c>
      <c r="C123" s="18">
        <v>92.996687116564402</v>
      </c>
      <c r="D123" s="18">
        <v>80.244907975460151</v>
      </c>
      <c r="E123" s="18">
        <v>0</v>
      </c>
      <c r="F123" s="18">
        <v>78.9553619631902</v>
      </c>
      <c r="G123" s="18">
        <v>68.309263803680977</v>
      </c>
      <c r="H123" s="18">
        <v>77.348711656441708</v>
      </c>
      <c r="I123" s="18">
        <v>68.302699386503079</v>
      </c>
      <c r="J123" s="18">
        <v>65.170184049079765</v>
      </c>
      <c r="K123" s="18">
        <v>64.272638036809838</v>
      </c>
      <c r="L123" s="18">
        <v>73.046585365853673</v>
      </c>
      <c r="M123" s="18">
        <v>59.53274390243903</v>
      </c>
      <c r="N123" s="18">
        <v>49.649736473226803</v>
      </c>
      <c r="O123" s="18">
        <v>28.166890243902444</v>
      </c>
      <c r="P123" s="18">
        <f t="shared" si="2"/>
        <v>805.99640997315203</v>
      </c>
      <c r="Q123" s="18">
        <f>SUM(C123:K123)</f>
        <v>595.60045398773013</v>
      </c>
      <c r="R123" s="18">
        <f>SUM(L123:O123)</f>
        <v>210.39595598542195</v>
      </c>
      <c r="S123" s="18">
        <v>19.619631901840492</v>
      </c>
      <c r="T123" s="18">
        <f t="shared" si="3"/>
        <v>805.99640997315214</v>
      </c>
    </row>
    <row r="124" spans="1:20" s="12" customFormat="1" x14ac:dyDescent="0.25">
      <c r="A124" s="16">
        <v>15003</v>
      </c>
      <c r="B124" s="17" t="s">
        <v>140</v>
      </c>
      <c r="C124" s="18">
        <v>6.9322077922077936</v>
      </c>
      <c r="D124" s="18">
        <v>16.694545454545455</v>
      </c>
      <c r="E124" s="18">
        <v>15.300409356725146</v>
      </c>
      <c r="F124" s="18">
        <v>10.281298701298702</v>
      </c>
      <c r="G124" s="18">
        <v>12.266233766233766</v>
      </c>
      <c r="H124" s="18">
        <v>12.092987012987013</v>
      </c>
      <c r="I124" s="18">
        <v>16.317012987012987</v>
      </c>
      <c r="J124" s="18">
        <v>15.864025974025976</v>
      </c>
      <c r="K124" s="18">
        <v>14.705974025974022</v>
      </c>
      <c r="L124" s="18">
        <v>13.839610389610389</v>
      </c>
      <c r="M124" s="18">
        <v>14.404675324675326</v>
      </c>
      <c r="N124" s="18">
        <v>7.9405194805194803</v>
      </c>
      <c r="O124" s="18">
        <v>11.203181818181816</v>
      </c>
      <c r="P124" s="18">
        <f t="shared" si="2"/>
        <v>167.84268208399786</v>
      </c>
      <c r="Q124" s="18">
        <f>SUM(C124:K124)</f>
        <v>120.45469507101086</v>
      </c>
      <c r="R124" s="18">
        <f>SUM(L124:O124)</f>
        <v>47.387987012987011</v>
      </c>
      <c r="S124" s="18">
        <v>0</v>
      </c>
      <c r="T124" s="18">
        <f t="shared" si="3"/>
        <v>167.84268208399789</v>
      </c>
    </row>
    <row r="125" spans="1:20" s="12" customFormat="1" x14ac:dyDescent="0.25">
      <c r="A125" s="16">
        <v>26005</v>
      </c>
      <c r="B125" s="17" t="s">
        <v>141</v>
      </c>
      <c r="C125" s="18">
        <v>11.493072289156625</v>
      </c>
      <c r="D125" s="18">
        <v>5.7259036144578319</v>
      </c>
      <c r="E125" s="18">
        <v>9.7564705882352936</v>
      </c>
      <c r="F125" s="18">
        <v>8.1518072289156631</v>
      </c>
      <c r="G125" s="18">
        <v>8.0359638554216861</v>
      </c>
      <c r="H125" s="18">
        <v>7.5970481927710845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  <c r="P125" s="18">
        <f t="shared" si="2"/>
        <v>50.760265768958185</v>
      </c>
      <c r="Q125" s="18">
        <f>SUM(C125:K125)</f>
        <v>50.760265768958185</v>
      </c>
      <c r="R125" s="18">
        <f>SUM(L125:O125)</f>
        <v>0</v>
      </c>
      <c r="S125" s="18">
        <v>9.9716981132075482</v>
      </c>
      <c r="T125" s="18">
        <f t="shared" si="3"/>
        <v>50.760265768958185</v>
      </c>
    </row>
    <row r="126" spans="1:20" s="12" customFormat="1" x14ac:dyDescent="0.25">
      <c r="A126" s="16">
        <v>40002</v>
      </c>
      <c r="B126" s="17" t="s">
        <v>142</v>
      </c>
      <c r="C126" s="18">
        <v>142.46172721893487</v>
      </c>
      <c r="D126" s="18">
        <v>149.83760233918127</v>
      </c>
      <c r="E126" s="18">
        <v>177.85389526703335</v>
      </c>
      <c r="F126" s="18">
        <v>173.67929824561415</v>
      </c>
      <c r="G126" s="18">
        <v>174.31064327485382</v>
      </c>
      <c r="H126" s="18">
        <v>201.4929807659806</v>
      </c>
      <c r="I126" s="18">
        <v>210.49855482927816</v>
      </c>
      <c r="J126" s="18">
        <v>177.01037256351657</v>
      </c>
      <c r="K126" s="18">
        <v>179.68587579647811</v>
      </c>
      <c r="L126" s="18">
        <v>194.27651744303299</v>
      </c>
      <c r="M126" s="18">
        <v>143.20221395442638</v>
      </c>
      <c r="N126" s="18">
        <v>155.77860859044168</v>
      </c>
      <c r="O126" s="18">
        <v>148.82255847953226</v>
      </c>
      <c r="P126" s="18">
        <f t="shared" si="2"/>
        <v>2228.9108487683043</v>
      </c>
      <c r="Q126" s="18">
        <f>SUM(C126:K126)</f>
        <v>1586.8309503008707</v>
      </c>
      <c r="R126" s="18">
        <f>SUM(L126:O126)</f>
        <v>642.07989846743328</v>
      </c>
      <c r="S126" s="18">
        <v>0</v>
      </c>
      <c r="T126" s="18">
        <f t="shared" si="3"/>
        <v>2228.9108487683038</v>
      </c>
    </row>
    <row r="127" spans="1:20" s="12" customFormat="1" x14ac:dyDescent="0.25">
      <c r="A127" s="16">
        <v>57001</v>
      </c>
      <c r="B127" s="17" t="s">
        <v>143</v>
      </c>
      <c r="C127" s="18">
        <v>40.913070768136556</v>
      </c>
      <c r="D127" s="18">
        <v>28.604809412861137</v>
      </c>
      <c r="E127" s="18">
        <v>0</v>
      </c>
      <c r="F127" s="18">
        <v>33.200388164026094</v>
      </c>
      <c r="G127" s="18">
        <v>27.704658900279586</v>
      </c>
      <c r="H127" s="18">
        <v>33.810391425908676</v>
      </c>
      <c r="I127" s="18">
        <v>42.474567567567568</v>
      </c>
      <c r="J127" s="18">
        <v>24.800273066169609</v>
      </c>
      <c r="K127" s="18">
        <v>31.069121621621619</v>
      </c>
      <c r="L127" s="18">
        <v>29.933986486486486</v>
      </c>
      <c r="M127" s="18">
        <v>26.580743243243241</v>
      </c>
      <c r="N127" s="18">
        <v>35.330675675675671</v>
      </c>
      <c r="O127" s="18">
        <v>33.575949999999999</v>
      </c>
      <c r="P127" s="18">
        <f t="shared" si="2"/>
        <v>387.99863633197623</v>
      </c>
      <c r="Q127" s="18">
        <f>SUM(C127:K127)</f>
        <v>262.57728092657084</v>
      </c>
      <c r="R127" s="18">
        <f>SUM(L127:O127)</f>
        <v>125.42135540540539</v>
      </c>
      <c r="S127" s="18">
        <v>0</v>
      </c>
      <c r="T127" s="18">
        <f t="shared" si="3"/>
        <v>387.99863633197623</v>
      </c>
    </row>
    <row r="128" spans="1:20" s="12" customFormat="1" x14ac:dyDescent="0.25">
      <c r="A128" s="16">
        <v>54006</v>
      </c>
      <c r="B128" s="17" t="s">
        <v>144</v>
      </c>
      <c r="C128" s="18">
        <v>15.838675496688744</v>
      </c>
      <c r="D128" s="18">
        <v>10.782251655629139</v>
      </c>
      <c r="E128" s="18">
        <v>0</v>
      </c>
      <c r="F128" s="18">
        <v>11.504370860927153</v>
      </c>
      <c r="G128" s="18">
        <v>4.9927152317880781</v>
      </c>
      <c r="H128" s="18">
        <v>9.7096688741721859</v>
      </c>
      <c r="I128" s="18">
        <v>15.090331125827817</v>
      </c>
      <c r="J128" s="18">
        <v>12.081258278145695</v>
      </c>
      <c r="K128" s="18">
        <v>10.364768211920532</v>
      </c>
      <c r="L128" s="18">
        <v>10.94860927152318</v>
      </c>
      <c r="M128" s="18">
        <v>10.995496688741722</v>
      </c>
      <c r="N128" s="18">
        <v>19.154105960264904</v>
      </c>
      <c r="O128" s="18">
        <v>9.0836423841059606</v>
      </c>
      <c r="P128" s="18">
        <f t="shared" si="2"/>
        <v>140.54589403973512</v>
      </c>
      <c r="Q128" s="18">
        <f>SUM(C128:K128)</f>
        <v>90.36403973509934</v>
      </c>
      <c r="R128" s="18">
        <f>SUM(L128:O128)</f>
        <v>50.181854304635763</v>
      </c>
      <c r="S128" s="18">
        <v>9.5827814569536418</v>
      </c>
      <c r="T128" s="18">
        <f t="shared" si="3"/>
        <v>140.54589403973512</v>
      </c>
    </row>
    <row r="129" spans="1:20" s="12" customFormat="1" x14ac:dyDescent="0.25">
      <c r="A129" s="16">
        <v>41005</v>
      </c>
      <c r="B129" s="17" t="s">
        <v>145</v>
      </c>
      <c r="C129" s="18">
        <v>189.30970414201187</v>
      </c>
      <c r="D129" s="18">
        <v>151.62556213017743</v>
      </c>
      <c r="E129" s="18">
        <v>152.46030682767116</v>
      </c>
      <c r="F129" s="18">
        <v>174.09473372781071</v>
      </c>
      <c r="G129" s="18">
        <v>158.50142011834325</v>
      </c>
      <c r="H129" s="18">
        <v>141.24810650887579</v>
      </c>
      <c r="I129" s="18">
        <v>152.52910459450055</v>
      </c>
      <c r="J129" s="18">
        <v>147.56242603550294</v>
      </c>
      <c r="K129" s="18">
        <v>117.93826627218934</v>
      </c>
      <c r="L129" s="18">
        <v>114.63550295857983</v>
      </c>
      <c r="M129" s="18">
        <v>103.10023668639047</v>
      </c>
      <c r="N129" s="18">
        <v>122.31479289940823</v>
      </c>
      <c r="O129" s="18">
        <v>99.731715976331344</v>
      </c>
      <c r="P129" s="18">
        <f t="shared" si="2"/>
        <v>1825.0518788777931</v>
      </c>
      <c r="Q129" s="18">
        <f>SUM(C129:K129)</f>
        <v>1385.2696303570833</v>
      </c>
      <c r="R129" s="18">
        <f>SUM(L129:O129)</f>
        <v>439.78224852070991</v>
      </c>
      <c r="S129" s="18">
        <v>0</v>
      </c>
      <c r="T129" s="18">
        <f t="shared" si="3"/>
        <v>1825.0518788777931</v>
      </c>
    </row>
    <row r="130" spans="1:20" s="12" customFormat="1" x14ac:dyDescent="0.25">
      <c r="A130" s="16">
        <v>20003</v>
      </c>
      <c r="B130" s="17" t="s">
        <v>146</v>
      </c>
      <c r="C130" s="18">
        <v>33.184295226694601</v>
      </c>
      <c r="D130" s="18">
        <v>26.033312883435585</v>
      </c>
      <c r="E130" s="18">
        <v>19.816488269296158</v>
      </c>
      <c r="F130" s="18">
        <v>29.44233128834356</v>
      </c>
      <c r="G130" s="18">
        <v>23.977852760736202</v>
      </c>
      <c r="H130" s="18">
        <v>31.173803680981596</v>
      </c>
      <c r="I130" s="18">
        <v>26.066257668711661</v>
      </c>
      <c r="J130" s="18">
        <v>26.025828220858894</v>
      </c>
      <c r="K130" s="18">
        <v>22.364601226993866</v>
      </c>
      <c r="L130" s="18">
        <v>24.997484662576689</v>
      </c>
      <c r="M130" s="18">
        <v>23.759693251533744</v>
      </c>
      <c r="N130" s="18">
        <v>20.041349693251536</v>
      </c>
      <c r="O130" s="18">
        <v>24.386319018404908</v>
      </c>
      <c r="P130" s="18">
        <f t="shared" si="2"/>
        <v>331.26961785181902</v>
      </c>
      <c r="Q130" s="18">
        <f>SUM(C130:K130)</f>
        <v>238.08477122605214</v>
      </c>
      <c r="R130" s="18">
        <f>SUM(L130:O130)</f>
        <v>93.184846625766866</v>
      </c>
      <c r="S130" s="18">
        <v>19.682926829268293</v>
      </c>
      <c r="T130" s="18">
        <f t="shared" si="3"/>
        <v>331.26961785181902</v>
      </c>
    </row>
    <row r="131" spans="1:20" s="12" customFormat="1" x14ac:dyDescent="0.25">
      <c r="A131" s="16">
        <v>66001</v>
      </c>
      <c r="B131" s="17" t="s">
        <v>147</v>
      </c>
      <c r="C131" s="18">
        <v>158.42726312763011</v>
      </c>
      <c r="D131" s="18">
        <v>145.48843079495262</v>
      </c>
      <c r="E131" s="18">
        <v>0</v>
      </c>
      <c r="F131" s="18">
        <v>135.26253737405818</v>
      </c>
      <c r="G131" s="18">
        <v>150.34507363056983</v>
      </c>
      <c r="H131" s="18">
        <v>157.29243388452784</v>
      </c>
      <c r="I131" s="18">
        <v>143.01114177029575</v>
      </c>
      <c r="J131" s="18">
        <v>135.23477964832773</v>
      </c>
      <c r="K131" s="18">
        <v>121.66821626918023</v>
      </c>
      <c r="L131" s="18">
        <v>103.18900413084745</v>
      </c>
      <c r="M131" s="18">
        <v>84.371470730527321</v>
      </c>
      <c r="N131" s="18">
        <v>70.828971381787028</v>
      </c>
      <c r="O131" s="18">
        <v>70.306352201257866</v>
      </c>
      <c r="P131" s="18">
        <f t="shared" si="2"/>
        <v>1475.4256749439621</v>
      </c>
      <c r="Q131" s="18">
        <f>SUM(C131:K131)</f>
        <v>1146.7298764995423</v>
      </c>
      <c r="R131" s="18">
        <f>SUM(L131:O131)</f>
        <v>328.69579844441967</v>
      </c>
      <c r="S131" s="18">
        <v>0</v>
      </c>
      <c r="T131" s="18">
        <f t="shared" si="3"/>
        <v>1475.4256749439619</v>
      </c>
    </row>
    <row r="132" spans="1:20" s="12" customFormat="1" x14ac:dyDescent="0.25">
      <c r="A132" s="16">
        <v>33005</v>
      </c>
      <c r="B132" s="17" t="s">
        <v>148</v>
      </c>
      <c r="C132" s="18">
        <v>10.99953947368421</v>
      </c>
      <c r="D132" s="18">
        <v>8.1573684210526309</v>
      </c>
      <c r="E132" s="18">
        <v>12.522705882352943</v>
      </c>
      <c r="F132" s="18">
        <v>11.002434210526314</v>
      </c>
      <c r="G132" s="18">
        <v>7.9402631578947371</v>
      </c>
      <c r="H132" s="18">
        <v>8.3013157894736853</v>
      </c>
      <c r="I132" s="18">
        <v>12.598618421052631</v>
      </c>
      <c r="J132" s="18">
        <v>10.856249999999999</v>
      </c>
      <c r="K132" s="18">
        <v>10.84</v>
      </c>
      <c r="L132" s="18">
        <v>8.872039473684211</v>
      </c>
      <c r="M132" s="18">
        <v>5.6628947368421052</v>
      </c>
      <c r="N132" s="18">
        <v>5.0765789473684215</v>
      </c>
      <c r="O132" s="18">
        <v>8.2067105263157902</v>
      </c>
      <c r="P132" s="18">
        <f t="shared" ref="P132:P152" si="4">SUM(C132:O132)</f>
        <v>121.03671904024768</v>
      </c>
      <c r="Q132" s="18">
        <f>SUM(C132:K132)</f>
        <v>93.218495356037153</v>
      </c>
      <c r="R132" s="18">
        <f>SUM(L132:O132)</f>
        <v>27.81822368421053</v>
      </c>
      <c r="S132" s="18">
        <v>12.177631578947368</v>
      </c>
      <c r="T132" s="18">
        <f t="shared" si="3"/>
        <v>121.03671904024768</v>
      </c>
    </row>
    <row r="133" spans="1:20" s="12" customFormat="1" x14ac:dyDescent="0.25">
      <c r="A133" s="16">
        <v>49006</v>
      </c>
      <c r="B133" s="17" t="s">
        <v>149</v>
      </c>
      <c r="C133" s="18">
        <v>71.705798816568006</v>
      </c>
      <c r="D133" s="18">
        <v>73.381242603550291</v>
      </c>
      <c r="E133" s="18">
        <v>0</v>
      </c>
      <c r="F133" s="18">
        <v>82.482840236686343</v>
      </c>
      <c r="G133" s="18">
        <v>73.754852071005899</v>
      </c>
      <c r="H133" s="18">
        <v>73.645207100591676</v>
      </c>
      <c r="I133" s="18">
        <v>84.853313609467463</v>
      </c>
      <c r="J133" s="18">
        <v>63.016508875739632</v>
      </c>
      <c r="K133" s="18">
        <v>73.723254437869855</v>
      </c>
      <c r="L133" s="18">
        <v>68.041775147928988</v>
      </c>
      <c r="M133" s="18">
        <v>69.889349112426018</v>
      </c>
      <c r="N133" s="18">
        <v>52.159704142011833</v>
      </c>
      <c r="O133" s="18">
        <v>65.747041420118336</v>
      </c>
      <c r="P133" s="18">
        <f t="shared" si="4"/>
        <v>852.40088757396427</v>
      </c>
      <c r="Q133" s="18">
        <f>SUM(C133:K133)</f>
        <v>596.56301775147915</v>
      </c>
      <c r="R133" s="18">
        <f>SUM(L133:O133)</f>
        <v>255.83786982248517</v>
      </c>
      <c r="S133" s="18">
        <v>0</v>
      </c>
      <c r="T133" s="18">
        <f t="shared" ref="T133:T152" si="5">SUM(Q133:R133)</f>
        <v>852.40088757396438</v>
      </c>
    </row>
    <row r="134" spans="1:20" s="12" customFormat="1" x14ac:dyDescent="0.25">
      <c r="A134" s="16">
        <v>13001</v>
      </c>
      <c r="B134" s="17" t="s">
        <v>150</v>
      </c>
      <c r="C134" s="18">
        <v>123.67959999999995</v>
      </c>
      <c r="D134" s="18">
        <v>93.428571428571388</v>
      </c>
      <c r="E134" s="18">
        <v>95.279093483453536</v>
      </c>
      <c r="F134" s="18">
        <v>68.665771428571418</v>
      </c>
      <c r="G134" s="18">
        <v>84.364091428571456</v>
      </c>
      <c r="H134" s="18">
        <v>96.080685714285707</v>
      </c>
      <c r="I134" s="18">
        <v>88.181885714285684</v>
      </c>
      <c r="J134" s="18">
        <v>90.108857142857133</v>
      </c>
      <c r="K134" s="18">
        <v>91.603542857142841</v>
      </c>
      <c r="L134" s="18">
        <v>90.601745664739894</v>
      </c>
      <c r="M134" s="18">
        <v>76.140381502890165</v>
      </c>
      <c r="N134" s="18">
        <v>83.666393063583811</v>
      </c>
      <c r="O134" s="18">
        <v>84.333872832369948</v>
      </c>
      <c r="P134" s="18">
        <f t="shared" si="4"/>
        <v>1166.134492261323</v>
      </c>
      <c r="Q134" s="18">
        <f>SUM(C134:K134)</f>
        <v>831.39209919773919</v>
      </c>
      <c r="R134" s="18">
        <f>SUM(L134:O134)</f>
        <v>334.74239306358379</v>
      </c>
      <c r="S134" s="18">
        <v>47.540697674418603</v>
      </c>
      <c r="T134" s="18">
        <f t="shared" si="5"/>
        <v>1166.134492261323</v>
      </c>
    </row>
    <row r="135" spans="1:20" s="12" customFormat="1" x14ac:dyDescent="0.25">
      <c r="A135" s="16">
        <v>60006</v>
      </c>
      <c r="B135" s="17" t="s">
        <v>151</v>
      </c>
      <c r="C135" s="18">
        <v>24.733708609271527</v>
      </c>
      <c r="D135" s="18">
        <v>20.055264515632224</v>
      </c>
      <c r="E135" s="18">
        <v>0</v>
      </c>
      <c r="F135" s="18">
        <v>25.422016402279372</v>
      </c>
      <c r="G135" s="18">
        <v>27.678946557831512</v>
      </c>
      <c r="H135" s="18">
        <v>29.217103804096727</v>
      </c>
      <c r="I135" s="18">
        <v>18.161920529801325</v>
      </c>
      <c r="J135" s="18">
        <v>25.350836824272289</v>
      </c>
      <c r="K135" s="18">
        <v>26.919048205760049</v>
      </c>
      <c r="L135" s="18">
        <v>23.893708609271521</v>
      </c>
      <c r="M135" s="18">
        <v>26.248344370860934</v>
      </c>
      <c r="N135" s="18">
        <v>16.890794701986749</v>
      </c>
      <c r="O135" s="18">
        <v>24.91960264900662</v>
      </c>
      <c r="P135" s="18">
        <f t="shared" si="4"/>
        <v>289.4912957800708</v>
      </c>
      <c r="Q135" s="18">
        <f>SUM(C135:K135)</f>
        <v>197.53884544894501</v>
      </c>
      <c r="R135" s="18">
        <f>SUM(L135:O135)</f>
        <v>91.952450331125831</v>
      </c>
      <c r="S135" s="18">
        <v>25.57823129251701</v>
      </c>
      <c r="T135" s="18">
        <f t="shared" si="5"/>
        <v>289.49129578007086</v>
      </c>
    </row>
    <row r="136" spans="1:20" s="12" customFormat="1" x14ac:dyDescent="0.25">
      <c r="A136" s="16">
        <v>11004</v>
      </c>
      <c r="B136" s="17" t="s">
        <v>152</v>
      </c>
      <c r="C136" s="18">
        <v>89.330797546012306</v>
      </c>
      <c r="D136" s="18">
        <v>68.884880952380954</v>
      </c>
      <c r="E136" s="18">
        <v>81.499762310345588</v>
      </c>
      <c r="F136" s="18">
        <v>66.703988095238088</v>
      </c>
      <c r="G136" s="18">
        <v>72.167857142857144</v>
      </c>
      <c r="H136" s="18">
        <v>67.560357142857129</v>
      </c>
      <c r="I136" s="18">
        <v>52.571190476190488</v>
      </c>
      <c r="J136" s="18">
        <v>66.181785714285724</v>
      </c>
      <c r="K136" s="18">
        <v>51.262976190476181</v>
      </c>
      <c r="L136" s="18">
        <v>49.386190476190478</v>
      </c>
      <c r="M136" s="18">
        <v>41.337261904761917</v>
      </c>
      <c r="N136" s="18">
        <v>37.034226190476197</v>
      </c>
      <c r="O136" s="18">
        <v>26.264285714285709</v>
      </c>
      <c r="P136" s="18">
        <f t="shared" si="4"/>
        <v>770.18555985635783</v>
      </c>
      <c r="Q136" s="18">
        <f>SUM(C136:K136)</f>
        <v>616.16359557064357</v>
      </c>
      <c r="R136" s="18">
        <f>SUM(L136:O136)</f>
        <v>154.02196428571429</v>
      </c>
      <c r="S136" s="18">
        <v>115.01492537313433</v>
      </c>
      <c r="T136" s="18">
        <f t="shared" si="5"/>
        <v>770.18555985635783</v>
      </c>
    </row>
    <row r="137" spans="1:20" s="12" customFormat="1" x14ac:dyDescent="0.25">
      <c r="A137" s="16">
        <v>51005</v>
      </c>
      <c r="B137" s="17" t="s">
        <v>153</v>
      </c>
      <c r="C137" s="18">
        <v>21.706948518698397</v>
      </c>
      <c r="D137" s="18">
        <v>22.204797960174844</v>
      </c>
      <c r="E137" s="18">
        <v>0</v>
      </c>
      <c r="F137" s="18">
        <v>17.622320543953375</v>
      </c>
      <c r="G137" s="18">
        <v>23.457114133074302</v>
      </c>
      <c r="H137" s="18">
        <v>18.984647887323945</v>
      </c>
      <c r="I137" s="18">
        <v>20.579370629370629</v>
      </c>
      <c r="J137" s="18">
        <v>21.41951048951049</v>
      </c>
      <c r="K137" s="18">
        <v>18.351398601398603</v>
      </c>
      <c r="L137" s="18">
        <v>19.647676056338035</v>
      </c>
      <c r="M137" s="18">
        <v>20.063309859154931</v>
      </c>
      <c r="N137" s="18">
        <v>16.383591549295772</v>
      </c>
      <c r="O137" s="18">
        <v>16.958239436619717</v>
      </c>
      <c r="P137" s="18">
        <f t="shared" si="4"/>
        <v>237.37892566491308</v>
      </c>
      <c r="Q137" s="18">
        <f>SUM(C137:K137)</f>
        <v>164.32610876350461</v>
      </c>
      <c r="R137" s="18">
        <f>SUM(L137:O137)</f>
        <v>73.052816901408463</v>
      </c>
      <c r="S137" s="18">
        <v>0</v>
      </c>
      <c r="T137" s="18">
        <f t="shared" si="5"/>
        <v>237.37892566491308</v>
      </c>
    </row>
    <row r="138" spans="1:20" s="12" customFormat="1" x14ac:dyDescent="0.25">
      <c r="A138" s="16">
        <v>6005</v>
      </c>
      <c r="B138" s="17" t="s">
        <v>154</v>
      </c>
      <c r="C138" s="18">
        <v>34.117305389221556</v>
      </c>
      <c r="D138" s="18">
        <v>25.271556886227536</v>
      </c>
      <c r="E138" s="18">
        <v>25.257965116279074</v>
      </c>
      <c r="F138" s="18">
        <v>21.051077844311376</v>
      </c>
      <c r="G138" s="18">
        <v>23.567664670658683</v>
      </c>
      <c r="H138" s="18">
        <v>16.569101796407185</v>
      </c>
      <c r="I138" s="18">
        <v>24.610479041916172</v>
      </c>
      <c r="J138" s="18">
        <v>25.483293413173651</v>
      </c>
      <c r="K138" s="18">
        <v>18.783413173652693</v>
      </c>
      <c r="L138" s="18">
        <v>25.060119760479044</v>
      </c>
      <c r="M138" s="18">
        <v>25.996347305389222</v>
      </c>
      <c r="N138" s="18">
        <v>17.004251497005988</v>
      </c>
      <c r="O138" s="18">
        <v>20.588862275449102</v>
      </c>
      <c r="P138" s="18">
        <f t="shared" si="4"/>
        <v>303.36143817017131</v>
      </c>
      <c r="Q138" s="18">
        <f>SUM(C138:K138)</f>
        <v>214.71185733184791</v>
      </c>
      <c r="R138" s="18">
        <f>SUM(L138:O138)</f>
        <v>88.649580838323359</v>
      </c>
      <c r="S138" s="18">
        <v>0</v>
      </c>
      <c r="T138" s="18">
        <f t="shared" si="5"/>
        <v>303.36143817017125</v>
      </c>
    </row>
    <row r="139" spans="1:20" s="12" customFormat="1" x14ac:dyDescent="0.25">
      <c r="A139" s="16">
        <v>14004</v>
      </c>
      <c r="B139" s="17" t="s">
        <v>155</v>
      </c>
      <c r="C139" s="18">
        <v>300.33029585798886</v>
      </c>
      <c r="D139" s="18">
        <v>277.04775147929013</v>
      </c>
      <c r="E139" s="18">
        <v>277.15121457489903</v>
      </c>
      <c r="F139" s="18">
        <v>285.40615384615433</v>
      </c>
      <c r="G139" s="18">
        <v>286.73266272189386</v>
      </c>
      <c r="H139" s="18">
        <v>282.91887573964522</v>
      </c>
      <c r="I139" s="18">
        <v>295.79272899408301</v>
      </c>
      <c r="J139" s="18">
        <v>304.30738823529401</v>
      </c>
      <c r="K139" s="18">
        <v>291.05315588235288</v>
      </c>
      <c r="L139" s="18">
        <v>324.76881656804727</v>
      </c>
      <c r="M139" s="18">
        <v>273.83809109790855</v>
      </c>
      <c r="N139" s="18">
        <v>248.77326760575832</v>
      </c>
      <c r="O139" s="18">
        <v>269.48021497370416</v>
      </c>
      <c r="P139" s="18">
        <f t="shared" si="4"/>
        <v>3717.6006175770203</v>
      </c>
      <c r="Q139" s="18">
        <f>SUM(C139:K139)</f>
        <v>2600.7402273316015</v>
      </c>
      <c r="R139" s="18">
        <f>SUM(L139:O139)</f>
        <v>1116.8603902454183</v>
      </c>
      <c r="S139" s="18">
        <v>73.153846153846104</v>
      </c>
      <c r="T139" s="18">
        <f t="shared" si="5"/>
        <v>3717.6006175770199</v>
      </c>
    </row>
    <row r="140" spans="1:20" s="12" customFormat="1" x14ac:dyDescent="0.25">
      <c r="A140" s="16">
        <v>18003</v>
      </c>
      <c r="B140" s="17" t="s">
        <v>156</v>
      </c>
      <c r="C140" s="18">
        <v>15.106012269938647</v>
      </c>
      <c r="D140" s="18">
        <v>7.5542944785276074</v>
      </c>
      <c r="E140" s="18">
        <v>15.985833333333334</v>
      </c>
      <c r="F140" s="18">
        <v>12.564417177914111</v>
      </c>
      <c r="G140" s="18">
        <v>19.689509202453984</v>
      </c>
      <c r="H140" s="18">
        <v>17.952269938650311</v>
      </c>
      <c r="I140" s="18">
        <v>15.564110429447856</v>
      </c>
      <c r="J140" s="18">
        <v>7.6999999999999993</v>
      </c>
      <c r="K140" s="18">
        <v>8.3879141104294472</v>
      </c>
      <c r="L140" s="18">
        <v>11.819570552147241</v>
      </c>
      <c r="M140" s="18">
        <v>14.525460122699386</v>
      </c>
      <c r="N140" s="18">
        <v>7.1249079754601219</v>
      </c>
      <c r="O140" s="18">
        <v>5.9052760736196319</v>
      </c>
      <c r="P140" s="18">
        <f t="shared" si="4"/>
        <v>159.87957566462165</v>
      </c>
      <c r="Q140" s="18">
        <f>SUM(C140:K140)</f>
        <v>120.50436094069529</v>
      </c>
      <c r="R140" s="18">
        <f>SUM(L140:O140)</f>
        <v>39.375214723926376</v>
      </c>
      <c r="S140" s="18">
        <v>7</v>
      </c>
      <c r="T140" s="18">
        <f t="shared" si="5"/>
        <v>159.87957566462165</v>
      </c>
    </row>
    <row r="141" spans="1:20" s="12" customFormat="1" x14ac:dyDescent="0.25">
      <c r="A141" s="16">
        <v>14005</v>
      </c>
      <c r="B141" s="17" t="s">
        <v>157</v>
      </c>
      <c r="C141" s="18">
        <v>16.74761904761905</v>
      </c>
      <c r="D141" s="18">
        <v>13.007976190476192</v>
      </c>
      <c r="E141" s="18">
        <v>19.431403508771929</v>
      </c>
      <c r="F141" s="18">
        <v>20.74309523809524</v>
      </c>
      <c r="G141" s="18">
        <v>14.243154761904762</v>
      </c>
      <c r="H141" s="18">
        <v>19.736250000000002</v>
      </c>
      <c r="I141" s="18">
        <v>18.235714285714284</v>
      </c>
      <c r="J141" s="18">
        <v>10.862916666666665</v>
      </c>
      <c r="K141" s="18">
        <v>23.132083333333327</v>
      </c>
      <c r="L141" s="18">
        <v>12.822976190476192</v>
      </c>
      <c r="M141" s="18">
        <v>24.627023809523809</v>
      </c>
      <c r="N141" s="18">
        <v>17.560654761904765</v>
      </c>
      <c r="O141" s="18">
        <v>18.144821428571433</v>
      </c>
      <c r="P141" s="18">
        <f t="shared" si="4"/>
        <v>229.29568922305765</v>
      </c>
      <c r="Q141" s="18">
        <f>SUM(C141:K141)</f>
        <v>156.14021303258144</v>
      </c>
      <c r="R141" s="18">
        <f>SUM(L141:O141)</f>
        <v>73.155476190476207</v>
      </c>
      <c r="S141" s="18">
        <v>20.755952380952383</v>
      </c>
      <c r="T141" s="18">
        <f t="shared" si="5"/>
        <v>229.29568922305765</v>
      </c>
    </row>
    <row r="142" spans="1:20" s="12" customFormat="1" x14ac:dyDescent="0.25">
      <c r="A142" s="16">
        <v>18005</v>
      </c>
      <c r="B142" s="17" t="s">
        <v>158</v>
      </c>
      <c r="C142" s="18">
        <v>48.669221550302368</v>
      </c>
      <c r="D142" s="18">
        <v>33.371705882352934</v>
      </c>
      <c r="E142" s="18">
        <v>40.055348469387738</v>
      </c>
      <c r="F142" s="18">
        <v>40.311117647058829</v>
      </c>
      <c r="G142" s="18">
        <v>36.01311764705882</v>
      </c>
      <c r="H142" s="18">
        <v>40.754882352941181</v>
      </c>
      <c r="I142" s="18">
        <v>40.601647058823531</v>
      </c>
      <c r="J142" s="18">
        <v>38.188235294117646</v>
      </c>
      <c r="K142" s="18">
        <v>32.695000000000007</v>
      </c>
      <c r="L142" s="18">
        <v>49.095823529411774</v>
      </c>
      <c r="M142" s="18">
        <v>31.298882352941174</v>
      </c>
      <c r="N142" s="18">
        <v>42.917941176470599</v>
      </c>
      <c r="O142" s="18">
        <v>25.976764705882349</v>
      </c>
      <c r="P142" s="18">
        <f t="shared" si="4"/>
        <v>499.94968766674896</v>
      </c>
      <c r="Q142" s="18">
        <f>SUM(C142:K142)</f>
        <v>350.66027590204305</v>
      </c>
      <c r="R142" s="18">
        <f>SUM(L142:O142)</f>
        <v>149.2894117647059</v>
      </c>
      <c r="S142" s="18">
        <v>15.485714285714286</v>
      </c>
      <c r="T142" s="18">
        <f t="shared" si="5"/>
        <v>499.94968766674896</v>
      </c>
    </row>
    <row r="143" spans="1:20" s="12" customFormat="1" x14ac:dyDescent="0.25">
      <c r="A143" s="16">
        <v>36002</v>
      </c>
      <c r="B143" s="17" t="s">
        <v>159</v>
      </c>
      <c r="C143" s="18">
        <v>17.403293413173653</v>
      </c>
      <c r="D143" s="18">
        <v>18.008345012103455</v>
      </c>
      <c r="E143" s="18">
        <v>23.565863201094395</v>
      </c>
      <c r="F143" s="18">
        <v>28.467448082558281</v>
      </c>
      <c r="G143" s="18">
        <v>23.451506561345393</v>
      </c>
      <c r="H143" s="18">
        <v>25.861303987769141</v>
      </c>
      <c r="I143" s="18">
        <v>23.578545037584405</v>
      </c>
      <c r="J143" s="18">
        <v>26.401033068443983</v>
      </c>
      <c r="K143" s="18">
        <v>19.236213423376906</v>
      </c>
      <c r="L143" s="18">
        <v>25.965387786494382</v>
      </c>
      <c r="M143" s="18">
        <v>25.485371173665587</v>
      </c>
      <c r="N143" s="18">
        <v>17.68145454545455</v>
      </c>
      <c r="O143" s="18">
        <v>21.02813597908014</v>
      </c>
      <c r="P143" s="18">
        <f t="shared" si="4"/>
        <v>296.13390127214427</v>
      </c>
      <c r="Q143" s="18">
        <f>SUM(C143:K143)</f>
        <v>205.97355178744962</v>
      </c>
      <c r="R143" s="18">
        <f>SUM(L143:O143)</f>
        <v>90.160349484694649</v>
      </c>
      <c r="S143" s="18">
        <v>17.646706586826348</v>
      </c>
      <c r="T143" s="18">
        <f t="shared" si="5"/>
        <v>296.13390127214427</v>
      </c>
    </row>
    <row r="144" spans="1:20" s="12" customFormat="1" x14ac:dyDescent="0.25">
      <c r="A144" s="16">
        <v>49007</v>
      </c>
      <c r="B144" s="17" t="s">
        <v>160</v>
      </c>
      <c r="C144" s="18">
        <v>126.54742514970053</v>
      </c>
      <c r="D144" s="18">
        <v>98.483173652694518</v>
      </c>
      <c r="E144" s="18">
        <v>0</v>
      </c>
      <c r="F144" s="18">
        <v>99.522994011976053</v>
      </c>
      <c r="G144" s="18">
        <v>102.88251497005989</v>
      </c>
      <c r="H144" s="18">
        <v>101.725628742515</v>
      </c>
      <c r="I144" s="18">
        <v>97.633233532934156</v>
      </c>
      <c r="J144" s="18">
        <v>107.8385778443114</v>
      </c>
      <c r="K144" s="18">
        <v>107.78143712574847</v>
      </c>
      <c r="L144" s="18">
        <v>108.68850299401193</v>
      </c>
      <c r="M144" s="18">
        <v>117.85676646706581</v>
      </c>
      <c r="N144" s="18">
        <v>98.426479041916181</v>
      </c>
      <c r="O144" s="18">
        <v>98.763724550898161</v>
      </c>
      <c r="P144" s="18">
        <f t="shared" si="4"/>
        <v>1266.1504580838321</v>
      </c>
      <c r="Q144" s="18">
        <f>SUM(C144:K144)</f>
        <v>842.41498502994</v>
      </c>
      <c r="R144" s="18">
        <f>SUM(L144:O144)</f>
        <v>423.73547305389206</v>
      </c>
      <c r="S144" s="18">
        <v>0</v>
      </c>
      <c r="T144" s="18">
        <f t="shared" si="5"/>
        <v>1266.1504580838321</v>
      </c>
    </row>
    <row r="145" spans="1:20" s="12" customFormat="1" x14ac:dyDescent="0.25">
      <c r="A145" s="16">
        <v>1003</v>
      </c>
      <c r="B145" s="17" t="s">
        <v>161</v>
      </c>
      <c r="C145" s="18">
        <v>10.640178571428571</v>
      </c>
      <c r="D145" s="18">
        <v>8.5582142857142856</v>
      </c>
      <c r="E145" s="18">
        <v>8.6627906976744189</v>
      </c>
      <c r="F145" s="18">
        <v>8.5829166666666659</v>
      </c>
      <c r="G145" s="18">
        <v>11.520238095238096</v>
      </c>
      <c r="H145" s="18">
        <v>8.7495833333333337</v>
      </c>
      <c r="I145" s="18">
        <v>11.388511904761904</v>
      </c>
      <c r="J145" s="18">
        <v>6.6760119047619044</v>
      </c>
      <c r="K145" s="18">
        <v>9.3827976190476186</v>
      </c>
      <c r="L145" s="18">
        <v>10.579642857142856</v>
      </c>
      <c r="M145" s="18">
        <v>5.4398214285714293</v>
      </c>
      <c r="N145" s="18">
        <v>8.4064285714285703</v>
      </c>
      <c r="O145" s="18">
        <v>4.6853571428571428</v>
      </c>
      <c r="P145" s="18">
        <f t="shared" si="4"/>
        <v>113.27249307862679</v>
      </c>
      <c r="Q145" s="18">
        <f>SUM(C145:K145)</f>
        <v>84.161243078626796</v>
      </c>
      <c r="R145" s="18">
        <f>SUM(L145:O145)</f>
        <v>29.111249999999998</v>
      </c>
      <c r="S145" s="18">
        <v>9.7857142857142847</v>
      </c>
      <c r="T145" s="18">
        <f t="shared" si="5"/>
        <v>113.27249307862679</v>
      </c>
    </row>
    <row r="146" spans="1:20" s="12" customFormat="1" x14ac:dyDescent="0.25">
      <c r="A146" s="16">
        <v>47001</v>
      </c>
      <c r="B146" s="17" t="s">
        <v>162</v>
      </c>
      <c r="C146" s="18">
        <v>29.81092715231788</v>
      </c>
      <c r="D146" s="18">
        <v>28.281456953642387</v>
      </c>
      <c r="E146" s="18">
        <v>27.893468536642789</v>
      </c>
      <c r="F146" s="18">
        <v>26.758278145695364</v>
      </c>
      <c r="G146" s="18">
        <v>23.954304635761591</v>
      </c>
      <c r="H146" s="18">
        <v>35.252317880794699</v>
      </c>
      <c r="I146" s="18">
        <v>38.325298013245039</v>
      </c>
      <c r="J146" s="18">
        <v>37.531986754966894</v>
      </c>
      <c r="K146" s="18">
        <v>28.269205298013247</v>
      </c>
      <c r="L146" s="18">
        <v>26.701788079470198</v>
      </c>
      <c r="M146" s="18">
        <v>24.677218543046362</v>
      </c>
      <c r="N146" s="18">
        <v>19.057947019867548</v>
      </c>
      <c r="O146" s="18">
        <v>25.0205298013245</v>
      </c>
      <c r="P146" s="18">
        <f t="shared" si="4"/>
        <v>371.53472681478843</v>
      </c>
      <c r="Q146" s="18">
        <f>SUM(C146:K146)</f>
        <v>276.07724337107982</v>
      </c>
      <c r="R146" s="18">
        <f>SUM(L146:O146)</f>
        <v>95.457483443708611</v>
      </c>
      <c r="S146" s="18">
        <v>21.782312925170064</v>
      </c>
      <c r="T146" s="18">
        <f t="shared" si="5"/>
        <v>371.53472681478843</v>
      </c>
    </row>
    <row r="147" spans="1:20" s="12" customFormat="1" x14ac:dyDescent="0.25">
      <c r="A147" s="16">
        <v>12003</v>
      </c>
      <c r="B147" s="17" t="s">
        <v>163</v>
      </c>
      <c r="C147" s="18">
        <v>18.414883227176222</v>
      </c>
      <c r="D147" s="18">
        <v>21.245507588267674</v>
      </c>
      <c r="E147" s="18">
        <v>21.646588235294111</v>
      </c>
      <c r="F147" s="18">
        <v>25.369280490681767</v>
      </c>
      <c r="G147" s="18">
        <v>16.29831721317921</v>
      </c>
      <c r="H147" s="18">
        <v>26.411672564284025</v>
      </c>
      <c r="I147" s="18">
        <v>15.071408351026184</v>
      </c>
      <c r="J147" s="18">
        <v>13.551391837697572</v>
      </c>
      <c r="K147" s="18">
        <v>20.188672642918927</v>
      </c>
      <c r="L147" s="18">
        <v>14.279044585987265</v>
      </c>
      <c r="M147" s="18">
        <v>20.899617834394906</v>
      </c>
      <c r="N147" s="18">
        <v>7.4957324840764326</v>
      </c>
      <c r="O147" s="18">
        <v>14.709108280254776</v>
      </c>
      <c r="P147" s="18">
        <f t="shared" si="4"/>
        <v>235.58122533523908</v>
      </c>
      <c r="Q147" s="18">
        <f>SUM(C147:K147)</f>
        <v>178.19772215052569</v>
      </c>
      <c r="R147" s="18">
        <f>SUM(L147:O147)</f>
        <v>57.383503184713376</v>
      </c>
      <c r="S147" s="18">
        <v>16.556603773584904</v>
      </c>
      <c r="T147" s="18">
        <f t="shared" si="5"/>
        <v>235.58122533523908</v>
      </c>
    </row>
    <row r="148" spans="1:20" s="12" customFormat="1" x14ac:dyDescent="0.25">
      <c r="A148" s="16">
        <v>54007</v>
      </c>
      <c r="B148" s="17" t="s">
        <v>164</v>
      </c>
      <c r="C148" s="18">
        <v>15.464739884393062</v>
      </c>
      <c r="D148" s="18">
        <v>31.487167630057805</v>
      </c>
      <c r="E148" s="18">
        <v>0</v>
      </c>
      <c r="F148" s="18">
        <v>10.063121387283235</v>
      </c>
      <c r="G148" s="18">
        <v>16.002312138728321</v>
      </c>
      <c r="H148" s="18">
        <v>16.079075144508671</v>
      </c>
      <c r="I148" s="18">
        <v>16.069595375722542</v>
      </c>
      <c r="J148" s="18">
        <v>16.067630057803466</v>
      </c>
      <c r="K148" s="18">
        <v>16.244566473988439</v>
      </c>
      <c r="L148" s="18">
        <v>15.043005780346823</v>
      </c>
      <c r="M148" s="18">
        <v>15.808034682080924</v>
      </c>
      <c r="N148" s="18">
        <v>12.058612716763003</v>
      </c>
      <c r="O148" s="18">
        <v>19.753930635838149</v>
      </c>
      <c r="P148" s="18">
        <f t="shared" si="4"/>
        <v>200.1417919075144</v>
      </c>
      <c r="Q148" s="18">
        <f>SUM(C148:K148)</f>
        <v>137.47820809248552</v>
      </c>
      <c r="R148" s="18">
        <f>SUM(L148:O148)</f>
        <v>62.6635838150289</v>
      </c>
      <c r="S148" s="18">
        <v>13.603053435114504</v>
      </c>
      <c r="T148" s="18">
        <f t="shared" si="5"/>
        <v>200.1417919075144</v>
      </c>
    </row>
    <row r="149" spans="1:20" s="12" customFormat="1" x14ac:dyDescent="0.25">
      <c r="A149" s="16">
        <v>59002</v>
      </c>
      <c r="B149" s="17" t="s">
        <v>165</v>
      </c>
      <c r="C149" s="18">
        <v>80.570945945945951</v>
      </c>
      <c r="D149" s="18">
        <v>51.165540540540547</v>
      </c>
      <c r="E149" s="18">
        <v>0</v>
      </c>
      <c r="F149" s="18">
        <v>47.256756756756765</v>
      </c>
      <c r="G149" s="18">
        <v>52.347972972972961</v>
      </c>
      <c r="H149" s="18">
        <v>51.820945945945937</v>
      </c>
      <c r="I149" s="18">
        <v>46.267432432432436</v>
      </c>
      <c r="J149" s="18">
        <v>54.470540540540547</v>
      </c>
      <c r="K149" s="18">
        <v>47.178851351351348</v>
      </c>
      <c r="L149" s="18">
        <v>49.193243243243252</v>
      </c>
      <c r="M149" s="18">
        <v>49.994662162162172</v>
      </c>
      <c r="N149" s="18">
        <v>45.677432432432433</v>
      </c>
      <c r="O149" s="18">
        <v>34.922162162162159</v>
      </c>
      <c r="P149" s="18">
        <f t="shared" si="4"/>
        <v>610.86648648648645</v>
      </c>
      <c r="Q149" s="18">
        <f>SUM(C149:K149)</f>
        <v>431.07898648648649</v>
      </c>
      <c r="R149" s="18">
        <f>SUM(L149:O149)</f>
        <v>179.78749999999999</v>
      </c>
      <c r="S149" s="18">
        <v>0</v>
      </c>
      <c r="T149" s="18">
        <f t="shared" si="5"/>
        <v>610.86648648648645</v>
      </c>
    </row>
    <row r="150" spans="1:20" s="12" customFormat="1" x14ac:dyDescent="0.25">
      <c r="A150" s="19">
        <v>2006</v>
      </c>
      <c r="B150" s="17" t="s">
        <v>166</v>
      </c>
      <c r="C150" s="18">
        <v>26.078684210526312</v>
      </c>
      <c r="D150" s="18">
        <v>27.701315789473679</v>
      </c>
      <c r="E150" s="18">
        <v>23.405357142857145</v>
      </c>
      <c r="F150" s="18">
        <v>19.479473684210522</v>
      </c>
      <c r="G150" s="18">
        <v>24.16815789473684</v>
      </c>
      <c r="H150" s="18">
        <v>24.055921052631582</v>
      </c>
      <c r="I150" s="18">
        <v>30.92763157894737</v>
      </c>
      <c r="J150" s="18">
        <v>30.462368421052634</v>
      </c>
      <c r="K150" s="18">
        <v>25.822894736842105</v>
      </c>
      <c r="L150" s="18">
        <v>29.257434210526316</v>
      </c>
      <c r="M150" s="18">
        <v>25.872894736842106</v>
      </c>
      <c r="N150" s="18">
        <v>18.90559210526316</v>
      </c>
      <c r="O150" s="18">
        <v>28.238223684210517</v>
      </c>
      <c r="P150" s="18">
        <f t="shared" si="4"/>
        <v>334.37594924812032</v>
      </c>
      <c r="Q150" s="18">
        <f>SUM(C150:K150)</f>
        <v>232.10180451127817</v>
      </c>
      <c r="R150" s="18">
        <f>SUM(L150:O150)</f>
        <v>102.27414473684209</v>
      </c>
      <c r="S150" s="18">
        <v>30.815789473684209</v>
      </c>
      <c r="T150" s="18">
        <f t="shared" si="5"/>
        <v>334.37594924812026</v>
      </c>
    </row>
    <row r="151" spans="1:20" s="12" customFormat="1" x14ac:dyDescent="0.25">
      <c r="A151" s="16">
        <v>55004</v>
      </c>
      <c r="B151" s="17" t="s">
        <v>167</v>
      </c>
      <c r="C151" s="18">
        <v>23.280650887573959</v>
      </c>
      <c r="D151" s="18">
        <v>17.653668639053254</v>
      </c>
      <c r="E151" s="18">
        <v>0</v>
      </c>
      <c r="F151" s="18">
        <v>14.848757396449704</v>
      </c>
      <c r="G151" s="18">
        <v>13.453195266272189</v>
      </c>
      <c r="H151" s="18">
        <v>23.946272189349113</v>
      </c>
      <c r="I151" s="18">
        <v>22.997159763313608</v>
      </c>
      <c r="J151" s="18">
        <v>19.204082840236687</v>
      </c>
      <c r="K151" s="18">
        <v>18.860295857988167</v>
      </c>
      <c r="L151" s="18">
        <v>14.313142857142857</v>
      </c>
      <c r="M151" s="18">
        <v>15.004285714285713</v>
      </c>
      <c r="N151" s="18">
        <v>20.622857142857143</v>
      </c>
      <c r="O151" s="18">
        <v>15.982857142857144</v>
      </c>
      <c r="P151" s="18">
        <f t="shared" si="4"/>
        <v>220.16722569737954</v>
      </c>
      <c r="Q151" s="18">
        <f>SUM(C151:K151)</f>
        <v>154.2440828402367</v>
      </c>
      <c r="R151" s="18">
        <f>SUM(L151:O151)</f>
        <v>65.923142857142864</v>
      </c>
      <c r="S151" s="18">
        <v>42.04142011834319</v>
      </c>
      <c r="T151" s="18">
        <f t="shared" si="5"/>
        <v>220.16722569737956</v>
      </c>
    </row>
    <row r="152" spans="1:20" s="12" customFormat="1" x14ac:dyDescent="0.25">
      <c r="A152" s="16">
        <v>63003</v>
      </c>
      <c r="B152" s="17" t="s">
        <v>168</v>
      </c>
      <c r="C152" s="18">
        <v>250.66325205729953</v>
      </c>
      <c r="D152" s="18">
        <v>171.77079548918019</v>
      </c>
      <c r="E152" s="18">
        <v>0</v>
      </c>
      <c r="F152" s="18">
        <v>181.77058823529416</v>
      </c>
      <c r="G152" s="18">
        <v>182.13235294117658</v>
      </c>
      <c r="H152" s="18">
        <v>201.95880950929583</v>
      </c>
      <c r="I152" s="18">
        <v>198.48529411764707</v>
      </c>
      <c r="J152" s="18">
        <v>201.58470588235298</v>
      </c>
      <c r="K152" s="18">
        <v>211.4558823529413</v>
      </c>
      <c r="L152" s="18">
        <v>222.95882352941177</v>
      </c>
      <c r="M152" s="18">
        <v>194.76176470588234</v>
      </c>
      <c r="N152" s="18">
        <v>214.14705882352928</v>
      </c>
      <c r="O152" s="18">
        <v>205.96447058823532</v>
      </c>
      <c r="P152" s="18">
        <f t="shared" si="4"/>
        <v>2437.6537982322466</v>
      </c>
      <c r="Q152" s="18">
        <f>SUM(C152:K152)</f>
        <v>1599.8216805851878</v>
      </c>
      <c r="R152" s="18">
        <f>SUM(L152:O152)</f>
        <v>837.83211764705879</v>
      </c>
      <c r="S152" s="18">
        <v>180.69411764705885</v>
      </c>
      <c r="T152" s="18">
        <f t="shared" si="5"/>
        <v>2437.6537982322466</v>
      </c>
    </row>
    <row r="153" spans="1:20" s="12" customFormat="1" x14ac:dyDescent="0.25">
      <c r="A153" s="13"/>
      <c r="B153" s="14" t="s">
        <v>169</v>
      </c>
      <c r="C153" s="18">
        <f t="shared" ref="C153:R153" si="6">SUM(C4:C152)</f>
        <v>11187.122535796077</v>
      </c>
      <c r="D153" s="18">
        <f t="shared" si="6"/>
        <v>9976.067929651359</v>
      </c>
      <c r="E153" s="18">
        <f t="shared" si="6"/>
        <v>4934.2590656435932</v>
      </c>
      <c r="F153" s="18">
        <f t="shared" si="6"/>
        <v>10125.146348422977</v>
      </c>
      <c r="G153" s="18">
        <f t="shared" si="6"/>
        <v>10293.496834877817</v>
      </c>
      <c r="H153" s="18">
        <f t="shared" si="6"/>
        <v>10468.341239735228</v>
      </c>
      <c r="I153" s="18">
        <f t="shared" si="6"/>
        <v>10456.238843355217</v>
      </c>
      <c r="J153" s="18">
        <f t="shared" si="6"/>
        <v>10076.632774233571</v>
      </c>
      <c r="K153" s="18">
        <f t="shared" si="6"/>
        <v>9808.6623033392461</v>
      </c>
      <c r="L153" s="18">
        <f t="shared" si="6"/>
        <v>9866.8105054533571</v>
      </c>
      <c r="M153" s="18">
        <f t="shared" si="6"/>
        <v>8948.5775251298583</v>
      </c>
      <c r="N153" s="18">
        <f t="shared" si="6"/>
        <v>8100.2580610441455</v>
      </c>
      <c r="O153" s="18">
        <f t="shared" si="6"/>
        <v>7485.8058478559042</v>
      </c>
      <c r="P153" s="18">
        <f t="shared" si="6"/>
        <v>121715.58707936171</v>
      </c>
      <c r="Q153" s="18">
        <f t="shared" si="6"/>
        <v>87325.967875055096</v>
      </c>
      <c r="R153" s="18">
        <f t="shared" si="6"/>
        <v>34401.451939483261</v>
      </c>
      <c r="S153" s="18">
        <f>SUM(S4:S152)</f>
        <v>3534.5110115899538</v>
      </c>
      <c r="T153" s="18">
        <f>SUM(T4:T152)</f>
        <v>121727.41981453843</v>
      </c>
    </row>
    <row r="154" spans="1:20" x14ac:dyDescent="0.25">
      <c r="A154" s="13"/>
      <c r="B154" s="14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</row>
    <row r="155" spans="1:20" x14ac:dyDescent="0.25">
      <c r="A155" s="13"/>
      <c r="B155" s="14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</row>
  </sheetData>
  <mergeCells count="2">
    <mergeCell ref="C1:P1"/>
    <mergeCell ref="Q1:T1"/>
  </mergeCells>
  <pageMargins left="0.2" right="0.2" top="0.25" bottom="0.25" header="0.3" footer="0.3"/>
  <pageSetup scale="62" fitToHeight="0" orientation="landscape" r:id="rId1"/>
  <ignoredErrors>
    <ignoredError sqref="Q4:R15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ADA Summary</vt:lpstr>
      <vt:lpstr>'ADA Summary'!Print_Area</vt:lpstr>
      <vt:lpstr>'ADA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2019-07-03T13:11:03Z</cp:lastPrinted>
  <dcterms:created xsi:type="dcterms:W3CDTF">2019-07-03T12:58:57Z</dcterms:created>
  <dcterms:modified xsi:type="dcterms:W3CDTF">2019-07-03T13:11:10Z</dcterms:modified>
</cp:coreProperties>
</file>