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ce and Management\State Aid and School Finance\Stat Digest\2019 Digest\"/>
    </mc:Choice>
  </mc:AlternateContent>
  <xr:revisionPtr revIDLastSave="0" documentId="8_{962F267A-FED1-46C8-AAE2-E4CE5B8856BD}" xr6:coauthVersionLast="36" xr6:coauthVersionMax="36" xr10:uidLastSave="{00000000-0000-0000-0000-000000000000}"/>
  <bookViews>
    <workbookView xWindow="0" yWindow="0" windowWidth="28800" windowHeight="11325" xr2:uid="{506B5F76-B513-4916-93E0-02021F9EB441}"/>
  </bookViews>
  <sheets>
    <sheet name="ADM Summary" sheetId="1" r:id="rId1"/>
  </sheets>
  <definedNames>
    <definedName name="_xlnm._FilterDatabase" localSheetId="0" hidden="1">'ADM Summary'!$4:$154</definedName>
    <definedName name="_xlnm.Print_Area" localSheetId="0">'ADM Summary'!$B$5:$T$154</definedName>
    <definedName name="_xlnm.Print_Titles" localSheetId="0">'ADM Summary'!$1:$4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154" i="1" l="1"/>
  <c r="R153" i="1"/>
  <c r="R134" i="1"/>
  <c r="R126" i="1"/>
  <c r="R94" i="1"/>
  <c r="R78" i="1"/>
  <c r="R70" i="1"/>
  <c r="R62" i="1"/>
  <c r="R35" i="1"/>
  <c r="R16" i="1"/>
  <c r="R42" i="1" l="1"/>
  <c r="R81" i="1"/>
  <c r="R34" i="1"/>
  <c r="Q15" i="1"/>
  <c r="P144" i="1"/>
  <c r="Q145" i="1"/>
  <c r="R148" i="1"/>
  <c r="R41" i="1"/>
  <c r="R107" i="1"/>
  <c r="R118" i="1"/>
  <c r="R7" i="1"/>
  <c r="R15" i="1"/>
  <c r="R96" i="1"/>
  <c r="Q101" i="1"/>
  <c r="R139" i="1"/>
  <c r="R71" i="1"/>
  <c r="R122" i="1"/>
  <c r="R128" i="1"/>
  <c r="R43" i="1"/>
  <c r="Q48" i="1"/>
  <c r="R52" i="1"/>
  <c r="R95" i="1"/>
  <c r="R103" i="1"/>
  <c r="R111" i="1"/>
  <c r="N154" i="1"/>
  <c r="R6" i="1"/>
  <c r="R14" i="1"/>
  <c r="R21" i="1"/>
  <c r="P58" i="1"/>
  <c r="R58" i="1"/>
  <c r="R69" i="1"/>
  <c r="R102" i="1"/>
  <c r="R113" i="1"/>
  <c r="P16" i="1"/>
  <c r="R18" i="1"/>
  <c r="R55" i="1"/>
  <c r="R86" i="1"/>
  <c r="P103" i="1"/>
  <c r="Q107" i="1"/>
  <c r="R110" i="1"/>
  <c r="Q150" i="1"/>
  <c r="R90" i="1"/>
  <c r="R13" i="1"/>
  <c r="P43" i="1"/>
  <c r="Q45" i="1"/>
  <c r="R47" i="1"/>
  <c r="R49" i="1"/>
  <c r="R63" i="1"/>
  <c r="R79" i="1"/>
  <c r="R87" i="1"/>
  <c r="R101" i="1"/>
  <c r="R26" i="1"/>
  <c r="R36" i="1"/>
  <c r="P37" i="1"/>
  <c r="Q41" i="1"/>
  <c r="R54" i="1"/>
  <c r="P80" i="1"/>
  <c r="Q81" i="1"/>
  <c r="T81" i="1" s="1"/>
  <c r="R84" i="1"/>
  <c r="P139" i="1"/>
  <c r="R142" i="1"/>
  <c r="R150" i="1"/>
  <c r="R19" i="1"/>
  <c r="R27" i="1"/>
  <c r="P71" i="1"/>
  <c r="Q75" i="1"/>
  <c r="Q127" i="1"/>
  <c r="Q133" i="1"/>
  <c r="Q20" i="1"/>
  <c r="Q21" i="1"/>
  <c r="R24" i="1"/>
  <c r="Q69" i="1"/>
  <c r="R75" i="1"/>
  <c r="P112" i="1"/>
  <c r="Q113" i="1"/>
  <c r="R116" i="1"/>
  <c r="R119" i="1"/>
  <c r="R133" i="1"/>
  <c r="R141" i="1"/>
  <c r="R149" i="1"/>
  <c r="Q26" i="1"/>
  <c r="T26" i="1" s="1"/>
  <c r="R30" i="1"/>
  <c r="Q32" i="1"/>
  <c r="Q38" i="1"/>
  <c r="Q43" i="1"/>
  <c r="T43" i="1" s="1"/>
  <c r="Q54" i="1"/>
  <c r="R56" i="1"/>
  <c r="Q60" i="1"/>
  <c r="R64" i="1"/>
  <c r="P65" i="1"/>
  <c r="Q66" i="1"/>
  <c r="Q71" i="1"/>
  <c r="Q80" i="1"/>
  <c r="Q86" i="1"/>
  <c r="T86" i="1" s="1"/>
  <c r="Q92" i="1"/>
  <c r="T92" i="1" s="1"/>
  <c r="P97" i="1"/>
  <c r="Q98" i="1"/>
  <c r="Q103" i="1"/>
  <c r="Q112" i="1"/>
  <c r="Q118" i="1"/>
  <c r="Q124" i="1"/>
  <c r="Q130" i="1"/>
  <c r="P135" i="1"/>
  <c r="Q136" i="1"/>
  <c r="T136" i="1" s="1"/>
  <c r="Q139" i="1"/>
  <c r="R145" i="1"/>
  <c r="R151" i="1"/>
  <c r="P152" i="1"/>
  <c r="P15" i="1"/>
  <c r="Q17" i="1"/>
  <c r="P19" i="1"/>
  <c r="Q23" i="1"/>
  <c r="T23" i="1" s="1"/>
  <c r="P28" i="1"/>
  <c r="Q29" i="1"/>
  <c r="R32" i="1"/>
  <c r="P45" i="1"/>
  <c r="Q47" i="1"/>
  <c r="Q51" i="1"/>
  <c r="P56" i="1"/>
  <c r="R60" i="1"/>
  <c r="R66" i="1"/>
  <c r="R72" i="1"/>
  <c r="Q77" i="1"/>
  <c r="P79" i="1"/>
  <c r="Q83" i="1"/>
  <c r="P87" i="1"/>
  <c r="P88" i="1"/>
  <c r="Q89" i="1"/>
  <c r="T89" i="1" s="1"/>
  <c r="R92" i="1"/>
  <c r="R98" i="1"/>
  <c r="R104" i="1"/>
  <c r="Q109" i="1"/>
  <c r="P111" i="1"/>
  <c r="Q115" i="1"/>
  <c r="P119" i="1"/>
  <c r="P120" i="1"/>
  <c r="Q121" i="1"/>
  <c r="R124" i="1"/>
  <c r="R130" i="1"/>
  <c r="P134" i="1"/>
  <c r="Q135" i="1"/>
  <c r="R136" i="1"/>
  <c r="Q141" i="1"/>
  <c r="P147" i="1"/>
  <c r="Q153" i="1"/>
  <c r="Q16" i="1"/>
  <c r="T16" i="1" s="1"/>
  <c r="Q12" i="1"/>
  <c r="Q9" i="1"/>
  <c r="R12" i="1"/>
  <c r="R17" i="1"/>
  <c r="Q19" i="1"/>
  <c r="R23" i="1"/>
  <c r="R29" i="1"/>
  <c r="Q34" i="1"/>
  <c r="T34" i="1" s="1"/>
  <c r="R38" i="1"/>
  <c r="Q40" i="1"/>
  <c r="Q46" i="1"/>
  <c r="Q49" i="1"/>
  <c r="R51" i="1"/>
  <c r="Q56" i="1"/>
  <c r="R57" i="1"/>
  <c r="Q62" i="1"/>
  <c r="T62" i="1" s="1"/>
  <c r="Q68" i="1"/>
  <c r="P73" i="1"/>
  <c r="Q74" i="1"/>
  <c r="R77" i="1"/>
  <c r="T77" i="1" s="1"/>
  <c r="Q79" i="1"/>
  <c r="R83" i="1"/>
  <c r="Q88" i="1"/>
  <c r="R89" i="1"/>
  <c r="Q94" i="1"/>
  <c r="T94" i="1" s="1"/>
  <c r="Q100" i="1"/>
  <c r="P105" i="1"/>
  <c r="Q106" i="1"/>
  <c r="R109" i="1"/>
  <c r="Q111" i="1"/>
  <c r="R115" i="1"/>
  <c r="Q120" i="1"/>
  <c r="R121" i="1"/>
  <c r="P126" i="1"/>
  <c r="R127" i="1"/>
  <c r="T127" i="1" s="1"/>
  <c r="Q132" i="1"/>
  <c r="Q138" i="1"/>
  <c r="P142" i="1"/>
  <c r="P143" i="1"/>
  <c r="Q144" i="1"/>
  <c r="Q147" i="1"/>
  <c r="R147" i="1"/>
  <c r="G154" i="1"/>
  <c r="O154" i="1"/>
  <c r="R10" i="1"/>
  <c r="R9" i="1"/>
  <c r="Q14" i="1"/>
  <c r="R20" i="1"/>
  <c r="T20" i="1" s="1"/>
  <c r="P21" i="1"/>
  <c r="Q25" i="1"/>
  <c r="P27" i="1"/>
  <c r="P31" i="1"/>
  <c r="Q36" i="1"/>
  <c r="T36" i="1" s="1"/>
  <c r="Q37" i="1"/>
  <c r="R40" i="1"/>
  <c r="R44" i="1"/>
  <c r="P46" i="1"/>
  <c r="R46" i="1"/>
  <c r="P49" i="1"/>
  <c r="Q53" i="1"/>
  <c r="P55" i="1"/>
  <c r="Q59" i="1"/>
  <c r="P64" i="1"/>
  <c r="R68" i="1"/>
  <c r="R74" i="1"/>
  <c r="R80" i="1"/>
  <c r="Q85" i="1"/>
  <c r="Q91" i="1"/>
  <c r="P96" i="1"/>
  <c r="Q97" i="1"/>
  <c r="T97" i="1" s="1"/>
  <c r="R100" i="1"/>
  <c r="R106" i="1"/>
  <c r="R112" i="1"/>
  <c r="Q117" i="1"/>
  <c r="Q123" i="1"/>
  <c r="P128" i="1"/>
  <c r="Q129" i="1"/>
  <c r="R132" i="1"/>
  <c r="Q134" i="1"/>
  <c r="T134" i="1" s="1"/>
  <c r="R138" i="1"/>
  <c r="Q143" i="1"/>
  <c r="R144" i="1"/>
  <c r="Q149" i="1"/>
  <c r="P150" i="1"/>
  <c r="K154" i="1"/>
  <c r="R25" i="1"/>
  <c r="Q27" i="1"/>
  <c r="Q31" i="1"/>
  <c r="R31" i="1"/>
  <c r="R37" i="1"/>
  <c r="Q42" i="1"/>
  <c r="T42" i="1" s="1"/>
  <c r="Q50" i="1"/>
  <c r="R53" i="1"/>
  <c r="Q55" i="1"/>
  <c r="T55" i="1" s="1"/>
  <c r="Q57" i="1"/>
  <c r="R59" i="1"/>
  <c r="Q64" i="1"/>
  <c r="Q65" i="1"/>
  <c r="R65" i="1"/>
  <c r="Q70" i="1"/>
  <c r="T70" i="1" s="1"/>
  <c r="Q76" i="1"/>
  <c r="P81" i="1"/>
  <c r="Q82" i="1"/>
  <c r="R85" i="1"/>
  <c r="Q87" i="1"/>
  <c r="R91" i="1"/>
  <c r="Q96" i="1"/>
  <c r="T96" i="1" s="1"/>
  <c r="R97" i="1"/>
  <c r="Q102" i="1"/>
  <c r="Q108" i="1"/>
  <c r="P113" i="1"/>
  <c r="Q114" i="1"/>
  <c r="R117" i="1"/>
  <c r="Q119" i="1"/>
  <c r="T119" i="1" s="1"/>
  <c r="R123" i="1"/>
  <c r="R129" i="1"/>
  <c r="R135" i="1"/>
  <c r="Q140" i="1"/>
  <c r="Q146" i="1"/>
  <c r="Q151" i="1"/>
  <c r="T151" i="1" s="1"/>
  <c r="Q152" i="1"/>
  <c r="D154" i="1"/>
  <c r="L154" i="1"/>
  <c r="Q7" i="1"/>
  <c r="T7" i="1" s="1"/>
  <c r="R11" i="1"/>
  <c r="R22" i="1"/>
  <c r="R28" i="1"/>
  <c r="P29" i="1"/>
  <c r="Q33" i="1"/>
  <c r="P35" i="1"/>
  <c r="P39" i="1"/>
  <c r="Q44" i="1"/>
  <c r="R50" i="1"/>
  <c r="Q61" i="1"/>
  <c r="P63" i="1"/>
  <c r="Q67" i="1"/>
  <c r="P72" i="1"/>
  <c r="Q73" i="1"/>
  <c r="R76" i="1"/>
  <c r="R82" i="1"/>
  <c r="R88" i="1"/>
  <c r="Q93" i="1"/>
  <c r="P95" i="1"/>
  <c r="Q99" i="1"/>
  <c r="P104" i="1"/>
  <c r="Q105" i="1"/>
  <c r="R108" i="1"/>
  <c r="R114" i="1"/>
  <c r="R120" i="1"/>
  <c r="Q125" i="1"/>
  <c r="Q131" i="1"/>
  <c r="P136" i="1"/>
  <c r="Q137" i="1"/>
  <c r="R140" i="1"/>
  <c r="Q142" i="1"/>
  <c r="T142" i="1" s="1"/>
  <c r="R152" i="1"/>
  <c r="Q22" i="1"/>
  <c r="E154" i="1"/>
  <c r="M154" i="1"/>
  <c r="R8" i="1"/>
  <c r="P9" i="1"/>
  <c r="Q11" i="1"/>
  <c r="Q13" i="1"/>
  <c r="T13" i="1" s="1"/>
  <c r="Q18" i="1"/>
  <c r="T18" i="1" s="1"/>
  <c r="Q24" i="1"/>
  <c r="Q30" i="1"/>
  <c r="R33" i="1"/>
  <c r="Q35" i="1"/>
  <c r="T35" i="1" s="1"/>
  <c r="Q39" i="1"/>
  <c r="R39" i="1"/>
  <c r="R45" i="1"/>
  <c r="T45" i="1" s="1"/>
  <c r="R48" i="1"/>
  <c r="T48" i="1" s="1"/>
  <c r="P50" i="1"/>
  <c r="Q52" i="1"/>
  <c r="T52" i="1" s="1"/>
  <c r="P57" i="1"/>
  <c r="Q58" i="1"/>
  <c r="R61" i="1"/>
  <c r="Q63" i="1"/>
  <c r="R67" i="1"/>
  <c r="Q72" i="1"/>
  <c r="T72" i="1" s="1"/>
  <c r="R73" i="1"/>
  <c r="Q78" i="1"/>
  <c r="T78" i="1" s="1"/>
  <c r="Q84" i="1"/>
  <c r="T84" i="1" s="1"/>
  <c r="P89" i="1"/>
  <c r="Q90" i="1"/>
  <c r="T90" i="1" s="1"/>
  <c r="R93" i="1"/>
  <c r="Q95" i="1"/>
  <c r="R99" i="1"/>
  <c r="Q104" i="1"/>
  <c r="R105" i="1"/>
  <c r="Q110" i="1"/>
  <c r="Q116" i="1"/>
  <c r="T116" i="1" s="1"/>
  <c r="P121" i="1"/>
  <c r="Q122" i="1"/>
  <c r="T122" i="1" s="1"/>
  <c r="R125" i="1"/>
  <c r="P127" i="1"/>
  <c r="Q128" i="1"/>
  <c r="T128" i="1" s="1"/>
  <c r="R131" i="1"/>
  <c r="R137" i="1"/>
  <c r="R143" i="1"/>
  <c r="R146" i="1"/>
  <c r="Q148" i="1"/>
  <c r="P7" i="1"/>
  <c r="Q10" i="1"/>
  <c r="I154" i="1"/>
  <c r="Q6" i="1"/>
  <c r="T6" i="1" s="1"/>
  <c r="T66" i="1"/>
  <c r="T98" i="1"/>
  <c r="H154" i="1"/>
  <c r="J154" i="1"/>
  <c r="T29" i="1"/>
  <c r="T153" i="1"/>
  <c r="C154" i="1"/>
  <c r="Q5" i="1"/>
  <c r="P5" i="1"/>
  <c r="Q8" i="1"/>
  <c r="P8" i="1"/>
  <c r="T57" i="1"/>
  <c r="F154" i="1"/>
  <c r="P20" i="1"/>
  <c r="P44" i="1"/>
  <c r="P48" i="1"/>
  <c r="Q126" i="1"/>
  <c r="T126" i="1" s="1"/>
  <c r="P151" i="1"/>
  <c r="P36" i="1"/>
  <c r="P10" i="1"/>
  <c r="P22" i="1"/>
  <c r="P30" i="1"/>
  <c r="P38" i="1"/>
  <c r="P66" i="1"/>
  <c r="P74" i="1"/>
  <c r="P82" i="1"/>
  <c r="P90" i="1"/>
  <c r="P98" i="1"/>
  <c r="P106" i="1"/>
  <c r="P114" i="1"/>
  <c r="P122" i="1"/>
  <c r="P129" i="1"/>
  <c r="P137" i="1"/>
  <c r="P145" i="1"/>
  <c r="P153" i="1"/>
  <c r="P11" i="1"/>
  <c r="P23" i="1"/>
  <c r="P51" i="1"/>
  <c r="P59" i="1"/>
  <c r="P67" i="1"/>
  <c r="P75" i="1"/>
  <c r="P83" i="1"/>
  <c r="P91" i="1"/>
  <c r="P99" i="1"/>
  <c r="P107" i="1"/>
  <c r="P115" i="1"/>
  <c r="P123" i="1"/>
  <c r="P130" i="1"/>
  <c r="P138" i="1"/>
  <c r="P146" i="1"/>
  <c r="Q28" i="1"/>
  <c r="T28" i="1" s="1"/>
  <c r="P12" i="1"/>
  <c r="P24" i="1"/>
  <c r="P32" i="1"/>
  <c r="P40" i="1"/>
  <c r="P52" i="1"/>
  <c r="P60" i="1"/>
  <c r="P68" i="1"/>
  <c r="P76" i="1"/>
  <c r="P84" i="1"/>
  <c r="P92" i="1"/>
  <c r="P100" i="1"/>
  <c r="P108" i="1"/>
  <c r="P116" i="1"/>
  <c r="P124" i="1"/>
  <c r="P131" i="1"/>
  <c r="P13" i="1"/>
  <c r="P17" i="1"/>
  <c r="P25" i="1"/>
  <c r="P33" i="1"/>
  <c r="P41" i="1"/>
  <c r="P53" i="1"/>
  <c r="P61" i="1"/>
  <c r="P69" i="1"/>
  <c r="P77" i="1"/>
  <c r="P85" i="1"/>
  <c r="P93" i="1"/>
  <c r="P101" i="1"/>
  <c r="P109" i="1"/>
  <c r="P117" i="1"/>
  <c r="P125" i="1"/>
  <c r="P132" i="1"/>
  <c r="P140" i="1"/>
  <c r="P148" i="1"/>
  <c r="P6" i="1"/>
  <c r="P14" i="1"/>
  <c r="P18" i="1"/>
  <c r="P26" i="1"/>
  <c r="P34" i="1"/>
  <c r="P42" i="1"/>
  <c r="P54" i="1"/>
  <c r="P62" i="1"/>
  <c r="P70" i="1"/>
  <c r="P78" i="1"/>
  <c r="P86" i="1"/>
  <c r="P94" i="1"/>
  <c r="P102" i="1"/>
  <c r="P110" i="1"/>
  <c r="P118" i="1"/>
  <c r="P133" i="1"/>
  <c r="P141" i="1"/>
  <c r="P149" i="1"/>
  <c r="R5" i="1"/>
  <c r="T60" i="1" l="1"/>
  <c r="T10" i="1"/>
  <c r="T129" i="1"/>
  <c r="T53" i="1"/>
  <c r="T132" i="1"/>
  <c r="T54" i="1"/>
  <c r="T133" i="1"/>
  <c r="T21" i="1"/>
  <c r="T148" i="1"/>
  <c r="T11" i="1"/>
  <c r="T22" i="1"/>
  <c r="T79" i="1"/>
  <c r="T41" i="1"/>
  <c r="T107" i="1"/>
  <c r="T125" i="1"/>
  <c r="T95" i="1"/>
  <c r="T67" i="1"/>
  <c r="T149" i="1"/>
  <c r="T85" i="1"/>
  <c r="T135" i="1"/>
  <c r="T83" i="1"/>
  <c r="T47" i="1"/>
  <c r="T124" i="1"/>
  <c r="T93" i="1"/>
  <c r="T63" i="1"/>
  <c r="T140" i="1"/>
  <c r="T105" i="1"/>
  <c r="T73" i="1"/>
  <c r="T37" i="1"/>
  <c r="T25" i="1"/>
  <c r="T100" i="1"/>
  <c r="T40" i="1"/>
  <c r="T9" i="1"/>
  <c r="T109" i="1"/>
  <c r="T118" i="1"/>
  <c r="T15" i="1"/>
  <c r="T61" i="1"/>
  <c r="T87" i="1"/>
  <c r="T64" i="1"/>
  <c r="T101" i="1"/>
  <c r="T58" i="1"/>
  <c r="T59" i="1"/>
  <c r="T145" i="1"/>
  <c r="T131" i="1"/>
  <c r="T27" i="1"/>
  <c r="T71" i="1"/>
  <c r="T146" i="1"/>
  <c r="T39" i="1"/>
  <c r="T137" i="1"/>
  <c r="T33" i="1"/>
  <c r="T121" i="1"/>
  <c r="T99" i="1"/>
  <c r="T114" i="1"/>
  <c r="T103" i="1"/>
  <c r="T110" i="1"/>
  <c r="T139" i="1"/>
  <c r="T111" i="1"/>
  <c r="T75" i="1"/>
  <c r="T19" i="1"/>
  <c r="T141" i="1"/>
  <c r="T91" i="1"/>
  <c r="T115" i="1"/>
  <c r="T69" i="1"/>
  <c r="T150" i="1"/>
  <c r="T8" i="1"/>
  <c r="T152" i="1"/>
  <c r="T143" i="1"/>
  <c r="T38" i="1"/>
  <c r="T14" i="1"/>
  <c r="T30" i="1"/>
  <c r="T104" i="1"/>
  <c r="T24" i="1"/>
  <c r="T102" i="1"/>
  <c r="T56" i="1"/>
  <c r="T113" i="1"/>
  <c r="T44" i="1"/>
  <c r="T123" i="1"/>
  <c r="T106" i="1"/>
  <c r="T49" i="1"/>
  <c r="T51" i="1"/>
  <c r="T17" i="1"/>
  <c r="T130" i="1"/>
  <c r="T117" i="1"/>
  <c r="T12" i="1"/>
  <c r="T31" i="1"/>
  <c r="T147" i="1"/>
  <c r="T68" i="1"/>
  <c r="T112" i="1"/>
  <c r="T32" i="1"/>
  <c r="T82" i="1"/>
  <c r="T144" i="1"/>
  <c r="T120" i="1"/>
  <c r="T108" i="1"/>
  <c r="T88" i="1"/>
  <c r="T76" i="1"/>
  <c r="R154" i="1"/>
  <c r="T50" i="1"/>
  <c r="T138" i="1"/>
  <c r="T65" i="1"/>
  <c r="T74" i="1"/>
  <c r="T46" i="1"/>
  <c r="T80" i="1"/>
  <c r="P154" i="1"/>
  <c r="Q154" i="1"/>
  <c r="T5" i="1"/>
  <c r="T154" i="1" l="1"/>
</calcChain>
</file>

<file path=xl/sharedStrings.xml><?xml version="1.0" encoding="utf-8"?>
<sst xmlns="http://schemas.openxmlformats.org/spreadsheetml/2006/main" count="174" uniqueCount="173">
  <si>
    <t>District No.</t>
  </si>
  <si>
    <t>District Name</t>
  </si>
  <si>
    <t>KG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</si>
  <si>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</si>
  <si>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</si>
  <si>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</si>
  <si>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</si>
  <si>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</si>
  <si>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</si>
  <si>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</si>
  <si>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</si>
  <si>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</si>
  <si>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</si>
  <si>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</si>
  <si>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</si>
  <si>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TOTAL</t>
  </si>
  <si>
    <t>K-8 ADM</t>
  </si>
  <si>
    <t>9-12 ADM</t>
  </si>
  <si>
    <t>PK ADM</t>
  </si>
  <si>
    <t>K-12 ADM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</si>
  <si>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</si>
  <si>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</si>
  <si>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</si>
  <si>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</si>
  <si>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</si>
  <si>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</si>
  <si>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</si>
  <si>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</si>
  <si>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</si>
  <si>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</si>
  <si>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</si>
  <si>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</si>
  <si>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</si>
  <si>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</si>
  <si>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</si>
  <si>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</si>
  <si>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</si>
  <si>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 - 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</si>
  <si>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</si>
  <si>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</si>
  <si>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</si>
  <si>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</si>
  <si>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</si>
  <si>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</si>
  <si>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</si>
  <si>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</si>
  <si>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</si>
  <si>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</si>
  <si>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Consolidated 59-3</t>
  </si>
  <si>
    <t>Corsica-Stickney 21-3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</si>
  <si>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</si>
  <si>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</si>
  <si>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</si>
  <si>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</si>
  <si>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</si>
  <si>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</si>
  <si>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</si>
  <si>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</si>
  <si>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</si>
  <si>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</si>
  <si>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</si>
  <si>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</si>
  <si>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</si>
  <si>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</si>
  <si>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</si>
  <si>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</si>
  <si>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</si>
  <si>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</si>
  <si>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</si>
  <si>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</si>
  <si>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</si>
  <si>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</si>
  <si>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</si>
  <si>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</si>
  <si>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</si>
  <si>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</si>
  <si>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</si>
  <si>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</si>
  <si>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</si>
  <si>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</si>
  <si>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</si>
  <si>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</si>
  <si>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</si>
  <si>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</si>
  <si>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</si>
  <si>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</si>
  <si>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</si>
  <si>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</si>
  <si>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</si>
  <si>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</si>
  <si>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</si>
  <si>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</si>
  <si>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</si>
  <si>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</si>
  <si>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</si>
  <si>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</si>
  <si>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</si>
  <si>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</si>
  <si>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</si>
  <si>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</si>
  <si>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</si>
  <si>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</si>
  <si>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</si>
  <si>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</si>
  <si>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</si>
  <si>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</si>
  <si>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</si>
  <si>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</si>
  <si>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</si>
  <si>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</si>
  <si>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</si>
  <si>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</si>
  <si>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</si>
  <si>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</si>
  <si>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</si>
  <si>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</si>
  <si>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</si>
  <si>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</si>
  <si>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</si>
  <si>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</si>
  <si>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</si>
  <si>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</si>
  <si>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</si>
  <si>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</si>
  <si>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</si>
  <si>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</si>
  <si>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</si>
  <si>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</si>
  <si>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</si>
  <si>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51-4</t>
  </si>
  <si>
    <t>Redfield 56-4</t>
  </si>
  <si>
    <t>Rosholt 54-4</t>
  </si>
  <si>
    <t>Rutland 39-4</t>
  </si>
  <si>
    <t>Sanborn Central 55-5</t>
  </si>
  <si>
    <t>Scotland 04-3</t>
  </si>
  <si>
    <t>Selby 62-5</t>
  </si>
  <si>
    <t>Shannon County 65-1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</si>
  <si>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</si>
  <si>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</si>
  <si>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</si>
  <si>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</si>
  <si>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</si>
  <si>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</si>
  <si>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</si>
  <si>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</si>
  <si>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</si>
  <si>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</si>
  <si>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</si>
  <si>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</si>
  <si>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</si>
  <si>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</si>
  <si>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 -Hurley 60-6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</si>
  <si>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</si>
  <si>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</si>
  <si>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</si>
  <si>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</si>
  <si>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</si>
  <si>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</si>
  <si>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</si>
  <si>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</si>
  <si>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</si>
  <si>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</si>
  <si>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</si>
  <si>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</si>
  <si>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</si>
  <si>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</si>
  <si>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</si>
  <si>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</si>
  <si>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</si>
  <si>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TOTALS</t>
  </si>
  <si>
    <t xml:space="preserve"> </t>
  </si>
  <si>
    <t>2018-2019 AVERAGE DAILY MEMBERSHIP, By Grade</t>
  </si>
  <si>
    <t>as of 7/3/2019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</si>
</sst>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sz val="9"/>
      <color rgb="FF002060"/>
      <name val="Ebrima"/>
    </font>
    <font>
      <sz val="11"/>
      <color theme="1"/>
      <name val="Ebrima"/>
    </font>
    <font>
      <sz val="10"/>
      <color rgb="FF002060"/>
      <name val="Ebrima"/>
    </font>
    <font>
      <b/>
      <sz val="10"/>
      <color rgb="FF002060"/>
      <name val="Ebrima"/>
    </font>
    <font>
      <sz val="10"/>
      <color theme="1"/>
      <name val="Ebrima"/>
    </font>
    <font>
      <sz val="11"/>
      <color theme="0"/>
      <name val="Ebrima"/>
    </font>
    <font>
      <b/>
      <sz val="14"/>
      <color theme="1"/>
      <name val="Ebrima"/>
    </font>
  </fonts>
  <fills count="4">
    <fill>
      <patternFill patternType="none"/>
    </fill>
    <fill>
      <patternFill patternType="gray125"/>
    </fill>
    <fill>
      <patternFill patternType="solid">
        <fgColor rgb="FF0099FF"/>
        <bgColor indexed="64"/>
      </patternFill>
    </fill>
    <fill>
      <patternFill patternType="solid">
        <fgColor rgb="FF9B0928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3" fillId="0" borderId="0" xfId="0" applyFont="1"/>
    <xf numFmtId="0" fontId="4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6" fillId="0" borderId="0" xfId="0" applyFont="1"/>
    <xf numFmtId="164" fontId="6" fillId="0" borderId="0" xfId="1" applyNumberFormat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4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164" fontId="4" fillId="0" borderId="3" xfId="1" applyNumberFormat="1" applyFont="1" applyBorder="1"/>
    <xf numFmtId="0" fontId="4" fillId="0" borderId="0" xfId="0" applyFont="1"/>
    <xf numFmtId="0" fontId="4" fillId="0" borderId="4" xfId="1" applyNumberFormat="1" applyFont="1" applyFill="1" applyBorder="1" applyAlignment="1">
      <alignment horizontal="left"/>
    </xf>
    <xf numFmtId="0" fontId="4" fillId="0" borderId="5" xfId="1" applyFont="1" applyFill="1" applyBorder="1" applyAlignment="1">
      <alignment horizontal="left"/>
    </xf>
    <xf numFmtId="0" fontId="4" fillId="0" borderId="6" xfId="1" applyFont="1" applyFill="1" applyBorder="1" applyAlignment="1">
      <alignment horizontal="left"/>
    </xf>
    <xf numFmtId="0" fontId="7" fillId="2" borderId="2" xfId="1" applyFont="1" applyFill="1" applyBorder="1" applyAlignment="1">
      <alignment horizontal="left" wrapText="1"/>
    </xf>
    <xf numFmtId="0" fontId="7" fillId="2" borderId="3" xfId="1" applyFont="1" applyFill="1" applyBorder="1" applyAlignment="1">
      <alignment horizontal="center" wrapText="1"/>
    </xf>
    <xf numFmtId="164" fontId="7" fillId="2" borderId="3" xfId="1" applyNumberFormat="1" applyFont="1" applyFill="1" applyBorder="1" applyAlignment="1">
      <alignment horizontal="center" wrapText="1"/>
    </xf>
    <xf numFmtId="164" fontId="7" fillId="3" borderId="3" xfId="1" applyNumberFormat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/>
    </xf>
    <xf numFmtId="164" fontId="8" fillId="0" borderId="0" xfId="1" applyNumberFormat="1" applyFont="1" applyBorder="1" applyAlignment="1">
      <alignment horizontal="center"/>
    </xf>
  </cellXfs>
  <cellStyles count="2">
    <cellStyle name="Normal" xfId="0" builtinId="0"/>
    <cellStyle name="Normal 2" xfId="1" xr:uid="{17FBBB28-F0B2-47C7-9AEF-2AEE7FDB27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581025</xdr:colOff>
      <xdr:row>0</xdr:row>
      <xdr:rowOff>38100</xdr:rowOff>
    </xdr:from>
    <xdr:to>
      <xdr:col>19</xdr:col>
      <xdr:colOff>607704</xdr:colOff>
      <xdr:row>2</xdr:row>
      <xdr:rowOff>118289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AB517E-5F09-4FDD-B354-2A2D5F6A8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6275" y="38100"/>
          <a:ext cx="2103129" cy="518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B0AF5-7B3B-4A59-952A-8F463B9CBC57}">
  <sheetPr>
    <pageSetUpPr fitToPage="1"/>
  </sheetPr>
  <dimension ref="A1:T154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C5" sqref="C5"/>
    </sheetView>
  </sheetViews>
  <sheetFormatPr defaultRowHeight="14.25" x14ac:dyDescent="0.25"/>
  <cols>
    <col min="1" max="1" width="9.140625" style="5"/>
    <col min="2" max="2" width="23.7109375" style="5" bestFit="1" customWidth="1"/>
    <col min="3" max="3" width="10.85546875" style="5" bestFit="1" customWidth="1"/>
    <col min="4" max="15" width="9.85546875" style="5" customWidth="1"/>
    <col min="16" max="16" width="10.85546875" style="5" bestFit="1" customWidth="1"/>
    <col min="17" max="17" width="9.85546875" style="5" customWidth="1"/>
    <col min="18" max="18" width="12.140625" style="5" customWidth="1"/>
    <col min="19" max="19" width="9.140625" style="5"/>
    <col min="20" max="20" width="10.85546875" style="5" bestFit="1" customWidth="1"/>
    <col min="21" max="16384" width="9.140625" style="5"/>
  </cols>
  <sheetData>
    <row r="1" spans="1:20" ht="20.25" x14ac:dyDescent="0.35">
      <c r="A1" s="2"/>
      <c r="B1" s="3" t="s">
        <v>170</v>
      </c>
      <c r="C1" s="22" t="s">
        <v>171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4" t="s">
        <v>170</v>
      </c>
      <c r="R1" s="4"/>
      <c r="S1" s="4"/>
      <c r="T1" s="4"/>
    </row>
    <row r="2" spans="1:20" x14ac:dyDescent="0.25">
      <c r="A2" s="2"/>
      <c r="B2" s="3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7"/>
      <c r="S2" s="7"/>
      <c r="T2" s="7"/>
    </row>
    <row r="3" spans="1:20" x14ac:dyDescent="0.25">
      <c r="A3" s="2"/>
      <c r="B3" s="21" t="s">
        <v>172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9"/>
      <c r="S3" s="9"/>
      <c r="T3" s="9"/>
    </row>
    <row r="4" spans="1:20" s="1" customFormat="1" ht="33" x14ac:dyDescent="0.3">
      <c r="A4" s="17" t="s">
        <v>0</v>
      </c>
      <c r="B4" s="18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14</v>
      </c>
      <c r="P4" s="19" t="s">
        <v>15</v>
      </c>
      <c r="Q4" s="20" t="s">
        <v>16</v>
      </c>
      <c r="R4" s="20" t="s">
        <v>17</v>
      </c>
      <c r="S4" s="20" t="s">
        <v>18</v>
      </c>
      <c r="T4" s="20" t="s">
        <v>19</v>
      </c>
    </row>
    <row r="5" spans="1:20" s="13" customFormat="1" x14ac:dyDescent="0.25">
      <c r="A5" s="10">
        <v>6001</v>
      </c>
      <c r="B5" s="11" t="s">
        <v>20</v>
      </c>
      <c r="C5" s="12">
        <v>356.18821872300862</v>
      </c>
      <c r="D5" s="12">
        <v>315.81059464487407</v>
      </c>
      <c r="E5" s="12">
        <v>363.64066540429212</v>
      </c>
      <c r="F5" s="12">
        <v>310.00311341439112</v>
      </c>
      <c r="G5" s="12">
        <v>339.85339977410143</v>
      </c>
      <c r="H5" s="12">
        <v>368.85316125174404</v>
      </c>
      <c r="I5" s="12">
        <v>379.64935884658814</v>
      </c>
      <c r="J5" s="12">
        <v>346.99448342302838</v>
      </c>
      <c r="K5" s="12">
        <v>332.63028735632184</v>
      </c>
      <c r="L5" s="12">
        <v>338.50621387283246</v>
      </c>
      <c r="M5" s="12">
        <v>350.93614643545277</v>
      </c>
      <c r="N5" s="12">
        <v>282.5810783336654</v>
      </c>
      <c r="O5" s="12">
        <v>296.99662248355594</v>
      </c>
      <c r="P5" s="12">
        <f t="shared" ref="P5:P68" si="0">SUM(C5:O5)</f>
        <v>4382.6433439638568</v>
      </c>
      <c r="Q5" s="12">
        <f>SUM(C5:K5)</f>
        <v>3113.6232828383495</v>
      </c>
      <c r="R5" s="12">
        <f>SUM(L5:O5)</f>
        <v>1269.0200611255066</v>
      </c>
      <c r="S5" s="12">
        <v>16.938546655656484</v>
      </c>
      <c r="T5" s="12">
        <f>SUM(Q5:R5)</f>
        <v>4382.6433439638558</v>
      </c>
    </row>
    <row r="6" spans="1:20" s="13" customFormat="1" x14ac:dyDescent="0.25">
      <c r="A6" s="10">
        <v>58003</v>
      </c>
      <c r="B6" s="11" t="s">
        <v>21</v>
      </c>
      <c r="C6" s="12">
        <v>21.395348837209301</v>
      </c>
      <c r="D6" s="12">
        <v>18.395348837209301</v>
      </c>
      <c r="E6" s="12">
        <v>22.621667612024957</v>
      </c>
      <c r="F6" s="12">
        <v>13.146199659671016</v>
      </c>
      <c r="G6" s="12">
        <v>15.24390243902439</v>
      </c>
      <c r="H6" s="12">
        <v>25.320975609756101</v>
      </c>
      <c r="I6" s="12">
        <v>25.319767441860463</v>
      </c>
      <c r="J6" s="12">
        <v>20.762195121951219</v>
      </c>
      <c r="K6" s="12">
        <v>23.359756097560975</v>
      </c>
      <c r="L6" s="12">
        <v>16.506097560975608</v>
      </c>
      <c r="M6" s="12">
        <v>23.109756097560975</v>
      </c>
      <c r="N6" s="12">
        <v>19</v>
      </c>
      <c r="O6" s="12">
        <v>15.432926829268299</v>
      </c>
      <c r="P6" s="12">
        <f t="shared" si="0"/>
        <v>259.61394214407261</v>
      </c>
      <c r="Q6" s="12">
        <f>SUM(C6:K6)</f>
        <v>185.56516165626772</v>
      </c>
      <c r="R6" s="12">
        <f>SUM(L6:O6)</f>
        <v>74.048780487804876</v>
      </c>
      <c r="S6" s="12">
        <v>0</v>
      </c>
      <c r="T6" s="12">
        <f t="shared" ref="T6:T69" si="1">SUM(Q6:R6)</f>
        <v>259.61394214407261</v>
      </c>
    </row>
    <row r="7" spans="1:20" s="13" customFormat="1" x14ac:dyDescent="0.25">
      <c r="A7" s="10">
        <v>61001</v>
      </c>
      <c r="B7" s="11" t="s">
        <v>22</v>
      </c>
      <c r="C7" s="12">
        <v>31.254437869822482</v>
      </c>
      <c r="D7" s="12">
        <v>24.03550295857988</v>
      </c>
      <c r="E7" s="12">
        <v>35.094674556213015</v>
      </c>
      <c r="F7" s="12">
        <v>20.337278106508876</v>
      </c>
      <c r="G7" s="12">
        <v>30.449704142011836</v>
      </c>
      <c r="H7" s="12">
        <v>25.798816568047336</v>
      </c>
      <c r="I7" s="12">
        <v>26.248520710059172</v>
      </c>
      <c r="J7" s="12">
        <v>33.05294117647059</v>
      </c>
      <c r="K7" s="12">
        <v>23</v>
      </c>
      <c r="L7" s="12">
        <v>19.805882352941175</v>
      </c>
      <c r="M7" s="12">
        <v>26.978235294117646</v>
      </c>
      <c r="N7" s="12">
        <v>14.151</v>
      </c>
      <c r="O7" s="12">
        <v>23.994117647058822</v>
      </c>
      <c r="P7" s="12">
        <f t="shared" si="0"/>
        <v>334.20111138183086</v>
      </c>
      <c r="Q7" s="12">
        <f>SUM(C7:K7)</f>
        <v>249.2718760877132</v>
      </c>
      <c r="R7" s="12">
        <f>SUM(L7:O7)</f>
        <v>84.929235294117632</v>
      </c>
      <c r="S7" s="12">
        <v>50.142011834319526</v>
      </c>
      <c r="T7" s="12">
        <f t="shared" si="1"/>
        <v>334.20111138183086</v>
      </c>
    </row>
    <row r="8" spans="1:20" s="13" customFormat="1" x14ac:dyDescent="0.25">
      <c r="A8" s="10">
        <v>11001</v>
      </c>
      <c r="B8" s="11" t="s">
        <v>23</v>
      </c>
      <c r="C8" s="12">
        <v>40.584795321637429</v>
      </c>
      <c r="D8" s="12">
        <v>39.695906432748536</v>
      </c>
      <c r="E8" s="12">
        <v>23.561403508771928</v>
      </c>
      <c r="F8" s="12">
        <v>28.228070175438596</v>
      </c>
      <c r="G8" s="12">
        <v>31.690058479532166</v>
      </c>
      <c r="H8" s="12">
        <v>24.339181286549714</v>
      </c>
      <c r="I8" s="12">
        <v>23.169590643274855</v>
      </c>
      <c r="J8" s="12">
        <v>32.327485380116961</v>
      </c>
      <c r="K8" s="12">
        <v>20.637426900584796</v>
      </c>
      <c r="L8" s="12">
        <v>27.543859649122808</v>
      </c>
      <c r="M8" s="12">
        <v>9.8011695906432763</v>
      </c>
      <c r="N8" s="12">
        <v>7.1637426900584797</v>
      </c>
      <c r="O8" s="12">
        <v>14.807017543859649</v>
      </c>
      <c r="P8" s="12">
        <f t="shared" si="0"/>
        <v>323.5497076023392</v>
      </c>
      <c r="Q8" s="12">
        <f>SUM(C8:K8)</f>
        <v>264.23391812865498</v>
      </c>
      <c r="R8" s="12">
        <f>SUM(L8:O8)</f>
        <v>59.315789473684212</v>
      </c>
      <c r="S8" s="12">
        <v>32.537878787878789</v>
      </c>
      <c r="T8" s="12">
        <f t="shared" si="1"/>
        <v>323.5497076023392</v>
      </c>
    </row>
    <row r="9" spans="1:20" s="13" customFormat="1" x14ac:dyDescent="0.25">
      <c r="A9" s="10">
        <v>38001</v>
      </c>
      <c r="B9" s="11" t="s">
        <v>24</v>
      </c>
      <c r="C9" s="12">
        <v>21.049079754601223</v>
      </c>
      <c r="D9" s="12">
        <v>21.049079754601223</v>
      </c>
      <c r="E9" s="12">
        <v>19.717791411042946</v>
      </c>
      <c r="F9" s="12">
        <v>18</v>
      </c>
      <c r="G9" s="12">
        <v>19.343558282208591</v>
      </c>
      <c r="H9" s="12">
        <v>19.049079754601227</v>
      </c>
      <c r="I9" s="12">
        <v>20.214723926380369</v>
      </c>
      <c r="J9" s="12">
        <v>26.490797546012271</v>
      </c>
      <c r="K9" s="12">
        <v>14.914110429447852</v>
      </c>
      <c r="L9" s="12">
        <v>26.490797546012271</v>
      </c>
      <c r="M9" s="12">
        <v>16.122699386503069</v>
      </c>
      <c r="N9" s="12">
        <v>18.134969325153374</v>
      </c>
      <c r="O9" s="12">
        <v>15.889570552147239</v>
      </c>
      <c r="P9" s="12">
        <f t="shared" si="0"/>
        <v>256.46625766871165</v>
      </c>
      <c r="Q9" s="12">
        <f>SUM(C9:K9)</f>
        <v>179.82822085889569</v>
      </c>
      <c r="R9" s="12">
        <f>SUM(L9:O9)</f>
        <v>76.638036809815944</v>
      </c>
      <c r="S9" s="12">
        <v>19.710659898477157</v>
      </c>
      <c r="T9" s="12">
        <f t="shared" si="1"/>
        <v>256.46625766871165</v>
      </c>
    </row>
    <row r="10" spans="1:20" s="13" customFormat="1" x14ac:dyDescent="0.25">
      <c r="A10" s="10">
        <v>21001</v>
      </c>
      <c r="B10" s="11" t="s">
        <v>25</v>
      </c>
      <c r="C10" s="12">
        <v>10</v>
      </c>
      <c r="D10" s="12">
        <v>16</v>
      </c>
      <c r="E10" s="12">
        <v>15.342857142857143</v>
      </c>
      <c r="F10" s="12">
        <v>14.497142857142856</v>
      </c>
      <c r="G10" s="12">
        <v>12.691428571428572</v>
      </c>
      <c r="H10" s="12">
        <v>13.8</v>
      </c>
      <c r="I10" s="12">
        <v>9.6114285714285721</v>
      </c>
      <c r="J10" s="12">
        <v>13.931428571428572</v>
      </c>
      <c r="K10" s="12">
        <v>13.691428571428572</v>
      </c>
      <c r="L10" s="12">
        <v>20.677966101694913</v>
      </c>
      <c r="M10" s="12">
        <v>12.994350282485875</v>
      </c>
      <c r="N10" s="12">
        <v>9.9943502824858754</v>
      </c>
      <c r="O10" s="12">
        <v>14.774011299435026</v>
      </c>
      <c r="P10" s="12">
        <f t="shared" si="0"/>
        <v>178.00639225181595</v>
      </c>
      <c r="Q10" s="12">
        <f>SUM(C10:K10)</f>
        <v>119.56571428571428</v>
      </c>
      <c r="R10" s="12">
        <f>SUM(L10:O10)</f>
        <v>58.440677966101688</v>
      </c>
      <c r="S10" s="12">
        <v>0</v>
      </c>
      <c r="T10" s="12">
        <f t="shared" si="1"/>
        <v>178.00639225181595</v>
      </c>
    </row>
    <row r="11" spans="1:20" s="13" customFormat="1" x14ac:dyDescent="0.25">
      <c r="A11" s="10">
        <v>4001</v>
      </c>
      <c r="B11" s="11" t="s">
        <v>26</v>
      </c>
      <c r="C11" s="12">
        <v>14.304878048780488</v>
      </c>
      <c r="D11" s="12">
        <v>13</v>
      </c>
      <c r="E11" s="12">
        <v>22.065868263473053</v>
      </c>
      <c r="F11" s="12">
        <v>14</v>
      </c>
      <c r="G11" s="12">
        <v>17.161676646706585</v>
      </c>
      <c r="H11" s="12">
        <v>17</v>
      </c>
      <c r="I11" s="12">
        <v>22.347305389221557</v>
      </c>
      <c r="J11" s="12">
        <v>20.592814371257482</v>
      </c>
      <c r="K11" s="12">
        <v>19.347305389221557</v>
      </c>
      <c r="L11" s="12">
        <v>20.08383233532934</v>
      </c>
      <c r="M11" s="12">
        <v>14.988023952095809</v>
      </c>
      <c r="N11" s="12">
        <v>19.41317365269461</v>
      </c>
      <c r="O11" s="12">
        <v>15</v>
      </c>
      <c r="P11" s="12">
        <f t="shared" si="0"/>
        <v>229.30487804878047</v>
      </c>
      <c r="Q11" s="12">
        <f>SUM(C11:K11)</f>
        <v>159.81984810866072</v>
      </c>
      <c r="R11" s="12">
        <f>SUM(L11:O11)</f>
        <v>69.485029940119759</v>
      </c>
      <c r="S11" s="12">
        <v>10.06993006993007</v>
      </c>
      <c r="T11" s="12">
        <f t="shared" si="1"/>
        <v>229.30487804878049</v>
      </c>
    </row>
    <row r="12" spans="1:20" s="13" customFormat="1" x14ac:dyDescent="0.25">
      <c r="A12" s="10">
        <v>49001</v>
      </c>
      <c r="B12" s="11" t="s">
        <v>27</v>
      </c>
      <c r="C12" s="12">
        <v>36.447058823529403</v>
      </c>
      <c r="D12" s="12">
        <v>39.035294117647055</v>
      </c>
      <c r="E12" s="12">
        <v>34.452941176470588</v>
      </c>
      <c r="F12" s="12">
        <v>35.105882352941173</v>
      </c>
      <c r="G12" s="12">
        <v>39.74000000000003</v>
      </c>
      <c r="H12" s="12">
        <v>27.79000000000001</v>
      </c>
      <c r="I12" s="12">
        <v>32.929411764705883</v>
      </c>
      <c r="J12" s="12">
        <v>48.5</v>
      </c>
      <c r="K12" s="12">
        <v>38.023529411764706</v>
      </c>
      <c r="L12" s="12">
        <v>42</v>
      </c>
      <c r="M12" s="12">
        <v>37</v>
      </c>
      <c r="N12" s="12">
        <v>29.994117647058822</v>
      </c>
      <c r="O12" s="12">
        <v>27</v>
      </c>
      <c r="P12" s="12">
        <f t="shared" si="0"/>
        <v>468.01823529411769</v>
      </c>
      <c r="Q12" s="12">
        <f>SUM(C12:K12)</f>
        <v>332.02411764705886</v>
      </c>
      <c r="R12" s="12">
        <f>SUM(L12:O12)</f>
        <v>135.99411764705883</v>
      </c>
      <c r="S12" s="12">
        <v>33.518796992481192</v>
      </c>
      <c r="T12" s="12">
        <f t="shared" si="1"/>
        <v>468.01823529411769</v>
      </c>
    </row>
    <row r="13" spans="1:20" s="13" customFormat="1" x14ac:dyDescent="0.25">
      <c r="A13" s="10">
        <v>9001</v>
      </c>
      <c r="B13" s="11" t="s">
        <v>28</v>
      </c>
      <c r="C13" s="12">
        <v>109.61666666666655</v>
      </c>
      <c r="D13" s="12">
        <v>105.07948717948717</v>
      </c>
      <c r="E13" s="12">
        <v>111.07692307692308</v>
      </c>
      <c r="F13" s="12">
        <v>87.314102564102569</v>
      </c>
      <c r="G13" s="12">
        <v>111.53205128205127</v>
      </c>
      <c r="H13" s="12">
        <v>98.056005398110656</v>
      </c>
      <c r="I13" s="12">
        <v>100.80769230769231</v>
      </c>
      <c r="J13" s="12">
        <v>114.1920512820513</v>
      </c>
      <c r="K13" s="12">
        <v>122.01282051282053</v>
      </c>
      <c r="L13" s="12">
        <v>105.06166666666665</v>
      </c>
      <c r="M13" s="12">
        <v>107.69358974358977</v>
      </c>
      <c r="N13" s="12">
        <v>92.328461538461568</v>
      </c>
      <c r="O13" s="12">
        <v>86.889230769230764</v>
      </c>
      <c r="P13" s="12">
        <f t="shared" si="0"/>
        <v>1351.6607489878545</v>
      </c>
      <c r="Q13" s="12">
        <f>SUM(C13:K13)</f>
        <v>959.68780026990544</v>
      </c>
      <c r="R13" s="12">
        <f>SUM(L13:O13)</f>
        <v>391.97294871794878</v>
      </c>
      <c r="S13" s="12">
        <v>0</v>
      </c>
      <c r="T13" s="12">
        <f t="shared" si="1"/>
        <v>1351.6607489878543</v>
      </c>
    </row>
    <row r="14" spans="1:20" s="13" customFormat="1" x14ac:dyDescent="0.25">
      <c r="A14" s="10">
        <v>3001</v>
      </c>
      <c r="B14" s="11" t="s">
        <v>29</v>
      </c>
      <c r="C14" s="12">
        <v>41.405405405405403</v>
      </c>
      <c r="D14" s="12">
        <v>39.682432432432442</v>
      </c>
      <c r="E14" s="12">
        <v>44.966216216216225</v>
      </c>
      <c r="F14" s="12">
        <v>46.060810810810814</v>
      </c>
      <c r="G14" s="12">
        <v>33.081081081081081</v>
      </c>
      <c r="H14" s="12">
        <v>28.635135135135137</v>
      </c>
      <c r="I14" s="12">
        <v>28.358108108108102</v>
      </c>
      <c r="J14" s="12">
        <v>23.885135135135133</v>
      </c>
      <c r="K14" s="12">
        <v>23.648648648648653</v>
      </c>
      <c r="L14" s="12">
        <v>51.209459459459474</v>
      </c>
      <c r="M14" s="12">
        <v>32.804054054054056</v>
      </c>
      <c r="N14" s="12">
        <v>24.506756756756758</v>
      </c>
      <c r="O14" s="12">
        <v>27.891891891891891</v>
      </c>
      <c r="P14" s="12">
        <f t="shared" si="0"/>
        <v>446.13513513513516</v>
      </c>
      <c r="Q14" s="12">
        <f>SUM(C14:K14)</f>
        <v>309.72297297297297</v>
      </c>
      <c r="R14" s="12">
        <f>SUM(L14:O14)</f>
        <v>136.41216216216219</v>
      </c>
      <c r="S14" s="12">
        <v>15.014492753623189</v>
      </c>
      <c r="T14" s="12">
        <f t="shared" si="1"/>
        <v>446.13513513513516</v>
      </c>
    </row>
    <row r="15" spans="1:20" s="13" customFormat="1" x14ac:dyDescent="0.25">
      <c r="A15" s="10">
        <v>61002</v>
      </c>
      <c r="B15" s="11" t="s">
        <v>30</v>
      </c>
      <c r="C15" s="12">
        <v>51.263157894736835</v>
      </c>
      <c r="D15" s="12">
        <v>53.046783625731003</v>
      </c>
      <c r="E15" s="12">
        <v>43.309941520467838</v>
      </c>
      <c r="F15" s="12">
        <v>56.988304093567244</v>
      </c>
      <c r="G15" s="12">
        <v>48.485380116959064</v>
      </c>
      <c r="H15" s="12">
        <v>29.66081871345029</v>
      </c>
      <c r="I15" s="12">
        <v>63.950994152046775</v>
      </c>
      <c r="J15" s="12">
        <v>61.595380116959063</v>
      </c>
      <c r="K15" s="12">
        <v>67.385964912280699</v>
      </c>
      <c r="L15" s="12">
        <v>54.134502923976612</v>
      </c>
      <c r="M15" s="12">
        <v>50.57309941520468</v>
      </c>
      <c r="N15" s="12">
        <v>63.912280701754383</v>
      </c>
      <c r="O15" s="12">
        <v>52.140350877192979</v>
      </c>
      <c r="P15" s="12">
        <f t="shared" si="0"/>
        <v>696.44695906432753</v>
      </c>
      <c r="Q15" s="12">
        <f>SUM(C15:K15)</f>
        <v>475.68672514619885</v>
      </c>
      <c r="R15" s="12">
        <f>SUM(L15:O15)</f>
        <v>220.76023391812868</v>
      </c>
      <c r="S15" s="12">
        <v>0</v>
      </c>
      <c r="T15" s="12">
        <f t="shared" si="1"/>
        <v>696.44695906432753</v>
      </c>
    </row>
    <row r="16" spans="1:20" s="13" customFormat="1" x14ac:dyDescent="0.25">
      <c r="A16" s="10">
        <v>25001</v>
      </c>
      <c r="B16" s="11" t="s">
        <v>31</v>
      </c>
      <c r="C16" s="12">
        <v>11.409937888198758</v>
      </c>
      <c r="D16" s="12">
        <v>8</v>
      </c>
      <c r="E16" s="12">
        <v>11.341614906832298</v>
      </c>
      <c r="F16" s="12">
        <v>8.8633540372670794</v>
      </c>
      <c r="G16" s="12">
        <v>8</v>
      </c>
      <c r="H16" s="12">
        <v>6.341614906832298</v>
      </c>
      <c r="I16" s="12">
        <v>5.8136645962732922</v>
      </c>
      <c r="J16" s="12">
        <v>8.0186335403726705</v>
      </c>
      <c r="K16" s="12">
        <v>8</v>
      </c>
      <c r="L16" s="12">
        <v>0</v>
      </c>
      <c r="M16" s="12">
        <v>0</v>
      </c>
      <c r="N16" s="12">
        <v>0</v>
      </c>
      <c r="O16" s="12">
        <v>0</v>
      </c>
      <c r="P16" s="12">
        <f t="shared" si="0"/>
        <v>75.788819875776397</v>
      </c>
      <c r="Q16" s="12">
        <f>SUM(C16:K16)</f>
        <v>75.788819875776397</v>
      </c>
      <c r="R16" s="12">
        <f>SUM(L16:O16)</f>
        <v>0</v>
      </c>
      <c r="S16" s="12">
        <v>18.664596273291927</v>
      </c>
      <c r="T16" s="12">
        <f t="shared" si="1"/>
        <v>75.788819875776397</v>
      </c>
    </row>
    <row r="17" spans="1:20" s="13" customFormat="1" x14ac:dyDescent="0.25">
      <c r="A17" s="10">
        <v>52001</v>
      </c>
      <c r="B17" s="11" t="s">
        <v>32</v>
      </c>
      <c r="C17" s="12">
        <v>14.383561643835609</v>
      </c>
      <c r="D17" s="12">
        <v>9.0890410958904067</v>
      </c>
      <c r="E17" s="12">
        <v>7.2945205479452033</v>
      </c>
      <c r="F17" s="12">
        <v>12.438356164383556</v>
      </c>
      <c r="G17" s="12">
        <v>14.006849315068486</v>
      </c>
      <c r="H17" s="12">
        <v>11.506849315068488</v>
      </c>
      <c r="I17" s="12">
        <v>17.842465753424651</v>
      </c>
      <c r="J17" s="12">
        <v>8</v>
      </c>
      <c r="K17" s="12">
        <v>7.7628368794326237</v>
      </c>
      <c r="L17" s="12">
        <v>13.833956834532374</v>
      </c>
      <c r="M17" s="12">
        <v>10.474820143884893</v>
      </c>
      <c r="N17" s="12">
        <v>7.3165467625899279</v>
      </c>
      <c r="O17" s="12">
        <v>8.1366906474820162</v>
      </c>
      <c r="P17" s="12">
        <f t="shared" si="0"/>
        <v>142.08649510353825</v>
      </c>
      <c r="Q17" s="12">
        <f>SUM(C17:K17)</f>
        <v>102.32448071504902</v>
      </c>
      <c r="R17" s="12">
        <f>SUM(L17:O17)</f>
        <v>39.762014388489206</v>
      </c>
      <c r="S17" s="12">
        <v>0</v>
      </c>
      <c r="T17" s="12">
        <f t="shared" si="1"/>
        <v>142.08649510353823</v>
      </c>
    </row>
    <row r="18" spans="1:20" s="13" customFormat="1" x14ac:dyDescent="0.25">
      <c r="A18" s="10">
        <v>4002</v>
      </c>
      <c r="B18" s="11" t="s">
        <v>33</v>
      </c>
      <c r="C18" s="12">
        <v>55.628752153953982</v>
      </c>
      <c r="D18" s="12">
        <v>47.205733705123748</v>
      </c>
      <c r="E18" s="12">
        <v>46.824174866611251</v>
      </c>
      <c r="F18" s="12">
        <v>37.557424189613116</v>
      </c>
      <c r="G18" s="12">
        <v>46.796160995969295</v>
      </c>
      <c r="H18" s="12">
        <v>38.272677203707183</v>
      </c>
      <c r="I18" s="12">
        <v>47.232637120054349</v>
      </c>
      <c r="J18" s="12">
        <v>45.285617252504665</v>
      </c>
      <c r="K18" s="12">
        <v>39.212769570385468</v>
      </c>
      <c r="L18" s="12">
        <v>22.834437086092716</v>
      </c>
      <c r="M18" s="12">
        <v>27.013245033112582</v>
      </c>
      <c r="N18" s="12">
        <v>35.83443708609272</v>
      </c>
      <c r="O18" s="12">
        <v>37.006622516556291</v>
      </c>
      <c r="P18" s="12">
        <f t="shared" si="0"/>
        <v>526.70468877977726</v>
      </c>
      <c r="Q18" s="12">
        <f>SUM(C18:K18)</f>
        <v>404.01594705792303</v>
      </c>
      <c r="R18" s="12">
        <f>SUM(L18:O18)</f>
        <v>122.68874172185431</v>
      </c>
      <c r="S18" s="12">
        <v>35.56074766355141</v>
      </c>
      <c r="T18" s="12">
        <f t="shared" si="1"/>
        <v>526.70468877977737</v>
      </c>
    </row>
    <row r="19" spans="1:20" s="13" customFormat="1" x14ac:dyDescent="0.25">
      <c r="A19" s="10">
        <v>22001</v>
      </c>
      <c r="B19" s="11" t="s">
        <v>34</v>
      </c>
      <c r="C19" s="12">
        <v>10</v>
      </c>
      <c r="D19" s="12">
        <v>6.2307692307692308</v>
      </c>
      <c r="E19" s="12">
        <v>9</v>
      </c>
      <c r="F19" s="12">
        <v>6.2307692307692308</v>
      </c>
      <c r="G19" s="12">
        <v>8</v>
      </c>
      <c r="H19" s="12">
        <v>5</v>
      </c>
      <c r="I19" s="12">
        <v>6</v>
      </c>
      <c r="J19" s="12">
        <v>13.49685534591195</v>
      </c>
      <c r="K19" s="12">
        <v>13.226415094339623</v>
      </c>
      <c r="L19" s="12">
        <v>8</v>
      </c>
      <c r="M19" s="12">
        <v>8.4871794871794872</v>
      </c>
      <c r="N19" s="12">
        <v>7</v>
      </c>
      <c r="O19" s="12">
        <v>7</v>
      </c>
      <c r="P19" s="12">
        <f t="shared" si="0"/>
        <v>107.67198838896952</v>
      </c>
      <c r="Q19" s="12">
        <f>SUM(C19:K19)</f>
        <v>77.184808901790035</v>
      </c>
      <c r="R19" s="12">
        <f>SUM(L19:O19)</f>
        <v>30.487179487179489</v>
      </c>
      <c r="S19" s="12">
        <v>4.6666666666666661</v>
      </c>
      <c r="T19" s="12">
        <f t="shared" si="1"/>
        <v>107.67198838896952</v>
      </c>
    </row>
    <row r="20" spans="1:20" s="13" customFormat="1" x14ac:dyDescent="0.25">
      <c r="A20" s="10">
        <v>49002</v>
      </c>
      <c r="B20" s="11" t="s">
        <v>35</v>
      </c>
      <c r="C20" s="12">
        <v>411.21965317919063</v>
      </c>
      <c r="D20" s="12">
        <v>338.73410404624275</v>
      </c>
      <c r="E20" s="12">
        <v>322.01156069364157</v>
      </c>
      <c r="F20" s="12">
        <v>332.10404624277459</v>
      </c>
      <c r="G20" s="12">
        <v>325.94855491329486</v>
      </c>
      <c r="H20" s="12">
        <v>327.45838150289006</v>
      </c>
      <c r="I20" s="12">
        <v>346.31387283236995</v>
      </c>
      <c r="J20" s="12">
        <v>337.60173410404622</v>
      </c>
      <c r="K20" s="12">
        <v>339.65838150289028</v>
      </c>
      <c r="L20" s="12">
        <v>306.25433526011432</v>
      </c>
      <c r="M20" s="12">
        <v>314.42485549132948</v>
      </c>
      <c r="N20" s="12">
        <v>251.45086705202314</v>
      </c>
      <c r="O20" s="12">
        <v>241.31849710982661</v>
      </c>
      <c r="P20" s="12">
        <f t="shared" si="0"/>
        <v>4194.4988439306344</v>
      </c>
      <c r="Q20" s="12">
        <f>SUM(C20:K20)</f>
        <v>3081.0502890173407</v>
      </c>
      <c r="R20" s="12">
        <f>SUM(L20:O20)</f>
        <v>1113.4485549132935</v>
      </c>
      <c r="S20" s="12">
        <v>42.10218978102192</v>
      </c>
      <c r="T20" s="12">
        <f t="shared" si="1"/>
        <v>4194.4988439306344</v>
      </c>
    </row>
    <row r="21" spans="1:20" s="13" customFormat="1" x14ac:dyDescent="0.25">
      <c r="A21" s="10">
        <v>30003</v>
      </c>
      <c r="B21" s="11" t="s">
        <v>36</v>
      </c>
      <c r="C21" s="12">
        <v>28.30952380952381</v>
      </c>
      <c r="D21" s="12">
        <v>31.654761904761905</v>
      </c>
      <c r="E21" s="12">
        <v>23.5</v>
      </c>
      <c r="F21" s="12">
        <v>20.946428571428573</v>
      </c>
      <c r="G21" s="12">
        <v>25.482142857142858</v>
      </c>
      <c r="H21" s="12">
        <v>24.63095238095238</v>
      </c>
      <c r="I21" s="12">
        <v>27.804733727810653</v>
      </c>
      <c r="J21" s="12">
        <v>31.325443786982248</v>
      </c>
      <c r="K21" s="12">
        <v>17.591715976331361</v>
      </c>
      <c r="L21" s="12">
        <v>24.952380952380953</v>
      </c>
      <c r="M21" s="12">
        <v>36.666666666666657</v>
      </c>
      <c r="N21" s="12">
        <v>21.827380952380953</v>
      </c>
      <c r="O21" s="12">
        <v>25</v>
      </c>
      <c r="P21" s="12">
        <f t="shared" si="0"/>
        <v>339.69213158636239</v>
      </c>
      <c r="Q21" s="12">
        <f>SUM(C21:K21)</f>
        <v>231.24570301493378</v>
      </c>
      <c r="R21" s="12">
        <f>SUM(L21:O21)</f>
        <v>108.44642857142856</v>
      </c>
      <c r="S21" s="12">
        <v>6.5654761904761916</v>
      </c>
      <c r="T21" s="12">
        <f t="shared" si="1"/>
        <v>339.69213158636234</v>
      </c>
    </row>
    <row r="22" spans="1:20" s="13" customFormat="1" x14ac:dyDescent="0.25">
      <c r="A22" s="10">
        <v>45004</v>
      </c>
      <c r="B22" s="11" t="s">
        <v>37</v>
      </c>
      <c r="C22" s="12">
        <v>34.622730573710967</v>
      </c>
      <c r="D22" s="12">
        <v>48.002323892519975</v>
      </c>
      <c r="E22" s="12">
        <v>38.50697167755991</v>
      </c>
      <c r="F22" s="12">
        <v>35.983805374001456</v>
      </c>
      <c r="G22" s="12">
        <v>31.905882352941177</v>
      </c>
      <c r="H22" s="12">
        <v>40.483908737319055</v>
      </c>
      <c r="I22" s="12">
        <v>29.905882352941177</v>
      </c>
      <c r="J22" s="12">
        <v>29.625694695055937</v>
      </c>
      <c r="K22" s="12">
        <v>36.936746550472044</v>
      </c>
      <c r="L22" s="12">
        <v>21.5</v>
      </c>
      <c r="M22" s="12">
        <v>22.864197530864196</v>
      </c>
      <c r="N22" s="12">
        <v>24.129629629629633</v>
      </c>
      <c r="O22" s="12">
        <v>24.814814814814813</v>
      </c>
      <c r="P22" s="12">
        <f t="shared" si="0"/>
        <v>419.28258818183036</v>
      </c>
      <c r="Q22" s="12">
        <f>SUM(C22:K22)</f>
        <v>325.9739462065217</v>
      </c>
      <c r="R22" s="12">
        <f>SUM(L22:O22)</f>
        <v>93.308641975308632</v>
      </c>
      <c r="S22" s="12">
        <v>0</v>
      </c>
      <c r="T22" s="12">
        <f t="shared" si="1"/>
        <v>419.28258818183031</v>
      </c>
    </row>
    <row r="23" spans="1:20" s="13" customFormat="1" x14ac:dyDescent="0.25">
      <c r="A23" s="10">
        <v>5001</v>
      </c>
      <c r="B23" s="11" t="s">
        <v>38</v>
      </c>
      <c r="C23" s="12">
        <v>301.24217948717938</v>
      </c>
      <c r="D23" s="12">
        <v>275.66071428571445</v>
      </c>
      <c r="E23" s="12">
        <v>270.56749084249094</v>
      </c>
      <c r="F23" s="12">
        <v>248.71428571428569</v>
      </c>
      <c r="G23" s="12">
        <v>241.02972527472525</v>
      </c>
      <c r="H23" s="12">
        <v>309.79880952380961</v>
      </c>
      <c r="I23" s="12">
        <v>253.54135989010996</v>
      </c>
      <c r="J23" s="12">
        <v>267.61121520146526</v>
      </c>
      <c r="K23" s="12">
        <v>272.31390109890111</v>
      </c>
      <c r="L23" s="12">
        <v>251.13531135531142</v>
      </c>
      <c r="M23" s="12">
        <v>236.48296703296708</v>
      </c>
      <c r="N23" s="12">
        <v>216.66150183150185</v>
      </c>
      <c r="O23" s="12">
        <v>186.7928571428572</v>
      </c>
      <c r="P23" s="12">
        <f t="shared" si="0"/>
        <v>3331.5523186813198</v>
      </c>
      <c r="Q23" s="12">
        <f>SUM(C23:K23)</f>
        <v>2440.4796813186817</v>
      </c>
      <c r="R23" s="12">
        <f>SUM(L23:O23)</f>
        <v>891.07263736263758</v>
      </c>
      <c r="S23" s="12">
        <v>0</v>
      </c>
      <c r="T23" s="12">
        <f t="shared" si="1"/>
        <v>3331.5523186813193</v>
      </c>
    </row>
    <row r="24" spans="1:20" s="13" customFormat="1" x14ac:dyDescent="0.25">
      <c r="A24" s="10">
        <v>26002</v>
      </c>
      <c r="B24" s="11" t="s">
        <v>39</v>
      </c>
      <c r="C24" s="12">
        <v>26.765060240963855</v>
      </c>
      <c r="D24" s="12">
        <v>12.283132530120483</v>
      </c>
      <c r="E24" s="12">
        <v>21.41566265060241</v>
      </c>
      <c r="F24" s="12">
        <v>14.644578313253012</v>
      </c>
      <c r="G24" s="12">
        <v>15.349397590361447</v>
      </c>
      <c r="H24" s="12">
        <v>20</v>
      </c>
      <c r="I24" s="12">
        <v>21.680722891566266</v>
      </c>
      <c r="J24" s="12">
        <v>21.150602409638555</v>
      </c>
      <c r="K24" s="12">
        <v>27.41566265060241</v>
      </c>
      <c r="L24" s="12">
        <v>23.554216867469879</v>
      </c>
      <c r="M24" s="12">
        <v>18</v>
      </c>
      <c r="N24" s="12">
        <v>25.812121212121212</v>
      </c>
      <c r="O24" s="12">
        <v>21.795180722891573</v>
      </c>
      <c r="P24" s="12">
        <f t="shared" si="0"/>
        <v>269.86633807959112</v>
      </c>
      <c r="Q24" s="12">
        <f>SUM(C24:K24)</f>
        <v>180.70481927710844</v>
      </c>
      <c r="R24" s="12">
        <f>SUM(L24:O24)</f>
        <v>89.161518802482661</v>
      </c>
      <c r="S24" s="12">
        <v>17</v>
      </c>
      <c r="T24" s="12">
        <f t="shared" si="1"/>
        <v>269.86633807959112</v>
      </c>
    </row>
    <row r="25" spans="1:20" s="13" customFormat="1" x14ac:dyDescent="0.25">
      <c r="A25" s="10">
        <v>43001</v>
      </c>
      <c r="B25" s="11" t="s">
        <v>40</v>
      </c>
      <c r="C25" s="12">
        <v>18.301775147928996</v>
      </c>
      <c r="D25" s="12">
        <v>17.816568047337277</v>
      </c>
      <c r="E25" s="12">
        <v>10.035502958579881</v>
      </c>
      <c r="F25" s="12">
        <v>21.011834319526628</v>
      </c>
      <c r="G25" s="12">
        <v>10.1</v>
      </c>
      <c r="H25" s="12">
        <v>17.551183431952666</v>
      </c>
      <c r="I25" s="12">
        <v>16.810650887573964</v>
      </c>
      <c r="J25" s="12">
        <v>12.435502958579882</v>
      </c>
      <c r="K25" s="12">
        <v>15.201183431952662</v>
      </c>
      <c r="L25" s="12">
        <v>15.136094674556213</v>
      </c>
      <c r="M25" s="12">
        <v>13.475443786982249</v>
      </c>
      <c r="N25" s="12">
        <v>10.585798816568047</v>
      </c>
      <c r="O25" s="12">
        <v>15.65680473372781</v>
      </c>
      <c r="P25" s="12">
        <f t="shared" si="0"/>
        <v>194.11834319526628</v>
      </c>
      <c r="Q25" s="12">
        <f>SUM(C25:K25)</f>
        <v>139.26420118343196</v>
      </c>
      <c r="R25" s="12">
        <f>SUM(L25:O25)</f>
        <v>54.85414201183432</v>
      </c>
      <c r="S25" s="12">
        <v>6.0790960451977387</v>
      </c>
      <c r="T25" s="12">
        <f t="shared" si="1"/>
        <v>194.11834319526628</v>
      </c>
    </row>
    <row r="26" spans="1:20" s="13" customFormat="1" x14ac:dyDescent="0.25">
      <c r="A26" s="10">
        <v>41001</v>
      </c>
      <c r="B26" s="11" t="s">
        <v>41</v>
      </c>
      <c r="C26" s="12">
        <v>80.087573964497025</v>
      </c>
      <c r="D26" s="12">
        <v>50.905325443786978</v>
      </c>
      <c r="E26" s="12">
        <v>65.976331360946745</v>
      </c>
      <c r="F26" s="12">
        <v>64.857988165680482</v>
      </c>
      <c r="G26" s="12">
        <v>66.934911242603533</v>
      </c>
      <c r="H26" s="12">
        <v>72.881656804733723</v>
      </c>
      <c r="I26" s="12">
        <v>69.544378698224847</v>
      </c>
      <c r="J26" s="12">
        <v>72.597633136094672</v>
      </c>
      <c r="K26" s="12">
        <v>74.746561343166121</v>
      </c>
      <c r="L26" s="12">
        <v>60.14093333721982</v>
      </c>
      <c r="M26" s="12">
        <v>52.110502229865638</v>
      </c>
      <c r="N26" s="12">
        <v>77.667101466173023</v>
      </c>
      <c r="O26" s="12">
        <v>55.113737721164775</v>
      </c>
      <c r="P26" s="12">
        <f t="shared" si="0"/>
        <v>863.56463491415752</v>
      </c>
      <c r="Q26" s="12">
        <f>SUM(C26:K26)</f>
        <v>618.53236015973425</v>
      </c>
      <c r="R26" s="12">
        <f>SUM(L26:O26)</f>
        <v>245.03227475442324</v>
      </c>
      <c r="S26" s="12">
        <v>0</v>
      </c>
      <c r="T26" s="12">
        <f t="shared" si="1"/>
        <v>863.56463491415752</v>
      </c>
    </row>
    <row r="27" spans="1:20" s="13" customFormat="1" x14ac:dyDescent="0.25">
      <c r="A27" s="10">
        <v>28001</v>
      </c>
      <c r="B27" s="11" t="s">
        <v>42</v>
      </c>
      <c r="C27" s="12">
        <v>24</v>
      </c>
      <c r="D27" s="12">
        <v>26.93452380952381</v>
      </c>
      <c r="E27" s="12">
        <v>22.452380952380953</v>
      </c>
      <c r="F27" s="12">
        <v>23</v>
      </c>
      <c r="G27" s="12">
        <v>22</v>
      </c>
      <c r="H27" s="12">
        <v>27</v>
      </c>
      <c r="I27" s="12">
        <v>23</v>
      </c>
      <c r="J27" s="12">
        <v>25.892857142857142</v>
      </c>
      <c r="K27" s="12">
        <v>14.351190476190476</v>
      </c>
      <c r="L27" s="12">
        <v>22.63095238095238</v>
      </c>
      <c r="M27" s="12">
        <v>19.071428571428569</v>
      </c>
      <c r="N27" s="12">
        <v>19.410714285714288</v>
      </c>
      <c r="O27" s="12">
        <v>19.49404761904762</v>
      </c>
      <c r="P27" s="12">
        <f t="shared" si="0"/>
        <v>289.23809523809518</v>
      </c>
      <c r="Q27" s="12">
        <f>SUM(C27:K27)</f>
        <v>208.63095238095238</v>
      </c>
      <c r="R27" s="12">
        <f>SUM(L27:O27)</f>
        <v>80.607142857142861</v>
      </c>
      <c r="S27" s="12">
        <v>24.583333333333332</v>
      </c>
      <c r="T27" s="12">
        <f t="shared" si="1"/>
        <v>289.23809523809524</v>
      </c>
    </row>
    <row r="28" spans="1:20" s="13" customFormat="1" x14ac:dyDescent="0.25">
      <c r="A28" s="10">
        <v>60001</v>
      </c>
      <c r="B28" s="11" t="s">
        <v>43</v>
      </c>
      <c r="C28" s="12">
        <v>23.55294117647059</v>
      </c>
      <c r="D28" s="12">
        <v>24.911764705882355</v>
      </c>
      <c r="E28" s="12">
        <v>22</v>
      </c>
      <c r="F28" s="12">
        <v>28</v>
      </c>
      <c r="G28" s="12">
        <v>24.576470588235292</v>
      </c>
      <c r="H28" s="12">
        <v>22.259999999999998</v>
      </c>
      <c r="I28" s="12">
        <v>25.088235294117645</v>
      </c>
      <c r="J28" s="12">
        <v>26</v>
      </c>
      <c r="K28" s="12">
        <v>16.347058823529412</v>
      </c>
      <c r="L28" s="12">
        <v>17.805882352941175</v>
      </c>
      <c r="M28" s="12">
        <v>15.977058823529411</v>
      </c>
      <c r="N28" s="12">
        <v>14.399999999999999</v>
      </c>
      <c r="O28" s="12">
        <v>11.405882352941177</v>
      </c>
      <c r="P28" s="12">
        <f t="shared" si="0"/>
        <v>272.3252941176471</v>
      </c>
      <c r="Q28" s="12">
        <f>SUM(C28:K28)</f>
        <v>212.73647058823531</v>
      </c>
      <c r="R28" s="12">
        <f>SUM(L28:O28)</f>
        <v>59.588823529411762</v>
      </c>
      <c r="S28" s="12">
        <v>21</v>
      </c>
      <c r="T28" s="12">
        <f t="shared" si="1"/>
        <v>272.32529411764705</v>
      </c>
    </row>
    <row r="29" spans="1:20" s="13" customFormat="1" x14ac:dyDescent="0.25">
      <c r="A29" s="10">
        <v>7001</v>
      </c>
      <c r="B29" s="11" t="s">
        <v>44</v>
      </c>
      <c r="C29" s="12">
        <v>78.482352941176501</v>
      </c>
      <c r="D29" s="12">
        <v>71.964705882352931</v>
      </c>
      <c r="E29" s="12">
        <v>67.494117647058829</v>
      </c>
      <c r="F29" s="12">
        <v>59.494117647058829</v>
      </c>
      <c r="G29" s="12">
        <v>67.241176470588229</v>
      </c>
      <c r="H29" s="12">
        <v>137.16470588235296</v>
      </c>
      <c r="I29" s="12">
        <v>68.311764705882368</v>
      </c>
      <c r="J29" s="12">
        <v>75.005882352941171</v>
      </c>
      <c r="K29" s="12">
        <v>59.747058823529422</v>
      </c>
      <c r="L29" s="12">
        <v>69.270588235294113</v>
      </c>
      <c r="M29" s="12">
        <v>67.341176470588238</v>
      </c>
      <c r="N29" s="12">
        <v>50.223529411764709</v>
      </c>
      <c r="O29" s="12">
        <v>58.111764705882344</v>
      </c>
      <c r="P29" s="12">
        <f t="shared" si="0"/>
        <v>929.85294117647072</v>
      </c>
      <c r="Q29" s="12">
        <f>SUM(C29:K29)</f>
        <v>684.90588235294126</v>
      </c>
      <c r="R29" s="12">
        <f>SUM(L29:O29)</f>
        <v>244.9470588235294</v>
      </c>
      <c r="S29" s="12">
        <v>0</v>
      </c>
      <c r="T29" s="12">
        <f t="shared" si="1"/>
        <v>929.85294117647072</v>
      </c>
    </row>
    <row r="30" spans="1:20" s="13" customFormat="1" x14ac:dyDescent="0.25">
      <c r="A30" s="10">
        <v>39001</v>
      </c>
      <c r="B30" s="11" t="s">
        <v>45</v>
      </c>
      <c r="C30" s="12">
        <v>33.713414634146346</v>
      </c>
      <c r="D30" s="12">
        <v>24.810975609756099</v>
      </c>
      <c r="E30" s="12">
        <v>28</v>
      </c>
      <c r="F30" s="12">
        <v>26.786585365853657</v>
      </c>
      <c r="G30" s="12">
        <v>23</v>
      </c>
      <c r="H30" s="12">
        <v>41.786585365853661</v>
      </c>
      <c r="I30" s="12">
        <v>23</v>
      </c>
      <c r="J30" s="12">
        <v>28.786585365853657</v>
      </c>
      <c r="K30" s="12">
        <v>33</v>
      </c>
      <c r="L30" s="12">
        <v>77.481707317073159</v>
      </c>
      <c r="M30" s="12">
        <v>105.49999999999997</v>
      </c>
      <c r="N30" s="12">
        <v>43.646341463414629</v>
      </c>
      <c r="O30" s="12">
        <v>62.396341463414629</v>
      </c>
      <c r="P30" s="12">
        <f t="shared" si="0"/>
        <v>551.90853658536582</v>
      </c>
      <c r="Q30" s="12">
        <f>SUM(C30:K30)</f>
        <v>262.88414634146341</v>
      </c>
      <c r="R30" s="12">
        <f>SUM(L30:O30)</f>
        <v>289.02439024390236</v>
      </c>
      <c r="S30" s="12">
        <v>34.396341463414636</v>
      </c>
      <c r="T30" s="12">
        <f t="shared" si="1"/>
        <v>551.90853658536571</v>
      </c>
    </row>
    <row r="31" spans="1:20" s="13" customFormat="1" x14ac:dyDescent="0.25">
      <c r="A31" s="10">
        <v>12002</v>
      </c>
      <c r="B31" s="11" t="s">
        <v>46</v>
      </c>
      <c r="C31" s="12">
        <v>32</v>
      </c>
      <c r="D31" s="12">
        <v>25</v>
      </c>
      <c r="E31" s="12">
        <v>32.068750000000001</v>
      </c>
      <c r="F31" s="12">
        <v>46.393749999999997</v>
      </c>
      <c r="G31" s="12">
        <v>27</v>
      </c>
      <c r="H31" s="12">
        <v>42.575000000000003</v>
      </c>
      <c r="I31" s="12">
        <v>28.662500000000001</v>
      </c>
      <c r="J31" s="12">
        <v>32.662500000000001</v>
      </c>
      <c r="K31" s="12">
        <v>31</v>
      </c>
      <c r="L31" s="12">
        <v>26</v>
      </c>
      <c r="M31" s="12">
        <v>19.587499999999999</v>
      </c>
      <c r="N31" s="12">
        <v>11.481249999999999</v>
      </c>
      <c r="O31" s="12">
        <v>18.506250000000001</v>
      </c>
      <c r="P31" s="12">
        <f t="shared" si="0"/>
        <v>372.93749999999994</v>
      </c>
      <c r="Q31" s="12">
        <f>SUM(C31:K31)</f>
        <v>297.36249999999995</v>
      </c>
      <c r="R31" s="12">
        <f>SUM(L31:O31)</f>
        <v>75.574999999999989</v>
      </c>
      <c r="S31" s="12">
        <v>36.962499999999999</v>
      </c>
      <c r="T31" s="12">
        <f t="shared" si="1"/>
        <v>372.93749999999994</v>
      </c>
    </row>
    <row r="32" spans="1:20" s="13" customFormat="1" x14ac:dyDescent="0.25">
      <c r="A32" s="10">
        <v>50005</v>
      </c>
      <c r="B32" s="11" t="s">
        <v>47</v>
      </c>
      <c r="C32" s="12">
        <v>19.803658536585363</v>
      </c>
      <c r="D32" s="12">
        <v>19</v>
      </c>
      <c r="E32" s="12">
        <v>13.896341463414634</v>
      </c>
      <c r="F32" s="12">
        <v>22</v>
      </c>
      <c r="G32" s="12">
        <v>21.835365853658537</v>
      </c>
      <c r="H32" s="12">
        <v>16.445121951219512</v>
      </c>
      <c r="I32" s="12">
        <v>21.512195121951219</v>
      </c>
      <c r="J32" s="12">
        <v>21.445121951219512</v>
      </c>
      <c r="K32" s="12">
        <v>22.4</v>
      </c>
      <c r="L32" s="12">
        <v>17.993902439024389</v>
      </c>
      <c r="M32" s="12">
        <v>20.810975609756099</v>
      </c>
      <c r="N32" s="12">
        <v>15.99390243902439</v>
      </c>
      <c r="O32" s="12">
        <v>18.743902439024392</v>
      </c>
      <c r="P32" s="12">
        <f t="shared" si="0"/>
        <v>251.88048780487804</v>
      </c>
      <c r="Q32" s="12">
        <f>SUM(C32:K32)</f>
        <v>178.33780487804876</v>
      </c>
      <c r="R32" s="12">
        <f>SUM(L32:O32)</f>
        <v>73.542682926829272</v>
      </c>
      <c r="S32" s="12">
        <v>7.7049180327868845</v>
      </c>
      <c r="T32" s="12">
        <f t="shared" si="1"/>
        <v>251.88048780487804</v>
      </c>
    </row>
    <row r="33" spans="1:20" s="13" customFormat="1" x14ac:dyDescent="0.25">
      <c r="A33" s="10">
        <v>59003</v>
      </c>
      <c r="B33" s="11" t="s">
        <v>48</v>
      </c>
      <c r="C33" s="12">
        <v>15.885542168674698</v>
      </c>
      <c r="D33" s="12">
        <v>18.91566265060241</v>
      </c>
      <c r="E33" s="12">
        <v>13.801204819277109</v>
      </c>
      <c r="F33" s="12">
        <v>17.680722891566266</v>
      </c>
      <c r="G33" s="12">
        <v>12.144578313253012</v>
      </c>
      <c r="H33" s="12">
        <v>19.08433734939759</v>
      </c>
      <c r="I33" s="12">
        <v>20.168674698795179</v>
      </c>
      <c r="J33" s="12">
        <v>17.259036144578314</v>
      </c>
      <c r="K33" s="12">
        <v>20.837349397590362</v>
      </c>
      <c r="L33" s="12">
        <v>20.214285714285708</v>
      </c>
      <c r="M33" s="12">
        <v>19.851190476190471</v>
      </c>
      <c r="N33" s="12">
        <v>16.279761904761898</v>
      </c>
      <c r="O33" s="12">
        <v>18.601190476190478</v>
      </c>
      <c r="P33" s="12">
        <f t="shared" si="0"/>
        <v>230.72353700516354</v>
      </c>
      <c r="Q33" s="12">
        <f>SUM(C33:K33)</f>
        <v>155.77710843373495</v>
      </c>
      <c r="R33" s="12">
        <f>SUM(L33:O33)</f>
        <v>74.946428571428555</v>
      </c>
      <c r="S33" s="12">
        <v>11.078313253012048</v>
      </c>
      <c r="T33" s="12">
        <f t="shared" si="1"/>
        <v>230.72353700516351</v>
      </c>
    </row>
    <row r="34" spans="1:20" s="13" customFormat="1" x14ac:dyDescent="0.25">
      <c r="A34" s="10">
        <v>21003</v>
      </c>
      <c r="B34" s="11" t="s">
        <v>49</v>
      </c>
      <c r="C34" s="12">
        <v>14.226744186046512</v>
      </c>
      <c r="D34" s="12">
        <v>19</v>
      </c>
      <c r="E34" s="12">
        <v>24.11627906976744</v>
      </c>
      <c r="F34" s="12">
        <v>24.424418604651162</v>
      </c>
      <c r="G34" s="12">
        <v>18</v>
      </c>
      <c r="H34" s="12">
        <v>25.924418604651162</v>
      </c>
      <c r="I34" s="12">
        <v>14</v>
      </c>
      <c r="J34" s="12">
        <v>15.546511627906977</v>
      </c>
      <c r="K34" s="12">
        <v>14.5</v>
      </c>
      <c r="L34" s="12">
        <v>23</v>
      </c>
      <c r="M34" s="12">
        <v>23</v>
      </c>
      <c r="N34" s="12">
        <v>16</v>
      </c>
      <c r="O34" s="12">
        <v>19</v>
      </c>
      <c r="P34" s="12">
        <f t="shared" si="0"/>
        <v>250.73837209302326</v>
      </c>
      <c r="Q34" s="12">
        <f>SUM(C34:K34)</f>
        <v>169.73837209302326</v>
      </c>
      <c r="R34" s="12">
        <f>SUM(L34:O34)</f>
        <v>81</v>
      </c>
      <c r="S34" s="12">
        <v>30.586206896551722</v>
      </c>
      <c r="T34" s="12">
        <f t="shared" si="1"/>
        <v>250.73837209302326</v>
      </c>
    </row>
    <row r="35" spans="1:20" s="13" customFormat="1" x14ac:dyDescent="0.25">
      <c r="A35" s="10">
        <v>16001</v>
      </c>
      <c r="B35" s="11" t="s">
        <v>50</v>
      </c>
      <c r="C35" s="12">
        <v>58.030021231422495</v>
      </c>
      <c r="D35" s="12">
        <v>70.749808917197456</v>
      </c>
      <c r="E35" s="12">
        <v>83.427138922361863</v>
      </c>
      <c r="F35" s="12">
        <v>67.934971595799624</v>
      </c>
      <c r="G35" s="12">
        <v>74.784816663797571</v>
      </c>
      <c r="H35" s="12">
        <v>69.334524875193679</v>
      </c>
      <c r="I35" s="12">
        <v>86.607935961439154</v>
      </c>
      <c r="J35" s="12">
        <v>71.339161287564679</v>
      </c>
      <c r="K35" s="12">
        <v>74.223356559654576</v>
      </c>
      <c r="L35" s="12">
        <v>80.544172185430455</v>
      </c>
      <c r="M35" s="12">
        <v>71.783311258278133</v>
      </c>
      <c r="N35" s="12">
        <v>70.046357615894038</v>
      </c>
      <c r="O35" s="12">
        <v>55.400662251655632</v>
      </c>
      <c r="P35" s="12">
        <f t="shared" si="0"/>
        <v>934.20623932568935</v>
      </c>
      <c r="Q35" s="12">
        <f>SUM(C35:K35)</f>
        <v>656.43173601443118</v>
      </c>
      <c r="R35" s="12">
        <f>SUM(L35:O35)</f>
        <v>277.77450331125829</v>
      </c>
      <c r="S35" s="12">
        <v>0</v>
      </c>
      <c r="T35" s="12">
        <f t="shared" si="1"/>
        <v>934.20623932568947</v>
      </c>
    </row>
    <row r="36" spans="1:20" s="13" customFormat="1" x14ac:dyDescent="0.25">
      <c r="A36" s="10">
        <v>61008</v>
      </c>
      <c r="B36" s="11" t="s">
        <v>51</v>
      </c>
      <c r="C36" s="12">
        <v>113.8125</v>
      </c>
      <c r="D36" s="12">
        <v>102.6193181818182</v>
      </c>
      <c r="E36" s="12">
        <v>107.01136363636363</v>
      </c>
      <c r="F36" s="12">
        <v>98.948863636363626</v>
      </c>
      <c r="G36" s="12">
        <v>108.28977272727272</v>
      </c>
      <c r="H36" s="12">
        <v>112.83579545454545</v>
      </c>
      <c r="I36" s="12">
        <v>121.56278409090909</v>
      </c>
      <c r="J36" s="12">
        <v>113.56818181818181</v>
      </c>
      <c r="K36" s="12">
        <v>95.854545454545459</v>
      </c>
      <c r="L36" s="12">
        <v>96.409090909090921</v>
      </c>
      <c r="M36" s="12">
        <v>92.617954545454566</v>
      </c>
      <c r="N36" s="12">
        <v>100.41477272727275</v>
      </c>
      <c r="O36" s="12">
        <v>80.05113636363636</v>
      </c>
      <c r="P36" s="12">
        <f t="shared" si="0"/>
        <v>1343.9960795454542</v>
      </c>
      <c r="Q36" s="12">
        <f>SUM(C36:K36)</f>
        <v>974.50312499999984</v>
      </c>
      <c r="R36" s="12">
        <f>SUM(L36:O36)</f>
        <v>369.49295454545461</v>
      </c>
      <c r="S36" s="12">
        <v>0</v>
      </c>
      <c r="T36" s="12">
        <f t="shared" si="1"/>
        <v>1343.9960795454544</v>
      </c>
    </row>
    <row r="37" spans="1:20" s="13" customFormat="1" x14ac:dyDescent="0.25">
      <c r="A37" s="10">
        <v>38002</v>
      </c>
      <c r="B37" s="11" t="s">
        <v>52</v>
      </c>
      <c r="C37" s="12">
        <v>23.759036144578314</v>
      </c>
      <c r="D37" s="12">
        <v>24</v>
      </c>
      <c r="E37" s="12">
        <v>26</v>
      </c>
      <c r="F37" s="12">
        <v>18</v>
      </c>
      <c r="G37" s="12">
        <v>27</v>
      </c>
      <c r="H37" s="12">
        <v>31</v>
      </c>
      <c r="I37" s="12">
        <v>13.634730538922156</v>
      </c>
      <c r="J37" s="12">
        <v>15.059880239520957</v>
      </c>
      <c r="K37" s="12">
        <v>23</v>
      </c>
      <c r="L37" s="12">
        <v>21.350598802395208</v>
      </c>
      <c r="M37" s="12">
        <v>16.407185628742514</v>
      </c>
      <c r="N37" s="12">
        <v>20.101796407185628</v>
      </c>
      <c r="O37" s="12">
        <v>23.994011976047904</v>
      </c>
      <c r="P37" s="12">
        <f t="shared" si="0"/>
        <v>283.30723973739271</v>
      </c>
      <c r="Q37" s="12">
        <f>SUM(C37:K37)</f>
        <v>201.45364692302144</v>
      </c>
      <c r="R37" s="12">
        <f>SUM(L37:O37)</f>
        <v>81.853592814371254</v>
      </c>
      <c r="S37" s="12">
        <v>8.3972602739726021</v>
      </c>
      <c r="T37" s="12">
        <f t="shared" si="1"/>
        <v>283.30723973739271</v>
      </c>
    </row>
    <row r="38" spans="1:20" s="13" customFormat="1" x14ac:dyDescent="0.25">
      <c r="A38" s="10">
        <v>49003</v>
      </c>
      <c r="B38" s="11" t="s">
        <v>53</v>
      </c>
      <c r="C38" s="12">
        <v>97.059523809523981</v>
      </c>
      <c r="D38" s="12">
        <v>68.13630952380953</v>
      </c>
      <c r="E38" s="12">
        <v>73.431071428571457</v>
      </c>
      <c r="F38" s="12">
        <v>63.339464285714293</v>
      </c>
      <c r="G38" s="12">
        <v>68.554761904761918</v>
      </c>
      <c r="H38" s="12">
        <v>69.468862275449098</v>
      </c>
      <c r="I38" s="12">
        <v>85</v>
      </c>
      <c r="J38" s="12">
        <v>66.449101796407192</v>
      </c>
      <c r="K38" s="12">
        <v>60.628742514970057</v>
      </c>
      <c r="L38" s="12">
        <v>78.709940119760489</v>
      </c>
      <c r="M38" s="12">
        <v>75.532395209580812</v>
      </c>
      <c r="N38" s="12">
        <v>71.613772455089816</v>
      </c>
      <c r="O38" s="12">
        <v>72.107784431137759</v>
      </c>
      <c r="P38" s="12">
        <f t="shared" si="0"/>
        <v>950.03172975477651</v>
      </c>
      <c r="Q38" s="12">
        <f>SUM(C38:K38)</f>
        <v>652.06783753920752</v>
      </c>
      <c r="R38" s="12">
        <f>SUM(L38:O38)</f>
        <v>297.96389221556888</v>
      </c>
      <c r="S38" s="12">
        <v>0</v>
      </c>
      <c r="T38" s="12">
        <f t="shared" si="1"/>
        <v>950.03172975477639</v>
      </c>
    </row>
    <row r="39" spans="1:20" s="13" customFormat="1" x14ac:dyDescent="0.25">
      <c r="A39" s="10">
        <v>5006</v>
      </c>
      <c r="B39" s="11" t="s">
        <v>54</v>
      </c>
      <c r="C39" s="12">
        <v>36.57988165680473</v>
      </c>
      <c r="D39" s="12">
        <v>31.751479289940828</v>
      </c>
      <c r="E39" s="12">
        <v>27.988165680473372</v>
      </c>
      <c r="F39" s="12">
        <v>25.106508875739646</v>
      </c>
      <c r="G39" s="12">
        <v>36.994082840236686</v>
      </c>
      <c r="H39" s="12">
        <v>31.437869822485208</v>
      </c>
      <c r="I39" s="12">
        <v>21.609467455621303</v>
      </c>
      <c r="J39" s="12">
        <v>28.674556213017755</v>
      </c>
      <c r="K39" s="12">
        <v>46.153846153846146</v>
      </c>
      <c r="L39" s="12">
        <v>30.952662721893493</v>
      </c>
      <c r="M39" s="12">
        <v>27.934911242603551</v>
      </c>
      <c r="N39" s="12">
        <v>27.30769230769231</v>
      </c>
      <c r="O39" s="12">
        <v>39.95857988165681</v>
      </c>
      <c r="P39" s="12">
        <f t="shared" si="0"/>
        <v>412.44970414201185</v>
      </c>
      <c r="Q39" s="12">
        <f>SUM(C39:K39)</f>
        <v>286.29585798816566</v>
      </c>
      <c r="R39" s="12">
        <f>SUM(L39:O39)</f>
        <v>126.15384615384616</v>
      </c>
      <c r="S39" s="12">
        <v>18.701492537313435</v>
      </c>
      <c r="T39" s="12">
        <f t="shared" si="1"/>
        <v>412.4497041420118</v>
      </c>
    </row>
    <row r="40" spans="1:20" s="13" customFormat="1" x14ac:dyDescent="0.25">
      <c r="A40" s="10">
        <v>19004</v>
      </c>
      <c r="B40" s="11" t="s">
        <v>55</v>
      </c>
      <c r="C40" s="12">
        <v>55.86486486486487</v>
      </c>
      <c r="D40" s="12">
        <v>34.581081081081088</v>
      </c>
      <c r="E40" s="12">
        <v>33.189189189189186</v>
      </c>
      <c r="F40" s="12">
        <v>35.513513513513516</v>
      </c>
      <c r="G40" s="12">
        <v>51.777027027027025</v>
      </c>
      <c r="H40" s="12">
        <v>36.364864864864863</v>
      </c>
      <c r="I40" s="12">
        <v>44.081081081081081</v>
      </c>
      <c r="J40" s="12">
        <v>40.38513513513513</v>
      </c>
      <c r="K40" s="12">
        <v>35.533783783783782</v>
      </c>
      <c r="L40" s="12">
        <v>35.270270270270274</v>
      </c>
      <c r="M40" s="12">
        <v>34.418918918918919</v>
      </c>
      <c r="N40" s="12">
        <v>30.398648648648649</v>
      </c>
      <c r="O40" s="12">
        <v>33</v>
      </c>
      <c r="P40" s="12">
        <f t="shared" si="0"/>
        <v>500.37837837837839</v>
      </c>
      <c r="Q40" s="12">
        <f>SUM(C40:K40)</f>
        <v>367.29054054054058</v>
      </c>
      <c r="R40" s="12">
        <f>SUM(L40:O40)</f>
        <v>133.08783783783784</v>
      </c>
      <c r="S40" s="12">
        <v>26</v>
      </c>
      <c r="T40" s="12">
        <f t="shared" si="1"/>
        <v>500.37837837837844</v>
      </c>
    </row>
    <row r="41" spans="1:20" s="13" customFormat="1" x14ac:dyDescent="0.25">
      <c r="A41" s="10">
        <v>56002</v>
      </c>
      <c r="B41" s="11" t="s">
        <v>56</v>
      </c>
      <c r="C41" s="12">
        <v>12</v>
      </c>
      <c r="D41" s="12">
        <v>10.922227882492784</v>
      </c>
      <c r="E41" s="12">
        <v>13</v>
      </c>
      <c r="F41" s="12">
        <v>12.923076923076923</v>
      </c>
      <c r="G41" s="12">
        <v>12.922227882492784</v>
      </c>
      <c r="H41" s="12">
        <v>18</v>
      </c>
      <c r="I41" s="12">
        <v>14.94786890813381</v>
      </c>
      <c r="J41" s="12">
        <v>12.756578947368421</v>
      </c>
      <c r="K41" s="12">
        <v>12.948717948717949</v>
      </c>
      <c r="L41" s="12">
        <v>8.6869095816464235</v>
      </c>
      <c r="M41" s="12">
        <v>8.5612348178137658</v>
      </c>
      <c r="N41" s="12">
        <v>10.923076923076923</v>
      </c>
      <c r="O41" s="12">
        <v>9.8589743589743577</v>
      </c>
      <c r="P41" s="12">
        <f t="shared" si="0"/>
        <v>158.45089417379415</v>
      </c>
      <c r="Q41" s="12">
        <f>SUM(C41:K41)</f>
        <v>120.42069849228267</v>
      </c>
      <c r="R41" s="12">
        <f>SUM(L41:O41)</f>
        <v>38.030195681511472</v>
      </c>
      <c r="S41" s="12">
        <v>10</v>
      </c>
      <c r="T41" s="12">
        <f t="shared" si="1"/>
        <v>158.45089417379415</v>
      </c>
    </row>
    <row r="42" spans="1:20" s="13" customFormat="1" x14ac:dyDescent="0.25">
      <c r="A42" s="10">
        <v>51001</v>
      </c>
      <c r="B42" s="11" t="s">
        <v>57</v>
      </c>
      <c r="C42" s="12">
        <v>245.39506172839506</v>
      </c>
      <c r="D42" s="12">
        <v>235.93209876543213</v>
      </c>
      <c r="E42" s="12">
        <v>244.00617283950615</v>
      </c>
      <c r="F42" s="12">
        <v>235.79629629629633</v>
      </c>
      <c r="G42" s="12">
        <v>243.04938271604937</v>
      </c>
      <c r="H42" s="12">
        <v>220.37654320987656</v>
      </c>
      <c r="I42" s="12">
        <v>237.51234567901233</v>
      </c>
      <c r="J42" s="12">
        <v>221.0802469135802</v>
      </c>
      <c r="K42" s="12">
        <v>241.94444444444443</v>
      </c>
      <c r="L42" s="12">
        <v>239.58641975308637</v>
      </c>
      <c r="M42" s="12">
        <v>197.66049382716048</v>
      </c>
      <c r="N42" s="12">
        <v>153.24691358024697</v>
      </c>
      <c r="O42" s="12">
        <v>130.95061728395061</v>
      </c>
      <c r="P42" s="12">
        <f t="shared" si="0"/>
        <v>2846.537037037037</v>
      </c>
      <c r="Q42" s="12">
        <f>SUM(C42:K42)</f>
        <v>2125.0925925925926</v>
      </c>
      <c r="R42" s="12">
        <f>SUM(L42:O42)</f>
        <v>721.44444444444446</v>
      </c>
      <c r="S42" s="12">
        <v>20.742459646012946</v>
      </c>
      <c r="T42" s="12">
        <f t="shared" si="1"/>
        <v>2846.537037037037</v>
      </c>
    </row>
    <row r="43" spans="1:20" s="13" customFormat="1" x14ac:dyDescent="0.25">
      <c r="A43" s="10">
        <v>64002</v>
      </c>
      <c r="B43" s="11" t="s">
        <v>58</v>
      </c>
      <c r="C43" s="12">
        <v>25.901234567901234</v>
      </c>
      <c r="D43" s="12">
        <v>27.41975308641975</v>
      </c>
      <c r="E43" s="12">
        <v>21.043209876543209</v>
      </c>
      <c r="F43" s="12">
        <v>21.493827160493826</v>
      </c>
      <c r="G43" s="12">
        <v>22.944444444444443</v>
      </c>
      <c r="H43" s="12">
        <v>40.20987654320988</v>
      </c>
      <c r="I43" s="12">
        <v>43.388888888888886</v>
      </c>
      <c r="J43" s="12">
        <v>34.635802469135797</v>
      </c>
      <c r="K43" s="12">
        <v>36.425925925925917</v>
      </c>
      <c r="L43" s="12">
        <v>24.863354037267079</v>
      </c>
      <c r="M43" s="12">
        <v>16.627329192546586</v>
      </c>
      <c r="N43" s="12">
        <v>24.428571428571431</v>
      </c>
      <c r="O43" s="12">
        <v>14.608695652173912</v>
      </c>
      <c r="P43" s="12">
        <f t="shared" si="0"/>
        <v>353.99091327352198</v>
      </c>
      <c r="Q43" s="12">
        <f>SUM(C43:K43)</f>
        <v>273.46296296296293</v>
      </c>
      <c r="R43" s="12">
        <f>SUM(L43:O43)</f>
        <v>80.527950310559007</v>
      </c>
      <c r="S43" s="12">
        <v>19.768894911171333</v>
      </c>
      <c r="T43" s="12">
        <f t="shared" si="1"/>
        <v>353.99091327352193</v>
      </c>
    </row>
    <row r="44" spans="1:20" s="13" customFormat="1" x14ac:dyDescent="0.25">
      <c r="A44" s="10">
        <v>20001</v>
      </c>
      <c r="B44" s="11" t="s">
        <v>59</v>
      </c>
      <c r="C44" s="12">
        <v>74.605263157894754</v>
      </c>
      <c r="D44" s="12">
        <v>1.4736842105263157</v>
      </c>
      <c r="E44" s="12">
        <v>2.0657894736842106</v>
      </c>
      <c r="F44" s="12">
        <v>30.848684210526311</v>
      </c>
      <c r="G44" s="12">
        <v>85.164473684210535</v>
      </c>
      <c r="H44" s="12">
        <v>62.947368421052644</v>
      </c>
      <c r="I44" s="12">
        <v>57.48026315789474</v>
      </c>
      <c r="J44" s="12">
        <v>3.095653907496013</v>
      </c>
      <c r="K44" s="12">
        <v>1.8424242424242425</v>
      </c>
      <c r="L44" s="12">
        <v>3.4473684210526314</v>
      </c>
      <c r="M44" s="12">
        <v>2.486842105263158</v>
      </c>
      <c r="N44" s="12">
        <v>4.8092105263157894</v>
      </c>
      <c r="O44" s="12">
        <v>1</v>
      </c>
      <c r="P44" s="12">
        <f t="shared" si="0"/>
        <v>331.26702551834137</v>
      </c>
      <c r="Q44" s="12">
        <f>SUM(C44:K44)</f>
        <v>319.52360446570975</v>
      </c>
      <c r="R44" s="12">
        <f>SUM(L44:O44)</f>
        <v>11.743421052631579</v>
      </c>
      <c r="S44" s="12">
        <v>0</v>
      </c>
      <c r="T44" s="12">
        <f t="shared" si="1"/>
        <v>331.26702551834131</v>
      </c>
    </row>
    <row r="45" spans="1:20" s="13" customFormat="1" x14ac:dyDescent="0.25">
      <c r="A45" s="10">
        <v>23001</v>
      </c>
      <c r="B45" s="11" t="s">
        <v>60</v>
      </c>
      <c r="C45" s="12">
        <v>16.930069930069926</v>
      </c>
      <c r="D45" s="12">
        <v>10.41258741258741</v>
      </c>
      <c r="E45" s="12">
        <v>9.6993006993006965</v>
      </c>
      <c r="F45" s="12">
        <v>9.8671328671328649</v>
      </c>
      <c r="G45" s="12">
        <v>5.6923076923076916</v>
      </c>
      <c r="H45" s="12">
        <v>10.895104895104893</v>
      </c>
      <c r="I45" s="12">
        <v>15.153846153846153</v>
      </c>
      <c r="J45" s="12">
        <v>18.37062937062937</v>
      </c>
      <c r="K45" s="12">
        <v>11.937062937062937</v>
      </c>
      <c r="L45" s="12">
        <v>15.202797202797203</v>
      </c>
      <c r="M45" s="12">
        <v>15.07048951048951</v>
      </c>
      <c r="N45" s="12">
        <v>7.384615384615385</v>
      </c>
      <c r="O45" s="12">
        <v>12</v>
      </c>
      <c r="P45" s="12">
        <f t="shared" si="0"/>
        <v>158.61594405594406</v>
      </c>
      <c r="Q45" s="12">
        <f>SUM(C45:K45)</f>
        <v>108.95804195804195</v>
      </c>
      <c r="R45" s="12">
        <f>SUM(L45:O45)</f>
        <v>49.657902097902102</v>
      </c>
      <c r="S45" s="12">
        <v>0</v>
      </c>
      <c r="T45" s="12">
        <f t="shared" si="1"/>
        <v>158.61594405594406</v>
      </c>
    </row>
    <row r="46" spans="1:20" s="13" customFormat="1" x14ac:dyDescent="0.25">
      <c r="A46" s="10">
        <v>22005</v>
      </c>
      <c r="B46" s="11" t="s">
        <v>61</v>
      </c>
      <c r="C46" s="12">
        <v>10.662068965517241</v>
      </c>
      <c r="D46" s="12">
        <v>13.393103448275863</v>
      </c>
      <c r="E46" s="12">
        <v>8.9793103448275851</v>
      </c>
      <c r="F46" s="12">
        <v>9.7103448275862068</v>
      </c>
      <c r="G46" s="12">
        <v>15.344827586206895</v>
      </c>
      <c r="H46" s="12">
        <v>11</v>
      </c>
      <c r="I46" s="12">
        <v>10.317241379310346</v>
      </c>
      <c r="J46" s="12">
        <v>5.63448275862069</v>
      </c>
      <c r="K46" s="12">
        <v>9.4068965517241381</v>
      </c>
      <c r="L46" s="12">
        <v>6.0137931034482754</v>
      </c>
      <c r="M46" s="12">
        <v>10.937931034482759</v>
      </c>
      <c r="N46" s="12">
        <v>7</v>
      </c>
      <c r="O46" s="12">
        <v>11</v>
      </c>
      <c r="P46" s="12">
        <f t="shared" si="0"/>
        <v>129.39999999999998</v>
      </c>
      <c r="Q46" s="12">
        <f>SUM(C46:K46)</f>
        <v>94.448275862068954</v>
      </c>
      <c r="R46" s="12">
        <f>SUM(L46:O46)</f>
        <v>34.951724137931038</v>
      </c>
      <c r="S46" s="12">
        <v>9.6551724137931032</v>
      </c>
      <c r="T46" s="12">
        <f t="shared" si="1"/>
        <v>129.39999999999998</v>
      </c>
    </row>
    <row r="47" spans="1:20" s="13" customFormat="1" x14ac:dyDescent="0.25">
      <c r="A47" s="10">
        <v>16002</v>
      </c>
      <c r="B47" s="11" t="s">
        <v>62</v>
      </c>
      <c r="C47" s="12">
        <v>0</v>
      </c>
      <c r="D47" s="12">
        <v>1.5342465753424657</v>
      </c>
      <c r="E47" s="12">
        <v>1</v>
      </c>
      <c r="F47" s="12">
        <v>2.5684931506849313</v>
      </c>
      <c r="G47" s="12">
        <v>1.5684931506849316</v>
      </c>
      <c r="H47" s="12">
        <v>0</v>
      </c>
      <c r="I47" s="12">
        <v>1</v>
      </c>
      <c r="J47" s="12">
        <v>1</v>
      </c>
      <c r="K47" s="12">
        <v>1</v>
      </c>
      <c r="L47" s="12">
        <v>0.97986577181208068</v>
      </c>
      <c r="M47" s="12">
        <v>0.97986577181208068</v>
      </c>
      <c r="N47" s="12">
        <v>0.97986577181208068</v>
      </c>
      <c r="O47" s="12">
        <v>0</v>
      </c>
      <c r="P47" s="12">
        <v>0</v>
      </c>
      <c r="Q47" s="12">
        <f>SUM(C47:K47)</f>
        <v>9.6712328767123275</v>
      </c>
      <c r="R47" s="12">
        <f>SUM(L47:O47)</f>
        <v>2.939597315436242</v>
      </c>
      <c r="S47" s="12">
        <v>2.0547945205479454</v>
      </c>
      <c r="T47" s="12">
        <f t="shared" si="1"/>
        <v>12.610830192148569</v>
      </c>
    </row>
    <row r="48" spans="1:20" s="13" customFormat="1" x14ac:dyDescent="0.25">
      <c r="A48" s="10">
        <v>61007</v>
      </c>
      <c r="B48" s="11" t="s">
        <v>63</v>
      </c>
      <c r="C48" s="12">
        <v>77.327485380116968</v>
      </c>
      <c r="D48" s="12">
        <v>45.152046783625728</v>
      </c>
      <c r="E48" s="12">
        <v>40.175438596491226</v>
      </c>
      <c r="F48" s="12">
        <v>49.859649122807014</v>
      </c>
      <c r="G48" s="12">
        <v>63.467836257309941</v>
      </c>
      <c r="H48" s="12">
        <v>57.76608187134503</v>
      </c>
      <c r="I48" s="12">
        <v>54.064327485380119</v>
      </c>
      <c r="J48" s="12">
        <v>49</v>
      </c>
      <c r="K48" s="12">
        <v>58</v>
      </c>
      <c r="L48" s="12">
        <v>46.742690058479525</v>
      </c>
      <c r="M48" s="12">
        <v>51.923976608187132</v>
      </c>
      <c r="N48" s="12">
        <v>53.982456140350884</v>
      </c>
      <c r="O48" s="12">
        <v>40.485380116959064</v>
      </c>
      <c r="P48" s="12">
        <f t="shared" si="0"/>
        <v>687.9473684210526</v>
      </c>
      <c r="Q48" s="12">
        <f>SUM(C48:K48)</f>
        <v>494.81286549707602</v>
      </c>
      <c r="R48" s="12">
        <f>SUM(L48:O48)</f>
        <v>193.13450292397658</v>
      </c>
      <c r="S48" s="12">
        <v>5.0968567251461989</v>
      </c>
      <c r="T48" s="12">
        <f t="shared" si="1"/>
        <v>687.9473684210526</v>
      </c>
    </row>
    <row r="49" spans="1:20" s="13" customFormat="1" x14ac:dyDescent="0.25">
      <c r="A49" s="10">
        <v>5003</v>
      </c>
      <c r="B49" s="11" t="s">
        <v>64</v>
      </c>
      <c r="C49" s="12">
        <v>36.751479289940825</v>
      </c>
      <c r="D49" s="12">
        <v>27.85009861932939</v>
      </c>
      <c r="E49" s="12">
        <v>23.786982248520712</v>
      </c>
      <c r="F49" s="12">
        <v>32.579881656804737</v>
      </c>
      <c r="G49" s="12">
        <v>25.003944773175544</v>
      </c>
      <c r="H49" s="12">
        <v>26</v>
      </c>
      <c r="I49" s="12">
        <v>13.666666666666666</v>
      </c>
      <c r="J49" s="12">
        <v>28.012121212121212</v>
      </c>
      <c r="K49" s="12">
        <v>23.163636363636364</v>
      </c>
      <c r="L49" s="12">
        <v>21.678787878787876</v>
      </c>
      <c r="M49" s="12">
        <v>12.127272727272729</v>
      </c>
      <c r="N49" s="12">
        <v>15.975757575757575</v>
      </c>
      <c r="O49" s="12">
        <v>14.16969696969697</v>
      </c>
      <c r="P49" s="12">
        <f t="shared" si="0"/>
        <v>300.76632598171062</v>
      </c>
      <c r="Q49" s="12">
        <f>SUM(C49:K49)</f>
        <v>236.81481083019543</v>
      </c>
      <c r="R49" s="12">
        <f>SUM(L49:O49)</f>
        <v>63.951515151515153</v>
      </c>
      <c r="S49" s="12">
        <v>0</v>
      </c>
      <c r="T49" s="12">
        <f t="shared" si="1"/>
        <v>300.76632598171057</v>
      </c>
    </row>
    <row r="50" spans="1:20" s="13" customFormat="1" x14ac:dyDescent="0.25">
      <c r="A50" s="10">
        <v>28002</v>
      </c>
      <c r="B50" s="11" t="s">
        <v>65</v>
      </c>
      <c r="C50" s="12">
        <v>23.490797546012271</v>
      </c>
      <c r="D50" s="12">
        <v>19.730061349693251</v>
      </c>
      <c r="E50" s="12">
        <v>18</v>
      </c>
      <c r="F50" s="12">
        <v>19.392638036809817</v>
      </c>
      <c r="G50" s="12">
        <v>20.368098159509206</v>
      </c>
      <c r="H50" s="12">
        <v>15.392638036809815</v>
      </c>
      <c r="I50" s="12">
        <v>20.45398773006135</v>
      </c>
      <c r="J50" s="12">
        <v>26.723926380368098</v>
      </c>
      <c r="K50" s="12">
        <v>17.392638036809817</v>
      </c>
      <c r="L50" s="12">
        <v>14.717791411042944</v>
      </c>
      <c r="M50" s="12">
        <v>23.742331288343557</v>
      </c>
      <c r="N50" s="12">
        <v>24.257668711656443</v>
      </c>
      <c r="O50" s="12">
        <v>18</v>
      </c>
      <c r="P50" s="12">
        <f t="shared" si="0"/>
        <v>261.66257668711654</v>
      </c>
      <c r="Q50" s="12">
        <f>SUM(C50:K50)</f>
        <v>180.94478527607359</v>
      </c>
      <c r="R50" s="12">
        <f>SUM(L50:O50)</f>
        <v>80.717791411042953</v>
      </c>
      <c r="S50" s="12">
        <v>19.195652173913043</v>
      </c>
      <c r="T50" s="12">
        <f t="shared" si="1"/>
        <v>261.66257668711654</v>
      </c>
    </row>
    <row r="51" spans="1:20" s="13" customFormat="1" x14ac:dyDescent="0.25">
      <c r="A51" s="10">
        <v>17001</v>
      </c>
      <c r="B51" s="11" t="s">
        <v>66</v>
      </c>
      <c r="C51" s="12">
        <v>27.607892882311486</v>
      </c>
      <c r="D51" s="12">
        <v>21.296969696969697</v>
      </c>
      <c r="E51" s="12">
        <v>13.703030303030303</v>
      </c>
      <c r="F51" s="12">
        <v>16.793939393939393</v>
      </c>
      <c r="G51" s="12">
        <v>16</v>
      </c>
      <c r="H51" s="12">
        <v>26.206060606060607</v>
      </c>
      <c r="I51" s="12">
        <v>23</v>
      </c>
      <c r="J51" s="12">
        <v>19</v>
      </c>
      <c r="K51" s="12">
        <v>25</v>
      </c>
      <c r="L51" s="12">
        <v>16.296969696969697</v>
      </c>
      <c r="M51" s="12">
        <v>22</v>
      </c>
      <c r="N51" s="12">
        <v>21.672727272727272</v>
      </c>
      <c r="O51" s="12">
        <v>16.587878787878786</v>
      </c>
      <c r="P51" s="12">
        <f t="shared" si="0"/>
        <v>265.16546863988725</v>
      </c>
      <c r="Q51" s="12">
        <f>SUM(C51:K51)</f>
        <v>188.60789288231149</v>
      </c>
      <c r="R51" s="12">
        <f>SUM(L51:O51)</f>
        <v>76.557575757575762</v>
      </c>
      <c r="S51" s="12">
        <v>12.237681159420292</v>
      </c>
      <c r="T51" s="12">
        <f t="shared" si="1"/>
        <v>265.16546863988725</v>
      </c>
    </row>
    <row r="52" spans="1:20" s="13" customFormat="1" x14ac:dyDescent="0.25">
      <c r="A52" s="10">
        <v>44001</v>
      </c>
      <c r="B52" s="11" t="s">
        <v>67</v>
      </c>
      <c r="C52" s="12">
        <v>16.132183908045977</v>
      </c>
      <c r="D52" s="12">
        <v>7</v>
      </c>
      <c r="E52" s="12">
        <v>16.068553459119496</v>
      </c>
      <c r="F52" s="12">
        <v>12.238993710691824</v>
      </c>
      <c r="G52" s="12">
        <v>15</v>
      </c>
      <c r="H52" s="12">
        <v>7.182389937106918</v>
      </c>
      <c r="I52" s="12">
        <v>8</v>
      </c>
      <c r="J52" s="12">
        <v>12.943396226415095</v>
      </c>
      <c r="K52" s="12">
        <v>12.188679245283019</v>
      </c>
      <c r="L52" s="12">
        <v>11.987169811320754</v>
      </c>
      <c r="M52" s="12">
        <v>11</v>
      </c>
      <c r="N52" s="12">
        <v>11.654088050314465</v>
      </c>
      <c r="O52" s="12">
        <v>9.44</v>
      </c>
      <c r="P52" s="12">
        <f t="shared" si="0"/>
        <v>150.83545434829753</v>
      </c>
      <c r="Q52" s="12">
        <f>SUM(C52:K52)</f>
        <v>106.75419648666232</v>
      </c>
      <c r="R52" s="12">
        <f>SUM(L52:O52)</f>
        <v>44.081257861635216</v>
      </c>
      <c r="S52" s="12">
        <v>19.460526315789473</v>
      </c>
      <c r="T52" s="12">
        <f t="shared" si="1"/>
        <v>150.83545434829753</v>
      </c>
    </row>
    <row r="53" spans="1:20" s="13" customFormat="1" x14ac:dyDescent="0.25">
      <c r="A53" s="10">
        <v>46002</v>
      </c>
      <c r="B53" s="11" t="s">
        <v>68</v>
      </c>
      <c r="C53" s="12">
        <v>11.870748299319727</v>
      </c>
      <c r="D53" s="12">
        <v>6.4965986394557813</v>
      </c>
      <c r="E53" s="12">
        <v>9.6666666666666661</v>
      </c>
      <c r="F53" s="12">
        <v>13.333333333333332</v>
      </c>
      <c r="G53" s="12">
        <v>11</v>
      </c>
      <c r="H53" s="12">
        <v>18</v>
      </c>
      <c r="I53" s="12">
        <v>18</v>
      </c>
      <c r="J53" s="12">
        <v>12</v>
      </c>
      <c r="K53" s="12">
        <v>14.959183673469388</v>
      </c>
      <c r="L53" s="12">
        <v>10.986394557823129</v>
      </c>
      <c r="M53" s="12">
        <v>18</v>
      </c>
      <c r="N53" s="12">
        <v>16</v>
      </c>
      <c r="O53" s="12">
        <v>18</v>
      </c>
      <c r="P53" s="12">
        <f t="shared" si="0"/>
        <v>178.31292517006801</v>
      </c>
      <c r="Q53" s="12">
        <f>SUM(C53:K53)</f>
        <v>115.32653061224489</v>
      </c>
      <c r="R53" s="12">
        <f>SUM(L53:O53)</f>
        <v>62.986394557823132</v>
      </c>
      <c r="S53" s="12">
        <v>0</v>
      </c>
      <c r="T53" s="12">
        <f t="shared" si="1"/>
        <v>178.31292517006801</v>
      </c>
    </row>
    <row r="54" spans="1:20" s="13" customFormat="1" x14ac:dyDescent="0.25">
      <c r="A54" s="10">
        <v>24004</v>
      </c>
      <c r="B54" s="11" t="s">
        <v>69</v>
      </c>
      <c r="C54" s="12">
        <v>42.938271604938279</v>
      </c>
      <c r="D54" s="12">
        <v>18.074074074074073</v>
      </c>
      <c r="E54" s="12">
        <v>28</v>
      </c>
      <c r="F54" s="12">
        <v>28</v>
      </c>
      <c r="G54" s="12">
        <v>23</v>
      </c>
      <c r="H54" s="12">
        <v>19</v>
      </c>
      <c r="I54" s="12">
        <v>31</v>
      </c>
      <c r="J54" s="12">
        <v>27.5</v>
      </c>
      <c r="K54" s="12">
        <v>20.5</v>
      </c>
      <c r="L54" s="12">
        <v>20.561728395061728</v>
      </c>
      <c r="M54" s="12">
        <v>22</v>
      </c>
      <c r="N54" s="12">
        <v>18</v>
      </c>
      <c r="O54" s="12">
        <v>13.598765432098768</v>
      </c>
      <c r="P54" s="12">
        <f t="shared" si="0"/>
        <v>312.17283950617286</v>
      </c>
      <c r="Q54" s="12">
        <f>SUM(C54:K54)</f>
        <v>238.01234567901236</v>
      </c>
      <c r="R54" s="12">
        <f>SUM(L54:O54)</f>
        <v>74.160493827160494</v>
      </c>
      <c r="S54" s="12">
        <v>26.987654320987652</v>
      </c>
      <c r="T54" s="12">
        <f t="shared" si="1"/>
        <v>312.17283950617286</v>
      </c>
    </row>
    <row r="55" spans="1:20" s="13" customFormat="1" x14ac:dyDescent="0.25">
      <c r="A55" s="10">
        <v>50003</v>
      </c>
      <c r="B55" s="11" t="s">
        <v>70</v>
      </c>
      <c r="C55" s="12">
        <v>58.86666666666661</v>
      </c>
      <c r="D55" s="12">
        <v>49.593939393939387</v>
      </c>
      <c r="E55" s="12">
        <v>58.412121212121207</v>
      </c>
      <c r="F55" s="12">
        <v>49.490909090909099</v>
      </c>
      <c r="G55" s="12">
        <v>54.987878787878778</v>
      </c>
      <c r="H55" s="12">
        <v>60.266666666666659</v>
      </c>
      <c r="I55" s="12">
        <v>65.551515151515147</v>
      </c>
      <c r="J55" s="12">
        <v>51.230303030303027</v>
      </c>
      <c r="K55" s="12">
        <v>59.036363636363632</v>
      </c>
      <c r="L55" s="12">
        <v>51.054878048780481</v>
      </c>
      <c r="M55" s="12">
        <v>46.987804878048784</v>
      </c>
      <c r="N55" s="12">
        <v>41.219024390243895</v>
      </c>
      <c r="O55" s="12">
        <v>32.396341463414629</v>
      </c>
      <c r="P55" s="12">
        <f t="shared" si="0"/>
        <v>679.09441241685136</v>
      </c>
      <c r="Q55" s="12">
        <f>SUM(C55:K55)</f>
        <v>507.43636363636358</v>
      </c>
      <c r="R55" s="12">
        <f>SUM(L55:O55)</f>
        <v>171.65804878048777</v>
      </c>
      <c r="S55" s="12">
        <v>0</v>
      </c>
      <c r="T55" s="12">
        <f t="shared" si="1"/>
        <v>679.09441241685136</v>
      </c>
    </row>
    <row r="56" spans="1:20" s="13" customFormat="1" x14ac:dyDescent="0.25">
      <c r="A56" s="10">
        <v>14001</v>
      </c>
      <c r="B56" s="11" t="s">
        <v>71</v>
      </c>
      <c r="C56" s="12">
        <v>21.76878612716763</v>
      </c>
      <c r="D56" s="12">
        <v>15.971098265895954</v>
      </c>
      <c r="E56" s="12">
        <v>22</v>
      </c>
      <c r="F56" s="12">
        <v>25</v>
      </c>
      <c r="G56" s="12">
        <v>24</v>
      </c>
      <c r="H56" s="12">
        <v>18.526011560693643</v>
      </c>
      <c r="I56" s="12">
        <v>19</v>
      </c>
      <c r="J56" s="12">
        <v>24.752941176470589</v>
      </c>
      <c r="K56" s="12">
        <v>18</v>
      </c>
      <c r="L56" s="12">
        <v>16</v>
      </c>
      <c r="M56" s="12">
        <v>18</v>
      </c>
      <c r="N56" s="12">
        <v>14.904470588235293</v>
      </c>
      <c r="O56" s="12">
        <v>18</v>
      </c>
      <c r="P56" s="12">
        <f t="shared" si="0"/>
        <v>255.92330771846312</v>
      </c>
      <c r="Q56" s="12">
        <f>SUM(C56:K56)</f>
        <v>189.01883713022784</v>
      </c>
      <c r="R56" s="12">
        <f>SUM(L56:O56)</f>
        <v>66.904470588235284</v>
      </c>
      <c r="S56" s="12">
        <v>20.427745664739884</v>
      </c>
      <c r="T56" s="12">
        <f t="shared" si="1"/>
        <v>255.92330771846312</v>
      </c>
    </row>
    <row r="57" spans="1:20" s="13" customFormat="1" x14ac:dyDescent="0.25">
      <c r="A57" s="10">
        <v>6002</v>
      </c>
      <c r="B57" s="11" t="s">
        <v>72</v>
      </c>
      <c r="C57" s="12">
        <v>4.1888111888111883</v>
      </c>
      <c r="D57" s="12">
        <v>8.9440559440559433</v>
      </c>
      <c r="E57" s="12">
        <v>10</v>
      </c>
      <c r="F57" s="12">
        <v>13.37062937062937</v>
      </c>
      <c r="G57" s="12">
        <v>12.727272727272727</v>
      </c>
      <c r="H57" s="12">
        <v>19.006993006993007</v>
      </c>
      <c r="I57" s="12">
        <v>11</v>
      </c>
      <c r="J57" s="12">
        <v>21.202797202797203</v>
      </c>
      <c r="K57" s="12">
        <v>9</v>
      </c>
      <c r="L57" s="12">
        <v>17.88811188811189</v>
      </c>
      <c r="M57" s="12">
        <v>10.006993006993007</v>
      </c>
      <c r="N57" s="12">
        <v>12.391608391608392</v>
      </c>
      <c r="O57" s="12">
        <v>12</v>
      </c>
      <c r="P57" s="12">
        <f t="shared" si="0"/>
        <v>161.72727272727275</v>
      </c>
      <c r="Q57" s="12">
        <f>SUM(C57:K57)</f>
        <v>109.44055944055944</v>
      </c>
      <c r="R57" s="12">
        <f>SUM(L57:O57)</f>
        <v>52.286713286713287</v>
      </c>
      <c r="S57" s="12">
        <v>0</v>
      </c>
      <c r="T57" s="12">
        <f t="shared" si="1"/>
        <v>161.72727272727272</v>
      </c>
    </row>
    <row r="58" spans="1:20" s="13" customFormat="1" x14ac:dyDescent="0.25">
      <c r="A58" s="10">
        <v>33001</v>
      </c>
      <c r="B58" s="11" t="s">
        <v>73</v>
      </c>
      <c r="C58" s="12">
        <v>36.526627218934912</v>
      </c>
      <c r="D58" s="12">
        <v>23.268047337278109</v>
      </c>
      <c r="E58" s="12">
        <v>26.970355029585804</v>
      </c>
      <c r="F58" s="12">
        <v>30.556213017751478</v>
      </c>
      <c r="G58" s="12">
        <v>26.846153846153847</v>
      </c>
      <c r="H58" s="12">
        <v>23.706272189349114</v>
      </c>
      <c r="I58" s="12">
        <v>25.930769230769233</v>
      </c>
      <c r="J58" s="12">
        <v>26.207100591715978</v>
      </c>
      <c r="K58" s="12">
        <v>20.414201183431953</v>
      </c>
      <c r="L58" s="12">
        <v>17.532544378698226</v>
      </c>
      <c r="M58" s="12">
        <v>23.360946745562131</v>
      </c>
      <c r="N58" s="12">
        <v>16.846153846153847</v>
      </c>
      <c r="O58" s="12">
        <v>23.485207100591715</v>
      </c>
      <c r="P58" s="12">
        <f t="shared" si="0"/>
        <v>321.65059171597636</v>
      </c>
      <c r="Q58" s="12">
        <f>SUM(C58:K58)</f>
        <v>240.42573964497041</v>
      </c>
      <c r="R58" s="12">
        <f>SUM(L58:O58)</f>
        <v>81.224852071005927</v>
      </c>
      <c r="S58" s="12">
        <v>0</v>
      </c>
      <c r="T58" s="12">
        <f t="shared" si="1"/>
        <v>321.65059171597636</v>
      </c>
    </row>
    <row r="59" spans="1:20" s="13" customFormat="1" x14ac:dyDescent="0.25">
      <c r="A59" s="10">
        <v>49004</v>
      </c>
      <c r="B59" s="11" t="s">
        <v>74</v>
      </c>
      <c r="C59" s="12">
        <v>38.107784431137723</v>
      </c>
      <c r="D59" s="12">
        <v>39.347305389221553</v>
      </c>
      <c r="E59" s="12">
        <v>28.293413173652691</v>
      </c>
      <c r="F59" s="12">
        <v>30.616766467065872</v>
      </c>
      <c r="G59" s="12">
        <v>35.682634730538922</v>
      </c>
      <c r="H59" s="12">
        <v>32.335329341317362</v>
      </c>
      <c r="I59" s="12">
        <v>39.874251497005986</v>
      </c>
      <c r="J59" s="12">
        <v>29.754491017964071</v>
      </c>
      <c r="K59" s="12">
        <v>43.706586826347305</v>
      </c>
      <c r="L59" s="12">
        <v>44.353293413173652</v>
      </c>
      <c r="M59" s="12">
        <v>45.964071856287426</v>
      </c>
      <c r="N59" s="12">
        <v>44.867125748503</v>
      </c>
      <c r="O59" s="12">
        <v>26</v>
      </c>
      <c r="P59" s="12">
        <f t="shared" si="0"/>
        <v>478.90305389221555</v>
      </c>
      <c r="Q59" s="12">
        <f>SUM(C59:K59)</f>
        <v>317.71856287425146</v>
      </c>
      <c r="R59" s="12">
        <f>SUM(L59:O59)</f>
        <v>161.18449101796409</v>
      </c>
      <c r="S59" s="12">
        <v>34.384057971014492</v>
      </c>
      <c r="T59" s="12">
        <f t="shared" si="1"/>
        <v>478.90305389221555</v>
      </c>
    </row>
    <row r="60" spans="1:20" s="13" customFormat="1" x14ac:dyDescent="0.25">
      <c r="A60" s="10">
        <v>63001</v>
      </c>
      <c r="B60" s="11" t="s">
        <v>75</v>
      </c>
      <c r="C60" s="12">
        <v>16.037267080745337</v>
      </c>
      <c r="D60" s="12">
        <v>18.559006211180126</v>
      </c>
      <c r="E60" s="12">
        <v>14.795031055900621</v>
      </c>
      <c r="F60" s="12">
        <v>22.017964071856294</v>
      </c>
      <c r="G60" s="12">
        <v>23.401197604790426</v>
      </c>
      <c r="H60" s="12">
        <v>22.98203592814372</v>
      </c>
      <c r="I60" s="12">
        <v>27.634730538922163</v>
      </c>
      <c r="J60" s="12">
        <v>15.610778443113777</v>
      </c>
      <c r="K60" s="12">
        <v>19.736526946107787</v>
      </c>
      <c r="L60" s="12">
        <v>30.540372670807457</v>
      </c>
      <c r="M60" s="12">
        <v>18.981366459627331</v>
      </c>
      <c r="N60" s="12">
        <v>24.217391304347824</v>
      </c>
      <c r="O60" s="12">
        <v>24.783850931677019</v>
      </c>
      <c r="P60" s="12">
        <f t="shared" si="0"/>
        <v>279.2975192472199</v>
      </c>
      <c r="Q60" s="12">
        <f>SUM(C60:K60)</f>
        <v>180.77453788076025</v>
      </c>
      <c r="R60" s="12">
        <f>SUM(L60:O60)</f>
        <v>98.522981366459632</v>
      </c>
      <c r="S60" s="12">
        <v>28.811668473440427</v>
      </c>
      <c r="T60" s="12">
        <f t="shared" si="1"/>
        <v>279.2975192472199</v>
      </c>
    </row>
    <row r="61" spans="1:20" s="13" customFormat="1" x14ac:dyDescent="0.25">
      <c r="A61" s="10">
        <v>53001</v>
      </c>
      <c r="B61" s="11" t="s">
        <v>76</v>
      </c>
      <c r="C61" s="12">
        <v>19</v>
      </c>
      <c r="D61" s="12">
        <v>15.53416149068323</v>
      </c>
      <c r="E61" s="12">
        <v>19</v>
      </c>
      <c r="F61" s="12">
        <v>14</v>
      </c>
      <c r="G61" s="12">
        <v>16</v>
      </c>
      <c r="H61" s="12">
        <v>19</v>
      </c>
      <c r="I61" s="12">
        <v>22</v>
      </c>
      <c r="J61" s="12">
        <v>14</v>
      </c>
      <c r="K61" s="12">
        <v>18.791552795031055</v>
      </c>
      <c r="L61" s="12">
        <v>24</v>
      </c>
      <c r="M61" s="12">
        <v>14.58385093167702</v>
      </c>
      <c r="N61" s="12">
        <v>17.335403726708076</v>
      </c>
      <c r="O61" s="12">
        <v>25</v>
      </c>
      <c r="P61" s="12">
        <f t="shared" si="0"/>
        <v>238.24496894409941</v>
      </c>
      <c r="Q61" s="12">
        <f>SUM(C61:K61)</f>
        <v>157.3257142857143</v>
      </c>
      <c r="R61" s="12">
        <f>SUM(L61:O61)</f>
        <v>80.9192546583851</v>
      </c>
      <c r="S61" s="12">
        <v>0</v>
      </c>
      <c r="T61" s="12">
        <f t="shared" si="1"/>
        <v>238.24496894409941</v>
      </c>
    </row>
    <row r="62" spans="1:20" s="13" customFormat="1" x14ac:dyDescent="0.25">
      <c r="A62" s="10">
        <v>26004</v>
      </c>
      <c r="B62" s="11" t="s">
        <v>77</v>
      </c>
      <c r="C62" s="12">
        <v>47.260606060606058</v>
      </c>
      <c r="D62" s="12">
        <v>27.363636363636363</v>
      </c>
      <c r="E62" s="12">
        <v>22.24848484848485</v>
      </c>
      <c r="F62" s="12">
        <v>22.24848484848485</v>
      </c>
      <c r="G62" s="12">
        <v>29.163636363636364</v>
      </c>
      <c r="H62" s="12">
        <v>35.060606060606062</v>
      </c>
      <c r="I62" s="12">
        <v>31.327272727272732</v>
      </c>
      <c r="J62" s="12">
        <v>29.448484848484849</v>
      </c>
      <c r="K62" s="12">
        <v>25.515151515151516</v>
      </c>
      <c r="L62" s="12">
        <v>29.036363636363635</v>
      </c>
      <c r="M62" s="12">
        <v>18.333333333333332</v>
      </c>
      <c r="N62" s="12">
        <v>28.103030303030302</v>
      </c>
      <c r="O62" s="12">
        <v>22.309090909090909</v>
      </c>
      <c r="P62" s="12">
        <f t="shared" si="0"/>
        <v>367.41818181818184</v>
      </c>
      <c r="Q62" s="12">
        <f>SUM(C62:K62)</f>
        <v>269.63636363636363</v>
      </c>
      <c r="R62" s="12">
        <f>SUM(L62:O62)</f>
        <v>97.781818181818181</v>
      </c>
      <c r="S62" s="12">
        <v>0</v>
      </c>
      <c r="T62" s="12">
        <f t="shared" si="1"/>
        <v>367.41818181818178</v>
      </c>
    </row>
    <row r="63" spans="1:20" s="13" customFormat="1" x14ac:dyDescent="0.25">
      <c r="A63" s="14">
        <v>6006</v>
      </c>
      <c r="B63" s="11" t="s">
        <v>78</v>
      </c>
      <c r="C63" s="12">
        <v>63.524390243902438</v>
      </c>
      <c r="D63" s="12">
        <v>39.396341463414636</v>
      </c>
      <c r="E63" s="12">
        <v>38.134146341463413</v>
      </c>
      <c r="F63" s="12">
        <v>47</v>
      </c>
      <c r="G63" s="12">
        <v>42.634146341463413</v>
      </c>
      <c r="H63" s="12">
        <v>46.762195121951223</v>
      </c>
      <c r="I63" s="12">
        <v>40.911242603550271</v>
      </c>
      <c r="J63" s="12">
        <v>42.254437869822461</v>
      </c>
      <c r="K63" s="12">
        <v>40.055384615384583</v>
      </c>
      <c r="L63" s="12">
        <v>44.042682926829265</v>
      </c>
      <c r="M63" s="12">
        <v>50.082317073170735</v>
      </c>
      <c r="N63" s="12">
        <v>41.56707317073171</v>
      </c>
      <c r="O63" s="12">
        <v>40.960243902439032</v>
      </c>
      <c r="P63" s="12">
        <f t="shared" si="0"/>
        <v>577.32460167412319</v>
      </c>
      <c r="Q63" s="12">
        <f>SUM(C63:K63)</f>
        <v>400.67228460095242</v>
      </c>
      <c r="R63" s="12">
        <f>SUM(L63:O63)</f>
        <v>176.65231707317074</v>
      </c>
      <c r="S63" s="12">
        <v>9.9477611940298516</v>
      </c>
      <c r="T63" s="12">
        <f t="shared" si="1"/>
        <v>577.32460167412319</v>
      </c>
    </row>
    <row r="64" spans="1:20" s="13" customFormat="1" x14ac:dyDescent="0.25">
      <c r="A64" s="10">
        <v>27001</v>
      </c>
      <c r="B64" s="11" t="s">
        <v>79</v>
      </c>
      <c r="C64" s="12">
        <v>20.181208053691268</v>
      </c>
      <c r="D64" s="12">
        <v>21</v>
      </c>
      <c r="E64" s="12">
        <v>25.053691275167782</v>
      </c>
      <c r="F64" s="12">
        <v>29.993288590604028</v>
      </c>
      <c r="G64" s="12">
        <v>18.785234899328859</v>
      </c>
      <c r="H64" s="12">
        <v>22.29530201342282</v>
      </c>
      <c r="I64" s="12">
        <v>23.959731543624159</v>
      </c>
      <c r="J64" s="12">
        <v>28.986577181208055</v>
      </c>
      <c r="K64" s="12">
        <v>19.697986577181208</v>
      </c>
      <c r="L64" s="12">
        <v>24.844594594594597</v>
      </c>
      <c r="M64" s="12">
        <v>29.182432432432432</v>
      </c>
      <c r="N64" s="12">
        <v>19</v>
      </c>
      <c r="O64" s="12">
        <v>22.148648648648646</v>
      </c>
      <c r="P64" s="12">
        <f t="shared" si="0"/>
        <v>305.12869580990389</v>
      </c>
      <c r="Q64" s="12">
        <f>SUM(C64:K64)</f>
        <v>209.95302013422818</v>
      </c>
      <c r="R64" s="12">
        <f>SUM(L64:O64)</f>
        <v>95.175675675675677</v>
      </c>
      <c r="S64" s="12">
        <v>0</v>
      </c>
      <c r="T64" s="12">
        <f t="shared" si="1"/>
        <v>305.12869580990389</v>
      </c>
    </row>
    <row r="65" spans="1:20" s="13" customFormat="1" x14ac:dyDescent="0.25">
      <c r="A65" s="10">
        <v>28003</v>
      </c>
      <c r="B65" s="11" t="s">
        <v>80</v>
      </c>
      <c r="C65" s="12">
        <v>67.481481481481481</v>
      </c>
      <c r="D65" s="12">
        <v>67.450617283950621</v>
      </c>
      <c r="E65" s="12">
        <v>63</v>
      </c>
      <c r="F65" s="12">
        <v>61.222222222222229</v>
      </c>
      <c r="G65" s="12">
        <v>71</v>
      </c>
      <c r="H65" s="12">
        <v>68</v>
      </c>
      <c r="I65" s="12">
        <v>63.222222222222229</v>
      </c>
      <c r="J65" s="12">
        <v>63.02469135802469</v>
      </c>
      <c r="K65" s="12">
        <v>64.629629629629619</v>
      </c>
      <c r="L65" s="12">
        <v>52.47530864197531</v>
      </c>
      <c r="M65" s="12">
        <v>63.81481481481481</v>
      </c>
      <c r="N65" s="12">
        <v>53.302469135802468</v>
      </c>
      <c r="O65" s="12">
        <v>43.944444444444443</v>
      </c>
      <c r="P65" s="12">
        <f t="shared" si="0"/>
        <v>802.5679012345679</v>
      </c>
      <c r="Q65" s="12">
        <f>SUM(C65:K65)</f>
        <v>589.03086419753095</v>
      </c>
      <c r="R65" s="12">
        <f>SUM(L65:O65)</f>
        <v>213.53703703703707</v>
      </c>
      <c r="S65" s="12">
        <v>38.956790123456791</v>
      </c>
      <c r="T65" s="12">
        <f t="shared" si="1"/>
        <v>802.56790123456801</v>
      </c>
    </row>
    <row r="66" spans="1:20" s="13" customFormat="1" x14ac:dyDescent="0.25">
      <c r="A66" s="10">
        <v>30001</v>
      </c>
      <c r="B66" s="11" t="s">
        <v>81</v>
      </c>
      <c r="C66" s="12">
        <v>24</v>
      </c>
      <c r="D66" s="12">
        <v>26.970930232558139</v>
      </c>
      <c r="E66" s="12">
        <v>32</v>
      </c>
      <c r="F66" s="12">
        <v>32.011627906976742</v>
      </c>
      <c r="G66" s="12">
        <v>38.511627906976742</v>
      </c>
      <c r="H66" s="12">
        <v>28</v>
      </c>
      <c r="I66" s="12">
        <v>32.508670520231213</v>
      </c>
      <c r="J66" s="12">
        <v>35.994219653179186</v>
      </c>
      <c r="K66" s="12">
        <v>39</v>
      </c>
      <c r="L66" s="12">
        <v>29.470930232558139</v>
      </c>
      <c r="M66" s="12">
        <v>33</v>
      </c>
      <c r="N66" s="12">
        <v>21</v>
      </c>
      <c r="O66" s="12">
        <v>27</v>
      </c>
      <c r="P66" s="12">
        <f t="shared" si="0"/>
        <v>399.46800645248021</v>
      </c>
      <c r="Q66" s="12">
        <f>SUM(C66:K66)</f>
        <v>288.99707621992206</v>
      </c>
      <c r="R66" s="12">
        <f>SUM(L66:O66)</f>
        <v>110.47093023255815</v>
      </c>
      <c r="S66" s="12">
        <v>20.086705202312139</v>
      </c>
      <c r="T66" s="12">
        <f t="shared" si="1"/>
        <v>399.46800645248021</v>
      </c>
    </row>
    <row r="67" spans="1:20" s="13" customFormat="1" x14ac:dyDescent="0.25">
      <c r="A67" s="10">
        <v>31001</v>
      </c>
      <c r="B67" s="11" t="s">
        <v>82</v>
      </c>
      <c r="C67" s="12">
        <v>18.506097560975611</v>
      </c>
      <c r="D67" s="12">
        <v>14.323170731707316</v>
      </c>
      <c r="E67" s="12">
        <v>21.554878048780488</v>
      </c>
      <c r="F67" s="12">
        <v>15.378048780487806</v>
      </c>
      <c r="G67" s="12">
        <v>15.603658536585366</v>
      </c>
      <c r="H67" s="12">
        <v>12.74390243902439</v>
      </c>
      <c r="I67" s="12">
        <v>17.872813178393564</v>
      </c>
      <c r="J67" s="12">
        <v>10.798780487804878</v>
      </c>
      <c r="K67" s="12">
        <v>12</v>
      </c>
      <c r="L67" s="12">
        <v>10.780487804878049</v>
      </c>
      <c r="M67" s="12">
        <v>12.024390243902438</v>
      </c>
      <c r="N67" s="12">
        <v>21.548780487804876</v>
      </c>
      <c r="O67" s="12">
        <v>19.149390243902438</v>
      </c>
      <c r="P67" s="12">
        <f t="shared" si="0"/>
        <v>202.28439854424724</v>
      </c>
      <c r="Q67" s="12">
        <f>SUM(C67:K67)</f>
        <v>138.78134976375941</v>
      </c>
      <c r="R67" s="12">
        <f>SUM(L67:O67)</f>
        <v>63.503048780487802</v>
      </c>
      <c r="S67" s="12">
        <v>0</v>
      </c>
      <c r="T67" s="12">
        <f t="shared" si="1"/>
        <v>202.28439854424721</v>
      </c>
    </row>
    <row r="68" spans="1:20" s="13" customFormat="1" x14ac:dyDescent="0.25">
      <c r="A68" s="10">
        <v>41002</v>
      </c>
      <c r="B68" s="11" t="s">
        <v>83</v>
      </c>
      <c r="C68" s="12">
        <v>469.45368421052632</v>
      </c>
      <c r="D68" s="12">
        <v>461.53766081871339</v>
      </c>
      <c r="E68" s="12">
        <v>424.12807017543849</v>
      </c>
      <c r="F68" s="12">
        <v>418.40152046783595</v>
      </c>
      <c r="G68" s="12">
        <v>438.46309941520468</v>
      </c>
      <c r="H68" s="12">
        <v>412.92456140350873</v>
      </c>
      <c r="I68" s="12">
        <v>389.6014035087718</v>
      </c>
      <c r="J68" s="12">
        <v>423.23976608187144</v>
      </c>
      <c r="K68" s="12">
        <v>320.4188304093567</v>
      </c>
      <c r="L68" s="12">
        <v>302.15964912280691</v>
      </c>
      <c r="M68" s="12">
        <v>274.10543859649124</v>
      </c>
      <c r="N68" s="12">
        <v>241.95906432748546</v>
      </c>
      <c r="O68" s="12">
        <v>234.70760233918136</v>
      </c>
      <c r="P68" s="12">
        <f t="shared" si="0"/>
        <v>4811.1003508771919</v>
      </c>
      <c r="Q68" s="12">
        <f>SUM(C68:K68)</f>
        <v>3758.1685964912276</v>
      </c>
      <c r="R68" s="12">
        <f>SUM(L68:O68)</f>
        <v>1052.9317543859652</v>
      </c>
      <c r="S68" s="12">
        <v>44.004497041420116</v>
      </c>
      <c r="T68" s="12">
        <f t="shared" si="1"/>
        <v>4811.1003508771928</v>
      </c>
    </row>
    <row r="69" spans="1:20" s="13" customFormat="1" x14ac:dyDescent="0.25">
      <c r="A69" s="10">
        <v>14002</v>
      </c>
      <c r="B69" s="11" t="s">
        <v>84</v>
      </c>
      <c r="C69" s="12">
        <v>15</v>
      </c>
      <c r="D69" s="12">
        <v>15.564625850340136</v>
      </c>
      <c r="E69" s="12">
        <v>12</v>
      </c>
      <c r="F69" s="12">
        <v>11</v>
      </c>
      <c r="G69" s="12">
        <v>14</v>
      </c>
      <c r="H69" s="12">
        <v>6</v>
      </c>
      <c r="I69" s="12">
        <v>16</v>
      </c>
      <c r="J69" s="12">
        <v>11</v>
      </c>
      <c r="K69" s="12">
        <v>15.758620689655173</v>
      </c>
      <c r="L69" s="12">
        <v>12.326530612244898</v>
      </c>
      <c r="M69" s="12">
        <v>14</v>
      </c>
      <c r="N69" s="12">
        <v>14.26530612244898</v>
      </c>
      <c r="O69" s="12">
        <v>16</v>
      </c>
      <c r="P69" s="12">
        <f t="shared" ref="P69:P132" si="2">SUM(C69:O69)</f>
        <v>172.91508327468918</v>
      </c>
      <c r="Q69" s="12">
        <f>SUM(C69:K69)</f>
        <v>116.32324653999531</v>
      </c>
      <c r="R69" s="12">
        <f>SUM(L69:O69)</f>
        <v>56.591836734693878</v>
      </c>
      <c r="S69" s="12">
        <v>7.0408163265306118</v>
      </c>
      <c r="T69" s="12">
        <f t="shared" si="1"/>
        <v>172.91508327468918</v>
      </c>
    </row>
    <row r="70" spans="1:20" s="13" customFormat="1" x14ac:dyDescent="0.25">
      <c r="A70" s="10">
        <v>10001</v>
      </c>
      <c r="B70" s="11" t="s">
        <v>85</v>
      </c>
      <c r="C70" s="12">
        <v>9.4836601307189543</v>
      </c>
      <c r="D70" s="12">
        <v>8.7516339869281055</v>
      </c>
      <c r="E70" s="12">
        <v>11.895424836601308</v>
      </c>
      <c r="F70" s="12">
        <v>5.4836601307189543</v>
      </c>
      <c r="G70" s="12">
        <v>10.176470588235293</v>
      </c>
      <c r="H70" s="12">
        <v>6</v>
      </c>
      <c r="I70" s="12">
        <v>9.5496688741721876</v>
      </c>
      <c r="J70" s="12">
        <v>9</v>
      </c>
      <c r="K70" s="12">
        <v>6.9006622516556293</v>
      </c>
      <c r="L70" s="12">
        <v>8.7483443708609272</v>
      </c>
      <c r="M70" s="12">
        <v>8.9006622516556284</v>
      </c>
      <c r="N70" s="12">
        <v>10.099337748344372</v>
      </c>
      <c r="O70" s="12">
        <v>9.3443708609271532</v>
      </c>
      <c r="P70" s="12">
        <f t="shared" si="2"/>
        <v>114.33389603081851</v>
      </c>
      <c r="Q70" s="12">
        <f>SUM(C70:K70)</f>
        <v>77.241180799030431</v>
      </c>
      <c r="R70" s="12">
        <f>SUM(L70:O70)</f>
        <v>37.092715231788077</v>
      </c>
      <c r="S70" s="12">
        <v>0</v>
      </c>
      <c r="T70" s="12">
        <f t="shared" ref="T70:T133" si="3">SUM(Q70:R70)</f>
        <v>114.33389603081851</v>
      </c>
    </row>
    <row r="71" spans="1:20" s="13" customFormat="1" x14ac:dyDescent="0.25">
      <c r="A71" s="10">
        <v>34002</v>
      </c>
      <c r="B71" s="11" t="s">
        <v>86</v>
      </c>
      <c r="C71" s="12">
        <v>12.060240963855421</v>
      </c>
      <c r="D71" s="12">
        <v>17.475903614457827</v>
      </c>
      <c r="E71" s="12">
        <v>17.951807228915662</v>
      </c>
      <c r="F71" s="12">
        <v>20.240963855421686</v>
      </c>
      <c r="G71" s="12">
        <v>12.168674698795181</v>
      </c>
      <c r="H71" s="12">
        <v>14.114457831325302</v>
      </c>
      <c r="I71" s="12">
        <v>17</v>
      </c>
      <c r="J71" s="12">
        <v>18.156626506024097</v>
      </c>
      <c r="K71" s="12">
        <v>19.271084337349397</v>
      </c>
      <c r="L71" s="12">
        <v>25.506024096385541</v>
      </c>
      <c r="M71" s="12">
        <v>20</v>
      </c>
      <c r="N71" s="12">
        <v>17.837349397590362</v>
      </c>
      <c r="O71" s="12">
        <v>19.734939759036141</v>
      </c>
      <c r="P71" s="12">
        <f t="shared" si="2"/>
        <v>231.51807228915663</v>
      </c>
      <c r="Q71" s="12">
        <f>SUM(C71:K71)</f>
        <v>148.43975903614458</v>
      </c>
      <c r="R71" s="12">
        <f>SUM(L71:O71)</f>
        <v>83.078313253012041</v>
      </c>
      <c r="S71" s="12">
        <v>14.404907975460123</v>
      </c>
      <c r="T71" s="12">
        <f t="shared" si="3"/>
        <v>231.51807228915663</v>
      </c>
    </row>
    <row r="72" spans="1:20" s="13" customFormat="1" x14ac:dyDescent="0.25">
      <c r="A72" s="10">
        <v>51002</v>
      </c>
      <c r="B72" s="11" t="s">
        <v>87</v>
      </c>
      <c r="C72" s="12">
        <v>29.012121212121212</v>
      </c>
      <c r="D72" s="12">
        <v>25.472727272727269</v>
      </c>
      <c r="E72" s="12">
        <v>30.24848484848485</v>
      </c>
      <c r="F72" s="12">
        <v>34.345454545454544</v>
      </c>
      <c r="G72" s="12">
        <v>26.77151515151515</v>
      </c>
      <c r="H72" s="12">
        <v>34.618181818181817</v>
      </c>
      <c r="I72" s="12">
        <v>37.945454545454538</v>
      </c>
      <c r="J72" s="12">
        <v>39.913636363636357</v>
      </c>
      <c r="K72" s="12">
        <v>38.446969696969688</v>
      </c>
      <c r="L72" s="12">
        <v>45.490909090909092</v>
      </c>
      <c r="M72" s="12">
        <v>37.709090909090911</v>
      </c>
      <c r="N72" s="12">
        <v>31.212121212121215</v>
      </c>
      <c r="O72" s="12">
        <v>40.133333333333333</v>
      </c>
      <c r="P72" s="12">
        <f t="shared" si="2"/>
        <v>451.31999999999994</v>
      </c>
      <c r="Q72" s="12">
        <f>SUM(C72:K72)</f>
        <v>296.77454545454543</v>
      </c>
      <c r="R72" s="12">
        <f>SUM(L72:O72)</f>
        <v>154.54545454545456</v>
      </c>
      <c r="S72" s="12">
        <v>5.1151515151515152</v>
      </c>
      <c r="T72" s="12">
        <f t="shared" si="3"/>
        <v>451.32</v>
      </c>
    </row>
    <row r="73" spans="1:20" s="13" customFormat="1" x14ac:dyDescent="0.25">
      <c r="A73" s="10">
        <v>56006</v>
      </c>
      <c r="B73" s="11" t="s">
        <v>88</v>
      </c>
      <c r="C73" s="12">
        <v>21.839743589743591</v>
      </c>
      <c r="D73" s="12">
        <v>8.7713958227203257</v>
      </c>
      <c r="E73" s="12">
        <v>20.871794871794872</v>
      </c>
      <c r="F73" s="12">
        <v>16.935897435897434</v>
      </c>
      <c r="G73" s="12">
        <v>25.935897435897434</v>
      </c>
      <c r="H73" s="12">
        <v>21.935897435897438</v>
      </c>
      <c r="I73" s="12">
        <v>14.903846153846152</v>
      </c>
      <c r="J73" s="12">
        <v>23.183447104771613</v>
      </c>
      <c r="K73" s="12">
        <v>21.871794871794876</v>
      </c>
      <c r="L73" s="12">
        <v>17.807947019867548</v>
      </c>
      <c r="M73" s="12">
        <v>16</v>
      </c>
      <c r="N73" s="12">
        <v>9</v>
      </c>
      <c r="O73" s="12">
        <v>11</v>
      </c>
      <c r="P73" s="12">
        <f t="shared" si="2"/>
        <v>230.05766174223126</v>
      </c>
      <c r="Q73" s="12">
        <f>SUM(C73:K73)</f>
        <v>176.24971472236371</v>
      </c>
      <c r="R73" s="12">
        <f>SUM(L73:O73)</f>
        <v>53.807947019867548</v>
      </c>
      <c r="S73" s="12">
        <v>0</v>
      </c>
      <c r="T73" s="12">
        <f t="shared" si="3"/>
        <v>230.05766174223126</v>
      </c>
    </row>
    <row r="74" spans="1:20" s="13" customFormat="1" x14ac:dyDescent="0.25">
      <c r="A74" s="10">
        <v>23002</v>
      </c>
      <c r="B74" s="11" t="s">
        <v>89</v>
      </c>
      <c r="C74" s="12">
        <v>58.217142857142846</v>
      </c>
      <c r="D74" s="12">
        <v>42.035714285714292</v>
      </c>
      <c r="E74" s="12">
        <v>64.26428571428572</v>
      </c>
      <c r="F74" s="12">
        <v>58.114285714285714</v>
      </c>
      <c r="G74" s="12">
        <v>56.43571428571429</v>
      </c>
      <c r="H74" s="12">
        <v>64.071428571428569</v>
      </c>
      <c r="I74" s="12">
        <v>55.725999999999999</v>
      </c>
      <c r="J74" s="12">
        <v>62.375714285714274</v>
      </c>
      <c r="K74" s="12">
        <v>59.769714285714279</v>
      </c>
      <c r="L74" s="12">
        <v>64.952857142857141</v>
      </c>
      <c r="M74" s="12">
        <v>56.018000000000001</v>
      </c>
      <c r="N74" s="12">
        <v>60.739714285714285</v>
      </c>
      <c r="O74" s="12">
        <v>62.343285714285713</v>
      </c>
      <c r="P74" s="12">
        <f t="shared" si="2"/>
        <v>765.06385714285716</v>
      </c>
      <c r="Q74" s="12">
        <f>SUM(C74:K74)</f>
        <v>521.01</v>
      </c>
      <c r="R74" s="12">
        <f>SUM(L74:O74)</f>
        <v>244.05385714285714</v>
      </c>
      <c r="S74" s="12">
        <v>22.864285714285714</v>
      </c>
      <c r="T74" s="12">
        <f t="shared" si="3"/>
        <v>765.06385714285716</v>
      </c>
    </row>
    <row r="75" spans="1:20" s="13" customFormat="1" x14ac:dyDescent="0.25">
      <c r="A75" s="10">
        <v>53002</v>
      </c>
      <c r="B75" s="11" t="s">
        <v>90</v>
      </c>
      <c r="C75" s="12">
        <v>8</v>
      </c>
      <c r="D75" s="12">
        <v>9.25</v>
      </c>
      <c r="E75" s="12">
        <v>4</v>
      </c>
      <c r="F75" s="12">
        <v>9</v>
      </c>
      <c r="G75" s="12">
        <v>6</v>
      </c>
      <c r="H75" s="12">
        <v>10</v>
      </c>
      <c r="I75" s="12">
        <v>6</v>
      </c>
      <c r="J75" s="12">
        <v>7</v>
      </c>
      <c r="K75" s="12">
        <v>10</v>
      </c>
      <c r="L75" s="12">
        <v>9.2307317073170729</v>
      </c>
      <c r="M75" s="12">
        <v>9.5975609756097562</v>
      </c>
      <c r="N75" s="12">
        <v>4.9329268292682933</v>
      </c>
      <c r="O75" s="12">
        <v>10.067073170731707</v>
      </c>
      <c r="P75" s="12">
        <f t="shared" si="2"/>
        <v>103.07829268292683</v>
      </c>
      <c r="Q75" s="12">
        <f>SUM(C75:K75)</f>
        <v>69.25</v>
      </c>
      <c r="R75" s="12">
        <f>SUM(L75:O75)</f>
        <v>33.828292682926829</v>
      </c>
      <c r="S75" s="12">
        <v>9.1817922374429202</v>
      </c>
      <c r="T75" s="12">
        <f t="shared" si="3"/>
        <v>103.07829268292683</v>
      </c>
    </row>
    <row r="76" spans="1:20" s="13" customFormat="1" x14ac:dyDescent="0.25">
      <c r="A76" s="10">
        <v>48003</v>
      </c>
      <c r="B76" s="11" t="s">
        <v>91</v>
      </c>
      <c r="C76" s="12">
        <v>21.870986137918937</v>
      </c>
      <c r="D76" s="12">
        <v>22.284023668639055</v>
      </c>
      <c r="E76" s="12">
        <v>28.798816568047325</v>
      </c>
      <c r="F76" s="12">
        <v>27.757396449704135</v>
      </c>
      <c r="G76" s="12">
        <v>31.053254437869811</v>
      </c>
      <c r="H76" s="12">
        <v>27.171597633136088</v>
      </c>
      <c r="I76" s="12">
        <v>30.289940828402358</v>
      </c>
      <c r="J76" s="12">
        <v>22.970414201183431</v>
      </c>
      <c r="K76" s="12">
        <v>43.960023091355168</v>
      </c>
      <c r="L76" s="12">
        <v>18</v>
      </c>
      <c r="M76" s="12">
        <v>25.213414634146339</v>
      </c>
      <c r="N76" s="12">
        <v>25.908536585365855</v>
      </c>
      <c r="O76" s="12">
        <v>25.847560975609756</v>
      </c>
      <c r="P76" s="12">
        <f t="shared" si="2"/>
        <v>351.12596521137823</v>
      </c>
      <c r="Q76" s="12">
        <f>SUM(C76:K76)</f>
        <v>256.15645301625625</v>
      </c>
      <c r="R76" s="12">
        <f>SUM(L76:O76)</f>
        <v>94.969512195121951</v>
      </c>
      <c r="S76" s="12">
        <v>0</v>
      </c>
      <c r="T76" s="12">
        <f t="shared" si="3"/>
        <v>351.12596521137823</v>
      </c>
    </row>
    <row r="77" spans="1:20" s="13" customFormat="1" x14ac:dyDescent="0.25">
      <c r="A77" s="10">
        <v>2002</v>
      </c>
      <c r="B77" s="11" t="s">
        <v>92</v>
      </c>
      <c r="C77" s="12">
        <v>227.14395984242032</v>
      </c>
      <c r="D77" s="12">
        <v>233.08449292735548</v>
      </c>
      <c r="E77" s="12">
        <v>242.5472651655393</v>
      </c>
      <c r="F77" s="12">
        <v>233.80156305638855</v>
      </c>
      <c r="G77" s="12">
        <v>210.16834763976615</v>
      </c>
      <c r="H77" s="12">
        <v>206.06210776857634</v>
      </c>
      <c r="I77" s="12">
        <v>192.50769561801775</v>
      </c>
      <c r="J77" s="12">
        <v>201.49888921602005</v>
      </c>
      <c r="K77" s="12">
        <v>185.40069040249</v>
      </c>
      <c r="L77" s="12">
        <v>218.24559599897339</v>
      </c>
      <c r="M77" s="12">
        <v>198.11286858419717</v>
      </c>
      <c r="N77" s="12">
        <v>174.88213072382641</v>
      </c>
      <c r="O77" s="12">
        <v>150.27837472045363</v>
      </c>
      <c r="P77" s="12">
        <f t="shared" si="2"/>
        <v>2673.7339816640247</v>
      </c>
      <c r="Q77" s="12">
        <f>SUM(C77:K77)</f>
        <v>1932.215011636574</v>
      </c>
      <c r="R77" s="12">
        <f>SUM(L77:O77)</f>
        <v>741.51897002745056</v>
      </c>
      <c r="S77" s="12">
        <v>0</v>
      </c>
      <c r="T77" s="12">
        <f t="shared" si="3"/>
        <v>2673.7339816640247</v>
      </c>
    </row>
    <row r="78" spans="1:20" s="13" customFormat="1" x14ac:dyDescent="0.25">
      <c r="A78" s="10">
        <v>22006</v>
      </c>
      <c r="B78" s="11" t="s">
        <v>93</v>
      </c>
      <c r="C78" s="12">
        <v>49.666666666666664</v>
      </c>
      <c r="D78" s="12">
        <v>27.255952380952383</v>
      </c>
      <c r="E78" s="12">
        <v>32.05952380952381</v>
      </c>
      <c r="F78" s="12">
        <v>34.446428571428577</v>
      </c>
      <c r="G78" s="12">
        <v>27.488095238095241</v>
      </c>
      <c r="H78" s="12">
        <v>35</v>
      </c>
      <c r="I78" s="12">
        <v>36.03012048192771</v>
      </c>
      <c r="J78" s="12">
        <v>28.490000000000002</v>
      </c>
      <c r="K78" s="12">
        <v>42.36244897082166</v>
      </c>
      <c r="L78" s="12">
        <v>21.748502994011975</v>
      </c>
      <c r="M78" s="12">
        <v>29.443113772455089</v>
      </c>
      <c r="N78" s="12">
        <v>27.538922155688624</v>
      </c>
      <c r="O78" s="12">
        <v>27.437125748503004</v>
      </c>
      <c r="P78" s="12">
        <f t="shared" si="2"/>
        <v>418.96690079007476</v>
      </c>
      <c r="Q78" s="12">
        <f>SUM(C78:K78)</f>
        <v>312.79923611941609</v>
      </c>
      <c r="R78" s="12">
        <f>SUM(L78:O78)</f>
        <v>106.1676646706587</v>
      </c>
      <c r="S78" s="12">
        <v>35.916666666666664</v>
      </c>
      <c r="T78" s="12">
        <f t="shared" si="3"/>
        <v>418.96690079007476</v>
      </c>
    </row>
    <row r="79" spans="1:20" s="13" customFormat="1" x14ac:dyDescent="0.25">
      <c r="A79" s="10">
        <v>13003</v>
      </c>
      <c r="B79" s="11" t="s">
        <v>94</v>
      </c>
      <c r="C79" s="12">
        <v>25.154761904761905</v>
      </c>
      <c r="D79" s="12">
        <v>25.482142857142858</v>
      </c>
      <c r="E79" s="12">
        <v>22.595238095238095</v>
      </c>
      <c r="F79" s="12">
        <v>23.773809523809526</v>
      </c>
      <c r="G79" s="12">
        <v>17.882142857142856</v>
      </c>
      <c r="H79" s="12">
        <v>21.101190476190474</v>
      </c>
      <c r="I79" s="12">
        <v>23.047619047619047</v>
      </c>
      <c r="J79" s="12">
        <v>20.404761904761905</v>
      </c>
      <c r="K79" s="12">
        <v>25.566904761904762</v>
      </c>
      <c r="L79" s="12">
        <v>23.591715976331361</v>
      </c>
      <c r="M79" s="12">
        <v>15.615384615384615</v>
      </c>
      <c r="N79" s="12">
        <v>24.520710059171599</v>
      </c>
      <c r="O79" s="12">
        <v>16</v>
      </c>
      <c r="P79" s="12">
        <f t="shared" si="2"/>
        <v>284.73638207945896</v>
      </c>
      <c r="Q79" s="12">
        <f>SUM(C79:K79)</f>
        <v>205.0085714285714</v>
      </c>
      <c r="R79" s="12">
        <f>SUM(L79:O79)</f>
        <v>79.727810650887577</v>
      </c>
      <c r="S79" s="12">
        <v>31.080266955266953</v>
      </c>
      <c r="T79" s="12">
        <f t="shared" si="3"/>
        <v>284.73638207945896</v>
      </c>
    </row>
    <row r="80" spans="1:20" s="13" customFormat="1" x14ac:dyDescent="0.25">
      <c r="A80" s="10">
        <v>2003</v>
      </c>
      <c r="B80" s="11" t="s">
        <v>95</v>
      </c>
      <c r="C80" s="12">
        <v>15.169934640522875</v>
      </c>
      <c r="D80" s="12">
        <v>15.673202614379086</v>
      </c>
      <c r="E80" s="12">
        <v>12.915032679738562</v>
      </c>
      <c r="F80" s="12">
        <v>13.058823529411764</v>
      </c>
      <c r="G80" s="12">
        <v>19.091503267973856</v>
      </c>
      <c r="H80" s="12">
        <v>20.03921568627451</v>
      </c>
      <c r="I80" s="12">
        <v>21.869281045751634</v>
      </c>
      <c r="J80" s="12">
        <v>13.098039215686274</v>
      </c>
      <c r="K80" s="12">
        <v>25.03921568627451</v>
      </c>
      <c r="L80" s="12">
        <v>16.37908496732026</v>
      </c>
      <c r="M80" s="12">
        <v>17.013071895424837</v>
      </c>
      <c r="N80" s="12">
        <v>14.856209150326798</v>
      </c>
      <c r="O80" s="12">
        <v>7.4339869281045754</v>
      </c>
      <c r="P80" s="12">
        <f t="shared" si="2"/>
        <v>211.63660130718958</v>
      </c>
      <c r="Q80" s="12">
        <f>SUM(C80:K80)</f>
        <v>155.95424836601308</v>
      </c>
      <c r="R80" s="12">
        <f>SUM(L80:O80)</f>
        <v>55.682352941176468</v>
      </c>
      <c r="S80" s="12">
        <v>11.531372549019608</v>
      </c>
      <c r="T80" s="12">
        <f t="shared" si="3"/>
        <v>211.63660130718955</v>
      </c>
    </row>
    <row r="81" spans="1:20" s="13" customFormat="1" x14ac:dyDescent="0.25">
      <c r="A81" s="10">
        <v>37003</v>
      </c>
      <c r="B81" s="11" t="s">
        <v>96</v>
      </c>
      <c r="C81" s="12">
        <v>10.963636363636365</v>
      </c>
      <c r="D81" s="12">
        <v>12.090909090909092</v>
      </c>
      <c r="E81" s="12">
        <v>15.406060606060604</v>
      </c>
      <c r="F81" s="12">
        <v>13.048484848484849</v>
      </c>
      <c r="G81" s="12">
        <v>14</v>
      </c>
      <c r="H81" s="12">
        <v>17</v>
      </c>
      <c r="I81" s="12">
        <v>14.636363636363637</v>
      </c>
      <c r="J81" s="12">
        <v>13.115151515151515</v>
      </c>
      <c r="K81" s="12">
        <v>14.654545454545454</v>
      </c>
      <c r="L81" s="12">
        <v>15</v>
      </c>
      <c r="M81" s="12">
        <v>9.5151515151515156</v>
      </c>
      <c r="N81" s="12">
        <v>8.3393939393939398</v>
      </c>
      <c r="O81" s="12">
        <v>12.484848484848484</v>
      </c>
      <c r="P81" s="12">
        <f t="shared" si="2"/>
        <v>170.25454545454545</v>
      </c>
      <c r="Q81" s="12">
        <f>SUM(C81:K81)</f>
        <v>124.91515151515151</v>
      </c>
      <c r="R81" s="12">
        <f>SUM(L81:O81)</f>
        <v>45.339393939393943</v>
      </c>
      <c r="S81" s="12">
        <v>20.786096256684491</v>
      </c>
      <c r="T81" s="12">
        <f t="shared" si="3"/>
        <v>170.25454545454545</v>
      </c>
    </row>
    <row r="82" spans="1:20" s="13" customFormat="1" x14ac:dyDescent="0.25">
      <c r="A82" s="10">
        <v>35002</v>
      </c>
      <c r="B82" s="11" t="s">
        <v>97</v>
      </c>
      <c r="C82" s="12">
        <v>32.814928127428118</v>
      </c>
      <c r="D82" s="12">
        <v>26.775446775446778</v>
      </c>
      <c r="E82" s="12">
        <v>28.110771173271171</v>
      </c>
      <c r="F82" s="12">
        <v>28.397872960372968</v>
      </c>
      <c r="G82" s="12">
        <v>27.931963869463871</v>
      </c>
      <c r="H82" s="12">
        <v>26.607080419580424</v>
      </c>
      <c r="I82" s="12">
        <v>26.143849108637841</v>
      </c>
      <c r="J82" s="12">
        <v>17.734265734265737</v>
      </c>
      <c r="K82" s="12">
        <v>24.829360780064999</v>
      </c>
      <c r="L82" s="12">
        <v>21.20979020979021</v>
      </c>
      <c r="M82" s="12">
        <v>18.063216783216784</v>
      </c>
      <c r="N82" s="12">
        <v>19.734265734265733</v>
      </c>
      <c r="O82" s="12">
        <v>12.895104895104895</v>
      </c>
      <c r="P82" s="12">
        <f t="shared" si="2"/>
        <v>311.24791657090958</v>
      </c>
      <c r="Q82" s="12">
        <f>SUM(C82:K82)</f>
        <v>239.34553894853192</v>
      </c>
      <c r="R82" s="12">
        <f>SUM(L82:O82)</f>
        <v>71.902377622377628</v>
      </c>
      <c r="S82" s="12">
        <v>17.532467532467532</v>
      </c>
      <c r="T82" s="12">
        <f t="shared" si="3"/>
        <v>311.24791657090952</v>
      </c>
    </row>
    <row r="83" spans="1:20" s="13" customFormat="1" x14ac:dyDescent="0.25">
      <c r="A83" s="10">
        <v>7002</v>
      </c>
      <c r="B83" s="11" t="s">
        <v>98</v>
      </c>
      <c r="C83" s="12">
        <v>30.250000000000011</v>
      </c>
      <c r="D83" s="12">
        <v>27.523809523809526</v>
      </c>
      <c r="E83" s="12">
        <v>21.988095238095237</v>
      </c>
      <c r="F83" s="12">
        <v>27.666666666666668</v>
      </c>
      <c r="G83" s="12">
        <v>19.55952380952381</v>
      </c>
      <c r="H83" s="12">
        <v>25.666666666666668</v>
      </c>
      <c r="I83" s="12">
        <v>29</v>
      </c>
      <c r="J83" s="12">
        <v>22.077380952380949</v>
      </c>
      <c r="K83" s="12">
        <v>21.714285714285715</v>
      </c>
      <c r="L83" s="12">
        <v>19.738095238095237</v>
      </c>
      <c r="M83" s="12">
        <v>21.476190476190474</v>
      </c>
      <c r="N83" s="12">
        <v>15.196428571428571</v>
      </c>
      <c r="O83" s="12">
        <v>22.053571428571431</v>
      </c>
      <c r="P83" s="12">
        <f t="shared" si="2"/>
        <v>303.91071428571433</v>
      </c>
      <c r="Q83" s="12">
        <f>SUM(C83:K83)</f>
        <v>225.44642857142861</v>
      </c>
      <c r="R83" s="12">
        <f>SUM(L83:O83)</f>
        <v>78.464285714285708</v>
      </c>
      <c r="S83" s="12">
        <v>18.06481481481481</v>
      </c>
      <c r="T83" s="12">
        <f t="shared" si="3"/>
        <v>303.91071428571433</v>
      </c>
    </row>
    <row r="84" spans="1:20" s="13" customFormat="1" x14ac:dyDescent="0.25">
      <c r="A84" s="10">
        <v>38003</v>
      </c>
      <c r="B84" s="11" t="s">
        <v>99</v>
      </c>
      <c r="C84" s="12">
        <v>13.884146341463415</v>
      </c>
      <c r="D84" s="12">
        <v>13.896341463414634</v>
      </c>
      <c r="E84" s="12">
        <v>11</v>
      </c>
      <c r="F84" s="12">
        <v>7.5487804878048781</v>
      </c>
      <c r="G84" s="12">
        <v>13.701219512195122</v>
      </c>
      <c r="H84" s="12">
        <v>10.99390243902439</v>
      </c>
      <c r="I84" s="12">
        <v>10.408536585365853</v>
      </c>
      <c r="J84" s="12">
        <v>12.646341463414634</v>
      </c>
      <c r="K84" s="12">
        <v>10.99390243902439</v>
      </c>
      <c r="L84" s="12">
        <v>16.359756097560975</v>
      </c>
      <c r="M84" s="12">
        <v>11</v>
      </c>
      <c r="N84" s="12">
        <v>22</v>
      </c>
      <c r="O84" s="12">
        <v>9</v>
      </c>
      <c r="P84" s="12">
        <f t="shared" si="2"/>
        <v>163.4329268292683</v>
      </c>
      <c r="Q84" s="12">
        <f>SUM(C84:K84)</f>
        <v>105.07317073170732</v>
      </c>
      <c r="R84" s="12">
        <f>SUM(L84:O84)</f>
        <v>58.359756097560975</v>
      </c>
      <c r="S84" s="12">
        <v>17.070422535211268</v>
      </c>
      <c r="T84" s="12">
        <f t="shared" si="3"/>
        <v>163.4329268292683</v>
      </c>
    </row>
    <row r="85" spans="1:20" s="13" customFormat="1" x14ac:dyDescent="0.25">
      <c r="A85" s="10">
        <v>45005</v>
      </c>
      <c r="B85" s="11" t="s">
        <v>100</v>
      </c>
      <c r="C85" s="12">
        <v>15.592814371257484</v>
      </c>
      <c r="D85" s="12">
        <v>11</v>
      </c>
      <c r="E85" s="12">
        <v>16</v>
      </c>
      <c r="F85" s="12">
        <v>20.077844311377245</v>
      </c>
      <c r="G85" s="12">
        <v>15</v>
      </c>
      <c r="H85" s="12">
        <v>17.251497005988025</v>
      </c>
      <c r="I85" s="12">
        <v>16</v>
      </c>
      <c r="J85" s="12">
        <v>11.754491017964071</v>
      </c>
      <c r="K85" s="12">
        <v>21</v>
      </c>
      <c r="L85" s="12">
        <v>13</v>
      </c>
      <c r="M85" s="12">
        <v>24</v>
      </c>
      <c r="N85" s="12">
        <v>15.718562874251496</v>
      </c>
      <c r="O85" s="12">
        <v>14</v>
      </c>
      <c r="P85" s="12">
        <f t="shared" si="2"/>
        <v>210.39520958083833</v>
      </c>
      <c r="Q85" s="12">
        <f>SUM(C85:K85)</f>
        <v>143.67664670658684</v>
      </c>
      <c r="R85" s="12">
        <f>SUM(L85:O85)</f>
        <v>66.718562874251489</v>
      </c>
      <c r="S85" s="12">
        <v>13.886227544910179</v>
      </c>
      <c r="T85" s="12">
        <f t="shared" si="3"/>
        <v>210.39520958083833</v>
      </c>
    </row>
    <row r="86" spans="1:20" s="13" customFormat="1" x14ac:dyDescent="0.25">
      <c r="A86" s="10">
        <v>40001</v>
      </c>
      <c r="B86" s="11" t="s">
        <v>101</v>
      </c>
      <c r="C86" s="12">
        <v>41.195121951219527</v>
      </c>
      <c r="D86" s="12">
        <v>49.268292682926834</v>
      </c>
      <c r="E86" s="12">
        <v>49</v>
      </c>
      <c r="F86" s="12">
        <v>52.317073170731703</v>
      </c>
      <c r="G86" s="12">
        <v>59.591463414634148</v>
      </c>
      <c r="H86" s="12">
        <v>56.853658536585371</v>
      </c>
      <c r="I86" s="12">
        <v>63.512195121951223</v>
      </c>
      <c r="J86" s="12">
        <v>67.57926829268294</v>
      </c>
      <c r="K86" s="12">
        <v>59.961463414634139</v>
      </c>
      <c r="L86" s="12">
        <v>64.044886247181807</v>
      </c>
      <c r="M86" s="12">
        <v>75.511012502562011</v>
      </c>
      <c r="N86" s="12">
        <v>68.021305595408919</v>
      </c>
      <c r="O86" s="12">
        <v>52.190049190407869</v>
      </c>
      <c r="P86" s="12">
        <f t="shared" si="2"/>
        <v>759.04579012092654</v>
      </c>
      <c r="Q86" s="12">
        <f>SUM(C86:K86)</f>
        <v>499.27853658536588</v>
      </c>
      <c r="R86" s="12">
        <f>SUM(L86:O86)</f>
        <v>259.7672535355606</v>
      </c>
      <c r="S86" s="12">
        <v>0</v>
      </c>
      <c r="T86" s="12">
        <f t="shared" si="3"/>
        <v>759.04579012092654</v>
      </c>
    </row>
    <row r="87" spans="1:20" s="13" customFormat="1" x14ac:dyDescent="0.25">
      <c r="A87" s="10">
        <v>52004</v>
      </c>
      <c r="B87" s="11" t="s">
        <v>102</v>
      </c>
      <c r="C87" s="12">
        <v>14.858156028368795</v>
      </c>
      <c r="D87" s="12">
        <v>18.943262411347519</v>
      </c>
      <c r="E87" s="12">
        <v>18</v>
      </c>
      <c r="F87" s="12">
        <v>26.943262411347519</v>
      </c>
      <c r="G87" s="12">
        <v>25.397163120567377</v>
      </c>
      <c r="H87" s="12">
        <v>17</v>
      </c>
      <c r="I87" s="12">
        <v>16.567375886524822</v>
      </c>
      <c r="J87" s="12">
        <v>22.25</v>
      </c>
      <c r="K87" s="12">
        <v>11.629999999999999</v>
      </c>
      <c r="L87" s="12">
        <v>12</v>
      </c>
      <c r="M87" s="12">
        <v>22.319148936170215</v>
      </c>
      <c r="N87" s="12">
        <v>17.4822695035461</v>
      </c>
      <c r="O87" s="12">
        <v>14.085106382978722</v>
      </c>
      <c r="P87" s="12">
        <f t="shared" si="2"/>
        <v>237.47574468085105</v>
      </c>
      <c r="Q87" s="12">
        <f>SUM(C87:K87)</f>
        <v>171.58921985815601</v>
      </c>
      <c r="R87" s="12">
        <f>SUM(L87:O87)</f>
        <v>65.886524822695037</v>
      </c>
      <c r="S87" s="12">
        <v>0</v>
      </c>
      <c r="T87" s="12">
        <f t="shared" si="3"/>
        <v>237.47574468085105</v>
      </c>
    </row>
    <row r="88" spans="1:20" s="13" customFormat="1" x14ac:dyDescent="0.25">
      <c r="A88" s="10">
        <v>41004</v>
      </c>
      <c r="B88" s="11" t="s">
        <v>103</v>
      </c>
      <c r="C88" s="12">
        <v>127.03742314889082</v>
      </c>
      <c r="D88" s="12">
        <v>80.649625768511157</v>
      </c>
      <c r="E88" s="12">
        <v>77.218390804597746</v>
      </c>
      <c r="F88" s="12">
        <v>89.143678160919606</v>
      </c>
      <c r="G88" s="12">
        <v>85.30459770114949</v>
      </c>
      <c r="H88" s="12">
        <v>85.552325581395337</v>
      </c>
      <c r="I88" s="12">
        <v>91.372093023255815</v>
      </c>
      <c r="J88" s="12">
        <v>90.796511627906952</v>
      </c>
      <c r="K88" s="12">
        <v>96.255813953488371</v>
      </c>
      <c r="L88" s="12">
        <v>84.54651162790698</v>
      </c>
      <c r="M88" s="12">
        <v>69.674418604651152</v>
      </c>
      <c r="N88" s="12">
        <v>67.226744186046503</v>
      </c>
      <c r="O88" s="12">
        <v>70.645348837209298</v>
      </c>
      <c r="P88" s="12">
        <f t="shared" si="2"/>
        <v>1115.423483025929</v>
      </c>
      <c r="Q88" s="12">
        <f>SUM(C88:K88)</f>
        <v>823.33045977011534</v>
      </c>
      <c r="R88" s="12">
        <f>SUM(L88:O88)</f>
        <v>292.09302325581393</v>
      </c>
      <c r="S88" s="12">
        <v>74.889534883720941</v>
      </c>
      <c r="T88" s="12">
        <f t="shared" si="3"/>
        <v>1115.4234830259293</v>
      </c>
    </row>
    <row r="89" spans="1:20" s="13" customFormat="1" x14ac:dyDescent="0.25">
      <c r="A89" s="10">
        <v>44002</v>
      </c>
      <c r="B89" s="11" t="s">
        <v>104</v>
      </c>
      <c r="C89" s="12">
        <v>20.899113924050631</v>
      </c>
      <c r="D89" s="12">
        <v>17.487341772151897</v>
      </c>
      <c r="E89" s="12">
        <v>18</v>
      </c>
      <c r="F89" s="12">
        <v>12.746835443037975</v>
      </c>
      <c r="G89" s="12">
        <v>24.696202531645568</v>
      </c>
      <c r="H89" s="12">
        <v>23.746835443037973</v>
      </c>
      <c r="I89" s="12">
        <v>20</v>
      </c>
      <c r="J89" s="12">
        <v>18.696202531645568</v>
      </c>
      <c r="K89" s="12">
        <v>14.506329113924052</v>
      </c>
      <c r="L89" s="12">
        <v>3</v>
      </c>
      <c r="M89" s="12">
        <v>13</v>
      </c>
      <c r="N89" s="12">
        <v>5.1645569620253164</v>
      </c>
      <c r="O89" s="12">
        <v>11.0126582278481</v>
      </c>
      <c r="P89" s="12">
        <f t="shared" si="2"/>
        <v>202.95607594936712</v>
      </c>
      <c r="Q89" s="12">
        <f>SUM(C89:K89)</f>
        <v>170.77886075949368</v>
      </c>
      <c r="R89" s="12">
        <f>SUM(L89:O89)</f>
        <v>32.177215189873415</v>
      </c>
      <c r="S89" s="12">
        <v>0</v>
      </c>
      <c r="T89" s="12">
        <f t="shared" si="3"/>
        <v>202.95607594936709</v>
      </c>
    </row>
    <row r="90" spans="1:20" s="13" customFormat="1" x14ac:dyDescent="0.25">
      <c r="A90" s="10">
        <v>42001</v>
      </c>
      <c r="B90" s="11" t="s">
        <v>105</v>
      </c>
      <c r="C90" s="12">
        <v>31.975903614457835</v>
      </c>
      <c r="D90" s="12">
        <v>34.614457831325296</v>
      </c>
      <c r="E90" s="12">
        <v>29.487951807228917</v>
      </c>
      <c r="F90" s="12">
        <v>28.783132530120479</v>
      </c>
      <c r="G90" s="12">
        <v>30.090361445783135</v>
      </c>
      <c r="H90" s="12">
        <v>22.674698795180724</v>
      </c>
      <c r="I90" s="12">
        <v>25.614457831325304</v>
      </c>
      <c r="J90" s="12">
        <v>29.265060240963855</v>
      </c>
      <c r="K90" s="12">
        <v>29.054216867469883</v>
      </c>
      <c r="L90" s="12">
        <v>26.656626506024093</v>
      </c>
      <c r="M90" s="12">
        <v>25.403614457831331</v>
      </c>
      <c r="N90" s="12">
        <v>24.403614457831324</v>
      </c>
      <c r="O90" s="12">
        <v>16.385542168674696</v>
      </c>
      <c r="P90" s="12">
        <f t="shared" si="2"/>
        <v>354.40963855421694</v>
      </c>
      <c r="Q90" s="12">
        <f>SUM(C90:K90)</f>
        <v>261.56024096385545</v>
      </c>
      <c r="R90" s="12">
        <f>SUM(L90:O90)</f>
        <v>92.849397590361434</v>
      </c>
      <c r="S90" s="12">
        <v>17.600000000000001</v>
      </c>
      <c r="T90" s="12">
        <f t="shared" si="3"/>
        <v>354.40963855421688</v>
      </c>
    </row>
    <row r="91" spans="1:20" s="13" customFormat="1" x14ac:dyDescent="0.25">
      <c r="A91" s="10">
        <v>39002</v>
      </c>
      <c r="B91" s="11" t="s">
        <v>106</v>
      </c>
      <c r="C91" s="12">
        <v>103.71047619047619</v>
      </c>
      <c r="D91" s="12">
        <v>96.166666666666686</v>
      </c>
      <c r="E91" s="12">
        <v>66.043809523809529</v>
      </c>
      <c r="F91" s="12">
        <v>86.498559523809519</v>
      </c>
      <c r="G91" s="12">
        <v>91.672619047619037</v>
      </c>
      <c r="H91" s="12">
        <v>101.71375714285715</v>
      </c>
      <c r="I91" s="12">
        <v>79.803571428571416</v>
      </c>
      <c r="J91" s="12">
        <v>100.82142857142857</v>
      </c>
      <c r="K91" s="12">
        <v>92.532142857142844</v>
      </c>
      <c r="L91" s="12">
        <v>90.827380952380963</v>
      </c>
      <c r="M91" s="12">
        <v>94.285714285714292</v>
      </c>
      <c r="N91" s="12">
        <v>106.12790360046461</v>
      </c>
      <c r="O91" s="12">
        <v>75.898809523809533</v>
      </c>
      <c r="P91" s="12">
        <f t="shared" si="2"/>
        <v>1186.1028393147503</v>
      </c>
      <c r="Q91" s="12">
        <f>SUM(C91:K91)</f>
        <v>818.9630309523809</v>
      </c>
      <c r="R91" s="12">
        <f>SUM(L91:O91)</f>
        <v>367.13980836236937</v>
      </c>
      <c r="S91" s="12">
        <v>0</v>
      </c>
      <c r="T91" s="12">
        <f t="shared" si="3"/>
        <v>1186.1028393147503</v>
      </c>
    </row>
    <row r="92" spans="1:20" s="13" customFormat="1" x14ac:dyDescent="0.25">
      <c r="A92" s="10">
        <v>60003</v>
      </c>
      <c r="B92" s="11" t="s">
        <v>107</v>
      </c>
      <c r="C92" s="12">
        <v>8.9144736842105257</v>
      </c>
      <c r="D92" s="12">
        <v>12.144736842105264</v>
      </c>
      <c r="E92" s="12">
        <v>13</v>
      </c>
      <c r="F92" s="12">
        <v>12.789473684210527</v>
      </c>
      <c r="G92" s="12">
        <v>14.144736842105264</v>
      </c>
      <c r="H92" s="12">
        <v>13</v>
      </c>
      <c r="I92" s="12">
        <v>14.026315789473685</v>
      </c>
      <c r="J92" s="12">
        <v>9.526315789473685</v>
      </c>
      <c r="K92" s="12">
        <v>13.723684210526315</v>
      </c>
      <c r="L92" s="12">
        <v>8.3684210526315788</v>
      </c>
      <c r="M92" s="12">
        <v>17.421052631578949</v>
      </c>
      <c r="N92" s="12">
        <v>15.822368421052632</v>
      </c>
      <c r="O92" s="12">
        <v>11</v>
      </c>
      <c r="P92" s="12">
        <f t="shared" si="2"/>
        <v>163.88157894736841</v>
      </c>
      <c r="Q92" s="12">
        <f>SUM(C92:K92)</f>
        <v>111.26973684210526</v>
      </c>
      <c r="R92" s="12">
        <f>SUM(L92:O92)</f>
        <v>52.611842105263158</v>
      </c>
      <c r="S92" s="12">
        <v>16.576086956521738</v>
      </c>
      <c r="T92" s="12">
        <f t="shared" si="3"/>
        <v>163.88157894736841</v>
      </c>
    </row>
    <row r="93" spans="1:20" s="13" customFormat="1" x14ac:dyDescent="0.25">
      <c r="A93" s="10">
        <v>43007</v>
      </c>
      <c r="B93" s="11" t="s">
        <v>108</v>
      </c>
      <c r="C93" s="12">
        <v>41.345789473684214</v>
      </c>
      <c r="D93" s="12">
        <v>25.21</v>
      </c>
      <c r="E93" s="12">
        <v>24.070935672514619</v>
      </c>
      <c r="F93" s="12">
        <v>34.28076023391813</v>
      </c>
      <c r="G93" s="12">
        <v>26</v>
      </c>
      <c r="H93" s="12">
        <v>36.669883040935673</v>
      </c>
      <c r="I93" s="12">
        <v>24.495672514619887</v>
      </c>
      <c r="J93" s="12">
        <v>26.245906432748534</v>
      </c>
      <c r="K93" s="12">
        <v>31.953040935672512</v>
      </c>
      <c r="L93" s="12">
        <v>23.067368421052631</v>
      </c>
      <c r="M93" s="12">
        <v>28</v>
      </c>
      <c r="N93" s="12">
        <v>28.622923976608188</v>
      </c>
      <c r="O93" s="12">
        <v>23.502923976608187</v>
      </c>
      <c r="P93" s="12">
        <f t="shared" si="2"/>
        <v>373.46520467836257</v>
      </c>
      <c r="Q93" s="12">
        <f>SUM(C93:K93)</f>
        <v>270.27198830409355</v>
      </c>
      <c r="R93" s="12">
        <f>SUM(L93:O93)</f>
        <v>103.19321637426901</v>
      </c>
      <c r="S93" s="12">
        <v>39.766081871345037</v>
      </c>
      <c r="T93" s="12">
        <f t="shared" si="3"/>
        <v>373.46520467836257</v>
      </c>
    </row>
    <row r="94" spans="1:20" s="13" customFormat="1" x14ac:dyDescent="0.25">
      <c r="A94" s="10">
        <v>15001</v>
      </c>
      <c r="B94" s="11" t="s">
        <v>109</v>
      </c>
      <c r="C94" s="12">
        <v>8.8025477707006381</v>
      </c>
      <c r="D94" s="12">
        <v>11.273885350318471</v>
      </c>
      <c r="E94" s="12">
        <v>6.598726114649681</v>
      </c>
      <c r="F94" s="12">
        <v>11.694267515923567</v>
      </c>
      <c r="G94" s="12">
        <v>17.891719745222929</v>
      </c>
      <c r="H94" s="12">
        <v>20</v>
      </c>
      <c r="I94" s="12">
        <v>13</v>
      </c>
      <c r="J94" s="12">
        <v>15.477707006369428</v>
      </c>
      <c r="K94" s="12">
        <v>14.267515923566879</v>
      </c>
      <c r="L94" s="12">
        <v>19.955414012738856</v>
      </c>
      <c r="M94" s="12">
        <v>13.286624203821654</v>
      </c>
      <c r="N94" s="12">
        <v>11.917197452229299</v>
      </c>
      <c r="O94" s="12">
        <v>10</v>
      </c>
      <c r="P94" s="12">
        <f t="shared" si="2"/>
        <v>174.16560509554137</v>
      </c>
      <c r="Q94" s="12">
        <f>SUM(C94:K94)</f>
        <v>119.00636942675159</v>
      </c>
      <c r="R94" s="12">
        <f>SUM(L94:O94)</f>
        <v>55.159235668789805</v>
      </c>
      <c r="S94" s="12">
        <v>7.5416666666666661</v>
      </c>
      <c r="T94" s="12">
        <f t="shared" si="3"/>
        <v>174.16560509554139</v>
      </c>
    </row>
    <row r="95" spans="1:20" s="13" customFormat="1" x14ac:dyDescent="0.25">
      <c r="A95" s="10">
        <v>15002</v>
      </c>
      <c r="B95" s="11" t="s">
        <v>110</v>
      </c>
      <c r="C95" s="12">
        <v>39.515923566878968</v>
      </c>
      <c r="D95" s="12">
        <v>27.273885350318466</v>
      </c>
      <c r="E95" s="12">
        <v>27.012738853503187</v>
      </c>
      <c r="F95" s="12">
        <v>30.598726114649683</v>
      </c>
      <c r="G95" s="12">
        <v>21.891719745222932</v>
      </c>
      <c r="H95" s="12">
        <v>24.974522292993633</v>
      </c>
      <c r="I95" s="12">
        <v>42.089171974522294</v>
      </c>
      <c r="J95" s="12">
        <v>34.012738853503187</v>
      </c>
      <c r="K95" s="12">
        <v>31.114649681528658</v>
      </c>
      <c r="L95" s="12">
        <v>38.420382165605091</v>
      </c>
      <c r="M95" s="12">
        <v>52.877834394904468</v>
      </c>
      <c r="N95" s="12">
        <v>27.949044585987266</v>
      </c>
      <c r="O95" s="12">
        <v>35.920700636942676</v>
      </c>
      <c r="P95" s="12">
        <f t="shared" si="2"/>
        <v>433.65203821656053</v>
      </c>
      <c r="Q95" s="12">
        <f>SUM(C95:K95)</f>
        <v>278.484076433121</v>
      </c>
      <c r="R95" s="12">
        <f>SUM(L95:O95)</f>
        <v>155.16796178343949</v>
      </c>
      <c r="S95" s="12">
        <v>30.426751592356688</v>
      </c>
      <c r="T95" s="12">
        <f t="shared" si="3"/>
        <v>433.65203821656053</v>
      </c>
    </row>
    <row r="96" spans="1:20" s="13" customFormat="1" x14ac:dyDescent="0.25">
      <c r="A96" s="10">
        <v>46001</v>
      </c>
      <c r="B96" s="11" t="s">
        <v>111</v>
      </c>
      <c r="C96" s="12">
        <v>245.73720238095245</v>
      </c>
      <c r="D96" s="12">
        <v>212.05952380952382</v>
      </c>
      <c r="E96" s="12">
        <v>235.95886904761903</v>
      </c>
      <c r="F96" s="12">
        <v>240.03238095238098</v>
      </c>
      <c r="G96" s="12">
        <v>236.26020408163271</v>
      </c>
      <c r="H96" s="12">
        <v>258.82142857142861</v>
      </c>
      <c r="I96" s="12">
        <v>278.30925170068031</v>
      </c>
      <c r="J96" s="12">
        <v>249.8154761904762</v>
      </c>
      <c r="K96" s="12">
        <v>203.84375850340135</v>
      </c>
      <c r="L96" s="12">
        <v>216.97041420118347</v>
      </c>
      <c r="M96" s="12">
        <v>185.87573964497034</v>
      </c>
      <c r="N96" s="12">
        <v>141.73372781065086</v>
      </c>
      <c r="O96" s="12">
        <v>120.78810650887574</v>
      </c>
      <c r="P96" s="12">
        <f t="shared" si="2"/>
        <v>2826.2060834037757</v>
      </c>
      <c r="Q96" s="12">
        <f>SUM(C96:K96)</f>
        <v>2160.8380952380953</v>
      </c>
      <c r="R96" s="12">
        <f>SUM(L96:O96)</f>
        <v>665.36798816568046</v>
      </c>
      <c r="S96" s="12">
        <v>0</v>
      </c>
      <c r="T96" s="12">
        <f t="shared" si="3"/>
        <v>2826.2060834037757</v>
      </c>
    </row>
    <row r="97" spans="1:20" s="13" customFormat="1" x14ac:dyDescent="0.25">
      <c r="A97" s="10">
        <v>33002</v>
      </c>
      <c r="B97" s="11" t="s">
        <v>112</v>
      </c>
      <c r="C97" s="12">
        <v>26.225339366515833</v>
      </c>
      <c r="D97" s="12">
        <v>18.476470588235294</v>
      </c>
      <c r="E97" s="12">
        <v>16.488235294117647</v>
      </c>
      <c r="F97" s="12">
        <v>27</v>
      </c>
      <c r="G97" s="12">
        <v>23</v>
      </c>
      <c r="H97" s="12">
        <v>25.1</v>
      </c>
      <c r="I97" s="12">
        <v>26</v>
      </c>
      <c r="J97" s="12">
        <v>15.723529411764705</v>
      </c>
      <c r="K97" s="12">
        <v>28.252941176470589</v>
      </c>
      <c r="L97" s="12">
        <v>15</v>
      </c>
      <c r="M97" s="12">
        <v>19.523529411764706</v>
      </c>
      <c r="N97" s="12">
        <v>13.994117647058824</v>
      </c>
      <c r="O97" s="12">
        <v>20.688235294117646</v>
      </c>
      <c r="P97" s="12">
        <f t="shared" si="2"/>
        <v>275.47239819004528</v>
      </c>
      <c r="Q97" s="12">
        <f>SUM(C97:K97)</f>
        <v>206.26651583710407</v>
      </c>
      <c r="R97" s="12">
        <f>SUM(L97:O97)</f>
        <v>69.205882352941174</v>
      </c>
      <c r="S97" s="12">
        <v>2.2470588235294118</v>
      </c>
      <c r="T97" s="12">
        <f t="shared" si="3"/>
        <v>275.47239819004523</v>
      </c>
    </row>
    <row r="98" spans="1:20" s="13" customFormat="1" x14ac:dyDescent="0.25">
      <c r="A98" s="10">
        <v>25004</v>
      </c>
      <c r="B98" s="11" t="s">
        <v>113</v>
      </c>
      <c r="C98" s="12">
        <v>84.331190476190457</v>
      </c>
      <c r="D98" s="12">
        <v>70.46380952380953</v>
      </c>
      <c r="E98" s="12">
        <v>67.065238095238101</v>
      </c>
      <c r="F98" s="12">
        <v>55.771190476190469</v>
      </c>
      <c r="G98" s="12">
        <v>76.991428571428571</v>
      </c>
      <c r="H98" s="12">
        <v>83.031904761904741</v>
      </c>
      <c r="I98" s="12">
        <v>76.491666666666646</v>
      </c>
      <c r="J98" s="12">
        <v>80.053571428571431</v>
      </c>
      <c r="K98" s="12">
        <v>83.404761904761912</v>
      </c>
      <c r="L98" s="12">
        <v>77.18452380952381</v>
      </c>
      <c r="M98" s="12">
        <v>83.416666666666671</v>
      </c>
      <c r="N98" s="12">
        <v>81.928571428571431</v>
      </c>
      <c r="O98" s="12">
        <v>77.379761904761892</v>
      </c>
      <c r="P98" s="12">
        <f t="shared" si="2"/>
        <v>997.51428571428573</v>
      </c>
      <c r="Q98" s="12">
        <f>SUM(C98:K98)</f>
        <v>677.60476190476186</v>
      </c>
      <c r="R98" s="12">
        <f>SUM(L98:O98)</f>
        <v>319.90952380952382</v>
      </c>
      <c r="S98" s="12">
        <v>17.971538461538479</v>
      </c>
      <c r="T98" s="12">
        <f t="shared" si="3"/>
        <v>997.51428571428573</v>
      </c>
    </row>
    <row r="99" spans="1:20" s="13" customFormat="1" x14ac:dyDescent="0.25">
      <c r="A99" s="10">
        <v>29004</v>
      </c>
      <c r="B99" s="11" t="s">
        <v>114</v>
      </c>
      <c r="C99" s="12">
        <v>41.34394904458599</v>
      </c>
      <c r="D99" s="12">
        <v>42</v>
      </c>
      <c r="E99" s="12">
        <v>38.700636942675168</v>
      </c>
      <c r="F99" s="12">
        <v>31</v>
      </c>
      <c r="G99" s="12">
        <v>34.01</v>
      </c>
      <c r="H99" s="12">
        <v>47.443121019108283</v>
      </c>
      <c r="I99" s="12">
        <v>41.866242038216569</v>
      </c>
      <c r="J99" s="12">
        <v>37.471337579617838</v>
      </c>
      <c r="K99" s="12">
        <v>26.939936305732484</v>
      </c>
      <c r="L99" s="12">
        <v>30.694267515923567</v>
      </c>
      <c r="M99" s="12">
        <v>17.076433121019107</v>
      </c>
      <c r="N99" s="12">
        <v>30</v>
      </c>
      <c r="O99" s="12">
        <v>31.309235668789825</v>
      </c>
      <c r="P99" s="12">
        <f t="shared" si="2"/>
        <v>449.85515923566879</v>
      </c>
      <c r="Q99" s="12">
        <f>SUM(C99:K99)</f>
        <v>340.77522292993632</v>
      </c>
      <c r="R99" s="12">
        <f>SUM(L99:O99)</f>
        <v>109.0799363057325</v>
      </c>
      <c r="S99" s="12">
        <v>0</v>
      </c>
      <c r="T99" s="12">
        <f t="shared" si="3"/>
        <v>449.85515923566879</v>
      </c>
    </row>
    <row r="100" spans="1:20" s="13" customFormat="1" x14ac:dyDescent="0.25">
      <c r="A100" s="10">
        <v>17002</v>
      </c>
      <c r="B100" s="11" t="s">
        <v>115</v>
      </c>
      <c r="C100" s="12">
        <v>233.63883720930235</v>
      </c>
      <c r="D100" s="12">
        <v>189.93790829809726</v>
      </c>
      <c r="E100" s="12">
        <v>209.80577167019032</v>
      </c>
      <c r="F100" s="12">
        <v>188.82289508456657</v>
      </c>
      <c r="G100" s="12">
        <v>201.05418604651163</v>
      </c>
      <c r="H100" s="12">
        <v>222.90050226797317</v>
      </c>
      <c r="I100" s="12">
        <v>241.96690583856284</v>
      </c>
      <c r="J100" s="12">
        <v>242.71094130675522</v>
      </c>
      <c r="K100" s="12">
        <v>220.8960871170174</v>
      </c>
      <c r="L100" s="12">
        <v>247.87379721914596</v>
      </c>
      <c r="M100" s="12">
        <v>183.70677986957051</v>
      </c>
      <c r="N100" s="12">
        <v>171.43767462834319</v>
      </c>
      <c r="O100" s="12">
        <v>209.33369632905436</v>
      </c>
      <c r="P100" s="12">
        <f t="shared" si="2"/>
        <v>2764.0859828850912</v>
      </c>
      <c r="Q100" s="12">
        <f>SUM(C100:K100)</f>
        <v>1951.7340348389766</v>
      </c>
      <c r="R100" s="12">
        <f>SUM(L100:O100)</f>
        <v>812.3519480461141</v>
      </c>
      <c r="S100" s="12">
        <v>0</v>
      </c>
      <c r="T100" s="12">
        <f t="shared" si="3"/>
        <v>2764.0859828850907</v>
      </c>
    </row>
    <row r="101" spans="1:20" s="13" customFormat="1" x14ac:dyDescent="0.25">
      <c r="A101" s="10">
        <v>62006</v>
      </c>
      <c r="B101" s="11" t="s">
        <v>116</v>
      </c>
      <c r="C101" s="12">
        <v>41.804790419161662</v>
      </c>
      <c r="D101" s="12">
        <v>38.143712574850298</v>
      </c>
      <c r="E101" s="12">
        <v>43.161676646706596</v>
      </c>
      <c r="F101" s="12">
        <v>50.508982035928142</v>
      </c>
      <c r="G101" s="12">
        <v>44.508982035928142</v>
      </c>
      <c r="H101" s="12">
        <v>44.514970059880241</v>
      </c>
      <c r="I101" s="12">
        <v>55.191616766467064</v>
      </c>
      <c r="J101" s="12">
        <v>49.616766467065872</v>
      </c>
      <c r="K101" s="12">
        <v>41.149820359281442</v>
      </c>
      <c r="L101" s="12">
        <v>50.888502994011979</v>
      </c>
      <c r="M101" s="12">
        <v>52.451377245508986</v>
      </c>
      <c r="N101" s="12">
        <v>46.568862275449099</v>
      </c>
      <c r="O101" s="12">
        <v>40.65269461077844</v>
      </c>
      <c r="P101" s="12">
        <f t="shared" si="2"/>
        <v>599.16275449101795</v>
      </c>
      <c r="Q101" s="12">
        <f>SUM(C101:K101)</f>
        <v>408.60131736526944</v>
      </c>
      <c r="R101" s="12">
        <f>SUM(L101:O101)</f>
        <v>190.56143712574851</v>
      </c>
      <c r="S101" s="12">
        <v>0</v>
      </c>
      <c r="T101" s="12">
        <f t="shared" si="3"/>
        <v>599.16275449101795</v>
      </c>
    </row>
    <row r="102" spans="1:20" s="13" customFormat="1" x14ac:dyDescent="0.25">
      <c r="A102" s="10">
        <v>43002</v>
      </c>
      <c r="B102" s="11" t="s">
        <v>117</v>
      </c>
      <c r="C102" s="12">
        <v>26</v>
      </c>
      <c r="D102" s="12">
        <v>16</v>
      </c>
      <c r="E102" s="12">
        <v>24</v>
      </c>
      <c r="F102" s="12">
        <v>25.337278106508876</v>
      </c>
      <c r="G102" s="12">
        <v>18.994082840236686</v>
      </c>
      <c r="H102" s="12">
        <v>15</v>
      </c>
      <c r="I102" s="12">
        <v>15.337278106508876</v>
      </c>
      <c r="J102" s="12">
        <v>16</v>
      </c>
      <c r="K102" s="12">
        <v>16.467455621301774</v>
      </c>
      <c r="L102" s="12">
        <v>19</v>
      </c>
      <c r="M102" s="12">
        <v>14.349112426035504</v>
      </c>
      <c r="N102" s="12">
        <v>21</v>
      </c>
      <c r="O102" s="12">
        <v>12</v>
      </c>
      <c r="P102" s="12">
        <f t="shared" si="2"/>
        <v>239.48520710059171</v>
      </c>
      <c r="Q102" s="12">
        <f>SUM(C102:K102)</f>
        <v>173.1360946745562</v>
      </c>
      <c r="R102" s="12">
        <f>SUM(L102:O102)</f>
        <v>66.349112426035504</v>
      </c>
      <c r="S102" s="12">
        <v>3.8698224852071004</v>
      </c>
      <c r="T102" s="12">
        <f t="shared" si="3"/>
        <v>239.48520710059171</v>
      </c>
    </row>
    <row r="103" spans="1:20" s="13" customFormat="1" x14ac:dyDescent="0.25">
      <c r="A103" s="10">
        <v>17003</v>
      </c>
      <c r="B103" s="11" t="s">
        <v>118</v>
      </c>
      <c r="C103" s="12">
        <v>16</v>
      </c>
      <c r="D103" s="12">
        <v>16.50595238095238</v>
      </c>
      <c r="E103" s="12">
        <v>15.136904761904763</v>
      </c>
      <c r="F103" s="12">
        <v>13.505952380952381</v>
      </c>
      <c r="G103" s="12">
        <v>14.428571428571429</v>
      </c>
      <c r="H103" s="12">
        <v>21.208333333333336</v>
      </c>
      <c r="I103" s="12">
        <v>22.202380952380953</v>
      </c>
      <c r="J103" s="12">
        <v>18.898809523809522</v>
      </c>
      <c r="K103" s="12">
        <v>14.690476190476192</v>
      </c>
      <c r="L103" s="12">
        <v>18</v>
      </c>
      <c r="M103" s="12">
        <v>12.107142857142858</v>
      </c>
      <c r="N103" s="12">
        <v>17.94047619047619</v>
      </c>
      <c r="O103" s="12">
        <v>15.505952380952381</v>
      </c>
      <c r="P103" s="12">
        <f t="shared" si="2"/>
        <v>216.13095238095238</v>
      </c>
      <c r="Q103" s="12">
        <f>SUM(C103:K103)</f>
        <v>152.57738095238096</v>
      </c>
      <c r="R103" s="12">
        <f>SUM(L103:O103)</f>
        <v>63.553571428571431</v>
      </c>
      <c r="S103" s="12">
        <v>15.437125748502995</v>
      </c>
      <c r="T103" s="12">
        <f t="shared" si="3"/>
        <v>216.13095238095241</v>
      </c>
    </row>
    <row r="104" spans="1:20" s="13" customFormat="1" x14ac:dyDescent="0.25">
      <c r="A104" s="10">
        <v>51003</v>
      </c>
      <c r="B104" s="11" t="s">
        <v>119</v>
      </c>
      <c r="C104" s="12">
        <v>16.544827586206896</v>
      </c>
      <c r="D104" s="12">
        <v>11.813793103448276</v>
      </c>
      <c r="E104" s="12">
        <v>17.724137931034484</v>
      </c>
      <c r="F104" s="12">
        <v>12.420689655172414</v>
      </c>
      <c r="G104" s="12">
        <v>16.075862068965517</v>
      </c>
      <c r="H104" s="12">
        <v>20.144827586206898</v>
      </c>
      <c r="I104" s="12">
        <v>19</v>
      </c>
      <c r="J104" s="12">
        <v>19.662068965517243</v>
      </c>
      <c r="K104" s="12">
        <v>14</v>
      </c>
      <c r="L104" s="12">
        <v>20.241379310344833</v>
      </c>
      <c r="M104" s="12">
        <v>28.641379310344828</v>
      </c>
      <c r="N104" s="12">
        <v>20.924137931034483</v>
      </c>
      <c r="O104" s="12">
        <v>21.855172413793106</v>
      </c>
      <c r="P104" s="12">
        <f t="shared" si="2"/>
        <v>239.04827586206898</v>
      </c>
      <c r="Q104" s="12">
        <f>SUM(C104:K104)</f>
        <v>147.38620689655173</v>
      </c>
      <c r="R104" s="12">
        <f>SUM(L104:O104)</f>
        <v>91.66206896551725</v>
      </c>
      <c r="S104" s="12">
        <v>0</v>
      </c>
      <c r="T104" s="12">
        <f t="shared" si="3"/>
        <v>239.04827586206898</v>
      </c>
    </row>
    <row r="105" spans="1:20" s="13" customFormat="1" x14ac:dyDescent="0.25">
      <c r="A105" s="10">
        <v>9002</v>
      </c>
      <c r="B105" s="11" t="s">
        <v>120</v>
      </c>
      <c r="C105" s="12">
        <v>18.097222222222221</v>
      </c>
      <c r="D105" s="12">
        <v>17.583333333333336</v>
      </c>
      <c r="E105" s="12">
        <v>17.222222222222221</v>
      </c>
      <c r="F105" s="12">
        <v>16.472222222222221</v>
      </c>
      <c r="G105" s="12">
        <v>21.638888888888889</v>
      </c>
      <c r="H105" s="12">
        <v>19.819444444444446</v>
      </c>
      <c r="I105" s="12">
        <v>21.555555555555554</v>
      </c>
      <c r="J105" s="12">
        <v>21.131944444444443</v>
      </c>
      <c r="K105" s="12">
        <v>33.388888888888893</v>
      </c>
      <c r="L105" s="12">
        <v>22.298611111111114</v>
      </c>
      <c r="M105" s="12">
        <v>25.25</v>
      </c>
      <c r="N105" s="12">
        <v>22.659722222222221</v>
      </c>
      <c r="O105" s="12">
        <v>19.409305555555555</v>
      </c>
      <c r="P105" s="12">
        <f t="shared" si="2"/>
        <v>276.52736111111108</v>
      </c>
      <c r="Q105" s="12">
        <f>SUM(C105:K105)</f>
        <v>186.9097222222222</v>
      </c>
      <c r="R105" s="12">
        <f>SUM(L105:O105)</f>
        <v>89.617638888888905</v>
      </c>
      <c r="S105" s="12">
        <v>18.263888888888889</v>
      </c>
      <c r="T105" s="12">
        <f t="shared" si="3"/>
        <v>276.52736111111108</v>
      </c>
    </row>
    <row r="106" spans="1:20" s="13" customFormat="1" x14ac:dyDescent="0.25">
      <c r="A106" s="10">
        <v>56007</v>
      </c>
      <c r="B106" s="11" t="s">
        <v>121</v>
      </c>
      <c r="C106" s="12">
        <v>19.359281437125748</v>
      </c>
      <c r="D106" s="12">
        <v>24.353293413173656</v>
      </c>
      <c r="E106" s="12">
        <v>9.3113772455089823</v>
      </c>
      <c r="F106" s="12">
        <v>19.634730538922156</v>
      </c>
      <c r="G106" s="12">
        <v>18</v>
      </c>
      <c r="H106" s="12">
        <v>21.233532934131738</v>
      </c>
      <c r="I106" s="12">
        <v>16.850299401197606</v>
      </c>
      <c r="J106" s="12">
        <v>15.239520958083832</v>
      </c>
      <c r="K106" s="12">
        <v>20.185628742514972</v>
      </c>
      <c r="L106" s="12">
        <v>30.343843562874255</v>
      </c>
      <c r="M106" s="12">
        <v>31.985092315369261</v>
      </c>
      <c r="N106" s="12">
        <v>24.515625</v>
      </c>
      <c r="O106" s="12">
        <v>12.473053892215573</v>
      </c>
      <c r="P106" s="12">
        <f t="shared" si="2"/>
        <v>263.48527944111777</v>
      </c>
      <c r="Q106" s="12">
        <f>SUM(C106:K106)</f>
        <v>164.1676646706587</v>
      </c>
      <c r="R106" s="12">
        <f>SUM(L106:O106)</f>
        <v>99.317614770459087</v>
      </c>
      <c r="S106" s="12">
        <v>15.430769230769231</v>
      </c>
      <c r="T106" s="12">
        <f t="shared" si="3"/>
        <v>263.48527944111777</v>
      </c>
    </row>
    <row r="107" spans="1:20" s="13" customFormat="1" x14ac:dyDescent="0.25">
      <c r="A107" s="10">
        <v>23003</v>
      </c>
      <c r="B107" s="11" t="s">
        <v>122</v>
      </c>
      <c r="C107" s="12">
        <v>3.5961538461538458</v>
      </c>
      <c r="D107" s="12">
        <v>7.8589743589743595</v>
      </c>
      <c r="E107" s="12">
        <v>3.8205128205128207</v>
      </c>
      <c r="F107" s="12">
        <v>8.4807692307692317</v>
      </c>
      <c r="G107" s="12">
        <v>5.083333333333333</v>
      </c>
      <c r="H107" s="12">
        <v>4.4230769230769234</v>
      </c>
      <c r="I107" s="12">
        <v>8.4935897435897445</v>
      </c>
      <c r="J107" s="12">
        <v>12.737179487179487</v>
      </c>
      <c r="K107" s="12">
        <v>13.717948717948717</v>
      </c>
      <c r="L107" s="12">
        <v>14.487179487179487</v>
      </c>
      <c r="M107" s="12">
        <v>20.711538461538463</v>
      </c>
      <c r="N107" s="12">
        <v>15.262820512820513</v>
      </c>
      <c r="O107" s="12">
        <v>5.1089743589743586</v>
      </c>
      <c r="P107" s="12">
        <f t="shared" si="2"/>
        <v>123.7820512820513</v>
      </c>
      <c r="Q107" s="12">
        <f>SUM(C107:K107)</f>
        <v>68.211538461538467</v>
      </c>
      <c r="R107" s="12">
        <f>SUM(L107:O107)</f>
        <v>55.570512820512818</v>
      </c>
      <c r="S107" s="12">
        <v>6.5128205128205119</v>
      </c>
      <c r="T107" s="12">
        <f t="shared" si="3"/>
        <v>123.78205128205128</v>
      </c>
    </row>
    <row r="108" spans="1:20" s="13" customFormat="1" x14ac:dyDescent="0.25">
      <c r="A108" s="10">
        <v>39005</v>
      </c>
      <c r="B108" s="11" t="s">
        <v>123</v>
      </c>
      <c r="C108" s="12">
        <v>14</v>
      </c>
      <c r="D108" s="12">
        <v>9.6730769230769234</v>
      </c>
      <c r="E108" s="12">
        <v>12</v>
      </c>
      <c r="F108" s="12">
        <v>11</v>
      </c>
      <c r="G108" s="12">
        <v>13</v>
      </c>
      <c r="H108" s="12">
        <v>14.596153846153845</v>
      </c>
      <c r="I108" s="12">
        <v>17</v>
      </c>
      <c r="J108" s="12">
        <v>13</v>
      </c>
      <c r="K108" s="12">
        <v>15.416666666666666</v>
      </c>
      <c r="L108" s="12">
        <v>14</v>
      </c>
      <c r="M108" s="12">
        <v>9.4817732468334874</v>
      </c>
      <c r="N108" s="12">
        <v>14.532051282051283</v>
      </c>
      <c r="O108" s="12">
        <v>8.9743589743589745</v>
      </c>
      <c r="P108" s="12">
        <f t="shared" si="2"/>
        <v>166.67408093914116</v>
      </c>
      <c r="Q108" s="12">
        <f>SUM(C108:K108)</f>
        <v>119.68589743589743</v>
      </c>
      <c r="R108" s="12">
        <f>SUM(L108:O108)</f>
        <v>46.988183503243746</v>
      </c>
      <c r="S108" s="12">
        <v>24.380538302277436</v>
      </c>
      <c r="T108" s="12">
        <f t="shared" si="3"/>
        <v>166.67408093914116</v>
      </c>
    </row>
    <row r="109" spans="1:20" s="13" customFormat="1" x14ac:dyDescent="0.25">
      <c r="A109" s="10">
        <v>60004</v>
      </c>
      <c r="B109" s="11" t="s">
        <v>124</v>
      </c>
      <c r="C109" s="12">
        <v>29.42763157894737</v>
      </c>
      <c r="D109" s="12">
        <v>37.664473684210527</v>
      </c>
      <c r="E109" s="12">
        <v>33.092105263157897</v>
      </c>
      <c r="F109" s="12">
        <v>29.217105263157897</v>
      </c>
      <c r="G109" s="12">
        <v>34.868421052631582</v>
      </c>
      <c r="H109" s="12">
        <v>34.315789473684212</v>
      </c>
      <c r="I109" s="12">
        <v>29.953947368421051</v>
      </c>
      <c r="J109" s="12">
        <v>39.611842105263158</v>
      </c>
      <c r="K109" s="12">
        <v>39.348684210526315</v>
      </c>
      <c r="L109" s="12">
        <v>29.717105263157894</v>
      </c>
      <c r="M109" s="12">
        <v>38.289473684210527</v>
      </c>
      <c r="N109" s="12">
        <v>35.35526315789474</v>
      </c>
      <c r="O109" s="12">
        <v>29.480263157894736</v>
      </c>
      <c r="P109" s="12">
        <f t="shared" si="2"/>
        <v>440.34210526315792</v>
      </c>
      <c r="Q109" s="12">
        <f>SUM(C109:K109)</f>
        <v>307.5</v>
      </c>
      <c r="R109" s="12">
        <f>SUM(L109:O109)</f>
        <v>132.84210526315789</v>
      </c>
      <c r="S109" s="12">
        <v>9.2857142857142865</v>
      </c>
      <c r="T109" s="12">
        <f t="shared" si="3"/>
        <v>440.34210526315792</v>
      </c>
    </row>
    <row r="110" spans="1:20" s="13" customFormat="1" x14ac:dyDescent="0.25">
      <c r="A110" s="10">
        <v>33003</v>
      </c>
      <c r="B110" s="11" t="s">
        <v>125</v>
      </c>
      <c r="C110" s="12">
        <v>69.651162790697668</v>
      </c>
      <c r="D110" s="12">
        <v>39.25</v>
      </c>
      <c r="E110" s="12">
        <v>37.622093023255815</v>
      </c>
      <c r="F110" s="12">
        <v>37.779069767441861</v>
      </c>
      <c r="G110" s="12">
        <v>46.843023255813954</v>
      </c>
      <c r="H110" s="12">
        <v>22.482932136542907</v>
      </c>
      <c r="I110" s="12">
        <v>43.463892288861686</v>
      </c>
      <c r="J110" s="12">
        <v>41.828818169454649</v>
      </c>
      <c r="K110" s="12">
        <v>48.786257309941526</v>
      </c>
      <c r="L110" s="12">
        <v>50.042173262613872</v>
      </c>
      <c r="M110" s="12">
        <v>32.489929280565761</v>
      </c>
      <c r="N110" s="12">
        <v>46.576342989256077</v>
      </c>
      <c r="O110" s="12">
        <v>27.693886848905212</v>
      </c>
      <c r="P110" s="12">
        <f t="shared" si="2"/>
        <v>544.50958112335093</v>
      </c>
      <c r="Q110" s="12">
        <f>SUM(C110:K110)</f>
        <v>387.70724874200999</v>
      </c>
      <c r="R110" s="12">
        <f>SUM(L110:O110)</f>
        <v>156.80233238134093</v>
      </c>
      <c r="S110" s="12">
        <v>31.305555555555561</v>
      </c>
      <c r="T110" s="12">
        <f t="shared" si="3"/>
        <v>544.50958112335093</v>
      </c>
    </row>
    <row r="111" spans="1:20" s="13" customFormat="1" x14ac:dyDescent="0.25">
      <c r="A111" s="10">
        <v>32002</v>
      </c>
      <c r="B111" s="11" t="s">
        <v>126</v>
      </c>
      <c r="C111" s="12">
        <v>257.01794117647057</v>
      </c>
      <c r="D111" s="12">
        <v>191.05823529411768</v>
      </c>
      <c r="E111" s="12">
        <v>205.48258823529414</v>
      </c>
      <c r="F111" s="12">
        <v>216.07705882352948</v>
      </c>
      <c r="G111" s="12">
        <v>202.89823529411763</v>
      </c>
      <c r="H111" s="12">
        <v>208.27200000000008</v>
      </c>
      <c r="I111" s="12">
        <v>238.27973909131811</v>
      </c>
      <c r="J111" s="12">
        <v>205.14361223571754</v>
      </c>
      <c r="K111" s="12">
        <v>209.02757984705363</v>
      </c>
      <c r="L111" s="12">
        <v>212.11814664867305</v>
      </c>
      <c r="M111" s="12">
        <v>183.37336482231228</v>
      </c>
      <c r="N111" s="12">
        <v>189.96419253261371</v>
      </c>
      <c r="O111" s="12">
        <v>138.37234367971206</v>
      </c>
      <c r="P111" s="12">
        <f t="shared" si="2"/>
        <v>2657.0850376809303</v>
      </c>
      <c r="Q111" s="12">
        <f>SUM(C111:K111)</f>
        <v>1933.2569899976188</v>
      </c>
      <c r="R111" s="12">
        <f>SUM(L111:O111)</f>
        <v>723.82804768331107</v>
      </c>
      <c r="S111" s="12">
        <v>0</v>
      </c>
      <c r="T111" s="12">
        <f t="shared" si="3"/>
        <v>2657.0850376809299</v>
      </c>
    </row>
    <row r="112" spans="1:20" s="13" customFormat="1" x14ac:dyDescent="0.25">
      <c r="A112" s="10">
        <v>1001</v>
      </c>
      <c r="B112" s="11" t="s">
        <v>127</v>
      </c>
      <c r="C112" s="12">
        <v>22.4969696969697</v>
      </c>
      <c r="D112" s="12">
        <v>26.721212121212123</v>
      </c>
      <c r="E112" s="12">
        <v>14.581818181818182</v>
      </c>
      <c r="F112" s="12">
        <v>24.042424242424239</v>
      </c>
      <c r="G112" s="12">
        <v>29.225174825174822</v>
      </c>
      <c r="H112" s="12">
        <v>25.863869463869467</v>
      </c>
      <c r="I112" s="12">
        <v>29.120139384425094</v>
      </c>
      <c r="J112" s="12">
        <v>29.543589743589742</v>
      </c>
      <c r="K112" s="12">
        <v>28.758026287438057</v>
      </c>
      <c r="L112" s="12">
        <v>39.11611721611721</v>
      </c>
      <c r="M112" s="12">
        <v>47.22289839012528</v>
      </c>
      <c r="N112" s="12">
        <v>25.160482654600301</v>
      </c>
      <c r="O112" s="12">
        <v>25.487179487179489</v>
      </c>
      <c r="P112" s="12">
        <f t="shared" si="2"/>
        <v>367.33990169494376</v>
      </c>
      <c r="Q112" s="12">
        <f>SUM(C112:K112)</f>
        <v>230.35322394692145</v>
      </c>
      <c r="R112" s="12">
        <f>SUM(L112:O112)</f>
        <v>136.98667774802229</v>
      </c>
      <c r="S112" s="12">
        <v>20.333333333333332</v>
      </c>
      <c r="T112" s="12">
        <f t="shared" si="3"/>
        <v>367.33990169494371</v>
      </c>
    </row>
    <row r="113" spans="1:20" s="13" customFormat="1" x14ac:dyDescent="0.25">
      <c r="A113" s="10">
        <v>11005</v>
      </c>
      <c r="B113" s="11" t="s">
        <v>128</v>
      </c>
      <c r="C113" s="12">
        <v>59.330559069577625</v>
      </c>
      <c r="D113" s="12">
        <v>33.844378698224858</v>
      </c>
      <c r="E113" s="12">
        <v>43.081034482758625</v>
      </c>
      <c r="F113" s="12">
        <v>48.976596612936135</v>
      </c>
      <c r="G113" s="12">
        <v>39.232615792695363</v>
      </c>
      <c r="H113" s="12">
        <v>25.554244031830237</v>
      </c>
      <c r="I113" s="12">
        <v>44.891256886349723</v>
      </c>
      <c r="J113" s="12">
        <v>35.571107937155681</v>
      </c>
      <c r="K113" s="12">
        <v>45.464376657824928</v>
      </c>
      <c r="L113" s="12">
        <v>25.236094674556217</v>
      </c>
      <c r="M113" s="12">
        <v>32.905325443786978</v>
      </c>
      <c r="N113" s="12">
        <v>25.171597633136095</v>
      </c>
      <c r="O113" s="12">
        <v>32.26627218934911</v>
      </c>
      <c r="P113" s="12">
        <f t="shared" si="2"/>
        <v>491.5254601101816</v>
      </c>
      <c r="Q113" s="12">
        <f>SUM(C113:K113)</f>
        <v>375.94617016935314</v>
      </c>
      <c r="R113" s="12">
        <f>SUM(L113:O113)</f>
        <v>115.5792899408284</v>
      </c>
      <c r="S113" s="12">
        <v>0</v>
      </c>
      <c r="T113" s="12">
        <f t="shared" si="3"/>
        <v>491.52546011018154</v>
      </c>
    </row>
    <row r="114" spans="1:20" s="13" customFormat="1" x14ac:dyDescent="0.25">
      <c r="A114" s="10">
        <v>51004</v>
      </c>
      <c r="B114" s="11" t="s">
        <v>129</v>
      </c>
      <c r="C114" s="12">
        <v>1120.1396875000014</v>
      </c>
      <c r="D114" s="12">
        <v>1086.926250000002</v>
      </c>
      <c r="E114" s="12">
        <v>976.1952500000001</v>
      </c>
      <c r="F114" s="12">
        <v>1100.904687500001</v>
      </c>
      <c r="G114" s="12">
        <v>1117.2562661917127</v>
      </c>
      <c r="H114" s="12">
        <v>1076.2840625000008</v>
      </c>
      <c r="I114" s="12">
        <v>1131.1168740284988</v>
      </c>
      <c r="J114" s="12">
        <v>1058.0644770077736</v>
      </c>
      <c r="K114" s="12">
        <v>1071.2897716968905</v>
      </c>
      <c r="L114" s="12">
        <v>1245.9668478670969</v>
      </c>
      <c r="M114" s="12">
        <v>956.85933290155299</v>
      </c>
      <c r="N114" s="12">
        <v>874.69689990064876</v>
      </c>
      <c r="O114" s="12">
        <v>716.21334617876175</v>
      </c>
      <c r="P114" s="12">
        <f t="shared" si="2"/>
        <v>13531.913753272944</v>
      </c>
      <c r="Q114" s="12">
        <f>SUM(C114:K114)</f>
        <v>9738.1773264248823</v>
      </c>
      <c r="R114" s="12">
        <f>SUM(L114:O114)</f>
        <v>3793.7364268480605</v>
      </c>
      <c r="S114" s="12">
        <v>116.90799757281557</v>
      </c>
      <c r="T114" s="12">
        <f t="shared" si="3"/>
        <v>13531.913753272944</v>
      </c>
    </row>
    <row r="115" spans="1:20" s="13" customFormat="1" x14ac:dyDescent="0.25">
      <c r="A115" s="10">
        <v>56004</v>
      </c>
      <c r="B115" s="11" t="s">
        <v>130</v>
      </c>
      <c r="C115" s="12">
        <v>53.846625766871178</v>
      </c>
      <c r="D115" s="12">
        <v>36.165644171779142</v>
      </c>
      <c r="E115" s="12">
        <v>40.04907975460123</v>
      </c>
      <c r="F115" s="12">
        <v>40.449704142011804</v>
      </c>
      <c r="G115" s="12">
        <v>40.284023668639023</v>
      </c>
      <c r="H115" s="12">
        <v>56.520710059171542</v>
      </c>
      <c r="I115" s="12">
        <v>33.325301204819276</v>
      </c>
      <c r="J115" s="12">
        <v>47.475903614457827</v>
      </c>
      <c r="K115" s="12">
        <v>51.753012048192765</v>
      </c>
      <c r="L115" s="12">
        <v>52.602598339949473</v>
      </c>
      <c r="M115" s="12">
        <v>37.961421869361239</v>
      </c>
      <c r="N115" s="12">
        <v>41.421111512089503</v>
      </c>
      <c r="O115" s="12">
        <v>47.818509563334516</v>
      </c>
      <c r="P115" s="12">
        <f t="shared" si="2"/>
        <v>579.67364571527844</v>
      </c>
      <c r="Q115" s="12">
        <f>SUM(C115:K115)</f>
        <v>399.87000443054376</v>
      </c>
      <c r="R115" s="12">
        <f>SUM(L115:O115)</f>
        <v>179.80364128473474</v>
      </c>
      <c r="S115" s="12">
        <v>45.714285714285715</v>
      </c>
      <c r="T115" s="12">
        <f t="shared" si="3"/>
        <v>579.67364571527855</v>
      </c>
    </row>
    <row r="116" spans="1:20" s="13" customFormat="1" x14ac:dyDescent="0.25">
      <c r="A116" s="10">
        <v>54004</v>
      </c>
      <c r="B116" s="11" t="s">
        <v>131</v>
      </c>
      <c r="C116" s="12">
        <v>16</v>
      </c>
      <c r="D116" s="12">
        <v>16.307228915662652</v>
      </c>
      <c r="E116" s="12">
        <v>18.41566265060241</v>
      </c>
      <c r="F116" s="12">
        <v>18.307228915662652</v>
      </c>
      <c r="G116" s="12">
        <v>18.319277108433734</v>
      </c>
      <c r="H116" s="12">
        <v>18.692771084337348</v>
      </c>
      <c r="I116" s="12">
        <v>24.349397590361445</v>
      </c>
      <c r="J116" s="12">
        <v>16.307228915662652</v>
      </c>
      <c r="K116" s="12">
        <v>23.692771084337348</v>
      </c>
      <c r="L116" s="12">
        <v>20.120481927710845</v>
      </c>
      <c r="M116" s="12">
        <v>14.385542168674698</v>
      </c>
      <c r="N116" s="12">
        <v>21.240963855421686</v>
      </c>
      <c r="O116" s="12">
        <v>16</v>
      </c>
      <c r="P116" s="12">
        <f t="shared" si="2"/>
        <v>242.13855421686748</v>
      </c>
      <c r="Q116" s="12">
        <f>SUM(C116:K116)</f>
        <v>170.39156626506025</v>
      </c>
      <c r="R116" s="12">
        <f>SUM(L116:O116)</f>
        <v>71.746987951807228</v>
      </c>
      <c r="S116" s="12">
        <v>0</v>
      </c>
      <c r="T116" s="12">
        <f t="shared" si="3"/>
        <v>242.13855421686748</v>
      </c>
    </row>
    <row r="117" spans="1:20" s="13" customFormat="1" x14ac:dyDescent="0.25">
      <c r="A117" s="10">
        <v>39004</v>
      </c>
      <c r="B117" s="11" t="s">
        <v>132</v>
      </c>
      <c r="C117" s="12">
        <v>15</v>
      </c>
      <c r="D117" s="12">
        <v>23</v>
      </c>
      <c r="E117" s="12">
        <v>21.018633540372669</v>
      </c>
      <c r="F117" s="12">
        <v>19</v>
      </c>
      <c r="G117" s="12">
        <v>24.018633540372669</v>
      </c>
      <c r="H117" s="12">
        <v>17</v>
      </c>
      <c r="I117" s="12">
        <v>17</v>
      </c>
      <c r="J117" s="12">
        <v>12</v>
      </c>
      <c r="K117" s="12">
        <v>12.621118012422361</v>
      </c>
      <c r="L117" s="12">
        <v>16.981366459627328</v>
      </c>
      <c r="M117" s="12">
        <v>5</v>
      </c>
      <c r="N117" s="12">
        <v>15.236024844720497</v>
      </c>
      <c r="O117" s="12">
        <v>10.3416149068323</v>
      </c>
      <c r="P117" s="12">
        <f t="shared" si="2"/>
        <v>208.21739130434781</v>
      </c>
      <c r="Q117" s="12">
        <f>SUM(C117:K117)</f>
        <v>160.65838509316768</v>
      </c>
      <c r="R117" s="12">
        <f>SUM(L117:O117)</f>
        <v>47.559006211180126</v>
      </c>
      <c r="S117" s="12">
        <v>0</v>
      </c>
      <c r="T117" s="12">
        <f t="shared" si="3"/>
        <v>208.21739130434781</v>
      </c>
    </row>
    <row r="118" spans="1:20" s="13" customFormat="1" x14ac:dyDescent="0.25">
      <c r="A118" s="10">
        <v>55005</v>
      </c>
      <c r="B118" s="11" t="s">
        <v>133</v>
      </c>
      <c r="C118" s="12">
        <v>27</v>
      </c>
      <c r="D118" s="12">
        <v>15.840490797546012</v>
      </c>
      <c r="E118" s="12">
        <v>15.576687116564418</v>
      </c>
      <c r="F118" s="12">
        <v>20</v>
      </c>
      <c r="G118" s="12">
        <v>9.3251533742331283</v>
      </c>
      <c r="H118" s="12">
        <v>15.466257668711657</v>
      </c>
      <c r="I118" s="12">
        <v>8.4417177914110439</v>
      </c>
      <c r="J118" s="12">
        <v>13.153374233128835</v>
      </c>
      <c r="K118" s="12">
        <v>17.441717791411044</v>
      </c>
      <c r="L118" s="12">
        <v>12.441717791411044</v>
      </c>
      <c r="M118" s="12">
        <v>6.7914110429447856</v>
      </c>
      <c r="N118" s="12">
        <v>9.4969325153374236</v>
      </c>
      <c r="O118" s="12">
        <v>14.723926380368095</v>
      </c>
      <c r="P118" s="12">
        <f t="shared" si="2"/>
        <v>185.69938650306744</v>
      </c>
      <c r="Q118" s="12">
        <f>SUM(C118:K118)</f>
        <v>142.24539877300612</v>
      </c>
      <c r="R118" s="12">
        <f>SUM(L118:O118)</f>
        <v>43.45398773006135</v>
      </c>
      <c r="S118" s="12">
        <v>16.373006134969327</v>
      </c>
      <c r="T118" s="12">
        <f t="shared" si="3"/>
        <v>185.69938650306747</v>
      </c>
    </row>
    <row r="119" spans="1:20" s="13" customFormat="1" x14ac:dyDescent="0.25">
      <c r="A119" s="10">
        <v>4003</v>
      </c>
      <c r="B119" s="11" t="s">
        <v>134</v>
      </c>
      <c r="C119" s="12">
        <v>24.790697674418606</v>
      </c>
      <c r="D119" s="12">
        <v>19.046511627906977</v>
      </c>
      <c r="E119" s="12">
        <v>20</v>
      </c>
      <c r="F119" s="12">
        <v>18.61046511627907</v>
      </c>
      <c r="G119" s="12">
        <v>14</v>
      </c>
      <c r="H119" s="12">
        <v>13.563953488372093</v>
      </c>
      <c r="I119" s="12">
        <v>19.372093023255815</v>
      </c>
      <c r="J119" s="12">
        <v>30</v>
      </c>
      <c r="K119" s="12">
        <v>19.069767441860463</v>
      </c>
      <c r="L119" s="12">
        <v>19.470930232558139</v>
      </c>
      <c r="M119" s="12">
        <v>21</v>
      </c>
      <c r="N119" s="12">
        <v>15</v>
      </c>
      <c r="O119" s="12">
        <v>16.901162790697676</v>
      </c>
      <c r="P119" s="12">
        <f t="shared" si="2"/>
        <v>250.82558139534885</v>
      </c>
      <c r="Q119" s="12">
        <f>SUM(C119:K119)</f>
        <v>178.45348837209303</v>
      </c>
      <c r="R119" s="12">
        <f>SUM(L119:O119)</f>
        <v>72.372093023255815</v>
      </c>
      <c r="S119" s="12">
        <v>19.447674418604649</v>
      </c>
      <c r="T119" s="12">
        <f t="shared" si="3"/>
        <v>250.82558139534885</v>
      </c>
    </row>
    <row r="120" spans="1:20" s="13" customFormat="1" x14ac:dyDescent="0.25">
      <c r="A120" s="10">
        <v>62005</v>
      </c>
      <c r="B120" s="11" t="s">
        <v>135</v>
      </c>
      <c r="C120" s="12">
        <v>14.951515151515153</v>
      </c>
      <c r="D120" s="12">
        <v>18.848484848484848</v>
      </c>
      <c r="E120" s="12">
        <v>11.915151515151516</v>
      </c>
      <c r="F120" s="12">
        <v>12.987878787878788</v>
      </c>
      <c r="G120" s="12">
        <v>9.7151515151515149</v>
      </c>
      <c r="H120" s="12">
        <v>10.987878787878788</v>
      </c>
      <c r="I120" s="12">
        <v>12.818181818181818</v>
      </c>
      <c r="J120" s="12">
        <v>15</v>
      </c>
      <c r="K120" s="12">
        <v>13.575757575757576</v>
      </c>
      <c r="L120" s="12">
        <v>15.254545454545454</v>
      </c>
      <c r="M120" s="12">
        <v>17.2</v>
      </c>
      <c r="N120" s="12">
        <v>13</v>
      </c>
      <c r="O120" s="12">
        <v>11.684848484848484</v>
      </c>
      <c r="P120" s="12">
        <f t="shared" si="2"/>
        <v>177.93939393939394</v>
      </c>
      <c r="Q120" s="12">
        <f>SUM(C120:K120)</f>
        <v>120.8</v>
      </c>
      <c r="R120" s="12">
        <f>SUM(L120:O120)</f>
        <v>57.139393939393941</v>
      </c>
      <c r="S120" s="12">
        <v>9.1212121212121229</v>
      </c>
      <c r="T120" s="12">
        <f t="shared" si="3"/>
        <v>177.93939393939394</v>
      </c>
    </row>
    <row r="121" spans="1:20" s="13" customFormat="1" x14ac:dyDescent="0.25">
      <c r="A121" s="10">
        <v>65001</v>
      </c>
      <c r="B121" s="11" t="s">
        <v>136</v>
      </c>
      <c r="C121" s="12">
        <v>135.293088399032</v>
      </c>
      <c r="D121" s="12">
        <v>135.09996073674606</v>
      </c>
      <c r="E121" s="12">
        <v>128.39205111054315</v>
      </c>
      <c r="F121" s="12">
        <v>148.14063139721299</v>
      </c>
      <c r="G121" s="12">
        <v>138.27377638762766</v>
      </c>
      <c r="H121" s="12">
        <v>134.36736140015822</v>
      </c>
      <c r="I121" s="12">
        <v>150.21331758779834</v>
      </c>
      <c r="J121" s="12">
        <v>132.0025459926681</v>
      </c>
      <c r="K121" s="12">
        <v>118.01034264245658</v>
      </c>
      <c r="L121" s="12">
        <v>58.960189573459701</v>
      </c>
      <c r="M121" s="12">
        <v>19.561137440758291</v>
      </c>
      <c r="N121" s="12">
        <v>8.7052132701421794</v>
      </c>
      <c r="O121" s="12">
        <v>10.24265402843602</v>
      </c>
      <c r="P121" s="12">
        <f t="shared" si="2"/>
        <v>1317.2622699670392</v>
      </c>
      <c r="Q121" s="12">
        <f>SUM(C121:K121)</f>
        <v>1219.793075654243</v>
      </c>
      <c r="R121" s="12">
        <f>SUM(L121:O121)</f>
        <v>97.469194312796191</v>
      </c>
      <c r="S121" s="12">
        <v>84.380690366483947</v>
      </c>
      <c r="T121" s="12">
        <f t="shared" si="3"/>
        <v>1317.2622699670392</v>
      </c>
    </row>
    <row r="122" spans="1:20" s="13" customFormat="1" x14ac:dyDescent="0.25">
      <c r="A122" s="10">
        <v>49005</v>
      </c>
      <c r="B122" s="11" t="s">
        <v>137</v>
      </c>
      <c r="C122" s="12">
        <v>1985.4243830369305</v>
      </c>
      <c r="D122" s="12">
        <v>1925.4140341997183</v>
      </c>
      <c r="E122" s="12">
        <v>1936.3029562243428</v>
      </c>
      <c r="F122" s="12">
        <v>1948.0931121750968</v>
      </c>
      <c r="G122" s="12">
        <v>1969.5799529247317</v>
      </c>
      <c r="H122" s="12">
        <v>1905.2382602232196</v>
      </c>
      <c r="I122" s="12">
        <v>1883.6858308931783</v>
      </c>
      <c r="J122" s="12">
        <v>1805.0054313871005</v>
      </c>
      <c r="K122" s="12">
        <v>1788.6701900161027</v>
      </c>
      <c r="L122" s="12">
        <v>1944.0231308425127</v>
      </c>
      <c r="M122" s="12">
        <v>1760.4988107785989</v>
      </c>
      <c r="N122" s="12">
        <v>1532.0641547765001</v>
      </c>
      <c r="O122" s="12">
        <v>1417.1725565997795</v>
      </c>
      <c r="P122" s="12">
        <f t="shared" si="2"/>
        <v>23801.172804077814</v>
      </c>
      <c r="Q122" s="12">
        <f>SUM(C122:K122)</f>
        <v>17147.414151080422</v>
      </c>
      <c r="R122" s="12">
        <f>SUM(L122:O122)</f>
        <v>6653.7586529973914</v>
      </c>
      <c r="S122" s="12">
        <v>1087.9624404924734</v>
      </c>
      <c r="T122" s="12">
        <f t="shared" si="3"/>
        <v>23801.172804077814</v>
      </c>
    </row>
    <row r="123" spans="1:20" s="13" customFormat="1" x14ac:dyDescent="0.25">
      <c r="A123" s="10">
        <v>5005</v>
      </c>
      <c r="B123" s="11" t="s">
        <v>138</v>
      </c>
      <c r="C123" s="12">
        <v>76.120952380952374</v>
      </c>
      <c r="D123" s="12">
        <v>55.128571428571426</v>
      </c>
      <c r="E123" s="12">
        <v>54.064761904761909</v>
      </c>
      <c r="F123" s="12">
        <v>49.535000000000004</v>
      </c>
      <c r="G123" s="12">
        <v>62.822380952380946</v>
      </c>
      <c r="H123" s="12">
        <v>73.01166666666667</v>
      </c>
      <c r="I123" s="12">
        <v>45.678333333333327</v>
      </c>
      <c r="J123" s="12">
        <v>48.68333333333333</v>
      </c>
      <c r="K123" s="12">
        <v>67.362380952380931</v>
      </c>
      <c r="L123" s="12">
        <v>57.274047619047629</v>
      </c>
      <c r="M123" s="12">
        <v>63.441728905485917</v>
      </c>
      <c r="N123" s="12">
        <v>54.585238095238097</v>
      </c>
      <c r="O123" s="12">
        <v>38.059523809523803</v>
      </c>
      <c r="P123" s="12">
        <f t="shared" si="2"/>
        <v>745.76791938167639</v>
      </c>
      <c r="Q123" s="12">
        <f>SUM(C123:K123)</f>
        <v>532.40738095238089</v>
      </c>
      <c r="R123" s="12">
        <f>SUM(L123:O123)</f>
        <v>213.36053842929545</v>
      </c>
      <c r="S123" s="12">
        <v>0</v>
      </c>
      <c r="T123" s="12">
        <f t="shared" si="3"/>
        <v>745.76791938167639</v>
      </c>
    </row>
    <row r="124" spans="1:20" s="13" customFormat="1" x14ac:dyDescent="0.25">
      <c r="A124" s="10">
        <v>54002</v>
      </c>
      <c r="B124" s="11" t="s">
        <v>139</v>
      </c>
      <c r="C124" s="12">
        <v>95.779141104294482</v>
      </c>
      <c r="D124" s="12">
        <v>81.926380368098165</v>
      </c>
      <c r="E124" s="12">
        <v>78.527607361963177</v>
      </c>
      <c r="F124" s="12">
        <v>80.307546012269952</v>
      </c>
      <c r="G124" s="12">
        <v>69.828220858895705</v>
      </c>
      <c r="H124" s="12">
        <v>79.171779141104295</v>
      </c>
      <c r="I124" s="12">
        <v>70.25766871165645</v>
      </c>
      <c r="J124" s="12">
        <v>67.288343558282236</v>
      </c>
      <c r="K124" s="12">
        <v>66.202453987730053</v>
      </c>
      <c r="L124" s="12">
        <v>76.048780487804876</v>
      </c>
      <c r="M124" s="12">
        <v>61.603658536585371</v>
      </c>
      <c r="N124" s="12">
        <v>51.362419400056062</v>
      </c>
      <c r="O124" s="12">
        <v>28.993902439024389</v>
      </c>
      <c r="P124" s="12">
        <f t="shared" si="2"/>
        <v>907.29790196776514</v>
      </c>
      <c r="Q124" s="12">
        <f>SUM(C124:K124)</f>
        <v>689.28914110429446</v>
      </c>
      <c r="R124" s="12">
        <f>SUM(L124:O124)</f>
        <v>218.00876086347071</v>
      </c>
      <c r="S124" s="12">
        <v>19.619631901840492</v>
      </c>
      <c r="T124" s="12">
        <f t="shared" si="3"/>
        <v>907.29790196776514</v>
      </c>
    </row>
    <row r="125" spans="1:20" s="13" customFormat="1" x14ac:dyDescent="0.25">
      <c r="A125" s="10">
        <v>15003</v>
      </c>
      <c r="B125" s="11" t="s">
        <v>140</v>
      </c>
      <c r="C125" s="12">
        <v>7.3376623376623371</v>
      </c>
      <c r="D125" s="12">
        <v>17.493506493506491</v>
      </c>
      <c r="E125" s="12">
        <v>14.175324675324676</v>
      </c>
      <c r="F125" s="12">
        <v>10.584415584415584</v>
      </c>
      <c r="G125" s="12">
        <v>12.805194805194805</v>
      </c>
      <c r="H125" s="12">
        <v>12.318181818181818</v>
      </c>
      <c r="I125" s="12">
        <v>17.272727272727273</v>
      </c>
      <c r="J125" s="12">
        <v>16.370129870129869</v>
      </c>
      <c r="K125" s="12">
        <v>15.409090909090912</v>
      </c>
      <c r="L125" s="12">
        <v>15.084415584415583</v>
      </c>
      <c r="M125" s="12">
        <v>15.5</v>
      </c>
      <c r="N125" s="12">
        <v>9.2142857142857153</v>
      </c>
      <c r="O125" s="12">
        <v>12.422077922077923</v>
      </c>
      <c r="P125" s="12">
        <f t="shared" si="2"/>
        <v>175.987012987013</v>
      </c>
      <c r="Q125" s="12">
        <f>SUM(C125:K125)</f>
        <v>123.76623376623375</v>
      </c>
      <c r="R125" s="12">
        <f>SUM(L125:O125)</f>
        <v>52.220779220779221</v>
      </c>
      <c r="S125" s="12">
        <v>0</v>
      </c>
      <c r="T125" s="12">
        <f t="shared" si="3"/>
        <v>175.98701298701297</v>
      </c>
    </row>
    <row r="126" spans="1:20" s="13" customFormat="1" x14ac:dyDescent="0.25">
      <c r="A126" s="10">
        <v>26005</v>
      </c>
      <c r="B126" s="11" t="s">
        <v>141</v>
      </c>
      <c r="C126" s="12">
        <v>11.993975903614459</v>
      </c>
      <c r="D126" s="12">
        <v>6.2590361445783129</v>
      </c>
      <c r="E126" s="12">
        <v>9.5602409638554242</v>
      </c>
      <c r="F126" s="12">
        <v>8.5</v>
      </c>
      <c r="G126" s="12">
        <v>8.3373493975903603</v>
      </c>
      <c r="H126" s="12">
        <v>8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f t="shared" si="2"/>
        <v>52.650602409638552</v>
      </c>
      <c r="Q126" s="12">
        <f>SUM(C126:K126)</f>
        <v>52.650602409638552</v>
      </c>
      <c r="R126" s="12">
        <f>SUM(L126:O126)</f>
        <v>0</v>
      </c>
      <c r="S126" s="12">
        <v>9.9716981132075482</v>
      </c>
      <c r="T126" s="12">
        <f t="shared" si="3"/>
        <v>52.650602409638552</v>
      </c>
    </row>
    <row r="127" spans="1:20" s="13" customFormat="1" x14ac:dyDescent="0.25">
      <c r="A127" s="10">
        <v>40002</v>
      </c>
      <c r="B127" s="11" t="s">
        <v>142</v>
      </c>
      <c r="C127" s="12">
        <v>150.99603550295859</v>
      </c>
      <c r="D127" s="12">
        <v>157.02847953216374</v>
      </c>
      <c r="E127" s="12">
        <v>182.97076023391816</v>
      </c>
      <c r="F127" s="12">
        <v>182.98245614035088</v>
      </c>
      <c r="G127" s="12">
        <v>183.87719298245614</v>
      </c>
      <c r="H127" s="12">
        <v>212.22719129229625</v>
      </c>
      <c r="I127" s="12">
        <v>223.85490657346421</v>
      </c>
      <c r="J127" s="12">
        <v>187.67896558677245</v>
      </c>
      <c r="K127" s="12">
        <v>191.77118161043148</v>
      </c>
      <c r="L127" s="12">
        <v>205.32850574712648</v>
      </c>
      <c r="M127" s="12">
        <v>152.66533676144383</v>
      </c>
      <c r="N127" s="12">
        <v>166.38033373664052</v>
      </c>
      <c r="O127" s="12">
        <v>158.55619883040933</v>
      </c>
      <c r="P127" s="12">
        <f t="shared" si="2"/>
        <v>2356.3175445304319</v>
      </c>
      <c r="Q127" s="12">
        <f>SUM(C127:K127)</f>
        <v>1673.3871694548118</v>
      </c>
      <c r="R127" s="12">
        <f>SUM(L127:O127)</f>
        <v>682.93037507562019</v>
      </c>
      <c r="S127" s="12">
        <v>0</v>
      </c>
      <c r="T127" s="12">
        <f t="shared" si="3"/>
        <v>2356.3175445304319</v>
      </c>
    </row>
    <row r="128" spans="1:20" s="13" customFormat="1" x14ac:dyDescent="0.25">
      <c r="A128" s="10">
        <v>57001</v>
      </c>
      <c r="B128" s="11" t="s">
        <v>143</v>
      </c>
      <c r="C128" s="12">
        <v>41.430120910384062</v>
      </c>
      <c r="D128" s="12">
        <v>29.128378378378375</v>
      </c>
      <c r="E128" s="12">
        <v>30.527027027027025</v>
      </c>
      <c r="F128" s="12">
        <v>33.695945945945951</v>
      </c>
      <c r="G128" s="12">
        <v>28.081081081081081</v>
      </c>
      <c r="H128" s="12">
        <v>34.317567567567572</v>
      </c>
      <c r="I128" s="12">
        <v>43.202702702702702</v>
      </c>
      <c r="J128" s="12">
        <v>25.141891891891895</v>
      </c>
      <c r="K128" s="12">
        <v>31.790540540540537</v>
      </c>
      <c r="L128" s="12">
        <v>30.581081081081084</v>
      </c>
      <c r="M128" s="12">
        <v>27.391891891891888</v>
      </c>
      <c r="N128" s="12">
        <v>36.405405405405411</v>
      </c>
      <c r="O128" s="12">
        <v>34.495135135135136</v>
      </c>
      <c r="P128" s="12">
        <f t="shared" si="2"/>
        <v>426.18876955903272</v>
      </c>
      <c r="Q128" s="12">
        <f>SUM(C128:K128)</f>
        <v>297.31525604551922</v>
      </c>
      <c r="R128" s="12">
        <f>SUM(L128:O128)</f>
        <v>128.87351351351353</v>
      </c>
      <c r="S128" s="12">
        <v>0</v>
      </c>
      <c r="T128" s="12">
        <f t="shared" si="3"/>
        <v>426.18876955903272</v>
      </c>
    </row>
    <row r="129" spans="1:20" s="13" customFormat="1" x14ac:dyDescent="0.25">
      <c r="A129" s="10">
        <v>54006</v>
      </c>
      <c r="B129" s="11" t="s">
        <v>144</v>
      </c>
      <c r="C129" s="12">
        <v>16.536423841059602</v>
      </c>
      <c r="D129" s="12">
        <v>11.417218543046358</v>
      </c>
      <c r="E129" s="12">
        <v>12</v>
      </c>
      <c r="F129" s="12">
        <v>11.933774834437086</v>
      </c>
      <c r="G129" s="12">
        <v>5.2317880794701992</v>
      </c>
      <c r="H129" s="12">
        <v>9.8675496688741724</v>
      </c>
      <c r="I129" s="12">
        <v>15.655629139072849</v>
      </c>
      <c r="J129" s="12">
        <v>12.562913907284768</v>
      </c>
      <c r="K129" s="12">
        <v>11</v>
      </c>
      <c r="L129" s="12">
        <v>11.496688741721854</v>
      </c>
      <c r="M129" s="12">
        <v>11.662251655629138</v>
      </c>
      <c r="N129" s="12">
        <v>20</v>
      </c>
      <c r="O129" s="12">
        <v>9.6466887417218548</v>
      </c>
      <c r="P129" s="12">
        <f t="shared" si="2"/>
        <v>159.01092715231786</v>
      </c>
      <c r="Q129" s="12">
        <f>SUM(C129:K129)</f>
        <v>106.20529801324503</v>
      </c>
      <c r="R129" s="12">
        <f>SUM(L129:O129)</f>
        <v>52.805629139072842</v>
      </c>
      <c r="S129" s="12">
        <v>9.5827814569536418</v>
      </c>
      <c r="T129" s="12">
        <f t="shared" si="3"/>
        <v>159.01092715231786</v>
      </c>
    </row>
    <row r="130" spans="1:20" s="13" customFormat="1" x14ac:dyDescent="0.25">
      <c r="A130" s="10">
        <v>41005</v>
      </c>
      <c r="B130" s="11" t="s">
        <v>145</v>
      </c>
      <c r="C130" s="12">
        <v>194.52071005917159</v>
      </c>
      <c r="D130" s="12">
        <v>155.36686390532537</v>
      </c>
      <c r="E130" s="12">
        <v>157.92307692307691</v>
      </c>
      <c r="F130" s="12">
        <v>178.72189349112426</v>
      </c>
      <c r="G130" s="12">
        <v>163.12426035502958</v>
      </c>
      <c r="H130" s="12">
        <v>145.59911242603548</v>
      </c>
      <c r="I130" s="12">
        <v>157.64053254437874</v>
      </c>
      <c r="J130" s="12">
        <v>153.39644970414201</v>
      </c>
      <c r="K130" s="12">
        <v>121.48520710059171</v>
      </c>
      <c r="L130" s="12">
        <v>118.07692307692307</v>
      </c>
      <c r="M130" s="12">
        <v>107</v>
      </c>
      <c r="N130" s="12">
        <v>127.18343195266273</v>
      </c>
      <c r="O130" s="12">
        <v>104.97633136094674</v>
      </c>
      <c r="P130" s="12">
        <f t="shared" si="2"/>
        <v>1885.0147928994081</v>
      </c>
      <c r="Q130" s="12">
        <f>SUM(C130:K130)</f>
        <v>1427.7781065088757</v>
      </c>
      <c r="R130" s="12">
        <f>SUM(L130:O130)</f>
        <v>457.23668639053255</v>
      </c>
      <c r="S130" s="12">
        <v>0</v>
      </c>
      <c r="T130" s="12">
        <f t="shared" si="3"/>
        <v>1885.0147928994083</v>
      </c>
    </row>
    <row r="131" spans="1:20" s="13" customFormat="1" x14ac:dyDescent="0.25">
      <c r="A131" s="10">
        <v>20003</v>
      </c>
      <c r="B131" s="11" t="s">
        <v>146</v>
      </c>
      <c r="C131" s="12">
        <v>34.269938650306749</v>
      </c>
      <c r="D131" s="12">
        <v>26.699386503067487</v>
      </c>
      <c r="E131" s="12">
        <v>19.25153374233129</v>
      </c>
      <c r="F131" s="12">
        <v>30.288343558282207</v>
      </c>
      <c r="G131" s="12">
        <v>24.742331288343557</v>
      </c>
      <c r="H131" s="12">
        <v>32.392638036809814</v>
      </c>
      <c r="I131" s="12">
        <v>26.595092024539877</v>
      </c>
      <c r="J131" s="12">
        <v>27.116564417177912</v>
      </c>
      <c r="K131" s="12">
        <v>23.018404907975459</v>
      </c>
      <c r="L131" s="12">
        <v>25.300613496932517</v>
      </c>
      <c r="M131" s="12">
        <v>24.723926380368098</v>
      </c>
      <c r="N131" s="12">
        <v>20.834355828220858</v>
      </c>
      <c r="O131" s="12">
        <v>26.018404907975459</v>
      </c>
      <c r="P131" s="12">
        <f t="shared" si="2"/>
        <v>341.25153374233128</v>
      </c>
      <c r="Q131" s="12">
        <f>SUM(C131:K131)</f>
        <v>244.37423312883433</v>
      </c>
      <c r="R131" s="12">
        <f>SUM(L131:O131)</f>
        <v>96.877300613496914</v>
      </c>
      <c r="S131" s="12">
        <v>19.682926829268293</v>
      </c>
      <c r="T131" s="12">
        <f t="shared" si="3"/>
        <v>341.25153374233128</v>
      </c>
    </row>
    <row r="132" spans="1:20" s="13" customFormat="1" x14ac:dyDescent="0.25">
      <c r="A132" s="10">
        <v>66001</v>
      </c>
      <c r="B132" s="11" t="s">
        <v>147</v>
      </c>
      <c r="C132" s="12">
        <v>192.05442293891988</v>
      </c>
      <c r="D132" s="12">
        <v>173.89281492056102</v>
      </c>
      <c r="E132" s="12">
        <v>191.62098571481738</v>
      </c>
      <c r="F132" s="12">
        <v>155.4638378817265</v>
      </c>
      <c r="G132" s="12">
        <v>176.07740281495305</v>
      </c>
      <c r="H132" s="12">
        <v>179.53298035059439</v>
      </c>
      <c r="I132" s="12">
        <v>172.33184889216835</v>
      </c>
      <c r="J132" s="12">
        <v>168.32958990878362</v>
      </c>
      <c r="K132" s="12">
        <v>145.89783362608122</v>
      </c>
      <c r="L132" s="12">
        <v>144.293104089911</v>
      </c>
      <c r="M132" s="12">
        <v>117.97506605634329</v>
      </c>
      <c r="N132" s="12">
        <v>96.675077220795686</v>
      </c>
      <c r="O132" s="12">
        <v>102.50943396226418</v>
      </c>
      <c r="P132" s="12">
        <f t="shared" si="2"/>
        <v>2016.6543983779195</v>
      </c>
      <c r="Q132" s="12">
        <f>SUM(C132:K132)</f>
        <v>1555.2017170486054</v>
      </c>
      <c r="R132" s="12">
        <f>SUM(L132:O132)</f>
        <v>461.45268132931415</v>
      </c>
      <c r="S132" s="12">
        <v>0</v>
      </c>
      <c r="T132" s="12">
        <f t="shared" si="3"/>
        <v>2016.6543983779195</v>
      </c>
    </row>
    <row r="133" spans="1:20" s="13" customFormat="1" x14ac:dyDescent="0.25">
      <c r="A133" s="10">
        <v>33005</v>
      </c>
      <c r="B133" s="11" t="s">
        <v>148</v>
      </c>
      <c r="C133" s="12">
        <v>11.953947368421053</v>
      </c>
      <c r="D133" s="12">
        <v>8.8026315789473681</v>
      </c>
      <c r="E133" s="12">
        <v>13</v>
      </c>
      <c r="F133" s="12">
        <v>11.947368421052632</v>
      </c>
      <c r="G133" s="12">
        <v>8.3881578947368407</v>
      </c>
      <c r="H133" s="12">
        <v>8.7697368421052637</v>
      </c>
      <c r="I133" s="12">
        <v>13.105263157894736</v>
      </c>
      <c r="J133" s="12">
        <v>11.94736842105263</v>
      </c>
      <c r="K133" s="12">
        <v>11.151315789473685</v>
      </c>
      <c r="L133" s="12">
        <v>9.7960526315789487</v>
      </c>
      <c r="M133" s="12">
        <v>6</v>
      </c>
      <c r="N133" s="12">
        <v>5.5460526315789469</v>
      </c>
      <c r="O133" s="12">
        <v>8.8421052631578956</v>
      </c>
      <c r="P133" s="12">
        <f t="shared" ref="P133:P153" si="4">SUM(C133:O133)</f>
        <v>129.25</v>
      </c>
      <c r="Q133" s="12">
        <f>SUM(C133:K133)</f>
        <v>99.06578947368422</v>
      </c>
      <c r="R133" s="12">
        <f>SUM(L133:O133)</f>
        <v>30.184210526315795</v>
      </c>
      <c r="S133" s="12">
        <v>12.177631578947368</v>
      </c>
      <c r="T133" s="12">
        <f t="shared" si="3"/>
        <v>129.25</v>
      </c>
    </row>
    <row r="134" spans="1:20" s="13" customFormat="1" x14ac:dyDescent="0.25">
      <c r="A134" s="10">
        <v>49006</v>
      </c>
      <c r="B134" s="11" t="s">
        <v>149</v>
      </c>
      <c r="C134" s="12">
        <v>73.846153846153868</v>
      </c>
      <c r="D134" s="12">
        <v>75.538461538461547</v>
      </c>
      <c r="E134" s="12">
        <v>69.591715976331344</v>
      </c>
      <c r="F134" s="12">
        <v>84.81656804733727</v>
      </c>
      <c r="G134" s="12">
        <v>76.349112426035489</v>
      </c>
      <c r="H134" s="12">
        <v>76.153846153846175</v>
      </c>
      <c r="I134" s="12">
        <v>87.207100591715971</v>
      </c>
      <c r="J134" s="12">
        <v>65.568047337278117</v>
      </c>
      <c r="K134" s="12">
        <v>76.142011834319518</v>
      </c>
      <c r="L134" s="12">
        <v>70.976331360946745</v>
      </c>
      <c r="M134" s="12">
        <v>72.928994082840234</v>
      </c>
      <c r="N134" s="12">
        <v>54.19526627218935</v>
      </c>
      <c r="O134" s="12">
        <v>69.372781065088745</v>
      </c>
      <c r="P134" s="12">
        <f t="shared" si="4"/>
        <v>952.68639053254435</v>
      </c>
      <c r="Q134" s="12">
        <f>SUM(C134:K134)</f>
        <v>685.21301775147936</v>
      </c>
      <c r="R134" s="12">
        <f>SUM(L134:O134)</f>
        <v>267.47337278106505</v>
      </c>
      <c r="S134" s="12">
        <v>0</v>
      </c>
      <c r="T134" s="12">
        <f t="shared" ref="T134:T153" si="5">SUM(Q134:R134)</f>
        <v>952.68639053254446</v>
      </c>
    </row>
    <row r="135" spans="1:20" s="13" customFormat="1" x14ac:dyDescent="0.25">
      <c r="A135" s="10">
        <v>13001</v>
      </c>
      <c r="B135" s="11" t="s">
        <v>150</v>
      </c>
      <c r="C135" s="12">
        <v>129.13102857142857</v>
      </c>
      <c r="D135" s="12">
        <v>97.057142857142836</v>
      </c>
      <c r="E135" s="12">
        <v>90.618571428571443</v>
      </c>
      <c r="F135" s="12">
        <v>71.63</v>
      </c>
      <c r="G135" s="12">
        <v>87.984285714285704</v>
      </c>
      <c r="H135" s="12">
        <v>99.808571428571412</v>
      </c>
      <c r="I135" s="12">
        <v>92.451428571428565</v>
      </c>
      <c r="J135" s="12">
        <v>94.571428571428555</v>
      </c>
      <c r="K135" s="12">
        <v>98.119999999999962</v>
      </c>
      <c r="L135" s="12">
        <v>96.950289017341035</v>
      </c>
      <c r="M135" s="12">
        <v>82.150289017341024</v>
      </c>
      <c r="N135" s="12">
        <v>90.602312138728323</v>
      </c>
      <c r="O135" s="12">
        <v>91.267052023121309</v>
      </c>
      <c r="P135" s="12">
        <f t="shared" si="4"/>
        <v>1222.3423993393887</v>
      </c>
      <c r="Q135" s="12">
        <f>SUM(C135:K135)</f>
        <v>861.37245714285712</v>
      </c>
      <c r="R135" s="12">
        <f>SUM(L135:O135)</f>
        <v>360.96994219653169</v>
      </c>
      <c r="S135" s="12">
        <v>47.540697674418603</v>
      </c>
      <c r="T135" s="12">
        <f t="shared" si="5"/>
        <v>1222.3423993393887</v>
      </c>
    </row>
    <row r="136" spans="1:20" s="13" customFormat="1" x14ac:dyDescent="0.25">
      <c r="A136" s="10">
        <v>60006</v>
      </c>
      <c r="B136" s="11" t="s">
        <v>151</v>
      </c>
      <c r="C136" s="12">
        <v>25.54172185430464</v>
      </c>
      <c r="D136" s="12">
        <v>20.913907284768214</v>
      </c>
      <c r="E136" s="12">
        <v>34.304635761589402</v>
      </c>
      <c r="F136" s="12">
        <v>26.390728476821192</v>
      </c>
      <c r="G136" s="12">
        <v>28.582781456953644</v>
      </c>
      <c r="H136" s="12">
        <v>30.077284768211925</v>
      </c>
      <c r="I136" s="12">
        <v>18.880794701986755</v>
      </c>
      <c r="J136" s="12">
        <v>26.307284768211922</v>
      </c>
      <c r="K136" s="12">
        <v>28.331125827814567</v>
      </c>
      <c r="L136" s="12">
        <v>26.13423841059603</v>
      </c>
      <c r="M136" s="12">
        <v>27.996688741721854</v>
      </c>
      <c r="N136" s="12">
        <v>18.476821192052977</v>
      </c>
      <c r="O136" s="12">
        <v>27.827814569536439</v>
      </c>
      <c r="P136" s="12">
        <f t="shared" si="4"/>
        <v>339.7658278145696</v>
      </c>
      <c r="Q136" s="12">
        <f>SUM(C136:K136)</f>
        <v>239.33026490066229</v>
      </c>
      <c r="R136" s="12">
        <f>SUM(L136:O136)</f>
        <v>100.4355629139073</v>
      </c>
      <c r="S136" s="12">
        <v>25.57823129251701</v>
      </c>
      <c r="T136" s="12">
        <f t="shared" si="5"/>
        <v>339.7658278145696</v>
      </c>
    </row>
    <row r="137" spans="1:20" s="13" customFormat="1" x14ac:dyDescent="0.25">
      <c r="A137" s="10">
        <v>11004</v>
      </c>
      <c r="B137" s="11" t="s">
        <v>152</v>
      </c>
      <c r="C137" s="12">
        <v>95.625766871165666</v>
      </c>
      <c r="D137" s="12">
        <v>72.642857142857139</v>
      </c>
      <c r="E137" s="12">
        <v>81.22619047619051</v>
      </c>
      <c r="F137" s="12">
        <v>70.232142857142847</v>
      </c>
      <c r="G137" s="12">
        <v>76.428571428571445</v>
      </c>
      <c r="H137" s="12">
        <v>71.398809523809518</v>
      </c>
      <c r="I137" s="12">
        <v>55.059523809523803</v>
      </c>
      <c r="J137" s="12">
        <v>69.797619047619065</v>
      </c>
      <c r="K137" s="12">
        <v>54.732142857142847</v>
      </c>
      <c r="L137" s="12">
        <v>53.857142857142847</v>
      </c>
      <c r="M137" s="12">
        <v>45.928571428571445</v>
      </c>
      <c r="N137" s="12">
        <v>39.601190476190489</v>
      </c>
      <c r="O137" s="12">
        <v>29.505952380952394</v>
      </c>
      <c r="P137" s="12">
        <f t="shared" si="4"/>
        <v>816.03648115688009</v>
      </c>
      <c r="Q137" s="12">
        <f>SUM(C137:K137)</f>
        <v>647.14362401402286</v>
      </c>
      <c r="R137" s="12">
        <f>SUM(L137:O137)</f>
        <v>168.89285714285717</v>
      </c>
      <c r="S137" s="12">
        <v>115.01492537313433</v>
      </c>
      <c r="T137" s="12">
        <f t="shared" si="5"/>
        <v>816.03648115687997</v>
      </c>
    </row>
    <row r="138" spans="1:20" s="13" customFormat="1" x14ac:dyDescent="0.25">
      <c r="A138" s="10">
        <v>51005</v>
      </c>
      <c r="B138" s="11" t="s">
        <v>153</v>
      </c>
      <c r="C138" s="12">
        <v>22.739436619718308</v>
      </c>
      <c r="D138" s="12">
        <v>23.124137931034483</v>
      </c>
      <c r="E138" s="12">
        <v>15.035211267605634</v>
      </c>
      <c r="F138" s="12">
        <v>19</v>
      </c>
      <c r="G138" s="12">
        <v>24.408450704225352</v>
      </c>
      <c r="H138" s="12">
        <v>20.2887323943662</v>
      </c>
      <c r="I138" s="12">
        <v>21.916083916083917</v>
      </c>
      <c r="J138" s="12">
        <v>22.286713286713287</v>
      </c>
      <c r="K138" s="12">
        <v>19.37062937062937</v>
      </c>
      <c r="L138" s="12">
        <v>20.746478873239436</v>
      </c>
      <c r="M138" s="12">
        <v>22.37323943661972</v>
      </c>
      <c r="N138" s="12">
        <v>17.507042253521128</v>
      </c>
      <c r="O138" s="12">
        <v>18.492957746478872</v>
      </c>
      <c r="P138" s="12">
        <f t="shared" si="4"/>
        <v>267.28911380023567</v>
      </c>
      <c r="Q138" s="12">
        <f>SUM(C138:K138)</f>
        <v>188.16939549037653</v>
      </c>
      <c r="R138" s="12">
        <f>SUM(L138:O138)</f>
        <v>79.119718309859152</v>
      </c>
      <c r="S138" s="12">
        <v>0</v>
      </c>
      <c r="T138" s="12">
        <f t="shared" si="5"/>
        <v>267.28911380023567</v>
      </c>
    </row>
    <row r="139" spans="1:20" s="13" customFormat="1" x14ac:dyDescent="0.25">
      <c r="A139" s="10">
        <v>6005</v>
      </c>
      <c r="B139" s="11" t="s">
        <v>154</v>
      </c>
      <c r="C139" s="12">
        <v>35.005988023952099</v>
      </c>
      <c r="D139" s="12">
        <v>26.005988023952099</v>
      </c>
      <c r="E139" s="12">
        <v>26.664670658682635</v>
      </c>
      <c r="F139" s="12">
        <v>21.50299401197605</v>
      </c>
      <c r="G139" s="12">
        <v>24</v>
      </c>
      <c r="H139" s="12">
        <v>17</v>
      </c>
      <c r="I139" s="12">
        <v>25</v>
      </c>
      <c r="J139" s="12">
        <v>26</v>
      </c>
      <c r="K139" s="12">
        <v>19.299401197604791</v>
      </c>
      <c r="L139" s="12">
        <v>25.748502994011972</v>
      </c>
      <c r="M139" s="12">
        <v>26.443113772455089</v>
      </c>
      <c r="N139" s="12">
        <v>17.49700598802395</v>
      </c>
      <c r="O139" s="12">
        <v>21</v>
      </c>
      <c r="P139" s="12">
        <f t="shared" si="4"/>
        <v>311.16766467065867</v>
      </c>
      <c r="Q139" s="12">
        <f>SUM(C139:K139)</f>
        <v>220.47904191616769</v>
      </c>
      <c r="R139" s="12">
        <f>SUM(L139:O139)</f>
        <v>90.688622754491007</v>
      </c>
      <c r="S139" s="12">
        <v>0</v>
      </c>
      <c r="T139" s="12">
        <f t="shared" si="5"/>
        <v>311.16766467065872</v>
      </c>
    </row>
    <row r="140" spans="1:20" s="13" customFormat="1" x14ac:dyDescent="0.25">
      <c r="A140" s="10">
        <v>14004</v>
      </c>
      <c r="B140" s="11" t="s">
        <v>155</v>
      </c>
      <c r="C140" s="12">
        <v>312.91124260355031</v>
      </c>
      <c r="D140" s="12">
        <v>286.84615384615398</v>
      </c>
      <c r="E140" s="12">
        <v>279.94272189349113</v>
      </c>
      <c r="F140" s="12">
        <v>294.35112426035505</v>
      </c>
      <c r="G140" s="12">
        <v>296.03289940828404</v>
      </c>
      <c r="H140" s="12">
        <v>293.43278106508876</v>
      </c>
      <c r="I140" s="12">
        <v>307.82999999999993</v>
      </c>
      <c r="J140" s="12">
        <v>318.21058823529421</v>
      </c>
      <c r="K140" s="12">
        <v>302.91823529411772</v>
      </c>
      <c r="L140" s="12">
        <v>344.89940828402365</v>
      </c>
      <c r="M140" s="12">
        <v>293.29862168447738</v>
      </c>
      <c r="N140" s="12">
        <v>269.50044305101733</v>
      </c>
      <c r="O140" s="12">
        <v>294.84998910771628</v>
      </c>
      <c r="P140" s="12">
        <f t="shared" si="4"/>
        <v>3895.02420873357</v>
      </c>
      <c r="Q140" s="12">
        <f>SUM(C140:K140)</f>
        <v>2692.4757466063356</v>
      </c>
      <c r="R140" s="12">
        <f>SUM(L140:O140)</f>
        <v>1202.5484621272346</v>
      </c>
      <c r="S140" s="12">
        <v>73.153846153846104</v>
      </c>
      <c r="T140" s="12">
        <f t="shared" si="5"/>
        <v>3895.02420873357</v>
      </c>
    </row>
    <row r="141" spans="1:20" s="13" customFormat="1" x14ac:dyDescent="0.25">
      <c r="A141" s="10">
        <v>18003</v>
      </c>
      <c r="B141" s="11" t="s">
        <v>156</v>
      </c>
      <c r="C141" s="12">
        <v>16.269938650306749</v>
      </c>
      <c r="D141" s="12">
        <v>8.0613496932515343</v>
      </c>
      <c r="E141" s="12">
        <v>15.834355828220858</v>
      </c>
      <c r="F141" s="12">
        <v>13.337423312883434</v>
      </c>
      <c r="G141" s="12">
        <v>20.619631901840492</v>
      </c>
      <c r="H141" s="12">
        <v>19.208588957055216</v>
      </c>
      <c r="I141" s="12">
        <v>16.368098159509202</v>
      </c>
      <c r="J141" s="12">
        <v>7.9202453987730062</v>
      </c>
      <c r="K141" s="12">
        <v>9.0429447852760738</v>
      </c>
      <c r="L141" s="12">
        <v>13.098159509202453</v>
      </c>
      <c r="M141" s="12">
        <v>16.300613496932513</v>
      </c>
      <c r="N141" s="12">
        <v>7.8098159509202461</v>
      </c>
      <c r="O141" s="12">
        <v>6.4601226993865035</v>
      </c>
      <c r="P141" s="12">
        <f t="shared" si="4"/>
        <v>170.3312883435583</v>
      </c>
      <c r="Q141" s="12">
        <f>SUM(C141:K141)</f>
        <v>126.66257668711657</v>
      </c>
      <c r="R141" s="12">
        <f>SUM(L141:O141)</f>
        <v>43.668711656441715</v>
      </c>
      <c r="S141" s="12">
        <v>7</v>
      </c>
      <c r="T141" s="12">
        <f t="shared" si="5"/>
        <v>170.3312883435583</v>
      </c>
    </row>
    <row r="142" spans="1:20" s="13" customFormat="1" x14ac:dyDescent="0.25">
      <c r="A142" s="10">
        <v>14005</v>
      </c>
      <c r="B142" s="11" t="s">
        <v>157</v>
      </c>
      <c r="C142" s="12">
        <v>17</v>
      </c>
      <c r="D142" s="12">
        <v>13.130952380952381</v>
      </c>
      <c r="E142" s="12">
        <v>20</v>
      </c>
      <c r="F142" s="12">
        <v>21.011904761904759</v>
      </c>
      <c r="G142" s="12">
        <v>14.380952380952381</v>
      </c>
      <c r="H142" s="12">
        <v>20</v>
      </c>
      <c r="I142" s="12">
        <v>18.50595238095238</v>
      </c>
      <c r="J142" s="12">
        <v>11</v>
      </c>
      <c r="K142" s="12">
        <v>23.5</v>
      </c>
      <c r="L142" s="12">
        <v>13</v>
      </c>
      <c r="M142" s="12">
        <v>24.964285714285715</v>
      </c>
      <c r="N142" s="12">
        <v>18</v>
      </c>
      <c r="O142" s="12">
        <v>18.547619047619047</v>
      </c>
      <c r="P142" s="12">
        <f t="shared" si="4"/>
        <v>233.04166666666666</v>
      </c>
      <c r="Q142" s="12">
        <f>SUM(C142:K142)</f>
        <v>158.5297619047619</v>
      </c>
      <c r="R142" s="12">
        <f>SUM(L142:O142)</f>
        <v>74.511904761904759</v>
      </c>
      <c r="S142" s="12">
        <v>20.755952380952383</v>
      </c>
      <c r="T142" s="12">
        <f t="shared" si="5"/>
        <v>233.04166666666666</v>
      </c>
    </row>
    <row r="143" spans="1:20" s="13" customFormat="1" x14ac:dyDescent="0.25">
      <c r="A143" s="10">
        <v>18005</v>
      </c>
      <c r="B143" s="11" t="s">
        <v>158</v>
      </c>
      <c r="C143" s="12">
        <v>51.060087960417817</v>
      </c>
      <c r="D143" s="12">
        <v>34.411764705882355</v>
      </c>
      <c r="E143" s="12">
        <v>50.476470588235294</v>
      </c>
      <c r="F143" s="12">
        <v>41.511764705882349</v>
      </c>
      <c r="G143" s="12">
        <v>37.352941176470587</v>
      </c>
      <c r="H143" s="12">
        <v>42.529411764705884</v>
      </c>
      <c r="I143" s="12">
        <v>42.352941176470587</v>
      </c>
      <c r="J143" s="12">
        <v>39.411764705882355</v>
      </c>
      <c r="K143" s="12">
        <v>34.076470588235296</v>
      </c>
      <c r="L143" s="12">
        <v>51.347058823529416</v>
      </c>
      <c r="M143" s="12">
        <v>32.9</v>
      </c>
      <c r="N143" s="12">
        <v>45.511764705882356</v>
      </c>
      <c r="O143" s="12">
        <v>27.894117647058824</v>
      </c>
      <c r="P143" s="12">
        <f t="shared" si="4"/>
        <v>530.8365585486531</v>
      </c>
      <c r="Q143" s="12">
        <f>SUM(C143:K143)</f>
        <v>373.18361737218254</v>
      </c>
      <c r="R143" s="12">
        <f>SUM(L143:O143)</f>
        <v>157.65294117647059</v>
      </c>
      <c r="S143" s="12">
        <v>15.485714285714286</v>
      </c>
      <c r="T143" s="12">
        <f t="shared" si="5"/>
        <v>530.8365585486531</v>
      </c>
    </row>
    <row r="144" spans="1:20" s="13" customFormat="1" x14ac:dyDescent="0.25">
      <c r="A144" s="10">
        <v>36002</v>
      </c>
      <c r="B144" s="11" t="s">
        <v>159</v>
      </c>
      <c r="C144" s="12">
        <v>18.00808383233533</v>
      </c>
      <c r="D144" s="12">
        <v>18.700598802395209</v>
      </c>
      <c r="E144" s="12">
        <v>24.634730538922156</v>
      </c>
      <c r="F144" s="12">
        <v>30.08982035928144</v>
      </c>
      <c r="G144" s="12">
        <v>24.257485029940121</v>
      </c>
      <c r="H144" s="12">
        <v>26.802395209580837</v>
      </c>
      <c r="I144" s="12">
        <v>24.526946107784433</v>
      </c>
      <c r="J144" s="12">
        <v>27.602409638554217</v>
      </c>
      <c r="K144" s="12">
        <v>20.350089352625819</v>
      </c>
      <c r="L144" s="12">
        <v>27.264236271342867</v>
      </c>
      <c r="M144" s="12">
        <v>26.754037840332256</v>
      </c>
      <c r="N144" s="12">
        <v>18.490909090909092</v>
      </c>
      <c r="O144" s="12">
        <v>22.167954160898322</v>
      </c>
      <c r="P144" s="12">
        <f t="shared" si="4"/>
        <v>309.64969623490208</v>
      </c>
      <c r="Q144" s="12">
        <f>SUM(C144:K144)</f>
        <v>214.97255887141955</v>
      </c>
      <c r="R144" s="12">
        <f>SUM(L144:O144)</f>
        <v>94.67713736348253</v>
      </c>
      <c r="S144" s="12">
        <v>17.646706586826348</v>
      </c>
      <c r="T144" s="12">
        <f t="shared" si="5"/>
        <v>309.64969623490208</v>
      </c>
    </row>
    <row r="145" spans="1:20" s="13" customFormat="1" x14ac:dyDescent="0.25">
      <c r="A145" s="10">
        <v>49007</v>
      </c>
      <c r="B145" s="11" t="s">
        <v>160</v>
      </c>
      <c r="C145" s="12">
        <v>130.38922155688621</v>
      </c>
      <c r="D145" s="12">
        <v>101.08982035928143</v>
      </c>
      <c r="E145" s="12">
        <v>92.227544910179645</v>
      </c>
      <c r="F145" s="12">
        <v>102.65868263473054</v>
      </c>
      <c r="G145" s="12">
        <v>106.95808383233532</v>
      </c>
      <c r="H145" s="12">
        <v>105.125748502994</v>
      </c>
      <c r="I145" s="12">
        <v>100.86826347305387</v>
      </c>
      <c r="J145" s="12">
        <v>112.11227544910179</v>
      </c>
      <c r="K145" s="12">
        <v>111.65269461077844</v>
      </c>
      <c r="L145" s="12">
        <v>112.40718562874251</v>
      </c>
      <c r="M145" s="12">
        <v>121.16167664670661</v>
      </c>
      <c r="N145" s="12">
        <v>102.74850299401199</v>
      </c>
      <c r="O145" s="12">
        <v>102.71856287425152</v>
      </c>
      <c r="P145" s="12">
        <f t="shared" si="4"/>
        <v>1402.118263473054</v>
      </c>
      <c r="Q145" s="12">
        <f>SUM(C145:K145)</f>
        <v>963.08233532934139</v>
      </c>
      <c r="R145" s="12">
        <f>SUM(L145:O145)</f>
        <v>439.03592814371262</v>
      </c>
      <c r="S145" s="12">
        <v>0</v>
      </c>
      <c r="T145" s="12">
        <f t="shared" si="5"/>
        <v>1402.118263473054</v>
      </c>
    </row>
    <row r="146" spans="1:20" s="13" customFormat="1" x14ac:dyDescent="0.25">
      <c r="A146" s="10">
        <v>1003</v>
      </c>
      <c r="B146" s="11" t="s">
        <v>161</v>
      </c>
      <c r="C146" s="12">
        <v>11</v>
      </c>
      <c r="D146" s="12">
        <v>8.8571428571428577</v>
      </c>
      <c r="E146" s="12">
        <v>9</v>
      </c>
      <c r="F146" s="12">
        <v>9</v>
      </c>
      <c r="G146" s="12">
        <v>11.964285714285714</v>
      </c>
      <c r="H146" s="12">
        <v>9.1190476190476186</v>
      </c>
      <c r="I146" s="12">
        <v>12</v>
      </c>
      <c r="J146" s="12">
        <v>7</v>
      </c>
      <c r="K146" s="12">
        <v>10</v>
      </c>
      <c r="L146" s="12">
        <v>11</v>
      </c>
      <c r="M146" s="12">
        <v>6</v>
      </c>
      <c r="N146" s="12">
        <v>9</v>
      </c>
      <c r="O146" s="12">
        <v>5</v>
      </c>
      <c r="P146" s="12">
        <f t="shared" si="4"/>
        <v>118.9404761904762</v>
      </c>
      <c r="Q146" s="12">
        <f>SUM(C146:K146)</f>
        <v>87.940476190476204</v>
      </c>
      <c r="R146" s="12">
        <f>SUM(L146:O146)</f>
        <v>31</v>
      </c>
      <c r="S146" s="12">
        <v>9.7857142857142847</v>
      </c>
      <c r="T146" s="12">
        <f t="shared" si="5"/>
        <v>118.9404761904762</v>
      </c>
    </row>
    <row r="147" spans="1:20" s="13" customFormat="1" x14ac:dyDescent="0.25">
      <c r="A147" s="10">
        <v>47001</v>
      </c>
      <c r="B147" s="11" t="s">
        <v>162</v>
      </c>
      <c r="C147" s="12">
        <v>32.735099337748366</v>
      </c>
      <c r="D147" s="12">
        <v>31.417218543046374</v>
      </c>
      <c r="E147" s="12">
        <v>26.357615894039746</v>
      </c>
      <c r="F147" s="12">
        <v>28.635761589403987</v>
      </c>
      <c r="G147" s="12">
        <v>25.298013245033122</v>
      </c>
      <c r="H147" s="12">
        <v>38.105960264900673</v>
      </c>
      <c r="I147" s="12">
        <v>39.9403973509934</v>
      </c>
      <c r="J147" s="12">
        <v>39.788079470198689</v>
      </c>
      <c r="K147" s="12">
        <v>29.112582781456972</v>
      </c>
      <c r="L147" s="12">
        <v>29.245033112582792</v>
      </c>
      <c r="M147" s="12">
        <v>27.36423841059603</v>
      </c>
      <c r="N147" s="12">
        <v>21.490066225165574</v>
      </c>
      <c r="O147" s="12">
        <v>28.245033112582796</v>
      </c>
      <c r="P147" s="12">
        <f t="shared" si="4"/>
        <v>397.73509933774852</v>
      </c>
      <c r="Q147" s="12">
        <f>SUM(C147:K147)</f>
        <v>291.39072847682132</v>
      </c>
      <c r="R147" s="12">
        <f>SUM(L147:O147)</f>
        <v>106.3443708609272</v>
      </c>
      <c r="S147" s="12">
        <v>21.782312925170064</v>
      </c>
      <c r="T147" s="12">
        <f t="shared" si="5"/>
        <v>397.73509933774852</v>
      </c>
    </row>
    <row r="148" spans="1:20" s="13" customFormat="1" x14ac:dyDescent="0.25">
      <c r="A148" s="10">
        <v>12003</v>
      </c>
      <c r="B148" s="11" t="s">
        <v>163</v>
      </c>
      <c r="C148" s="12">
        <v>19.191082802547772</v>
      </c>
      <c r="D148" s="12">
        <v>22</v>
      </c>
      <c r="E148" s="12">
        <v>23</v>
      </c>
      <c r="F148" s="12">
        <v>26</v>
      </c>
      <c r="G148" s="12">
        <v>17</v>
      </c>
      <c r="H148" s="12">
        <v>27.624203821656053</v>
      </c>
      <c r="I148" s="12">
        <v>15.783439490445859</v>
      </c>
      <c r="J148" s="12">
        <v>13.993630573248408</v>
      </c>
      <c r="K148" s="12">
        <v>21.165605095541402</v>
      </c>
      <c r="L148" s="12">
        <v>14.783439490445859</v>
      </c>
      <c r="M148" s="12">
        <v>21.929936305732486</v>
      </c>
      <c r="N148" s="12">
        <v>8</v>
      </c>
      <c r="O148" s="12">
        <v>15.477707006369426</v>
      </c>
      <c r="P148" s="12">
        <f t="shared" si="4"/>
        <v>245.94904458598725</v>
      </c>
      <c r="Q148" s="12">
        <f>SUM(C148:K148)</f>
        <v>185.75796178343947</v>
      </c>
      <c r="R148" s="12">
        <f>SUM(L148:O148)</f>
        <v>60.191082802547776</v>
      </c>
      <c r="S148" s="12">
        <v>16.556603773584904</v>
      </c>
      <c r="T148" s="12">
        <f t="shared" si="5"/>
        <v>245.94904458598725</v>
      </c>
    </row>
    <row r="149" spans="1:20" s="13" customFormat="1" x14ac:dyDescent="0.25">
      <c r="A149" s="10">
        <v>54007</v>
      </c>
      <c r="B149" s="11" t="s">
        <v>164</v>
      </c>
      <c r="C149" s="12">
        <v>17.283236994219656</v>
      </c>
      <c r="D149" s="12">
        <v>32.919075144508675</v>
      </c>
      <c r="E149" s="12">
        <v>12</v>
      </c>
      <c r="F149" s="12">
        <v>10.485549132947977</v>
      </c>
      <c r="G149" s="12">
        <v>17.167630057803464</v>
      </c>
      <c r="H149" s="12">
        <v>16.815028901734102</v>
      </c>
      <c r="I149" s="12">
        <v>16.75722543352601</v>
      </c>
      <c r="J149" s="12">
        <v>16.838150289017339</v>
      </c>
      <c r="K149" s="12">
        <v>17.369942196531792</v>
      </c>
      <c r="L149" s="12">
        <v>15.699421965317919</v>
      </c>
      <c r="M149" s="12">
        <v>16.745664739884393</v>
      </c>
      <c r="N149" s="12">
        <v>12.601156069364162</v>
      </c>
      <c r="O149" s="12">
        <v>20.508670520231213</v>
      </c>
      <c r="P149" s="12">
        <f t="shared" si="4"/>
        <v>223.1907514450867</v>
      </c>
      <c r="Q149" s="12">
        <f>SUM(C149:K149)</f>
        <v>157.635838150289</v>
      </c>
      <c r="R149" s="12">
        <f>SUM(L149:O149)</f>
        <v>65.5549132947977</v>
      </c>
      <c r="S149" s="12">
        <v>13.603053435114504</v>
      </c>
      <c r="T149" s="12">
        <f t="shared" si="5"/>
        <v>223.1907514450867</v>
      </c>
    </row>
    <row r="150" spans="1:20" s="13" customFormat="1" x14ac:dyDescent="0.25">
      <c r="A150" s="10">
        <v>59002</v>
      </c>
      <c r="B150" s="11" t="s">
        <v>165</v>
      </c>
      <c r="C150" s="12">
        <v>87.858108108108084</v>
      </c>
      <c r="D150" s="12">
        <v>54.837837837837839</v>
      </c>
      <c r="E150" s="12">
        <v>51.060810810810814</v>
      </c>
      <c r="F150" s="12">
        <v>49.763513513513523</v>
      </c>
      <c r="G150" s="12">
        <v>55.486486486486491</v>
      </c>
      <c r="H150" s="12">
        <v>55.878378378378372</v>
      </c>
      <c r="I150" s="12">
        <v>48.73648648648647</v>
      </c>
      <c r="J150" s="12">
        <v>57.71621621621621</v>
      </c>
      <c r="K150" s="12">
        <v>50.25</v>
      </c>
      <c r="L150" s="12">
        <v>53.087837837837824</v>
      </c>
      <c r="M150" s="12">
        <v>54.979729729729726</v>
      </c>
      <c r="N150" s="12">
        <v>49.885135135135137</v>
      </c>
      <c r="O150" s="12">
        <v>38.263513513513516</v>
      </c>
      <c r="P150" s="12">
        <f t="shared" si="4"/>
        <v>707.80405405405395</v>
      </c>
      <c r="Q150" s="12">
        <f>SUM(C150:K150)</f>
        <v>511.58783783783781</v>
      </c>
      <c r="R150" s="12">
        <f>SUM(L150:O150)</f>
        <v>196.2162162162162</v>
      </c>
      <c r="S150" s="12">
        <v>0</v>
      </c>
      <c r="T150" s="12">
        <f t="shared" si="5"/>
        <v>707.80405405405395</v>
      </c>
    </row>
    <row r="151" spans="1:20" s="13" customFormat="1" x14ac:dyDescent="0.25">
      <c r="A151" s="14">
        <v>2006</v>
      </c>
      <c r="B151" s="11" t="s">
        <v>166</v>
      </c>
      <c r="C151" s="12">
        <v>27</v>
      </c>
      <c r="D151" s="12">
        <v>28.394736842105264</v>
      </c>
      <c r="E151" s="12">
        <v>26</v>
      </c>
      <c r="F151" s="12">
        <v>20</v>
      </c>
      <c r="G151" s="12">
        <v>25</v>
      </c>
      <c r="H151" s="12">
        <v>24.776315789473685</v>
      </c>
      <c r="I151" s="12">
        <v>32</v>
      </c>
      <c r="J151" s="12">
        <v>31.407894736842103</v>
      </c>
      <c r="K151" s="12">
        <v>27</v>
      </c>
      <c r="L151" s="12">
        <v>30.032894736842106</v>
      </c>
      <c r="M151" s="12">
        <v>26.973684210526319</v>
      </c>
      <c r="N151" s="12">
        <v>19.684210526315788</v>
      </c>
      <c r="O151" s="12">
        <v>29.388157894736842</v>
      </c>
      <c r="P151" s="12">
        <f t="shared" si="4"/>
        <v>347.65789473684208</v>
      </c>
      <c r="Q151" s="12">
        <f>SUM(C151:K151)</f>
        <v>241.57894736842107</v>
      </c>
      <c r="R151" s="12">
        <f>SUM(L151:O151)</f>
        <v>106.07894736842107</v>
      </c>
      <c r="S151" s="12">
        <v>30.815789473684209</v>
      </c>
      <c r="T151" s="12">
        <f t="shared" si="5"/>
        <v>347.65789473684214</v>
      </c>
    </row>
    <row r="152" spans="1:20" s="13" customFormat="1" x14ac:dyDescent="0.25">
      <c r="A152" s="10">
        <v>55004</v>
      </c>
      <c r="B152" s="11" t="s">
        <v>167</v>
      </c>
      <c r="C152" s="12">
        <v>24.195266272189347</v>
      </c>
      <c r="D152" s="12">
        <v>18.307692307692307</v>
      </c>
      <c r="E152" s="12">
        <v>15.804733727810648</v>
      </c>
      <c r="F152" s="12">
        <v>15.272189349112423</v>
      </c>
      <c r="G152" s="12">
        <v>13.875739644970414</v>
      </c>
      <c r="H152" s="12">
        <v>24.852071005917157</v>
      </c>
      <c r="I152" s="12">
        <v>23.869822485207099</v>
      </c>
      <c r="J152" s="12">
        <v>19.869822485207102</v>
      </c>
      <c r="K152" s="12">
        <v>19.710059171597635</v>
      </c>
      <c r="L152" s="12">
        <v>14.611428571428572</v>
      </c>
      <c r="M152" s="12">
        <v>16.057142857142857</v>
      </c>
      <c r="N152" s="12">
        <v>21.845714285714287</v>
      </c>
      <c r="O152" s="12">
        <v>16.622857142857143</v>
      </c>
      <c r="P152" s="12">
        <f t="shared" si="4"/>
        <v>244.89453930684698</v>
      </c>
      <c r="Q152" s="12">
        <f>SUM(C152:K152)</f>
        <v>175.75739644970412</v>
      </c>
      <c r="R152" s="12">
        <f>SUM(L152:O152)</f>
        <v>69.137142857142862</v>
      </c>
      <c r="S152" s="12">
        <v>42.04142011834319</v>
      </c>
      <c r="T152" s="12">
        <f t="shared" si="5"/>
        <v>244.89453930684698</v>
      </c>
    </row>
    <row r="153" spans="1:20" s="13" customFormat="1" x14ac:dyDescent="0.25">
      <c r="A153" s="10">
        <v>63003</v>
      </c>
      <c r="B153" s="11" t="s">
        <v>168</v>
      </c>
      <c r="C153" s="12">
        <v>263.50148735141732</v>
      </c>
      <c r="D153" s="12">
        <v>178.44726607741543</v>
      </c>
      <c r="E153" s="12">
        <v>188.51764705882363</v>
      </c>
      <c r="F153" s="12">
        <v>188.18235294117648</v>
      </c>
      <c r="G153" s="12">
        <v>188.31764705882355</v>
      </c>
      <c r="H153" s="12">
        <v>209.67057421517828</v>
      </c>
      <c r="I153" s="12">
        <v>205.50882352941179</v>
      </c>
      <c r="J153" s="12">
        <v>210.40882352941173</v>
      </c>
      <c r="K153" s="12">
        <v>219.24705882352936</v>
      </c>
      <c r="L153" s="12">
        <v>234.03529411764706</v>
      </c>
      <c r="M153" s="12">
        <v>205.73529411764702</v>
      </c>
      <c r="N153" s="12">
        <v>225.97647058823523</v>
      </c>
      <c r="O153" s="12">
        <v>216.60311764705884</v>
      </c>
      <c r="P153" s="12">
        <f t="shared" si="4"/>
        <v>2734.151857055776</v>
      </c>
      <c r="Q153" s="12">
        <f>SUM(C153:K153)</f>
        <v>1851.8016805851878</v>
      </c>
      <c r="R153" s="12">
        <f>SUM(L153:O153)</f>
        <v>882.35017647058817</v>
      </c>
      <c r="S153" s="12">
        <v>180.69411764705885</v>
      </c>
      <c r="T153" s="12">
        <f t="shared" si="5"/>
        <v>2734.151857055776</v>
      </c>
    </row>
    <row r="154" spans="1:20" s="13" customFormat="1" x14ac:dyDescent="0.25">
      <c r="A154" s="15"/>
      <c r="B154" s="16" t="s">
        <v>169</v>
      </c>
      <c r="C154" s="12">
        <f t="shared" ref="C154:R154" si="6">SUM(C5:C153)</f>
        <v>11773.481254956427</v>
      </c>
      <c r="D154" s="12">
        <f t="shared" si="6"/>
        <v>10440.060657473823</v>
      </c>
      <c r="E154" s="12">
        <f t="shared" si="6"/>
        <v>10441.110221625782</v>
      </c>
      <c r="F154" s="12">
        <f t="shared" si="6"/>
        <v>10561.270512426041</v>
      </c>
      <c r="G154" s="12">
        <f t="shared" si="6"/>
        <v>10760.067004042667</v>
      </c>
      <c r="H154" s="12">
        <f t="shared" si="6"/>
        <v>10942.039677448347</v>
      </c>
      <c r="I154" s="12">
        <f t="shared" si="6"/>
        <v>10974.710435570934</v>
      </c>
      <c r="J154" s="12">
        <f t="shared" si="6"/>
        <v>10613.992283029545</v>
      </c>
      <c r="K154" s="12">
        <f t="shared" si="6"/>
        <v>10373.888434239714</v>
      </c>
      <c r="L154" s="12">
        <f t="shared" si="6"/>
        <v>10632.388691017373</v>
      </c>
      <c r="M154" s="12">
        <f t="shared" si="6"/>
        <v>9662.9025769160471</v>
      </c>
      <c r="N154" s="12">
        <f t="shared" si="6"/>
        <v>8737.0776398194412</v>
      </c>
      <c r="O154" s="12">
        <f t="shared" si="6"/>
        <v>8147.1129375327282</v>
      </c>
      <c r="P154" s="12">
        <f t="shared" si="6"/>
        <v>134047.4914959067</v>
      </c>
      <c r="Q154" s="12">
        <f t="shared" si="6"/>
        <v>96880.620480813304</v>
      </c>
      <c r="R154" s="12">
        <f t="shared" si="6"/>
        <v>37179.481845285598</v>
      </c>
      <c r="S154" s="12">
        <f>SUM(S5:S153)</f>
        <v>3534.5110115899538</v>
      </c>
      <c r="T154" s="12">
        <f>SUM(T5:T153)</f>
        <v>134060.10232609886</v>
      </c>
    </row>
  </sheetData>
  <mergeCells count="2">
    <mergeCell ref="C1:P1"/>
    <mergeCell ref="Q1:T1"/>
  </mergeCells>
  <pageMargins left="0.2" right="0.2" top="0.25" bottom="0.25" header="0.3" footer="0.3"/>
  <pageSetup scale="65" fitToHeight="0" orientation="landscape" r:id="rId1"/>
  <ignoredErrors>
    <ignoredError sqref="Q5:R15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ADM Summary</vt:lpstr>
      <vt:lpstr>'ADM Summary'!Print_Area</vt:lpstr>
      <vt:lpstr>'ADM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2019-07-03T13:08:56Z</cp:lastPrinted>
  <dcterms:created xsi:type="dcterms:W3CDTF">2019-07-03T13:05:42Z</dcterms:created>
  <dcterms:modified xsi:type="dcterms:W3CDTF">2019-07-03T13:10:24Z</dcterms:modified>
</cp:coreProperties>
</file>