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8_{3C197F92-0262-47AD-84F0-EF055179D7A2}" xr6:coauthVersionLast="31" xr6:coauthVersionMax="31" xr10:uidLastSave="{00000000-0000-0000-0000-000000000000}"/>
  <bookViews>
    <workbookView xWindow="0" yWindow="1485" windowWidth="21570" windowHeight="11010" tabRatio="675" xr2:uid="{00000000-000D-0000-FFFF-FFFF00000000}"/>
  </bookViews>
  <sheets>
    <sheet name="Sheet1" sheetId="1" r:id="rId1"/>
  </sheets>
  <definedNames>
    <definedName name="_xlnm.Print_Area" localSheetId="0">Sheet1!$A$1:$E$22</definedName>
  </definedNames>
  <calcPr calcId="179017"/>
</workbook>
</file>

<file path=xl/calcChain.xml><?xml version="1.0" encoding="utf-8"?>
<calcChain xmlns="http://schemas.openxmlformats.org/spreadsheetml/2006/main">
  <c r="C19" i="1" l="1"/>
  <c r="C13" i="1" l="1"/>
  <c r="C15" i="1" s="1"/>
  <c r="C21" i="1" l="1"/>
</calcChain>
</file>

<file path=xl/sharedStrings.xml><?xml version="1.0" encoding="utf-8"?>
<sst xmlns="http://schemas.openxmlformats.org/spreadsheetml/2006/main" count="32" uniqueCount="32">
  <si>
    <t>Step 1:</t>
  </si>
  <si>
    <t>A</t>
  </si>
  <si>
    <t>B</t>
  </si>
  <si>
    <t>C</t>
  </si>
  <si>
    <t>D</t>
  </si>
  <si>
    <t>Step 2:</t>
  </si>
  <si>
    <t>E</t>
  </si>
  <si>
    <t>F</t>
  </si>
  <si>
    <t>Step 3:</t>
  </si>
  <si>
    <t>Step 5:</t>
  </si>
  <si>
    <t>Step 6:</t>
  </si>
  <si>
    <t>Step 7:</t>
  </si>
  <si>
    <t>Step 4:</t>
  </si>
  <si>
    <t>Adjusted SE Fund Balance for state aid purposes</t>
  </si>
  <si>
    <t>G</t>
  </si>
  <si>
    <t>H</t>
  </si>
  <si>
    <t>Allowable SE Fund Balance</t>
  </si>
  <si>
    <t>I</t>
  </si>
  <si>
    <t>Total Impact Aid Receipted or Transferred In</t>
  </si>
  <si>
    <t>Total Impact Aid Revenue (4111)</t>
  </si>
  <si>
    <t>Total Impact Aid Transferred In (5110)</t>
  </si>
  <si>
    <t>Total Impact Aid Revenue</t>
  </si>
  <si>
    <t>Adjustment to Special Education State Aid</t>
  </si>
  <si>
    <t>(F minus H)</t>
  </si>
  <si>
    <t>(B minus E)</t>
  </si>
  <si>
    <t>(sum of C+D)</t>
  </si>
  <si>
    <t>Allowable SE Fund Balance is 25% of expenditures or $100,000, whichever is greater, UNLESS you have accessed Extraordinary Cost Funds.  Recipients of ECF funding are allowed a fund balance of 10% or less of annual expenditures.</t>
  </si>
  <si>
    <t>FY2020 Special Education Excess Fund Balance Calculation - Budget</t>
  </si>
  <si>
    <t>Total FY2019 Special Education Fund Expenditures</t>
  </si>
  <si>
    <t>FY2019 TOTAL Fund Balance (700s)</t>
  </si>
  <si>
    <t>Amount of Extraordinary Cost Funds Received in FY2019</t>
  </si>
  <si>
    <t>as of 1/11/2019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</si>
</sst>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0"/>
      <name val="Arial"/>
    </font>
    <font>
      <b/>
      <sz val="16"/>
      <name val="Gill Sans MT"/>
      <family val="2"/>
    </font>
    <font>
      <sz val="10"/>
      <name val="Gill Sans MT"/>
      <family val="2"/>
    </font>
    <font>
      <sz val="11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9"/>
      <name val="Gill Sans MT"/>
      <family val="2"/>
    </font>
    <font>
      <sz val="8"/>
      <name val="Gill Sans MT"/>
      <family val="2"/>
    </font>
    <font>
      <b/>
      <sz val="10"/>
      <name val="Gill Sans MT"/>
      <family val="2"/>
    </font>
    <font>
      <sz val="16"/>
      <name val="Gill Sans MT"/>
      <family val="2"/>
    </font>
    <font>
      <b/>
      <sz val="11"/>
      <name val="Gill Sans MT"/>
      <family val="2"/>
    </font>
    <font>
      <b/>
      <sz val="12"/>
      <color theme="0"/>
      <name val="Gill Sans MT"/>
      <family val="2"/>
    </font>
    <font>
      <b/>
      <sz val="10"/>
      <color theme="0"/>
      <name val="Gill Sans MT"/>
      <family val="2"/>
    </font>
    <font>
      <sz val="15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wrapText="1"/>
    </xf>
    <xf numFmtId="0" fontId="4" fillId="0" borderId="0" xfId="0" applyFont="1" applyFill="1" applyProtection="1"/>
    <xf numFmtId="0" fontId="5" fillId="0" borderId="0" xfId="0" applyFont="1" applyFill="1" applyAlignment="1" applyProtection="1"/>
    <xf numFmtId="164" fontId="4" fillId="2" borderId="1" xfId="0" applyNumberFormat="1" applyFont="1" applyFill="1" applyBorder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center" wrapText="1"/>
    </xf>
    <xf numFmtId="0" fontId="5" fillId="0" borderId="0" xfId="0" applyFont="1" applyFill="1" applyAlignment="1" applyProtection="1">
      <alignment wrapText="1"/>
    </xf>
    <xf numFmtId="0" fontId="5" fillId="0" borderId="0" xfId="0" applyFont="1" applyFill="1" applyProtection="1"/>
    <xf numFmtId="164" fontId="4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Protection="1"/>
    <xf numFmtId="0" fontId="6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164" fontId="2" fillId="2" borderId="3" xfId="0" applyNumberFormat="1" applyFont="1" applyFill="1" applyBorder="1" applyProtection="1">
      <protection locked="0"/>
    </xf>
    <xf numFmtId="0" fontId="5" fillId="0" borderId="0" xfId="0" applyFont="1" applyFill="1" applyAlignment="1" applyProtection="1">
      <alignment horizontal="right" wrapText="1"/>
    </xf>
    <xf numFmtId="0" fontId="7" fillId="0" borderId="0" xfId="0" applyFont="1" applyFill="1" applyAlignment="1" applyProtection="1">
      <alignment horizontal="center" wrapText="1"/>
    </xf>
    <xf numFmtId="164" fontId="8" fillId="0" borderId="0" xfId="0" applyNumberFormat="1" applyFont="1" applyFill="1" applyBorder="1" applyProtection="1"/>
    <xf numFmtId="0" fontId="6" fillId="0" borderId="0" xfId="0" applyFont="1" applyFill="1" applyAlignment="1" applyProtection="1">
      <alignment horizontal="center" wrapText="1"/>
    </xf>
    <xf numFmtId="164" fontId="4" fillId="0" borderId="1" xfId="0" applyNumberFormat="1" applyFont="1" applyFill="1" applyBorder="1" applyAlignment="1" applyProtection="1">
      <alignment wrapText="1"/>
    </xf>
    <xf numFmtId="0" fontId="8" fillId="0" borderId="0" xfId="0" applyFont="1" applyFill="1" applyBorder="1" applyProtection="1"/>
    <xf numFmtId="164" fontId="2" fillId="0" borderId="0" xfId="0" applyNumberFormat="1" applyFont="1" applyFill="1" applyBorder="1" applyProtection="1"/>
    <xf numFmtId="164" fontId="4" fillId="0" borderId="1" xfId="0" applyNumberFormat="1" applyFont="1" applyFill="1" applyBorder="1" applyProtection="1"/>
    <xf numFmtId="0" fontId="8" fillId="0" borderId="0" xfId="0" applyFont="1" applyFill="1" applyProtection="1"/>
    <xf numFmtId="0" fontId="7" fillId="0" borderId="0" xfId="0" applyFont="1" applyFill="1" applyProtection="1"/>
    <xf numFmtId="0" fontId="10" fillId="0" borderId="0" xfId="0" applyFont="1" applyFill="1" applyAlignment="1" applyProtection="1">
      <alignment horizontal="left" wrapText="1"/>
    </xf>
    <xf numFmtId="0" fontId="11" fillId="3" borderId="0" xfId="0" applyFont="1" applyFill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wrapText="1"/>
      <protection locked="0"/>
    </xf>
    <xf numFmtId="164" fontId="4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left" wrapText="1"/>
    </xf>
    <xf numFmtId="0" fontId="9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0</xdr:row>
      <xdr:rowOff>57150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58F3B718-9199-496F-BD0D-1985D09CE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5" y="57150"/>
          <a:ext cx="2105024" cy="5188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B8" sqref="B8"/>
    </sheetView>
  </sheetViews>
  <sheetFormatPr defaultRowHeight="15.75" x14ac:dyDescent="0.35"/>
  <cols>
    <col min="1" max="1" width="9.5703125" style="24" bestFit="1" customWidth="1"/>
    <col min="2" max="2" width="69.5703125" style="13" customWidth="1"/>
    <col min="3" max="3" width="22" style="13" customWidth="1"/>
    <col min="4" max="4" width="3.42578125" style="30" customWidth="1"/>
    <col min="5" max="5" width="13.7109375" style="12" bestFit="1" customWidth="1"/>
    <col min="6" max="16384" width="9.140625" style="13"/>
  </cols>
  <sheetData>
    <row r="1" spans="1:5" s="1" customFormat="1" ht="30" customHeight="1" x14ac:dyDescent="0.2">
      <c r="A1" s="36" t="s">
        <v>27</v>
      </c>
      <c r="B1" s="34"/>
      <c r="C1" s="34"/>
      <c r="D1" s="34"/>
      <c r="E1" s="34"/>
    </row>
    <row r="2" spans="1:5" s="1" customFormat="1" ht="14.25" customHeight="1" x14ac:dyDescent="0.2">
      <c r="A2" s="35" t="s">
        <v>31</v>
      </c>
      <c r="B2" s="34"/>
      <c r="C2" s="34"/>
      <c r="D2" s="34"/>
      <c r="E2" s="34"/>
    </row>
    <row r="3" spans="1:5" s="1" customFormat="1" ht="12" customHeight="1" x14ac:dyDescent="0.2">
      <c r="A3" s="2"/>
      <c r="B3" s="2"/>
      <c r="C3" s="2"/>
      <c r="D3" s="2"/>
      <c r="E3" s="2"/>
    </row>
    <row r="4" spans="1:5" s="1" customFormat="1" ht="38.25" customHeight="1" x14ac:dyDescent="0.35">
      <c r="A4" s="33" t="s">
        <v>26</v>
      </c>
      <c r="B4" s="33"/>
      <c r="C4" s="33"/>
      <c r="D4" s="33"/>
      <c r="E4" s="33"/>
    </row>
    <row r="5" spans="1:5" s="1" customFormat="1" ht="18.75" customHeight="1" x14ac:dyDescent="0.35">
      <c r="A5" s="3"/>
      <c r="B5" s="3"/>
      <c r="C5" s="3"/>
      <c r="D5" s="26"/>
      <c r="E5" s="3"/>
    </row>
    <row r="6" spans="1:5" s="8" customFormat="1" ht="20.25" customHeight="1" thickBot="1" x14ac:dyDescent="0.45">
      <c r="A6" s="4" t="s">
        <v>0</v>
      </c>
      <c r="B6" s="5" t="s">
        <v>28</v>
      </c>
      <c r="C6" s="6"/>
      <c r="D6" s="27" t="s">
        <v>1</v>
      </c>
      <c r="E6" s="7"/>
    </row>
    <row r="7" spans="1:5" s="8" customFormat="1" ht="9" customHeight="1" x14ac:dyDescent="0.4">
      <c r="A7" s="4"/>
      <c r="B7" s="9"/>
      <c r="C7" s="10"/>
      <c r="D7" s="28"/>
      <c r="E7" s="7"/>
    </row>
    <row r="8" spans="1:5" s="8" customFormat="1" ht="20.25" customHeight="1" thickBot="1" x14ac:dyDescent="0.45">
      <c r="A8" s="4" t="s">
        <v>5</v>
      </c>
      <c r="B8" s="9" t="s">
        <v>29</v>
      </c>
      <c r="C8" s="6"/>
      <c r="D8" s="27" t="s">
        <v>2</v>
      </c>
      <c r="E8" s="7"/>
    </row>
    <row r="9" spans="1:5" s="8" customFormat="1" ht="9" customHeight="1" x14ac:dyDescent="0.4">
      <c r="A9" s="4"/>
      <c r="B9" s="9"/>
      <c r="C9" s="10"/>
      <c r="D9" s="28"/>
      <c r="E9" s="7"/>
    </row>
    <row r="10" spans="1:5" ht="20.25" customHeight="1" x14ac:dyDescent="0.4">
      <c r="A10" s="4" t="s">
        <v>8</v>
      </c>
      <c r="B10" s="9" t="s">
        <v>18</v>
      </c>
      <c r="C10" s="11"/>
      <c r="D10" s="29"/>
    </row>
    <row r="11" spans="1:5" ht="29.25" customHeight="1" thickBot="1" x14ac:dyDescent="0.45">
      <c r="A11" s="4"/>
      <c r="B11" s="14" t="s">
        <v>19</v>
      </c>
      <c r="C11" s="31"/>
      <c r="D11" s="27" t="s">
        <v>3</v>
      </c>
    </row>
    <row r="12" spans="1:5" ht="25.5" customHeight="1" x14ac:dyDescent="0.4">
      <c r="A12" s="4"/>
      <c r="B12" s="14" t="s">
        <v>20</v>
      </c>
      <c r="C12" s="15"/>
      <c r="D12" s="27" t="s">
        <v>4</v>
      </c>
    </row>
    <row r="13" spans="1:5" ht="31.5" customHeight="1" thickBot="1" x14ac:dyDescent="0.45">
      <c r="A13" s="4"/>
      <c r="B13" s="16" t="s">
        <v>21</v>
      </c>
      <c r="C13" s="32">
        <f>SUM(C11:C12)</f>
        <v>0</v>
      </c>
      <c r="D13" s="27" t="s">
        <v>6</v>
      </c>
      <c r="E13" s="17" t="s">
        <v>25</v>
      </c>
    </row>
    <row r="14" spans="1:5" ht="19.5" x14ac:dyDescent="0.4">
      <c r="A14" s="4"/>
      <c r="B14" s="7"/>
      <c r="C14" s="18"/>
      <c r="D14" s="29"/>
      <c r="E14" s="19"/>
    </row>
    <row r="15" spans="1:5" ht="20.25" customHeight="1" thickBot="1" x14ac:dyDescent="0.45">
      <c r="A15" s="4" t="s">
        <v>12</v>
      </c>
      <c r="B15" s="9" t="s">
        <v>13</v>
      </c>
      <c r="C15" s="20">
        <f>C8-C13</f>
        <v>0</v>
      </c>
      <c r="D15" s="27" t="s">
        <v>7</v>
      </c>
      <c r="E15" s="12" t="s">
        <v>24</v>
      </c>
    </row>
    <row r="16" spans="1:5" ht="9" customHeight="1" x14ac:dyDescent="0.4">
      <c r="A16" s="4"/>
      <c r="B16" s="9"/>
      <c r="C16" s="21"/>
      <c r="D16" s="28"/>
    </row>
    <row r="17" spans="1:5" ht="20.25" customHeight="1" thickBot="1" x14ac:dyDescent="0.45">
      <c r="A17" s="4" t="s">
        <v>9</v>
      </c>
      <c r="B17" s="9" t="s">
        <v>30</v>
      </c>
      <c r="C17" s="6"/>
      <c r="D17" s="27" t="s">
        <v>14</v>
      </c>
    </row>
    <row r="18" spans="1:5" ht="9" customHeight="1" x14ac:dyDescent="0.4">
      <c r="A18" s="4"/>
      <c r="C18" s="22"/>
      <c r="D18" s="28"/>
    </row>
    <row r="19" spans="1:5" ht="20.25" customHeight="1" thickBot="1" x14ac:dyDescent="0.45">
      <c r="A19" s="4" t="s">
        <v>10</v>
      </c>
      <c r="B19" s="9" t="s">
        <v>16</v>
      </c>
      <c r="C19" s="23">
        <f>IF(C17&gt;0,C6*0.1,IF((C6*0.25)&lt;100000,100000,C6*0.25))</f>
        <v>100000</v>
      </c>
      <c r="D19" s="27" t="s">
        <v>15</v>
      </c>
    </row>
    <row r="20" spans="1:5" ht="20.25" customHeight="1" x14ac:dyDescent="0.4">
      <c r="A20" s="4"/>
      <c r="C20" s="22"/>
      <c r="D20" s="28"/>
    </row>
    <row r="21" spans="1:5" ht="20.25" customHeight="1" thickBot="1" x14ac:dyDescent="0.45">
      <c r="A21" s="4" t="s">
        <v>11</v>
      </c>
      <c r="B21" s="9" t="s">
        <v>22</v>
      </c>
      <c r="C21" s="23">
        <f>IF(C15&gt;C19,C15-C19,0)</f>
        <v>0</v>
      </c>
      <c r="D21" s="27" t="s">
        <v>17</v>
      </c>
      <c r="E21" s="12" t="s">
        <v>23</v>
      </c>
    </row>
    <row r="22" spans="1:5" x14ac:dyDescent="0.35">
      <c r="B22" s="25"/>
    </row>
  </sheetData>
  <sheetProtection selectLockedCells="1"/>
  <mergeCells count="1">
    <mergeCell ref="A4:E4"/>
  </mergeCells>
  <phoneticPr fontId="0" type="noConversion"/>
  <dataValidations count="4">
    <dataValidation type="decimal" operator="greaterThanOrEqual" allowBlank="1" showInputMessage="1" showErrorMessage="1" errorTitle="Invalid Entry" error="Number must be greater than 0." sqref="C6" xr:uid="{00000000-0002-0000-0000-000000000000}">
      <formula1>0</formula1>
    </dataValidation>
    <dataValidation type="decimal" operator="greaterThanOrEqual" allowBlank="1" showInputMessage="1" showErrorMessage="1" errorTitle="Invalid Entry" error="Amount entered can not be less than 0." sqref="C12" xr:uid="{00000000-0002-0000-0000-000001000000}">
      <formula1>0</formula1>
    </dataValidation>
    <dataValidation type="decimal" operator="greaterThanOrEqual" allowBlank="1" showInputMessage="1" showErrorMessage="1" errorTitle="Invalid Entry" error="Amount entered must be greater than 0." sqref="C11" xr:uid="{00000000-0002-0000-0000-000002000000}">
      <formula1>0</formula1>
    </dataValidation>
    <dataValidation type="decimal" operator="greaterThanOrEqual" allowBlank="1" showInputMessage="1" showErrorMessage="1" errorTitle="Invalid Entry" error="Number entered can not be less than 0." sqref="C17" xr:uid="{00000000-0002-0000-0000-000003000000}">
      <formula1>0</formula1>
    </dataValidation>
  </dataValidations>
  <pageMargins left="0.75" right="0.5" top="0.76" bottom="0.5" header="0.76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Education</dc:creator>
  <cp:lastModifiedBy>Leiferman, Bobbi</cp:lastModifiedBy>
  <cp:lastPrinted>2019-01-11T14:47:23Z</cp:lastPrinted>
  <dcterms:created xsi:type="dcterms:W3CDTF">1998-04-30T13:36:02Z</dcterms:created>
  <dcterms:modified xsi:type="dcterms:W3CDTF">2019-01-11T14:48:11Z</dcterms:modified>
</cp:coreProperties>
</file>