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955" windowHeight="10740"/>
  </bookViews>
  <sheets>
    <sheet name="August FY18" sheetId="1" r:id="rId1"/>
  </sheets>
  <definedNames>
    <definedName name="_xlnm._FilterDatabase" localSheetId="0" hidden="1">'August FY18'!$A$2:$F$2</definedName>
    <definedName name="_xlnm.Print_Titles" localSheetId="0">'August FY18'!$2:$3</definedName>
  </definedNames>
  <calcPr calcId="14562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07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4" i="1"/>
  <c r="D154" i="1" l="1"/>
  <c r="C154" i="1" l="1"/>
  <c r="E154" i="1" l="1"/>
</calcChain>
</file>

<file path=xl/sharedStrings.xml><?xml version="1.0" encoding="utf-8"?>
<sst xmlns="http://schemas.openxmlformats.org/spreadsheetml/2006/main" count="158" uniqueCount="158">
  <si>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</si>
  <si>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</si>
  <si>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</si>
  <si>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</si>
  <si>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</si>
  <si>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</si>
  <si>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</si>
  <si>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</si>
  <si>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</si>
  <si>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</si>
  <si>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</si>
  <si>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</si>
  <si>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</si>
  <si>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</si>
  <si>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</si>
  <si>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</si>
  <si>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</si>
  <si>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</si>
  <si>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</si>
  <si>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</si>
  <si>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</si>
  <si>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</si>
  <si>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</si>
  <si>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</si>
  <si>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</si>
  <si>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</si>
  <si>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</si>
  <si>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</si>
  <si>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</si>
  <si>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</si>
  <si>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</si>
  <si>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</si>
  <si>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</si>
  <si>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</si>
  <si>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</si>
  <si>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</si>
  <si>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</si>
  <si>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</si>
  <si>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</si>
  <si>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</si>
  <si>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</si>
  <si>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</si>
  <si>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</si>
  <si>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</si>
  <si>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</si>
  <si>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</si>
  <si>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</si>
  <si>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</si>
  <si>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</si>
  <si>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</si>
  <si>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</si>
  <si>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</si>
  <si>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</si>
  <si>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</si>
  <si>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</si>
  <si>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</si>
  <si>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</si>
  <si>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</si>
  <si>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</si>
  <si>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</si>
  <si>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</si>
  <si>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</si>
  <si>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</si>
  <si>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</si>
  <si>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</si>
  <si>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</si>
  <si>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</si>
  <si>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</si>
  <si>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</si>
  <si>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</si>
  <si>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</si>
  <si>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</si>
  <si>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</si>
  <si>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</si>
  <si>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</si>
  <si>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</si>
  <si>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</si>
  <si>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</si>
  <si>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</si>
  <si>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</si>
  <si>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</si>
  <si>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</si>
  <si>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</si>
  <si>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</si>
  <si>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</si>
  <si>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</si>
  <si>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</si>
  <si>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</si>
  <si>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</si>
  <si>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</si>
  <si>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</si>
  <si>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</si>
  <si>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</si>
  <si>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</si>
  <si>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</si>
  <si>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</si>
  <si>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</si>
  <si>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</si>
  <si>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</si>
  <si>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</si>
  <si>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</si>
  <si>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</si>
  <si>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</si>
  <si>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</si>
  <si>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</si>
  <si>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</si>
  <si>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</si>
  <si>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</si>
  <si>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</si>
  <si>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</si>
  <si>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</si>
  <si>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</si>
  <si>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</si>
  <si>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</si>
  <si>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</si>
  <si>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</si>
  <si>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</si>
  <si>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</si>
  <si>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</si>
  <si>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</si>
  <si>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</si>
  <si>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</si>
  <si>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</si>
  <si>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</si>
  <si>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</si>
  <si>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</si>
  <si>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</si>
  <si>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</si>
  <si>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</si>
  <si>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</si>
  <si>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</si>
  <si>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</si>
  <si>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</si>
  <si>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</si>
  <si>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</si>
  <si>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</si>
  <si>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</si>
  <si>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</si>
  <si>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</si>
  <si>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</si>
  <si>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</si>
  <si>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</si>
  <si>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</si>
  <si>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</si>
  <si>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</si>
  <si>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</si>
  <si>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</si>
  <si>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</si>
  <si>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</si>
  <si>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</si>
  <si>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General Fund</t>
  </si>
  <si>
    <t>Special Education</t>
  </si>
  <si>
    <t>Oglala Lakota 65-1</t>
  </si>
  <si>
    <t>Fiscal Year 2018 State Aid Payment - August</t>
  </si>
  <si>
    <t xml:space="preserve"> Total Paid in August</t>
  </si>
  <si>
    <t>(10 - 3111)</t>
  </si>
  <si>
    <t>(22 - 3121)</t>
  </si>
  <si>
    <t>Coding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</si>
</sst>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Fill="1"/>
    <xf numFmtId="6" fontId="3" fillId="0" borderId="0" xfId="0" applyNumberFormat="1" applyFont="1" applyFill="1"/>
    <xf numFmtId="6" fontId="2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6" fontId="3" fillId="0" borderId="2" xfId="0" applyNumberFormat="1" applyFont="1" applyFill="1" applyBorder="1"/>
    <xf numFmtId="6" fontId="2" fillId="0" borderId="2" xfId="0" applyNumberFormat="1" applyFont="1" applyFill="1" applyBorder="1"/>
    <xf numFmtId="0" fontId="3" fillId="0" borderId="2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0" fontId="6" fillId="0" borderId="0" xfId="0" applyFont="1" applyFill="1"/>
    <xf numFmtId="6" fontId="2" fillId="0" borderId="5" xfId="0" applyNumberFormat="1" applyFont="1" applyFill="1" applyBorder="1"/>
    <xf numFmtId="44" fontId="5" fillId="0" borderId="6" xfId="1" applyFont="1" applyFill="1" applyBorder="1" applyAlignment="1">
      <alignment horizontal="center" wrapText="1"/>
    </xf>
    <xf numFmtId="0" fontId="3" fillId="0" borderId="5" xfId="0" applyFont="1" applyFill="1" applyBorder="1"/>
    <xf numFmtId="6" fontId="3" fillId="0" borderId="5" xfId="0" applyNumberFormat="1" applyFont="1" applyFill="1" applyBorder="1"/>
    <xf numFmtId="0" fontId="2" fillId="0" borderId="4" xfId="0" applyFont="1" applyFill="1" applyBorder="1" applyAlignment="1">
      <alignment horizontal="center" wrapText="1"/>
    </xf>
    <xf numFmtId="44" fontId="2" fillId="0" borderId="4" xfId="1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44" fontId="5" fillId="0" borderId="4" xfId="1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tabSelected="1" workbookViewId="0">
      <pane ySplit="3" topLeftCell="A4" activePane="bottomLeft" state="frozen"/>
      <selection pane="bottomLeft" activeCell="A7" sqref="A7"/>
    </sheetView>
  </sheetViews>
  <sheetFormatPr defaultColWidth="8.7109375" defaultRowHeight="12" x14ac:dyDescent="0.2"/>
  <cols>
    <col min="1" max="1" width="7.42578125" style="1" bestFit="1" customWidth="1"/>
    <col min="2" max="2" width="22.7109375" style="1" bestFit="1" customWidth="1"/>
    <col min="3" max="3" width="11.42578125" style="1" bestFit="1" customWidth="1"/>
    <col min="4" max="4" width="10.42578125" style="1" bestFit="1" customWidth="1"/>
    <col min="5" max="5" width="11.42578125" style="1" bestFit="1" customWidth="1"/>
    <col min="6" max="6" width="3.5703125" style="1" bestFit="1" customWidth="1"/>
    <col min="7" max="16384" width="8.7109375" style="1"/>
  </cols>
  <sheetData>
    <row r="1" spans="1:5" ht="19.5" customHeight="1" x14ac:dyDescent="0.25">
      <c r="A1" s="11" t="s">
        <v>153</v>
      </c>
    </row>
    <row r="2" spans="1:5" ht="39" customHeight="1" x14ac:dyDescent="0.2">
      <c r="A2" s="4" t="s">
        <v>140</v>
      </c>
      <c r="B2" s="17" t="s">
        <v>141</v>
      </c>
      <c r="C2" s="18" t="s">
        <v>150</v>
      </c>
      <c r="D2" s="18" t="s">
        <v>151</v>
      </c>
      <c r="E2" s="5" t="s">
        <v>154</v>
      </c>
    </row>
    <row r="3" spans="1:5" s="12" customFormat="1" ht="11.25" x14ac:dyDescent="0.2">
      <c r="A3" s="22"/>
      <c r="B3" s="19" t="s">
        <v>157</v>
      </c>
      <c r="C3" s="20" t="s">
        <v>155</v>
      </c>
      <c r="D3" s="20" t="s">
        <v>156</v>
      </c>
      <c r="E3" s="14"/>
    </row>
    <row r="4" spans="1:5" x14ac:dyDescent="0.2">
      <c r="A4" s="21">
        <v>6001</v>
      </c>
      <c r="B4" s="15" t="s">
        <v>13</v>
      </c>
      <c r="C4" s="16">
        <v>1299997</v>
      </c>
      <c r="D4" s="16">
        <v>265773</v>
      </c>
      <c r="E4" s="13">
        <f t="shared" ref="E4:E35" si="0">SUM(C4:D4)</f>
        <v>1565770</v>
      </c>
    </row>
    <row r="5" spans="1:5" x14ac:dyDescent="0.2">
      <c r="A5" s="7">
        <v>58003</v>
      </c>
      <c r="B5" s="6" t="s">
        <v>125</v>
      </c>
      <c r="C5" s="8">
        <v>0</v>
      </c>
      <c r="D5" s="8">
        <v>0</v>
      </c>
      <c r="E5" s="9">
        <f t="shared" si="0"/>
        <v>0</v>
      </c>
    </row>
    <row r="6" spans="1:5" x14ac:dyDescent="0.2">
      <c r="A6" s="7">
        <v>61001</v>
      </c>
      <c r="B6" s="6" t="s">
        <v>130</v>
      </c>
      <c r="C6" s="8">
        <v>92747</v>
      </c>
      <c r="D6" s="8">
        <v>10534</v>
      </c>
      <c r="E6" s="9">
        <f t="shared" si="0"/>
        <v>103281</v>
      </c>
    </row>
    <row r="7" spans="1:5" x14ac:dyDescent="0.2">
      <c r="A7" s="7">
        <v>11001</v>
      </c>
      <c r="B7" s="6" t="s">
        <v>22</v>
      </c>
      <c r="C7" s="8">
        <v>120577</v>
      </c>
      <c r="D7" s="8">
        <v>0</v>
      </c>
      <c r="E7" s="9">
        <f t="shared" si="0"/>
        <v>120577</v>
      </c>
    </row>
    <row r="8" spans="1:5" x14ac:dyDescent="0.2">
      <c r="A8" s="7">
        <v>38001</v>
      </c>
      <c r="B8" s="6" t="s">
        <v>73</v>
      </c>
      <c r="C8" s="8">
        <v>70864</v>
      </c>
      <c r="D8" s="8">
        <v>0</v>
      </c>
      <c r="E8" s="9">
        <f t="shared" si="0"/>
        <v>70864</v>
      </c>
    </row>
    <row r="9" spans="1:5" x14ac:dyDescent="0.2">
      <c r="A9" s="7">
        <v>21001</v>
      </c>
      <c r="B9" s="6" t="s">
        <v>45</v>
      </c>
      <c r="C9" s="8">
        <v>65652</v>
      </c>
      <c r="D9" s="8">
        <v>0</v>
      </c>
      <c r="E9" s="9">
        <f t="shared" si="0"/>
        <v>65652</v>
      </c>
    </row>
    <row r="10" spans="1:5" x14ac:dyDescent="0.2">
      <c r="A10" s="7">
        <v>4001</v>
      </c>
      <c r="B10" s="6" t="s">
        <v>6</v>
      </c>
      <c r="C10" s="8">
        <v>101464</v>
      </c>
      <c r="D10" s="8">
        <v>6457</v>
      </c>
      <c r="E10" s="9">
        <f t="shared" si="0"/>
        <v>107921</v>
      </c>
    </row>
    <row r="11" spans="1:5" x14ac:dyDescent="0.2">
      <c r="A11" s="7">
        <v>49001</v>
      </c>
      <c r="B11" s="6" t="s">
        <v>97</v>
      </c>
      <c r="C11" s="8">
        <v>183922</v>
      </c>
      <c r="D11" s="8">
        <v>15605</v>
      </c>
      <c r="E11" s="9">
        <f t="shared" si="0"/>
        <v>199527</v>
      </c>
    </row>
    <row r="12" spans="1:5" x14ac:dyDescent="0.2">
      <c r="A12" s="7">
        <v>9001</v>
      </c>
      <c r="B12" s="6" t="s">
        <v>19</v>
      </c>
      <c r="C12" s="8">
        <v>447493</v>
      </c>
      <c r="D12" s="8">
        <v>68051</v>
      </c>
      <c r="E12" s="9">
        <f t="shared" si="0"/>
        <v>515544</v>
      </c>
    </row>
    <row r="13" spans="1:5" x14ac:dyDescent="0.2">
      <c r="A13" s="7">
        <v>3001</v>
      </c>
      <c r="B13" s="6" t="s">
        <v>5</v>
      </c>
      <c r="C13" s="8">
        <v>197486</v>
      </c>
      <c r="D13" s="8">
        <v>21422</v>
      </c>
      <c r="E13" s="9">
        <f t="shared" si="0"/>
        <v>218908</v>
      </c>
    </row>
    <row r="14" spans="1:5" x14ac:dyDescent="0.2">
      <c r="A14" s="7">
        <v>61002</v>
      </c>
      <c r="B14" s="6" t="s">
        <v>131</v>
      </c>
      <c r="C14" s="8">
        <v>195879</v>
      </c>
      <c r="D14" s="8">
        <v>13054</v>
      </c>
      <c r="E14" s="9">
        <f t="shared" si="0"/>
        <v>208933</v>
      </c>
    </row>
    <row r="15" spans="1:5" x14ac:dyDescent="0.2">
      <c r="A15" s="7">
        <v>25001</v>
      </c>
      <c r="B15" s="6" t="s">
        <v>53</v>
      </c>
      <c r="C15" s="8">
        <v>19679</v>
      </c>
      <c r="D15" s="8">
        <v>0</v>
      </c>
      <c r="E15" s="9">
        <f t="shared" si="0"/>
        <v>19679</v>
      </c>
    </row>
    <row r="16" spans="1:5" x14ac:dyDescent="0.2">
      <c r="A16" s="7">
        <v>52001</v>
      </c>
      <c r="B16" s="6" t="s">
        <v>111</v>
      </c>
      <c r="C16" s="8">
        <v>39189</v>
      </c>
      <c r="D16" s="8">
        <v>0</v>
      </c>
      <c r="E16" s="9">
        <f t="shared" si="0"/>
        <v>39189</v>
      </c>
    </row>
    <row r="17" spans="1:5" x14ac:dyDescent="0.2">
      <c r="A17" s="7">
        <v>4002</v>
      </c>
      <c r="B17" s="6" t="s">
        <v>7</v>
      </c>
      <c r="C17" s="8">
        <v>165467</v>
      </c>
      <c r="D17" s="8">
        <v>0</v>
      </c>
      <c r="E17" s="9">
        <f t="shared" si="0"/>
        <v>165467</v>
      </c>
    </row>
    <row r="18" spans="1:5" x14ac:dyDescent="0.2">
      <c r="A18" s="7">
        <v>22001</v>
      </c>
      <c r="B18" s="6" t="s">
        <v>46</v>
      </c>
      <c r="C18" s="8">
        <v>19871</v>
      </c>
      <c r="D18" s="8">
        <v>0</v>
      </c>
      <c r="E18" s="9">
        <f t="shared" si="0"/>
        <v>19871</v>
      </c>
    </row>
    <row r="19" spans="1:5" x14ac:dyDescent="0.2">
      <c r="A19" s="7">
        <v>49002</v>
      </c>
      <c r="B19" s="6" t="s">
        <v>98</v>
      </c>
      <c r="C19" s="8">
        <v>1211158</v>
      </c>
      <c r="D19" s="8">
        <v>193271</v>
      </c>
      <c r="E19" s="9">
        <f t="shared" si="0"/>
        <v>1404429</v>
      </c>
    </row>
    <row r="20" spans="1:5" x14ac:dyDescent="0.2">
      <c r="A20" s="6">
        <v>30003</v>
      </c>
      <c r="B20" s="6" t="s">
        <v>146</v>
      </c>
      <c r="C20" s="8">
        <v>98838</v>
      </c>
      <c r="D20" s="8">
        <v>0</v>
      </c>
      <c r="E20" s="9">
        <f t="shared" si="0"/>
        <v>98838</v>
      </c>
    </row>
    <row r="21" spans="1:5" x14ac:dyDescent="0.2">
      <c r="A21" s="7">
        <v>45004</v>
      </c>
      <c r="B21" s="6" t="s">
        <v>92</v>
      </c>
      <c r="C21" s="8">
        <v>56999</v>
      </c>
      <c r="D21" s="8">
        <v>0</v>
      </c>
      <c r="E21" s="9">
        <f t="shared" si="0"/>
        <v>56999</v>
      </c>
    </row>
    <row r="22" spans="1:5" x14ac:dyDescent="0.2">
      <c r="A22" s="7">
        <v>5001</v>
      </c>
      <c r="B22" s="6" t="s">
        <v>9</v>
      </c>
      <c r="C22" s="8">
        <v>881251</v>
      </c>
      <c r="D22" s="8">
        <v>150883</v>
      </c>
      <c r="E22" s="9">
        <f t="shared" si="0"/>
        <v>1032134</v>
      </c>
    </row>
    <row r="23" spans="1:5" x14ac:dyDescent="0.2">
      <c r="A23" s="7">
        <v>26002</v>
      </c>
      <c r="B23" s="6" t="s">
        <v>55</v>
      </c>
      <c r="C23" s="8">
        <v>91275</v>
      </c>
      <c r="D23" s="8">
        <v>0</v>
      </c>
      <c r="E23" s="9">
        <f t="shared" si="0"/>
        <v>91275</v>
      </c>
    </row>
    <row r="24" spans="1:5" x14ac:dyDescent="0.2">
      <c r="A24" s="7">
        <v>43001</v>
      </c>
      <c r="B24" s="6" t="s">
        <v>87</v>
      </c>
      <c r="C24" s="8">
        <v>78235</v>
      </c>
      <c r="D24" s="8">
        <v>0</v>
      </c>
      <c r="E24" s="9">
        <f t="shared" si="0"/>
        <v>78235</v>
      </c>
    </row>
    <row r="25" spans="1:5" x14ac:dyDescent="0.2">
      <c r="A25" s="7">
        <v>41001</v>
      </c>
      <c r="B25" s="6" t="s">
        <v>82</v>
      </c>
      <c r="C25" s="8">
        <v>240961</v>
      </c>
      <c r="D25" s="8">
        <v>30442</v>
      </c>
      <c r="E25" s="9">
        <f t="shared" si="0"/>
        <v>271403</v>
      </c>
    </row>
    <row r="26" spans="1:5" x14ac:dyDescent="0.2">
      <c r="A26" s="7">
        <v>28001</v>
      </c>
      <c r="B26" s="6" t="s">
        <v>58</v>
      </c>
      <c r="C26" s="8">
        <v>99076</v>
      </c>
      <c r="D26" s="8">
        <v>0</v>
      </c>
      <c r="E26" s="9">
        <f t="shared" si="0"/>
        <v>99076</v>
      </c>
    </row>
    <row r="27" spans="1:5" x14ac:dyDescent="0.2">
      <c r="A27" s="7">
        <v>60001</v>
      </c>
      <c r="B27" s="6" t="s">
        <v>127</v>
      </c>
      <c r="C27" s="8">
        <v>84182</v>
      </c>
      <c r="D27" s="8">
        <v>0</v>
      </c>
      <c r="E27" s="9">
        <f t="shared" si="0"/>
        <v>84182</v>
      </c>
    </row>
    <row r="28" spans="1:5" x14ac:dyDescent="0.2">
      <c r="A28" s="7">
        <v>7001</v>
      </c>
      <c r="B28" s="6" t="s">
        <v>17</v>
      </c>
      <c r="C28" s="8">
        <v>249677</v>
      </c>
      <c r="D28" s="8">
        <v>19983</v>
      </c>
      <c r="E28" s="9">
        <f t="shared" si="0"/>
        <v>269660</v>
      </c>
    </row>
    <row r="29" spans="1:5" x14ac:dyDescent="0.2">
      <c r="A29" s="7">
        <v>39001</v>
      </c>
      <c r="B29" s="6" t="s">
        <v>76</v>
      </c>
      <c r="C29" s="8">
        <v>176676</v>
      </c>
      <c r="D29" s="8">
        <v>0</v>
      </c>
      <c r="E29" s="9">
        <f t="shared" si="0"/>
        <v>176676</v>
      </c>
    </row>
    <row r="30" spans="1:5" x14ac:dyDescent="0.2">
      <c r="A30" s="7">
        <v>12002</v>
      </c>
      <c r="B30" s="6" t="s">
        <v>25</v>
      </c>
      <c r="C30" s="8">
        <v>54249</v>
      </c>
      <c r="D30" s="8">
        <v>0</v>
      </c>
      <c r="E30" s="9">
        <f t="shared" si="0"/>
        <v>54249</v>
      </c>
    </row>
    <row r="31" spans="1:5" x14ac:dyDescent="0.2">
      <c r="A31" s="7">
        <v>50005</v>
      </c>
      <c r="B31" s="6" t="s">
        <v>105</v>
      </c>
      <c r="C31" s="8">
        <v>91252</v>
      </c>
      <c r="D31" s="8">
        <v>408</v>
      </c>
      <c r="E31" s="9">
        <f t="shared" si="0"/>
        <v>91660</v>
      </c>
    </row>
    <row r="32" spans="1:5" x14ac:dyDescent="0.2">
      <c r="A32" s="7">
        <v>59003</v>
      </c>
      <c r="B32" s="6" t="s">
        <v>144</v>
      </c>
      <c r="C32" s="8">
        <v>76803</v>
      </c>
      <c r="D32" s="8">
        <v>0</v>
      </c>
      <c r="E32" s="9">
        <f t="shared" si="0"/>
        <v>76803</v>
      </c>
    </row>
    <row r="33" spans="1:5" x14ac:dyDescent="0.2">
      <c r="A33" s="7">
        <v>21003</v>
      </c>
      <c r="B33" s="6" t="s">
        <v>149</v>
      </c>
      <c r="C33" s="8">
        <v>57768</v>
      </c>
      <c r="D33" s="8">
        <v>0</v>
      </c>
      <c r="E33" s="9">
        <f t="shared" si="0"/>
        <v>57768</v>
      </c>
    </row>
    <row r="34" spans="1:5" x14ac:dyDescent="0.2">
      <c r="A34" s="7">
        <v>16001</v>
      </c>
      <c r="B34" s="6" t="s">
        <v>36</v>
      </c>
      <c r="C34" s="8">
        <v>45114</v>
      </c>
      <c r="D34" s="8">
        <v>0</v>
      </c>
      <c r="E34" s="9">
        <f t="shared" si="0"/>
        <v>45114</v>
      </c>
    </row>
    <row r="35" spans="1:5" x14ac:dyDescent="0.2">
      <c r="A35" s="7">
        <v>61008</v>
      </c>
      <c r="B35" s="6" t="s">
        <v>133</v>
      </c>
      <c r="C35" s="8">
        <v>278513</v>
      </c>
      <c r="D35" s="8">
        <v>0</v>
      </c>
      <c r="E35" s="9">
        <f t="shared" si="0"/>
        <v>278513</v>
      </c>
    </row>
    <row r="36" spans="1:5" x14ac:dyDescent="0.2">
      <c r="A36" s="7">
        <v>38002</v>
      </c>
      <c r="B36" s="6" t="s">
        <v>74</v>
      </c>
      <c r="C36" s="8">
        <v>84856</v>
      </c>
      <c r="D36" s="8">
        <v>0</v>
      </c>
      <c r="E36" s="9">
        <f t="shared" ref="E36:E67" si="1">SUM(C36:D36)</f>
        <v>84856</v>
      </c>
    </row>
    <row r="37" spans="1:5" x14ac:dyDescent="0.2">
      <c r="A37" s="7">
        <v>49003</v>
      </c>
      <c r="B37" s="6" t="s">
        <v>99</v>
      </c>
      <c r="C37" s="8">
        <v>255889</v>
      </c>
      <c r="D37" s="8">
        <v>17764</v>
      </c>
      <c r="E37" s="9">
        <f t="shared" si="1"/>
        <v>273653</v>
      </c>
    </row>
    <row r="38" spans="1:5" x14ac:dyDescent="0.2">
      <c r="A38" s="7">
        <v>5006</v>
      </c>
      <c r="B38" s="6" t="s">
        <v>12</v>
      </c>
      <c r="C38" s="8">
        <v>93453</v>
      </c>
      <c r="D38" s="8">
        <v>0</v>
      </c>
      <c r="E38" s="9">
        <f t="shared" si="1"/>
        <v>93453</v>
      </c>
    </row>
    <row r="39" spans="1:5" x14ac:dyDescent="0.2">
      <c r="A39" s="7">
        <v>19004</v>
      </c>
      <c r="B39" s="6" t="s">
        <v>42</v>
      </c>
      <c r="C39" s="8">
        <v>105161</v>
      </c>
      <c r="D39" s="8">
        <v>0</v>
      </c>
      <c r="E39" s="9">
        <f t="shared" si="1"/>
        <v>105161</v>
      </c>
    </row>
    <row r="40" spans="1:5" x14ac:dyDescent="0.2">
      <c r="A40" s="7">
        <v>56002</v>
      </c>
      <c r="B40" s="6" t="s">
        <v>120</v>
      </c>
      <c r="C40" s="8">
        <v>21290</v>
      </c>
      <c r="D40" s="8">
        <v>0</v>
      </c>
      <c r="E40" s="9">
        <f t="shared" si="1"/>
        <v>21290</v>
      </c>
    </row>
    <row r="41" spans="1:5" x14ac:dyDescent="0.2">
      <c r="A41" s="7">
        <v>51001</v>
      </c>
      <c r="B41" s="6" t="s">
        <v>106</v>
      </c>
      <c r="C41" s="8">
        <v>1060368</v>
      </c>
      <c r="D41" s="8">
        <v>194802</v>
      </c>
      <c r="E41" s="9">
        <f t="shared" si="1"/>
        <v>1255170</v>
      </c>
    </row>
    <row r="42" spans="1:5" x14ac:dyDescent="0.2">
      <c r="A42" s="7">
        <v>64002</v>
      </c>
      <c r="B42" s="6" t="s">
        <v>138</v>
      </c>
      <c r="C42" s="8">
        <v>169142</v>
      </c>
      <c r="D42" s="8">
        <v>20348</v>
      </c>
      <c r="E42" s="9">
        <f t="shared" si="1"/>
        <v>189490</v>
      </c>
    </row>
    <row r="43" spans="1:5" x14ac:dyDescent="0.2">
      <c r="A43" s="7">
        <v>20001</v>
      </c>
      <c r="B43" s="6" t="s">
        <v>43</v>
      </c>
      <c r="C43" s="8">
        <v>142122</v>
      </c>
      <c r="D43" s="8">
        <v>6410</v>
      </c>
      <c r="E43" s="9">
        <f t="shared" si="1"/>
        <v>148532</v>
      </c>
    </row>
    <row r="44" spans="1:5" x14ac:dyDescent="0.2">
      <c r="A44" s="7">
        <v>23001</v>
      </c>
      <c r="B44" s="6" t="s">
        <v>49</v>
      </c>
      <c r="C44" s="8">
        <v>20091</v>
      </c>
      <c r="D44" s="8">
        <v>0</v>
      </c>
      <c r="E44" s="9">
        <f t="shared" si="1"/>
        <v>20091</v>
      </c>
    </row>
    <row r="45" spans="1:5" x14ac:dyDescent="0.2">
      <c r="A45" s="7">
        <v>22005</v>
      </c>
      <c r="B45" s="6" t="s">
        <v>47</v>
      </c>
      <c r="C45" s="8">
        <v>0</v>
      </c>
      <c r="D45" s="8">
        <v>0</v>
      </c>
      <c r="E45" s="9">
        <f t="shared" si="1"/>
        <v>0</v>
      </c>
    </row>
    <row r="46" spans="1:5" x14ac:dyDescent="0.2">
      <c r="A46" s="7">
        <v>16002</v>
      </c>
      <c r="B46" s="6" t="s">
        <v>37</v>
      </c>
      <c r="C46" s="8">
        <v>0</v>
      </c>
      <c r="D46" s="8">
        <v>0</v>
      </c>
      <c r="E46" s="9">
        <f t="shared" si="1"/>
        <v>0</v>
      </c>
    </row>
    <row r="47" spans="1:5" x14ac:dyDescent="0.2">
      <c r="A47" s="7">
        <v>61007</v>
      </c>
      <c r="B47" s="6" t="s">
        <v>132</v>
      </c>
      <c r="C47" s="8">
        <v>179855</v>
      </c>
      <c r="D47" s="8">
        <v>0</v>
      </c>
      <c r="E47" s="9">
        <f t="shared" si="1"/>
        <v>179855</v>
      </c>
    </row>
    <row r="48" spans="1:5" x14ac:dyDescent="0.2">
      <c r="A48" s="7">
        <v>5003</v>
      </c>
      <c r="B48" s="6" t="s">
        <v>10</v>
      </c>
      <c r="C48" s="8">
        <v>40594</v>
      </c>
      <c r="D48" s="8">
        <v>0</v>
      </c>
      <c r="E48" s="9">
        <f t="shared" si="1"/>
        <v>40594</v>
      </c>
    </row>
    <row r="49" spans="1:5" x14ac:dyDescent="0.2">
      <c r="A49" s="7">
        <v>28002</v>
      </c>
      <c r="B49" s="6" t="s">
        <v>59</v>
      </c>
      <c r="C49" s="8">
        <v>72281</v>
      </c>
      <c r="D49" s="8">
        <v>0</v>
      </c>
      <c r="E49" s="9">
        <f t="shared" si="1"/>
        <v>72281</v>
      </c>
    </row>
    <row r="50" spans="1:5" x14ac:dyDescent="0.2">
      <c r="A50" s="7">
        <v>17001</v>
      </c>
      <c r="B50" s="6" t="s">
        <v>38</v>
      </c>
      <c r="C50" s="8">
        <v>108436</v>
      </c>
      <c r="D50" s="8">
        <v>2968</v>
      </c>
      <c r="E50" s="9">
        <f t="shared" si="1"/>
        <v>111404</v>
      </c>
    </row>
    <row r="51" spans="1:5" x14ac:dyDescent="0.2">
      <c r="A51" s="7">
        <v>44001</v>
      </c>
      <c r="B51" s="6" t="s">
        <v>90</v>
      </c>
      <c r="C51" s="8">
        <v>19512</v>
      </c>
      <c r="D51" s="8">
        <v>0</v>
      </c>
      <c r="E51" s="9">
        <f t="shared" si="1"/>
        <v>19512</v>
      </c>
    </row>
    <row r="52" spans="1:5" x14ac:dyDescent="0.2">
      <c r="A52" s="7">
        <v>46002</v>
      </c>
      <c r="B52" s="6" t="s">
        <v>94</v>
      </c>
      <c r="C52" s="8">
        <v>78086</v>
      </c>
      <c r="D52" s="8">
        <v>0</v>
      </c>
      <c r="E52" s="9">
        <f t="shared" si="1"/>
        <v>78086</v>
      </c>
    </row>
    <row r="53" spans="1:5" x14ac:dyDescent="0.2">
      <c r="A53" s="7">
        <v>24004</v>
      </c>
      <c r="B53" s="6" t="s">
        <v>52</v>
      </c>
      <c r="C53" s="8">
        <v>39060</v>
      </c>
      <c r="D53" s="8">
        <v>0</v>
      </c>
      <c r="E53" s="9">
        <f t="shared" si="1"/>
        <v>39060</v>
      </c>
    </row>
    <row r="54" spans="1:5" x14ac:dyDescent="0.2">
      <c r="A54" s="7">
        <v>50003</v>
      </c>
      <c r="B54" s="6" t="s">
        <v>104</v>
      </c>
      <c r="C54" s="8">
        <v>217076</v>
      </c>
      <c r="D54" s="8">
        <v>17485</v>
      </c>
      <c r="E54" s="9">
        <f t="shared" si="1"/>
        <v>234561</v>
      </c>
    </row>
    <row r="55" spans="1:5" x14ac:dyDescent="0.2">
      <c r="A55" s="7">
        <v>14001</v>
      </c>
      <c r="B55" s="6" t="s">
        <v>29</v>
      </c>
      <c r="C55" s="8">
        <v>113210</v>
      </c>
      <c r="D55" s="8">
        <v>2878</v>
      </c>
      <c r="E55" s="9">
        <f t="shared" si="1"/>
        <v>116088</v>
      </c>
    </row>
    <row r="56" spans="1:5" x14ac:dyDescent="0.2">
      <c r="A56" s="7">
        <v>6002</v>
      </c>
      <c r="B56" s="6" t="s">
        <v>14</v>
      </c>
      <c r="C56" s="8">
        <v>42102</v>
      </c>
      <c r="D56" s="8">
        <v>0</v>
      </c>
      <c r="E56" s="9">
        <f t="shared" si="1"/>
        <v>42102</v>
      </c>
    </row>
    <row r="57" spans="1:5" x14ac:dyDescent="0.2">
      <c r="A57" s="7">
        <v>33001</v>
      </c>
      <c r="B57" s="6" t="s">
        <v>65</v>
      </c>
      <c r="C57" s="8">
        <v>79057</v>
      </c>
      <c r="D57" s="8">
        <v>0</v>
      </c>
      <c r="E57" s="9">
        <f t="shared" si="1"/>
        <v>79057</v>
      </c>
    </row>
    <row r="58" spans="1:5" x14ac:dyDescent="0.2">
      <c r="A58" s="7">
        <v>49004</v>
      </c>
      <c r="B58" s="6" t="s">
        <v>100</v>
      </c>
      <c r="C58" s="8">
        <v>154445</v>
      </c>
      <c r="D58" s="8">
        <v>0</v>
      </c>
      <c r="E58" s="9">
        <f t="shared" si="1"/>
        <v>154445</v>
      </c>
    </row>
    <row r="59" spans="1:5" x14ac:dyDescent="0.2">
      <c r="A59" s="7">
        <v>63001</v>
      </c>
      <c r="B59" s="6" t="s">
        <v>136</v>
      </c>
      <c r="C59" s="8">
        <v>135506</v>
      </c>
      <c r="D59" s="8">
        <v>18227</v>
      </c>
      <c r="E59" s="9">
        <f t="shared" si="1"/>
        <v>153733</v>
      </c>
    </row>
    <row r="60" spans="1:5" x14ac:dyDescent="0.2">
      <c r="A60" s="7">
        <v>53001</v>
      </c>
      <c r="B60" s="6" t="s">
        <v>112</v>
      </c>
      <c r="C60" s="8">
        <v>79613</v>
      </c>
      <c r="D60" s="8">
        <v>0</v>
      </c>
      <c r="E60" s="9">
        <f t="shared" si="1"/>
        <v>79613</v>
      </c>
    </row>
    <row r="61" spans="1:5" x14ac:dyDescent="0.2">
      <c r="A61" s="7">
        <v>26004</v>
      </c>
      <c r="B61" s="6" t="s">
        <v>56</v>
      </c>
      <c r="C61" s="8">
        <v>125535</v>
      </c>
      <c r="D61" s="8">
        <v>0</v>
      </c>
      <c r="E61" s="9">
        <f t="shared" si="1"/>
        <v>125535</v>
      </c>
    </row>
    <row r="62" spans="1:5" x14ac:dyDescent="0.2">
      <c r="A62" s="10">
        <v>6006</v>
      </c>
      <c r="B62" s="6" t="s">
        <v>16</v>
      </c>
      <c r="C62" s="8">
        <v>6702</v>
      </c>
      <c r="D62" s="8">
        <v>0</v>
      </c>
      <c r="E62" s="9">
        <f t="shared" si="1"/>
        <v>6702</v>
      </c>
    </row>
    <row r="63" spans="1:5" x14ac:dyDescent="0.2">
      <c r="A63" s="7">
        <v>27001</v>
      </c>
      <c r="B63" s="6" t="s">
        <v>57</v>
      </c>
      <c r="C63" s="8">
        <v>87533</v>
      </c>
      <c r="D63" s="8">
        <v>0</v>
      </c>
      <c r="E63" s="9">
        <f t="shared" si="1"/>
        <v>87533</v>
      </c>
    </row>
    <row r="64" spans="1:5" x14ac:dyDescent="0.2">
      <c r="A64" s="7">
        <v>28003</v>
      </c>
      <c r="B64" s="6" t="s">
        <v>60</v>
      </c>
      <c r="C64" s="8">
        <v>212847</v>
      </c>
      <c r="D64" s="8">
        <v>0</v>
      </c>
      <c r="E64" s="9">
        <f t="shared" si="1"/>
        <v>212847</v>
      </c>
    </row>
    <row r="65" spans="1:5" x14ac:dyDescent="0.2">
      <c r="A65" s="7">
        <v>30001</v>
      </c>
      <c r="B65" s="6" t="s">
        <v>62</v>
      </c>
      <c r="C65" s="8">
        <v>139726</v>
      </c>
      <c r="D65" s="8">
        <v>0</v>
      </c>
      <c r="E65" s="9">
        <f t="shared" si="1"/>
        <v>139726</v>
      </c>
    </row>
    <row r="66" spans="1:5" x14ac:dyDescent="0.2">
      <c r="A66" s="7">
        <v>31001</v>
      </c>
      <c r="B66" s="6" t="s">
        <v>63</v>
      </c>
      <c r="C66" s="8">
        <v>19154</v>
      </c>
      <c r="D66" s="8">
        <v>0</v>
      </c>
      <c r="E66" s="9">
        <f t="shared" si="1"/>
        <v>19154</v>
      </c>
    </row>
    <row r="67" spans="1:5" x14ac:dyDescent="0.2">
      <c r="A67" s="7">
        <v>41002</v>
      </c>
      <c r="B67" s="6" t="s">
        <v>83</v>
      </c>
      <c r="C67" s="8">
        <v>1243339</v>
      </c>
      <c r="D67" s="8">
        <v>174793</v>
      </c>
      <c r="E67" s="9">
        <f t="shared" si="1"/>
        <v>1418132</v>
      </c>
    </row>
    <row r="68" spans="1:5" x14ac:dyDescent="0.2">
      <c r="A68" s="7">
        <v>14002</v>
      </c>
      <c r="B68" s="6" t="s">
        <v>30</v>
      </c>
      <c r="C68" s="8">
        <v>76463</v>
      </c>
      <c r="D68" s="8">
        <v>0</v>
      </c>
      <c r="E68" s="9">
        <f t="shared" ref="E68:E99" si="2">SUM(C68:D68)</f>
        <v>76463</v>
      </c>
    </row>
    <row r="69" spans="1:5" x14ac:dyDescent="0.2">
      <c r="A69" s="7">
        <v>10001</v>
      </c>
      <c r="B69" s="6" t="s">
        <v>21</v>
      </c>
      <c r="C69" s="8">
        <v>18942</v>
      </c>
      <c r="D69" s="8">
        <v>0</v>
      </c>
      <c r="E69" s="9">
        <f t="shared" si="2"/>
        <v>18942</v>
      </c>
    </row>
    <row r="70" spans="1:5" x14ac:dyDescent="0.2">
      <c r="A70" s="7">
        <v>34002</v>
      </c>
      <c r="B70" s="6" t="s">
        <v>69</v>
      </c>
      <c r="C70" s="8">
        <v>15025</v>
      </c>
      <c r="D70" s="8">
        <v>0</v>
      </c>
      <c r="E70" s="9">
        <f t="shared" si="2"/>
        <v>15025</v>
      </c>
    </row>
    <row r="71" spans="1:5" x14ac:dyDescent="0.2">
      <c r="A71" s="7">
        <v>51002</v>
      </c>
      <c r="B71" s="6" t="s">
        <v>107</v>
      </c>
      <c r="C71" s="8">
        <v>0</v>
      </c>
      <c r="D71" s="8">
        <v>0</v>
      </c>
      <c r="E71" s="9">
        <f t="shared" si="2"/>
        <v>0</v>
      </c>
    </row>
    <row r="72" spans="1:5" x14ac:dyDescent="0.2">
      <c r="A72" s="7">
        <v>56006</v>
      </c>
      <c r="B72" s="6" t="s">
        <v>122</v>
      </c>
      <c r="C72" s="8">
        <v>35138</v>
      </c>
      <c r="D72" s="8">
        <v>0</v>
      </c>
      <c r="E72" s="9">
        <f t="shared" si="2"/>
        <v>35138</v>
      </c>
    </row>
    <row r="73" spans="1:5" x14ac:dyDescent="0.2">
      <c r="A73" s="7">
        <v>23002</v>
      </c>
      <c r="B73" s="6" t="s">
        <v>50</v>
      </c>
      <c r="C73" s="8">
        <v>216753</v>
      </c>
      <c r="D73" s="8">
        <v>32150</v>
      </c>
      <c r="E73" s="9">
        <f t="shared" si="2"/>
        <v>248903</v>
      </c>
    </row>
    <row r="74" spans="1:5" x14ac:dyDescent="0.2">
      <c r="A74" s="7">
        <v>53002</v>
      </c>
      <c r="B74" s="6" t="s">
        <v>113</v>
      </c>
      <c r="C74" s="8">
        <v>0</v>
      </c>
      <c r="D74" s="8">
        <v>0</v>
      </c>
      <c r="E74" s="9">
        <f t="shared" si="2"/>
        <v>0</v>
      </c>
    </row>
    <row r="75" spans="1:5" x14ac:dyDescent="0.2">
      <c r="A75" s="7">
        <v>48003</v>
      </c>
      <c r="B75" s="6" t="s">
        <v>96</v>
      </c>
      <c r="C75" s="8">
        <v>56312</v>
      </c>
      <c r="D75" s="8">
        <v>0</v>
      </c>
      <c r="E75" s="9">
        <f t="shared" si="2"/>
        <v>56312</v>
      </c>
    </row>
    <row r="76" spans="1:5" x14ac:dyDescent="0.2">
      <c r="A76" s="7">
        <v>2002</v>
      </c>
      <c r="B76" s="6" t="s">
        <v>2</v>
      </c>
      <c r="C76" s="8">
        <v>916197</v>
      </c>
      <c r="D76" s="8">
        <v>149472</v>
      </c>
      <c r="E76" s="9">
        <f t="shared" si="2"/>
        <v>1065669</v>
      </c>
    </row>
    <row r="77" spans="1:5" x14ac:dyDescent="0.2">
      <c r="A77" s="7">
        <v>22006</v>
      </c>
      <c r="B77" s="6" t="s">
        <v>48</v>
      </c>
      <c r="C77" s="8">
        <v>54209</v>
      </c>
      <c r="D77" s="8">
        <v>0</v>
      </c>
      <c r="E77" s="9">
        <f t="shared" si="2"/>
        <v>54209</v>
      </c>
    </row>
    <row r="78" spans="1:5" x14ac:dyDescent="0.2">
      <c r="A78" s="7">
        <v>13003</v>
      </c>
      <c r="B78" s="6" t="s">
        <v>28</v>
      </c>
      <c r="C78" s="8">
        <v>76630</v>
      </c>
      <c r="D78" s="8">
        <v>0</v>
      </c>
      <c r="E78" s="9">
        <f t="shared" si="2"/>
        <v>76630</v>
      </c>
    </row>
    <row r="79" spans="1:5" x14ac:dyDescent="0.2">
      <c r="A79" s="7">
        <v>2003</v>
      </c>
      <c r="B79" s="6" t="s">
        <v>3</v>
      </c>
      <c r="C79" s="8">
        <v>40505</v>
      </c>
      <c r="D79" s="8">
        <v>0</v>
      </c>
      <c r="E79" s="9">
        <f t="shared" si="2"/>
        <v>40505</v>
      </c>
    </row>
    <row r="80" spans="1:5" x14ac:dyDescent="0.2">
      <c r="A80" s="7">
        <v>37003</v>
      </c>
      <c r="B80" s="6" t="s">
        <v>72</v>
      </c>
      <c r="C80" s="8">
        <v>53695</v>
      </c>
      <c r="D80" s="8">
        <v>0</v>
      </c>
      <c r="E80" s="9">
        <f t="shared" si="2"/>
        <v>53695</v>
      </c>
    </row>
    <row r="81" spans="1:5" x14ac:dyDescent="0.2">
      <c r="A81" s="7">
        <v>35002</v>
      </c>
      <c r="B81" s="6" t="s">
        <v>70</v>
      </c>
      <c r="C81" s="8">
        <v>116721</v>
      </c>
      <c r="D81" s="8">
        <v>0</v>
      </c>
      <c r="E81" s="9">
        <f t="shared" si="2"/>
        <v>116721</v>
      </c>
    </row>
    <row r="82" spans="1:5" x14ac:dyDescent="0.2">
      <c r="A82" s="7">
        <v>7002</v>
      </c>
      <c r="B82" s="6" t="s">
        <v>18</v>
      </c>
      <c r="C82" s="8">
        <v>88274</v>
      </c>
      <c r="D82" s="8">
        <v>0</v>
      </c>
      <c r="E82" s="9">
        <f t="shared" si="2"/>
        <v>88274</v>
      </c>
    </row>
    <row r="83" spans="1:5" x14ac:dyDescent="0.2">
      <c r="A83" s="7">
        <v>38003</v>
      </c>
      <c r="B83" s="6" t="s">
        <v>75</v>
      </c>
      <c r="C83" s="8">
        <v>29057</v>
      </c>
      <c r="D83" s="8">
        <v>0</v>
      </c>
      <c r="E83" s="9">
        <f t="shared" si="2"/>
        <v>29057</v>
      </c>
    </row>
    <row r="84" spans="1:5" x14ac:dyDescent="0.2">
      <c r="A84" s="6">
        <v>45005</v>
      </c>
      <c r="B84" s="6" t="s">
        <v>147</v>
      </c>
      <c r="C84" s="8">
        <v>38853</v>
      </c>
      <c r="D84" s="8">
        <v>0</v>
      </c>
      <c r="E84" s="9">
        <f t="shared" si="2"/>
        <v>38853</v>
      </c>
    </row>
    <row r="85" spans="1:5" x14ac:dyDescent="0.2">
      <c r="A85" s="7">
        <v>40001</v>
      </c>
      <c r="B85" s="6" t="s">
        <v>80</v>
      </c>
      <c r="C85" s="8">
        <v>30837</v>
      </c>
      <c r="D85" s="8">
        <v>0</v>
      </c>
      <c r="E85" s="9">
        <f t="shared" si="2"/>
        <v>30837</v>
      </c>
    </row>
    <row r="86" spans="1:5" x14ac:dyDescent="0.2">
      <c r="A86" s="7">
        <v>52004</v>
      </c>
      <c r="B86" s="6" t="s">
        <v>143</v>
      </c>
      <c r="C86" s="8">
        <v>83465</v>
      </c>
      <c r="D86" s="8">
        <v>0</v>
      </c>
      <c r="E86" s="9">
        <f t="shared" si="2"/>
        <v>83465</v>
      </c>
    </row>
    <row r="87" spans="1:5" x14ac:dyDescent="0.2">
      <c r="A87" s="7">
        <v>41004</v>
      </c>
      <c r="B87" s="6" t="s">
        <v>84</v>
      </c>
      <c r="C87" s="8">
        <v>301949</v>
      </c>
      <c r="D87" s="8">
        <v>10301</v>
      </c>
      <c r="E87" s="9">
        <f t="shared" si="2"/>
        <v>312250</v>
      </c>
    </row>
    <row r="88" spans="1:5" x14ac:dyDescent="0.2">
      <c r="A88" s="7">
        <v>44002</v>
      </c>
      <c r="B88" s="6" t="s">
        <v>91</v>
      </c>
      <c r="C88" s="8">
        <v>47751</v>
      </c>
      <c r="D88" s="8">
        <v>0</v>
      </c>
      <c r="E88" s="9">
        <f t="shared" si="2"/>
        <v>47751</v>
      </c>
    </row>
    <row r="89" spans="1:5" x14ac:dyDescent="0.2">
      <c r="A89" s="7">
        <v>42001</v>
      </c>
      <c r="B89" s="6" t="s">
        <v>86</v>
      </c>
      <c r="C89" s="8">
        <v>109605</v>
      </c>
      <c r="D89" s="8">
        <v>0</v>
      </c>
      <c r="E89" s="9">
        <f t="shared" si="2"/>
        <v>109605</v>
      </c>
    </row>
    <row r="90" spans="1:5" x14ac:dyDescent="0.2">
      <c r="A90" s="7">
        <v>39002</v>
      </c>
      <c r="B90" s="6" t="s">
        <v>77</v>
      </c>
      <c r="C90" s="8">
        <v>260218</v>
      </c>
      <c r="D90" s="8">
        <v>28126</v>
      </c>
      <c r="E90" s="9">
        <f t="shared" si="2"/>
        <v>288344</v>
      </c>
    </row>
    <row r="91" spans="1:5" x14ac:dyDescent="0.2">
      <c r="A91" s="7">
        <v>60003</v>
      </c>
      <c r="B91" s="6" t="s">
        <v>128</v>
      </c>
      <c r="C91" s="8">
        <v>52806</v>
      </c>
      <c r="D91" s="8">
        <v>1710</v>
      </c>
      <c r="E91" s="9">
        <f t="shared" si="2"/>
        <v>54516</v>
      </c>
    </row>
    <row r="92" spans="1:5" x14ac:dyDescent="0.2">
      <c r="A92" s="7">
        <v>43007</v>
      </c>
      <c r="B92" s="6" t="s">
        <v>89</v>
      </c>
      <c r="C92" s="8">
        <v>125007</v>
      </c>
      <c r="D92" s="8">
        <v>2371</v>
      </c>
      <c r="E92" s="9">
        <f t="shared" si="2"/>
        <v>127378</v>
      </c>
    </row>
    <row r="93" spans="1:5" x14ac:dyDescent="0.2">
      <c r="A93" s="7">
        <v>15001</v>
      </c>
      <c r="B93" s="6" t="s">
        <v>33</v>
      </c>
      <c r="C93" s="8">
        <v>74348</v>
      </c>
      <c r="D93" s="8">
        <v>0</v>
      </c>
      <c r="E93" s="9">
        <f t="shared" si="2"/>
        <v>74348</v>
      </c>
    </row>
    <row r="94" spans="1:5" x14ac:dyDescent="0.2">
      <c r="A94" s="7">
        <v>15002</v>
      </c>
      <c r="B94" s="6" t="s">
        <v>34</v>
      </c>
      <c r="C94" s="8">
        <v>201202</v>
      </c>
      <c r="D94" s="8">
        <v>26707</v>
      </c>
      <c r="E94" s="9">
        <f t="shared" si="2"/>
        <v>227909</v>
      </c>
    </row>
    <row r="95" spans="1:5" x14ac:dyDescent="0.2">
      <c r="A95" s="7">
        <v>46001</v>
      </c>
      <c r="B95" s="6" t="s">
        <v>93</v>
      </c>
      <c r="C95" s="8">
        <v>727826</v>
      </c>
      <c r="D95" s="8">
        <v>54076</v>
      </c>
      <c r="E95" s="9">
        <f t="shared" si="2"/>
        <v>781902</v>
      </c>
    </row>
    <row r="96" spans="1:5" x14ac:dyDescent="0.2">
      <c r="A96" s="7">
        <v>33002</v>
      </c>
      <c r="B96" s="6" t="s">
        <v>66</v>
      </c>
      <c r="C96" s="8">
        <v>89934</v>
      </c>
      <c r="D96" s="8">
        <v>0</v>
      </c>
      <c r="E96" s="9">
        <f t="shared" si="2"/>
        <v>89934</v>
      </c>
    </row>
    <row r="97" spans="1:5" x14ac:dyDescent="0.2">
      <c r="A97" s="7">
        <v>25004</v>
      </c>
      <c r="B97" s="6" t="s">
        <v>54</v>
      </c>
      <c r="C97" s="8">
        <v>215064</v>
      </c>
      <c r="D97" s="8">
        <v>19724</v>
      </c>
      <c r="E97" s="9">
        <f t="shared" si="2"/>
        <v>234788</v>
      </c>
    </row>
    <row r="98" spans="1:5" x14ac:dyDescent="0.2">
      <c r="A98" s="7">
        <v>29004</v>
      </c>
      <c r="B98" s="6" t="s">
        <v>61</v>
      </c>
      <c r="C98" s="8">
        <v>37178</v>
      </c>
      <c r="D98" s="8">
        <v>0</v>
      </c>
      <c r="E98" s="9">
        <f t="shared" si="2"/>
        <v>37178</v>
      </c>
    </row>
    <row r="99" spans="1:5" x14ac:dyDescent="0.2">
      <c r="A99" s="7">
        <v>17002</v>
      </c>
      <c r="B99" s="6" t="s">
        <v>39</v>
      </c>
      <c r="C99" s="8">
        <v>761440</v>
      </c>
      <c r="D99" s="8">
        <v>126332</v>
      </c>
      <c r="E99" s="9">
        <f t="shared" si="2"/>
        <v>887772</v>
      </c>
    </row>
    <row r="100" spans="1:5" x14ac:dyDescent="0.2">
      <c r="A100" s="7">
        <v>62006</v>
      </c>
      <c r="B100" s="6" t="s">
        <v>135</v>
      </c>
      <c r="C100" s="8">
        <v>211835</v>
      </c>
      <c r="D100" s="8">
        <v>18453</v>
      </c>
      <c r="E100" s="9">
        <f t="shared" ref="E100:E131" si="3">SUM(C100:D100)</f>
        <v>230288</v>
      </c>
    </row>
    <row r="101" spans="1:5" x14ac:dyDescent="0.2">
      <c r="A101" s="7">
        <v>43002</v>
      </c>
      <c r="B101" s="6" t="s">
        <v>88</v>
      </c>
      <c r="C101" s="8">
        <v>103224</v>
      </c>
      <c r="D101" s="8">
        <v>14656</v>
      </c>
      <c r="E101" s="9">
        <f t="shared" si="3"/>
        <v>117880</v>
      </c>
    </row>
    <row r="102" spans="1:5" x14ac:dyDescent="0.2">
      <c r="A102" s="7">
        <v>17003</v>
      </c>
      <c r="B102" s="6" t="s">
        <v>40</v>
      </c>
      <c r="C102" s="8">
        <v>73598</v>
      </c>
      <c r="D102" s="8">
        <v>0</v>
      </c>
      <c r="E102" s="9">
        <f t="shared" si="3"/>
        <v>73598</v>
      </c>
    </row>
    <row r="103" spans="1:5" x14ac:dyDescent="0.2">
      <c r="A103" s="7">
        <v>51003</v>
      </c>
      <c r="B103" s="6" t="s">
        <v>108</v>
      </c>
      <c r="C103" s="8">
        <v>105900</v>
      </c>
      <c r="D103" s="8">
        <v>2330</v>
      </c>
      <c r="E103" s="9">
        <f t="shared" si="3"/>
        <v>108230</v>
      </c>
    </row>
    <row r="104" spans="1:5" x14ac:dyDescent="0.2">
      <c r="A104" s="7">
        <v>9002</v>
      </c>
      <c r="B104" s="6" t="s">
        <v>20</v>
      </c>
      <c r="C104" s="8">
        <v>109986</v>
      </c>
      <c r="D104" s="8">
        <v>18263</v>
      </c>
      <c r="E104" s="9">
        <f t="shared" si="3"/>
        <v>128249</v>
      </c>
    </row>
    <row r="105" spans="1:5" x14ac:dyDescent="0.2">
      <c r="A105" s="7">
        <v>56007</v>
      </c>
      <c r="B105" s="6" t="s">
        <v>123</v>
      </c>
      <c r="C105" s="8">
        <v>16607</v>
      </c>
      <c r="D105" s="8">
        <v>0</v>
      </c>
      <c r="E105" s="9">
        <f t="shared" si="3"/>
        <v>16607</v>
      </c>
    </row>
    <row r="106" spans="1:5" x14ac:dyDescent="0.2">
      <c r="A106" s="7">
        <v>23003</v>
      </c>
      <c r="B106" s="6" t="s">
        <v>51</v>
      </c>
      <c r="C106" s="8">
        <v>71816</v>
      </c>
      <c r="D106" s="8">
        <v>2573</v>
      </c>
      <c r="E106" s="9">
        <f t="shared" si="3"/>
        <v>74389</v>
      </c>
    </row>
    <row r="107" spans="1:5" x14ac:dyDescent="0.2">
      <c r="A107" s="7">
        <v>65001</v>
      </c>
      <c r="B107" s="6" t="s">
        <v>152</v>
      </c>
      <c r="C107" s="8">
        <v>646577</v>
      </c>
      <c r="D107" s="8">
        <v>184222</v>
      </c>
      <c r="E107" s="9">
        <f t="shared" si="3"/>
        <v>830799</v>
      </c>
    </row>
    <row r="108" spans="1:5" x14ac:dyDescent="0.2">
      <c r="A108" s="7">
        <v>39005</v>
      </c>
      <c r="B108" s="6" t="s">
        <v>79</v>
      </c>
      <c r="C108" s="8">
        <v>46570</v>
      </c>
      <c r="D108" s="8">
        <v>0</v>
      </c>
      <c r="E108" s="9">
        <f t="shared" si="3"/>
        <v>46570</v>
      </c>
    </row>
    <row r="109" spans="1:5" x14ac:dyDescent="0.2">
      <c r="A109" s="7">
        <v>60004</v>
      </c>
      <c r="B109" s="6" t="s">
        <v>129</v>
      </c>
      <c r="C109" s="8">
        <v>147195</v>
      </c>
      <c r="D109" s="8">
        <v>0</v>
      </c>
      <c r="E109" s="9">
        <f t="shared" si="3"/>
        <v>147195</v>
      </c>
    </row>
    <row r="110" spans="1:5" x14ac:dyDescent="0.2">
      <c r="A110" s="7">
        <v>33003</v>
      </c>
      <c r="B110" s="6" t="s">
        <v>67</v>
      </c>
      <c r="C110" s="8">
        <v>159708</v>
      </c>
      <c r="D110" s="8">
        <v>0</v>
      </c>
      <c r="E110" s="9">
        <f t="shared" si="3"/>
        <v>159708</v>
      </c>
    </row>
    <row r="111" spans="1:5" x14ac:dyDescent="0.2">
      <c r="A111" s="7">
        <v>32002</v>
      </c>
      <c r="B111" s="6" t="s">
        <v>64</v>
      </c>
      <c r="C111" s="8">
        <v>765191</v>
      </c>
      <c r="D111" s="8">
        <v>101021</v>
      </c>
      <c r="E111" s="9">
        <f t="shared" si="3"/>
        <v>866212</v>
      </c>
    </row>
    <row r="112" spans="1:5" x14ac:dyDescent="0.2">
      <c r="A112" s="7">
        <v>1001</v>
      </c>
      <c r="B112" s="6" t="s">
        <v>0</v>
      </c>
      <c r="C112" s="8">
        <v>116994</v>
      </c>
      <c r="D112" s="8">
        <v>0</v>
      </c>
      <c r="E112" s="9">
        <f t="shared" si="3"/>
        <v>116994</v>
      </c>
    </row>
    <row r="113" spans="1:5" x14ac:dyDescent="0.2">
      <c r="A113" s="7">
        <v>11005</v>
      </c>
      <c r="B113" s="6" t="s">
        <v>24</v>
      </c>
      <c r="C113" s="8">
        <v>105991</v>
      </c>
      <c r="D113" s="8">
        <v>0</v>
      </c>
      <c r="E113" s="9">
        <f t="shared" si="3"/>
        <v>105991</v>
      </c>
    </row>
    <row r="114" spans="1:5" x14ac:dyDescent="0.2">
      <c r="A114" s="7">
        <v>51004</v>
      </c>
      <c r="B114" s="6" t="s">
        <v>109</v>
      </c>
      <c r="C114" s="8">
        <v>3161655</v>
      </c>
      <c r="D114" s="8">
        <v>643480</v>
      </c>
      <c r="E114" s="9">
        <f t="shared" si="3"/>
        <v>3805135</v>
      </c>
    </row>
    <row r="115" spans="1:5" x14ac:dyDescent="0.2">
      <c r="A115" s="7">
        <v>56004</v>
      </c>
      <c r="B115" s="6" t="s">
        <v>121</v>
      </c>
      <c r="C115" s="8">
        <v>173569</v>
      </c>
      <c r="D115" s="8">
        <v>37563</v>
      </c>
      <c r="E115" s="9">
        <f t="shared" si="3"/>
        <v>211132</v>
      </c>
    </row>
    <row r="116" spans="1:5" x14ac:dyDescent="0.2">
      <c r="A116" s="7">
        <v>54004</v>
      </c>
      <c r="B116" s="6" t="s">
        <v>115</v>
      </c>
      <c r="C116" s="8">
        <v>98563</v>
      </c>
      <c r="D116" s="8">
        <v>0</v>
      </c>
      <c r="E116" s="9">
        <f t="shared" si="3"/>
        <v>98563</v>
      </c>
    </row>
    <row r="117" spans="1:5" x14ac:dyDescent="0.2">
      <c r="A117" s="7">
        <v>39004</v>
      </c>
      <c r="B117" s="6" t="s">
        <v>78</v>
      </c>
      <c r="C117" s="8">
        <v>67870</v>
      </c>
      <c r="D117" s="8">
        <v>0</v>
      </c>
      <c r="E117" s="9">
        <f t="shared" si="3"/>
        <v>67870</v>
      </c>
    </row>
    <row r="118" spans="1:5" x14ac:dyDescent="0.2">
      <c r="A118" s="7">
        <v>55005</v>
      </c>
      <c r="B118" s="6" t="s">
        <v>119</v>
      </c>
      <c r="C118" s="8">
        <v>41303</v>
      </c>
      <c r="D118" s="8">
        <v>0</v>
      </c>
      <c r="E118" s="9">
        <f t="shared" si="3"/>
        <v>41303</v>
      </c>
    </row>
    <row r="119" spans="1:5" x14ac:dyDescent="0.2">
      <c r="A119" s="7">
        <v>4003</v>
      </c>
      <c r="B119" s="6" t="s">
        <v>8</v>
      </c>
      <c r="C119" s="8">
        <v>80555</v>
      </c>
      <c r="D119" s="8">
        <v>0</v>
      </c>
      <c r="E119" s="9">
        <f t="shared" si="3"/>
        <v>80555</v>
      </c>
    </row>
    <row r="120" spans="1:5" x14ac:dyDescent="0.2">
      <c r="A120" s="7">
        <v>62005</v>
      </c>
      <c r="B120" s="6" t="s">
        <v>134</v>
      </c>
      <c r="C120" s="8">
        <v>13380</v>
      </c>
      <c r="D120" s="8">
        <v>0</v>
      </c>
      <c r="E120" s="9">
        <f t="shared" si="3"/>
        <v>13380</v>
      </c>
    </row>
    <row r="121" spans="1:5" x14ac:dyDescent="0.2">
      <c r="A121" s="7">
        <v>49005</v>
      </c>
      <c r="B121" s="6" t="s">
        <v>101</v>
      </c>
      <c r="C121" s="8">
        <v>6451779</v>
      </c>
      <c r="D121" s="8">
        <v>1741302</v>
      </c>
      <c r="E121" s="9">
        <f t="shared" si="3"/>
        <v>8193081</v>
      </c>
    </row>
    <row r="122" spans="1:5" x14ac:dyDescent="0.2">
      <c r="A122" s="7">
        <v>5005</v>
      </c>
      <c r="B122" s="6" t="s">
        <v>11</v>
      </c>
      <c r="C122" s="8">
        <v>212816</v>
      </c>
      <c r="D122" s="8">
        <v>11644</v>
      </c>
      <c r="E122" s="9">
        <f t="shared" si="3"/>
        <v>224460</v>
      </c>
    </row>
    <row r="123" spans="1:5" x14ac:dyDescent="0.2">
      <c r="A123" s="7">
        <v>54002</v>
      </c>
      <c r="B123" s="6" t="s">
        <v>114</v>
      </c>
      <c r="C123" s="8">
        <v>272110</v>
      </c>
      <c r="D123" s="8">
        <v>15622</v>
      </c>
      <c r="E123" s="9">
        <f t="shared" si="3"/>
        <v>287732</v>
      </c>
    </row>
    <row r="124" spans="1:5" x14ac:dyDescent="0.2">
      <c r="A124" s="7">
        <v>15003</v>
      </c>
      <c r="B124" s="6" t="s">
        <v>35</v>
      </c>
      <c r="C124" s="8">
        <v>99424</v>
      </c>
      <c r="D124" s="8">
        <v>30869</v>
      </c>
      <c r="E124" s="9">
        <f t="shared" si="3"/>
        <v>130293</v>
      </c>
    </row>
    <row r="125" spans="1:5" x14ac:dyDescent="0.2">
      <c r="A125" s="7">
        <v>26005</v>
      </c>
      <c r="B125" s="6" t="s">
        <v>142</v>
      </c>
      <c r="C125" s="8">
        <v>34590</v>
      </c>
      <c r="D125" s="8">
        <v>0</v>
      </c>
      <c r="E125" s="9">
        <f t="shared" si="3"/>
        <v>34590</v>
      </c>
    </row>
    <row r="126" spans="1:5" x14ac:dyDescent="0.2">
      <c r="A126" s="7">
        <v>40002</v>
      </c>
      <c r="B126" s="6" t="s">
        <v>81</v>
      </c>
      <c r="C126" s="8">
        <v>565523</v>
      </c>
      <c r="D126" s="8">
        <v>56369</v>
      </c>
      <c r="E126" s="9">
        <f t="shared" si="3"/>
        <v>621892</v>
      </c>
    </row>
    <row r="127" spans="1:5" x14ac:dyDescent="0.2">
      <c r="A127" s="7">
        <v>57001</v>
      </c>
      <c r="B127" s="6" t="s">
        <v>124</v>
      </c>
      <c r="C127" s="8">
        <v>78316</v>
      </c>
      <c r="D127" s="8">
        <v>0</v>
      </c>
      <c r="E127" s="9">
        <f t="shared" si="3"/>
        <v>78316</v>
      </c>
    </row>
    <row r="128" spans="1:5" x14ac:dyDescent="0.2">
      <c r="A128" s="7">
        <v>54006</v>
      </c>
      <c r="B128" s="6" t="s">
        <v>116</v>
      </c>
      <c r="C128" s="8">
        <v>63653</v>
      </c>
      <c r="D128" s="8">
        <v>0</v>
      </c>
      <c r="E128" s="9">
        <f t="shared" si="3"/>
        <v>63653</v>
      </c>
    </row>
    <row r="129" spans="1:5" x14ac:dyDescent="0.2">
      <c r="A129" s="7">
        <v>41005</v>
      </c>
      <c r="B129" s="6" t="s">
        <v>85</v>
      </c>
      <c r="C129" s="8">
        <v>612299</v>
      </c>
      <c r="D129" s="8">
        <v>108581</v>
      </c>
      <c r="E129" s="9">
        <f t="shared" si="3"/>
        <v>720880</v>
      </c>
    </row>
    <row r="130" spans="1:5" x14ac:dyDescent="0.2">
      <c r="A130" s="7">
        <v>20003</v>
      </c>
      <c r="B130" s="6" t="s">
        <v>44</v>
      </c>
      <c r="C130" s="8">
        <v>151841</v>
      </c>
      <c r="D130" s="8">
        <v>8524</v>
      </c>
      <c r="E130" s="9">
        <f t="shared" si="3"/>
        <v>160365</v>
      </c>
    </row>
    <row r="131" spans="1:5" x14ac:dyDescent="0.2">
      <c r="A131" s="7">
        <v>66001</v>
      </c>
      <c r="B131" s="6" t="s">
        <v>139</v>
      </c>
      <c r="C131" s="8">
        <v>903318</v>
      </c>
      <c r="D131" s="8">
        <v>158542</v>
      </c>
      <c r="E131" s="9">
        <f t="shared" si="3"/>
        <v>1061860</v>
      </c>
    </row>
    <row r="132" spans="1:5" x14ac:dyDescent="0.2">
      <c r="A132" s="7">
        <v>33005</v>
      </c>
      <c r="B132" s="6" t="s">
        <v>68</v>
      </c>
      <c r="C132" s="8">
        <v>22006</v>
      </c>
      <c r="D132" s="8">
        <v>0</v>
      </c>
      <c r="E132" s="9">
        <f t="shared" ref="E132:E152" si="4">SUM(C132:D132)</f>
        <v>22006</v>
      </c>
    </row>
    <row r="133" spans="1:5" x14ac:dyDescent="0.2">
      <c r="A133" s="7">
        <v>49006</v>
      </c>
      <c r="B133" s="6" t="s">
        <v>102</v>
      </c>
      <c r="C133" s="8">
        <v>251640</v>
      </c>
      <c r="D133" s="8">
        <v>18286</v>
      </c>
      <c r="E133" s="9">
        <f t="shared" si="4"/>
        <v>269926</v>
      </c>
    </row>
    <row r="134" spans="1:5" x14ac:dyDescent="0.2">
      <c r="A134" s="7">
        <v>13001</v>
      </c>
      <c r="B134" s="6" t="s">
        <v>27</v>
      </c>
      <c r="C134" s="8">
        <v>313261</v>
      </c>
      <c r="D134" s="8">
        <v>0</v>
      </c>
      <c r="E134" s="9">
        <f t="shared" si="4"/>
        <v>313261</v>
      </c>
    </row>
    <row r="135" spans="1:5" x14ac:dyDescent="0.2">
      <c r="A135" s="7">
        <v>60006</v>
      </c>
      <c r="B135" s="6" t="s">
        <v>148</v>
      </c>
      <c r="C135" s="8">
        <v>105872</v>
      </c>
      <c r="D135" s="8">
        <v>0</v>
      </c>
      <c r="E135" s="9">
        <f t="shared" si="4"/>
        <v>105872</v>
      </c>
    </row>
    <row r="136" spans="1:5" x14ac:dyDescent="0.2">
      <c r="A136" s="7">
        <v>11004</v>
      </c>
      <c r="B136" s="6" t="s">
        <v>23</v>
      </c>
      <c r="C136" s="8">
        <v>317364</v>
      </c>
      <c r="D136" s="8">
        <v>53837</v>
      </c>
      <c r="E136" s="9">
        <f t="shared" si="4"/>
        <v>371201</v>
      </c>
    </row>
    <row r="137" spans="1:5" x14ac:dyDescent="0.2">
      <c r="A137" s="7">
        <v>51005</v>
      </c>
      <c r="B137" s="6" t="s">
        <v>110</v>
      </c>
      <c r="C137" s="8">
        <v>77157</v>
      </c>
      <c r="D137" s="8">
        <v>0</v>
      </c>
      <c r="E137" s="9">
        <f t="shared" si="4"/>
        <v>77157</v>
      </c>
    </row>
    <row r="138" spans="1:5" x14ac:dyDescent="0.2">
      <c r="A138" s="7">
        <v>6005</v>
      </c>
      <c r="B138" s="6" t="s">
        <v>15</v>
      </c>
      <c r="C138" s="8">
        <v>116872</v>
      </c>
      <c r="D138" s="8">
        <v>0</v>
      </c>
      <c r="E138" s="9">
        <f t="shared" si="4"/>
        <v>116872</v>
      </c>
    </row>
    <row r="139" spans="1:5" x14ac:dyDescent="0.2">
      <c r="A139" s="7">
        <v>14004</v>
      </c>
      <c r="B139" s="6" t="s">
        <v>31</v>
      </c>
      <c r="C139" s="8">
        <v>1061278</v>
      </c>
      <c r="D139" s="8">
        <v>199824</v>
      </c>
      <c r="E139" s="9">
        <f t="shared" si="4"/>
        <v>1261102</v>
      </c>
    </row>
    <row r="140" spans="1:5" x14ac:dyDescent="0.2">
      <c r="A140" s="7">
        <v>18003</v>
      </c>
      <c r="B140" s="6" t="s">
        <v>41</v>
      </c>
      <c r="C140" s="8">
        <v>56319</v>
      </c>
      <c r="D140" s="8">
        <v>0</v>
      </c>
      <c r="E140" s="9">
        <f t="shared" si="4"/>
        <v>56319</v>
      </c>
    </row>
    <row r="141" spans="1:5" x14ac:dyDescent="0.2">
      <c r="A141" s="7">
        <v>14005</v>
      </c>
      <c r="B141" s="6" t="s">
        <v>32</v>
      </c>
      <c r="C141" s="8">
        <v>95192</v>
      </c>
      <c r="D141" s="8">
        <v>0</v>
      </c>
      <c r="E141" s="9">
        <f t="shared" si="4"/>
        <v>95192</v>
      </c>
    </row>
    <row r="142" spans="1:5" x14ac:dyDescent="0.2">
      <c r="A142" s="7">
        <v>18005</v>
      </c>
      <c r="B142" s="6" t="s">
        <v>145</v>
      </c>
      <c r="C142" s="8">
        <v>86819</v>
      </c>
      <c r="D142" s="8">
        <v>0</v>
      </c>
      <c r="E142" s="9">
        <f t="shared" si="4"/>
        <v>86819</v>
      </c>
    </row>
    <row r="143" spans="1:5" x14ac:dyDescent="0.2">
      <c r="A143" s="7">
        <v>36002</v>
      </c>
      <c r="B143" s="6" t="s">
        <v>71</v>
      </c>
      <c r="C143" s="8">
        <v>76834</v>
      </c>
      <c r="D143" s="8">
        <v>0</v>
      </c>
      <c r="E143" s="9">
        <f t="shared" si="4"/>
        <v>76834</v>
      </c>
    </row>
    <row r="144" spans="1:5" x14ac:dyDescent="0.2">
      <c r="A144" s="7">
        <v>49007</v>
      </c>
      <c r="B144" s="6" t="s">
        <v>103</v>
      </c>
      <c r="C144" s="8">
        <v>464009</v>
      </c>
      <c r="D144" s="8">
        <v>43231</v>
      </c>
      <c r="E144" s="9">
        <f t="shared" si="4"/>
        <v>507240</v>
      </c>
    </row>
    <row r="145" spans="1:5" x14ac:dyDescent="0.2">
      <c r="A145" s="7">
        <v>1003</v>
      </c>
      <c r="B145" s="6" t="s">
        <v>1</v>
      </c>
      <c r="C145" s="8">
        <v>17673</v>
      </c>
      <c r="D145" s="8">
        <v>0</v>
      </c>
      <c r="E145" s="9">
        <f t="shared" si="4"/>
        <v>17673</v>
      </c>
    </row>
    <row r="146" spans="1:5" x14ac:dyDescent="0.2">
      <c r="A146" s="7">
        <v>47001</v>
      </c>
      <c r="B146" s="6" t="s">
        <v>95</v>
      </c>
      <c r="C146" s="8">
        <v>185087</v>
      </c>
      <c r="D146" s="8">
        <v>16771</v>
      </c>
      <c r="E146" s="9">
        <f t="shared" si="4"/>
        <v>201858</v>
      </c>
    </row>
    <row r="147" spans="1:5" x14ac:dyDescent="0.2">
      <c r="A147" s="7">
        <v>12003</v>
      </c>
      <c r="B147" s="6" t="s">
        <v>26</v>
      </c>
      <c r="C147" s="8">
        <v>61324</v>
      </c>
      <c r="D147" s="8">
        <v>0</v>
      </c>
      <c r="E147" s="9">
        <f t="shared" si="4"/>
        <v>61324</v>
      </c>
    </row>
    <row r="148" spans="1:5" x14ac:dyDescent="0.2">
      <c r="A148" s="7">
        <v>54007</v>
      </c>
      <c r="B148" s="6" t="s">
        <v>117</v>
      </c>
      <c r="C148" s="8">
        <v>76770</v>
      </c>
      <c r="D148" s="8">
        <v>0</v>
      </c>
      <c r="E148" s="9">
        <f t="shared" si="4"/>
        <v>76770</v>
      </c>
    </row>
    <row r="149" spans="1:5" x14ac:dyDescent="0.2">
      <c r="A149" s="7">
        <v>59002</v>
      </c>
      <c r="B149" s="6" t="s">
        <v>126</v>
      </c>
      <c r="C149" s="8">
        <v>179306</v>
      </c>
      <c r="D149" s="8">
        <v>0</v>
      </c>
      <c r="E149" s="9">
        <f t="shared" si="4"/>
        <v>179306</v>
      </c>
    </row>
    <row r="150" spans="1:5" x14ac:dyDescent="0.2">
      <c r="A150" s="10">
        <v>2006</v>
      </c>
      <c r="B150" s="6" t="s">
        <v>4</v>
      </c>
      <c r="C150" s="8">
        <v>104982</v>
      </c>
      <c r="D150" s="8">
        <v>0</v>
      </c>
      <c r="E150" s="9">
        <f t="shared" si="4"/>
        <v>104982</v>
      </c>
    </row>
    <row r="151" spans="1:5" x14ac:dyDescent="0.2">
      <c r="A151" s="7">
        <v>55004</v>
      </c>
      <c r="B151" s="6" t="s">
        <v>118</v>
      </c>
      <c r="C151" s="8">
        <v>81162</v>
      </c>
      <c r="D151" s="8">
        <v>0</v>
      </c>
      <c r="E151" s="9">
        <f t="shared" si="4"/>
        <v>81162</v>
      </c>
    </row>
    <row r="152" spans="1:5" x14ac:dyDescent="0.2">
      <c r="A152" s="7">
        <v>63003</v>
      </c>
      <c r="B152" s="6" t="s">
        <v>137</v>
      </c>
      <c r="C152" s="8">
        <v>717162</v>
      </c>
      <c r="D152" s="8">
        <v>100890</v>
      </c>
      <c r="E152" s="9">
        <f t="shared" si="4"/>
        <v>818052</v>
      </c>
    </row>
    <row r="154" spans="1:5" x14ac:dyDescent="0.2">
      <c r="C154" s="2">
        <f>SUM(C4:C152)</f>
        <v>37221604</v>
      </c>
      <c r="D154" s="2">
        <f>SUM(D4:D152)</f>
        <v>5289380</v>
      </c>
      <c r="E154" s="3">
        <f>SUM(E4:E152)</f>
        <v>42510984</v>
      </c>
    </row>
  </sheetData>
  <sortState ref="A3:I151">
    <sortCondition ref="B3:B151"/>
  </sortState>
  <phoneticPr fontId="0" type="noConversion"/>
  <pageMargins left="0.3" right="0.3" top="0.17" bottom="0.17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August FY18</vt:lpstr>
      <vt:lpstr>'August FY18'!Print_Titles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2017-08-24T21:04:09Z</cp:lastPrinted>
  <dcterms:created xsi:type="dcterms:W3CDTF">2008-07-21T18:18:10Z</dcterms:created>
  <dcterms:modified xsi:type="dcterms:W3CDTF">2017-08-24T21:04:41Z</dcterms:modified>
</cp:coreProperties>
</file>