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27495" windowHeight="14760"/>
  </bookViews>
  <sheets>
    <sheet name="General Fund" sheetId="4" r:id="rId1"/>
    <sheet name="Capital Outlay Fund" sheetId="6" r:id="rId2"/>
    <sheet name="Special Education Fund" sheetId="8" r:id="rId3"/>
    <sheet name="Pension Fund" sheetId="10" r:id="rId4"/>
  </sheets>
  <definedNames>
    <definedName name="_xlnm._FilterDatabase" localSheetId="1" hidden="1">'Capital Outlay Fund'!$A$2:$O$153</definedName>
    <definedName name="_xlnm._FilterDatabase" localSheetId="0" hidden="1">'General Fund'!$A$2:$Q$152</definedName>
    <definedName name="_xlnm._FilterDatabase" localSheetId="3" hidden="1">'Pension Fund'!$A$2:$M$2</definedName>
    <definedName name="_xlnm._FilterDatabase" localSheetId="2" hidden="1">'Special Education Fund'!$A$2:$O$153</definedName>
  </definedNames>
  <calcPr calcId="145621"/>
</workbook>
</file>

<file path=xl/calcChain.xml><?xml version="1.0" encoding="utf-8"?>
<calcChain xmlns="http://schemas.openxmlformats.org/spreadsheetml/2006/main">
  <c r="O145" i="4" l="1"/>
  <c r="Q145" i="4" s="1"/>
  <c r="O76" i="4"/>
  <c r="Q76" i="4" s="1"/>
  <c r="O79" i="4"/>
  <c r="Q79" i="4" s="1"/>
  <c r="O150" i="4"/>
  <c r="Q150" i="4" s="1"/>
  <c r="O12" i="4"/>
  <c r="Q12" i="4" s="1"/>
  <c r="O9" i="4"/>
  <c r="Q9" i="4" s="1"/>
  <c r="O16" i="4"/>
  <c r="Q16" i="4" s="1"/>
  <c r="O119" i="4"/>
  <c r="Q119" i="4" s="1"/>
  <c r="O21" i="4"/>
  <c r="Q21" i="4" s="1"/>
  <c r="O47" i="4"/>
  <c r="Q47" i="4" s="1"/>
  <c r="O122" i="4"/>
  <c r="Q122" i="4" s="1"/>
  <c r="O37" i="4"/>
  <c r="Q37" i="4" s="1"/>
  <c r="O3" i="4"/>
  <c r="Q3" i="4" s="1"/>
  <c r="O55" i="4"/>
  <c r="Q55" i="4" s="1"/>
  <c r="O138" i="4"/>
  <c r="Q138" i="4" s="1"/>
  <c r="O62" i="4"/>
  <c r="Q62" i="4" s="1"/>
  <c r="O27" i="4"/>
  <c r="Q27" i="4" s="1"/>
  <c r="O82" i="4"/>
  <c r="Q82" i="4" s="1"/>
  <c r="O11" i="4"/>
  <c r="Q11" i="4" s="1"/>
  <c r="O104" i="4"/>
  <c r="Q104" i="4" s="1"/>
  <c r="O69" i="4"/>
  <c r="Q69" i="4" s="1"/>
  <c r="O6" i="4"/>
  <c r="Q6" i="4" s="1"/>
  <c r="O136" i="4"/>
  <c r="Q136" i="4" s="1"/>
  <c r="O113" i="4"/>
  <c r="Q113" i="4" s="1"/>
  <c r="O29" i="4"/>
  <c r="Q29" i="4" s="1"/>
  <c r="O147" i="4"/>
  <c r="Q147" i="4" s="1"/>
  <c r="O134" i="4"/>
  <c r="Q134" i="4" s="1"/>
  <c r="O78" i="4"/>
  <c r="Q78" i="4" s="1"/>
  <c r="O54" i="4"/>
  <c r="Q54" i="4" s="1"/>
  <c r="O68" i="4"/>
  <c r="Q68" i="4" s="1"/>
  <c r="O139" i="4"/>
  <c r="Q139" i="4" s="1"/>
  <c r="O141" i="4"/>
  <c r="Q141" i="4" s="1"/>
  <c r="O93" i="4"/>
  <c r="Q93" i="4" s="1"/>
  <c r="O94" i="4"/>
  <c r="Q94" i="4" s="1"/>
  <c r="O124" i="4"/>
  <c r="Q124" i="4" s="1"/>
  <c r="O33" i="4"/>
  <c r="Q33" i="4" s="1"/>
  <c r="O45" i="4"/>
  <c r="Q45" i="4" s="1"/>
  <c r="O49" i="4"/>
  <c r="Q49" i="4" s="1"/>
  <c r="O99" i="4"/>
  <c r="Q99" i="4" s="1"/>
  <c r="O102" i="4"/>
  <c r="Q102" i="4" s="1"/>
  <c r="O140" i="4"/>
  <c r="Q140" i="4" s="1"/>
  <c r="O142" i="4"/>
  <c r="Q142" i="4" s="1"/>
  <c r="O38" i="4"/>
  <c r="Q38" i="4" s="1"/>
  <c r="O42" i="4"/>
  <c r="Q42" i="4" s="1"/>
  <c r="O130" i="4"/>
  <c r="Q130" i="4" s="1"/>
  <c r="O8" i="4"/>
  <c r="Q8" i="4" s="1"/>
  <c r="O32" i="4"/>
  <c r="Q32" i="4" s="1"/>
  <c r="O17" i="4"/>
  <c r="Q17" i="4" s="1"/>
  <c r="O44" i="4"/>
  <c r="Q44" i="4" s="1"/>
  <c r="O77" i="4"/>
  <c r="Q77" i="4" s="1"/>
  <c r="O43" i="4"/>
  <c r="Q43" i="4" s="1"/>
  <c r="O73" i="4"/>
  <c r="Q73" i="4" s="1"/>
  <c r="O106" i="4"/>
  <c r="Q106" i="4" s="1"/>
  <c r="O52" i="4"/>
  <c r="Q52" i="4" s="1"/>
  <c r="O14" i="4"/>
  <c r="Q14" i="4" s="1"/>
  <c r="O60" i="4"/>
  <c r="Q60" i="4" s="1"/>
  <c r="O97" i="4"/>
  <c r="Q97" i="4" s="1"/>
  <c r="O22" i="4"/>
  <c r="Q22" i="4" s="1"/>
  <c r="O61" i="4"/>
  <c r="Q61" i="4" s="1"/>
  <c r="O125" i="4"/>
  <c r="Q125" i="4" s="1"/>
  <c r="O63" i="4"/>
  <c r="Q63" i="4" s="1"/>
  <c r="O25" i="4"/>
  <c r="Q25" i="4" s="1"/>
  <c r="O48" i="4"/>
  <c r="Q48" i="4" s="1"/>
  <c r="O64" i="4"/>
  <c r="Q64" i="4" s="1"/>
  <c r="O98" i="4"/>
  <c r="Q98" i="4" s="1"/>
  <c r="O65" i="4"/>
  <c r="Q65" i="4" s="1"/>
  <c r="O19" i="4"/>
  <c r="Q19" i="4" s="1"/>
  <c r="O66" i="4"/>
  <c r="Q66" i="4" s="1"/>
  <c r="O111" i="4"/>
  <c r="Q111" i="4" s="1"/>
  <c r="O56" i="4"/>
  <c r="Q56" i="4" s="1"/>
  <c r="O96" i="4"/>
  <c r="Q96" i="4" s="1"/>
  <c r="O110" i="4"/>
  <c r="Q110" i="4" s="1"/>
  <c r="O132" i="4"/>
  <c r="Q132" i="4" s="1"/>
  <c r="O70" i="4"/>
  <c r="Q70" i="4" s="1"/>
  <c r="O81" i="4"/>
  <c r="Q81" i="4" s="1"/>
  <c r="O143" i="4"/>
  <c r="Q143" i="4" s="1"/>
  <c r="O80" i="4"/>
  <c r="Q80" i="4" s="1"/>
  <c r="O7" i="4"/>
  <c r="Q7" i="4" s="1"/>
  <c r="O35" i="4"/>
  <c r="Q35" i="4" s="1"/>
  <c r="O83" i="4"/>
  <c r="Q83" i="4" s="1"/>
  <c r="O28" i="4"/>
  <c r="Q28" i="4" s="1"/>
  <c r="O90" i="4"/>
  <c r="Q90" i="4" s="1"/>
  <c r="O117" i="4"/>
  <c r="Q117" i="4" s="1"/>
  <c r="O108" i="4"/>
  <c r="Q108" i="4" s="1"/>
  <c r="O85" i="4"/>
  <c r="Q85" i="4" s="1"/>
  <c r="O126" i="4"/>
  <c r="Q126" i="4" s="1"/>
  <c r="O24" i="4"/>
  <c r="Q24" i="4" s="1"/>
  <c r="O67" i="4"/>
  <c r="Q67" i="4" s="1"/>
  <c r="O87" i="4"/>
  <c r="Q87" i="4" s="1"/>
  <c r="O129" i="4"/>
  <c r="Q129" i="4" s="1"/>
  <c r="O89" i="4"/>
  <c r="Q89" i="4" s="1"/>
  <c r="O23" i="4"/>
  <c r="Q23" i="4" s="1"/>
  <c r="O101" i="4"/>
  <c r="Q101" i="4" s="1"/>
  <c r="O92" i="4"/>
  <c r="Q92" i="4" s="1"/>
  <c r="O50" i="4"/>
  <c r="Q50" i="4" s="1"/>
  <c r="O88" i="4"/>
  <c r="Q88" i="4" s="1"/>
  <c r="O20" i="4"/>
  <c r="Q20" i="4" s="1"/>
  <c r="O84" i="4"/>
  <c r="Q84" i="4" s="1"/>
  <c r="O95" i="4"/>
  <c r="Q95" i="4" s="1"/>
  <c r="O51" i="4"/>
  <c r="Q51" i="4" s="1"/>
  <c r="O146" i="4"/>
  <c r="Q146" i="4" s="1"/>
  <c r="O75" i="4"/>
  <c r="Q75" i="4" s="1"/>
  <c r="O10" i="4"/>
  <c r="Q10" i="4" s="1"/>
  <c r="O18" i="4"/>
  <c r="Q18" i="4" s="1"/>
  <c r="O36" i="4"/>
  <c r="Q36" i="4" s="1"/>
  <c r="O57" i="4"/>
  <c r="Q57" i="4" s="1"/>
  <c r="O121" i="4"/>
  <c r="Q121" i="4" s="1"/>
  <c r="O133" i="4"/>
  <c r="Q133" i="4" s="1"/>
  <c r="O144" i="4"/>
  <c r="Q144" i="4" s="1"/>
  <c r="O53" i="4"/>
  <c r="Q53" i="4" s="1"/>
  <c r="O30" i="4"/>
  <c r="Q30" i="4" s="1"/>
  <c r="O40" i="4"/>
  <c r="Q40" i="4" s="1"/>
  <c r="O71" i="4"/>
  <c r="Q71" i="4" s="1"/>
  <c r="O103" i="4"/>
  <c r="Q103" i="4" s="1"/>
  <c r="O114" i="4"/>
  <c r="Q114" i="4" s="1"/>
  <c r="O137" i="4"/>
  <c r="Q137" i="4" s="1"/>
  <c r="O15" i="4"/>
  <c r="Q15" i="4" s="1"/>
  <c r="O86" i="4"/>
  <c r="Q86" i="4" s="1"/>
  <c r="O59" i="4"/>
  <c r="Q59" i="4" s="1"/>
  <c r="O74" i="4"/>
  <c r="Q74" i="4" s="1"/>
  <c r="O123" i="4"/>
  <c r="Q123" i="4" s="1"/>
  <c r="O116" i="4"/>
  <c r="Q116" i="4" s="1"/>
  <c r="O128" i="4"/>
  <c r="Q128" i="4" s="1"/>
  <c r="O148" i="4"/>
  <c r="Q148" i="4" s="1"/>
  <c r="O151" i="4"/>
  <c r="Q151" i="4" s="1"/>
  <c r="O118" i="4"/>
  <c r="Q118" i="4" s="1"/>
  <c r="O39" i="4"/>
  <c r="Q39" i="4" s="1"/>
  <c r="O115" i="4"/>
  <c r="Q115" i="4" s="1"/>
  <c r="O72" i="4"/>
  <c r="Q72" i="4" s="1"/>
  <c r="O105" i="4"/>
  <c r="Q105" i="4" s="1"/>
  <c r="O127" i="4"/>
  <c r="Q127" i="4" s="1"/>
  <c r="O4" i="4"/>
  <c r="Q4" i="4" s="1"/>
  <c r="O149" i="4"/>
  <c r="Q149" i="4" s="1"/>
  <c r="O31" i="4"/>
  <c r="Q31" i="4" s="1"/>
  <c r="O26" i="4"/>
  <c r="Q26" i="4" s="1"/>
  <c r="O91" i="4"/>
  <c r="Q91" i="4" s="1"/>
  <c r="O109" i="4"/>
  <c r="Q109" i="4" s="1"/>
  <c r="O135" i="4"/>
  <c r="Q135" i="4" s="1"/>
  <c r="O5" i="4"/>
  <c r="Q5" i="4" s="1"/>
  <c r="O13" i="4"/>
  <c r="Q13" i="4" s="1"/>
  <c r="O46" i="4"/>
  <c r="Q46" i="4" s="1"/>
  <c r="O34" i="4"/>
  <c r="Q34" i="4" s="1"/>
  <c r="O120" i="4"/>
  <c r="Q120" i="4" s="1"/>
  <c r="O100" i="4"/>
  <c r="Q100" i="4" s="1"/>
  <c r="O58" i="4"/>
  <c r="Q58" i="4" s="1"/>
  <c r="O152" i="4"/>
  <c r="Q152" i="4" s="1"/>
  <c r="O41" i="4"/>
  <c r="Q41" i="4" s="1"/>
  <c r="O107" i="4"/>
  <c r="Q107" i="4" s="1"/>
  <c r="O131" i="4"/>
  <c r="Q131" i="4" s="1"/>
  <c r="O112" i="4"/>
  <c r="Q112" i="4" s="1"/>
</calcChain>
</file>

<file path=xl/sharedStrings.xml><?xml version="1.0" encoding="utf-8"?>
<sst xmlns="http://schemas.openxmlformats.org/spreadsheetml/2006/main" count="663" uniqueCount="172">
  <si>
    <t>District Name</t>
  </si>
  <si>
    <t>Plankinton 01-1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</si>
  <si>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</si>
  <si>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</si>
  <si>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</si>
  <si>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</si>
  <si>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</si>
  <si>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</si>
  <si>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</si>
  <si>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</si>
  <si>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</si>
  <si>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</si>
  <si>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</si>
  <si>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</si>
  <si>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</si>
  <si>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</si>
  <si>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</si>
  <si>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</si>
  <si>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</si>
  <si>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</si>
  <si>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</si>
  <si>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</si>
  <si>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</si>
  <si>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</si>
  <si>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</si>
  <si>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</si>
  <si>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</si>
  <si>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</si>
  <si>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</si>
  <si>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</si>
  <si>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</si>
  <si>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</si>
  <si>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</si>
  <si>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</si>
  <si>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</si>
  <si>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</si>
  <si>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</si>
  <si>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</si>
  <si>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</si>
  <si>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</si>
  <si>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</si>
  <si>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</si>
  <si>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</si>
  <si>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</si>
  <si>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</si>
  <si>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</si>
  <si>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</si>
  <si>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</si>
  <si>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</si>
  <si>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</si>
  <si>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</si>
  <si>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</si>
  <si>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</si>
  <si>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</si>
  <si>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</si>
  <si>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</si>
  <si>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</si>
  <si>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</si>
  <si>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</si>
  <si>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</si>
  <si>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</si>
  <si>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</si>
  <si>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</si>
  <si>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</si>
  <si>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</si>
  <si>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</si>
  <si>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</si>
  <si>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</si>
  <si>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</si>
  <si>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</si>
  <si>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</si>
  <si>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</si>
  <si>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</si>
  <si>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</si>
  <si>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</si>
  <si>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</si>
  <si>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</si>
  <si>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</si>
  <si>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</si>
  <si>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</si>
  <si>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</si>
  <si>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</si>
  <si>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</si>
  <si>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</si>
  <si>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</si>
  <si>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</si>
  <si>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</si>
  <si>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</si>
  <si>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</si>
  <si>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</si>
  <si>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</si>
  <si>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</si>
  <si>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</si>
  <si>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</si>
  <si>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</si>
  <si>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</si>
  <si>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</si>
  <si>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</si>
  <si>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</si>
  <si>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</si>
  <si>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</si>
  <si>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</si>
  <si>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</si>
  <si>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</si>
  <si>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</si>
  <si>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</si>
  <si>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</si>
  <si>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</si>
  <si>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</si>
  <si>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</si>
  <si>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</si>
  <si>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</si>
  <si>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</si>
  <si>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</si>
  <si>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</si>
  <si>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</si>
  <si>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</si>
  <si>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</si>
  <si>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</si>
  <si>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</si>
  <si>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</si>
  <si>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</si>
  <si>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</si>
  <si>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</si>
  <si>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</si>
  <si>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</si>
  <si>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</si>
  <si>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</si>
  <si>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</si>
  <si>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</si>
  <si>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</si>
  <si>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</si>
  <si>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</si>
  <si>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</si>
  <si>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</si>
  <si>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</si>
  <si>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</si>
  <si>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</si>
  <si>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</si>
  <si>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</si>
  <si>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</si>
  <si>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</si>
  <si>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</si>
  <si>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</si>
  <si>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</si>
  <si>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</si>
  <si>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</si>
  <si>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</si>
  <si>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</si>
  <si>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</si>
  <si>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</si>
  <si>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</si>
  <si>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</si>
  <si>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</si>
  <si>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</si>
  <si>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</si>
  <si>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</si>
  <si>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</si>
  <si>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</si>
  <si>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</si>
  <si>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</si>
  <si>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Oglala Lakota 65-1</t>
  </si>
  <si>
    <t>Todd County 66-1</t>
  </si>
  <si>
    <t>District #</t>
  </si>
  <si>
    <t>FY2016 Cash Balance Survey - Capital Outlay Fund</t>
  </si>
  <si>
    <t>FY2016 Cash Balance Survey - Special Education Fund</t>
  </si>
  <si>
    <t>FY2016 Cash Balance Survey - Pension Fund</t>
  </si>
  <si>
    <t>Lowest Monthly Balance</t>
  </si>
  <si>
    <t>Total GF Expenditures</t>
  </si>
  <si>
    <t>Lowest Balance as % of Expenditures</t>
  </si>
  <si>
    <t>lowest month balance</t>
  </si>
  <si>
    <t>FY2016 Monthly Cash Balance Survey - General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</si>
</sst>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%"/>
  </numFmts>
  <fonts count="13" x14ac:knownFonts="1">
    <font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Ebrima"/>
    </font>
    <font>
      <sz val="10"/>
      <color rgb="FF000000"/>
      <name val="Ebrima"/>
    </font>
    <font>
      <sz val="11"/>
      <color theme="1"/>
      <name val="Ebrima"/>
    </font>
    <font>
      <sz val="9"/>
      <color theme="1"/>
      <name val="Ebrima"/>
    </font>
    <font>
      <b/>
      <sz val="16"/>
      <color rgb="FF00000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0"/>
      <name val="Cambria"/>
      <family val="1"/>
      <scheme val="major"/>
    </font>
    <font>
      <b/>
      <sz val="11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theme="4" tint="0.79998168889431442"/>
      </patternFill>
    </fill>
    <fill>
      <patternFill patternType="solid">
        <fgColor rgb="FFFFFFCC"/>
        <bgColor theme="4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6" fontId="2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6" fontId="5" fillId="0" borderId="0" xfId="0" applyNumberFormat="1" applyFont="1"/>
    <xf numFmtId="0" fontId="6" fillId="0" borderId="0" xfId="0" applyFont="1"/>
    <xf numFmtId="0" fontId="4" fillId="0" borderId="2" xfId="0" applyFont="1" applyBorder="1"/>
    <xf numFmtId="0" fontId="5" fillId="0" borderId="2" xfId="0" applyFont="1" applyBorder="1"/>
    <xf numFmtId="6" fontId="5" fillId="0" borderId="2" xfId="0" applyNumberFormat="1" applyFont="1" applyBorder="1"/>
    <xf numFmtId="6" fontId="5" fillId="5" borderId="2" xfId="0" applyNumberFormat="1" applyFont="1" applyFill="1" applyBorder="1"/>
    <xf numFmtId="164" fontId="5" fillId="0" borderId="2" xfId="1" applyNumberFormat="1" applyFont="1" applyBorder="1"/>
    <xf numFmtId="0" fontId="8" fillId="0" borderId="0" xfId="0" applyFont="1"/>
    <xf numFmtId="0" fontId="9" fillId="0" borderId="0" xfId="0" applyFont="1"/>
    <xf numFmtId="0" fontId="10" fillId="6" borderId="3" xfId="0" applyFont="1" applyFill="1" applyBorder="1" applyAlignment="1">
      <alignment horizontal="left" wrapText="1"/>
    </xf>
    <xf numFmtId="0" fontId="10" fillId="6" borderId="3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10" fontId="11" fillId="4" borderId="3" xfId="0" applyNumberFormat="1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6.5" x14ac:dyDescent="0.4"/>
  <cols>
    <col min="1" max="1" width="23" style="5" customWidth="1"/>
    <col min="2" max="2" width="11" style="5" hidden="1" customWidth="1"/>
    <col min="3" max="4" width="11.42578125" style="5" bestFit="1" customWidth="1"/>
    <col min="5" max="5" width="12.28515625" style="5" customWidth="1"/>
    <col min="6" max="6" width="13.42578125" style="5" customWidth="1"/>
    <col min="7" max="15" width="11.42578125" style="5" bestFit="1" customWidth="1"/>
    <col min="16" max="18" width="14.140625" style="5" customWidth="1"/>
    <col min="19" max="16384" width="9.140625" style="5"/>
  </cols>
  <sheetData>
    <row r="1" spans="1:17" ht="24.95" customHeight="1" x14ac:dyDescent="0.5">
      <c r="A1" s="14" t="s">
        <v>171</v>
      </c>
      <c r="C1" s="7"/>
      <c r="D1" s="7"/>
      <c r="E1" s="7"/>
      <c r="F1" s="7"/>
      <c r="G1" s="7"/>
      <c r="H1" s="25" t="s">
        <v>170</v>
      </c>
      <c r="I1" s="25"/>
    </row>
    <row r="2" spans="1:17" ht="66.75" customHeight="1" x14ac:dyDescent="0.4">
      <c r="A2" s="15" t="s">
        <v>0</v>
      </c>
      <c r="B2" s="15" t="s">
        <v>163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6" t="s">
        <v>12</v>
      </c>
      <c r="N2" s="16" t="s">
        <v>13</v>
      </c>
      <c r="O2" s="17" t="s">
        <v>167</v>
      </c>
      <c r="P2" s="17" t="s">
        <v>168</v>
      </c>
      <c r="Q2" s="18" t="s">
        <v>169</v>
      </c>
    </row>
    <row r="3" spans="1:17" x14ac:dyDescent="0.4">
      <c r="A3" s="9" t="s">
        <v>26</v>
      </c>
      <c r="B3" s="8">
        <v>6001</v>
      </c>
      <c r="C3" s="10">
        <v>8359430</v>
      </c>
      <c r="D3" s="10">
        <v>8343725</v>
      </c>
      <c r="E3" s="10">
        <v>7168351</v>
      </c>
      <c r="F3" s="11">
        <v>5843422</v>
      </c>
      <c r="G3" s="10">
        <v>8589640</v>
      </c>
      <c r="H3" s="10">
        <v>8932737</v>
      </c>
      <c r="I3" s="10">
        <v>8141512</v>
      </c>
      <c r="J3" s="10">
        <v>7485823</v>
      </c>
      <c r="K3" s="10">
        <v>7227452</v>
      </c>
      <c r="L3" s="10">
        <v>5997766</v>
      </c>
      <c r="M3" s="10">
        <v>8769090</v>
      </c>
      <c r="N3" s="10">
        <v>9484404</v>
      </c>
      <c r="O3" s="10">
        <f t="shared" ref="O3:O34" si="0">MIN(C3:N3)</f>
        <v>5843422</v>
      </c>
      <c r="P3" s="10">
        <v>25003076.289999999</v>
      </c>
      <c r="Q3" s="12">
        <f>IF((O3/P3)&lt;0,0,O3/P3)</f>
        <v>0.23370812184167439</v>
      </c>
    </row>
    <row r="4" spans="1:17" x14ac:dyDescent="0.4">
      <c r="A4" s="9" t="s">
        <v>145</v>
      </c>
      <c r="B4" s="8">
        <v>58003</v>
      </c>
      <c r="C4" s="10">
        <v>2056032</v>
      </c>
      <c r="D4" s="10">
        <v>1952035</v>
      </c>
      <c r="E4" s="10">
        <v>1746987</v>
      </c>
      <c r="F4" s="11">
        <v>1541965</v>
      </c>
      <c r="G4" s="10">
        <v>1907630</v>
      </c>
      <c r="H4" s="10">
        <v>1890662</v>
      </c>
      <c r="I4" s="10">
        <v>1795423</v>
      </c>
      <c r="J4" s="10">
        <v>1841812</v>
      </c>
      <c r="K4" s="10">
        <v>1785318</v>
      </c>
      <c r="L4" s="10">
        <v>1697701</v>
      </c>
      <c r="M4" s="10">
        <v>2152919</v>
      </c>
      <c r="N4" s="10">
        <v>2169735</v>
      </c>
      <c r="O4" s="10">
        <f t="shared" si="0"/>
        <v>1541965</v>
      </c>
      <c r="P4" s="10">
        <v>2640704.0699999998</v>
      </c>
      <c r="Q4" s="12">
        <f t="shared" ref="Q4:Q67" si="1">IF((O4/P4)&lt;0,0,O4/P4)</f>
        <v>0.58392192351943473</v>
      </c>
    </row>
    <row r="5" spans="1:17" x14ac:dyDescent="0.4">
      <c r="A5" s="9" t="s">
        <v>152</v>
      </c>
      <c r="B5" s="8">
        <v>61001</v>
      </c>
      <c r="C5" s="10">
        <v>1278154</v>
      </c>
      <c r="D5" s="10">
        <v>1230296</v>
      </c>
      <c r="E5" s="10">
        <v>1110976</v>
      </c>
      <c r="F5" s="11">
        <v>1009013</v>
      </c>
      <c r="G5" s="10">
        <v>1261403</v>
      </c>
      <c r="H5" s="10">
        <v>1328647</v>
      </c>
      <c r="I5" s="10">
        <v>1239935</v>
      </c>
      <c r="J5" s="10">
        <v>1163619</v>
      </c>
      <c r="K5" s="10">
        <v>1157198</v>
      </c>
      <c r="L5" s="10">
        <v>1132923</v>
      </c>
      <c r="M5" s="10">
        <v>1461806</v>
      </c>
      <c r="N5" s="10">
        <v>1460706</v>
      </c>
      <c r="O5" s="10">
        <f t="shared" si="0"/>
        <v>1009013</v>
      </c>
      <c r="P5" s="10">
        <v>2328753.16</v>
      </c>
      <c r="Q5" s="12">
        <f t="shared" si="1"/>
        <v>0.43328465091594331</v>
      </c>
    </row>
    <row r="6" spans="1:17" x14ac:dyDescent="0.4">
      <c r="A6" s="9" t="s">
        <v>35</v>
      </c>
      <c r="B6" s="8">
        <v>11001</v>
      </c>
      <c r="C6" s="10">
        <v>276421</v>
      </c>
      <c r="D6" s="10">
        <v>111021</v>
      </c>
      <c r="E6" s="10">
        <v>287063</v>
      </c>
      <c r="F6" s="10">
        <v>113894</v>
      </c>
      <c r="G6" s="10">
        <v>179006</v>
      </c>
      <c r="H6" s="10">
        <v>68570</v>
      </c>
      <c r="I6" s="10">
        <v>-126633</v>
      </c>
      <c r="J6" s="10">
        <v>-277648</v>
      </c>
      <c r="K6" s="11">
        <v>-378981</v>
      </c>
      <c r="L6" s="10">
        <v>-213147</v>
      </c>
      <c r="M6" s="10">
        <v>134531</v>
      </c>
      <c r="N6" s="10">
        <v>559205</v>
      </c>
      <c r="O6" s="10">
        <f t="shared" si="0"/>
        <v>-378981</v>
      </c>
      <c r="P6" s="10">
        <v>3992029.68</v>
      </c>
      <c r="Q6" s="12">
        <f t="shared" si="1"/>
        <v>0</v>
      </c>
    </row>
    <row r="7" spans="1:17" x14ac:dyDescent="0.4">
      <c r="A7" s="9" t="s">
        <v>91</v>
      </c>
      <c r="B7" s="8">
        <v>38001</v>
      </c>
      <c r="C7" s="10">
        <v>1339094</v>
      </c>
      <c r="D7" s="10">
        <v>1262307</v>
      </c>
      <c r="E7" s="10">
        <v>1135967</v>
      </c>
      <c r="F7" s="10">
        <v>1004142</v>
      </c>
      <c r="G7" s="10">
        <v>1170280</v>
      </c>
      <c r="H7" s="10">
        <v>1193028</v>
      </c>
      <c r="I7" s="10">
        <v>1096896</v>
      </c>
      <c r="J7" s="10">
        <v>1038845</v>
      </c>
      <c r="K7" s="10">
        <v>976193</v>
      </c>
      <c r="L7" s="11">
        <v>925620</v>
      </c>
      <c r="M7" s="10">
        <v>1324772</v>
      </c>
      <c r="N7" s="10">
        <v>1393407</v>
      </c>
      <c r="O7" s="10">
        <f t="shared" si="0"/>
        <v>925620</v>
      </c>
      <c r="P7" s="10">
        <v>2147776.5099999998</v>
      </c>
      <c r="Q7" s="12">
        <f t="shared" si="1"/>
        <v>0.43096662790114976</v>
      </c>
    </row>
    <row r="8" spans="1:17" x14ac:dyDescent="0.4">
      <c r="A8" s="9" t="s">
        <v>59</v>
      </c>
      <c r="B8" s="8">
        <v>21001</v>
      </c>
      <c r="C8" s="10">
        <v>1043938</v>
      </c>
      <c r="D8" s="10">
        <v>950761</v>
      </c>
      <c r="E8" s="10">
        <v>908958</v>
      </c>
      <c r="F8" s="11">
        <v>847979</v>
      </c>
      <c r="G8" s="10">
        <v>1075308</v>
      </c>
      <c r="H8" s="10">
        <v>1057077</v>
      </c>
      <c r="I8" s="10">
        <v>998934</v>
      </c>
      <c r="J8" s="10">
        <v>961786</v>
      </c>
      <c r="K8" s="10">
        <v>906148</v>
      </c>
      <c r="L8" s="10">
        <v>874302</v>
      </c>
      <c r="M8" s="10">
        <v>1155122</v>
      </c>
      <c r="N8" s="10">
        <v>1137929</v>
      </c>
      <c r="O8" s="10">
        <f t="shared" si="0"/>
        <v>847979</v>
      </c>
      <c r="P8" s="10">
        <v>1567059.78</v>
      </c>
      <c r="Q8" s="12">
        <f t="shared" si="1"/>
        <v>0.54112740995751929</v>
      </c>
    </row>
    <row r="9" spans="1:17" x14ac:dyDescent="0.4">
      <c r="A9" s="9" t="s">
        <v>19</v>
      </c>
      <c r="B9" s="8">
        <v>4001</v>
      </c>
      <c r="C9" s="10">
        <v>591628</v>
      </c>
      <c r="D9" s="10">
        <v>561857</v>
      </c>
      <c r="E9" s="10">
        <v>508881</v>
      </c>
      <c r="F9" s="10">
        <v>466318</v>
      </c>
      <c r="G9" s="10">
        <v>533683</v>
      </c>
      <c r="H9" s="10">
        <v>529810</v>
      </c>
      <c r="I9" s="10">
        <v>475294</v>
      </c>
      <c r="J9" s="11">
        <v>453178</v>
      </c>
      <c r="K9" s="10">
        <v>508762</v>
      </c>
      <c r="L9" s="10">
        <v>478055</v>
      </c>
      <c r="M9" s="10">
        <v>556347</v>
      </c>
      <c r="N9" s="10">
        <v>655393</v>
      </c>
      <c r="O9" s="10">
        <f t="shared" si="0"/>
        <v>453178</v>
      </c>
      <c r="P9" s="10">
        <v>1698170.14</v>
      </c>
      <c r="Q9" s="12">
        <f t="shared" si="1"/>
        <v>0.26686254181810076</v>
      </c>
    </row>
    <row r="10" spans="1:17" x14ac:dyDescent="0.4">
      <c r="A10" s="9" t="s">
        <v>116</v>
      </c>
      <c r="B10" s="8">
        <v>49001</v>
      </c>
      <c r="C10" s="10">
        <v>1130540</v>
      </c>
      <c r="D10" s="10">
        <v>1039444</v>
      </c>
      <c r="E10" s="10">
        <v>936030</v>
      </c>
      <c r="F10" s="10">
        <v>815018</v>
      </c>
      <c r="G10" s="10">
        <v>972974</v>
      </c>
      <c r="H10" s="10">
        <v>973990</v>
      </c>
      <c r="I10" s="10">
        <v>903107</v>
      </c>
      <c r="J10" s="10">
        <v>854812</v>
      </c>
      <c r="K10" s="10">
        <v>889357</v>
      </c>
      <c r="L10" s="11">
        <v>806102</v>
      </c>
      <c r="M10" s="10">
        <v>1004987</v>
      </c>
      <c r="N10" s="10">
        <v>1029098</v>
      </c>
      <c r="O10" s="10">
        <f t="shared" si="0"/>
        <v>806102</v>
      </c>
      <c r="P10" s="10">
        <v>2966984.58</v>
      </c>
      <c r="Q10" s="12">
        <f t="shared" si="1"/>
        <v>0.27169066042129547</v>
      </c>
    </row>
    <row r="11" spans="1:17" x14ac:dyDescent="0.4">
      <c r="A11" s="9" t="s">
        <v>32</v>
      </c>
      <c r="B11" s="8">
        <v>9001</v>
      </c>
      <c r="C11" s="10">
        <v>2611845</v>
      </c>
      <c r="D11" s="10">
        <v>2672568</v>
      </c>
      <c r="E11" s="10">
        <v>2177722</v>
      </c>
      <c r="F11" s="10">
        <v>1958985</v>
      </c>
      <c r="G11" s="10">
        <v>2557453</v>
      </c>
      <c r="H11" s="10">
        <v>2419922</v>
      </c>
      <c r="I11" s="10">
        <v>2012583</v>
      </c>
      <c r="J11" s="10">
        <v>2004022</v>
      </c>
      <c r="K11" s="10">
        <v>1856796</v>
      </c>
      <c r="L11" s="11">
        <v>1721245</v>
      </c>
      <c r="M11" s="10">
        <v>2526691</v>
      </c>
      <c r="N11" s="10">
        <v>2345948</v>
      </c>
      <c r="O11" s="10">
        <f t="shared" si="0"/>
        <v>1721245</v>
      </c>
      <c r="P11" s="10">
        <v>8702936.8000000007</v>
      </c>
      <c r="Q11" s="12">
        <f t="shared" si="1"/>
        <v>0.19777749046735579</v>
      </c>
    </row>
    <row r="12" spans="1:17" x14ac:dyDescent="0.4">
      <c r="A12" s="9" t="s">
        <v>18</v>
      </c>
      <c r="B12" s="8">
        <v>3001</v>
      </c>
      <c r="C12" s="10">
        <v>108286</v>
      </c>
      <c r="D12" s="10">
        <v>132432</v>
      </c>
      <c r="E12" s="10">
        <v>-37435</v>
      </c>
      <c r="F12" s="11">
        <v>-192164</v>
      </c>
      <c r="G12" s="10">
        <v>90086</v>
      </c>
      <c r="H12" s="10">
        <v>-9700</v>
      </c>
      <c r="I12" s="10">
        <v>-149829</v>
      </c>
      <c r="J12" s="10">
        <v>146878</v>
      </c>
      <c r="K12" s="10">
        <v>53840</v>
      </c>
      <c r="L12" s="10">
        <v>72196</v>
      </c>
      <c r="M12" s="10">
        <v>169801</v>
      </c>
      <c r="N12" s="10">
        <v>473788</v>
      </c>
      <c r="O12" s="10">
        <f t="shared" si="0"/>
        <v>-192164</v>
      </c>
      <c r="P12" s="10">
        <v>4627209.8499999996</v>
      </c>
      <c r="Q12" s="12">
        <f t="shared" si="1"/>
        <v>0</v>
      </c>
    </row>
    <row r="13" spans="1:17" x14ac:dyDescent="0.4">
      <c r="A13" s="9" t="s">
        <v>153</v>
      </c>
      <c r="B13" s="8">
        <v>61002</v>
      </c>
      <c r="C13" s="10">
        <v>1297859</v>
      </c>
      <c r="D13" s="10">
        <v>1164488</v>
      </c>
      <c r="E13" s="10">
        <v>1024190</v>
      </c>
      <c r="F13" s="11">
        <v>874604</v>
      </c>
      <c r="G13" s="10">
        <v>1199756</v>
      </c>
      <c r="H13" s="10">
        <v>1155406</v>
      </c>
      <c r="I13" s="10">
        <v>1050024</v>
      </c>
      <c r="J13" s="10">
        <v>1025363</v>
      </c>
      <c r="K13" s="10">
        <v>973014</v>
      </c>
      <c r="L13" s="10">
        <v>925106</v>
      </c>
      <c r="M13" s="10">
        <v>1436469</v>
      </c>
      <c r="N13" s="10">
        <v>1372135</v>
      </c>
      <c r="O13" s="10">
        <f t="shared" si="0"/>
        <v>874604</v>
      </c>
      <c r="P13" s="10">
        <v>4142466.26</v>
      </c>
      <c r="Q13" s="12">
        <f t="shared" si="1"/>
        <v>0.2111312307948647</v>
      </c>
    </row>
    <row r="14" spans="1:17" x14ac:dyDescent="0.4">
      <c r="A14" s="9" t="s">
        <v>68</v>
      </c>
      <c r="B14" s="8">
        <v>25001</v>
      </c>
      <c r="C14" s="10">
        <v>525477</v>
      </c>
      <c r="D14" s="10">
        <v>483530</v>
      </c>
      <c r="E14" s="10">
        <v>435404</v>
      </c>
      <c r="F14" s="10">
        <v>471455</v>
      </c>
      <c r="G14" s="10">
        <v>551242</v>
      </c>
      <c r="H14" s="10">
        <v>522699</v>
      </c>
      <c r="I14" s="10">
        <v>476357</v>
      </c>
      <c r="J14" s="10">
        <v>437738</v>
      </c>
      <c r="K14" s="10">
        <v>433647</v>
      </c>
      <c r="L14" s="11">
        <v>401332</v>
      </c>
      <c r="M14" s="10">
        <v>517230</v>
      </c>
      <c r="N14" s="10">
        <v>536545</v>
      </c>
      <c r="O14" s="10">
        <f t="shared" si="0"/>
        <v>401332</v>
      </c>
      <c r="P14" s="10">
        <v>1184921.79</v>
      </c>
      <c r="Q14" s="12">
        <f t="shared" si="1"/>
        <v>0.33869914739267304</v>
      </c>
    </row>
    <row r="15" spans="1:17" x14ac:dyDescent="0.4">
      <c r="A15" s="9" t="s">
        <v>130</v>
      </c>
      <c r="B15" s="8">
        <v>52001</v>
      </c>
      <c r="C15" s="10">
        <v>838130</v>
      </c>
      <c r="D15" s="10">
        <v>1016981</v>
      </c>
      <c r="E15" s="10">
        <v>915604</v>
      </c>
      <c r="F15" s="10">
        <v>808768</v>
      </c>
      <c r="G15" s="10">
        <v>931255</v>
      </c>
      <c r="H15" s="10">
        <v>885775</v>
      </c>
      <c r="I15" s="10">
        <v>901678</v>
      </c>
      <c r="J15" s="10">
        <v>823538</v>
      </c>
      <c r="K15" s="10">
        <v>794075</v>
      </c>
      <c r="L15" s="10">
        <v>737316</v>
      </c>
      <c r="M15" s="10">
        <v>841835</v>
      </c>
      <c r="N15" s="11">
        <v>675120</v>
      </c>
      <c r="O15" s="10">
        <f t="shared" si="0"/>
        <v>675120</v>
      </c>
      <c r="P15" s="10">
        <v>1700849.94</v>
      </c>
      <c r="Q15" s="12">
        <f t="shared" si="1"/>
        <v>0.39693096029388697</v>
      </c>
    </row>
    <row r="16" spans="1:17" x14ac:dyDescent="0.4">
      <c r="A16" s="9" t="s">
        <v>20</v>
      </c>
      <c r="B16" s="8">
        <v>4002</v>
      </c>
      <c r="C16" s="10">
        <v>95064</v>
      </c>
      <c r="D16" s="10">
        <v>62561</v>
      </c>
      <c r="E16" s="10">
        <v>35085</v>
      </c>
      <c r="F16" s="10">
        <v>19465</v>
      </c>
      <c r="G16" s="10">
        <v>101692</v>
      </c>
      <c r="H16" s="10">
        <v>45026</v>
      </c>
      <c r="I16" s="10">
        <v>25069</v>
      </c>
      <c r="J16" s="10">
        <v>94665</v>
      </c>
      <c r="K16" s="11">
        <v>3531</v>
      </c>
      <c r="L16" s="10">
        <v>6170</v>
      </c>
      <c r="M16" s="10">
        <v>282886</v>
      </c>
      <c r="N16" s="10">
        <v>222365</v>
      </c>
      <c r="O16" s="10">
        <f t="shared" si="0"/>
        <v>3531</v>
      </c>
      <c r="P16" s="10">
        <v>3602177.91</v>
      </c>
      <c r="Q16" s="12">
        <f t="shared" si="1"/>
        <v>9.8024031245030874E-4</v>
      </c>
    </row>
    <row r="17" spans="1:17" x14ac:dyDescent="0.4">
      <c r="A17" s="9" t="s">
        <v>61</v>
      </c>
      <c r="B17" s="8">
        <v>22001</v>
      </c>
      <c r="C17" s="10">
        <v>679449</v>
      </c>
      <c r="D17" s="10">
        <v>633734</v>
      </c>
      <c r="E17" s="10">
        <v>568456</v>
      </c>
      <c r="F17" s="10">
        <v>515341</v>
      </c>
      <c r="G17" s="10">
        <v>651677</v>
      </c>
      <c r="H17" s="10">
        <v>643138</v>
      </c>
      <c r="I17" s="10">
        <v>592938</v>
      </c>
      <c r="J17" s="10">
        <v>503573</v>
      </c>
      <c r="K17" s="10">
        <v>475956</v>
      </c>
      <c r="L17" s="11">
        <v>420352</v>
      </c>
      <c r="M17" s="10">
        <v>654322</v>
      </c>
      <c r="N17" s="10">
        <v>662585</v>
      </c>
      <c r="O17" s="10">
        <f t="shared" si="0"/>
        <v>420352</v>
      </c>
      <c r="P17" s="10">
        <v>1225099.49</v>
      </c>
      <c r="Q17" s="12">
        <f t="shared" si="1"/>
        <v>0.34311662312421665</v>
      </c>
    </row>
    <row r="18" spans="1:17" x14ac:dyDescent="0.4">
      <c r="A18" s="9" t="s">
        <v>117</v>
      </c>
      <c r="B18" s="8">
        <v>49002</v>
      </c>
      <c r="C18" s="10">
        <v>6361048</v>
      </c>
      <c r="D18" s="10">
        <v>5720766</v>
      </c>
      <c r="E18" s="10">
        <v>4349168</v>
      </c>
      <c r="F18" s="11">
        <v>3630970</v>
      </c>
      <c r="G18" s="10">
        <v>5194407</v>
      </c>
      <c r="H18" s="10">
        <v>5732174</v>
      </c>
      <c r="I18" s="10">
        <v>4991709</v>
      </c>
      <c r="J18" s="10">
        <v>4556631</v>
      </c>
      <c r="K18" s="10">
        <v>4241222</v>
      </c>
      <c r="L18" s="10">
        <v>3840038</v>
      </c>
      <c r="M18" s="10">
        <v>6209754</v>
      </c>
      <c r="N18" s="10">
        <v>6338885</v>
      </c>
      <c r="O18" s="10">
        <f t="shared" si="0"/>
        <v>3630970</v>
      </c>
      <c r="P18" s="10">
        <v>21436582.239999998</v>
      </c>
      <c r="Q18" s="12">
        <f t="shared" si="1"/>
        <v>0.16938194528159076</v>
      </c>
    </row>
    <row r="19" spans="1:17" x14ac:dyDescent="0.4">
      <c r="A19" s="9" t="s">
        <v>80</v>
      </c>
      <c r="B19" s="8">
        <v>30003</v>
      </c>
      <c r="C19" s="10">
        <v>1623695</v>
      </c>
      <c r="D19" s="10">
        <v>1589056</v>
      </c>
      <c r="E19" s="10">
        <v>1492806</v>
      </c>
      <c r="F19" s="10">
        <v>1383430</v>
      </c>
      <c r="G19" s="10">
        <v>1634865</v>
      </c>
      <c r="H19" s="10">
        <v>1609845</v>
      </c>
      <c r="I19" s="10">
        <v>1482839</v>
      </c>
      <c r="J19" s="10">
        <v>1399197</v>
      </c>
      <c r="K19" s="10">
        <v>1334149</v>
      </c>
      <c r="L19" s="11">
        <v>1274349</v>
      </c>
      <c r="M19" s="10">
        <v>1517770</v>
      </c>
      <c r="N19" s="10">
        <v>1509575</v>
      </c>
      <c r="O19" s="10">
        <f t="shared" si="0"/>
        <v>1274349</v>
      </c>
      <c r="P19" s="10">
        <v>2553115.7000000002</v>
      </c>
      <c r="Q19" s="12">
        <f t="shared" si="1"/>
        <v>0.49913484140182129</v>
      </c>
    </row>
    <row r="20" spans="1:17" x14ac:dyDescent="0.4">
      <c r="A20" s="9" t="s">
        <v>110</v>
      </c>
      <c r="B20" s="8">
        <v>45004</v>
      </c>
      <c r="C20" s="10">
        <v>1093643</v>
      </c>
      <c r="D20" s="10">
        <v>876520</v>
      </c>
      <c r="E20" s="10">
        <v>855841</v>
      </c>
      <c r="F20" s="10">
        <v>665527</v>
      </c>
      <c r="G20" s="10">
        <v>988775</v>
      </c>
      <c r="H20" s="10">
        <v>1044434</v>
      </c>
      <c r="I20" s="10">
        <v>868366</v>
      </c>
      <c r="J20" s="10">
        <v>718976</v>
      </c>
      <c r="K20" s="10">
        <v>605309</v>
      </c>
      <c r="L20" s="11">
        <v>480534</v>
      </c>
      <c r="M20" s="10">
        <v>1002559</v>
      </c>
      <c r="N20" s="10">
        <v>1038866</v>
      </c>
      <c r="O20" s="10">
        <f t="shared" si="0"/>
        <v>480534</v>
      </c>
      <c r="P20" s="10">
        <v>3031855.12</v>
      </c>
      <c r="Q20" s="12">
        <f t="shared" si="1"/>
        <v>0.15849504048861016</v>
      </c>
    </row>
    <row r="21" spans="1:17" x14ac:dyDescent="0.4">
      <c r="A21" s="9" t="s">
        <v>22</v>
      </c>
      <c r="B21" s="8">
        <v>5001</v>
      </c>
      <c r="C21" s="10">
        <v>6067664</v>
      </c>
      <c r="D21" s="10">
        <v>5305911</v>
      </c>
      <c r="E21" s="10">
        <v>3865767</v>
      </c>
      <c r="F21" s="11">
        <v>2370409</v>
      </c>
      <c r="G21" s="10">
        <v>5896188</v>
      </c>
      <c r="H21" s="10">
        <v>5620527</v>
      </c>
      <c r="I21" s="10">
        <v>4759388</v>
      </c>
      <c r="J21" s="10">
        <v>4282813</v>
      </c>
      <c r="K21" s="10">
        <v>3251451</v>
      </c>
      <c r="L21" s="10">
        <v>2381024</v>
      </c>
      <c r="M21" s="10">
        <v>6095978</v>
      </c>
      <c r="N21" s="10">
        <v>5979572</v>
      </c>
      <c r="O21" s="10">
        <f t="shared" si="0"/>
        <v>2370409</v>
      </c>
      <c r="P21" s="10">
        <v>20214845.41</v>
      </c>
      <c r="Q21" s="12">
        <f t="shared" si="1"/>
        <v>0.11726080273794189</v>
      </c>
    </row>
    <row r="22" spans="1:17" x14ac:dyDescent="0.4">
      <c r="A22" s="9" t="s">
        <v>71</v>
      </c>
      <c r="B22" s="8">
        <v>26002</v>
      </c>
      <c r="C22" s="10">
        <v>569012</v>
      </c>
      <c r="D22" s="10">
        <v>548112</v>
      </c>
      <c r="E22" s="10">
        <v>463351</v>
      </c>
      <c r="F22" s="10">
        <v>403638</v>
      </c>
      <c r="G22" s="10">
        <v>557375</v>
      </c>
      <c r="H22" s="10">
        <v>537423</v>
      </c>
      <c r="I22" s="10">
        <v>473061</v>
      </c>
      <c r="J22" s="10">
        <v>379608</v>
      </c>
      <c r="K22" s="10">
        <v>367525</v>
      </c>
      <c r="L22" s="11">
        <v>327927</v>
      </c>
      <c r="M22" s="10">
        <v>496234</v>
      </c>
      <c r="N22" s="10">
        <v>539673</v>
      </c>
      <c r="O22" s="10">
        <f t="shared" si="0"/>
        <v>327927</v>
      </c>
      <c r="P22" s="10">
        <v>1905126.31</v>
      </c>
      <c r="Q22" s="12">
        <f t="shared" si="1"/>
        <v>0.17212874457652103</v>
      </c>
    </row>
    <row r="23" spans="1:17" x14ac:dyDescent="0.4">
      <c r="A23" s="9" t="s">
        <v>105</v>
      </c>
      <c r="B23" s="8">
        <v>43001</v>
      </c>
      <c r="C23" s="10">
        <v>1108316</v>
      </c>
      <c r="D23" s="10">
        <v>1062338</v>
      </c>
      <c r="E23" s="10">
        <v>998800</v>
      </c>
      <c r="F23" s="10">
        <v>931662</v>
      </c>
      <c r="G23" s="10">
        <v>1051805</v>
      </c>
      <c r="H23" s="10">
        <v>1056245</v>
      </c>
      <c r="I23" s="10">
        <v>995199</v>
      </c>
      <c r="J23" s="10">
        <v>943311</v>
      </c>
      <c r="K23" s="10">
        <v>906778</v>
      </c>
      <c r="L23" s="11">
        <v>832443</v>
      </c>
      <c r="M23" s="10">
        <v>937201</v>
      </c>
      <c r="N23" s="10">
        <v>1001185</v>
      </c>
      <c r="O23" s="10">
        <f t="shared" si="0"/>
        <v>832443</v>
      </c>
      <c r="P23" s="10">
        <v>1863759.99</v>
      </c>
      <c r="Q23" s="12">
        <f t="shared" si="1"/>
        <v>0.44664710288152498</v>
      </c>
    </row>
    <row r="24" spans="1:17" x14ac:dyDescent="0.4">
      <c r="A24" s="9" t="s">
        <v>100</v>
      </c>
      <c r="B24" s="8">
        <v>41001</v>
      </c>
      <c r="C24" s="10">
        <v>3050635</v>
      </c>
      <c r="D24" s="10">
        <v>2899229</v>
      </c>
      <c r="E24" s="10">
        <v>2651481</v>
      </c>
      <c r="F24" s="11">
        <v>2443818</v>
      </c>
      <c r="G24" s="10">
        <v>2814605</v>
      </c>
      <c r="H24" s="10">
        <v>2942107</v>
      </c>
      <c r="I24" s="10">
        <v>2769275</v>
      </c>
      <c r="J24" s="10">
        <v>2696318</v>
      </c>
      <c r="K24" s="10">
        <v>2620872</v>
      </c>
      <c r="L24" s="10">
        <v>2501364</v>
      </c>
      <c r="M24" s="10">
        <v>2867488</v>
      </c>
      <c r="N24" s="10">
        <v>2770041</v>
      </c>
      <c r="O24" s="10">
        <f t="shared" si="0"/>
        <v>2443818</v>
      </c>
      <c r="P24" s="10">
        <v>5304385.51</v>
      </c>
      <c r="Q24" s="12">
        <f t="shared" si="1"/>
        <v>0.46071651379652456</v>
      </c>
    </row>
    <row r="25" spans="1:17" x14ac:dyDescent="0.4">
      <c r="A25" s="9" t="s">
        <v>75</v>
      </c>
      <c r="B25" s="8">
        <v>28001</v>
      </c>
      <c r="C25" s="10">
        <v>807642</v>
      </c>
      <c r="D25" s="10">
        <v>760196</v>
      </c>
      <c r="E25" s="10">
        <v>707830</v>
      </c>
      <c r="F25" s="10">
        <v>649685</v>
      </c>
      <c r="G25" s="10">
        <v>762779</v>
      </c>
      <c r="H25" s="10">
        <v>770861</v>
      </c>
      <c r="I25" s="10">
        <v>704339</v>
      </c>
      <c r="J25" s="10">
        <v>687378</v>
      </c>
      <c r="K25" s="10">
        <v>656828</v>
      </c>
      <c r="L25" s="11">
        <v>626794</v>
      </c>
      <c r="M25" s="10">
        <v>804246</v>
      </c>
      <c r="N25" s="10">
        <v>853445</v>
      </c>
      <c r="O25" s="10">
        <f t="shared" si="0"/>
        <v>626794</v>
      </c>
      <c r="P25" s="10">
        <v>1908384.21</v>
      </c>
      <c r="Q25" s="12">
        <f t="shared" si="1"/>
        <v>0.32844224801042554</v>
      </c>
    </row>
    <row r="26" spans="1:17" x14ac:dyDescent="0.4">
      <c r="A26" s="9" t="s">
        <v>148</v>
      </c>
      <c r="B26" s="8">
        <v>60001</v>
      </c>
      <c r="C26" s="10">
        <v>692768</v>
      </c>
      <c r="D26" s="10">
        <v>658181</v>
      </c>
      <c r="E26" s="10">
        <v>566790</v>
      </c>
      <c r="F26" s="11">
        <v>510315</v>
      </c>
      <c r="G26" s="10">
        <v>674520</v>
      </c>
      <c r="H26" s="10">
        <v>671901</v>
      </c>
      <c r="I26" s="10">
        <v>609153</v>
      </c>
      <c r="J26" s="10">
        <v>578758</v>
      </c>
      <c r="K26" s="10">
        <v>556200</v>
      </c>
      <c r="L26" s="10">
        <v>524093</v>
      </c>
      <c r="M26" s="10">
        <v>700514</v>
      </c>
      <c r="N26" s="10">
        <v>757788</v>
      </c>
      <c r="O26" s="10">
        <f t="shared" si="0"/>
        <v>510315</v>
      </c>
      <c r="P26" s="10">
        <v>1633744.2</v>
      </c>
      <c r="Q26" s="12">
        <f t="shared" si="1"/>
        <v>0.31235918083136882</v>
      </c>
    </row>
    <row r="27" spans="1:17" x14ac:dyDescent="0.4">
      <c r="A27" s="9" t="s">
        <v>30</v>
      </c>
      <c r="B27" s="8">
        <v>7001</v>
      </c>
      <c r="C27" s="10">
        <v>1182181</v>
      </c>
      <c r="D27" s="10">
        <v>886381</v>
      </c>
      <c r="E27" s="10">
        <v>669132</v>
      </c>
      <c r="F27" s="10">
        <v>512983</v>
      </c>
      <c r="G27" s="10">
        <v>713039</v>
      </c>
      <c r="H27" s="10">
        <v>605664</v>
      </c>
      <c r="I27" s="10">
        <v>429640</v>
      </c>
      <c r="J27" s="10">
        <v>349096</v>
      </c>
      <c r="K27" s="10">
        <v>184865</v>
      </c>
      <c r="L27" s="11">
        <v>-14449</v>
      </c>
      <c r="M27" s="10">
        <v>453601</v>
      </c>
      <c r="N27" s="10">
        <v>587841</v>
      </c>
      <c r="O27" s="10">
        <f t="shared" si="0"/>
        <v>-14449</v>
      </c>
      <c r="P27" s="10">
        <v>6860168.46</v>
      </c>
      <c r="Q27" s="12">
        <f t="shared" si="1"/>
        <v>0</v>
      </c>
    </row>
    <row r="28" spans="1:17" x14ac:dyDescent="0.4">
      <c r="A28" s="9" t="s">
        <v>94</v>
      </c>
      <c r="B28" s="8">
        <v>39001</v>
      </c>
      <c r="C28" s="10">
        <v>1301732</v>
      </c>
      <c r="D28" s="10">
        <v>1210575</v>
      </c>
      <c r="E28" s="10">
        <v>1109568</v>
      </c>
      <c r="F28" s="10">
        <v>989987</v>
      </c>
      <c r="G28" s="10">
        <v>1180620</v>
      </c>
      <c r="H28" s="10">
        <v>1209616</v>
      </c>
      <c r="I28" s="10">
        <v>1120778</v>
      </c>
      <c r="J28" s="10">
        <v>1091166</v>
      </c>
      <c r="K28" s="10">
        <v>1033781</v>
      </c>
      <c r="L28" s="11">
        <v>975351</v>
      </c>
      <c r="M28" s="10">
        <v>1265169</v>
      </c>
      <c r="N28" s="10">
        <v>1229238</v>
      </c>
      <c r="O28" s="10">
        <f t="shared" si="0"/>
        <v>975351</v>
      </c>
      <c r="P28" s="10">
        <v>3358655.27</v>
      </c>
      <c r="Q28" s="12">
        <f t="shared" si="1"/>
        <v>0.29039925851038589</v>
      </c>
    </row>
    <row r="29" spans="1:17" x14ac:dyDescent="0.4">
      <c r="A29" s="9" t="s">
        <v>38</v>
      </c>
      <c r="B29" s="8">
        <v>12002</v>
      </c>
      <c r="C29" s="10">
        <v>713529</v>
      </c>
      <c r="D29" s="10">
        <v>618791</v>
      </c>
      <c r="E29" s="10">
        <v>441776</v>
      </c>
      <c r="F29" s="11">
        <v>220175</v>
      </c>
      <c r="G29" s="10">
        <v>755550</v>
      </c>
      <c r="H29" s="10">
        <v>806939</v>
      </c>
      <c r="I29" s="10">
        <v>672217</v>
      </c>
      <c r="J29" s="10">
        <v>578158</v>
      </c>
      <c r="K29" s="10">
        <v>444089</v>
      </c>
      <c r="L29" s="10">
        <v>375590</v>
      </c>
      <c r="M29" s="10">
        <v>933372</v>
      </c>
      <c r="N29" s="10">
        <v>973358</v>
      </c>
      <c r="O29" s="10">
        <f t="shared" si="0"/>
        <v>220175</v>
      </c>
      <c r="P29" s="10">
        <v>2650850.6800000002</v>
      </c>
      <c r="Q29" s="12">
        <f t="shared" si="1"/>
        <v>8.3058243024084627E-2</v>
      </c>
    </row>
    <row r="30" spans="1:17" x14ac:dyDescent="0.4">
      <c r="A30" s="9" t="s">
        <v>124</v>
      </c>
      <c r="B30" s="8">
        <v>50005</v>
      </c>
      <c r="C30" s="10">
        <v>473947</v>
      </c>
      <c r="D30" s="10">
        <v>437407</v>
      </c>
      <c r="E30" s="10">
        <v>363679</v>
      </c>
      <c r="F30" s="11">
        <v>316863</v>
      </c>
      <c r="G30" s="10">
        <v>442032</v>
      </c>
      <c r="H30" s="10">
        <v>436821</v>
      </c>
      <c r="I30" s="10">
        <v>416803</v>
      </c>
      <c r="J30" s="10">
        <v>419717</v>
      </c>
      <c r="K30" s="10">
        <v>386198</v>
      </c>
      <c r="L30" s="10">
        <v>351275</v>
      </c>
      <c r="M30" s="10">
        <v>489863</v>
      </c>
      <c r="N30" s="10">
        <v>426942</v>
      </c>
      <c r="O30" s="10">
        <f t="shared" si="0"/>
        <v>316863</v>
      </c>
      <c r="P30" s="10">
        <v>1691669.18</v>
      </c>
      <c r="Q30" s="12">
        <f t="shared" si="1"/>
        <v>0.18730789905388004</v>
      </c>
    </row>
    <row r="31" spans="1:17" x14ac:dyDescent="0.4">
      <c r="A31" s="9" t="s">
        <v>147</v>
      </c>
      <c r="B31" s="8">
        <v>59003</v>
      </c>
      <c r="C31" s="10">
        <v>1184630</v>
      </c>
      <c r="D31" s="10">
        <v>1149581</v>
      </c>
      <c r="E31" s="10">
        <v>1075574</v>
      </c>
      <c r="F31" s="10">
        <v>1005828</v>
      </c>
      <c r="G31" s="10">
        <v>1036527</v>
      </c>
      <c r="H31" s="10">
        <v>1020286</v>
      </c>
      <c r="I31" s="10">
        <v>1001467</v>
      </c>
      <c r="J31" s="10">
        <v>963162</v>
      </c>
      <c r="K31" s="10">
        <v>962526</v>
      </c>
      <c r="L31" s="10">
        <v>815570</v>
      </c>
      <c r="M31" s="10">
        <v>860448</v>
      </c>
      <c r="N31" s="11">
        <v>778053</v>
      </c>
      <c r="O31" s="10">
        <f t="shared" si="0"/>
        <v>778053</v>
      </c>
      <c r="P31" s="10">
        <v>2109498.19</v>
      </c>
      <c r="Q31" s="12">
        <f t="shared" si="1"/>
        <v>0.36883321525864882</v>
      </c>
    </row>
    <row r="32" spans="1:17" x14ac:dyDescent="0.4">
      <c r="A32" s="9" t="s">
        <v>60</v>
      </c>
      <c r="B32" s="8">
        <v>21003</v>
      </c>
      <c r="C32" s="10">
        <v>1844938</v>
      </c>
      <c r="D32" s="10">
        <v>1906501</v>
      </c>
      <c r="E32" s="10">
        <v>1783705</v>
      </c>
      <c r="F32" s="10">
        <v>1678554</v>
      </c>
      <c r="G32" s="10">
        <v>2023971</v>
      </c>
      <c r="H32" s="10">
        <v>1978173</v>
      </c>
      <c r="I32" s="10">
        <v>1764587</v>
      </c>
      <c r="J32" s="10">
        <v>1715524</v>
      </c>
      <c r="K32" s="10">
        <v>1647367</v>
      </c>
      <c r="L32" s="11">
        <v>1577450</v>
      </c>
      <c r="M32" s="10">
        <v>1737650</v>
      </c>
      <c r="N32" s="10">
        <v>1724873</v>
      </c>
      <c r="O32" s="10">
        <f t="shared" si="0"/>
        <v>1577450</v>
      </c>
      <c r="P32" s="10">
        <v>1920195.23</v>
      </c>
      <c r="Q32" s="12">
        <f t="shared" si="1"/>
        <v>0.82150500915472013</v>
      </c>
    </row>
    <row r="33" spans="1:17" x14ac:dyDescent="0.4">
      <c r="A33" s="9" t="s">
        <v>49</v>
      </c>
      <c r="B33" s="8">
        <v>16001</v>
      </c>
      <c r="C33" s="10">
        <v>1839654</v>
      </c>
      <c r="D33" s="10">
        <v>1760702</v>
      </c>
      <c r="E33" s="10">
        <v>1320910</v>
      </c>
      <c r="F33" s="10">
        <v>1043672</v>
      </c>
      <c r="G33" s="10">
        <v>1781738</v>
      </c>
      <c r="H33" s="10">
        <v>1633767</v>
      </c>
      <c r="I33" s="10">
        <v>1271443</v>
      </c>
      <c r="J33" s="10">
        <v>850454</v>
      </c>
      <c r="K33" s="11">
        <v>457281</v>
      </c>
      <c r="L33" s="10">
        <v>714607</v>
      </c>
      <c r="M33" s="10">
        <v>2019632</v>
      </c>
      <c r="N33" s="10">
        <v>2425700</v>
      </c>
      <c r="O33" s="10">
        <f t="shared" si="0"/>
        <v>457281</v>
      </c>
      <c r="P33" s="10">
        <v>6331787.9199999999</v>
      </c>
      <c r="Q33" s="12">
        <f t="shared" si="1"/>
        <v>7.2219885722262164E-2</v>
      </c>
    </row>
    <row r="34" spans="1:17" x14ac:dyDescent="0.4">
      <c r="A34" s="9" t="s">
        <v>155</v>
      </c>
      <c r="B34" s="8">
        <v>61008</v>
      </c>
      <c r="C34" s="10">
        <v>1826872</v>
      </c>
      <c r="D34" s="10">
        <v>1497812</v>
      </c>
      <c r="E34" s="10">
        <v>1023542</v>
      </c>
      <c r="F34" s="10">
        <v>663797</v>
      </c>
      <c r="G34" s="10">
        <v>1815130</v>
      </c>
      <c r="H34" s="10">
        <v>1610426</v>
      </c>
      <c r="I34" s="10">
        <v>1237272</v>
      </c>
      <c r="J34" s="10">
        <v>898273</v>
      </c>
      <c r="K34" s="10">
        <v>801549</v>
      </c>
      <c r="L34" s="11">
        <v>600436</v>
      </c>
      <c r="M34" s="10">
        <v>1719709</v>
      </c>
      <c r="N34" s="10">
        <v>1874532</v>
      </c>
      <c r="O34" s="10">
        <f t="shared" si="0"/>
        <v>600436</v>
      </c>
      <c r="P34" s="10">
        <v>7769976.0800000001</v>
      </c>
      <c r="Q34" s="12">
        <f t="shared" si="1"/>
        <v>7.7276428372222219E-2</v>
      </c>
    </row>
    <row r="35" spans="1:17" x14ac:dyDescent="0.4">
      <c r="A35" s="9" t="s">
        <v>92</v>
      </c>
      <c r="B35" s="8">
        <v>38002</v>
      </c>
      <c r="C35" s="10">
        <v>911435</v>
      </c>
      <c r="D35" s="10">
        <v>830582</v>
      </c>
      <c r="E35" s="10">
        <v>682678</v>
      </c>
      <c r="F35" s="10">
        <v>563781</v>
      </c>
      <c r="G35" s="10">
        <v>774783</v>
      </c>
      <c r="H35" s="10">
        <v>727713</v>
      </c>
      <c r="I35" s="10">
        <v>670454</v>
      </c>
      <c r="J35" s="10">
        <v>584579</v>
      </c>
      <c r="K35" s="10">
        <v>505026</v>
      </c>
      <c r="L35" s="11">
        <v>430890</v>
      </c>
      <c r="M35" s="10">
        <v>689235</v>
      </c>
      <c r="N35" s="10">
        <v>867684</v>
      </c>
      <c r="O35" s="10">
        <f t="shared" ref="O35:O66" si="2">MIN(C35:N35)</f>
        <v>430890</v>
      </c>
      <c r="P35" s="10">
        <v>2283859.4900000002</v>
      </c>
      <c r="Q35" s="12">
        <f t="shared" si="1"/>
        <v>0.18866747358437536</v>
      </c>
    </row>
    <row r="36" spans="1:17" x14ac:dyDescent="0.4">
      <c r="A36" s="9" t="s">
        <v>118</v>
      </c>
      <c r="B36" s="8">
        <v>49003</v>
      </c>
      <c r="C36" s="10">
        <v>1517175</v>
      </c>
      <c r="D36" s="10">
        <v>1530390</v>
      </c>
      <c r="E36" s="10">
        <v>1328886</v>
      </c>
      <c r="F36" s="11">
        <v>1136182</v>
      </c>
      <c r="G36" s="10">
        <v>1563887</v>
      </c>
      <c r="H36" s="10">
        <v>1573826</v>
      </c>
      <c r="I36" s="10">
        <v>1425183</v>
      </c>
      <c r="J36" s="10">
        <v>1303983</v>
      </c>
      <c r="K36" s="10">
        <v>1300050</v>
      </c>
      <c r="L36" s="10">
        <v>1220405</v>
      </c>
      <c r="M36" s="10">
        <v>1695299</v>
      </c>
      <c r="N36" s="10">
        <v>1536711</v>
      </c>
      <c r="O36" s="10">
        <f t="shared" si="2"/>
        <v>1136182</v>
      </c>
      <c r="P36" s="10">
        <v>5303515.13</v>
      </c>
      <c r="Q36" s="12">
        <f t="shared" si="1"/>
        <v>0.21423187681186082</v>
      </c>
    </row>
    <row r="37" spans="1:17" x14ac:dyDescent="0.4">
      <c r="A37" s="9" t="s">
        <v>25</v>
      </c>
      <c r="B37" s="8">
        <v>5006</v>
      </c>
      <c r="C37" s="10">
        <v>943053</v>
      </c>
      <c r="D37" s="10">
        <v>872960</v>
      </c>
      <c r="E37" s="10">
        <v>734588</v>
      </c>
      <c r="F37" s="10">
        <v>598634</v>
      </c>
      <c r="G37" s="10">
        <v>846647</v>
      </c>
      <c r="H37" s="10">
        <v>805292</v>
      </c>
      <c r="I37" s="10">
        <v>676230</v>
      </c>
      <c r="J37" s="10">
        <v>621430</v>
      </c>
      <c r="K37" s="10">
        <v>492544</v>
      </c>
      <c r="L37" s="11">
        <v>403275</v>
      </c>
      <c r="M37" s="10">
        <v>1056008</v>
      </c>
      <c r="N37" s="10">
        <v>1170337</v>
      </c>
      <c r="O37" s="10">
        <f t="shared" si="2"/>
        <v>403275</v>
      </c>
      <c r="P37" s="10">
        <v>2674578.7599999998</v>
      </c>
      <c r="Q37" s="12">
        <f t="shared" si="1"/>
        <v>0.15078075322784662</v>
      </c>
    </row>
    <row r="38" spans="1:17" x14ac:dyDescent="0.4">
      <c r="A38" s="9" t="s">
        <v>56</v>
      </c>
      <c r="B38" s="8">
        <v>19004</v>
      </c>
      <c r="C38" s="10">
        <v>1924014</v>
      </c>
      <c r="D38" s="10">
        <v>1966716</v>
      </c>
      <c r="E38" s="10">
        <v>1824374</v>
      </c>
      <c r="F38" s="10">
        <v>1690898</v>
      </c>
      <c r="G38" s="10">
        <v>1995817</v>
      </c>
      <c r="H38" s="10">
        <v>2004013</v>
      </c>
      <c r="I38" s="10">
        <v>1870906</v>
      </c>
      <c r="J38" s="10">
        <v>1834856</v>
      </c>
      <c r="K38" s="10">
        <v>1704380</v>
      </c>
      <c r="L38" s="11">
        <v>1639980</v>
      </c>
      <c r="M38" s="10">
        <v>1933259</v>
      </c>
      <c r="N38" s="10">
        <v>2024048</v>
      </c>
      <c r="O38" s="10">
        <f t="shared" si="2"/>
        <v>1639980</v>
      </c>
      <c r="P38" s="10">
        <v>3159823.55</v>
      </c>
      <c r="Q38" s="12">
        <f t="shared" si="1"/>
        <v>0.51900999345359022</v>
      </c>
    </row>
    <row r="39" spans="1:17" x14ac:dyDescent="0.4">
      <c r="A39" s="9" t="s">
        <v>140</v>
      </c>
      <c r="B39" s="8">
        <v>56002</v>
      </c>
      <c r="C39" s="10">
        <v>1026847</v>
      </c>
      <c r="D39" s="10">
        <v>989525</v>
      </c>
      <c r="E39" s="10">
        <v>884542</v>
      </c>
      <c r="F39" s="11">
        <v>792590</v>
      </c>
      <c r="G39" s="10">
        <v>1021625</v>
      </c>
      <c r="H39" s="10">
        <v>1025393</v>
      </c>
      <c r="I39" s="10">
        <v>1038756</v>
      </c>
      <c r="J39" s="10">
        <v>964496</v>
      </c>
      <c r="K39" s="10">
        <v>895787</v>
      </c>
      <c r="L39" s="10">
        <v>860162</v>
      </c>
      <c r="M39" s="10">
        <v>1022308</v>
      </c>
      <c r="N39" s="10">
        <v>1048711</v>
      </c>
      <c r="O39" s="10">
        <f t="shared" si="2"/>
        <v>792590</v>
      </c>
      <c r="P39" s="10">
        <v>1480825.33</v>
      </c>
      <c r="Q39" s="12">
        <f t="shared" si="1"/>
        <v>0.53523530692171506</v>
      </c>
    </row>
    <row r="40" spans="1:17" x14ac:dyDescent="0.4">
      <c r="A40" s="9" t="s">
        <v>125</v>
      </c>
      <c r="B40" s="8">
        <v>51001</v>
      </c>
      <c r="C40" s="10">
        <v>906885</v>
      </c>
      <c r="D40" s="10">
        <v>501976</v>
      </c>
      <c r="E40" s="10">
        <v>-172214</v>
      </c>
      <c r="F40" s="10">
        <v>-785880</v>
      </c>
      <c r="G40" s="10">
        <v>-404102</v>
      </c>
      <c r="H40" s="10">
        <v>-479660</v>
      </c>
      <c r="I40" s="10">
        <v>-1084306</v>
      </c>
      <c r="J40" s="10">
        <v>-1398807</v>
      </c>
      <c r="K40" s="10">
        <v>-1908924</v>
      </c>
      <c r="L40" s="11">
        <v>-2312098</v>
      </c>
      <c r="M40" s="10">
        <v>-2079554</v>
      </c>
      <c r="N40" s="10">
        <v>1529944</v>
      </c>
      <c r="O40" s="10">
        <f t="shared" si="2"/>
        <v>-2312098</v>
      </c>
      <c r="P40" s="10">
        <v>19032758.059999999</v>
      </c>
      <c r="Q40" s="12">
        <f t="shared" si="1"/>
        <v>0</v>
      </c>
    </row>
    <row r="41" spans="1:17" x14ac:dyDescent="0.4">
      <c r="A41" s="9" t="s">
        <v>160</v>
      </c>
      <c r="B41" s="8">
        <v>64002</v>
      </c>
      <c r="C41" s="10">
        <v>310737</v>
      </c>
      <c r="D41" s="10">
        <v>317646</v>
      </c>
      <c r="E41" s="10">
        <v>81612</v>
      </c>
      <c r="F41" s="10">
        <v>-138632</v>
      </c>
      <c r="G41" s="10">
        <v>-225337</v>
      </c>
      <c r="H41" s="10">
        <v>-41781</v>
      </c>
      <c r="I41" s="10">
        <v>-114267</v>
      </c>
      <c r="J41" s="11">
        <v>-242844</v>
      </c>
      <c r="K41" s="10">
        <v>213969</v>
      </c>
      <c r="L41" s="10">
        <v>51027</v>
      </c>
      <c r="M41" s="10">
        <v>120171</v>
      </c>
      <c r="N41" s="10">
        <v>593151</v>
      </c>
      <c r="O41" s="10">
        <f t="shared" si="2"/>
        <v>-242844</v>
      </c>
      <c r="P41" s="10">
        <v>4101015.41</v>
      </c>
      <c r="Q41" s="12">
        <f t="shared" si="1"/>
        <v>0</v>
      </c>
    </row>
    <row r="42" spans="1:17" x14ac:dyDescent="0.4">
      <c r="A42" s="9" t="s">
        <v>57</v>
      </c>
      <c r="B42" s="8">
        <v>20001</v>
      </c>
      <c r="C42" s="10">
        <v>-16310</v>
      </c>
      <c r="D42" s="10">
        <v>-120194</v>
      </c>
      <c r="E42" s="10">
        <v>-39674</v>
      </c>
      <c r="F42" s="10">
        <v>-529621</v>
      </c>
      <c r="G42" s="10">
        <v>-376890</v>
      </c>
      <c r="H42" s="11">
        <v>-785266</v>
      </c>
      <c r="I42" s="10">
        <v>47600</v>
      </c>
      <c r="J42" s="10">
        <v>-161023</v>
      </c>
      <c r="K42" s="10">
        <v>-212000</v>
      </c>
      <c r="L42" s="10">
        <v>-780418</v>
      </c>
      <c r="M42" s="10">
        <v>342774</v>
      </c>
      <c r="N42" s="10">
        <v>252579</v>
      </c>
      <c r="O42" s="10">
        <f t="shared" si="2"/>
        <v>-785266</v>
      </c>
      <c r="P42" s="10">
        <v>5534897.1799999997</v>
      </c>
      <c r="Q42" s="12">
        <f t="shared" si="1"/>
        <v>0</v>
      </c>
    </row>
    <row r="43" spans="1:17" x14ac:dyDescent="0.4">
      <c r="A43" s="9" t="s">
        <v>64</v>
      </c>
      <c r="B43" s="8">
        <v>23001</v>
      </c>
      <c r="C43" s="10">
        <v>1217463</v>
      </c>
      <c r="D43" s="10">
        <v>1142613</v>
      </c>
      <c r="E43" s="10">
        <v>1072821</v>
      </c>
      <c r="F43" s="10">
        <v>946921</v>
      </c>
      <c r="G43" s="10">
        <v>1124663</v>
      </c>
      <c r="H43" s="10">
        <v>1063998</v>
      </c>
      <c r="I43" s="10">
        <v>1046030</v>
      </c>
      <c r="J43" s="10">
        <v>964502</v>
      </c>
      <c r="K43" s="10">
        <v>849034</v>
      </c>
      <c r="L43" s="11">
        <v>798196</v>
      </c>
      <c r="M43" s="10">
        <v>1115338</v>
      </c>
      <c r="N43" s="10">
        <v>1006548</v>
      </c>
      <c r="O43" s="10">
        <f t="shared" si="2"/>
        <v>798196</v>
      </c>
      <c r="P43" s="10">
        <v>1623696.31</v>
      </c>
      <c r="Q43" s="12">
        <f t="shared" si="1"/>
        <v>0.49159192829600012</v>
      </c>
    </row>
    <row r="44" spans="1:17" x14ac:dyDescent="0.4">
      <c r="A44" s="9" t="s">
        <v>62</v>
      </c>
      <c r="B44" s="8">
        <v>22005</v>
      </c>
      <c r="C44" s="10">
        <v>662635</v>
      </c>
      <c r="D44" s="10">
        <v>596680</v>
      </c>
      <c r="E44" s="10">
        <v>493293</v>
      </c>
      <c r="F44" s="11">
        <v>404780</v>
      </c>
      <c r="G44" s="10">
        <v>718704</v>
      </c>
      <c r="H44" s="10">
        <v>748241</v>
      </c>
      <c r="I44" s="10">
        <v>763742</v>
      </c>
      <c r="J44" s="10">
        <v>687796</v>
      </c>
      <c r="K44" s="10">
        <v>658083</v>
      </c>
      <c r="L44" s="10">
        <v>600211</v>
      </c>
      <c r="M44" s="10">
        <v>865276</v>
      </c>
      <c r="N44" s="10">
        <v>905764</v>
      </c>
      <c r="O44" s="10">
        <f t="shared" si="2"/>
        <v>404780</v>
      </c>
      <c r="P44" s="10">
        <v>1234447.74</v>
      </c>
      <c r="Q44" s="12">
        <f t="shared" si="1"/>
        <v>0.32790371506532956</v>
      </c>
    </row>
    <row r="45" spans="1:17" x14ac:dyDescent="0.4">
      <c r="A45" s="9" t="s">
        <v>50</v>
      </c>
      <c r="B45" s="8">
        <v>16002</v>
      </c>
      <c r="C45" s="10">
        <v>273613</v>
      </c>
      <c r="D45" s="10">
        <v>259515</v>
      </c>
      <c r="E45" s="10">
        <v>245878</v>
      </c>
      <c r="F45" s="10">
        <v>226318</v>
      </c>
      <c r="G45" s="10">
        <v>263788</v>
      </c>
      <c r="H45" s="10">
        <v>237579</v>
      </c>
      <c r="I45" s="10">
        <v>244478</v>
      </c>
      <c r="J45" s="10">
        <v>229616</v>
      </c>
      <c r="K45" s="10">
        <v>211757</v>
      </c>
      <c r="L45" s="11">
        <v>193351</v>
      </c>
      <c r="M45" s="10">
        <v>267391</v>
      </c>
      <c r="N45" s="10">
        <v>323979</v>
      </c>
      <c r="O45" s="10">
        <f t="shared" si="2"/>
        <v>193351</v>
      </c>
      <c r="P45" s="10">
        <v>268203.95</v>
      </c>
      <c r="Q45" s="12">
        <f t="shared" si="1"/>
        <v>0.72091033707743679</v>
      </c>
    </row>
    <row r="46" spans="1:17" x14ac:dyDescent="0.4">
      <c r="A46" s="9" t="s">
        <v>154</v>
      </c>
      <c r="B46" s="8">
        <v>61007</v>
      </c>
      <c r="C46" s="10">
        <v>1509647</v>
      </c>
      <c r="D46" s="10">
        <v>1430259</v>
      </c>
      <c r="E46" s="10">
        <v>1295198</v>
      </c>
      <c r="F46" s="11">
        <v>1182401</v>
      </c>
      <c r="G46" s="10">
        <v>1571105</v>
      </c>
      <c r="H46" s="10">
        <v>1493997</v>
      </c>
      <c r="I46" s="10">
        <v>1345743</v>
      </c>
      <c r="J46" s="10">
        <v>1278060</v>
      </c>
      <c r="K46" s="10">
        <v>1298543</v>
      </c>
      <c r="L46" s="10">
        <v>1242381</v>
      </c>
      <c r="M46" s="10">
        <v>1659432</v>
      </c>
      <c r="N46" s="10">
        <v>1638362</v>
      </c>
      <c r="O46" s="10">
        <f t="shared" si="2"/>
        <v>1182401</v>
      </c>
      <c r="P46" s="10">
        <v>3975181.82</v>
      </c>
      <c r="Q46" s="12">
        <f t="shared" si="1"/>
        <v>0.29744576563796021</v>
      </c>
    </row>
    <row r="47" spans="1:17" x14ac:dyDescent="0.4">
      <c r="A47" s="9" t="s">
        <v>23</v>
      </c>
      <c r="B47" s="8">
        <v>5003</v>
      </c>
      <c r="C47" s="10">
        <v>511054</v>
      </c>
      <c r="D47" s="10">
        <v>391954</v>
      </c>
      <c r="E47" s="10">
        <v>216959</v>
      </c>
      <c r="F47" s="10">
        <v>151731</v>
      </c>
      <c r="G47" s="10">
        <v>236677</v>
      </c>
      <c r="H47" s="10">
        <v>359181</v>
      </c>
      <c r="I47" s="10">
        <v>340524</v>
      </c>
      <c r="J47" s="10">
        <v>208286</v>
      </c>
      <c r="K47" s="10">
        <v>127247</v>
      </c>
      <c r="L47" s="11">
        <v>29094</v>
      </c>
      <c r="M47" s="10">
        <v>224407</v>
      </c>
      <c r="N47" s="10">
        <v>634042</v>
      </c>
      <c r="O47" s="10">
        <f t="shared" si="2"/>
        <v>29094</v>
      </c>
      <c r="P47" s="10">
        <v>2374501.0699999998</v>
      </c>
      <c r="Q47" s="12">
        <f t="shared" si="1"/>
        <v>1.2252679254425436E-2</v>
      </c>
    </row>
    <row r="48" spans="1:17" x14ac:dyDescent="0.4">
      <c r="A48" s="9" t="s">
        <v>76</v>
      </c>
      <c r="B48" s="8">
        <v>28002</v>
      </c>
      <c r="C48" s="10">
        <v>1172093</v>
      </c>
      <c r="D48" s="10">
        <v>1086912</v>
      </c>
      <c r="E48" s="10">
        <v>971374</v>
      </c>
      <c r="F48" s="10">
        <v>851287</v>
      </c>
      <c r="G48" s="10">
        <v>1027204</v>
      </c>
      <c r="H48" s="10">
        <v>1030050</v>
      </c>
      <c r="I48" s="10">
        <v>911832</v>
      </c>
      <c r="J48" s="10">
        <v>939145</v>
      </c>
      <c r="K48" s="10">
        <v>829561</v>
      </c>
      <c r="L48" s="11">
        <v>735377</v>
      </c>
      <c r="M48" s="10">
        <v>860199</v>
      </c>
      <c r="N48" s="10">
        <v>951334</v>
      </c>
      <c r="O48" s="10">
        <f t="shared" si="2"/>
        <v>735377</v>
      </c>
      <c r="P48" s="10">
        <v>1968770.64</v>
      </c>
      <c r="Q48" s="12">
        <f t="shared" si="1"/>
        <v>0.3735209094747573</v>
      </c>
    </row>
    <row r="49" spans="1:17" x14ac:dyDescent="0.4">
      <c r="A49" s="9" t="s">
        <v>51</v>
      </c>
      <c r="B49" s="8">
        <v>17001</v>
      </c>
      <c r="C49" s="10">
        <v>865471</v>
      </c>
      <c r="D49" s="10">
        <v>861003</v>
      </c>
      <c r="E49" s="10">
        <v>782485</v>
      </c>
      <c r="F49" s="10">
        <v>736562</v>
      </c>
      <c r="G49" s="10">
        <v>811296</v>
      </c>
      <c r="H49" s="10">
        <v>821257</v>
      </c>
      <c r="I49" s="10">
        <v>793525</v>
      </c>
      <c r="J49" s="10">
        <v>755063</v>
      </c>
      <c r="K49" s="10">
        <v>730364</v>
      </c>
      <c r="L49" s="11">
        <v>694210</v>
      </c>
      <c r="M49" s="10">
        <v>750412</v>
      </c>
      <c r="N49" s="10">
        <v>702058</v>
      </c>
      <c r="O49" s="10">
        <f t="shared" si="2"/>
        <v>694210</v>
      </c>
      <c r="P49" s="10">
        <v>1679025.75</v>
      </c>
      <c r="Q49" s="12">
        <f t="shared" si="1"/>
        <v>0.41346000798379656</v>
      </c>
    </row>
    <row r="50" spans="1:17" x14ac:dyDescent="0.4">
      <c r="A50" s="9" t="s">
        <v>108</v>
      </c>
      <c r="B50" s="8">
        <v>44001</v>
      </c>
      <c r="C50" s="10">
        <v>1565604</v>
      </c>
      <c r="D50" s="10">
        <v>1516797</v>
      </c>
      <c r="E50" s="10">
        <v>1392749</v>
      </c>
      <c r="F50" s="10">
        <v>1283303</v>
      </c>
      <c r="G50" s="10">
        <v>1459082</v>
      </c>
      <c r="H50" s="10">
        <v>1434718</v>
      </c>
      <c r="I50" s="10">
        <v>1437675</v>
      </c>
      <c r="J50" s="10">
        <v>1380915</v>
      </c>
      <c r="K50" s="10">
        <v>1303799</v>
      </c>
      <c r="L50" s="11">
        <v>1214240</v>
      </c>
      <c r="M50" s="10">
        <v>1426480</v>
      </c>
      <c r="N50" s="10">
        <v>1326593</v>
      </c>
      <c r="O50" s="10">
        <f t="shared" si="2"/>
        <v>1214240</v>
      </c>
      <c r="P50" s="10">
        <v>1668645.06</v>
      </c>
      <c r="Q50" s="12">
        <f t="shared" si="1"/>
        <v>0.72768021738547561</v>
      </c>
    </row>
    <row r="51" spans="1:17" x14ac:dyDescent="0.4">
      <c r="A51" s="9" t="s">
        <v>113</v>
      </c>
      <c r="B51" s="8">
        <v>46002</v>
      </c>
      <c r="C51" s="10">
        <v>750010</v>
      </c>
      <c r="D51" s="10">
        <v>741906</v>
      </c>
      <c r="E51" s="10">
        <v>699218</v>
      </c>
      <c r="F51" s="11">
        <v>689700</v>
      </c>
      <c r="G51" s="10">
        <v>715131</v>
      </c>
      <c r="H51" s="10">
        <v>727217</v>
      </c>
      <c r="I51" s="10">
        <v>810547</v>
      </c>
      <c r="J51" s="10">
        <v>753508</v>
      </c>
      <c r="K51" s="10">
        <v>799472</v>
      </c>
      <c r="L51" s="10">
        <v>783408</v>
      </c>
      <c r="M51" s="10">
        <v>798514</v>
      </c>
      <c r="N51" s="10">
        <v>864385</v>
      </c>
      <c r="O51" s="10">
        <f t="shared" si="2"/>
        <v>689700</v>
      </c>
      <c r="P51" s="10">
        <v>1354070.34</v>
      </c>
      <c r="Q51" s="12">
        <f t="shared" si="1"/>
        <v>0.50935315516917679</v>
      </c>
    </row>
    <row r="52" spans="1:17" x14ac:dyDescent="0.4">
      <c r="A52" s="9" t="s">
        <v>67</v>
      </c>
      <c r="B52" s="8">
        <v>24004</v>
      </c>
      <c r="C52" s="10">
        <v>828627</v>
      </c>
      <c r="D52" s="10">
        <v>858522</v>
      </c>
      <c r="E52" s="10">
        <v>730332</v>
      </c>
      <c r="F52" s="11">
        <v>640777</v>
      </c>
      <c r="G52" s="10">
        <v>1121927</v>
      </c>
      <c r="H52" s="10">
        <v>1109476</v>
      </c>
      <c r="I52" s="10">
        <v>1010515</v>
      </c>
      <c r="J52" s="10">
        <v>937132</v>
      </c>
      <c r="K52" s="10">
        <v>838232</v>
      </c>
      <c r="L52" s="10">
        <v>795517</v>
      </c>
      <c r="M52" s="10">
        <v>1358864</v>
      </c>
      <c r="N52" s="10">
        <v>1394901</v>
      </c>
      <c r="O52" s="10">
        <f t="shared" si="2"/>
        <v>640777</v>
      </c>
      <c r="P52" s="10">
        <v>2054164.03</v>
      </c>
      <c r="Q52" s="12">
        <f t="shared" si="1"/>
        <v>0.3119405221013436</v>
      </c>
    </row>
    <row r="53" spans="1:17" x14ac:dyDescent="0.4">
      <c r="A53" s="9" t="s">
        <v>123</v>
      </c>
      <c r="B53" s="8">
        <v>50003</v>
      </c>
      <c r="C53" s="10">
        <v>1267440</v>
      </c>
      <c r="D53" s="10">
        <v>1214196</v>
      </c>
      <c r="E53" s="10">
        <v>1009576</v>
      </c>
      <c r="F53" s="11">
        <v>848882</v>
      </c>
      <c r="G53" s="10">
        <v>1118717</v>
      </c>
      <c r="H53" s="10">
        <v>1125639</v>
      </c>
      <c r="I53" s="10">
        <v>1013914</v>
      </c>
      <c r="J53" s="10">
        <v>1111565</v>
      </c>
      <c r="K53" s="10">
        <v>962391</v>
      </c>
      <c r="L53" s="10">
        <v>887217</v>
      </c>
      <c r="M53" s="10">
        <v>1484911</v>
      </c>
      <c r="N53" s="10">
        <v>1416598</v>
      </c>
      <c r="O53" s="10">
        <f t="shared" si="2"/>
        <v>848882</v>
      </c>
      <c r="P53" s="10">
        <v>4212750.01</v>
      </c>
      <c r="Q53" s="12">
        <f t="shared" si="1"/>
        <v>0.20150305572012805</v>
      </c>
    </row>
    <row r="54" spans="1:17" x14ac:dyDescent="0.4">
      <c r="A54" s="9" t="s">
        <v>42</v>
      </c>
      <c r="B54" s="8">
        <v>14001</v>
      </c>
      <c r="C54" s="10">
        <v>650750</v>
      </c>
      <c r="D54" s="10">
        <v>579506</v>
      </c>
      <c r="E54" s="10">
        <v>482747</v>
      </c>
      <c r="F54" s="11">
        <v>470676</v>
      </c>
      <c r="G54" s="10">
        <v>567725</v>
      </c>
      <c r="H54" s="10">
        <v>577744</v>
      </c>
      <c r="I54" s="10">
        <v>535761</v>
      </c>
      <c r="J54" s="10">
        <v>535703</v>
      </c>
      <c r="K54" s="10">
        <v>505650</v>
      </c>
      <c r="L54" s="10">
        <v>490982</v>
      </c>
      <c r="M54" s="10">
        <v>574801</v>
      </c>
      <c r="N54" s="10">
        <v>716935</v>
      </c>
      <c r="O54" s="10">
        <f t="shared" si="2"/>
        <v>470676</v>
      </c>
      <c r="P54" s="10">
        <v>1584585.01</v>
      </c>
      <c r="Q54" s="12">
        <f t="shared" si="1"/>
        <v>0.29703423737423845</v>
      </c>
    </row>
    <row r="55" spans="1:17" x14ac:dyDescent="0.4">
      <c r="A55" s="9" t="s">
        <v>27</v>
      </c>
      <c r="B55" s="8">
        <v>6002</v>
      </c>
      <c r="C55" s="10">
        <v>1142657</v>
      </c>
      <c r="D55" s="10">
        <v>1101011</v>
      </c>
      <c r="E55" s="10">
        <v>1009306</v>
      </c>
      <c r="F55" s="10">
        <v>944419</v>
      </c>
      <c r="G55" s="10">
        <v>1080128</v>
      </c>
      <c r="H55" s="10">
        <v>1073741</v>
      </c>
      <c r="I55" s="10">
        <v>1011599</v>
      </c>
      <c r="J55" s="10">
        <v>974709</v>
      </c>
      <c r="K55" s="10">
        <v>952620</v>
      </c>
      <c r="L55" s="11">
        <v>911567</v>
      </c>
      <c r="M55" s="10">
        <v>1041180</v>
      </c>
      <c r="N55" s="10">
        <v>1114790</v>
      </c>
      <c r="O55" s="10">
        <f t="shared" si="2"/>
        <v>911567</v>
      </c>
      <c r="P55" s="10">
        <v>1393544.92</v>
      </c>
      <c r="Q55" s="12">
        <f t="shared" si="1"/>
        <v>0.65413535431638614</v>
      </c>
    </row>
    <row r="56" spans="1:17" x14ac:dyDescent="0.4">
      <c r="A56" s="9" t="s">
        <v>83</v>
      </c>
      <c r="B56" s="8">
        <v>33001</v>
      </c>
      <c r="C56" s="10">
        <v>776065</v>
      </c>
      <c r="D56" s="10">
        <v>675582</v>
      </c>
      <c r="E56" s="10">
        <v>531008</v>
      </c>
      <c r="F56" s="10">
        <v>410016</v>
      </c>
      <c r="G56" s="10">
        <v>687372</v>
      </c>
      <c r="H56" s="10">
        <v>642275</v>
      </c>
      <c r="I56" s="10">
        <v>534437</v>
      </c>
      <c r="J56" s="10">
        <v>472571</v>
      </c>
      <c r="K56" s="10">
        <v>380644</v>
      </c>
      <c r="L56" s="11">
        <v>257553</v>
      </c>
      <c r="M56" s="10">
        <v>577248</v>
      </c>
      <c r="N56" s="10">
        <v>527790</v>
      </c>
      <c r="O56" s="10">
        <f t="shared" si="2"/>
        <v>257553</v>
      </c>
      <c r="P56" s="10">
        <v>2811099.82</v>
      </c>
      <c r="Q56" s="12">
        <f t="shared" si="1"/>
        <v>9.1620012269788415E-2</v>
      </c>
    </row>
    <row r="57" spans="1:17" x14ac:dyDescent="0.4">
      <c r="A57" s="9" t="s">
        <v>119</v>
      </c>
      <c r="B57" s="8">
        <v>49004</v>
      </c>
      <c r="C57" s="10">
        <v>1026150</v>
      </c>
      <c r="D57" s="10">
        <v>942888</v>
      </c>
      <c r="E57" s="10">
        <v>810500</v>
      </c>
      <c r="F57" s="10">
        <v>682075</v>
      </c>
      <c r="G57" s="10">
        <v>863204</v>
      </c>
      <c r="H57" s="10">
        <v>814966</v>
      </c>
      <c r="I57" s="10">
        <v>705185</v>
      </c>
      <c r="J57" s="10">
        <v>634348</v>
      </c>
      <c r="K57" s="10">
        <v>590082</v>
      </c>
      <c r="L57" s="11">
        <v>512561</v>
      </c>
      <c r="M57" s="10">
        <v>745740</v>
      </c>
      <c r="N57" s="10">
        <v>823827</v>
      </c>
      <c r="O57" s="10">
        <f t="shared" si="2"/>
        <v>512561</v>
      </c>
      <c r="P57" s="10">
        <v>3208162.7</v>
      </c>
      <c r="Q57" s="12">
        <f t="shared" si="1"/>
        <v>0.15976776988274316</v>
      </c>
    </row>
    <row r="58" spans="1:17" x14ac:dyDescent="0.4">
      <c r="A58" s="9" t="s">
        <v>158</v>
      </c>
      <c r="B58" s="8">
        <v>63001</v>
      </c>
      <c r="C58" s="10">
        <v>889043</v>
      </c>
      <c r="D58" s="10">
        <v>880063</v>
      </c>
      <c r="E58" s="10">
        <v>841898</v>
      </c>
      <c r="F58" s="11">
        <v>805840</v>
      </c>
      <c r="G58" s="10">
        <v>890917</v>
      </c>
      <c r="H58" s="10">
        <v>919020</v>
      </c>
      <c r="I58" s="10">
        <v>903563</v>
      </c>
      <c r="J58" s="10">
        <v>896262</v>
      </c>
      <c r="K58" s="10">
        <v>931316</v>
      </c>
      <c r="L58" s="10">
        <v>926568</v>
      </c>
      <c r="M58" s="10">
        <v>990766</v>
      </c>
      <c r="N58" s="10">
        <v>969381</v>
      </c>
      <c r="O58" s="10">
        <f t="shared" si="2"/>
        <v>805840</v>
      </c>
      <c r="P58" s="10">
        <v>1823174.95</v>
      </c>
      <c r="Q58" s="12">
        <f t="shared" si="1"/>
        <v>0.44199817466776847</v>
      </c>
    </row>
    <row r="59" spans="1:17" x14ac:dyDescent="0.4">
      <c r="A59" s="9" t="s">
        <v>132</v>
      </c>
      <c r="B59" s="8">
        <v>53001</v>
      </c>
      <c r="C59" s="10">
        <v>781871</v>
      </c>
      <c r="D59" s="10">
        <v>779063</v>
      </c>
      <c r="E59" s="10">
        <v>713901</v>
      </c>
      <c r="F59" s="10">
        <v>649320</v>
      </c>
      <c r="G59" s="10">
        <v>776058</v>
      </c>
      <c r="H59" s="10">
        <v>746717</v>
      </c>
      <c r="I59" s="10">
        <v>697110</v>
      </c>
      <c r="J59" s="10">
        <v>658257</v>
      </c>
      <c r="K59" s="10">
        <v>649824</v>
      </c>
      <c r="L59" s="11">
        <v>604071</v>
      </c>
      <c r="M59" s="10">
        <v>766826</v>
      </c>
      <c r="N59" s="10">
        <v>864734</v>
      </c>
      <c r="O59" s="10">
        <f t="shared" si="2"/>
        <v>604071</v>
      </c>
      <c r="P59" s="10">
        <v>1900328.95</v>
      </c>
      <c r="Q59" s="12">
        <f t="shared" si="1"/>
        <v>0.31787707070399573</v>
      </c>
    </row>
    <row r="60" spans="1:17" x14ac:dyDescent="0.4">
      <c r="A60" s="9" t="s">
        <v>69</v>
      </c>
      <c r="B60" s="8">
        <v>25003</v>
      </c>
      <c r="C60" s="10">
        <v>456718</v>
      </c>
      <c r="D60" s="10">
        <v>395112</v>
      </c>
      <c r="E60" s="10">
        <v>369796</v>
      </c>
      <c r="F60" s="11">
        <v>309731</v>
      </c>
      <c r="G60" s="10">
        <v>473510</v>
      </c>
      <c r="H60" s="10">
        <v>478955</v>
      </c>
      <c r="I60" s="10">
        <v>424473</v>
      </c>
      <c r="J60" s="10">
        <v>389176</v>
      </c>
      <c r="K60" s="10">
        <v>375697</v>
      </c>
      <c r="L60" s="10">
        <v>325799</v>
      </c>
      <c r="M60" s="10">
        <v>503013</v>
      </c>
      <c r="N60" s="10">
        <v>508931</v>
      </c>
      <c r="O60" s="10">
        <f t="shared" si="2"/>
        <v>309731</v>
      </c>
      <c r="P60" s="10">
        <v>851230.99</v>
      </c>
      <c r="Q60" s="12">
        <f t="shared" si="1"/>
        <v>0.36386245759215136</v>
      </c>
    </row>
    <row r="61" spans="1:17" x14ac:dyDescent="0.4">
      <c r="A61" s="9" t="s">
        <v>72</v>
      </c>
      <c r="B61" s="8">
        <v>26004</v>
      </c>
      <c r="C61" s="10">
        <v>742431</v>
      </c>
      <c r="D61" s="10">
        <v>802527</v>
      </c>
      <c r="E61" s="10">
        <v>714183</v>
      </c>
      <c r="F61" s="11">
        <v>630005</v>
      </c>
      <c r="G61" s="10">
        <v>740563</v>
      </c>
      <c r="H61" s="10">
        <v>747673</v>
      </c>
      <c r="I61" s="10">
        <v>668026</v>
      </c>
      <c r="J61" s="10">
        <v>695503</v>
      </c>
      <c r="K61" s="10">
        <v>670368</v>
      </c>
      <c r="L61" s="10">
        <v>651391</v>
      </c>
      <c r="M61" s="10">
        <v>840172</v>
      </c>
      <c r="N61" s="10">
        <v>939593</v>
      </c>
      <c r="O61" s="10">
        <f t="shared" si="2"/>
        <v>630005</v>
      </c>
      <c r="P61" s="10">
        <v>2615753.8199999998</v>
      </c>
      <c r="Q61" s="12">
        <f t="shared" si="1"/>
        <v>0.24085026472407103</v>
      </c>
    </row>
    <row r="62" spans="1:17" x14ac:dyDescent="0.4">
      <c r="A62" s="9" t="s">
        <v>29</v>
      </c>
      <c r="B62" s="8">
        <v>6006</v>
      </c>
      <c r="C62" s="10">
        <v>1957551</v>
      </c>
      <c r="D62" s="10">
        <v>1955760</v>
      </c>
      <c r="E62" s="10">
        <v>1649943</v>
      </c>
      <c r="F62" s="10">
        <v>1339444</v>
      </c>
      <c r="G62" s="10">
        <v>1850444</v>
      </c>
      <c r="H62" s="10">
        <v>1989830</v>
      </c>
      <c r="I62" s="10">
        <v>1655603</v>
      </c>
      <c r="J62" s="10">
        <v>1432560</v>
      </c>
      <c r="K62" s="10">
        <v>1211780</v>
      </c>
      <c r="L62" s="11">
        <v>934339</v>
      </c>
      <c r="M62" s="10">
        <v>1763642</v>
      </c>
      <c r="N62" s="10">
        <v>1574475</v>
      </c>
      <c r="O62" s="10">
        <f t="shared" si="2"/>
        <v>934339</v>
      </c>
      <c r="P62" s="10">
        <v>4308652.8499999996</v>
      </c>
      <c r="Q62" s="12">
        <f t="shared" si="1"/>
        <v>0.21685177073386178</v>
      </c>
    </row>
    <row r="63" spans="1:17" x14ac:dyDescent="0.4">
      <c r="A63" s="9" t="s">
        <v>74</v>
      </c>
      <c r="B63" s="8">
        <v>27001</v>
      </c>
      <c r="C63" s="10">
        <v>1530092</v>
      </c>
      <c r="D63" s="10">
        <v>1510658</v>
      </c>
      <c r="E63" s="10">
        <v>1419301</v>
      </c>
      <c r="F63" s="11">
        <v>1338725</v>
      </c>
      <c r="G63" s="10">
        <v>1418857</v>
      </c>
      <c r="H63" s="10">
        <v>1516200</v>
      </c>
      <c r="I63" s="10">
        <v>1476816</v>
      </c>
      <c r="J63" s="10">
        <v>1406356</v>
      </c>
      <c r="K63" s="10">
        <v>1414145</v>
      </c>
      <c r="L63" s="10">
        <v>1414166</v>
      </c>
      <c r="M63" s="10">
        <v>1510598</v>
      </c>
      <c r="N63" s="10">
        <v>1654402</v>
      </c>
      <c r="O63" s="10">
        <f t="shared" si="2"/>
        <v>1338725</v>
      </c>
      <c r="P63" s="10">
        <v>1888534.67</v>
      </c>
      <c r="Q63" s="12">
        <f t="shared" si="1"/>
        <v>0.70886969737230188</v>
      </c>
    </row>
    <row r="64" spans="1:17" x14ac:dyDescent="0.4">
      <c r="A64" s="9" t="s">
        <v>77</v>
      </c>
      <c r="B64" s="8">
        <v>28003</v>
      </c>
      <c r="C64" s="10">
        <v>2270734</v>
      </c>
      <c r="D64" s="10">
        <v>2202583</v>
      </c>
      <c r="E64" s="10">
        <v>2073836</v>
      </c>
      <c r="F64" s="10">
        <v>1972831</v>
      </c>
      <c r="G64" s="10">
        <v>2259493</v>
      </c>
      <c r="H64" s="10">
        <v>2196779</v>
      </c>
      <c r="I64" s="10">
        <v>2078226</v>
      </c>
      <c r="J64" s="10">
        <v>2084463</v>
      </c>
      <c r="K64" s="10">
        <v>1967414</v>
      </c>
      <c r="L64" s="11">
        <v>1926981</v>
      </c>
      <c r="M64" s="10">
        <v>2327169</v>
      </c>
      <c r="N64" s="10">
        <v>2362042</v>
      </c>
      <c r="O64" s="10">
        <f t="shared" si="2"/>
        <v>1926981</v>
      </c>
      <c r="P64" s="10">
        <v>4179205.08</v>
      </c>
      <c r="Q64" s="12">
        <f t="shared" si="1"/>
        <v>0.46108792536211218</v>
      </c>
    </row>
    <row r="65" spans="1:17" x14ac:dyDescent="0.4">
      <c r="A65" s="9" t="s">
        <v>79</v>
      </c>
      <c r="B65" s="8">
        <v>30001</v>
      </c>
      <c r="C65" s="10">
        <v>983330</v>
      </c>
      <c r="D65" s="10">
        <v>918189</v>
      </c>
      <c r="E65" s="10">
        <v>849973</v>
      </c>
      <c r="F65" s="11">
        <v>791199</v>
      </c>
      <c r="G65" s="10">
        <v>1017392</v>
      </c>
      <c r="H65" s="10">
        <v>971157</v>
      </c>
      <c r="I65" s="10">
        <v>916311</v>
      </c>
      <c r="J65" s="10">
        <v>927989</v>
      </c>
      <c r="K65" s="10">
        <v>887912</v>
      </c>
      <c r="L65" s="10">
        <v>870968</v>
      </c>
      <c r="M65" s="10">
        <v>1078118</v>
      </c>
      <c r="N65" s="10">
        <v>1148900</v>
      </c>
      <c r="O65" s="10">
        <f t="shared" si="2"/>
        <v>791199</v>
      </c>
      <c r="P65" s="10">
        <v>2487960.2000000002</v>
      </c>
      <c r="Q65" s="12">
        <f t="shared" si="1"/>
        <v>0.31801111609422045</v>
      </c>
    </row>
    <row r="66" spans="1:17" x14ac:dyDescent="0.4">
      <c r="A66" s="9" t="s">
        <v>81</v>
      </c>
      <c r="B66" s="8">
        <v>31001</v>
      </c>
      <c r="C66" s="10">
        <v>1449966</v>
      </c>
      <c r="D66" s="10">
        <v>1340622</v>
      </c>
      <c r="E66" s="10">
        <v>1179571</v>
      </c>
      <c r="F66" s="10">
        <v>957752</v>
      </c>
      <c r="G66" s="10">
        <v>1095670</v>
      </c>
      <c r="H66" s="10">
        <v>993586</v>
      </c>
      <c r="I66" s="10">
        <v>944254</v>
      </c>
      <c r="J66" s="10">
        <v>752309</v>
      </c>
      <c r="K66" s="10">
        <v>716107</v>
      </c>
      <c r="L66" s="11">
        <v>706009</v>
      </c>
      <c r="M66" s="10">
        <v>801255</v>
      </c>
      <c r="N66" s="10">
        <v>959969</v>
      </c>
      <c r="O66" s="10">
        <f t="shared" si="2"/>
        <v>706009</v>
      </c>
      <c r="P66" s="10">
        <v>2622394.63</v>
      </c>
      <c r="Q66" s="12">
        <f t="shared" si="1"/>
        <v>0.26922301926769887</v>
      </c>
    </row>
    <row r="67" spans="1:17" x14ac:dyDescent="0.4">
      <c r="A67" s="9" t="s">
        <v>101</v>
      </c>
      <c r="B67" s="8">
        <v>41002</v>
      </c>
      <c r="C67" s="10">
        <v>5137977</v>
      </c>
      <c r="D67" s="10">
        <v>4294914</v>
      </c>
      <c r="E67" s="10">
        <v>3195823</v>
      </c>
      <c r="F67" s="11">
        <v>2217655</v>
      </c>
      <c r="G67" s="10">
        <v>4621375</v>
      </c>
      <c r="H67" s="10">
        <v>5230182</v>
      </c>
      <c r="I67" s="10">
        <v>4285879</v>
      </c>
      <c r="J67" s="10">
        <v>4081086</v>
      </c>
      <c r="K67" s="10">
        <v>3469518</v>
      </c>
      <c r="L67" s="10">
        <v>2824407</v>
      </c>
      <c r="M67" s="10">
        <v>6318284</v>
      </c>
      <c r="N67" s="10">
        <v>6718221</v>
      </c>
      <c r="O67" s="10">
        <f t="shared" ref="O67:O98" si="3">MIN(C67:N67)</f>
        <v>2217655</v>
      </c>
      <c r="P67" s="10">
        <v>21831425.890000001</v>
      </c>
      <c r="Q67" s="12">
        <f t="shared" si="1"/>
        <v>0.10158085922439947</v>
      </c>
    </row>
    <row r="68" spans="1:17" x14ac:dyDescent="0.4">
      <c r="A68" s="9" t="s">
        <v>43</v>
      </c>
      <c r="B68" s="8">
        <v>14002</v>
      </c>
      <c r="C68" s="10">
        <v>529020</v>
      </c>
      <c r="D68" s="10">
        <v>496190</v>
      </c>
      <c r="E68" s="10">
        <v>453371</v>
      </c>
      <c r="F68" s="10">
        <v>421384</v>
      </c>
      <c r="G68" s="10">
        <v>436489</v>
      </c>
      <c r="H68" s="10">
        <v>436135</v>
      </c>
      <c r="I68" s="10">
        <v>411657</v>
      </c>
      <c r="J68" s="10">
        <v>422920</v>
      </c>
      <c r="K68" s="10">
        <v>389314</v>
      </c>
      <c r="L68" s="11">
        <v>365578</v>
      </c>
      <c r="M68" s="10">
        <v>419283</v>
      </c>
      <c r="N68" s="10">
        <v>420985</v>
      </c>
      <c r="O68" s="10">
        <f t="shared" si="3"/>
        <v>365578</v>
      </c>
      <c r="P68" s="10">
        <v>1279348.02</v>
      </c>
      <c r="Q68" s="12">
        <f t="shared" ref="Q68:Q131" si="4">IF((O68/P68)&lt;0,0,O68/P68)</f>
        <v>0.28575336365471532</v>
      </c>
    </row>
    <row r="69" spans="1:17" x14ac:dyDescent="0.4">
      <c r="A69" s="9" t="s">
        <v>34</v>
      </c>
      <c r="B69" s="8">
        <v>10001</v>
      </c>
      <c r="C69" s="10">
        <v>133595</v>
      </c>
      <c r="D69" s="10">
        <v>119378</v>
      </c>
      <c r="E69" s="10">
        <v>55822</v>
      </c>
      <c r="F69" s="11">
        <v>7044</v>
      </c>
      <c r="G69" s="10">
        <v>183513</v>
      </c>
      <c r="H69" s="10">
        <v>167754</v>
      </c>
      <c r="I69" s="10">
        <v>108779</v>
      </c>
      <c r="J69" s="10">
        <v>63361</v>
      </c>
      <c r="K69" s="10">
        <v>45846</v>
      </c>
      <c r="L69" s="10">
        <v>9623</v>
      </c>
      <c r="M69" s="10">
        <v>365345</v>
      </c>
      <c r="N69" s="10">
        <v>342582</v>
      </c>
      <c r="O69" s="10">
        <f t="shared" si="3"/>
        <v>7044</v>
      </c>
      <c r="P69" s="10">
        <v>1058004.58</v>
      </c>
      <c r="Q69" s="12">
        <f t="shared" si="4"/>
        <v>6.657816169378019E-3</v>
      </c>
    </row>
    <row r="70" spans="1:17" x14ac:dyDescent="0.4">
      <c r="A70" s="9" t="s">
        <v>87</v>
      </c>
      <c r="B70" s="8">
        <v>34002</v>
      </c>
      <c r="C70" s="10">
        <v>2409007</v>
      </c>
      <c r="D70" s="10">
        <v>2333687</v>
      </c>
      <c r="E70" s="10">
        <v>2184465</v>
      </c>
      <c r="F70" s="10">
        <v>2060242</v>
      </c>
      <c r="G70" s="10">
        <v>2329992</v>
      </c>
      <c r="H70" s="10">
        <v>2300346</v>
      </c>
      <c r="I70" s="10">
        <v>2234980</v>
      </c>
      <c r="J70" s="10">
        <v>2175303</v>
      </c>
      <c r="K70" s="10">
        <v>2107771</v>
      </c>
      <c r="L70" s="11">
        <v>2049327</v>
      </c>
      <c r="M70" s="10">
        <v>2343659</v>
      </c>
      <c r="N70" s="10">
        <v>2287482</v>
      </c>
      <c r="O70" s="10">
        <f t="shared" si="3"/>
        <v>2049327</v>
      </c>
      <c r="P70" s="10">
        <v>2097968.9</v>
      </c>
      <c r="Q70" s="12">
        <f t="shared" si="4"/>
        <v>0.97681476593861816</v>
      </c>
    </row>
    <row r="71" spans="1:17" x14ac:dyDescent="0.4">
      <c r="A71" s="9" t="s">
        <v>126</v>
      </c>
      <c r="B71" s="8">
        <v>51002</v>
      </c>
      <c r="C71" s="10">
        <v>1206842</v>
      </c>
      <c r="D71" s="10">
        <v>1005032</v>
      </c>
      <c r="E71" s="10">
        <v>448704</v>
      </c>
      <c r="F71" s="10">
        <v>203329</v>
      </c>
      <c r="G71" s="11">
        <v>-127377</v>
      </c>
      <c r="H71" s="10">
        <v>718497</v>
      </c>
      <c r="I71" s="10">
        <v>511616</v>
      </c>
      <c r="J71" s="10">
        <v>391949</v>
      </c>
      <c r="K71" s="10">
        <v>134525</v>
      </c>
      <c r="L71" s="10">
        <v>129780</v>
      </c>
      <c r="M71" s="10">
        <v>844424</v>
      </c>
      <c r="N71" s="10">
        <v>918485</v>
      </c>
      <c r="O71" s="10">
        <f t="shared" si="3"/>
        <v>-127377</v>
      </c>
      <c r="P71" s="10">
        <v>4181759.32</v>
      </c>
      <c r="Q71" s="12">
        <f t="shared" si="4"/>
        <v>0</v>
      </c>
    </row>
    <row r="72" spans="1:17" x14ac:dyDescent="0.4">
      <c r="A72" s="9" t="s">
        <v>142</v>
      </c>
      <c r="B72" s="8">
        <v>56006</v>
      </c>
      <c r="C72" s="10">
        <v>862141</v>
      </c>
      <c r="D72" s="10">
        <v>795560</v>
      </c>
      <c r="E72" s="10">
        <v>634171</v>
      </c>
      <c r="F72" s="10">
        <v>518099</v>
      </c>
      <c r="G72" s="10">
        <v>800415</v>
      </c>
      <c r="H72" s="10">
        <v>799983</v>
      </c>
      <c r="I72" s="10">
        <v>677895</v>
      </c>
      <c r="J72" s="10">
        <v>598038</v>
      </c>
      <c r="K72" s="10">
        <v>473124</v>
      </c>
      <c r="L72" s="11">
        <v>389111</v>
      </c>
      <c r="M72" s="10">
        <v>714120</v>
      </c>
      <c r="N72" s="10">
        <v>738847</v>
      </c>
      <c r="O72" s="10">
        <f t="shared" si="3"/>
        <v>389111</v>
      </c>
      <c r="P72" s="10">
        <v>2027543.63</v>
      </c>
      <c r="Q72" s="12">
        <f t="shared" si="4"/>
        <v>0.19191251632893347</v>
      </c>
    </row>
    <row r="73" spans="1:17" x14ac:dyDescent="0.4">
      <c r="A73" s="9" t="s">
        <v>65</v>
      </c>
      <c r="B73" s="8">
        <v>23002</v>
      </c>
      <c r="C73" s="10">
        <v>369558</v>
      </c>
      <c r="D73" s="10">
        <v>479336</v>
      </c>
      <c r="E73" s="10">
        <v>213179</v>
      </c>
      <c r="F73" s="10">
        <v>28704</v>
      </c>
      <c r="G73" s="10">
        <v>338859</v>
      </c>
      <c r="H73" s="10">
        <v>248992</v>
      </c>
      <c r="I73" s="10">
        <v>178004</v>
      </c>
      <c r="J73" s="10">
        <v>24559</v>
      </c>
      <c r="K73" s="10">
        <v>-109195</v>
      </c>
      <c r="L73" s="11">
        <v>-212866</v>
      </c>
      <c r="M73" s="10">
        <v>304540</v>
      </c>
      <c r="N73" s="10">
        <v>358574</v>
      </c>
      <c r="O73" s="10">
        <f t="shared" si="3"/>
        <v>-212866</v>
      </c>
      <c r="P73" s="10">
        <v>5274138.34</v>
      </c>
      <c r="Q73" s="12">
        <f t="shared" si="4"/>
        <v>0</v>
      </c>
    </row>
    <row r="74" spans="1:17" x14ac:dyDescent="0.4">
      <c r="A74" s="9" t="s">
        <v>133</v>
      </c>
      <c r="B74" s="8">
        <v>53002</v>
      </c>
      <c r="C74" s="10">
        <v>1094875</v>
      </c>
      <c r="D74" s="10">
        <v>1043897</v>
      </c>
      <c r="E74" s="10">
        <v>939276</v>
      </c>
      <c r="F74" s="11">
        <v>850825</v>
      </c>
      <c r="G74" s="10">
        <v>1096472</v>
      </c>
      <c r="H74" s="10">
        <v>1033920</v>
      </c>
      <c r="I74" s="10">
        <v>1045672</v>
      </c>
      <c r="J74" s="10">
        <v>992960</v>
      </c>
      <c r="K74" s="10">
        <v>1032579</v>
      </c>
      <c r="L74" s="10">
        <v>985722</v>
      </c>
      <c r="M74" s="10">
        <v>1281281</v>
      </c>
      <c r="N74" s="10">
        <v>1257843</v>
      </c>
      <c r="O74" s="10">
        <f t="shared" si="3"/>
        <v>850825</v>
      </c>
      <c r="P74" s="10">
        <v>1432794.19</v>
      </c>
      <c r="Q74" s="12">
        <f t="shared" si="4"/>
        <v>0.59382220135887065</v>
      </c>
    </row>
    <row r="75" spans="1:17" x14ac:dyDescent="0.4">
      <c r="A75" s="9" t="s">
        <v>115</v>
      </c>
      <c r="B75" s="8">
        <v>48003</v>
      </c>
      <c r="C75" s="10">
        <v>1061106</v>
      </c>
      <c r="D75" s="10">
        <v>949599</v>
      </c>
      <c r="E75" s="10">
        <v>783472</v>
      </c>
      <c r="F75" s="10">
        <v>643526</v>
      </c>
      <c r="G75" s="10">
        <v>974334</v>
      </c>
      <c r="H75" s="10">
        <v>878482</v>
      </c>
      <c r="I75" s="10">
        <v>770177</v>
      </c>
      <c r="J75" s="10">
        <v>679641</v>
      </c>
      <c r="K75" s="10">
        <v>529198</v>
      </c>
      <c r="L75" s="11">
        <v>432741</v>
      </c>
      <c r="M75" s="10">
        <v>846522</v>
      </c>
      <c r="N75" s="10">
        <v>802511</v>
      </c>
      <c r="O75" s="10">
        <f t="shared" si="3"/>
        <v>432741</v>
      </c>
      <c r="P75" s="10">
        <v>2670160.9</v>
      </c>
      <c r="Q75" s="12">
        <f t="shared" si="4"/>
        <v>0.16206551447892148</v>
      </c>
    </row>
    <row r="76" spans="1:17" x14ac:dyDescent="0.4">
      <c r="A76" s="9" t="s">
        <v>15</v>
      </c>
      <c r="B76" s="8">
        <v>2002</v>
      </c>
      <c r="C76" s="10">
        <v>3552823</v>
      </c>
      <c r="D76" s="10">
        <v>3348204</v>
      </c>
      <c r="E76" s="10">
        <v>2807822</v>
      </c>
      <c r="F76" s="11">
        <v>2158549</v>
      </c>
      <c r="G76" s="10">
        <v>3028349</v>
      </c>
      <c r="H76" s="10">
        <v>3546216</v>
      </c>
      <c r="I76" s="10">
        <v>3110838</v>
      </c>
      <c r="J76" s="10">
        <v>2943708</v>
      </c>
      <c r="K76" s="10">
        <v>2607512</v>
      </c>
      <c r="L76" s="10">
        <v>2368676</v>
      </c>
      <c r="M76" s="10">
        <v>3216943</v>
      </c>
      <c r="N76" s="10">
        <v>3412326</v>
      </c>
      <c r="O76" s="10">
        <f t="shared" si="3"/>
        <v>2158549</v>
      </c>
      <c r="P76" s="10">
        <v>16757430.460000001</v>
      </c>
      <c r="Q76" s="12">
        <f t="shared" si="4"/>
        <v>0.12881145502303937</v>
      </c>
    </row>
    <row r="77" spans="1:17" x14ac:dyDescent="0.4">
      <c r="A77" s="9" t="s">
        <v>63</v>
      </c>
      <c r="B77" s="8">
        <v>22006</v>
      </c>
      <c r="C77" s="10">
        <v>1387313</v>
      </c>
      <c r="D77" s="10">
        <v>1278264</v>
      </c>
      <c r="E77" s="10">
        <v>1099210</v>
      </c>
      <c r="F77" s="10">
        <v>928488</v>
      </c>
      <c r="G77" s="10">
        <v>1345839</v>
      </c>
      <c r="H77" s="10">
        <v>1300389</v>
      </c>
      <c r="I77" s="10">
        <v>1116528</v>
      </c>
      <c r="J77" s="10">
        <v>984417</v>
      </c>
      <c r="K77" s="10">
        <v>874035</v>
      </c>
      <c r="L77" s="11">
        <v>733718</v>
      </c>
      <c r="M77" s="10">
        <v>1237143</v>
      </c>
      <c r="N77" s="10">
        <v>1187000</v>
      </c>
      <c r="O77" s="10">
        <f t="shared" si="3"/>
        <v>733718</v>
      </c>
      <c r="P77" s="10">
        <v>2825443.74</v>
      </c>
      <c r="Q77" s="12">
        <f t="shared" si="4"/>
        <v>0.2596823959411062</v>
      </c>
    </row>
    <row r="78" spans="1:17" x14ac:dyDescent="0.4">
      <c r="A78" s="9" t="s">
        <v>41</v>
      </c>
      <c r="B78" s="8">
        <v>13003</v>
      </c>
      <c r="C78" s="10">
        <v>945883</v>
      </c>
      <c r="D78" s="10">
        <v>896523</v>
      </c>
      <c r="E78" s="10">
        <v>791770</v>
      </c>
      <c r="F78" s="11">
        <v>690518</v>
      </c>
      <c r="G78" s="10">
        <v>909773</v>
      </c>
      <c r="H78" s="10">
        <v>971418</v>
      </c>
      <c r="I78" s="10">
        <v>873584</v>
      </c>
      <c r="J78" s="10">
        <v>877634</v>
      </c>
      <c r="K78" s="10">
        <v>809678</v>
      </c>
      <c r="L78" s="10">
        <v>728092</v>
      </c>
      <c r="M78" s="10">
        <v>1003164</v>
      </c>
      <c r="N78" s="10">
        <v>1071442</v>
      </c>
      <c r="O78" s="10">
        <f t="shared" si="3"/>
        <v>690518</v>
      </c>
      <c r="P78" s="10">
        <v>2094690.82</v>
      </c>
      <c r="Q78" s="12">
        <f t="shared" si="4"/>
        <v>0.32965151391650249</v>
      </c>
    </row>
    <row r="79" spans="1:17" x14ac:dyDescent="0.4">
      <c r="A79" s="9" t="s">
        <v>16</v>
      </c>
      <c r="B79" s="8">
        <v>2003</v>
      </c>
      <c r="C79" s="10">
        <v>2195576</v>
      </c>
      <c r="D79" s="10">
        <v>2130695</v>
      </c>
      <c r="E79" s="10">
        <v>1995246</v>
      </c>
      <c r="F79" s="10">
        <v>1875163</v>
      </c>
      <c r="G79" s="10">
        <v>2220557</v>
      </c>
      <c r="H79" s="10">
        <v>2193201</v>
      </c>
      <c r="I79" s="10">
        <v>2050591</v>
      </c>
      <c r="J79" s="10">
        <v>1943015</v>
      </c>
      <c r="K79" s="10">
        <v>1855608</v>
      </c>
      <c r="L79" s="11">
        <v>1785549</v>
      </c>
      <c r="M79" s="10">
        <v>2189949</v>
      </c>
      <c r="N79" s="10">
        <v>2218194</v>
      </c>
      <c r="O79" s="10">
        <f t="shared" si="3"/>
        <v>1785549</v>
      </c>
      <c r="P79" s="10">
        <v>2027803.17</v>
      </c>
      <c r="Q79" s="12">
        <f t="shared" si="4"/>
        <v>0.88053368611708016</v>
      </c>
    </row>
    <row r="80" spans="1:17" x14ac:dyDescent="0.4">
      <c r="A80" s="9" t="s">
        <v>90</v>
      </c>
      <c r="B80" s="8">
        <v>37003</v>
      </c>
      <c r="C80" s="10">
        <v>570373</v>
      </c>
      <c r="D80" s="10">
        <v>522508</v>
      </c>
      <c r="E80" s="10">
        <v>458616</v>
      </c>
      <c r="F80" s="11">
        <v>382766</v>
      </c>
      <c r="G80" s="10">
        <v>465584</v>
      </c>
      <c r="H80" s="10">
        <v>490378</v>
      </c>
      <c r="I80" s="10">
        <v>544474</v>
      </c>
      <c r="J80" s="10">
        <v>580450</v>
      </c>
      <c r="K80" s="10">
        <v>514014</v>
      </c>
      <c r="L80" s="10">
        <v>500876</v>
      </c>
      <c r="M80" s="10">
        <v>606942</v>
      </c>
      <c r="N80" s="10">
        <v>583718</v>
      </c>
      <c r="O80" s="10">
        <f t="shared" si="3"/>
        <v>382766</v>
      </c>
      <c r="P80" s="10">
        <v>1521876.19</v>
      </c>
      <c r="Q80" s="12">
        <f t="shared" si="4"/>
        <v>0.25150928999027183</v>
      </c>
    </row>
    <row r="81" spans="1:17" x14ac:dyDescent="0.4">
      <c r="A81" s="9" t="s">
        <v>88</v>
      </c>
      <c r="B81" s="8">
        <v>35002</v>
      </c>
      <c r="C81" s="10">
        <v>755771</v>
      </c>
      <c r="D81" s="10">
        <v>651462</v>
      </c>
      <c r="E81" s="10">
        <v>531179</v>
      </c>
      <c r="F81" s="10">
        <v>405401</v>
      </c>
      <c r="G81" s="10">
        <v>424352</v>
      </c>
      <c r="H81" s="10">
        <v>346157</v>
      </c>
      <c r="I81" s="11">
        <v>279027</v>
      </c>
      <c r="J81" s="10">
        <v>513063</v>
      </c>
      <c r="K81" s="10">
        <v>477698</v>
      </c>
      <c r="L81" s="10">
        <v>390954</v>
      </c>
      <c r="M81" s="10">
        <v>519376</v>
      </c>
      <c r="N81" s="10">
        <v>881428</v>
      </c>
      <c r="O81" s="10">
        <f t="shared" si="3"/>
        <v>279027</v>
      </c>
      <c r="P81" s="10">
        <v>3486202.6</v>
      </c>
      <c r="Q81" s="12">
        <f t="shared" si="4"/>
        <v>8.0037517039313777E-2</v>
      </c>
    </row>
    <row r="82" spans="1:17" x14ac:dyDescent="0.4">
      <c r="A82" s="9" t="s">
        <v>31</v>
      </c>
      <c r="B82" s="8">
        <v>7002</v>
      </c>
      <c r="C82" s="10">
        <v>837318</v>
      </c>
      <c r="D82" s="10">
        <v>846306</v>
      </c>
      <c r="E82" s="10">
        <v>750050</v>
      </c>
      <c r="F82" s="10">
        <v>650481</v>
      </c>
      <c r="G82" s="10">
        <v>770727</v>
      </c>
      <c r="H82" s="10">
        <v>785099</v>
      </c>
      <c r="I82" s="10">
        <v>688283</v>
      </c>
      <c r="J82" s="10">
        <v>644225</v>
      </c>
      <c r="K82" s="10">
        <v>529766</v>
      </c>
      <c r="L82" s="11">
        <v>509904</v>
      </c>
      <c r="M82" s="10">
        <v>727896</v>
      </c>
      <c r="N82" s="10">
        <v>803717</v>
      </c>
      <c r="O82" s="10">
        <f t="shared" si="3"/>
        <v>509904</v>
      </c>
      <c r="P82" s="10">
        <v>2215910.33</v>
      </c>
      <c r="Q82" s="12">
        <f t="shared" si="4"/>
        <v>0.23011039440391073</v>
      </c>
    </row>
    <row r="83" spans="1:17" x14ac:dyDescent="0.4">
      <c r="A83" s="9" t="s">
        <v>93</v>
      </c>
      <c r="B83" s="8">
        <v>38003</v>
      </c>
      <c r="C83" s="10">
        <v>405285</v>
      </c>
      <c r="D83" s="10">
        <v>324440</v>
      </c>
      <c r="E83" s="10">
        <v>249097</v>
      </c>
      <c r="F83" s="10">
        <v>166184</v>
      </c>
      <c r="G83" s="10">
        <v>317315</v>
      </c>
      <c r="H83" s="10">
        <v>268283</v>
      </c>
      <c r="I83" s="10">
        <v>173796</v>
      </c>
      <c r="J83" s="10">
        <v>76964</v>
      </c>
      <c r="K83" s="10">
        <v>16782</v>
      </c>
      <c r="L83" s="11">
        <v>-40170</v>
      </c>
      <c r="M83" s="10">
        <v>364051</v>
      </c>
      <c r="N83" s="10">
        <v>438798</v>
      </c>
      <c r="O83" s="10">
        <f t="shared" si="3"/>
        <v>-40170</v>
      </c>
      <c r="P83" s="10">
        <v>1662321.94</v>
      </c>
      <c r="Q83" s="12">
        <f t="shared" si="4"/>
        <v>0</v>
      </c>
    </row>
    <row r="84" spans="1:17" x14ac:dyDescent="0.4">
      <c r="A84" s="9" t="s">
        <v>111</v>
      </c>
      <c r="B84" s="8">
        <v>45005</v>
      </c>
      <c r="C84" s="10">
        <v>958519</v>
      </c>
      <c r="D84" s="10">
        <v>917904</v>
      </c>
      <c r="E84" s="10">
        <v>830092</v>
      </c>
      <c r="F84" s="11">
        <v>739432</v>
      </c>
      <c r="G84" s="10">
        <v>932705</v>
      </c>
      <c r="H84" s="10">
        <v>982025</v>
      </c>
      <c r="I84" s="10">
        <v>927144</v>
      </c>
      <c r="J84" s="10">
        <v>865931</v>
      </c>
      <c r="K84" s="10">
        <v>807088</v>
      </c>
      <c r="L84" s="10">
        <v>774423</v>
      </c>
      <c r="M84" s="10">
        <v>997450</v>
      </c>
      <c r="N84" s="10">
        <v>998198</v>
      </c>
      <c r="O84" s="10">
        <f t="shared" si="3"/>
        <v>739432</v>
      </c>
      <c r="P84" s="10">
        <v>1536923.78</v>
      </c>
      <c r="Q84" s="12">
        <f t="shared" si="4"/>
        <v>0.48111169182378061</v>
      </c>
    </row>
    <row r="85" spans="1:17" x14ac:dyDescent="0.4">
      <c r="A85" s="9" t="s">
        <v>98</v>
      </c>
      <c r="B85" s="8">
        <v>40001</v>
      </c>
      <c r="C85" s="10">
        <v>5323803</v>
      </c>
      <c r="D85" s="10">
        <v>5010530</v>
      </c>
      <c r="E85" s="10">
        <v>4507844</v>
      </c>
      <c r="F85" s="11">
        <v>4084852</v>
      </c>
      <c r="G85" s="10">
        <v>5065382</v>
      </c>
      <c r="H85" s="10">
        <v>5104355</v>
      </c>
      <c r="I85" s="10">
        <v>4721316</v>
      </c>
      <c r="J85" s="10">
        <v>4573308</v>
      </c>
      <c r="K85" s="10">
        <v>4560162</v>
      </c>
      <c r="L85" s="10">
        <v>4299023</v>
      </c>
      <c r="M85" s="10">
        <v>5829050</v>
      </c>
      <c r="N85" s="10">
        <v>5838452</v>
      </c>
      <c r="O85" s="10">
        <f t="shared" si="3"/>
        <v>4084852</v>
      </c>
      <c r="P85" s="10">
        <v>7308994.7800000003</v>
      </c>
      <c r="Q85" s="12">
        <f t="shared" si="4"/>
        <v>0.55888013645564538</v>
      </c>
    </row>
    <row r="86" spans="1:17" x14ac:dyDescent="0.4">
      <c r="A86" s="9" t="s">
        <v>131</v>
      </c>
      <c r="B86" s="8">
        <v>52004</v>
      </c>
      <c r="C86" s="10">
        <v>70810</v>
      </c>
      <c r="D86" s="10">
        <v>191909</v>
      </c>
      <c r="E86" s="10">
        <v>85929</v>
      </c>
      <c r="F86" s="11">
        <v>1540</v>
      </c>
      <c r="G86" s="10">
        <v>165978</v>
      </c>
      <c r="H86" s="10">
        <v>191494</v>
      </c>
      <c r="I86" s="10">
        <v>165201</v>
      </c>
      <c r="J86" s="10">
        <v>106103</v>
      </c>
      <c r="K86" s="10">
        <v>98808</v>
      </c>
      <c r="L86" s="10">
        <v>55612</v>
      </c>
      <c r="M86" s="10">
        <v>208983</v>
      </c>
      <c r="N86" s="10">
        <v>305758</v>
      </c>
      <c r="O86" s="10">
        <f t="shared" si="3"/>
        <v>1540</v>
      </c>
      <c r="P86" s="10">
        <v>2334443.09</v>
      </c>
      <c r="Q86" s="12">
        <f t="shared" si="4"/>
        <v>6.5968624662424309E-4</v>
      </c>
    </row>
    <row r="87" spans="1:17" x14ac:dyDescent="0.4">
      <c r="A87" s="9" t="s">
        <v>102</v>
      </c>
      <c r="B87" s="8">
        <v>41004</v>
      </c>
      <c r="C87" s="10">
        <v>1900765</v>
      </c>
      <c r="D87" s="10">
        <v>1828605</v>
      </c>
      <c r="E87" s="10">
        <v>1584177</v>
      </c>
      <c r="F87" s="10">
        <v>1319449</v>
      </c>
      <c r="G87" s="10">
        <v>1710930</v>
      </c>
      <c r="H87" s="10">
        <v>1694415</v>
      </c>
      <c r="I87" s="10">
        <v>1437985</v>
      </c>
      <c r="J87" s="10">
        <v>1405540</v>
      </c>
      <c r="K87" s="10">
        <v>1212229</v>
      </c>
      <c r="L87" s="11">
        <v>1098562</v>
      </c>
      <c r="M87" s="10">
        <v>2031308</v>
      </c>
      <c r="N87" s="10">
        <v>2031337</v>
      </c>
      <c r="O87" s="10">
        <f t="shared" si="3"/>
        <v>1098562</v>
      </c>
      <c r="P87" s="10">
        <v>6144207.1900000004</v>
      </c>
      <c r="Q87" s="12">
        <f t="shared" si="4"/>
        <v>0.17879637942352655</v>
      </c>
    </row>
    <row r="88" spans="1:17" x14ac:dyDescent="0.4">
      <c r="A88" s="9" t="s">
        <v>109</v>
      </c>
      <c r="B88" s="8">
        <v>44002</v>
      </c>
      <c r="C88" s="10">
        <v>483669</v>
      </c>
      <c r="D88" s="10">
        <v>422302</v>
      </c>
      <c r="E88" s="10">
        <v>305569</v>
      </c>
      <c r="F88" s="10">
        <v>213613</v>
      </c>
      <c r="G88" s="10">
        <v>321234</v>
      </c>
      <c r="H88" s="11">
        <v>87656</v>
      </c>
      <c r="I88" s="10">
        <v>330157</v>
      </c>
      <c r="J88" s="10">
        <v>270132</v>
      </c>
      <c r="K88" s="10">
        <v>179312</v>
      </c>
      <c r="L88" s="10">
        <v>98312</v>
      </c>
      <c r="M88" s="10">
        <v>400228</v>
      </c>
      <c r="N88" s="10">
        <v>355607</v>
      </c>
      <c r="O88" s="10">
        <f t="shared" si="3"/>
        <v>87656</v>
      </c>
      <c r="P88" s="10">
        <v>1855367.98</v>
      </c>
      <c r="Q88" s="12">
        <f t="shared" si="4"/>
        <v>4.7244536364155647E-2</v>
      </c>
    </row>
    <row r="89" spans="1:17" x14ac:dyDescent="0.4">
      <c r="A89" s="9" t="s">
        <v>104</v>
      </c>
      <c r="B89" s="8">
        <v>42001</v>
      </c>
      <c r="C89" s="10">
        <v>1174362</v>
      </c>
      <c r="D89" s="10">
        <v>1105849</v>
      </c>
      <c r="E89" s="10">
        <v>917025</v>
      </c>
      <c r="F89" s="11">
        <v>725463</v>
      </c>
      <c r="G89" s="10">
        <v>951022</v>
      </c>
      <c r="H89" s="10">
        <v>869776</v>
      </c>
      <c r="I89" s="10">
        <v>1113706</v>
      </c>
      <c r="J89" s="10">
        <v>977919</v>
      </c>
      <c r="K89" s="10">
        <v>965748</v>
      </c>
      <c r="L89" s="10">
        <v>804679</v>
      </c>
      <c r="M89" s="10">
        <v>920923</v>
      </c>
      <c r="N89" s="10">
        <v>916017</v>
      </c>
      <c r="O89" s="10">
        <f t="shared" si="3"/>
        <v>725463</v>
      </c>
      <c r="P89" s="10">
        <v>3796205.09</v>
      </c>
      <c r="Q89" s="12">
        <f t="shared" si="4"/>
        <v>0.19110216197513186</v>
      </c>
    </row>
    <row r="90" spans="1:17" x14ac:dyDescent="0.4">
      <c r="A90" s="9" t="s">
        <v>95</v>
      </c>
      <c r="B90" s="8">
        <v>39002</v>
      </c>
      <c r="C90" s="10">
        <v>2759974</v>
      </c>
      <c r="D90" s="10">
        <v>2621422</v>
      </c>
      <c r="E90" s="10">
        <v>2312099</v>
      </c>
      <c r="F90" s="10">
        <v>1991234</v>
      </c>
      <c r="G90" s="10">
        <v>2671073</v>
      </c>
      <c r="H90" s="10">
        <v>2755663</v>
      </c>
      <c r="I90" s="10">
        <v>2494767</v>
      </c>
      <c r="J90" s="10">
        <v>2316039</v>
      </c>
      <c r="K90" s="10">
        <v>2075760</v>
      </c>
      <c r="L90" s="11">
        <v>1831265</v>
      </c>
      <c r="M90" s="10">
        <v>2805567</v>
      </c>
      <c r="N90" s="10">
        <v>2974538</v>
      </c>
      <c r="O90" s="10">
        <f t="shared" si="3"/>
        <v>1831265</v>
      </c>
      <c r="P90" s="10">
        <v>6928584.1100000003</v>
      </c>
      <c r="Q90" s="12">
        <f t="shared" si="4"/>
        <v>0.26430580489842675</v>
      </c>
    </row>
    <row r="91" spans="1:17" x14ac:dyDescent="0.4">
      <c r="A91" s="9" t="s">
        <v>149</v>
      </c>
      <c r="B91" s="8">
        <v>60003</v>
      </c>
      <c r="C91" s="10">
        <v>1077026</v>
      </c>
      <c r="D91" s="10">
        <v>1009074</v>
      </c>
      <c r="E91" s="10">
        <v>941082</v>
      </c>
      <c r="F91" s="10">
        <v>851238</v>
      </c>
      <c r="G91" s="10">
        <v>965116</v>
      </c>
      <c r="H91" s="10">
        <v>962033</v>
      </c>
      <c r="I91" s="10">
        <v>892192</v>
      </c>
      <c r="J91" s="10">
        <v>822102</v>
      </c>
      <c r="K91" s="10">
        <v>758364</v>
      </c>
      <c r="L91" s="11">
        <v>690293</v>
      </c>
      <c r="M91" s="10">
        <v>1008691</v>
      </c>
      <c r="N91" s="10">
        <v>1052710</v>
      </c>
      <c r="O91" s="10">
        <f t="shared" si="3"/>
        <v>690293</v>
      </c>
      <c r="P91" s="10">
        <v>1668754.73</v>
      </c>
      <c r="Q91" s="12">
        <f t="shared" si="4"/>
        <v>0.41365755409723992</v>
      </c>
    </row>
    <row r="92" spans="1:17" x14ac:dyDescent="0.4">
      <c r="A92" s="9" t="s">
        <v>107</v>
      </c>
      <c r="B92" s="8">
        <v>43007</v>
      </c>
      <c r="C92" s="10">
        <v>1347375</v>
      </c>
      <c r="D92" s="10">
        <v>1295179</v>
      </c>
      <c r="E92" s="10">
        <v>1172673</v>
      </c>
      <c r="F92" s="10">
        <v>1076323</v>
      </c>
      <c r="G92" s="10">
        <v>1351152</v>
      </c>
      <c r="H92" s="10">
        <v>1297590</v>
      </c>
      <c r="I92" s="10">
        <v>1170591</v>
      </c>
      <c r="J92" s="10">
        <v>1096196</v>
      </c>
      <c r="K92" s="10">
        <v>1021342</v>
      </c>
      <c r="L92" s="11">
        <v>962035</v>
      </c>
      <c r="M92" s="10">
        <v>1316287</v>
      </c>
      <c r="N92" s="10">
        <v>1254987</v>
      </c>
      <c r="O92" s="10">
        <f t="shared" si="3"/>
        <v>962035</v>
      </c>
      <c r="P92" s="10">
        <v>2715388.45</v>
      </c>
      <c r="Q92" s="12">
        <f t="shared" si="4"/>
        <v>0.35429000959328671</v>
      </c>
    </row>
    <row r="93" spans="1:17" x14ac:dyDescent="0.4">
      <c r="A93" s="9" t="s">
        <v>46</v>
      </c>
      <c r="B93" s="8">
        <v>15001</v>
      </c>
      <c r="C93" s="11">
        <v>4141</v>
      </c>
      <c r="D93" s="10">
        <v>312719</v>
      </c>
      <c r="E93" s="10">
        <v>215118</v>
      </c>
      <c r="F93" s="10">
        <v>36194</v>
      </c>
      <c r="G93" s="10">
        <v>23479</v>
      </c>
      <c r="H93" s="10">
        <v>50781</v>
      </c>
      <c r="I93" s="10">
        <v>115589</v>
      </c>
      <c r="J93" s="10">
        <v>145443</v>
      </c>
      <c r="K93" s="10">
        <v>98932</v>
      </c>
      <c r="L93" s="10">
        <v>29171</v>
      </c>
      <c r="M93" s="10">
        <v>147246</v>
      </c>
      <c r="N93" s="10">
        <v>135232</v>
      </c>
      <c r="O93" s="10">
        <f t="shared" si="3"/>
        <v>4141</v>
      </c>
      <c r="P93" s="10">
        <v>2613911.98</v>
      </c>
      <c r="Q93" s="12">
        <f t="shared" si="4"/>
        <v>1.5842155480690671E-3</v>
      </c>
    </row>
    <row r="94" spans="1:17" x14ac:dyDescent="0.4">
      <c r="A94" s="9" t="s">
        <v>47</v>
      </c>
      <c r="B94" s="8">
        <v>15002</v>
      </c>
      <c r="C94" s="10">
        <v>-193922</v>
      </c>
      <c r="D94" s="10">
        <v>-182055</v>
      </c>
      <c r="E94" s="10">
        <v>-862241</v>
      </c>
      <c r="F94" s="10">
        <v>-1189836</v>
      </c>
      <c r="G94" s="10">
        <v>-1061643</v>
      </c>
      <c r="H94" s="10">
        <v>-1637310</v>
      </c>
      <c r="I94" s="10">
        <v>-1849769</v>
      </c>
      <c r="J94" s="10">
        <v>-1982731</v>
      </c>
      <c r="K94" s="10">
        <v>-1999555</v>
      </c>
      <c r="L94" s="10">
        <v>-1907627</v>
      </c>
      <c r="M94" s="11">
        <v>-2121599</v>
      </c>
      <c r="N94" s="10">
        <v>-130432</v>
      </c>
      <c r="O94" s="10">
        <f t="shared" si="3"/>
        <v>-2121599</v>
      </c>
      <c r="P94" s="10">
        <v>5978331.4400000004</v>
      </c>
      <c r="Q94" s="12">
        <f t="shared" si="4"/>
        <v>0</v>
      </c>
    </row>
    <row r="95" spans="1:17" x14ac:dyDescent="0.4">
      <c r="A95" s="9" t="s">
        <v>112</v>
      </c>
      <c r="B95" s="8">
        <v>46001</v>
      </c>
      <c r="C95" s="10">
        <v>6946123</v>
      </c>
      <c r="D95" s="10">
        <v>6733243</v>
      </c>
      <c r="E95" s="10">
        <v>6033879</v>
      </c>
      <c r="F95" s="10">
        <v>5452666</v>
      </c>
      <c r="G95" s="10">
        <v>6576301</v>
      </c>
      <c r="H95" s="10">
        <v>6714788</v>
      </c>
      <c r="I95" s="10">
        <v>6102016</v>
      </c>
      <c r="J95" s="10">
        <v>5783790</v>
      </c>
      <c r="K95" s="10">
        <v>5489304</v>
      </c>
      <c r="L95" s="11">
        <v>5044756</v>
      </c>
      <c r="M95" s="10">
        <v>6269199</v>
      </c>
      <c r="N95" s="10">
        <v>6893315</v>
      </c>
      <c r="O95" s="10">
        <f t="shared" si="3"/>
        <v>5044756</v>
      </c>
      <c r="P95" s="10">
        <v>16518327.25</v>
      </c>
      <c r="Q95" s="12">
        <f t="shared" si="4"/>
        <v>0.3054035631846439</v>
      </c>
    </row>
    <row r="96" spans="1:17" x14ac:dyDescent="0.4">
      <c r="A96" s="9" t="s">
        <v>84</v>
      </c>
      <c r="B96" s="8">
        <v>33002</v>
      </c>
      <c r="C96" s="10">
        <v>2062237</v>
      </c>
      <c r="D96" s="10">
        <v>2024443</v>
      </c>
      <c r="E96" s="10">
        <v>1898311</v>
      </c>
      <c r="F96" s="10">
        <v>1794934</v>
      </c>
      <c r="G96" s="10">
        <v>1983028</v>
      </c>
      <c r="H96" s="10">
        <v>1936757</v>
      </c>
      <c r="I96" s="10">
        <v>1856219</v>
      </c>
      <c r="J96" s="10">
        <v>1822191</v>
      </c>
      <c r="K96" s="10">
        <v>1775512</v>
      </c>
      <c r="L96" s="11">
        <v>1714673</v>
      </c>
      <c r="M96" s="10">
        <v>1910813</v>
      </c>
      <c r="N96" s="10">
        <v>1841360</v>
      </c>
      <c r="O96" s="10">
        <f t="shared" si="3"/>
        <v>1714673</v>
      </c>
      <c r="P96" s="10">
        <v>2348707.41</v>
      </c>
      <c r="Q96" s="12">
        <f t="shared" si="4"/>
        <v>0.73004964036793318</v>
      </c>
    </row>
    <row r="97" spans="1:17" x14ac:dyDescent="0.4">
      <c r="A97" s="9" t="s">
        <v>70</v>
      </c>
      <c r="B97" s="8">
        <v>25004</v>
      </c>
      <c r="C97" s="10">
        <v>2077618</v>
      </c>
      <c r="D97" s="10">
        <v>1984739</v>
      </c>
      <c r="E97" s="10">
        <v>1655602</v>
      </c>
      <c r="F97" s="10">
        <v>1619159</v>
      </c>
      <c r="G97" s="10">
        <v>1943529</v>
      </c>
      <c r="H97" s="10">
        <v>2014995</v>
      </c>
      <c r="I97" s="10">
        <v>1779272</v>
      </c>
      <c r="J97" s="10">
        <v>1626056</v>
      </c>
      <c r="K97" s="10">
        <v>1471961</v>
      </c>
      <c r="L97" s="11">
        <v>1290869</v>
      </c>
      <c r="M97" s="10">
        <v>1876960</v>
      </c>
      <c r="N97" s="10">
        <v>2110324</v>
      </c>
      <c r="O97" s="10">
        <f t="shared" si="3"/>
        <v>1290869</v>
      </c>
      <c r="P97" s="10">
        <v>5548213.1299999999</v>
      </c>
      <c r="Q97" s="12">
        <f t="shared" si="4"/>
        <v>0.2326639171484027</v>
      </c>
    </row>
    <row r="98" spans="1:17" x14ac:dyDescent="0.4">
      <c r="A98" s="9" t="s">
        <v>78</v>
      </c>
      <c r="B98" s="8">
        <v>29004</v>
      </c>
      <c r="C98" s="10">
        <v>1049426</v>
      </c>
      <c r="D98" s="10">
        <v>950374</v>
      </c>
      <c r="E98" s="10">
        <v>753493</v>
      </c>
      <c r="F98" s="11">
        <v>566058</v>
      </c>
      <c r="G98" s="10">
        <v>1120735</v>
      </c>
      <c r="H98" s="10">
        <v>1087635</v>
      </c>
      <c r="I98" s="10">
        <v>905870</v>
      </c>
      <c r="J98" s="10">
        <v>827242</v>
      </c>
      <c r="K98" s="10">
        <v>720065</v>
      </c>
      <c r="L98" s="10">
        <v>596337</v>
      </c>
      <c r="M98" s="10">
        <v>1144942</v>
      </c>
      <c r="N98" s="10">
        <v>1111979</v>
      </c>
      <c r="O98" s="10">
        <f t="shared" si="3"/>
        <v>566058</v>
      </c>
      <c r="P98" s="10">
        <v>2966267.39</v>
      </c>
      <c r="Q98" s="12">
        <f t="shared" si="4"/>
        <v>0.1908317510108217</v>
      </c>
    </row>
    <row r="99" spans="1:17" x14ac:dyDescent="0.4">
      <c r="A99" s="9" t="s">
        <v>52</v>
      </c>
      <c r="B99" s="8">
        <v>17002</v>
      </c>
      <c r="C99" s="10">
        <v>4740168</v>
      </c>
      <c r="D99" s="10">
        <v>4994329</v>
      </c>
      <c r="E99" s="10">
        <v>4239996</v>
      </c>
      <c r="F99" s="10">
        <v>3379650</v>
      </c>
      <c r="G99" s="10">
        <v>5204107</v>
      </c>
      <c r="H99" s="10">
        <v>4823658</v>
      </c>
      <c r="I99" s="10">
        <v>4407387</v>
      </c>
      <c r="J99" s="10">
        <v>4096617</v>
      </c>
      <c r="K99" s="10">
        <v>3626798</v>
      </c>
      <c r="L99" s="11">
        <v>3264482</v>
      </c>
      <c r="M99" s="10">
        <v>5028996</v>
      </c>
      <c r="N99" s="10">
        <v>5193190</v>
      </c>
      <c r="O99" s="10">
        <f t="shared" ref="O99:O130" si="5">MIN(C99:N99)</f>
        <v>3264482</v>
      </c>
      <c r="P99" s="10">
        <v>17418942.489999998</v>
      </c>
      <c r="Q99" s="12">
        <f t="shared" si="4"/>
        <v>0.18740988449063994</v>
      </c>
    </row>
    <row r="100" spans="1:17" x14ac:dyDescent="0.4">
      <c r="A100" s="9" t="s">
        <v>157</v>
      </c>
      <c r="B100" s="8">
        <v>62006</v>
      </c>
      <c r="C100" s="10">
        <v>2236036</v>
      </c>
      <c r="D100" s="10">
        <v>2288767</v>
      </c>
      <c r="E100" s="10">
        <v>2136544</v>
      </c>
      <c r="F100" s="11">
        <v>1997683</v>
      </c>
      <c r="G100" s="10">
        <v>2261277</v>
      </c>
      <c r="H100" s="10">
        <v>2416378</v>
      </c>
      <c r="I100" s="10">
        <v>2299952</v>
      </c>
      <c r="J100" s="10">
        <v>2244220</v>
      </c>
      <c r="K100" s="10">
        <v>2249635</v>
      </c>
      <c r="L100" s="10">
        <v>2135779</v>
      </c>
      <c r="M100" s="10">
        <v>2577939</v>
      </c>
      <c r="N100" s="10">
        <v>2571186</v>
      </c>
      <c r="O100" s="10">
        <f t="shared" si="5"/>
        <v>1997683</v>
      </c>
      <c r="P100" s="10">
        <v>4359090.51</v>
      </c>
      <c r="Q100" s="12">
        <f t="shared" si="4"/>
        <v>0.45827977084146393</v>
      </c>
    </row>
    <row r="101" spans="1:17" x14ac:dyDescent="0.4">
      <c r="A101" s="9" t="s">
        <v>106</v>
      </c>
      <c r="B101" s="8">
        <v>43002</v>
      </c>
      <c r="C101" s="10">
        <v>719500</v>
      </c>
      <c r="D101" s="10">
        <v>750574</v>
      </c>
      <c r="E101" s="10">
        <v>687315</v>
      </c>
      <c r="F101" s="10">
        <v>619803</v>
      </c>
      <c r="G101" s="10">
        <v>689027</v>
      </c>
      <c r="H101" s="10">
        <v>693624</v>
      </c>
      <c r="I101" s="10">
        <v>645291</v>
      </c>
      <c r="J101" s="10">
        <v>592864</v>
      </c>
      <c r="K101" s="10">
        <v>594386</v>
      </c>
      <c r="L101" s="11">
        <v>578069</v>
      </c>
      <c r="M101" s="10">
        <v>642546</v>
      </c>
      <c r="N101" s="10">
        <v>673712</v>
      </c>
      <c r="O101" s="10">
        <f t="shared" si="5"/>
        <v>578069</v>
      </c>
      <c r="P101" s="10">
        <v>1689144.88</v>
      </c>
      <c r="Q101" s="12">
        <f t="shared" si="4"/>
        <v>0.34222582493930304</v>
      </c>
    </row>
    <row r="102" spans="1:17" x14ac:dyDescent="0.4">
      <c r="A102" s="9" t="s">
        <v>53</v>
      </c>
      <c r="B102" s="8">
        <v>17003</v>
      </c>
      <c r="C102" s="10">
        <v>965706</v>
      </c>
      <c r="D102" s="10">
        <v>910830</v>
      </c>
      <c r="E102" s="10">
        <v>831797</v>
      </c>
      <c r="F102" s="10">
        <v>709682</v>
      </c>
      <c r="G102" s="10">
        <v>876548</v>
      </c>
      <c r="H102" s="10">
        <v>837128</v>
      </c>
      <c r="I102" s="10">
        <v>741576</v>
      </c>
      <c r="J102" s="10">
        <v>684323</v>
      </c>
      <c r="K102" s="10">
        <v>626401</v>
      </c>
      <c r="L102" s="11">
        <v>568667</v>
      </c>
      <c r="M102" s="10">
        <v>800125</v>
      </c>
      <c r="N102" s="10">
        <v>906651</v>
      </c>
      <c r="O102" s="10">
        <f t="shared" si="5"/>
        <v>568667</v>
      </c>
      <c r="P102" s="10">
        <v>1699045.38</v>
      </c>
      <c r="Q102" s="12">
        <f t="shared" si="4"/>
        <v>0.33469794667874031</v>
      </c>
    </row>
    <row r="103" spans="1:17" x14ac:dyDescent="0.4">
      <c r="A103" s="9" t="s">
        <v>127</v>
      </c>
      <c r="B103" s="8">
        <v>51003</v>
      </c>
      <c r="C103" s="10">
        <v>601708</v>
      </c>
      <c r="D103" s="10">
        <v>570333</v>
      </c>
      <c r="E103" s="10">
        <v>557196</v>
      </c>
      <c r="F103" s="10">
        <v>517667</v>
      </c>
      <c r="G103" s="10">
        <v>568699</v>
      </c>
      <c r="H103" s="10">
        <v>563525</v>
      </c>
      <c r="I103" s="10">
        <v>542047</v>
      </c>
      <c r="J103" s="10">
        <v>538397</v>
      </c>
      <c r="K103" s="10">
        <v>511377</v>
      </c>
      <c r="L103" s="11">
        <v>482433</v>
      </c>
      <c r="M103" s="10">
        <v>535775</v>
      </c>
      <c r="N103" s="10">
        <v>518334</v>
      </c>
      <c r="O103" s="10">
        <f t="shared" si="5"/>
        <v>482433</v>
      </c>
      <c r="P103" s="10">
        <v>1848281.73</v>
      </c>
      <c r="Q103" s="12">
        <f t="shared" si="4"/>
        <v>0.26101702579725222</v>
      </c>
    </row>
    <row r="104" spans="1:17" x14ac:dyDescent="0.4">
      <c r="A104" s="9" t="s">
        <v>33</v>
      </c>
      <c r="B104" s="8">
        <v>9002</v>
      </c>
      <c r="C104" s="10">
        <v>1250500</v>
      </c>
      <c r="D104" s="10">
        <v>1281665</v>
      </c>
      <c r="E104" s="10">
        <v>1177480</v>
      </c>
      <c r="F104" s="10">
        <v>1129602</v>
      </c>
      <c r="G104" s="10">
        <v>1237194</v>
      </c>
      <c r="H104" s="10">
        <v>1190878</v>
      </c>
      <c r="I104" s="10">
        <v>1115076</v>
      </c>
      <c r="J104" s="10">
        <v>1029071</v>
      </c>
      <c r="K104" s="10">
        <v>1042824</v>
      </c>
      <c r="L104" s="11">
        <v>934404</v>
      </c>
      <c r="M104" s="10">
        <v>1083380</v>
      </c>
      <c r="N104" s="10">
        <v>966012</v>
      </c>
      <c r="O104" s="10">
        <f t="shared" si="5"/>
        <v>934404</v>
      </c>
      <c r="P104" s="10">
        <v>2995175.14</v>
      </c>
      <c r="Q104" s="12">
        <f t="shared" si="4"/>
        <v>0.31196973676804757</v>
      </c>
    </row>
    <row r="105" spans="1:17" x14ac:dyDescent="0.4">
      <c r="A105" s="9" t="s">
        <v>143</v>
      </c>
      <c r="B105" s="8">
        <v>56007</v>
      </c>
      <c r="C105" s="10">
        <v>1544652</v>
      </c>
      <c r="D105" s="10">
        <v>1501457</v>
      </c>
      <c r="E105" s="10">
        <v>1335045</v>
      </c>
      <c r="F105" s="10">
        <v>1217215</v>
      </c>
      <c r="G105" s="10">
        <v>1447993</v>
      </c>
      <c r="H105" s="10">
        <v>1463539</v>
      </c>
      <c r="I105" s="10">
        <v>1296823</v>
      </c>
      <c r="J105" s="10">
        <v>1224796</v>
      </c>
      <c r="K105" s="10">
        <v>1167316</v>
      </c>
      <c r="L105" s="11">
        <v>1101256</v>
      </c>
      <c r="M105" s="10">
        <v>1296562</v>
      </c>
      <c r="N105" s="10">
        <v>1407988</v>
      </c>
      <c r="O105" s="10">
        <f t="shared" si="5"/>
        <v>1101256</v>
      </c>
      <c r="P105" s="10">
        <v>1939181.85</v>
      </c>
      <c r="Q105" s="12">
        <f t="shared" si="4"/>
        <v>0.56789722944240628</v>
      </c>
    </row>
    <row r="106" spans="1:17" x14ac:dyDescent="0.4">
      <c r="A106" s="9" t="s">
        <v>66</v>
      </c>
      <c r="B106" s="8">
        <v>23003</v>
      </c>
      <c r="C106" s="10">
        <v>375862</v>
      </c>
      <c r="D106" s="10">
        <v>310728</v>
      </c>
      <c r="E106" s="10">
        <v>148642</v>
      </c>
      <c r="F106" s="10">
        <v>174055</v>
      </c>
      <c r="G106" s="10">
        <v>172783</v>
      </c>
      <c r="H106" s="10">
        <v>185051</v>
      </c>
      <c r="I106" s="10">
        <v>155879</v>
      </c>
      <c r="J106" s="10">
        <v>135620</v>
      </c>
      <c r="K106" s="10">
        <v>154111</v>
      </c>
      <c r="L106" s="10">
        <v>72328</v>
      </c>
      <c r="M106" s="11">
        <v>1390</v>
      </c>
      <c r="N106" s="10">
        <v>85810</v>
      </c>
      <c r="O106" s="10">
        <f t="shared" si="5"/>
        <v>1390</v>
      </c>
      <c r="P106" s="10">
        <v>2275118.52</v>
      </c>
      <c r="Q106" s="12">
        <f t="shared" si="4"/>
        <v>6.1095718213396641E-4</v>
      </c>
    </row>
    <row r="107" spans="1:17" x14ac:dyDescent="0.4">
      <c r="A107" s="9" t="s">
        <v>161</v>
      </c>
      <c r="B107" s="8">
        <v>65001</v>
      </c>
      <c r="C107" s="10">
        <v>-52673</v>
      </c>
      <c r="D107" s="10">
        <v>-548884</v>
      </c>
      <c r="E107" s="10">
        <v>-900944</v>
      </c>
      <c r="F107" s="10">
        <v>-1853326</v>
      </c>
      <c r="G107" s="10">
        <v>-2327803</v>
      </c>
      <c r="H107" s="10">
        <v>-2925045</v>
      </c>
      <c r="I107" s="10">
        <v>-3541470</v>
      </c>
      <c r="J107" s="11">
        <v>-3929180</v>
      </c>
      <c r="K107" s="10">
        <v>-1691662</v>
      </c>
      <c r="L107" s="10">
        <v>-2276428</v>
      </c>
      <c r="M107" s="10">
        <v>-2872481</v>
      </c>
      <c r="N107" s="10">
        <v>58169</v>
      </c>
      <c r="O107" s="10">
        <f t="shared" si="5"/>
        <v>-3929180</v>
      </c>
      <c r="P107" s="10">
        <v>16977050.879999999</v>
      </c>
      <c r="Q107" s="12">
        <f t="shared" si="4"/>
        <v>0</v>
      </c>
    </row>
    <row r="108" spans="1:17" x14ac:dyDescent="0.4">
      <c r="A108" s="9" t="s">
        <v>97</v>
      </c>
      <c r="B108" s="8">
        <v>39005</v>
      </c>
      <c r="C108" s="10">
        <v>717570</v>
      </c>
      <c r="D108" s="10">
        <v>666283</v>
      </c>
      <c r="E108" s="10">
        <v>593492</v>
      </c>
      <c r="F108" s="11">
        <v>533012</v>
      </c>
      <c r="G108" s="10">
        <v>692991</v>
      </c>
      <c r="H108" s="10">
        <v>724014</v>
      </c>
      <c r="I108" s="10">
        <v>662321</v>
      </c>
      <c r="J108" s="10">
        <v>650384</v>
      </c>
      <c r="K108" s="10">
        <v>621965</v>
      </c>
      <c r="L108" s="10">
        <v>576519</v>
      </c>
      <c r="M108" s="10">
        <v>737354</v>
      </c>
      <c r="N108" s="10">
        <v>760521</v>
      </c>
      <c r="O108" s="10">
        <f t="shared" si="5"/>
        <v>533012</v>
      </c>
      <c r="P108" s="10">
        <v>1209062.9099999999</v>
      </c>
      <c r="Q108" s="12">
        <f t="shared" si="4"/>
        <v>0.4408472012428204</v>
      </c>
    </row>
    <row r="109" spans="1:17" x14ac:dyDescent="0.4">
      <c r="A109" s="9" t="s">
        <v>150</v>
      </c>
      <c r="B109" s="8">
        <v>60004</v>
      </c>
      <c r="C109" s="10">
        <v>905483</v>
      </c>
      <c r="D109" s="10">
        <v>829048</v>
      </c>
      <c r="E109" s="10">
        <v>740919</v>
      </c>
      <c r="F109" s="11">
        <v>706698</v>
      </c>
      <c r="G109" s="10">
        <v>950018</v>
      </c>
      <c r="H109" s="10">
        <v>928602</v>
      </c>
      <c r="I109" s="10">
        <v>839655</v>
      </c>
      <c r="J109" s="10">
        <v>817821</v>
      </c>
      <c r="K109" s="10">
        <v>750925</v>
      </c>
      <c r="L109" s="10">
        <v>728309</v>
      </c>
      <c r="M109" s="10">
        <v>1045497</v>
      </c>
      <c r="N109" s="10">
        <v>1162783</v>
      </c>
      <c r="O109" s="10">
        <f t="shared" si="5"/>
        <v>706698</v>
      </c>
      <c r="P109" s="10">
        <v>2403092.5499999998</v>
      </c>
      <c r="Q109" s="12">
        <f t="shared" si="4"/>
        <v>0.29407856139373412</v>
      </c>
    </row>
    <row r="110" spans="1:17" x14ac:dyDescent="0.4">
      <c r="A110" s="9" t="s">
        <v>85</v>
      </c>
      <c r="B110" s="8">
        <v>33003</v>
      </c>
      <c r="C110" s="10">
        <v>1474586</v>
      </c>
      <c r="D110" s="10">
        <v>1337390</v>
      </c>
      <c r="E110" s="10">
        <v>1276721</v>
      </c>
      <c r="F110" s="10">
        <v>1139785</v>
      </c>
      <c r="G110" s="10">
        <v>1343443</v>
      </c>
      <c r="H110" s="10">
        <v>1343136</v>
      </c>
      <c r="I110" s="10">
        <v>1216935</v>
      </c>
      <c r="J110" s="10">
        <v>1170117</v>
      </c>
      <c r="K110" s="10">
        <v>1104961</v>
      </c>
      <c r="L110" s="11">
        <v>1032026</v>
      </c>
      <c r="M110" s="10">
        <v>1302554</v>
      </c>
      <c r="N110" s="10">
        <v>1455138</v>
      </c>
      <c r="O110" s="10">
        <f t="shared" si="5"/>
        <v>1032026</v>
      </c>
      <c r="P110" s="10">
        <v>3646135.63</v>
      </c>
      <c r="Q110" s="12">
        <f t="shared" si="4"/>
        <v>0.28304651958325533</v>
      </c>
    </row>
    <row r="111" spans="1:17" x14ac:dyDescent="0.4">
      <c r="A111" s="9" t="s">
        <v>82</v>
      </c>
      <c r="B111" s="8">
        <v>32002</v>
      </c>
      <c r="C111" s="10">
        <v>5150034</v>
      </c>
      <c r="D111" s="10">
        <v>4991904</v>
      </c>
      <c r="E111" s="10">
        <v>4427768</v>
      </c>
      <c r="F111" s="11">
        <v>3879133</v>
      </c>
      <c r="G111" s="10">
        <v>5101802</v>
      </c>
      <c r="H111" s="10">
        <v>5270150</v>
      </c>
      <c r="I111" s="10">
        <v>4731017</v>
      </c>
      <c r="J111" s="10">
        <v>4428866</v>
      </c>
      <c r="K111" s="10">
        <v>4604583</v>
      </c>
      <c r="L111" s="10">
        <v>4205226</v>
      </c>
      <c r="M111" s="10">
        <v>5531080</v>
      </c>
      <c r="N111" s="10">
        <v>5019885</v>
      </c>
      <c r="O111" s="10">
        <f t="shared" si="5"/>
        <v>3879133</v>
      </c>
      <c r="P111" s="10">
        <v>15606835.119999999</v>
      </c>
      <c r="Q111" s="12">
        <f t="shared" si="4"/>
        <v>0.24855346841134568</v>
      </c>
    </row>
    <row r="112" spans="1:17" x14ac:dyDescent="0.4">
      <c r="A112" s="9" t="s">
        <v>1</v>
      </c>
      <c r="B112" s="8">
        <v>1001</v>
      </c>
      <c r="C112" s="10">
        <v>906093</v>
      </c>
      <c r="D112" s="10">
        <v>941418</v>
      </c>
      <c r="E112" s="10">
        <v>827413</v>
      </c>
      <c r="F112" s="10">
        <v>753440</v>
      </c>
      <c r="G112" s="10">
        <v>915928</v>
      </c>
      <c r="H112" s="10">
        <v>888173</v>
      </c>
      <c r="I112" s="10">
        <v>776106</v>
      </c>
      <c r="J112" s="10">
        <v>794853</v>
      </c>
      <c r="K112" s="10">
        <v>756008</v>
      </c>
      <c r="L112" s="11">
        <v>736942</v>
      </c>
      <c r="M112" s="10">
        <v>939207</v>
      </c>
      <c r="N112" s="10">
        <v>941310</v>
      </c>
      <c r="O112" s="10">
        <f t="shared" si="5"/>
        <v>736942</v>
      </c>
      <c r="P112" s="10">
        <v>2774108.48</v>
      </c>
      <c r="Q112" s="12">
        <f t="shared" si="4"/>
        <v>0.26565002966286305</v>
      </c>
    </row>
    <row r="113" spans="1:17" x14ac:dyDescent="0.4">
      <c r="A113" s="9" t="s">
        <v>37</v>
      </c>
      <c r="B113" s="8">
        <v>11005</v>
      </c>
      <c r="C113" s="10">
        <v>2075916</v>
      </c>
      <c r="D113" s="10">
        <v>2041064</v>
      </c>
      <c r="E113" s="10">
        <v>1848883</v>
      </c>
      <c r="F113" s="10">
        <v>1686412</v>
      </c>
      <c r="G113" s="10">
        <v>1939770</v>
      </c>
      <c r="H113" s="10">
        <v>1962241</v>
      </c>
      <c r="I113" s="10">
        <v>1798158</v>
      </c>
      <c r="J113" s="10">
        <v>1733635</v>
      </c>
      <c r="K113" s="10">
        <v>1496090</v>
      </c>
      <c r="L113" s="11">
        <v>1409326</v>
      </c>
      <c r="M113" s="10">
        <v>1692359</v>
      </c>
      <c r="N113" s="10">
        <v>1712141</v>
      </c>
      <c r="O113" s="10">
        <f t="shared" si="5"/>
        <v>1409326</v>
      </c>
      <c r="P113" s="10">
        <v>3581839.16</v>
      </c>
      <c r="Q113" s="12">
        <f t="shared" si="4"/>
        <v>0.39346434528344371</v>
      </c>
    </row>
    <row r="114" spans="1:17" x14ac:dyDescent="0.4">
      <c r="A114" s="9" t="s">
        <v>128</v>
      </c>
      <c r="B114" s="8">
        <v>51004</v>
      </c>
      <c r="C114" s="10">
        <v>14488087</v>
      </c>
      <c r="D114" s="10">
        <v>16291901</v>
      </c>
      <c r="E114" s="10">
        <v>13206756</v>
      </c>
      <c r="F114" s="10">
        <v>9139300</v>
      </c>
      <c r="G114" s="10">
        <v>19034952</v>
      </c>
      <c r="H114" s="10">
        <v>18485249</v>
      </c>
      <c r="I114" s="10">
        <v>15281741</v>
      </c>
      <c r="J114" s="10">
        <v>13325914</v>
      </c>
      <c r="K114" s="10">
        <v>10259788</v>
      </c>
      <c r="L114" s="11">
        <v>7526280</v>
      </c>
      <c r="M114" s="10">
        <v>19649563</v>
      </c>
      <c r="N114" s="10">
        <v>15246860</v>
      </c>
      <c r="O114" s="10">
        <f t="shared" si="5"/>
        <v>7526280</v>
      </c>
      <c r="P114" s="10">
        <v>77801216.379999995</v>
      </c>
      <c r="Q114" s="12">
        <f t="shared" si="4"/>
        <v>9.6737305021554226E-2</v>
      </c>
    </row>
    <row r="115" spans="1:17" x14ac:dyDescent="0.4">
      <c r="A115" s="9" t="s">
        <v>141</v>
      </c>
      <c r="B115" s="8">
        <v>56004</v>
      </c>
      <c r="C115" s="10">
        <v>1753209</v>
      </c>
      <c r="D115" s="10">
        <v>1856123</v>
      </c>
      <c r="E115" s="10">
        <v>1895628</v>
      </c>
      <c r="F115" s="10">
        <v>1717182</v>
      </c>
      <c r="G115" s="11">
        <v>1547343</v>
      </c>
      <c r="H115" s="10">
        <v>1925736</v>
      </c>
      <c r="I115" s="10">
        <v>1912930</v>
      </c>
      <c r="J115" s="10">
        <v>1838070</v>
      </c>
      <c r="K115" s="10">
        <v>1778229</v>
      </c>
      <c r="L115" s="10">
        <v>1696152</v>
      </c>
      <c r="M115" s="10">
        <v>1670055</v>
      </c>
      <c r="N115" s="10">
        <v>1947057</v>
      </c>
      <c r="O115" s="10">
        <f t="shared" si="5"/>
        <v>1547343</v>
      </c>
      <c r="P115" s="10">
        <v>4112194.95</v>
      </c>
      <c r="Q115" s="12">
        <f t="shared" si="4"/>
        <v>0.376281528189708</v>
      </c>
    </row>
    <row r="116" spans="1:17" x14ac:dyDescent="0.4">
      <c r="A116" s="9" t="s">
        <v>135</v>
      </c>
      <c r="B116" s="8">
        <v>54004</v>
      </c>
      <c r="C116" s="10">
        <v>1111591</v>
      </c>
      <c r="D116" s="10">
        <v>1027950</v>
      </c>
      <c r="E116" s="10">
        <v>942035</v>
      </c>
      <c r="F116" s="10">
        <v>865442</v>
      </c>
      <c r="G116" s="10">
        <v>953358</v>
      </c>
      <c r="H116" s="10">
        <v>985556</v>
      </c>
      <c r="I116" s="10">
        <v>918400</v>
      </c>
      <c r="J116" s="10">
        <v>895437</v>
      </c>
      <c r="K116" s="10">
        <v>870477</v>
      </c>
      <c r="L116" s="11">
        <v>796791</v>
      </c>
      <c r="M116" s="10">
        <v>895718</v>
      </c>
      <c r="N116" s="10">
        <v>979609</v>
      </c>
      <c r="O116" s="10">
        <f t="shared" si="5"/>
        <v>796791</v>
      </c>
      <c r="P116" s="10">
        <v>1927336.99</v>
      </c>
      <c r="Q116" s="12">
        <f t="shared" si="4"/>
        <v>0.41341550758074747</v>
      </c>
    </row>
    <row r="117" spans="1:17" x14ac:dyDescent="0.4">
      <c r="A117" s="9" t="s">
        <v>96</v>
      </c>
      <c r="B117" s="8">
        <v>39004</v>
      </c>
      <c r="C117" s="10">
        <v>-1256</v>
      </c>
      <c r="D117" s="10">
        <v>-40821</v>
      </c>
      <c r="E117" s="10">
        <v>-119527</v>
      </c>
      <c r="F117" s="10">
        <v>-197003</v>
      </c>
      <c r="G117" s="10">
        <v>-138944</v>
      </c>
      <c r="H117" s="10">
        <v>-132941</v>
      </c>
      <c r="I117" s="10">
        <v>-192765</v>
      </c>
      <c r="J117" s="10">
        <v>-219912</v>
      </c>
      <c r="K117" s="10">
        <v>-231969</v>
      </c>
      <c r="L117" s="11">
        <v>-267212</v>
      </c>
      <c r="M117" s="10">
        <v>-34257</v>
      </c>
      <c r="N117" s="10">
        <v>-16683</v>
      </c>
      <c r="O117" s="10">
        <f t="shared" si="5"/>
        <v>-267212</v>
      </c>
      <c r="P117" s="10">
        <v>1379259.33</v>
      </c>
      <c r="Q117" s="12">
        <f t="shared" si="4"/>
        <v>0</v>
      </c>
    </row>
    <row r="118" spans="1:17" x14ac:dyDescent="0.4">
      <c r="A118" s="9" t="s">
        <v>139</v>
      </c>
      <c r="B118" s="8">
        <v>55005</v>
      </c>
      <c r="C118" s="10">
        <v>714858</v>
      </c>
      <c r="D118" s="10">
        <v>646051</v>
      </c>
      <c r="E118" s="10">
        <v>494252</v>
      </c>
      <c r="F118" s="10">
        <v>402164</v>
      </c>
      <c r="G118" s="10">
        <v>623068</v>
      </c>
      <c r="H118" s="10">
        <v>564970</v>
      </c>
      <c r="I118" s="10">
        <v>479862</v>
      </c>
      <c r="J118" s="10">
        <v>414332</v>
      </c>
      <c r="K118" s="10">
        <v>335050</v>
      </c>
      <c r="L118" s="11">
        <v>307977</v>
      </c>
      <c r="M118" s="10">
        <v>419720</v>
      </c>
      <c r="N118" s="10">
        <v>558005</v>
      </c>
      <c r="O118" s="10">
        <f t="shared" si="5"/>
        <v>307977</v>
      </c>
      <c r="P118" s="10">
        <v>1756587.95</v>
      </c>
      <c r="Q118" s="12">
        <f t="shared" si="4"/>
        <v>0.17532683177064945</v>
      </c>
    </row>
    <row r="119" spans="1:17" x14ac:dyDescent="0.4">
      <c r="A119" s="9" t="s">
        <v>21</v>
      </c>
      <c r="B119" s="8">
        <v>4003</v>
      </c>
      <c r="C119" s="10">
        <v>2215300</v>
      </c>
      <c r="D119" s="10">
        <v>2206640</v>
      </c>
      <c r="E119" s="10">
        <v>2123208</v>
      </c>
      <c r="F119" s="10">
        <v>2043986</v>
      </c>
      <c r="G119" s="10">
        <v>2160697</v>
      </c>
      <c r="H119" s="10">
        <v>2144453</v>
      </c>
      <c r="I119" s="10">
        <v>2057386</v>
      </c>
      <c r="J119" s="10">
        <v>2063498</v>
      </c>
      <c r="K119" s="10">
        <v>2027936</v>
      </c>
      <c r="L119" s="11">
        <v>1992053</v>
      </c>
      <c r="M119" s="10">
        <v>2138914</v>
      </c>
      <c r="N119" s="10">
        <v>2058597</v>
      </c>
      <c r="O119" s="10">
        <f t="shared" si="5"/>
        <v>1992053</v>
      </c>
      <c r="P119" s="10">
        <v>2029859.05</v>
      </c>
      <c r="Q119" s="12">
        <f t="shared" si="4"/>
        <v>0.98137503685292826</v>
      </c>
    </row>
    <row r="120" spans="1:17" x14ac:dyDescent="0.4">
      <c r="A120" s="9" t="s">
        <v>156</v>
      </c>
      <c r="B120" s="8">
        <v>62005</v>
      </c>
      <c r="C120" s="10">
        <v>1747444</v>
      </c>
      <c r="D120" s="10">
        <v>1651918</v>
      </c>
      <c r="E120" s="10">
        <v>1499857</v>
      </c>
      <c r="F120" s="10">
        <v>1366011</v>
      </c>
      <c r="G120" s="10">
        <v>1612116</v>
      </c>
      <c r="H120" s="10">
        <v>1528606</v>
      </c>
      <c r="I120" s="10">
        <v>1515413</v>
      </c>
      <c r="J120" s="10">
        <v>1422108</v>
      </c>
      <c r="K120" s="10">
        <v>1365342</v>
      </c>
      <c r="L120" s="11">
        <v>1255926</v>
      </c>
      <c r="M120" s="10">
        <v>1503980</v>
      </c>
      <c r="N120" s="10">
        <v>1520721</v>
      </c>
      <c r="O120" s="10">
        <f t="shared" si="5"/>
        <v>1255926</v>
      </c>
      <c r="P120" s="10">
        <v>1806136.37</v>
      </c>
      <c r="Q120" s="12">
        <f t="shared" si="4"/>
        <v>0.69536609796523829</v>
      </c>
    </row>
    <row r="121" spans="1:17" x14ac:dyDescent="0.4">
      <c r="A121" s="9" t="s">
        <v>120</v>
      </c>
      <c r="B121" s="8">
        <v>49005</v>
      </c>
      <c r="C121" s="10">
        <v>26420733</v>
      </c>
      <c r="D121" s="10">
        <v>23633266</v>
      </c>
      <c r="E121" s="10">
        <v>16684285</v>
      </c>
      <c r="F121" s="10">
        <v>9282847</v>
      </c>
      <c r="G121" s="10">
        <v>25639297</v>
      </c>
      <c r="H121" s="10">
        <v>26230177</v>
      </c>
      <c r="I121" s="10">
        <v>19968386</v>
      </c>
      <c r="J121" s="10">
        <v>15646463</v>
      </c>
      <c r="K121" s="10">
        <v>11892613</v>
      </c>
      <c r="L121" s="11">
        <v>6300078</v>
      </c>
      <c r="M121" s="10">
        <v>25861568</v>
      </c>
      <c r="N121" s="10">
        <v>31746314</v>
      </c>
      <c r="O121" s="10">
        <f t="shared" si="5"/>
        <v>6300078</v>
      </c>
      <c r="P121" s="10">
        <v>149109891.18000001</v>
      </c>
      <c r="Q121" s="12">
        <f t="shared" si="4"/>
        <v>4.2251241350547135E-2</v>
      </c>
    </row>
    <row r="122" spans="1:17" x14ac:dyDescent="0.4">
      <c r="A122" s="9" t="s">
        <v>24</v>
      </c>
      <c r="B122" s="8">
        <v>5005</v>
      </c>
      <c r="C122" s="10">
        <v>2666924</v>
      </c>
      <c r="D122" s="10">
        <v>2583121</v>
      </c>
      <c r="E122" s="10">
        <v>2388183</v>
      </c>
      <c r="F122" s="10">
        <v>2255347</v>
      </c>
      <c r="G122" s="10">
        <v>2705273</v>
      </c>
      <c r="H122" s="10">
        <v>2605265</v>
      </c>
      <c r="I122" s="10">
        <v>2502761</v>
      </c>
      <c r="J122" s="10">
        <v>2499228</v>
      </c>
      <c r="K122" s="10">
        <v>2345651</v>
      </c>
      <c r="L122" s="11">
        <v>2186368</v>
      </c>
      <c r="M122" s="10">
        <v>2591380</v>
      </c>
      <c r="N122" s="10">
        <v>2561294</v>
      </c>
      <c r="O122" s="10">
        <f t="shared" si="5"/>
        <v>2186368</v>
      </c>
      <c r="P122" s="10">
        <v>4207582.55</v>
      </c>
      <c r="Q122" s="12">
        <f t="shared" si="4"/>
        <v>0.51962569338063258</v>
      </c>
    </row>
    <row r="123" spans="1:17" x14ac:dyDescent="0.4">
      <c r="A123" s="9" t="s">
        <v>134</v>
      </c>
      <c r="B123" s="8">
        <v>54002</v>
      </c>
      <c r="C123" s="11">
        <v>-80753</v>
      </c>
      <c r="D123" s="10">
        <v>3122</v>
      </c>
      <c r="E123" s="10">
        <v>556832</v>
      </c>
      <c r="F123" s="10">
        <v>166053</v>
      </c>
      <c r="G123" s="10">
        <v>332042</v>
      </c>
      <c r="H123" s="10">
        <v>177228</v>
      </c>
      <c r="I123" s="10">
        <v>115672</v>
      </c>
      <c r="J123" s="10">
        <v>-3856</v>
      </c>
      <c r="K123" s="10">
        <v>267188</v>
      </c>
      <c r="L123" s="10">
        <v>106635</v>
      </c>
      <c r="M123" s="10">
        <v>854286</v>
      </c>
      <c r="N123" s="10">
        <v>944506</v>
      </c>
      <c r="O123" s="10">
        <f t="shared" si="5"/>
        <v>-80753</v>
      </c>
      <c r="P123" s="10">
        <v>7884059.2699999996</v>
      </c>
      <c r="Q123" s="12">
        <f t="shared" si="4"/>
        <v>0</v>
      </c>
    </row>
    <row r="124" spans="1:17" x14ac:dyDescent="0.4">
      <c r="A124" s="9" t="s">
        <v>48</v>
      </c>
      <c r="B124" s="8">
        <v>15003</v>
      </c>
      <c r="C124" s="10">
        <v>112381</v>
      </c>
      <c r="D124" s="10">
        <v>151688</v>
      </c>
      <c r="E124" s="10">
        <v>50818</v>
      </c>
      <c r="F124" s="10">
        <v>-49866</v>
      </c>
      <c r="G124" s="10">
        <v>-176606</v>
      </c>
      <c r="H124" s="10">
        <v>-341871</v>
      </c>
      <c r="I124" s="11">
        <v>-500982</v>
      </c>
      <c r="J124" s="10">
        <v>-350495</v>
      </c>
      <c r="K124" s="10">
        <v>-459096</v>
      </c>
      <c r="L124" s="10">
        <v>-469163</v>
      </c>
      <c r="M124" s="10">
        <v>-47247</v>
      </c>
      <c r="N124" s="10">
        <v>403131</v>
      </c>
      <c r="O124" s="10">
        <f t="shared" si="5"/>
        <v>-500982</v>
      </c>
      <c r="P124" s="10">
        <v>2766352.93</v>
      </c>
      <c r="Q124" s="12">
        <f t="shared" si="4"/>
        <v>0</v>
      </c>
    </row>
    <row r="125" spans="1:17" x14ac:dyDescent="0.4">
      <c r="A125" s="9" t="s">
        <v>73</v>
      </c>
      <c r="B125" s="8">
        <v>26005</v>
      </c>
      <c r="C125" s="10">
        <v>312912</v>
      </c>
      <c r="D125" s="10">
        <v>243281</v>
      </c>
      <c r="E125" s="10">
        <v>181085</v>
      </c>
      <c r="F125" s="11">
        <v>103081</v>
      </c>
      <c r="G125" s="10">
        <v>240527</v>
      </c>
      <c r="H125" s="10">
        <v>176700</v>
      </c>
      <c r="I125" s="10">
        <v>115241</v>
      </c>
      <c r="J125" s="10">
        <v>166807</v>
      </c>
      <c r="K125" s="10">
        <v>193156</v>
      </c>
      <c r="L125" s="10">
        <v>125654</v>
      </c>
      <c r="M125" s="10">
        <v>259436</v>
      </c>
      <c r="N125" s="10">
        <v>341530</v>
      </c>
      <c r="O125" s="10">
        <f t="shared" si="5"/>
        <v>103081</v>
      </c>
      <c r="P125" s="10">
        <v>1619128.51</v>
      </c>
      <c r="Q125" s="12">
        <f t="shared" si="4"/>
        <v>6.3664495661311035E-2</v>
      </c>
    </row>
    <row r="126" spans="1:17" x14ac:dyDescent="0.4">
      <c r="A126" s="9" t="s">
        <v>99</v>
      </c>
      <c r="B126" s="8">
        <v>40002</v>
      </c>
      <c r="C126" s="10">
        <v>4054546</v>
      </c>
      <c r="D126" s="10">
        <v>3945505</v>
      </c>
      <c r="E126" s="10">
        <v>3324019</v>
      </c>
      <c r="F126" s="10">
        <v>2812017</v>
      </c>
      <c r="G126" s="10">
        <v>4516598</v>
      </c>
      <c r="H126" s="10">
        <v>4266627</v>
      </c>
      <c r="I126" s="10">
        <v>3684550</v>
      </c>
      <c r="J126" s="10">
        <v>3474526</v>
      </c>
      <c r="K126" s="10">
        <v>3145350</v>
      </c>
      <c r="L126" s="11">
        <v>2621721</v>
      </c>
      <c r="M126" s="10">
        <v>4262274</v>
      </c>
      <c r="N126" s="10">
        <v>4143923</v>
      </c>
      <c r="O126" s="10">
        <f t="shared" si="5"/>
        <v>2621721</v>
      </c>
      <c r="P126" s="10">
        <v>13109624.41</v>
      </c>
      <c r="Q126" s="12">
        <f t="shared" si="4"/>
        <v>0.19998444791447689</v>
      </c>
    </row>
    <row r="127" spans="1:17" x14ac:dyDescent="0.4">
      <c r="A127" s="9" t="s">
        <v>144</v>
      </c>
      <c r="B127" s="8">
        <v>57001</v>
      </c>
      <c r="C127" s="10">
        <v>526191</v>
      </c>
      <c r="D127" s="10">
        <v>492480</v>
      </c>
      <c r="E127" s="10">
        <v>325847</v>
      </c>
      <c r="F127" s="10">
        <v>137216</v>
      </c>
      <c r="G127" s="10">
        <v>474375</v>
      </c>
      <c r="H127" s="10">
        <v>496712</v>
      </c>
      <c r="I127" s="10">
        <v>400520</v>
      </c>
      <c r="J127" s="10">
        <v>258140</v>
      </c>
      <c r="K127" s="10">
        <v>162843</v>
      </c>
      <c r="L127" s="11">
        <v>30671</v>
      </c>
      <c r="M127" s="10">
        <v>386553</v>
      </c>
      <c r="N127" s="10">
        <v>769791</v>
      </c>
      <c r="O127" s="10">
        <f t="shared" si="5"/>
        <v>30671</v>
      </c>
      <c r="P127" s="10">
        <v>3052352.26</v>
      </c>
      <c r="Q127" s="12">
        <f t="shared" si="4"/>
        <v>1.0048315983031396E-2</v>
      </c>
    </row>
    <row r="128" spans="1:17" x14ac:dyDescent="0.4">
      <c r="A128" s="9" t="s">
        <v>136</v>
      </c>
      <c r="B128" s="8">
        <v>54006</v>
      </c>
      <c r="C128" s="10">
        <v>306447</v>
      </c>
      <c r="D128" s="10">
        <v>271089</v>
      </c>
      <c r="E128" s="10">
        <v>221120</v>
      </c>
      <c r="F128" s="10">
        <v>165149</v>
      </c>
      <c r="G128" s="10">
        <v>227967</v>
      </c>
      <c r="H128" s="10">
        <v>218559</v>
      </c>
      <c r="I128" s="10">
        <v>177167</v>
      </c>
      <c r="J128" s="10">
        <v>112943</v>
      </c>
      <c r="K128" s="10">
        <v>84053</v>
      </c>
      <c r="L128" s="11">
        <v>50351</v>
      </c>
      <c r="M128" s="10">
        <v>114462</v>
      </c>
      <c r="N128" s="10">
        <v>171731</v>
      </c>
      <c r="O128" s="10">
        <f t="shared" si="5"/>
        <v>50351</v>
      </c>
      <c r="P128" s="10">
        <v>1348456.09</v>
      </c>
      <c r="Q128" s="12">
        <f t="shared" si="4"/>
        <v>3.733974014682228E-2</v>
      </c>
    </row>
    <row r="129" spans="1:17" x14ac:dyDescent="0.4">
      <c r="A129" s="9" t="s">
        <v>103</v>
      </c>
      <c r="B129" s="8">
        <v>41005</v>
      </c>
      <c r="C129" s="10">
        <v>1800185</v>
      </c>
      <c r="D129" s="10">
        <v>1656488</v>
      </c>
      <c r="E129" s="10">
        <v>1315685</v>
      </c>
      <c r="F129" s="11">
        <v>1016600</v>
      </c>
      <c r="G129" s="10">
        <v>1548567</v>
      </c>
      <c r="H129" s="10">
        <v>1734927</v>
      </c>
      <c r="I129" s="10">
        <v>1554614</v>
      </c>
      <c r="J129" s="10">
        <v>1508226</v>
      </c>
      <c r="K129" s="10">
        <v>1339017</v>
      </c>
      <c r="L129" s="10">
        <v>1390118</v>
      </c>
      <c r="M129" s="10">
        <v>2087097</v>
      </c>
      <c r="N129" s="10">
        <v>1673935</v>
      </c>
      <c r="O129" s="10">
        <f t="shared" si="5"/>
        <v>1016600</v>
      </c>
      <c r="P129" s="10">
        <v>8624748.4700000007</v>
      </c>
      <c r="Q129" s="12">
        <f t="shared" si="4"/>
        <v>0.11787010410055471</v>
      </c>
    </row>
    <row r="130" spans="1:17" x14ac:dyDescent="0.4">
      <c r="A130" s="9" t="s">
        <v>58</v>
      </c>
      <c r="B130" s="8">
        <v>20003</v>
      </c>
      <c r="C130" s="10">
        <v>298246</v>
      </c>
      <c r="D130" s="10">
        <v>200678</v>
      </c>
      <c r="E130" s="10">
        <v>179292</v>
      </c>
      <c r="F130" s="11">
        <v>156322</v>
      </c>
      <c r="G130" s="10">
        <v>169577</v>
      </c>
      <c r="H130" s="10">
        <v>239371</v>
      </c>
      <c r="I130" s="10">
        <v>196097</v>
      </c>
      <c r="J130" s="10">
        <v>315709</v>
      </c>
      <c r="K130" s="10">
        <v>225317</v>
      </c>
      <c r="L130" s="10">
        <v>199594</v>
      </c>
      <c r="M130" s="10">
        <v>218912</v>
      </c>
      <c r="N130" s="10">
        <v>276926</v>
      </c>
      <c r="O130" s="10">
        <f t="shared" si="5"/>
        <v>156322</v>
      </c>
      <c r="P130" s="10">
        <v>3626443.94</v>
      </c>
      <c r="Q130" s="12">
        <f t="shared" si="4"/>
        <v>4.3106139950422069E-2</v>
      </c>
    </row>
    <row r="131" spans="1:17" x14ac:dyDescent="0.4">
      <c r="A131" s="9" t="s">
        <v>162</v>
      </c>
      <c r="B131" s="8">
        <v>66001</v>
      </c>
      <c r="C131" s="10">
        <v>792523</v>
      </c>
      <c r="D131" s="10">
        <v>1718160</v>
      </c>
      <c r="E131" s="10">
        <v>747579</v>
      </c>
      <c r="F131" s="10">
        <v>-118095</v>
      </c>
      <c r="G131" s="10">
        <v>23619</v>
      </c>
      <c r="H131" s="10">
        <v>29983</v>
      </c>
      <c r="I131" s="10">
        <v>112633</v>
      </c>
      <c r="J131" s="10">
        <v>842606</v>
      </c>
      <c r="K131" s="10">
        <v>395123</v>
      </c>
      <c r="L131" s="11">
        <v>-1101755</v>
      </c>
      <c r="M131" s="10">
        <v>-564752</v>
      </c>
      <c r="N131" s="10">
        <v>1612509</v>
      </c>
      <c r="O131" s="10">
        <f t="shared" ref="O131:O152" si="6">MIN(C131:N131)</f>
        <v>-1101755</v>
      </c>
      <c r="P131" s="10">
        <v>20711499.050000001</v>
      </c>
      <c r="Q131" s="12">
        <f t="shared" si="4"/>
        <v>0</v>
      </c>
    </row>
    <row r="132" spans="1:17" x14ac:dyDescent="0.4">
      <c r="A132" s="9" t="s">
        <v>86</v>
      </c>
      <c r="B132" s="8">
        <v>33005</v>
      </c>
      <c r="C132" s="10">
        <v>1080666</v>
      </c>
      <c r="D132" s="10">
        <v>1023629</v>
      </c>
      <c r="E132" s="10">
        <v>904275</v>
      </c>
      <c r="F132" s="10">
        <v>823164</v>
      </c>
      <c r="G132" s="10">
        <v>966729</v>
      </c>
      <c r="H132" s="10">
        <v>945714</v>
      </c>
      <c r="I132" s="10">
        <v>829615</v>
      </c>
      <c r="J132" s="10">
        <v>782305</v>
      </c>
      <c r="K132" s="10">
        <v>709719</v>
      </c>
      <c r="L132" s="11">
        <v>666866</v>
      </c>
      <c r="M132" s="10">
        <v>1008570</v>
      </c>
      <c r="N132" s="10">
        <v>933671</v>
      </c>
      <c r="O132" s="10">
        <f t="shared" si="6"/>
        <v>666866</v>
      </c>
      <c r="P132" s="10">
        <v>1800383.48</v>
      </c>
      <c r="Q132" s="12">
        <f t="shared" ref="Q132:Q152" si="7">IF((O132/P132)&lt;0,0,O132/P132)</f>
        <v>0.37040219898040833</v>
      </c>
    </row>
    <row r="133" spans="1:17" x14ac:dyDescent="0.4">
      <c r="A133" s="9" t="s">
        <v>121</v>
      </c>
      <c r="B133" s="8">
        <v>49006</v>
      </c>
      <c r="C133" s="10">
        <v>2557810</v>
      </c>
      <c r="D133" s="10">
        <v>2445454</v>
      </c>
      <c r="E133" s="10">
        <v>2049096</v>
      </c>
      <c r="F133" s="11">
        <v>1784493</v>
      </c>
      <c r="G133" s="10">
        <v>2464974</v>
      </c>
      <c r="H133" s="10">
        <v>2514582</v>
      </c>
      <c r="I133" s="10">
        <v>2312345</v>
      </c>
      <c r="J133" s="10">
        <v>2102411</v>
      </c>
      <c r="K133" s="10">
        <v>2004455</v>
      </c>
      <c r="L133" s="10">
        <v>1870636</v>
      </c>
      <c r="M133" s="10">
        <v>2444654</v>
      </c>
      <c r="N133" s="10">
        <v>2478478</v>
      </c>
      <c r="O133" s="10">
        <f t="shared" si="6"/>
        <v>1784493</v>
      </c>
      <c r="P133" s="10">
        <v>5848325.5599999996</v>
      </c>
      <c r="Q133" s="12">
        <f t="shared" si="7"/>
        <v>0.30512887521261728</v>
      </c>
    </row>
    <row r="134" spans="1:17" x14ac:dyDescent="0.4">
      <c r="A134" s="9" t="s">
        <v>40</v>
      </c>
      <c r="B134" s="8">
        <v>13001</v>
      </c>
      <c r="C134" s="10">
        <v>2735253</v>
      </c>
      <c r="D134" s="10">
        <v>2728374</v>
      </c>
      <c r="E134" s="10">
        <v>2326359</v>
      </c>
      <c r="F134" s="10">
        <v>2034651</v>
      </c>
      <c r="G134" s="10">
        <v>3009361</v>
      </c>
      <c r="H134" s="10">
        <v>2964009</v>
      </c>
      <c r="I134" s="10">
        <v>2641897</v>
      </c>
      <c r="J134" s="10">
        <v>2474525</v>
      </c>
      <c r="K134" s="10">
        <v>2209844</v>
      </c>
      <c r="L134" s="11">
        <v>1995643</v>
      </c>
      <c r="M134" s="10">
        <v>3043706</v>
      </c>
      <c r="N134" s="10">
        <v>2944923</v>
      </c>
      <c r="O134" s="10">
        <f t="shared" si="6"/>
        <v>1995643</v>
      </c>
      <c r="P134" s="10">
        <v>8342587.6299999999</v>
      </c>
      <c r="Q134" s="12">
        <f t="shared" si="7"/>
        <v>0.23921151188435286</v>
      </c>
    </row>
    <row r="135" spans="1:17" x14ac:dyDescent="0.4">
      <c r="A135" s="9" t="s">
        <v>151</v>
      </c>
      <c r="B135" s="8">
        <v>60006</v>
      </c>
      <c r="C135" s="10">
        <v>1146679</v>
      </c>
      <c r="D135" s="10">
        <v>1111544</v>
      </c>
      <c r="E135" s="10">
        <v>989249</v>
      </c>
      <c r="F135" s="11">
        <v>935470</v>
      </c>
      <c r="G135" s="10">
        <v>1123946</v>
      </c>
      <c r="H135" s="10">
        <v>1100508</v>
      </c>
      <c r="I135" s="10">
        <v>1025344</v>
      </c>
      <c r="J135" s="10">
        <v>1015755</v>
      </c>
      <c r="K135" s="10">
        <v>1009071</v>
      </c>
      <c r="L135" s="10">
        <v>990584</v>
      </c>
      <c r="M135" s="10">
        <v>1313888</v>
      </c>
      <c r="N135" s="10">
        <v>1360226</v>
      </c>
      <c r="O135" s="10">
        <f t="shared" si="6"/>
        <v>935470</v>
      </c>
      <c r="P135" s="10">
        <v>2092360.85</v>
      </c>
      <c r="Q135" s="12">
        <f t="shared" si="7"/>
        <v>0.44708827351649211</v>
      </c>
    </row>
    <row r="136" spans="1:17" x14ac:dyDescent="0.4">
      <c r="A136" s="9" t="s">
        <v>36</v>
      </c>
      <c r="B136" s="8">
        <v>11004</v>
      </c>
      <c r="C136" s="10">
        <v>1555119</v>
      </c>
      <c r="D136" s="10">
        <v>1182207</v>
      </c>
      <c r="E136" s="10">
        <v>958580</v>
      </c>
      <c r="F136" s="10">
        <v>648960</v>
      </c>
      <c r="G136" s="10">
        <v>1250118</v>
      </c>
      <c r="H136" s="10">
        <v>1052004</v>
      </c>
      <c r="I136" s="10">
        <v>774208</v>
      </c>
      <c r="J136" s="10">
        <v>870717</v>
      </c>
      <c r="K136" s="10">
        <v>652703</v>
      </c>
      <c r="L136" s="11">
        <v>343608</v>
      </c>
      <c r="M136" s="10">
        <v>930652</v>
      </c>
      <c r="N136" s="10">
        <v>1017100</v>
      </c>
      <c r="O136" s="10">
        <f t="shared" si="6"/>
        <v>343608</v>
      </c>
      <c r="P136" s="10">
        <v>7548907.1100000003</v>
      </c>
      <c r="Q136" s="12">
        <f t="shared" si="7"/>
        <v>4.5517582213301336E-2</v>
      </c>
    </row>
    <row r="137" spans="1:17" x14ac:dyDescent="0.4">
      <c r="A137" s="9" t="s">
        <v>129</v>
      </c>
      <c r="B137" s="8">
        <v>51005</v>
      </c>
      <c r="C137" s="10">
        <v>751730</v>
      </c>
      <c r="D137" s="10">
        <v>733363</v>
      </c>
      <c r="E137" s="10">
        <v>604254</v>
      </c>
      <c r="F137" s="10">
        <v>474252</v>
      </c>
      <c r="G137" s="10">
        <v>626931</v>
      </c>
      <c r="H137" s="10">
        <v>573116</v>
      </c>
      <c r="I137" s="10">
        <v>472512</v>
      </c>
      <c r="J137" s="10">
        <v>394786</v>
      </c>
      <c r="K137" s="10">
        <v>317883</v>
      </c>
      <c r="L137" s="11">
        <v>210698</v>
      </c>
      <c r="M137" s="10">
        <v>386262</v>
      </c>
      <c r="N137" s="10">
        <v>506094</v>
      </c>
      <c r="O137" s="10">
        <f t="shared" si="6"/>
        <v>210698</v>
      </c>
      <c r="P137" s="10">
        <v>2350545.56</v>
      </c>
      <c r="Q137" s="12">
        <f t="shared" si="7"/>
        <v>8.963791367651687E-2</v>
      </c>
    </row>
    <row r="138" spans="1:17" x14ac:dyDescent="0.4">
      <c r="A138" s="9" t="s">
        <v>28</v>
      </c>
      <c r="B138" s="8">
        <v>6005</v>
      </c>
      <c r="C138" s="10">
        <v>728058</v>
      </c>
      <c r="D138" s="10">
        <v>690048</v>
      </c>
      <c r="E138" s="10">
        <v>604289</v>
      </c>
      <c r="F138" s="10">
        <v>539168</v>
      </c>
      <c r="G138" s="10">
        <v>658974</v>
      </c>
      <c r="H138" s="10">
        <v>629834</v>
      </c>
      <c r="I138" s="10">
        <v>569169</v>
      </c>
      <c r="J138" s="10">
        <v>513685</v>
      </c>
      <c r="K138" s="10">
        <v>482910</v>
      </c>
      <c r="L138" s="11">
        <v>428330</v>
      </c>
      <c r="M138" s="10">
        <v>579732</v>
      </c>
      <c r="N138" s="10">
        <v>635353</v>
      </c>
      <c r="O138" s="10">
        <f t="shared" si="6"/>
        <v>428330</v>
      </c>
      <c r="P138" s="10">
        <v>2050652.12</v>
      </c>
      <c r="Q138" s="12">
        <f t="shared" si="7"/>
        <v>0.20887501874281825</v>
      </c>
    </row>
    <row r="139" spans="1:17" x14ac:dyDescent="0.4">
      <c r="A139" s="9" t="s">
        <v>44</v>
      </c>
      <c r="B139" s="8">
        <v>14004</v>
      </c>
      <c r="C139" s="10">
        <v>6036247</v>
      </c>
      <c r="D139" s="10">
        <v>5860223</v>
      </c>
      <c r="E139" s="10">
        <v>4847499</v>
      </c>
      <c r="F139" s="11">
        <v>3910968</v>
      </c>
      <c r="G139" s="10">
        <v>6456156</v>
      </c>
      <c r="H139" s="10">
        <v>6213522</v>
      </c>
      <c r="I139" s="10">
        <v>5407084</v>
      </c>
      <c r="J139" s="10">
        <v>5584048</v>
      </c>
      <c r="K139" s="10">
        <v>4709403</v>
      </c>
      <c r="L139" s="10">
        <v>4183960</v>
      </c>
      <c r="M139" s="10">
        <v>7208943</v>
      </c>
      <c r="N139" s="10">
        <v>6654363</v>
      </c>
      <c r="O139" s="10">
        <f t="shared" si="6"/>
        <v>3910968</v>
      </c>
      <c r="P139" s="10">
        <v>22757665.829999998</v>
      </c>
      <c r="Q139" s="12">
        <f t="shared" si="7"/>
        <v>0.17185277388353321</v>
      </c>
    </row>
    <row r="140" spans="1:17" x14ac:dyDescent="0.4">
      <c r="A140" s="9" t="s">
        <v>54</v>
      </c>
      <c r="B140" s="8">
        <v>18003</v>
      </c>
      <c r="C140" s="10">
        <v>202146</v>
      </c>
      <c r="D140" s="10">
        <v>155405</v>
      </c>
      <c r="E140" s="10">
        <v>51841</v>
      </c>
      <c r="F140" s="11">
        <v>-35726</v>
      </c>
      <c r="G140" s="10">
        <v>159675</v>
      </c>
      <c r="H140" s="10">
        <v>195613</v>
      </c>
      <c r="I140" s="10">
        <v>119365</v>
      </c>
      <c r="J140" s="10">
        <v>107656</v>
      </c>
      <c r="K140" s="10">
        <v>106494</v>
      </c>
      <c r="L140" s="10">
        <v>91793</v>
      </c>
      <c r="M140" s="10">
        <v>289411</v>
      </c>
      <c r="N140" s="10">
        <v>551880</v>
      </c>
      <c r="O140" s="10">
        <f t="shared" si="6"/>
        <v>-35726</v>
      </c>
      <c r="P140" s="10">
        <v>1590166.74</v>
      </c>
      <c r="Q140" s="12">
        <f t="shared" si="7"/>
        <v>0</v>
      </c>
    </row>
    <row r="141" spans="1:17" x14ac:dyDescent="0.4">
      <c r="A141" s="9" t="s">
        <v>45</v>
      </c>
      <c r="B141" s="8">
        <v>14005</v>
      </c>
      <c r="C141" s="10">
        <v>908513</v>
      </c>
      <c r="D141" s="10">
        <v>888945</v>
      </c>
      <c r="E141" s="10">
        <v>785811</v>
      </c>
      <c r="F141" s="11">
        <v>725979</v>
      </c>
      <c r="G141" s="10">
        <v>900776</v>
      </c>
      <c r="H141" s="10">
        <v>914481</v>
      </c>
      <c r="I141" s="10">
        <v>855494</v>
      </c>
      <c r="J141" s="10">
        <v>834173</v>
      </c>
      <c r="K141" s="10">
        <v>821498</v>
      </c>
      <c r="L141" s="10">
        <v>791768</v>
      </c>
      <c r="M141" s="10">
        <v>956177</v>
      </c>
      <c r="N141" s="10">
        <v>960925</v>
      </c>
      <c r="O141" s="10">
        <f t="shared" si="6"/>
        <v>725979</v>
      </c>
      <c r="P141" s="10">
        <v>1871515.2</v>
      </c>
      <c r="Q141" s="12">
        <f t="shared" si="7"/>
        <v>0.38790975355156082</v>
      </c>
    </row>
    <row r="142" spans="1:17" x14ac:dyDescent="0.4">
      <c r="A142" s="9" t="s">
        <v>55</v>
      </c>
      <c r="B142" s="8">
        <v>18005</v>
      </c>
      <c r="C142" s="10">
        <v>1986114</v>
      </c>
      <c r="D142" s="10">
        <v>1974374</v>
      </c>
      <c r="E142" s="10">
        <v>1742356</v>
      </c>
      <c r="F142" s="10">
        <v>1540316</v>
      </c>
      <c r="G142" s="10">
        <v>1889652</v>
      </c>
      <c r="H142" s="10">
        <v>1854917</v>
      </c>
      <c r="I142" s="10">
        <v>1680691</v>
      </c>
      <c r="J142" s="10">
        <v>1549538</v>
      </c>
      <c r="K142" s="10">
        <v>1453800</v>
      </c>
      <c r="L142" s="11">
        <v>1319428</v>
      </c>
      <c r="M142" s="10">
        <v>1757185</v>
      </c>
      <c r="N142" s="10">
        <v>1886119</v>
      </c>
      <c r="O142" s="10">
        <f t="shared" si="6"/>
        <v>1319428</v>
      </c>
      <c r="P142" s="10">
        <v>3469056.84</v>
      </c>
      <c r="Q142" s="12">
        <f t="shared" si="7"/>
        <v>0.38034199520351475</v>
      </c>
    </row>
    <row r="143" spans="1:17" x14ac:dyDescent="0.4">
      <c r="A143" s="9" t="s">
        <v>89</v>
      </c>
      <c r="B143" s="8">
        <v>36002</v>
      </c>
      <c r="C143" s="10">
        <v>1567751</v>
      </c>
      <c r="D143" s="10">
        <v>1582553</v>
      </c>
      <c r="E143" s="10">
        <v>1417965</v>
      </c>
      <c r="F143" s="10">
        <v>1284788</v>
      </c>
      <c r="G143" s="10">
        <v>1582231</v>
      </c>
      <c r="H143" s="10">
        <v>1660325</v>
      </c>
      <c r="I143" s="10">
        <v>1562516</v>
      </c>
      <c r="J143" s="10">
        <v>1480325</v>
      </c>
      <c r="K143" s="10">
        <v>1441459</v>
      </c>
      <c r="L143" s="11">
        <v>1126958</v>
      </c>
      <c r="M143" s="10">
        <v>1605888</v>
      </c>
      <c r="N143" s="10">
        <v>1556725</v>
      </c>
      <c r="O143" s="10">
        <f t="shared" si="6"/>
        <v>1126958</v>
      </c>
      <c r="P143" s="10">
        <v>2683849.5099999998</v>
      </c>
      <c r="Q143" s="12">
        <f t="shared" si="7"/>
        <v>0.41990357350550556</v>
      </c>
    </row>
    <row r="144" spans="1:17" x14ac:dyDescent="0.4">
      <c r="A144" s="9" t="s">
        <v>122</v>
      </c>
      <c r="B144" s="8">
        <v>49007</v>
      </c>
      <c r="C144" s="10">
        <v>2468098</v>
      </c>
      <c r="D144" s="10">
        <v>1850481</v>
      </c>
      <c r="E144" s="10">
        <v>1554150</v>
      </c>
      <c r="F144" s="11">
        <v>1221730</v>
      </c>
      <c r="G144" s="10">
        <v>2182135</v>
      </c>
      <c r="H144" s="10">
        <v>2178306</v>
      </c>
      <c r="I144" s="10">
        <v>1977399</v>
      </c>
      <c r="J144" s="10">
        <v>1833667</v>
      </c>
      <c r="K144" s="10">
        <v>1734043</v>
      </c>
      <c r="L144" s="10">
        <v>1579426</v>
      </c>
      <c r="M144" s="10">
        <v>2137002</v>
      </c>
      <c r="N144" s="10">
        <v>2023106</v>
      </c>
      <c r="O144" s="10">
        <f t="shared" si="6"/>
        <v>1221730</v>
      </c>
      <c r="P144" s="10">
        <v>8440349.9100000001</v>
      </c>
      <c r="Q144" s="12">
        <f t="shared" si="7"/>
        <v>0.14474873826646839</v>
      </c>
    </row>
    <row r="145" spans="1:17" x14ac:dyDescent="0.4">
      <c r="A145" s="9" t="s">
        <v>14</v>
      </c>
      <c r="B145" s="8">
        <v>1003</v>
      </c>
      <c r="C145" s="10">
        <v>683180</v>
      </c>
      <c r="D145" s="10">
        <v>638781</v>
      </c>
      <c r="E145" s="10">
        <v>540491</v>
      </c>
      <c r="F145" s="10">
        <v>485211</v>
      </c>
      <c r="G145" s="10">
        <v>619709</v>
      </c>
      <c r="H145" s="10">
        <v>591962</v>
      </c>
      <c r="I145" s="10">
        <v>534531</v>
      </c>
      <c r="J145" s="10">
        <v>500490</v>
      </c>
      <c r="K145" s="10">
        <v>477339</v>
      </c>
      <c r="L145" s="11">
        <v>447929</v>
      </c>
      <c r="M145" s="10">
        <v>714461</v>
      </c>
      <c r="N145" s="10">
        <v>692910</v>
      </c>
      <c r="O145" s="10">
        <f t="shared" si="6"/>
        <v>447929</v>
      </c>
      <c r="P145" s="10">
        <v>1184561.76</v>
      </c>
      <c r="Q145" s="12">
        <f t="shared" si="7"/>
        <v>0.37813900053636712</v>
      </c>
    </row>
    <row r="146" spans="1:17" x14ac:dyDescent="0.4">
      <c r="A146" s="9" t="s">
        <v>114</v>
      </c>
      <c r="B146" s="8">
        <v>47001</v>
      </c>
      <c r="C146" s="10">
        <v>496521</v>
      </c>
      <c r="D146" s="10">
        <v>124221</v>
      </c>
      <c r="E146" s="10">
        <v>-156553</v>
      </c>
      <c r="F146" s="10">
        <v>-767833</v>
      </c>
      <c r="G146" s="10">
        <v>-903196</v>
      </c>
      <c r="H146" s="10">
        <v>-241919</v>
      </c>
      <c r="I146" s="10">
        <v>-513146</v>
      </c>
      <c r="J146" s="10">
        <v>-367773</v>
      </c>
      <c r="K146" s="10">
        <v>-590299</v>
      </c>
      <c r="L146" s="11">
        <v>-1324884</v>
      </c>
      <c r="M146" s="10">
        <v>-150053</v>
      </c>
      <c r="N146" s="10">
        <v>246130</v>
      </c>
      <c r="O146" s="10">
        <f t="shared" si="6"/>
        <v>-1324884</v>
      </c>
      <c r="P146" s="10">
        <v>4289535.1100000003</v>
      </c>
      <c r="Q146" s="12">
        <f t="shared" si="7"/>
        <v>0</v>
      </c>
    </row>
    <row r="147" spans="1:17" x14ac:dyDescent="0.4">
      <c r="A147" s="9" t="s">
        <v>39</v>
      </c>
      <c r="B147" s="8">
        <v>12003</v>
      </c>
      <c r="C147" s="10">
        <v>1533967</v>
      </c>
      <c r="D147" s="10">
        <v>1456955</v>
      </c>
      <c r="E147" s="10">
        <v>1332435</v>
      </c>
      <c r="F147" s="10">
        <v>1232602</v>
      </c>
      <c r="G147" s="10">
        <v>1387954</v>
      </c>
      <c r="H147" s="10">
        <v>1330922</v>
      </c>
      <c r="I147" s="10">
        <v>1221527</v>
      </c>
      <c r="J147" s="10">
        <v>1131851</v>
      </c>
      <c r="K147" s="10">
        <v>1027721</v>
      </c>
      <c r="L147" s="11">
        <v>947224</v>
      </c>
      <c r="M147" s="10">
        <v>1074505</v>
      </c>
      <c r="N147" s="10">
        <v>1032106</v>
      </c>
      <c r="O147" s="10">
        <f t="shared" si="6"/>
        <v>947224</v>
      </c>
      <c r="P147" s="10">
        <v>2077365.46</v>
      </c>
      <c r="Q147" s="12">
        <f t="shared" si="7"/>
        <v>0.45597369275601607</v>
      </c>
    </row>
    <row r="148" spans="1:17" x14ac:dyDescent="0.4">
      <c r="A148" s="9" t="s">
        <v>137</v>
      </c>
      <c r="B148" s="8">
        <v>54007</v>
      </c>
      <c r="C148" s="10">
        <v>605298</v>
      </c>
      <c r="D148" s="10">
        <v>599916</v>
      </c>
      <c r="E148" s="10">
        <v>535294</v>
      </c>
      <c r="F148" s="10">
        <v>475710</v>
      </c>
      <c r="G148" s="10">
        <v>590089</v>
      </c>
      <c r="H148" s="10">
        <v>570681</v>
      </c>
      <c r="I148" s="10">
        <v>516975</v>
      </c>
      <c r="J148" s="10">
        <v>510778</v>
      </c>
      <c r="K148" s="10">
        <v>492874</v>
      </c>
      <c r="L148" s="11">
        <v>462001</v>
      </c>
      <c r="M148" s="10">
        <v>574713</v>
      </c>
      <c r="N148" s="10">
        <v>635608</v>
      </c>
      <c r="O148" s="10">
        <f t="shared" si="6"/>
        <v>462001</v>
      </c>
      <c r="P148" s="10">
        <v>1541928.35</v>
      </c>
      <c r="Q148" s="12">
        <f t="shared" si="7"/>
        <v>0.29962546573581061</v>
      </c>
    </row>
    <row r="149" spans="1:17" x14ac:dyDescent="0.4">
      <c r="A149" s="9" t="s">
        <v>146</v>
      </c>
      <c r="B149" s="8">
        <v>59002</v>
      </c>
      <c r="C149" s="10">
        <v>1931491</v>
      </c>
      <c r="D149" s="10">
        <v>1987864</v>
      </c>
      <c r="E149" s="10">
        <v>1789359</v>
      </c>
      <c r="F149" s="10">
        <v>1614248</v>
      </c>
      <c r="G149" s="10">
        <v>1978073</v>
      </c>
      <c r="H149" s="10">
        <v>1938204</v>
      </c>
      <c r="I149" s="10">
        <v>1734917</v>
      </c>
      <c r="J149" s="10">
        <v>1594030</v>
      </c>
      <c r="K149" s="10">
        <v>1653581</v>
      </c>
      <c r="L149" s="11">
        <v>1555464</v>
      </c>
      <c r="M149" s="10">
        <v>1834026</v>
      </c>
      <c r="N149" s="10">
        <v>1886448</v>
      </c>
      <c r="O149" s="10">
        <f t="shared" si="6"/>
        <v>1555464</v>
      </c>
      <c r="P149" s="10">
        <v>4608083.8</v>
      </c>
      <c r="Q149" s="12">
        <f t="shared" si="7"/>
        <v>0.33755115304109706</v>
      </c>
    </row>
    <row r="150" spans="1:17" x14ac:dyDescent="0.4">
      <c r="A150" s="9" t="s">
        <v>17</v>
      </c>
      <c r="B150" s="8">
        <v>2006</v>
      </c>
      <c r="C150" s="10">
        <v>667799</v>
      </c>
      <c r="D150" s="10">
        <v>649230</v>
      </c>
      <c r="E150" s="10">
        <v>609986</v>
      </c>
      <c r="F150" s="10">
        <v>509632</v>
      </c>
      <c r="G150" s="10">
        <v>705461</v>
      </c>
      <c r="H150" s="10">
        <v>734576</v>
      </c>
      <c r="I150" s="10">
        <v>624667</v>
      </c>
      <c r="J150" s="10">
        <v>571884</v>
      </c>
      <c r="K150" s="10">
        <v>495788</v>
      </c>
      <c r="L150" s="11">
        <v>458356</v>
      </c>
      <c r="M150" s="10">
        <v>665813</v>
      </c>
      <c r="N150" s="10">
        <v>765705</v>
      </c>
      <c r="O150" s="10">
        <f t="shared" si="6"/>
        <v>458356</v>
      </c>
      <c r="P150" s="10">
        <v>2478245.12</v>
      </c>
      <c r="Q150" s="12">
        <f t="shared" si="7"/>
        <v>0.18495184205184675</v>
      </c>
    </row>
    <row r="151" spans="1:17" x14ac:dyDescent="0.4">
      <c r="A151" s="9" t="s">
        <v>138</v>
      </c>
      <c r="B151" s="8">
        <v>55004</v>
      </c>
      <c r="C151" s="10">
        <v>1215541</v>
      </c>
      <c r="D151" s="10">
        <v>1166833</v>
      </c>
      <c r="E151" s="10">
        <v>1103855</v>
      </c>
      <c r="F151" s="10">
        <v>1020997</v>
      </c>
      <c r="G151" s="10">
        <v>1180671</v>
      </c>
      <c r="H151" s="10">
        <v>1152616</v>
      </c>
      <c r="I151" s="10">
        <v>1087446</v>
      </c>
      <c r="J151" s="10">
        <v>1059808</v>
      </c>
      <c r="K151" s="10">
        <v>999727</v>
      </c>
      <c r="L151" s="11">
        <v>984756</v>
      </c>
      <c r="M151" s="10">
        <v>1212407</v>
      </c>
      <c r="N151" s="10">
        <v>1246001</v>
      </c>
      <c r="O151" s="10">
        <f t="shared" si="6"/>
        <v>984756</v>
      </c>
      <c r="P151" s="10">
        <v>1628192.52</v>
      </c>
      <c r="Q151" s="12">
        <f t="shared" si="7"/>
        <v>0.60481545511583601</v>
      </c>
    </row>
    <row r="152" spans="1:17" x14ac:dyDescent="0.4">
      <c r="A152" s="9" t="s">
        <v>159</v>
      </c>
      <c r="B152" s="8">
        <v>63003</v>
      </c>
      <c r="C152" s="10">
        <v>6373374</v>
      </c>
      <c r="D152" s="10">
        <v>6329437</v>
      </c>
      <c r="E152" s="10">
        <v>5656297</v>
      </c>
      <c r="F152" s="11">
        <v>5090368</v>
      </c>
      <c r="G152" s="10">
        <v>6479168</v>
      </c>
      <c r="H152" s="10">
        <v>6731513</v>
      </c>
      <c r="I152" s="10">
        <v>6099394</v>
      </c>
      <c r="J152" s="10">
        <v>5662178</v>
      </c>
      <c r="K152" s="10">
        <v>5598893</v>
      </c>
      <c r="L152" s="10">
        <v>5306876</v>
      </c>
      <c r="M152" s="10">
        <v>7310059</v>
      </c>
      <c r="N152" s="10">
        <v>7574624</v>
      </c>
      <c r="O152" s="10">
        <f t="shared" si="6"/>
        <v>5090368</v>
      </c>
      <c r="P152" s="10">
        <v>14990689.640000001</v>
      </c>
      <c r="Q152" s="12">
        <f t="shared" si="7"/>
        <v>0.33956863374832696</v>
      </c>
    </row>
    <row r="153" spans="1:17" x14ac:dyDescent="0.4">
      <c r="O153" s="6"/>
    </row>
  </sheetData>
  <sortState ref="A3:R152">
    <sortCondition ref="A3:A152"/>
  </sortState>
  <mergeCells count="1">
    <mergeCell ref="H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workbookViewId="0">
      <pane ySplit="2" topLeftCell="A3" activePane="bottomLeft" state="frozen"/>
      <selection pane="bottomLeft" activeCell="A20" sqref="A20"/>
    </sheetView>
  </sheetViews>
  <sheetFormatPr defaultRowHeight="12.75" x14ac:dyDescent="0.2"/>
  <cols>
    <col min="1" max="1" width="24.5703125" style="1" customWidth="1"/>
    <col min="2" max="2" width="5" style="1" hidden="1" customWidth="1"/>
    <col min="3" max="15" width="11.42578125" style="1" bestFit="1" customWidth="1"/>
    <col min="16" max="16384" width="9.140625" style="1"/>
  </cols>
  <sheetData>
    <row r="1" spans="1:14" ht="24.95" customHeight="1" x14ac:dyDescent="0.3">
      <c r="A1" s="13" t="s">
        <v>164</v>
      </c>
    </row>
    <row r="2" spans="1:14" s="4" customFormat="1" ht="20.100000000000001" customHeight="1" x14ac:dyDescent="0.25">
      <c r="A2" s="23" t="s">
        <v>0</v>
      </c>
      <c r="B2" s="19" t="s">
        <v>163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  <c r="H2" s="19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  <c r="N2" s="19" t="s">
        <v>13</v>
      </c>
    </row>
    <row r="3" spans="1:14" ht="16.5" x14ac:dyDescent="0.4">
      <c r="A3" s="9" t="s">
        <v>26</v>
      </c>
      <c r="B3" s="8">
        <v>6001</v>
      </c>
      <c r="C3" s="10">
        <v>460010</v>
      </c>
      <c r="D3" s="10">
        <v>-16036</v>
      </c>
      <c r="E3" s="10">
        <v>-320734</v>
      </c>
      <c r="F3" s="10">
        <v>-357033</v>
      </c>
      <c r="G3" s="10">
        <v>1375259</v>
      </c>
      <c r="H3" s="10">
        <v>2033311</v>
      </c>
      <c r="I3" s="10">
        <v>656587</v>
      </c>
      <c r="J3" s="10">
        <v>760819</v>
      </c>
      <c r="K3" s="10">
        <v>714363</v>
      </c>
      <c r="L3" s="10">
        <v>914479</v>
      </c>
      <c r="M3" s="10">
        <v>3399744</v>
      </c>
      <c r="N3" s="10">
        <v>3401430</v>
      </c>
    </row>
    <row r="4" spans="1:14" ht="16.5" x14ac:dyDescent="0.4">
      <c r="A4" s="9" t="s">
        <v>145</v>
      </c>
      <c r="B4" s="8">
        <v>58003</v>
      </c>
      <c r="C4" s="10">
        <v>1099828</v>
      </c>
      <c r="D4" s="10">
        <v>1103289</v>
      </c>
      <c r="E4" s="10">
        <v>1084545</v>
      </c>
      <c r="F4" s="10">
        <v>1031892</v>
      </c>
      <c r="G4" s="10">
        <v>872798</v>
      </c>
      <c r="H4" s="10">
        <v>983407</v>
      </c>
      <c r="I4" s="10">
        <v>962065</v>
      </c>
      <c r="J4" s="10">
        <v>1127761</v>
      </c>
      <c r="K4" s="10">
        <v>1203366</v>
      </c>
      <c r="L4" s="10">
        <v>1262085</v>
      </c>
      <c r="M4" s="10">
        <v>1858177</v>
      </c>
      <c r="N4" s="10">
        <v>1774494</v>
      </c>
    </row>
    <row r="5" spans="1:14" ht="16.5" x14ac:dyDescent="0.4">
      <c r="A5" s="9" t="s">
        <v>152</v>
      </c>
      <c r="B5" s="8">
        <v>61001</v>
      </c>
      <c r="C5" s="10">
        <v>248081</v>
      </c>
      <c r="D5" s="10">
        <v>74227</v>
      </c>
      <c r="E5" s="10">
        <v>63050</v>
      </c>
      <c r="F5" s="10">
        <v>60777</v>
      </c>
      <c r="G5" s="10">
        <v>273091</v>
      </c>
      <c r="H5" s="10">
        <v>404375</v>
      </c>
      <c r="I5" s="10">
        <v>166737</v>
      </c>
      <c r="J5" s="10">
        <v>168218</v>
      </c>
      <c r="K5" s="10">
        <v>198796</v>
      </c>
      <c r="L5" s="10">
        <v>276198</v>
      </c>
      <c r="M5" s="10">
        <v>496725</v>
      </c>
      <c r="N5" s="10">
        <v>498803</v>
      </c>
    </row>
    <row r="6" spans="1:14" ht="16.5" x14ac:dyDescent="0.4">
      <c r="A6" s="9" t="s">
        <v>35</v>
      </c>
      <c r="B6" s="8">
        <v>11001</v>
      </c>
      <c r="C6" s="10">
        <v>93393</v>
      </c>
      <c r="D6" s="10">
        <v>50696</v>
      </c>
      <c r="E6" s="10">
        <v>321444</v>
      </c>
      <c r="F6" s="10">
        <v>321144</v>
      </c>
      <c r="G6" s="10">
        <v>175230</v>
      </c>
      <c r="H6" s="10">
        <v>173721</v>
      </c>
      <c r="I6" s="10">
        <v>160950</v>
      </c>
      <c r="J6" s="10">
        <v>156849</v>
      </c>
      <c r="K6" s="10">
        <v>148336</v>
      </c>
      <c r="L6" s="10">
        <v>140846</v>
      </c>
      <c r="M6" s="10">
        <v>139464</v>
      </c>
      <c r="N6" s="10">
        <v>156704</v>
      </c>
    </row>
    <row r="7" spans="1:14" ht="16.5" x14ac:dyDescent="0.4">
      <c r="A7" s="9" t="s">
        <v>91</v>
      </c>
      <c r="B7" s="8">
        <v>38001</v>
      </c>
      <c r="C7" s="10">
        <v>389607</v>
      </c>
      <c r="D7" s="10">
        <v>259082</v>
      </c>
      <c r="E7" s="10">
        <v>223775</v>
      </c>
      <c r="F7" s="10">
        <v>168924</v>
      </c>
      <c r="G7" s="10">
        <v>258208</v>
      </c>
      <c r="H7" s="10">
        <v>318849</v>
      </c>
      <c r="I7" s="10">
        <v>320517</v>
      </c>
      <c r="J7" s="10">
        <v>356639</v>
      </c>
      <c r="K7" s="10">
        <v>384012</v>
      </c>
      <c r="L7" s="10">
        <v>428600</v>
      </c>
      <c r="M7" s="10">
        <v>606046</v>
      </c>
      <c r="N7" s="10">
        <v>590323</v>
      </c>
    </row>
    <row r="8" spans="1:14" ht="16.5" x14ac:dyDescent="0.4">
      <c r="A8" s="9" t="s">
        <v>59</v>
      </c>
      <c r="B8" s="8">
        <v>21001</v>
      </c>
      <c r="C8" s="10">
        <v>192704</v>
      </c>
      <c r="D8" s="10">
        <v>24795</v>
      </c>
      <c r="E8" s="10">
        <v>29204</v>
      </c>
      <c r="F8" s="10">
        <v>231009</v>
      </c>
      <c r="G8" s="10">
        <v>306902</v>
      </c>
      <c r="H8" s="10">
        <v>261574</v>
      </c>
      <c r="I8" s="10">
        <v>250029</v>
      </c>
      <c r="J8" s="10">
        <v>251846</v>
      </c>
      <c r="K8" s="10">
        <v>256325</v>
      </c>
      <c r="L8" s="10">
        <v>279788</v>
      </c>
      <c r="M8" s="10">
        <v>418136</v>
      </c>
      <c r="N8" s="10">
        <v>422558</v>
      </c>
    </row>
    <row r="9" spans="1:14" ht="16.5" x14ac:dyDescent="0.4">
      <c r="A9" s="9" t="s">
        <v>19</v>
      </c>
      <c r="B9" s="8">
        <v>4001</v>
      </c>
      <c r="C9" s="10">
        <v>415199</v>
      </c>
      <c r="D9" s="10">
        <v>417649</v>
      </c>
      <c r="E9" s="10">
        <v>373426</v>
      </c>
      <c r="F9" s="10">
        <v>375003</v>
      </c>
      <c r="G9" s="10">
        <v>500863</v>
      </c>
      <c r="H9" s="10">
        <v>526787</v>
      </c>
      <c r="I9" s="10">
        <v>528563</v>
      </c>
      <c r="J9" s="10">
        <v>529732</v>
      </c>
      <c r="K9" s="10">
        <v>542439</v>
      </c>
      <c r="L9" s="10">
        <v>570089</v>
      </c>
      <c r="M9" s="10">
        <v>757287</v>
      </c>
      <c r="N9" s="10">
        <v>624757</v>
      </c>
    </row>
    <row r="10" spans="1:14" ht="16.5" x14ac:dyDescent="0.4">
      <c r="A10" s="9" t="s">
        <v>116</v>
      </c>
      <c r="B10" s="8">
        <v>49001</v>
      </c>
      <c r="C10" s="10">
        <v>96248</v>
      </c>
      <c r="D10" s="10">
        <v>37203</v>
      </c>
      <c r="E10" s="10">
        <v>1610</v>
      </c>
      <c r="F10" s="10">
        <v>-13657</v>
      </c>
      <c r="G10" s="10">
        <v>113621</v>
      </c>
      <c r="H10" s="10">
        <v>137745</v>
      </c>
      <c r="I10" s="10">
        <v>111422</v>
      </c>
      <c r="J10" s="10">
        <v>113233</v>
      </c>
      <c r="K10" s="10">
        <v>138361</v>
      </c>
      <c r="L10" s="10">
        <v>128606</v>
      </c>
      <c r="M10" s="10">
        <v>303470</v>
      </c>
      <c r="N10" s="10">
        <v>211979</v>
      </c>
    </row>
    <row r="11" spans="1:14" ht="16.5" x14ac:dyDescent="0.4">
      <c r="A11" s="9" t="s">
        <v>32</v>
      </c>
      <c r="B11" s="8">
        <v>9001</v>
      </c>
      <c r="C11" s="10">
        <v>1081518</v>
      </c>
      <c r="D11" s="10">
        <v>1065399</v>
      </c>
      <c r="E11" s="10">
        <v>1047989</v>
      </c>
      <c r="F11" s="10">
        <v>1283130</v>
      </c>
      <c r="G11" s="10">
        <v>1665587</v>
      </c>
      <c r="H11" s="10">
        <v>1612193</v>
      </c>
      <c r="I11" s="10">
        <v>1132272</v>
      </c>
      <c r="J11" s="10">
        <v>1152442</v>
      </c>
      <c r="K11" s="10">
        <v>1188484</v>
      </c>
      <c r="L11" s="10">
        <v>1017207</v>
      </c>
      <c r="M11" s="10">
        <v>1522328</v>
      </c>
      <c r="N11" s="10">
        <v>1574978</v>
      </c>
    </row>
    <row r="12" spans="1:14" ht="16.5" x14ac:dyDescent="0.4">
      <c r="A12" s="9" t="s">
        <v>18</v>
      </c>
      <c r="B12" s="8">
        <v>3001</v>
      </c>
      <c r="C12" s="10">
        <v>195946</v>
      </c>
      <c r="D12" s="10">
        <v>20135</v>
      </c>
      <c r="E12" s="10">
        <v>-2562</v>
      </c>
      <c r="F12" s="10">
        <v>-45046</v>
      </c>
      <c r="G12" s="10">
        <v>-51479</v>
      </c>
      <c r="H12" s="10">
        <v>-63243</v>
      </c>
      <c r="I12" s="10">
        <v>-67127</v>
      </c>
      <c r="J12" s="10">
        <v>-70616</v>
      </c>
      <c r="K12" s="10">
        <v>-75249</v>
      </c>
      <c r="L12" s="10">
        <v>-89542</v>
      </c>
      <c r="M12" s="10">
        <v>-131525</v>
      </c>
      <c r="N12" s="10">
        <v>65990</v>
      </c>
    </row>
    <row r="13" spans="1:14" ht="16.5" x14ac:dyDescent="0.4">
      <c r="A13" s="9" t="s">
        <v>153</v>
      </c>
      <c r="B13" s="8">
        <v>61002</v>
      </c>
      <c r="C13" s="10">
        <v>-2038</v>
      </c>
      <c r="D13" s="10">
        <v>-138164</v>
      </c>
      <c r="E13" s="10">
        <v>-245797</v>
      </c>
      <c r="F13" s="10">
        <v>-269987</v>
      </c>
      <c r="G13" s="10">
        <v>103635</v>
      </c>
      <c r="H13" s="10">
        <v>95855</v>
      </c>
      <c r="I13" s="10">
        <v>78968</v>
      </c>
      <c r="J13" s="10">
        <v>61487</v>
      </c>
      <c r="K13" s="10">
        <v>64631</v>
      </c>
      <c r="L13" s="10">
        <v>61735</v>
      </c>
      <c r="M13" s="10">
        <v>518791</v>
      </c>
      <c r="N13" s="10">
        <v>412356</v>
      </c>
    </row>
    <row r="14" spans="1:14" ht="16.5" x14ac:dyDescent="0.4">
      <c r="A14" s="9" t="s">
        <v>68</v>
      </c>
      <c r="B14" s="8">
        <v>25001</v>
      </c>
      <c r="C14" s="10">
        <v>79045</v>
      </c>
      <c r="D14" s="10">
        <v>68977</v>
      </c>
      <c r="E14" s="10">
        <v>61532</v>
      </c>
      <c r="F14" s="10">
        <v>65906</v>
      </c>
      <c r="G14" s="10">
        <v>76937</v>
      </c>
      <c r="H14" s="10">
        <v>78963</v>
      </c>
      <c r="I14" s="10">
        <v>74293</v>
      </c>
      <c r="J14" s="10">
        <v>63940</v>
      </c>
      <c r="K14" s="10">
        <v>65621</v>
      </c>
      <c r="L14" s="10">
        <v>67526</v>
      </c>
      <c r="M14" s="10">
        <v>92373</v>
      </c>
      <c r="N14" s="10">
        <v>103167</v>
      </c>
    </row>
    <row r="15" spans="1:14" ht="16.5" x14ac:dyDescent="0.4">
      <c r="A15" s="9" t="s">
        <v>130</v>
      </c>
      <c r="B15" s="8">
        <v>52001</v>
      </c>
      <c r="C15" s="10">
        <v>1073061</v>
      </c>
      <c r="D15" s="10">
        <v>1054439</v>
      </c>
      <c r="E15" s="10">
        <v>1049328</v>
      </c>
      <c r="F15" s="10">
        <v>1018760</v>
      </c>
      <c r="G15" s="10">
        <v>1125221</v>
      </c>
      <c r="H15" s="10">
        <v>1126172</v>
      </c>
      <c r="I15" s="10">
        <v>1111272</v>
      </c>
      <c r="J15" s="10">
        <v>1125253</v>
      </c>
      <c r="K15" s="10">
        <v>1173264</v>
      </c>
      <c r="L15" s="10">
        <v>1203408</v>
      </c>
      <c r="M15" s="10">
        <v>1439618</v>
      </c>
      <c r="N15" s="10">
        <v>1534013</v>
      </c>
    </row>
    <row r="16" spans="1:14" ht="16.5" x14ac:dyDescent="0.4">
      <c r="A16" s="9" t="s">
        <v>20</v>
      </c>
      <c r="B16" s="8">
        <v>4002</v>
      </c>
      <c r="C16" s="10">
        <v>310388</v>
      </c>
      <c r="D16" s="10">
        <v>303803</v>
      </c>
      <c r="E16" s="10">
        <v>233299</v>
      </c>
      <c r="F16" s="10">
        <v>239011</v>
      </c>
      <c r="G16" s="10">
        <v>548049</v>
      </c>
      <c r="H16" s="10">
        <v>539344</v>
      </c>
      <c r="I16" s="10">
        <v>229101</v>
      </c>
      <c r="J16" s="10">
        <v>220145</v>
      </c>
      <c r="K16" s="10">
        <v>226233</v>
      </c>
      <c r="L16" s="10">
        <v>228981</v>
      </c>
      <c r="M16" s="10">
        <v>640712</v>
      </c>
      <c r="N16" s="10">
        <v>652743</v>
      </c>
    </row>
    <row r="17" spans="1:14" ht="16.5" x14ac:dyDescent="0.4">
      <c r="A17" s="9" t="s">
        <v>61</v>
      </c>
      <c r="B17" s="8">
        <v>22001</v>
      </c>
      <c r="C17" s="10">
        <v>142955</v>
      </c>
      <c r="D17" s="10">
        <v>128911</v>
      </c>
      <c r="E17" s="10">
        <v>128381</v>
      </c>
      <c r="F17" s="10">
        <v>121330</v>
      </c>
      <c r="G17" s="10">
        <v>170187</v>
      </c>
      <c r="H17" s="10">
        <v>185531</v>
      </c>
      <c r="I17" s="10">
        <v>182918</v>
      </c>
      <c r="J17" s="10">
        <v>184772</v>
      </c>
      <c r="K17" s="10">
        <v>186665</v>
      </c>
      <c r="L17" s="10">
        <v>187038</v>
      </c>
      <c r="M17" s="10">
        <v>249748</v>
      </c>
      <c r="N17" s="10">
        <v>240175</v>
      </c>
    </row>
    <row r="18" spans="1:14" ht="16.5" x14ac:dyDescent="0.4">
      <c r="A18" s="9" t="s">
        <v>117</v>
      </c>
      <c r="B18" s="8">
        <v>49002</v>
      </c>
      <c r="C18" s="10">
        <v>2429910</v>
      </c>
      <c r="D18" s="10">
        <v>1832323</v>
      </c>
      <c r="E18" s="10">
        <v>1218629</v>
      </c>
      <c r="F18" s="10">
        <v>1121317</v>
      </c>
      <c r="G18" s="10">
        <v>2561315</v>
      </c>
      <c r="H18" s="10">
        <v>2626594</v>
      </c>
      <c r="I18" s="10">
        <v>2203206</v>
      </c>
      <c r="J18" s="10">
        <v>1853818</v>
      </c>
      <c r="K18" s="10">
        <v>1430215</v>
      </c>
      <c r="L18" s="10">
        <v>1126359</v>
      </c>
      <c r="M18" s="10">
        <v>2333537</v>
      </c>
      <c r="N18" s="10">
        <v>2218399</v>
      </c>
    </row>
    <row r="19" spans="1:14" ht="16.5" x14ac:dyDescent="0.4">
      <c r="A19" s="9" t="s">
        <v>80</v>
      </c>
      <c r="B19" s="8">
        <v>30003</v>
      </c>
      <c r="C19" s="10">
        <v>1010029</v>
      </c>
      <c r="D19" s="10">
        <v>945144</v>
      </c>
      <c r="E19" s="10">
        <v>897167</v>
      </c>
      <c r="F19" s="10">
        <v>891933</v>
      </c>
      <c r="G19" s="10">
        <v>1112647</v>
      </c>
      <c r="H19" s="10">
        <v>1164984</v>
      </c>
      <c r="I19" s="10">
        <v>1160305</v>
      </c>
      <c r="J19" s="10">
        <v>1171035</v>
      </c>
      <c r="K19" s="10">
        <v>1211171</v>
      </c>
      <c r="L19" s="10">
        <v>1260271</v>
      </c>
      <c r="M19" s="10">
        <v>1570218</v>
      </c>
      <c r="N19" s="10">
        <v>1617244</v>
      </c>
    </row>
    <row r="20" spans="1:14" ht="16.5" x14ac:dyDescent="0.4">
      <c r="A20" s="9" t="s">
        <v>110</v>
      </c>
      <c r="B20" s="8">
        <v>45004</v>
      </c>
      <c r="C20" s="10">
        <v>444682</v>
      </c>
      <c r="D20" s="10">
        <v>383385</v>
      </c>
      <c r="E20" s="10">
        <v>375709</v>
      </c>
      <c r="F20" s="10">
        <v>246374</v>
      </c>
      <c r="G20" s="10">
        <v>495121</v>
      </c>
      <c r="H20" s="10">
        <v>205580</v>
      </c>
      <c r="I20" s="10">
        <v>187486</v>
      </c>
      <c r="J20" s="10">
        <v>193864</v>
      </c>
      <c r="K20" s="10">
        <v>219728</v>
      </c>
      <c r="L20" s="10">
        <v>320368</v>
      </c>
      <c r="M20" s="10">
        <v>766001</v>
      </c>
      <c r="N20" s="10">
        <v>731596</v>
      </c>
    </row>
    <row r="21" spans="1:14" ht="16.5" x14ac:dyDescent="0.4">
      <c r="A21" s="9" t="s">
        <v>22</v>
      </c>
      <c r="B21" s="8">
        <v>5001</v>
      </c>
      <c r="C21" s="10">
        <v>974631</v>
      </c>
      <c r="D21" s="10">
        <v>273956</v>
      </c>
      <c r="E21" s="10">
        <v>8362</v>
      </c>
      <c r="F21" s="10">
        <v>3582</v>
      </c>
      <c r="G21" s="10">
        <v>888914</v>
      </c>
      <c r="H21" s="10">
        <v>803571</v>
      </c>
      <c r="I21" s="10">
        <v>793555</v>
      </c>
      <c r="J21" s="10">
        <v>925759</v>
      </c>
      <c r="K21" s="10">
        <v>911357</v>
      </c>
      <c r="L21" s="10">
        <v>974131</v>
      </c>
      <c r="M21" s="10">
        <v>2838091</v>
      </c>
      <c r="N21" s="10">
        <v>1713062</v>
      </c>
    </row>
    <row r="22" spans="1:14" ht="16.5" x14ac:dyDescent="0.4">
      <c r="A22" s="9" t="s">
        <v>71</v>
      </c>
      <c r="B22" s="8">
        <v>26002</v>
      </c>
      <c r="C22" s="10">
        <v>133237</v>
      </c>
      <c r="D22" s="10">
        <v>72420</v>
      </c>
      <c r="E22" s="10">
        <v>54943</v>
      </c>
      <c r="F22" s="10">
        <v>53099</v>
      </c>
      <c r="G22" s="10">
        <v>130732</v>
      </c>
      <c r="H22" s="10">
        <v>124310</v>
      </c>
      <c r="I22" s="10">
        <v>118776</v>
      </c>
      <c r="J22" s="10">
        <v>121492</v>
      </c>
      <c r="K22" s="10">
        <v>103148</v>
      </c>
      <c r="L22" s="10">
        <v>108616</v>
      </c>
      <c r="M22" s="10">
        <v>197434</v>
      </c>
      <c r="N22" s="10">
        <v>228795</v>
      </c>
    </row>
    <row r="23" spans="1:14" ht="16.5" x14ac:dyDescent="0.4">
      <c r="A23" s="9" t="s">
        <v>105</v>
      </c>
      <c r="B23" s="8">
        <v>43001</v>
      </c>
      <c r="C23" s="10">
        <v>812684</v>
      </c>
      <c r="D23" s="10">
        <v>798053</v>
      </c>
      <c r="E23" s="10">
        <v>762150</v>
      </c>
      <c r="F23" s="10">
        <v>786396</v>
      </c>
      <c r="G23" s="10">
        <v>889907</v>
      </c>
      <c r="H23" s="10">
        <v>928920</v>
      </c>
      <c r="I23" s="10">
        <v>882735</v>
      </c>
      <c r="J23" s="10">
        <v>887489</v>
      </c>
      <c r="K23" s="10">
        <v>920132</v>
      </c>
      <c r="L23" s="10">
        <v>961901</v>
      </c>
      <c r="M23" s="10">
        <v>1105759</v>
      </c>
      <c r="N23" s="10">
        <v>1168640</v>
      </c>
    </row>
    <row r="24" spans="1:14" ht="16.5" x14ac:dyDescent="0.4">
      <c r="A24" s="9" t="s">
        <v>100</v>
      </c>
      <c r="B24" s="8">
        <v>41001</v>
      </c>
      <c r="C24" s="10">
        <v>468599</v>
      </c>
      <c r="D24" s="10">
        <v>216322</v>
      </c>
      <c r="E24" s="10">
        <v>108587</v>
      </c>
      <c r="F24" s="10">
        <v>26216</v>
      </c>
      <c r="G24" s="10">
        <v>335509</v>
      </c>
      <c r="H24" s="10">
        <v>332155</v>
      </c>
      <c r="I24" s="10">
        <v>272751</v>
      </c>
      <c r="J24" s="10">
        <v>168455</v>
      </c>
      <c r="K24" s="10">
        <v>129142</v>
      </c>
      <c r="L24" s="10">
        <v>185671</v>
      </c>
      <c r="M24" s="10">
        <v>703800</v>
      </c>
      <c r="N24" s="10">
        <v>752629</v>
      </c>
    </row>
    <row r="25" spans="1:14" ht="16.5" x14ac:dyDescent="0.4">
      <c r="A25" s="9" t="s">
        <v>75</v>
      </c>
      <c r="B25" s="8">
        <v>28001</v>
      </c>
      <c r="C25" s="10">
        <v>213779</v>
      </c>
      <c r="D25" s="10">
        <v>89913</v>
      </c>
      <c r="E25" s="10">
        <v>10572</v>
      </c>
      <c r="F25" s="10">
        <v>10877</v>
      </c>
      <c r="G25" s="10">
        <v>127949</v>
      </c>
      <c r="H25" s="10">
        <v>171083</v>
      </c>
      <c r="I25" s="10">
        <v>165836</v>
      </c>
      <c r="J25" s="10">
        <v>171305</v>
      </c>
      <c r="K25" s="10">
        <v>154838</v>
      </c>
      <c r="L25" s="10">
        <v>165573</v>
      </c>
      <c r="M25" s="10">
        <v>271196</v>
      </c>
      <c r="N25" s="10">
        <v>290983</v>
      </c>
    </row>
    <row r="26" spans="1:14" ht="16.5" x14ac:dyDescent="0.4">
      <c r="A26" s="9" t="s">
        <v>148</v>
      </c>
      <c r="B26" s="8">
        <v>60001</v>
      </c>
      <c r="C26" s="10">
        <v>127456</v>
      </c>
      <c r="D26" s="10">
        <v>75119</v>
      </c>
      <c r="E26" s="10">
        <v>-8804</v>
      </c>
      <c r="F26" s="10">
        <v>-7275</v>
      </c>
      <c r="G26" s="10">
        <v>89909</v>
      </c>
      <c r="H26" s="10">
        <v>101177</v>
      </c>
      <c r="I26" s="10">
        <v>83141</v>
      </c>
      <c r="J26" s="10">
        <v>65010</v>
      </c>
      <c r="K26" s="10">
        <v>60063</v>
      </c>
      <c r="L26" s="10">
        <v>62070</v>
      </c>
      <c r="M26" s="10">
        <v>176844</v>
      </c>
      <c r="N26" s="10">
        <v>165363</v>
      </c>
    </row>
    <row r="27" spans="1:14" ht="16.5" x14ac:dyDescent="0.4">
      <c r="A27" s="9" t="s">
        <v>30</v>
      </c>
      <c r="B27" s="8">
        <v>7001</v>
      </c>
      <c r="C27" s="10">
        <v>2084190</v>
      </c>
      <c r="D27" s="10">
        <v>1999624</v>
      </c>
      <c r="E27" s="10">
        <v>1855171</v>
      </c>
      <c r="F27" s="10">
        <v>1833263</v>
      </c>
      <c r="G27" s="10">
        <v>2277994</v>
      </c>
      <c r="H27" s="10">
        <v>2302148</v>
      </c>
      <c r="I27" s="10">
        <v>2231094</v>
      </c>
      <c r="J27" s="10">
        <v>2191881</v>
      </c>
      <c r="K27" s="10">
        <v>2204057</v>
      </c>
      <c r="L27" s="10">
        <v>2204303</v>
      </c>
      <c r="M27" s="10">
        <v>2784471</v>
      </c>
      <c r="N27" s="10">
        <v>6125439</v>
      </c>
    </row>
    <row r="28" spans="1:14" ht="16.5" x14ac:dyDescent="0.4">
      <c r="A28" s="9" t="s">
        <v>94</v>
      </c>
      <c r="B28" s="8">
        <v>39001</v>
      </c>
      <c r="C28" s="10">
        <v>547553</v>
      </c>
      <c r="D28" s="10">
        <v>313263</v>
      </c>
      <c r="E28" s="10">
        <v>244319</v>
      </c>
      <c r="F28" s="10">
        <v>123177</v>
      </c>
      <c r="G28" s="10">
        <v>352179</v>
      </c>
      <c r="H28" s="10">
        <v>438094</v>
      </c>
      <c r="I28" s="10">
        <v>426031</v>
      </c>
      <c r="J28" s="10">
        <v>448989</v>
      </c>
      <c r="K28" s="10">
        <v>454611</v>
      </c>
      <c r="L28" s="10">
        <v>477732</v>
      </c>
      <c r="M28" s="10">
        <v>765346</v>
      </c>
      <c r="N28" s="10">
        <v>800108</v>
      </c>
    </row>
    <row r="29" spans="1:14" ht="16.5" x14ac:dyDescent="0.4">
      <c r="A29" s="9" t="s">
        <v>38</v>
      </c>
      <c r="B29" s="8">
        <v>12002</v>
      </c>
      <c r="C29" s="10">
        <v>471895</v>
      </c>
      <c r="D29" s="10">
        <v>294398</v>
      </c>
      <c r="E29" s="10">
        <v>249812</v>
      </c>
      <c r="F29" s="10">
        <v>224418</v>
      </c>
      <c r="G29" s="10">
        <v>407329</v>
      </c>
      <c r="H29" s="10">
        <v>335583</v>
      </c>
      <c r="I29" s="10">
        <v>275175</v>
      </c>
      <c r="J29" s="10">
        <v>287649</v>
      </c>
      <c r="K29" s="10">
        <v>299227</v>
      </c>
      <c r="L29" s="10">
        <v>322637</v>
      </c>
      <c r="M29" s="10">
        <v>621167</v>
      </c>
      <c r="N29" s="10">
        <v>643652</v>
      </c>
    </row>
    <row r="30" spans="1:14" ht="16.5" x14ac:dyDescent="0.4">
      <c r="A30" s="9" t="s">
        <v>124</v>
      </c>
      <c r="B30" s="8">
        <v>50005</v>
      </c>
      <c r="C30" s="10">
        <v>361010</v>
      </c>
      <c r="D30" s="10">
        <v>250490</v>
      </c>
      <c r="E30" s="10">
        <v>213456</v>
      </c>
      <c r="F30" s="10">
        <v>212310</v>
      </c>
      <c r="G30" s="10">
        <v>294066</v>
      </c>
      <c r="H30" s="10">
        <v>322375</v>
      </c>
      <c r="I30" s="10">
        <v>309223</v>
      </c>
      <c r="J30" s="10">
        <v>335780</v>
      </c>
      <c r="K30" s="10">
        <v>326282</v>
      </c>
      <c r="L30" s="10">
        <v>358369</v>
      </c>
      <c r="M30" s="10">
        <v>599404</v>
      </c>
      <c r="N30" s="10">
        <v>600147</v>
      </c>
    </row>
    <row r="31" spans="1:14" ht="16.5" x14ac:dyDescent="0.4">
      <c r="A31" s="9" t="s">
        <v>147</v>
      </c>
      <c r="B31" s="8">
        <v>59003</v>
      </c>
      <c r="C31" s="10">
        <v>721735</v>
      </c>
      <c r="D31" s="10">
        <v>649695</v>
      </c>
      <c r="E31" s="10">
        <v>623443</v>
      </c>
      <c r="F31" s="10">
        <v>617905</v>
      </c>
      <c r="G31" s="10">
        <v>733536</v>
      </c>
      <c r="H31" s="10">
        <v>781743</v>
      </c>
      <c r="I31" s="10">
        <v>769586</v>
      </c>
      <c r="J31" s="10">
        <v>772289</v>
      </c>
      <c r="K31" s="10">
        <v>808181</v>
      </c>
      <c r="L31" s="10">
        <v>976648</v>
      </c>
      <c r="M31" s="10">
        <v>1192441</v>
      </c>
      <c r="N31" s="10">
        <v>1198799</v>
      </c>
    </row>
    <row r="32" spans="1:14" ht="16.5" x14ac:dyDescent="0.4">
      <c r="A32" s="9" t="s">
        <v>60</v>
      </c>
      <c r="B32" s="8">
        <v>21003</v>
      </c>
      <c r="C32" s="10">
        <v>323070</v>
      </c>
      <c r="D32" s="10">
        <v>317253</v>
      </c>
      <c r="E32" s="10">
        <v>287700</v>
      </c>
      <c r="F32" s="10">
        <v>285982</v>
      </c>
      <c r="G32" s="10">
        <v>473563</v>
      </c>
      <c r="H32" s="10">
        <v>469163</v>
      </c>
      <c r="I32" s="10">
        <v>450747</v>
      </c>
      <c r="J32" s="10">
        <v>493079</v>
      </c>
      <c r="K32" s="10">
        <v>435754</v>
      </c>
      <c r="L32" s="10">
        <v>487250</v>
      </c>
      <c r="M32" s="10">
        <v>940802</v>
      </c>
      <c r="N32" s="10">
        <v>985244</v>
      </c>
    </row>
    <row r="33" spans="1:14" ht="16.5" x14ac:dyDescent="0.4">
      <c r="A33" s="9" t="s">
        <v>49</v>
      </c>
      <c r="B33" s="8">
        <v>16001</v>
      </c>
      <c r="C33" s="10">
        <v>1006499</v>
      </c>
      <c r="D33" s="10">
        <v>809588</v>
      </c>
      <c r="E33" s="10">
        <v>710612</v>
      </c>
      <c r="F33" s="10">
        <v>753602</v>
      </c>
      <c r="G33" s="10">
        <v>1407080</v>
      </c>
      <c r="H33" s="10">
        <v>585348</v>
      </c>
      <c r="I33" s="10">
        <v>611398</v>
      </c>
      <c r="J33" s="10">
        <v>603802</v>
      </c>
      <c r="K33" s="10">
        <v>593739</v>
      </c>
      <c r="L33" s="10">
        <v>777340</v>
      </c>
      <c r="M33" s="10">
        <v>1449791</v>
      </c>
      <c r="N33" s="10">
        <v>3254130</v>
      </c>
    </row>
    <row r="34" spans="1:14" ht="16.5" x14ac:dyDescent="0.4">
      <c r="A34" s="9" t="s">
        <v>155</v>
      </c>
      <c r="B34" s="8">
        <v>61008</v>
      </c>
      <c r="C34" s="10">
        <v>2451324</v>
      </c>
      <c r="D34" s="10">
        <v>2180443</v>
      </c>
      <c r="E34" s="10">
        <v>1969011</v>
      </c>
      <c r="F34" s="10">
        <v>1998061</v>
      </c>
      <c r="G34" s="10">
        <v>2219458</v>
      </c>
      <c r="H34" s="10">
        <v>2237448</v>
      </c>
      <c r="I34" s="10">
        <v>2048480</v>
      </c>
      <c r="J34" s="10">
        <v>2030486</v>
      </c>
      <c r="K34" s="10">
        <v>2149400</v>
      </c>
      <c r="L34" s="10">
        <v>2186253</v>
      </c>
      <c r="M34" s="10">
        <v>2694545</v>
      </c>
      <c r="N34" s="10">
        <v>2211241</v>
      </c>
    </row>
    <row r="35" spans="1:14" ht="16.5" x14ac:dyDescent="0.4">
      <c r="A35" s="9" t="s">
        <v>92</v>
      </c>
      <c r="B35" s="8">
        <v>38002</v>
      </c>
      <c r="C35" s="10">
        <v>156214</v>
      </c>
      <c r="D35" s="10">
        <v>117940</v>
      </c>
      <c r="E35" s="10">
        <v>85835</v>
      </c>
      <c r="F35" s="10">
        <v>82099</v>
      </c>
      <c r="G35" s="10">
        <v>262264</v>
      </c>
      <c r="H35" s="10">
        <v>293578</v>
      </c>
      <c r="I35" s="10">
        <v>290223</v>
      </c>
      <c r="J35" s="10">
        <v>262718</v>
      </c>
      <c r="K35" s="10">
        <v>285124</v>
      </c>
      <c r="L35" s="10">
        <v>308288</v>
      </c>
      <c r="M35" s="10">
        <v>681038</v>
      </c>
      <c r="N35" s="10">
        <v>468958</v>
      </c>
    </row>
    <row r="36" spans="1:14" ht="16.5" x14ac:dyDescent="0.4">
      <c r="A36" s="9" t="s">
        <v>118</v>
      </c>
      <c r="B36" s="8">
        <v>49003</v>
      </c>
      <c r="C36" s="10">
        <v>1871634</v>
      </c>
      <c r="D36" s="10">
        <v>1823918</v>
      </c>
      <c r="E36" s="10">
        <v>1681388</v>
      </c>
      <c r="F36" s="10">
        <v>1668474</v>
      </c>
      <c r="G36" s="10">
        <v>1977305</v>
      </c>
      <c r="H36" s="10">
        <v>2005065</v>
      </c>
      <c r="I36" s="10">
        <v>1987501</v>
      </c>
      <c r="J36" s="10">
        <v>1391624</v>
      </c>
      <c r="K36" s="10">
        <v>1417303</v>
      </c>
      <c r="L36" s="10">
        <v>1468360</v>
      </c>
      <c r="M36" s="10">
        <v>1675071</v>
      </c>
      <c r="N36" s="10">
        <v>1737393</v>
      </c>
    </row>
    <row r="37" spans="1:14" ht="16.5" x14ac:dyDescent="0.4">
      <c r="A37" s="9" t="s">
        <v>25</v>
      </c>
      <c r="B37" s="8">
        <v>5006</v>
      </c>
      <c r="C37" s="10">
        <v>541504</v>
      </c>
      <c r="D37" s="10">
        <v>485285</v>
      </c>
      <c r="E37" s="10">
        <v>372366</v>
      </c>
      <c r="F37" s="10">
        <v>343921</v>
      </c>
      <c r="G37" s="10">
        <v>605831</v>
      </c>
      <c r="H37" s="10">
        <v>696409</v>
      </c>
      <c r="I37" s="10">
        <v>676191</v>
      </c>
      <c r="J37" s="10">
        <v>681487</v>
      </c>
      <c r="K37" s="10">
        <v>670212</v>
      </c>
      <c r="L37" s="10">
        <v>717082</v>
      </c>
      <c r="M37" s="10">
        <v>895693</v>
      </c>
      <c r="N37" s="10">
        <v>966497</v>
      </c>
    </row>
    <row r="38" spans="1:14" ht="16.5" x14ac:dyDescent="0.4">
      <c r="A38" s="9" t="s">
        <v>56</v>
      </c>
      <c r="B38" s="8">
        <v>19004</v>
      </c>
      <c r="C38" s="10">
        <v>1222315</v>
      </c>
      <c r="D38" s="10">
        <v>1081011</v>
      </c>
      <c r="E38" s="10">
        <v>1012540</v>
      </c>
      <c r="F38" s="10">
        <v>987824</v>
      </c>
      <c r="G38" s="10">
        <v>1297220</v>
      </c>
      <c r="H38" s="10">
        <v>1390988</v>
      </c>
      <c r="I38" s="10">
        <v>1381069</v>
      </c>
      <c r="J38" s="10">
        <v>1385024</v>
      </c>
      <c r="K38" s="10">
        <v>1383310</v>
      </c>
      <c r="L38" s="10">
        <v>1426480</v>
      </c>
      <c r="M38" s="10">
        <v>1542557</v>
      </c>
      <c r="N38" s="10">
        <v>1314582</v>
      </c>
    </row>
    <row r="39" spans="1:14" ht="16.5" x14ac:dyDescent="0.4">
      <c r="A39" s="9" t="s">
        <v>140</v>
      </c>
      <c r="B39" s="8">
        <v>56002</v>
      </c>
      <c r="C39" s="10">
        <v>846432</v>
      </c>
      <c r="D39" s="10">
        <v>801040</v>
      </c>
      <c r="E39" s="10">
        <v>796210</v>
      </c>
      <c r="F39" s="10">
        <v>745813</v>
      </c>
      <c r="G39" s="10">
        <v>975544</v>
      </c>
      <c r="H39" s="10">
        <v>963051</v>
      </c>
      <c r="I39" s="10">
        <v>963597</v>
      </c>
      <c r="J39" s="10">
        <v>980200</v>
      </c>
      <c r="K39" s="10">
        <v>996670</v>
      </c>
      <c r="L39" s="10">
        <v>1050697</v>
      </c>
      <c r="M39" s="10">
        <v>1275124</v>
      </c>
      <c r="N39" s="10">
        <v>1340717</v>
      </c>
    </row>
    <row r="40" spans="1:14" ht="16.5" x14ac:dyDescent="0.4">
      <c r="A40" s="9" t="s">
        <v>125</v>
      </c>
      <c r="B40" s="8">
        <v>51001</v>
      </c>
      <c r="C40" s="10">
        <v>411925</v>
      </c>
      <c r="D40" s="10">
        <v>202905</v>
      </c>
      <c r="E40" s="10">
        <v>42163</v>
      </c>
      <c r="F40" s="10">
        <v>40849</v>
      </c>
      <c r="G40" s="10">
        <v>474533</v>
      </c>
      <c r="H40" s="10">
        <v>517768</v>
      </c>
      <c r="I40" s="10">
        <v>510447</v>
      </c>
      <c r="J40" s="10">
        <v>442857</v>
      </c>
      <c r="K40" s="10">
        <v>431442</v>
      </c>
      <c r="L40" s="10">
        <v>463877</v>
      </c>
      <c r="M40" s="10">
        <v>853099</v>
      </c>
      <c r="N40" s="10">
        <v>761560</v>
      </c>
    </row>
    <row r="41" spans="1:14" ht="16.5" x14ac:dyDescent="0.4">
      <c r="A41" s="9" t="s">
        <v>160</v>
      </c>
      <c r="B41" s="8">
        <v>64002</v>
      </c>
      <c r="C41" s="10">
        <v>421712</v>
      </c>
      <c r="D41" s="10">
        <v>-8767</v>
      </c>
      <c r="E41" s="10">
        <v>-151665</v>
      </c>
      <c r="F41" s="10">
        <v>-176427</v>
      </c>
      <c r="G41" s="10">
        <v>-74916</v>
      </c>
      <c r="H41" s="10">
        <v>-83193</v>
      </c>
      <c r="I41" s="10">
        <v>-58693</v>
      </c>
      <c r="J41" s="10">
        <v>-62148</v>
      </c>
      <c r="K41" s="10">
        <v>-50992</v>
      </c>
      <c r="L41" s="10">
        <v>-59564</v>
      </c>
      <c r="M41" s="10">
        <v>21762</v>
      </c>
      <c r="N41" s="10">
        <v>355953</v>
      </c>
    </row>
    <row r="42" spans="1:14" ht="16.5" x14ac:dyDescent="0.4">
      <c r="A42" s="9" t="s">
        <v>57</v>
      </c>
      <c r="B42" s="8">
        <v>20001</v>
      </c>
      <c r="C42" s="10">
        <v>239625</v>
      </c>
      <c r="D42" s="10">
        <v>191001</v>
      </c>
      <c r="E42" s="10">
        <v>130282</v>
      </c>
      <c r="F42" s="10">
        <v>108343</v>
      </c>
      <c r="G42" s="10">
        <v>90435</v>
      </c>
      <c r="H42" s="10">
        <v>-5584</v>
      </c>
      <c r="I42" s="10">
        <v>29832</v>
      </c>
      <c r="J42" s="10">
        <v>24465</v>
      </c>
      <c r="K42" s="10">
        <v>19326</v>
      </c>
      <c r="L42" s="10">
        <v>14330</v>
      </c>
      <c r="M42" s="10">
        <v>57629</v>
      </c>
      <c r="N42" s="10">
        <v>87099</v>
      </c>
    </row>
    <row r="43" spans="1:14" ht="16.5" x14ac:dyDescent="0.4">
      <c r="A43" s="9" t="s">
        <v>64</v>
      </c>
      <c r="B43" s="8">
        <v>23001</v>
      </c>
      <c r="C43" s="10">
        <v>399351</v>
      </c>
      <c r="D43" s="10">
        <v>385489</v>
      </c>
      <c r="E43" s="10">
        <v>287880</v>
      </c>
      <c r="F43" s="10">
        <v>288959</v>
      </c>
      <c r="G43" s="10">
        <v>385952</v>
      </c>
      <c r="H43" s="10">
        <v>419944</v>
      </c>
      <c r="I43" s="10">
        <v>418017</v>
      </c>
      <c r="J43" s="10">
        <v>411919</v>
      </c>
      <c r="K43" s="10">
        <v>407988</v>
      </c>
      <c r="L43" s="10">
        <v>384702</v>
      </c>
      <c r="M43" s="10">
        <v>539923</v>
      </c>
      <c r="N43" s="10">
        <v>560010</v>
      </c>
    </row>
    <row r="44" spans="1:14" ht="16.5" x14ac:dyDescent="0.4">
      <c r="A44" s="9" t="s">
        <v>62</v>
      </c>
      <c r="B44" s="8">
        <v>22005</v>
      </c>
      <c r="C44" s="10">
        <v>8929771</v>
      </c>
      <c r="D44" s="10">
        <v>8916273</v>
      </c>
      <c r="E44" s="10">
        <v>8559703</v>
      </c>
      <c r="F44" s="10">
        <v>8546019</v>
      </c>
      <c r="G44" s="10">
        <v>8383834</v>
      </c>
      <c r="H44" s="10">
        <v>8406674</v>
      </c>
      <c r="I44" s="10">
        <v>8407899</v>
      </c>
      <c r="J44" s="10">
        <v>8430409</v>
      </c>
      <c r="K44" s="10">
        <v>8393219</v>
      </c>
      <c r="L44" s="10">
        <v>8106371</v>
      </c>
      <c r="M44" s="10">
        <v>8114471</v>
      </c>
      <c r="N44" s="10">
        <v>7505229</v>
      </c>
    </row>
    <row r="45" spans="1:14" ht="16.5" x14ac:dyDescent="0.4">
      <c r="A45" s="9" t="s">
        <v>50</v>
      </c>
      <c r="B45" s="8">
        <v>16002</v>
      </c>
      <c r="C45" s="10">
        <v>13536</v>
      </c>
      <c r="D45" s="10">
        <v>13536</v>
      </c>
      <c r="E45" s="10">
        <v>13562</v>
      </c>
      <c r="F45" s="10">
        <v>13956</v>
      </c>
      <c r="G45" s="10">
        <v>20750</v>
      </c>
      <c r="H45" s="10">
        <v>20750</v>
      </c>
      <c r="I45" s="10">
        <v>25565</v>
      </c>
      <c r="J45" s="10">
        <v>25931</v>
      </c>
      <c r="K45" s="10">
        <v>26052</v>
      </c>
      <c r="L45" s="10">
        <v>26633</v>
      </c>
      <c r="M45" s="10">
        <v>29725</v>
      </c>
      <c r="N45" s="10">
        <v>40361</v>
      </c>
    </row>
    <row r="46" spans="1:14" ht="16.5" x14ac:dyDescent="0.4">
      <c r="A46" s="9" t="s">
        <v>154</v>
      </c>
      <c r="B46" s="8">
        <v>61007</v>
      </c>
      <c r="C46" s="10">
        <v>204552</v>
      </c>
      <c r="D46" s="10">
        <v>15855</v>
      </c>
      <c r="E46" s="10">
        <v>-159777</v>
      </c>
      <c r="F46" s="10">
        <v>-159190</v>
      </c>
      <c r="G46" s="10">
        <v>148129</v>
      </c>
      <c r="H46" s="10">
        <v>173963</v>
      </c>
      <c r="I46" s="10">
        <v>155579</v>
      </c>
      <c r="J46" s="10">
        <v>165510</v>
      </c>
      <c r="K46" s="10">
        <v>181533</v>
      </c>
      <c r="L46" s="10">
        <v>234902</v>
      </c>
      <c r="M46" s="10">
        <v>576609</v>
      </c>
      <c r="N46" s="10">
        <v>637833</v>
      </c>
    </row>
    <row r="47" spans="1:14" ht="16.5" x14ac:dyDescent="0.4">
      <c r="A47" s="9" t="s">
        <v>23</v>
      </c>
      <c r="B47" s="8">
        <v>5003</v>
      </c>
      <c r="C47" s="10">
        <v>407850</v>
      </c>
      <c r="D47" s="10">
        <v>254975</v>
      </c>
      <c r="E47" s="10">
        <v>247792</v>
      </c>
      <c r="F47" s="10">
        <v>145102</v>
      </c>
      <c r="G47" s="10">
        <v>85619</v>
      </c>
      <c r="H47" s="10">
        <v>204838</v>
      </c>
      <c r="I47" s="10">
        <v>239493</v>
      </c>
      <c r="J47" s="10">
        <v>260602</v>
      </c>
      <c r="K47" s="10">
        <v>272912</v>
      </c>
      <c r="L47" s="10">
        <v>207007</v>
      </c>
      <c r="M47" s="10">
        <v>466572</v>
      </c>
      <c r="N47" s="10">
        <v>566200</v>
      </c>
    </row>
    <row r="48" spans="1:14" ht="16.5" x14ac:dyDescent="0.4">
      <c r="A48" s="9" t="s">
        <v>76</v>
      </c>
      <c r="B48" s="8">
        <v>28002</v>
      </c>
      <c r="C48" s="10">
        <v>923640</v>
      </c>
      <c r="D48" s="10">
        <v>922402</v>
      </c>
      <c r="E48" s="10">
        <v>883917</v>
      </c>
      <c r="F48" s="10">
        <v>733819</v>
      </c>
      <c r="G48" s="10">
        <v>833094</v>
      </c>
      <c r="H48" s="10">
        <v>858530</v>
      </c>
      <c r="I48" s="10">
        <v>852231</v>
      </c>
      <c r="J48" s="10">
        <v>850467</v>
      </c>
      <c r="K48" s="10">
        <v>852640</v>
      </c>
      <c r="L48" s="10">
        <v>859996</v>
      </c>
      <c r="M48" s="10">
        <v>940111</v>
      </c>
      <c r="N48" s="10">
        <v>909878</v>
      </c>
    </row>
    <row r="49" spans="1:14" ht="16.5" x14ac:dyDescent="0.4">
      <c r="A49" s="9" t="s">
        <v>51</v>
      </c>
      <c r="B49" s="8">
        <v>17001</v>
      </c>
      <c r="C49" s="10">
        <v>261627</v>
      </c>
      <c r="D49" s="10">
        <v>254309</v>
      </c>
      <c r="E49" s="10">
        <v>208837</v>
      </c>
      <c r="F49" s="10">
        <v>197079</v>
      </c>
      <c r="G49" s="10">
        <v>278186</v>
      </c>
      <c r="H49" s="10">
        <v>308553</v>
      </c>
      <c r="I49" s="10">
        <v>306261</v>
      </c>
      <c r="J49" s="10">
        <v>309052</v>
      </c>
      <c r="K49" s="10">
        <v>314753</v>
      </c>
      <c r="L49" s="10">
        <v>324794</v>
      </c>
      <c r="M49" s="10">
        <v>439469</v>
      </c>
      <c r="N49" s="10">
        <v>486109</v>
      </c>
    </row>
    <row r="50" spans="1:14" ht="16.5" x14ac:dyDescent="0.4">
      <c r="A50" s="9" t="s">
        <v>108</v>
      </c>
      <c r="B50" s="8">
        <v>44001</v>
      </c>
      <c r="C50" s="10">
        <v>3977630</v>
      </c>
      <c r="D50" s="10">
        <v>5095341</v>
      </c>
      <c r="E50" s="10">
        <v>4838870</v>
      </c>
      <c r="F50" s="10">
        <v>4363828</v>
      </c>
      <c r="G50" s="10">
        <v>4089370</v>
      </c>
      <c r="H50" s="10">
        <v>3605885</v>
      </c>
      <c r="I50" s="10">
        <v>3325063</v>
      </c>
      <c r="J50" s="10">
        <v>3010569</v>
      </c>
      <c r="K50" s="10">
        <v>2597150</v>
      </c>
      <c r="L50" s="10">
        <v>2125437</v>
      </c>
      <c r="M50" s="10">
        <v>1893981</v>
      </c>
      <c r="N50" s="10">
        <v>1409471</v>
      </c>
    </row>
    <row r="51" spans="1:14" ht="16.5" x14ac:dyDescent="0.4">
      <c r="A51" s="9" t="s">
        <v>113</v>
      </c>
      <c r="B51" s="8">
        <v>46002</v>
      </c>
      <c r="C51" s="10">
        <v>776900</v>
      </c>
      <c r="D51" s="10">
        <v>752527</v>
      </c>
      <c r="E51" s="10">
        <v>725399</v>
      </c>
      <c r="F51" s="10">
        <v>712836</v>
      </c>
      <c r="G51" s="10">
        <v>793727</v>
      </c>
      <c r="H51" s="10">
        <v>804326</v>
      </c>
      <c r="I51" s="10">
        <v>804157</v>
      </c>
      <c r="J51" s="10">
        <v>806713</v>
      </c>
      <c r="K51" s="10">
        <v>815417</v>
      </c>
      <c r="L51" s="10">
        <v>827117</v>
      </c>
      <c r="M51" s="10">
        <v>904426</v>
      </c>
      <c r="N51" s="10">
        <v>590589</v>
      </c>
    </row>
    <row r="52" spans="1:14" ht="16.5" x14ac:dyDescent="0.4">
      <c r="A52" s="9" t="s">
        <v>67</v>
      </c>
      <c r="B52" s="8">
        <v>24004</v>
      </c>
      <c r="C52" s="10">
        <v>85473</v>
      </c>
      <c r="D52" s="10">
        <v>-628</v>
      </c>
      <c r="E52" s="10">
        <v>-44271</v>
      </c>
      <c r="F52" s="10">
        <v>-80453</v>
      </c>
      <c r="G52" s="10">
        <v>73587</v>
      </c>
      <c r="H52" s="10">
        <v>88315</v>
      </c>
      <c r="I52" s="10">
        <v>33494</v>
      </c>
      <c r="J52" s="10">
        <v>-40834</v>
      </c>
      <c r="K52" s="10">
        <v>-45337</v>
      </c>
      <c r="L52" s="10">
        <v>-35870</v>
      </c>
      <c r="M52" s="10">
        <v>186795</v>
      </c>
      <c r="N52" s="10">
        <v>220608</v>
      </c>
    </row>
    <row r="53" spans="1:14" ht="16.5" x14ac:dyDescent="0.4">
      <c r="A53" s="9" t="s">
        <v>123</v>
      </c>
      <c r="B53" s="8">
        <v>50003</v>
      </c>
      <c r="C53" s="10">
        <v>292053</v>
      </c>
      <c r="D53" s="10">
        <v>35010</v>
      </c>
      <c r="E53" s="10">
        <v>-57258</v>
      </c>
      <c r="F53" s="10">
        <v>-109252</v>
      </c>
      <c r="G53" s="10">
        <v>150991</v>
      </c>
      <c r="H53" s="10">
        <v>195959</v>
      </c>
      <c r="I53" s="10">
        <v>202546</v>
      </c>
      <c r="J53" s="10">
        <v>266464</v>
      </c>
      <c r="K53" s="10">
        <v>285407</v>
      </c>
      <c r="L53" s="10">
        <v>209054</v>
      </c>
      <c r="M53" s="10">
        <v>631976</v>
      </c>
      <c r="N53" s="10">
        <v>400297</v>
      </c>
    </row>
    <row r="54" spans="1:14" ht="16.5" x14ac:dyDescent="0.4">
      <c r="A54" s="9" t="s">
        <v>42</v>
      </c>
      <c r="B54" s="8">
        <v>14001</v>
      </c>
      <c r="C54" s="10">
        <v>182545</v>
      </c>
      <c r="D54" s="10">
        <v>48333</v>
      </c>
      <c r="E54" s="10">
        <v>-22198</v>
      </c>
      <c r="F54" s="10">
        <v>-22775</v>
      </c>
      <c r="G54" s="10">
        <v>73033</v>
      </c>
      <c r="H54" s="10">
        <v>90759</v>
      </c>
      <c r="I54" s="10">
        <v>94440</v>
      </c>
      <c r="J54" s="10">
        <v>100142</v>
      </c>
      <c r="K54" s="10">
        <v>113714</v>
      </c>
      <c r="L54" s="10">
        <v>124245</v>
      </c>
      <c r="M54" s="10">
        <v>268493</v>
      </c>
      <c r="N54" s="10">
        <v>140034</v>
      </c>
    </row>
    <row r="55" spans="1:14" ht="16.5" x14ac:dyDescent="0.4">
      <c r="A55" s="9" t="s">
        <v>27</v>
      </c>
      <c r="B55" s="8">
        <v>6002</v>
      </c>
      <c r="C55" s="10">
        <v>544389</v>
      </c>
      <c r="D55" s="10">
        <v>474931</v>
      </c>
      <c r="E55" s="10">
        <v>431001</v>
      </c>
      <c r="F55" s="10">
        <v>420909</v>
      </c>
      <c r="G55" s="10">
        <v>582604</v>
      </c>
      <c r="H55" s="10">
        <v>623717</v>
      </c>
      <c r="I55" s="10">
        <v>620901</v>
      </c>
      <c r="J55" s="10">
        <v>632458</v>
      </c>
      <c r="K55" s="10">
        <v>644656</v>
      </c>
      <c r="L55" s="10">
        <v>672367</v>
      </c>
      <c r="M55" s="10">
        <v>905443</v>
      </c>
      <c r="N55" s="10">
        <v>1005437</v>
      </c>
    </row>
    <row r="56" spans="1:14" ht="16.5" x14ac:dyDescent="0.4">
      <c r="A56" s="9" t="s">
        <v>83</v>
      </c>
      <c r="B56" s="8">
        <v>33001</v>
      </c>
      <c r="C56" s="10">
        <v>353168</v>
      </c>
      <c r="D56" s="10">
        <v>321473</v>
      </c>
      <c r="E56" s="10">
        <v>152683</v>
      </c>
      <c r="F56" s="10">
        <v>155634</v>
      </c>
      <c r="G56" s="10">
        <v>416995</v>
      </c>
      <c r="H56" s="10">
        <v>450469</v>
      </c>
      <c r="I56" s="10">
        <v>434860</v>
      </c>
      <c r="J56" s="10">
        <v>463245</v>
      </c>
      <c r="K56" s="10">
        <v>489651</v>
      </c>
      <c r="L56" s="10">
        <v>545029</v>
      </c>
      <c r="M56" s="10">
        <v>890646</v>
      </c>
      <c r="N56" s="10">
        <v>861858</v>
      </c>
    </row>
    <row r="57" spans="1:14" ht="16.5" x14ac:dyDescent="0.4">
      <c r="A57" s="9" t="s">
        <v>119</v>
      </c>
      <c r="B57" s="8">
        <v>49004</v>
      </c>
      <c r="C57" s="10">
        <v>513079</v>
      </c>
      <c r="D57" s="10">
        <v>526403</v>
      </c>
      <c r="E57" s="10">
        <v>353150</v>
      </c>
      <c r="F57" s="10">
        <v>98576</v>
      </c>
      <c r="G57" s="10">
        <v>299243</v>
      </c>
      <c r="H57" s="10">
        <v>371085</v>
      </c>
      <c r="I57" s="10">
        <v>366052</v>
      </c>
      <c r="J57" s="10">
        <v>399499</v>
      </c>
      <c r="K57" s="10">
        <v>428223</v>
      </c>
      <c r="L57" s="10">
        <v>473835</v>
      </c>
      <c r="M57" s="10">
        <v>765397</v>
      </c>
      <c r="N57" s="10">
        <v>443404</v>
      </c>
    </row>
    <row r="58" spans="1:14" ht="16.5" x14ac:dyDescent="0.4">
      <c r="A58" s="9" t="s">
        <v>158</v>
      </c>
      <c r="B58" s="8">
        <v>63001</v>
      </c>
      <c r="C58" s="10">
        <v>240014</v>
      </c>
      <c r="D58" s="10">
        <v>220346</v>
      </c>
      <c r="E58" s="10">
        <v>201800</v>
      </c>
      <c r="F58" s="10">
        <v>180461</v>
      </c>
      <c r="G58" s="10">
        <v>282209</v>
      </c>
      <c r="H58" s="10">
        <v>326234</v>
      </c>
      <c r="I58" s="10">
        <v>319196</v>
      </c>
      <c r="J58" s="10">
        <v>312232</v>
      </c>
      <c r="K58" s="10">
        <v>311581</v>
      </c>
      <c r="L58" s="10">
        <v>332344</v>
      </c>
      <c r="M58" s="10">
        <v>499337</v>
      </c>
      <c r="N58" s="10">
        <v>517165</v>
      </c>
    </row>
    <row r="59" spans="1:14" ht="16.5" x14ac:dyDescent="0.4">
      <c r="A59" s="9" t="s">
        <v>132</v>
      </c>
      <c r="B59" s="8">
        <v>53001</v>
      </c>
      <c r="C59" s="10">
        <v>178154</v>
      </c>
      <c r="D59" s="10">
        <v>70695</v>
      </c>
      <c r="E59" s="10">
        <v>2891</v>
      </c>
      <c r="F59" s="10">
        <v>20963</v>
      </c>
      <c r="G59" s="10">
        <v>217961</v>
      </c>
      <c r="H59" s="10">
        <v>138729</v>
      </c>
      <c r="I59" s="10">
        <v>125568</v>
      </c>
      <c r="J59" s="10">
        <v>181716</v>
      </c>
      <c r="K59" s="10">
        <v>217261</v>
      </c>
      <c r="L59" s="10">
        <v>271314</v>
      </c>
      <c r="M59" s="10">
        <v>525431</v>
      </c>
      <c r="N59" s="10">
        <v>611062</v>
      </c>
    </row>
    <row r="60" spans="1:14" ht="16.5" x14ac:dyDescent="0.4">
      <c r="A60" s="9" t="s">
        <v>69</v>
      </c>
      <c r="B60" s="8">
        <v>25003</v>
      </c>
      <c r="C60" s="10">
        <v>972492</v>
      </c>
      <c r="D60" s="10">
        <v>818744</v>
      </c>
      <c r="E60" s="10">
        <v>781820</v>
      </c>
      <c r="F60" s="10">
        <v>727666</v>
      </c>
      <c r="G60" s="10">
        <v>876093</v>
      </c>
      <c r="H60" s="10">
        <v>881486</v>
      </c>
      <c r="I60" s="10">
        <v>865000</v>
      </c>
      <c r="J60" s="10">
        <v>852204</v>
      </c>
      <c r="K60" s="10">
        <v>847845</v>
      </c>
      <c r="L60" s="10">
        <v>855060</v>
      </c>
      <c r="M60" s="10">
        <v>1041608</v>
      </c>
      <c r="N60" s="10">
        <v>1091159</v>
      </c>
    </row>
    <row r="61" spans="1:14" ht="16.5" x14ac:dyDescent="0.4">
      <c r="A61" s="9" t="s">
        <v>72</v>
      </c>
      <c r="B61" s="8">
        <v>26004</v>
      </c>
      <c r="C61" s="10">
        <v>792748</v>
      </c>
      <c r="D61" s="10">
        <v>731321</v>
      </c>
      <c r="E61" s="10">
        <v>648357</v>
      </c>
      <c r="F61" s="10">
        <v>614585</v>
      </c>
      <c r="G61" s="10">
        <v>813235</v>
      </c>
      <c r="H61" s="10">
        <v>856623</v>
      </c>
      <c r="I61" s="10">
        <v>844545</v>
      </c>
      <c r="J61" s="10">
        <v>757180</v>
      </c>
      <c r="K61" s="10">
        <v>754091</v>
      </c>
      <c r="L61" s="10">
        <v>798073</v>
      </c>
      <c r="M61" s="10">
        <v>1033600</v>
      </c>
      <c r="N61" s="10">
        <v>1068981</v>
      </c>
    </row>
    <row r="62" spans="1:14" ht="16.5" x14ac:dyDescent="0.4">
      <c r="A62" s="9" t="s">
        <v>29</v>
      </c>
      <c r="B62" s="8">
        <v>6006</v>
      </c>
      <c r="C62" s="10">
        <v>578020</v>
      </c>
      <c r="D62" s="10">
        <v>391857</v>
      </c>
      <c r="E62" s="10">
        <v>250364</v>
      </c>
      <c r="F62" s="10">
        <v>213071</v>
      </c>
      <c r="G62" s="10">
        <v>418377</v>
      </c>
      <c r="H62" s="10">
        <v>556499</v>
      </c>
      <c r="I62" s="10">
        <v>516751</v>
      </c>
      <c r="J62" s="10">
        <v>477861</v>
      </c>
      <c r="K62" s="10">
        <v>496029</v>
      </c>
      <c r="L62" s="10">
        <v>524226</v>
      </c>
      <c r="M62" s="10">
        <v>733662</v>
      </c>
      <c r="N62" s="10">
        <v>802468</v>
      </c>
    </row>
    <row r="63" spans="1:14" ht="16.5" x14ac:dyDescent="0.4">
      <c r="A63" s="9" t="s">
        <v>74</v>
      </c>
      <c r="B63" s="8">
        <v>27001</v>
      </c>
      <c r="C63" s="10">
        <v>1384159</v>
      </c>
      <c r="D63" s="10">
        <v>1332410</v>
      </c>
      <c r="E63" s="10">
        <v>1303615</v>
      </c>
      <c r="F63" s="10">
        <v>1261643</v>
      </c>
      <c r="G63" s="10">
        <v>1218800</v>
      </c>
      <c r="H63" s="10">
        <v>1403362</v>
      </c>
      <c r="I63" s="10">
        <v>1393916</v>
      </c>
      <c r="J63" s="10">
        <v>1351283</v>
      </c>
      <c r="K63" s="10">
        <v>1430771</v>
      </c>
      <c r="L63" s="10">
        <v>1494747</v>
      </c>
      <c r="M63" s="10">
        <v>1752433</v>
      </c>
      <c r="N63" s="10">
        <v>1919415</v>
      </c>
    </row>
    <row r="64" spans="1:14" ht="16.5" x14ac:dyDescent="0.4">
      <c r="A64" s="9" t="s">
        <v>77</v>
      </c>
      <c r="B64" s="8">
        <v>28003</v>
      </c>
      <c r="C64" s="10">
        <v>180432</v>
      </c>
      <c r="D64" s="10">
        <v>122162</v>
      </c>
      <c r="E64" s="10">
        <v>2325400</v>
      </c>
      <c r="F64" s="10">
        <v>1676231</v>
      </c>
      <c r="G64" s="10">
        <v>1986050</v>
      </c>
      <c r="H64" s="10">
        <v>2057391</v>
      </c>
      <c r="I64" s="10">
        <v>1980128</v>
      </c>
      <c r="J64" s="10">
        <v>2038244</v>
      </c>
      <c r="K64" s="10">
        <v>2054370</v>
      </c>
      <c r="L64" s="10">
        <v>1998252</v>
      </c>
      <c r="M64" s="10">
        <v>2528288</v>
      </c>
      <c r="N64" s="10">
        <v>2602340</v>
      </c>
    </row>
    <row r="65" spans="1:14" ht="16.5" x14ac:dyDescent="0.4">
      <c r="A65" s="9" t="s">
        <v>79</v>
      </c>
      <c r="B65" s="8">
        <v>30001</v>
      </c>
      <c r="C65" s="10">
        <v>624284</v>
      </c>
      <c r="D65" s="10">
        <v>488166</v>
      </c>
      <c r="E65" s="10">
        <v>469830</v>
      </c>
      <c r="F65" s="10">
        <v>471148</v>
      </c>
      <c r="G65" s="10">
        <v>732697</v>
      </c>
      <c r="H65" s="10">
        <v>615445</v>
      </c>
      <c r="I65" s="10">
        <v>576057</v>
      </c>
      <c r="J65" s="10">
        <v>598316</v>
      </c>
      <c r="K65" s="10">
        <v>624005</v>
      </c>
      <c r="L65" s="10">
        <v>684355</v>
      </c>
      <c r="M65" s="10">
        <v>999689</v>
      </c>
      <c r="N65" s="10">
        <v>1066111</v>
      </c>
    </row>
    <row r="66" spans="1:14" ht="16.5" x14ac:dyDescent="0.4">
      <c r="A66" s="9" t="s">
        <v>81</v>
      </c>
      <c r="B66" s="8">
        <v>31001</v>
      </c>
      <c r="C66" s="10">
        <v>216788</v>
      </c>
      <c r="D66" s="10">
        <v>193209</v>
      </c>
      <c r="E66" s="10">
        <v>126904</v>
      </c>
      <c r="F66" s="10">
        <v>109155</v>
      </c>
      <c r="G66" s="10">
        <v>230614</v>
      </c>
      <c r="H66" s="10">
        <v>207778</v>
      </c>
      <c r="I66" s="10">
        <v>243289</v>
      </c>
      <c r="J66" s="10">
        <v>256235</v>
      </c>
      <c r="K66" s="10">
        <v>328152</v>
      </c>
      <c r="L66" s="10">
        <v>467204</v>
      </c>
      <c r="M66" s="10">
        <v>502285</v>
      </c>
      <c r="N66" s="10">
        <v>453725</v>
      </c>
    </row>
    <row r="67" spans="1:14" ht="16.5" x14ac:dyDescent="0.4">
      <c r="A67" s="9" t="s">
        <v>101</v>
      </c>
      <c r="B67" s="8">
        <v>41002</v>
      </c>
      <c r="C67" s="10">
        <v>1488258</v>
      </c>
      <c r="D67" s="10">
        <v>633208</v>
      </c>
      <c r="E67" s="10">
        <v>-164724</v>
      </c>
      <c r="F67" s="10">
        <v>-544069</v>
      </c>
      <c r="G67" s="10">
        <v>823495</v>
      </c>
      <c r="H67" s="10">
        <v>1223271</v>
      </c>
      <c r="I67" s="10">
        <v>1136707</v>
      </c>
      <c r="J67" s="10">
        <v>1074173</v>
      </c>
      <c r="K67" s="10">
        <v>1550354</v>
      </c>
      <c r="L67" s="10">
        <v>1663072</v>
      </c>
      <c r="M67" s="10">
        <v>2604103</v>
      </c>
      <c r="N67" s="10">
        <v>2580631</v>
      </c>
    </row>
    <row r="68" spans="1:14" ht="16.5" x14ac:dyDescent="0.4">
      <c r="A68" s="9" t="s">
        <v>43</v>
      </c>
      <c r="B68" s="8">
        <v>14002</v>
      </c>
      <c r="C68" s="10">
        <v>151218</v>
      </c>
      <c r="D68" s="10">
        <v>116491</v>
      </c>
      <c r="E68" s="10">
        <v>103278</v>
      </c>
      <c r="F68" s="10">
        <v>99111</v>
      </c>
      <c r="G68" s="10">
        <v>174187</v>
      </c>
      <c r="H68" s="10">
        <v>148759</v>
      </c>
      <c r="I68" s="10">
        <v>150482</v>
      </c>
      <c r="J68" s="10">
        <v>135048</v>
      </c>
      <c r="K68" s="10">
        <v>147037</v>
      </c>
      <c r="L68" s="10">
        <v>154508</v>
      </c>
      <c r="M68" s="10">
        <v>263949</v>
      </c>
      <c r="N68" s="10">
        <v>275127</v>
      </c>
    </row>
    <row r="69" spans="1:14" ht="16.5" x14ac:dyDescent="0.4">
      <c r="A69" s="9" t="s">
        <v>34</v>
      </c>
      <c r="B69" s="8">
        <v>10001</v>
      </c>
      <c r="C69" s="10">
        <v>495277</v>
      </c>
      <c r="D69" s="10">
        <v>415270</v>
      </c>
      <c r="E69" s="10">
        <v>309315</v>
      </c>
      <c r="F69" s="10">
        <v>296410</v>
      </c>
      <c r="G69" s="10">
        <v>342934</v>
      </c>
      <c r="H69" s="10">
        <v>345682</v>
      </c>
      <c r="I69" s="10">
        <v>334685</v>
      </c>
      <c r="J69" s="10">
        <v>338460</v>
      </c>
      <c r="K69" s="10">
        <v>320762</v>
      </c>
      <c r="L69" s="10">
        <v>331427</v>
      </c>
      <c r="M69" s="10">
        <v>407774</v>
      </c>
      <c r="N69" s="10">
        <v>384890</v>
      </c>
    </row>
    <row r="70" spans="1:14" ht="16.5" x14ac:dyDescent="0.4">
      <c r="A70" s="9" t="s">
        <v>87</v>
      </c>
      <c r="B70" s="8">
        <v>34002</v>
      </c>
      <c r="C70" s="10">
        <v>1821102</v>
      </c>
      <c r="D70" s="10">
        <v>1746066</v>
      </c>
      <c r="E70" s="10">
        <v>1722242</v>
      </c>
      <c r="F70" s="10">
        <v>1706658</v>
      </c>
      <c r="G70" s="10">
        <v>2033512</v>
      </c>
      <c r="H70" s="10">
        <v>2103492</v>
      </c>
      <c r="I70" s="10">
        <v>2087553</v>
      </c>
      <c r="J70" s="10">
        <v>2133649</v>
      </c>
      <c r="K70" s="10">
        <v>2159736</v>
      </c>
      <c r="L70" s="10">
        <v>2197398</v>
      </c>
      <c r="M70" s="10">
        <v>2586155</v>
      </c>
      <c r="N70" s="10">
        <v>2684979</v>
      </c>
    </row>
    <row r="71" spans="1:14" ht="16.5" x14ac:dyDescent="0.4">
      <c r="A71" s="9" t="s">
        <v>126</v>
      </c>
      <c r="B71" s="8">
        <v>51002</v>
      </c>
      <c r="C71" s="10">
        <v>777286</v>
      </c>
      <c r="D71" s="10">
        <v>702660</v>
      </c>
      <c r="E71" s="10">
        <v>680700</v>
      </c>
      <c r="F71" s="10">
        <v>692672</v>
      </c>
      <c r="G71" s="10">
        <v>655031</v>
      </c>
      <c r="H71" s="10">
        <v>651011</v>
      </c>
      <c r="I71" s="10">
        <v>661585</v>
      </c>
      <c r="J71" s="10">
        <v>677896</v>
      </c>
      <c r="K71" s="10">
        <v>708947</v>
      </c>
      <c r="L71" s="10">
        <v>731342</v>
      </c>
      <c r="M71" s="10">
        <v>1123861</v>
      </c>
      <c r="N71" s="10">
        <v>1165090</v>
      </c>
    </row>
    <row r="72" spans="1:14" ht="16.5" x14ac:dyDescent="0.4">
      <c r="A72" s="9" t="s">
        <v>142</v>
      </c>
      <c r="B72" s="8">
        <v>56006</v>
      </c>
      <c r="C72" s="10">
        <v>623566</v>
      </c>
      <c r="D72" s="10">
        <v>580676</v>
      </c>
      <c r="E72" s="10">
        <v>600721</v>
      </c>
      <c r="F72" s="10">
        <v>541790</v>
      </c>
      <c r="G72" s="10">
        <v>322226</v>
      </c>
      <c r="H72" s="10">
        <v>412462</v>
      </c>
      <c r="I72" s="10">
        <v>410164</v>
      </c>
      <c r="J72" s="10">
        <v>292619</v>
      </c>
      <c r="K72" s="10">
        <v>286098</v>
      </c>
      <c r="L72" s="10">
        <v>328335</v>
      </c>
      <c r="M72" s="10">
        <v>574175</v>
      </c>
      <c r="N72" s="10">
        <v>724534</v>
      </c>
    </row>
    <row r="73" spans="1:14" ht="16.5" x14ac:dyDescent="0.4">
      <c r="A73" s="9" t="s">
        <v>65</v>
      </c>
      <c r="B73" s="8">
        <v>23002</v>
      </c>
      <c r="C73" s="10">
        <v>419928</v>
      </c>
      <c r="D73" s="10">
        <v>192974</v>
      </c>
      <c r="E73" s="10">
        <v>-107097</v>
      </c>
      <c r="F73" s="10">
        <v>-120523</v>
      </c>
      <c r="G73" s="10">
        <v>124783</v>
      </c>
      <c r="H73" s="10">
        <v>121398</v>
      </c>
      <c r="I73" s="10">
        <v>122652</v>
      </c>
      <c r="J73" s="10">
        <v>-19545</v>
      </c>
      <c r="K73" s="10">
        <v>53256</v>
      </c>
      <c r="L73" s="10">
        <v>87465</v>
      </c>
      <c r="M73" s="10">
        <v>494764</v>
      </c>
      <c r="N73" s="10">
        <v>476563</v>
      </c>
    </row>
    <row r="74" spans="1:14" ht="16.5" x14ac:dyDescent="0.4">
      <c r="A74" s="9" t="s">
        <v>133</v>
      </c>
      <c r="B74" s="8">
        <v>53002</v>
      </c>
      <c r="C74" s="10">
        <v>295666</v>
      </c>
      <c r="D74" s="10">
        <v>288563</v>
      </c>
      <c r="E74" s="10">
        <v>285901</v>
      </c>
      <c r="F74" s="10">
        <v>285775</v>
      </c>
      <c r="G74" s="10">
        <v>323497</v>
      </c>
      <c r="H74" s="10">
        <v>330919</v>
      </c>
      <c r="I74" s="10">
        <v>331729</v>
      </c>
      <c r="J74" s="10">
        <v>376418</v>
      </c>
      <c r="K74" s="10">
        <v>413185</v>
      </c>
      <c r="L74" s="10">
        <v>462344</v>
      </c>
      <c r="M74" s="10">
        <v>731727</v>
      </c>
      <c r="N74" s="10">
        <v>72574</v>
      </c>
    </row>
    <row r="75" spans="1:14" ht="16.5" x14ac:dyDescent="0.4">
      <c r="A75" s="9" t="s">
        <v>115</v>
      </c>
      <c r="B75" s="8">
        <v>48003</v>
      </c>
      <c r="C75" s="10">
        <v>939288</v>
      </c>
      <c r="D75" s="10">
        <v>825614</v>
      </c>
      <c r="E75" s="10">
        <v>748619</v>
      </c>
      <c r="F75" s="10">
        <v>731903</v>
      </c>
      <c r="G75" s="10">
        <v>1058729</v>
      </c>
      <c r="H75" s="10">
        <v>866728</v>
      </c>
      <c r="I75" s="10">
        <v>816569</v>
      </c>
      <c r="J75" s="10">
        <v>854119</v>
      </c>
      <c r="K75" s="10">
        <v>869553</v>
      </c>
      <c r="L75" s="10">
        <v>950832</v>
      </c>
      <c r="M75" s="10">
        <v>1425174</v>
      </c>
      <c r="N75" s="10">
        <v>1228633</v>
      </c>
    </row>
    <row r="76" spans="1:14" ht="16.5" x14ac:dyDescent="0.4">
      <c r="A76" s="9" t="s">
        <v>15</v>
      </c>
      <c r="B76" s="8">
        <v>2002</v>
      </c>
      <c r="C76" s="10">
        <v>2202571</v>
      </c>
      <c r="D76" s="10">
        <v>1898023</v>
      </c>
      <c r="E76" s="10">
        <v>974131</v>
      </c>
      <c r="F76" s="10">
        <v>382713</v>
      </c>
      <c r="G76" s="10">
        <v>835696</v>
      </c>
      <c r="H76" s="10">
        <v>1197225</v>
      </c>
      <c r="I76" s="10">
        <v>1003391</v>
      </c>
      <c r="J76" s="10">
        <v>866295</v>
      </c>
      <c r="K76" s="10">
        <v>3679455</v>
      </c>
      <c r="L76" s="10">
        <v>3810441</v>
      </c>
      <c r="M76" s="10">
        <v>4460170</v>
      </c>
      <c r="N76" s="10">
        <v>4818373</v>
      </c>
    </row>
    <row r="77" spans="1:14" ht="16.5" x14ac:dyDescent="0.4">
      <c r="A77" s="9" t="s">
        <v>63</v>
      </c>
      <c r="B77" s="8">
        <v>22006</v>
      </c>
      <c r="C77" s="10">
        <v>120952</v>
      </c>
      <c r="D77" s="10">
        <v>84916</v>
      </c>
      <c r="E77" s="10">
        <v>43963</v>
      </c>
      <c r="F77" s="10">
        <v>8626</v>
      </c>
      <c r="G77" s="10">
        <v>512657</v>
      </c>
      <c r="H77" s="10">
        <v>572101</v>
      </c>
      <c r="I77" s="10">
        <v>93154</v>
      </c>
      <c r="J77" s="10">
        <v>101333</v>
      </c>
      <c r="K77" s="10">
        <v>190733</v>
      </c>
      <c r="L77" s="10">
        <v>206700</v>
      </c>
      <c r="M77" s="10">
        <v>770718</v>
      </c>
      <c r="N77" s="10">
        <v>822701</v>
      </c>
    </row>
    <row r="78" spans="1:14" ht="16.5" x14ac:dyDescent="0.4">
      <c r="A78" s="9" t="s">
        <v>41</v>
      </c>
      <c r="B78" s="8">
        <v>13003</v>
      </c>
      <c r="C78" s="10">
        <v>1534781</v>
      </c>
      <c r="D78" s="10">
        <v>1349952</v>
      </c>
      <c r="E78" s="10">
        <v>1298218</v>
      </c>
      <c r="F78" s="10">
        <v>1256849</v>
      </c>
      <c r="G78" s="10">
        <v>1557084</v>
      </c>
      <c r="H78" s="10">
        <v>1651626</v>
      </c>
      <c r="I78" s="10">
        <v>1622267</v>
      </c>
      <c r="J78" s="10">
        <v>1658683</v>
      </c>
      <c r="K78" s="10">
        <v>1673651</v>
      </c>
      <c r="L78" s="10">
        <v>1722079</v>
      </c>
      <c r="M78" s="10">
        <v>2144173</v>
      </c>
      <c r="N78" s="10">
        <v>2232240</v>
      </c>
    </row>
    <row r="79" spans="1:14" ht="16.5" x14ac:dyDescent="0.4">
      <c r="A79" s="9" t="s">
        <v>16</v>
      </c>
      <c r="B79" s="8">
        <v>2003</v>
      </c>
      <c r="C79" s="10">
        <v>192869</v>
      </c>
      <c r="D79" s="10">
        <v>158835</v>
      </c>
      <c r="E79" s="10">
        <v>59606</v>
      </c>
      <c r="F79" s="10">
        <v>20987</v>
      </c>
      <c r="G79" s="10">
        <v>83270</v>
      </c>
      <c r="H79" s="10">
        <v>86786</v>
      </c>
      <c r="I79" s="10">
        <v>84699</v>
      </c>
      <c r="J79" s="10">
        <v>88395</v>
      </c>
      <c r="K79" s="10">
        <v>81949</v>
      </c>
      <c r="L79" s="10">
        <v>119916</v>
      </c>
      <c r="M79" s="10">
        <v>334628</v>
      </c>
      <c r="N79" s="10">
        <v>397972</v>
      </c>
    </row>
    <row r="80" spans="1:14" ht="16.5" x14ac:dyDescent="0.4">
      <c r="A80" s="9" t="s">
        <v>90</v>
      </c>
      <c r="B80" s="8">
        <v>37003</v>
      </c>
      <c r="C80" s="10">
        <v>334532</v>
      </c>
      <c r="D80" s="10">
        <v>284474</v>
      </c>
      <c r="E80" s="10">
        <v>229435</v>
      </c>
      <c r="F80" s="10">
        <v>224303</v>
      </c>
      <c r="G80" s="10">
        <v>291230</v>
      </c>
      <c r="H80" s="10">
        <v>317057</v>
      </c>
      <c r="I80" s="10">
        <v>321526</v>
      </c>
      <c r="J80" s="10">
        <v>327292</v>
      </c>
      <c r="K80" s="10">
        <v>315444</v>
      </c>
      <c r="L80" s="10">
        <v>341692</v>
      </c>
      <c r="M80" s="10">
        <v>430219</v>
      </c>
      <c r="N80" s="10">
        <v>443597</v>
      </c>
    </row>
    <row r="81" spans="1:14" ht="16.5" x14ac:dyDescent="0.4">
      <c r="A81" s="9" t="s">
        <v>88</v>
      </c>
      <c r="B81" s="8">
        <v>35002</v>
      </c>
      <c r="C81" s="10">
        <v>758279</v>
      </c>
      <c r="D81" s="10">
        <v>646479</v>
      </c>
      <c r="E81" s="10">
        <v>630040</v>
      </c>
      <c r="F81" s="10">
        <v>582721</v>
      </c>
      <c r="G81" s="10">
        <v>723077</v>
      </c>
      <c r="H81" s="10">
        <v>739883</v>
      </c>
      <c r="I81" s="10">
        <v>728463</v>
      </c>
      <c r="J81" s="10">
        <v>708024</v>
      </c>
      <c r="K81" s="10">
        <v>700868</v>
      </c>
      <c r="L81" s="10">
        <v>657505</v>
      </c>
      <c r="M81" s="10">
        <v>737350</v>
      </c>
      <c r="N81" s="10">
        <v>690421</v>
      </c>
    </row>
    <row r="82" spans="1:14" ht="16.5" x14ac:dyDescent="0.4">
      <c r="A82" s="9" t="s">
        <v>31</v>
      </c>
      <c r="B82" s="8">
        <v>7002</v>
      </c>
      <c r="C82" s="10">
        <v>92263</v>
      </c>
      <c r="D82" s="10">
        <v>-2536</v>
      </c>
      <c r="E82" s="10">
        <v>-14928</v>
      </c>
      <c r="F82" s="10">
        <v>34640</v>
      </c>
      <c r="G82" s="10">
        <v>237577</v>
      </c>
      <c r="H82" s="10">
        <v>226492</v>
      </c>
      <c r="I82" s="10">
        <v>230758</v>
      </c>
      <c r="J82" s="10">
        <v>229308</v>
      </c>
      <c r="K82" s="10">
        <v>246294</v>
      </c>
      <c r="L82" s="10">
        <v>304578</v>
      </c>
      <c r="M82" s="10">
        <v>499292</v>
      </c>
      <c r="N82" s="10">
        <v>479974</v>
      </c>
    </row>
    <row r="83" spans="1:14" ht="16.5" x14ac:dyDescent="0.4">
      <c r="A83" s="9" t="s">
        <v>93</v>
      </c>
      <c r="B83" s="8">
        <v>38003</v>
      </c>
      <c r="C83" s="10">
        <v>1161656</v>
      </c>
      <c r="D83" s="10">
        <v>1080848</v>
      </c>
      <c r="E83" s="10">
        <v>1057336</v>
      </c>
      <c r="F83" s="10">
        <v>1059950</v>
      </c>
      <c r="G83" s="10">
        <v>1231037</v>
      </c>
      <c r="H83" s="10">
        <v>1256939</v>
      </c>
      <c r="I83" s="10">
        <v>1252903</v>
      </c>
      <c r="J83" s="10">
        <v>1240186</v>
      </c>
      <c r="K83" s="10">
        <v>1250104</v>
      </c>
      <c r="L83" s="10">
        <v>1245940</v>
      </c>
      <c r="M83" s="10">
        <v>1464973</v>
      </c>
      <c r="N83" s="10">
        <v>1451353</v>
      </c>
    </row>
    <row r="84" spans="1:14" ht="16.5" x14ac:dyDescent="0.4">
      <c r="A84" s="9" t="s">
        <v>111</v>
      </c>
      <c r="B84" s="8">
        <v>45005</v>
      </c>
      <c r="C84" s="10">
        <v>330743</v>
      </c>
      <c r="D84" s="10">
        <v>222610</v>
      </c>
      <c r="E84" s="10">
        <v>183776</v>
      </c>
      <c r="F84" s="10">
        <v>180183</v>
      </c>
      <c r="G84" s="10">
        <v>282069</v>
      </c>
      <c r="H84" s="10">
        <v>346086</v>
      </c>
      <c r="I84" s="10">
        <v>347370</v>
      </c>
      <c r="J84" s="10">
        <v>356457</v>
      </c>
      <c r="K84" s="10">
        <v>360532</v>
      </c>
      <c r="L84" s="10">
        <v>373688</v>
      </c>
      <c r="M84" s="10">
        <v>528931</v>
      </c>
      <c r="N84" s="10">
        <v>569938</v>
      </c>
    </row>
    <row r="85" spans="1:14" ht="16.5" x14ac:dyDescent="0.4">
      <c r="A85" s="9" t="s">
        <v>98</v>
      </c>
      <c r="B85" s="8">
        <v>40001</v>
      </c>
      <c r="C85" s="10">
        <v>414625</v>
      </c>
      <c r="D85" s="10">
        <v>-131021</v>
      </c>
      <c r="E85" s="10">
        <v>-262949</v>
      </c>
      <c r="F85" s="10">
        <v>-286234</v>
      </c>
      <c r="G85" s="10">
        <v>145822</v>
      </c>
      <c r="H85" s="10">
        <v>-55653</v>
      </c>
      <c r="I85" s="10">
        <v>-42652</v>
      </c>
      <c r="J85" s="10">
        <v>-34840</v>
      </c>
      <c r="K85" s="10">
        <v>42154</v>
      </c>
      <c r="L85" s="10">
        <v>75391</v>
      </c>
      <c r="M85" s="10">
        <v>606950</v>
      </c>
      <c r="N85" s="10">
        <v>693430</v>
      </c>
    </row>
    <row r="86" spans="1:14" ht="16.5" x14ac:dyDescent="0.4">
      <c r="A86" s="9" t="s">
        <v>131</v>
      </c>
      <c r="B86" s="8">
        <v>52004</v>
      </c>
      <c r="C86" s="10">
        <v>40436</v>
      </c>
      <c r="D86" s="10">
        <v>-5999</v>
      </c>
      <c r="E86" s="10">
        <v>-151872</v>
      </c>
      <c r="F86" s="10">
        <v>-168475</v>
      </c>
      <c r="G86" s="10">
        <v>-54224</v>
      </c>
      <c r="H86" s="10">
        <v>-28956</v>
      </c>
      <c r="I86" s="10">
        <v>-54797</v>
      </c>
      <c r="J86" s="10">
        <v>-40198</v>
      </c>
      <c r="K86" s="10">
        <v>-11931</v>
      </c>
      <c r="L86" s="10">
        <v>31897</v>
      </c>
      <c r="M86" s="10">
        <v>298108</v>
      </c>
      <c r="N86" s="10">
        <v>294951</v>
      </c>
    </row>
    <row r="87" spans="1:14" ht="16.5" x14ac:dyDescent="0.4">
      <c r="A87" s="9" t="s">
        <v>102</v>
      </c>
      <c r="B87" s="8">
        <v>41004</v>
      </c>
      <c r="C87" s="10">
        <v>572876</v>
      </c>
      <c r="D87" s="10">
        <v>186998</v>
      </c>
      <c r="E87" s="10">
        <v>83607</v>
      </c>
      <c r="F87" s="10">
        <v>0</v>
      </c>
      <c r="G87" s="10">
        <v>484669</v>
      </c>
      <c r="H87" s="10">
        <v>367532</v>
      </c>
      <c r="I87" s="10">
        <v>357699</v>
      </c>
      <c r="J87" s="10">
        <v>385615</v>
      </c>
      <c r="K87" s="10">
        <v>425950</v>
      </c>
      <c r="L87" s="10">
        <v>539655</v>
      </c>
      <c r="M87" s="10">
        <v>929780</v>
      </c>
      <c r="N87" s="10">
        <v>914231</v>
      </c>
    </row>
    <row r="88" spans="1:14" ht="16.5" x14ac:dyDescent="0.4">
      <c r="A88" s="9" t="s">
        <v>109</v>
      </c>
      <c r="B88" s="8">
        <v>44002</v>
      </c>
      <c r="C88" s="10">
        <v>453935</v>
      </c>
      <c r="D88" s="10">
        <v>369459</v>
      </c>
      <c r="E88" s="10">
        <v>3032970</v>
      </c>
      <c r="F88" s="10">
        <v>282381</v>
      </c>
      <c r="G88" s="10">
        <v>294386</v>
      </c>
      <c r="H88" s="10">
        <v>373081</v>
      </c>
      <c r="I88" s="10">
        <v>338342</v>
      </c>
      <c r="J88" s="10">
        <v>361864</v>
      </c>
      <c r="K88" s="10">
        <v>367974</v>
      </c>
      <c r="L88" s="10">
        <v>606462</v>
      </c>
      <c r="M88" s="10">
        <v>909092</v>
      </c>
      <c r="N88" s="10">
        <v>845632</v>
      </c>
    </row>
    <row r="89" spans="1:14" ht="16.5" x14ac:dyDescent="0.4">
      <c r="A89" s="9" t="s">
        <v>104</v>
      </c>
      <c r="B89" s="8">
        <v>42001</v>
      </c>
      <c r="C89" s="10">
        <v>1093425</v>
      </c>
      <c r="D89" s="10">
        <v>990306</v>
      </c>
      <c r="E89" s="10">
        <v>877698</v>
      </c>
      <c r="F89" s="10">
        <v>872505</v>
      </c>
      <c r="G89" s="10">
        <v>1132837</v>
      </c>
      <c r="H89" s="10">
        <v>1140735</v>
      </c>
      <c r="I89" s="10">
        <v>1140079</v>
      </c>
      <c r="J89" s="10">
        <v>1142255</v>
      </c>
      <c r="K89" s="10">
        <v>1166758</v>
      </c>
      <c r="L89" s="10">
        <v>1197180</v>
      </c>
      <c r="M89" s="10">
        <v>1480644</v>
      </c>
      <c r="N89" s="10">
        <v>1549037</v>
      </c>
    </row>
    <row r="90" spans="1:14" ht="16.5" x14ac:dyDescent="0.4">
      <c r="A90" s="9" t="s">
        <v>95</v>
      </c>
      <c r="B90" s="8">
        <v>39002</v>
      </c>
      <c r="C90" s="10">
        <v>479833</v>
      </c>
      <c r="D90" s="10">
        <v>232287</v>
      </c>
      <c r="E90" s="10">
        <v>-71926</v>
      </c>
      <c r="F90" s="10">
        <v>-159792</v>
      </c>
      <c r="G90" s="10">
        <v>459960</v>
      </c>
      <c r="H90" s="10">
        <v>625969</v>
      </c>
      <c r="I90" s="10">
        <v>612557</v>
      </c>
      <c r="J90" s="10">
        <v>686255</v>
      </c>
      <c r="K90" s="10">
        <v>687695</v>
      </c>
      <c r="L90" s="10">
        <v>573596</v>
      </c>
      <c r="M90" s="10">
        <v>1389847</v>
      </c>
      <c r="N90" s="10">
        <v>1176469</v>
      </c>
    </row>
    <row r="91" spans="1:14" ht="16.5" x14ac:dyDescent="0.4">
      <c r="A91" s="9" t="s">
        <v>149</v>
      </c>
      <c r="B91" s="8">
        <v>60003</v>
      </c>
      <c r="C91" s="10">
        <v>846074</v>
      </c>
      <c r="D91" s="10">
        <v>822647</v>
      </c>
      <c r="E91" s="10">
        <v>780046</v>
      </c>
      <c r="F91" s="10">
        <v>762050</v>
      </c>
      <c r="G91" s="10">
        <v>902742</v>
      </c>
      <c r="H91" s="10">
        <v>925981</v>
      </c>
      <c r="I91" s="10">
        <v>918325</v>
      </c>
      <c r="J91" s="10">
        <v>921630</v>
      </c>
      <c r="K91" s="10">
        <v>925183</v>
      </c>
      <c r="L91" s="10">
        <v>927234</v>
      </c>
      <c r="M91" s="10">
        <v>1085007</v>
      </c>
      <c r="N91" s="10">
        <v>1021885</v>
      </c>
    </row>
    <row r="92" spans="1:14" ht="16.5" x14ac:dyDescent="0.4">
      <c r="A92" s="9" t="s">
        <v>107</v>
      </c>
      <c r="B92" s="8">
        <v>43007</v>
      </c>
      <c r="C92" s="10">
        <v>351785</v>
      </c>
      <c r="D92" s="10">
        <v>304663</v>
      </c>
      <c r="E92" s="10">
        <v>298449</v>
      </c>
      <c r="F92" s="10">
        <v>302467</v>
      </c>
      <c r="G92" s="10">
        <v>521366</v>
      </c>
      <c r="H92" s="10">
        <v>562439</v>
      </c>
      <c r="I92" s="10">
        <v>501896</v>
      </c>
      <c r="J92" s="10">
        <v>491487</v>
      </c>
      <c r="K92" s="10">
        <v>512823</v>
      </c>
      <c r="L92" s="10">
        <v>567381</v>
      </c>
      <c r="M92" s="10">
        <v>815002</v>
      </c>
      <c r="N92" s="10">
        <v>381272</v>
      </c>
    </row>
    <row r="93" spans="1:14" ht="16.5" x14ac:dyDescent="0.4">
      <c r="A93" s="9" t="s">
        <v>46</v>
      </c>
      <c r="B93" s="8">
        <v>15001</v>
      </c>
      <c r="C93" s="10">
        <v>82593</v>
      </c>
      <c r="D93" s="10">
        <v>63716</v>
      </c>
      <c r="E93" s="10">
        <v>62380</v>
      </c>
      <c r="F93" s="10">
        <v>62769</v>
      </c>
      <c r="G93" s="10">
        <v>77824</v>
      </c>
      <c r="H93" s="10">
        <v>75883</v>
      </c>
      <c r="I93" s="10">
        <v>44211</v>
      </c>
      <c r="J93" s="10">
        <v>47662</v>
      </c>
      <c r="K93" s="10">
        <v>51426</v>
      </c>
      <c r="L93" s="10">
        <v>55828</v>
      </c>
      <c r="M93" s="10">
        <v>76040</v>
      </c>
      <c r="N93" s="10">
        <v>188161</v>
      </c>
    </row>
    <row r="94" spans="1:14" ht="16.5" x14ac:dyDescent="0.4">
      <c r="A94" s="9" t="s">
        <v>47</v>
      </c>
      <c r="B94" s="8">
        <v>15002</v>
      </c>
      <c r="C94" s="10">
        <v>22362</v>
      </c>
      <c r="D94" s="10">
        <v>-141316</v>
      </c>
      <c r="E94" s="10">
        <v>147164</v>
      </c>
      <c r="F94" s="10">
        <v>96552</v>
      </c>
      <c r="G94" s="10">
        <v>-176723</v>
      </c>
      <c r="H94" s="10">
        <v>-127624</v>
      </c>
      <c r="I94" s="10">
        <v>-137415</v>
      </c>
      <c r="J94" s="10">
        <v>-124490</v>
      </c>
      <c r="K94" s="10">
        <v>-166381</v>
      </c>
      <c r="L94" s="10">
        <v>-161519</v>
      </c>
      <c r="M94" s="10">
        <v>-75589</v>
      </c>
      <c r="N94" s="10">
        <v>330326</v>
      </c>
    </row>
    <row r="95" spans="1:14" ht="16.5" x14ac:dyDescent="0.4">
      <c r="A95" s="9" t="s">
        <v>112</v>
      </c>
      <c r="B95" s="8">
        <v>46001</v>
      </c>
      <c r="C95" s="10">
        <v>2819479</v>
      </c>
      <c r="D95" s="10">
        <v>2564899</v>
      </c>
      <c r="E95" s="10">
        <v>2410633</v>
      </c>
      <c r="F95" s="10">
        <v>2221064</v>
      </c>
      <c r="G95" s="10">
        <v>3267545</v>
      </c>
      <c r="H95" s="10">
        <v>3928494</v>
      </c>
      <c r="I95" s="10">
        <v>2806360</v>
      </c>
      <c r="J95" s="10">
        <v>2768595</v>
      </c>
      <c r="K95" s="10">
        <v>2840546</v>
      </c>
      <c r="L95" s="10">
        <v>3080218</v>
      </c>
      <c r="M95" s="10">
        <v>4109380</v>
      </c>
      <c r="N95" s="10">
        <v>4993494</v>
      </c>
    </row>
    <row r="96" spans="1:14" ht="16.5" x14ac:dyDescent="0.4">
      <c r="A96" s="9" t="s">
        <v>84</v>
      </c>
      <c r="B96" s="8">
        <v>33002</v>
      </c>
      <c r="C96" s="10">
        <v>1448090</v>
      </c>
      <c r="D96" s="10">
        <v>1359575</v>
      </c>
      <c r="E96" s="10">
        <v>1348516</v>
      </c>
      <c r="F96" s="10">
        <v>1335801</v>
      </c>
      <c r="G96" s="10">
        <v>1557373</v>
      </c>
      <c r="H96" s="10">
        <v>1600520</v>
      </c>
      <c r="I96" s="10">
        <v>1581532</v>
      </c>
      <c r="J96" s="10">
        <v>1565564</v>
      </c>
      <c r="K96" s="10">
        <v>1522250</v>
      </c>
      <c r="L96" s="10">
        <v>1546839</v>
      </c>
      <c r="M96" s="10">
        <v>1698282</v>
      </c>
      <c r="N96" s="10">
        <v>1751801</v>
      </c>
    </row>
    <row r="97" spans="1:14" ht="16.5" x14ac:dyDescent="0.4">
      <c r="A97" s="9" t="s">
        <v>70</v>
      </c>
      <c r="B97" s="8">
        <v>25004</v>
      </c>
      <c r="C97" s="10">
        <v>478415</v>
      </c>
      <c r="D97" s="10">
        <v>310473</v>
      </c>
      <c r="E97" s="10">
        <v>99167</v>
      </c>
      <c r="F97" s="10">
        <v>133191</v>
      </c>
      <c r="G97" s="10">
        <v>501173</v>
      </c>
      <c r="H97" s="10">
        <v>255534</v>
      </c>
      <c r="I97" s="10">
        <v>256432</v>
      </c>
      <c r="J97" s="10">
        <v>99702</v>
      </c>
      <c r="K97" s="10">
        <v>131567</v>
      </c>
      <c r="L97" s="10">
        <v>146205</v>
      </c>
      <c r="M97" s="10">
        <v>692423</v>
      </c>
      <c r="N97" s="10">
        <v>829867</v>
      </c>
    </row>
    <row r="98" spans="1:14" ht="16.5" x14ac:dyDescent="0.4">
      <c r="A98" s="9" t="s">
        <v>78</v>
      </c>
      <c r="B98" s="8">
        <v>29004</v>
      </c>
      <c r="C98" s="10">
        <v>3373432</v>
      </c>
      <c r="D98" s="10">
        <v>3198982</v>
      </c>
      <c r="E98" s="10">
        <v>3133215</v>
      </c>
      <c r="F98" s="10">
        <v>3075829</v>
      </c>
      <c r="G98" s="10">
        <v>3647303</v>
      </c>
      <c r="H98" s="10">
        <v>3751955</v>
      </c>
      <c r="I98" s="10">
        <v>3620714</v>
      </c>
      <c r="J98" s="10">
        <v>3646684</v>
      </c>
      <c r="K98" s="10">
        <v>3610556</v>
      </c>
      <c r="L98" s="10">
        <v>3664465</v>
      </c>
      <c r="M98" s="10">
        <v>4188573</v>
      </c>
      <c r="N98" s="10">
        <v>1096361</v>
      </c>
    </row>
    <row r="99" spans="1:14" ht="16.5" x14ac:dyDescent="0.4">
      <c r="A99" s="9" t="s">
        <v>52</v>
      </c>
      <c r="B99" s="8">
        <v>17002</v>
      </c>
      <c r="C99" s="10">
        <v>498961</v>
      </c>
      <c r="D99" s="10">
        <v>11289</v>
      </c>
      <c r="E99" s="10">
        <v>-227253</v>
      </c>
      <c r="F99" s="10">
        <v>-408906</v>
      </c>
      <c r="G99" s="10">
        <v>931820</v>
      </c>
      <c r="H99" s="10">
        <v>386042</v>
      </c>
      <c r="I99" s="10">
        <v>337181</v>
      </c>
      <c r="J99" s="10">
        <v>371172</v>
      </c>
      <c r="K99" s="10">
        <v>365055</v>
      </c>
      <c r="L99" s="10">
        <v>498866</v>
      </c>
      <c r="M99" s="10">
        <v>1915096</v>
      </c>
      <c r="N99" s="10">
        <v>787691</v>
      </c>
    </row>
    <row r="100" spans="1:14" ht="16.5" x14ac:dyDescent="0.4">
      <c r="A100" s="9" t="s">
        <v>157</v>
      </c>
      <c r="B100" s="8">
        <v>62006</v>
      </c>
      <c r="C100" s="10">
        <v>1236482</v>
      </c>
      <c r="D100" s="10">
        <v>1183903</v>
      </c>
      <c r="E100" s="10">
        <v>1051893</v>
      </c>
      <c r="F100" s="10">
        <v>1057910</v>
      </c>
      <c r="G100" s="10">
        <v>1193945</v>
      </c>
      <c r="H100" s="10">
        <v>1245734</v>
      </c>
      <c r="I100" s="10">
        <v>1248788</v>
      </c>
      <c r="J100" s="10">
        <v>1204488</v>
      </c>
      <c r="K100" s="10">
        <v>1245232</v>
      </c>
      <c r="L100" s="10">
        <v>1304502</v>
      </c>
      <c r="M100" s="10">
        <v>1552849</v>
      </c>
      <c r="N100" s="10">
        <v>1625187</v>
      </c>
    </row>
    <row r="101" spans="1:14" ht="16.5" x14ac:dyDescent="0.4">
      <c r="A101" s="9" t="s">
        <v>106</v>
      </c>
      <c r="B101" s="8">
        <v>43002</v>
      </c>
      <c r="C101" s="10">
        <v>335852</v>
      </c>
      <c r="D101" s="10">
        <v>296118</v>
      </c>
      <c r="E101" s="10">
        <v>272461</v>
      </c>
      <c r="F101" s="10">
        <v>271466</v>
      </c>
      <c r="G101" s="10">
        <v>406333</v>
      </c>
      <c r="H101" s="10">
        <v>442797</v>
      </c>
      <c r="I101" s="10">
        <v>440865</v>
      </c>
      <c r="J101" s="10">
        <v>440997</v>
      </c>
      <c r="K101" s="10">
        <v>455500</v>
      </c>
      <c r="L101" s="10">
        <v>479809</v>
      </c>
      <c r="M101" s="10">
        <v>619774</v>
      </c>
      <c r="N101" s="10">
        <v>598166</v>
      </c>
    </row>
    <row r="102" spans="1:14" ht="16.5" x14ac:dyDescent="0.4">
      <c r="A102" s="9" t="s">
        <v>53</v>
      </c>
      <c r="B102" s="8">
        <v>17003</v>
      </c>
      <c r="C102" s="10">
        <v>862167</v>
      </c>
      <c r="D102" s="10">
        <v>566916</v>
      </c>
      <c r="E102" s="10">
        <v>531311</v>
      </c>
      <c r="F102" s="10">
        <v>385348</v>
      </c>
      <c r="G102" s="10">
        <v>528731</v>
      </c>
      <c r="H102" s="10">
        <v>518805</v>
      </c>
      <c r="I102" s="10">
        <v>474058</v>
      </c>
      <c r="J102" s="10">
        <v>489949</v>
      </c>
      <c r="K102" s="10">
        <v>500345</v>
      </c>
      <c r="L102" s="10">
        <v>522661</v>
      </c>
      <c r="M102" s="10">
        <v>704916</v>
      </c>
      <c r="N102" s="10">
        <v>585512</v>
      </c>
    </row>
    <row r="103" spans="1:14" ht="16.5" x14ac:dyDescent="0.4">
      <c r="A103" s="9" t="s">
        <v>127</v>
      </c>
      <c r="B103" s="8">
        <v>51003</v>
      </c>
      <c r="C103" s="10">
        <v>666584</v>
      </c>
      <c r="D103" s="10">
        <v>601444</v>
      </c>
      <c r="E103" s="10">
        <v>582968</v>
      </c>
      <c r="F103" s="10">
        <v>562296</v>
      </c>
      <c r="G103" s="10">
        <v>653130</v>
      </c>
      <c r="H103" s="10">
        <v>637522</v>
      </c>
      <c r="I103" s="10">
        <v>634180</v>
      </c>
      <c r="J103" s="10">
        <v>651004</v>
      </c>
      <c r="K103" s="10">
        <v>650835</v>
      </c>
      <c r="L103" s="10">
        <v>658841</v>
      </c>
      <c r="M103" s="10">
        <v>778527</v>
      </c>
      <c r="N103" s="10">
        <v>788886</v>
      </c>
    </row>
    <row r="104" spans="1:14" ht="16.5" x14ac:dyDescent="0.4">
      <c r="A104" s="9" t="s">
        <v>33</v>
      </c>
      <c r="B104" s="8">
        <v>9002</v>
      </c>
      <c r="C104" s="10">
        <v>-312307</v>
      </c>
      <c r="D104" s="10">
        <v>-310959</v>
      </c>
      <c r="E104" s="10">
        <v>-298578</v>
      </c>
      <c r="F104" s="10">
        <v>-292891</v>
      </c>
      <c r="G104" s="10">
        <v>-178949</v>
      </c>
      <c r="H104" s="10">
        <v>-259041</v>
      </c>
      <c r="I104" s="10">
        <v>-258981</v>
      </c>
      <c r="J104" s="10">
        <v>-258679</v>
      </c>
      <c r="K104" s="10">
        <v>-213284</v>
      </c>
      <c r="L104" s="10">
        <v>-289617</v>
      </c>
      <c r="M104" s="10">
        <v>-39897</v>
      </c>
      <c r="N104" s="10">
        <v>-187319</v>
      </c>
    </row>
    <row r="105" spans="1:14" ht="16.5" x14ac:dyDescent="0.4">
      <c r="A105" s="9" t="s">
        <v>143</v>
      </c>
      <c r="B105" s="8">
        <v>56007</v>
      </c>
      <c r="C105" s="10">
        <v>581285</v>
      </c>
      <c r="D105" s="10">
        <v>490987</v>
      </c>
      <c r="E105" s="10">
        <v>370213</v>
      </c>
      <c r="F105" s="10">
        <v>366739</v>
      </c>
      <c r="G105" s="10">
        <v>539864</v>
      </c>
      <c r="H105" s="10">
        <v>604690</v>
      </c>
      <c r="I105" s="10">
        <v>595587</v>
      </c>
      <c r="J105" s="10">
        <v>587261</v>
      </c>
      <c r="K105" s="10">
        <v>612356</v>
      </c>
      <c r="L105" s="10">
        <v>631690</v>
      </c>
      <c r="M105" s="10">
        <v>911889</v>
      </c>
      <c r="N105" s="10">
        <v>956528</v>
      </c>
    </row>
    <row r="106" spans="1:14" ht="16.5" x14ac:dyDescent="0.4">
      <c r="A106" s="9" t="s">
        <v>66</v>
      </c>
      <c r="B106" s="8">
        <v>23003</v>
      </c>
      <c r="C106" s="10">
        <v>204787</v>
      </c>
      <c r="D106" s="10">
        <v>202901</v>
      </c>
      <c r="E106" s="10">
        <v>193402</v>
      </c>
      <c r="F106" s="10">
        <v>189309</v>
      </c>
      <c r="G106" s="10">
        <v>230936</v>
      </c>
      <c r="H106" s="10">
        <v>201915</v>
      </c>
      <c r="I106" s="10">
        <v>190883</v>
      </c>
      <c r="J106" s="10">
        <v>131178</v>
      </c>
      <c r="K106" s="10">
        <v>98386</v>
      </c>
      <c r="L106" s="10">
        <v>102808</v>
      </c>
      <c r="M106" s="10">
        <v>96875</v>
      </c>
      <c r="N106" s="10">
        <v>221436</v>
      </c>
    </row>
    <row r="107" spans="1:14" ht="16.5" x14ac:dyDescent="0.4">
      <c r="A107" s="9" t="s">
        <v>161</v>
      </c>
      <c r="B107" s="8">
        <v>65001</v>
      </c>
      <c r="C107" s="10">
        <v>-853706</v>
      </c>
      <c r="D107" s="10">
        <v>-1020050</v>
      </c>
      <c r="E107" s="10">
        <v>-1104215</v>
      </c>
      <c r="F107" s="10">
        <v>-1234201</v>
      </c>
      <c r="G107" s="10">
        <v>-1448449</v>
      </c>
      <c r="H107" s="10">
        <v>-3159921</v>
      </c>
      <c r="I107" s="10">
        <v>-3245498</v>
      </c>
      <c r="J107" s="10">
        <v>-3913951</v>
      </c>
      <c r="K107" s="10">
        <v>-4323933</v>
      </c>
      <c r="L107" s="10">
        <v>-4470560</v>
      </c>
      <c r="M107" s="10">
        <v>-4281514</v>
      </c>
      <c r="N107" s="10">
        <v>44458</v>
      </c>
    </row>
    <row r="108" spans="1:14" ht="16.5" x14ac:dyDescent="0.4">
      <c r="A108" s="9" t="s">
        <v>97</v>
      </c>
      <c r="B108" s="8">
        <v>39005</v>
      </c>
      <c r="C108" s="10">
        <v>370343</v>
      </c>
      <c r="D108" s="10">
        <v>335905</v>
      </c>
      <c r="E108" s="10">
        <v>297928</v>
      </c>
      <c r="F108" s="10">
        <v>294403</v>
      </c>
      <c r="G108" s="10">
        <v>427937</v>
      </c>
      <c r="H108" s="10">
        <v>318752</v>
      </c>
      <c r="I108" s="10">
        <v>253340</v>
      </c>
      <c r="J108" s="10">
        <v>279871</v>
      </c>
      <c r="K108" s="10">
        <v>291817</v>
      </c>
      <c r="L108" s="10">
        <v>299511</v>
      </c>
      <c r="M108" s="10">
        <v>473941</v>
      </c>
      <c r="N108" s="10">
        <v>515770</v>
      </c>
    </row>
    <row r="109" spans="1:14" ht="16.5" x14ac:dyDescent="0.4">
      <c r="A109" s="9" t="s">
        <v>150</v>
      </c>
      <c r="B109" s="8">
        <v>60004</v>
      </c>
      <c r="C109" s="10">
        <v>487868</v>
      </c>
      <c r="D109" s="10">
        <v>318629</v>
      </c>
      <c r="E109" s="10">
        <v>230617</v>
      </c>
      <c r="F109" s="10">
        <v>220868</v>
      </c>
      <c r="G109" s="10">
        <v>461476</v>
      </c>
      <c r="H109" s="10">
        <v>382686</v>
      </c>
      <c r="I109" s="10">
        <v>367487</v>
      </c>
      <c r="J109" s="10">
        <v>397301</v>
      </c>
      <c r="K109" s="10">
        <v>400041</v>
      </c>
      <c r="L109" s="10">
        <v>414413</v>
      </c>
      <c r="M109" s="10">
        <v>729113</v>
      </c>
      <c r="N109" s="10">
        <v>604405</v>
      </c>
    </row>
    <row r="110" spans="1:14" ht="16.5" x14ac:dyDescent="0.4">
      <c r="A110" s="9" t="s">
        <v>85</v>
      </c>
      <c r="B110" s="8">
        <v>33003</v>
      </c>
      <c r="C110" s="10">
        <v>1095951</v>
      </c>
      <c r="D110" s="10">
        <v>944051</v>
      </c>
      <c r="E110" s="10">
        <v>823261</v>
      </c>
      <c r="F110" s="10">
        <v>806175</v>
      </c>
      <c r="G110" s="10">
        <v>997207</v>
      </c>
      <c r="H110" s="10">
        <v>1073331</v>
      </c>
      <c r="I110" s="10">
        <v>1069958</v>
      </c>
      <c r="J110" s="10">
        <v>1082150</v>
      </c>
      <c r="K110" s="10">
        <v>1094245</v>
      </c>
      <c r="L110" s="10">
        <v>1126835</v>
      </c>
      <c r="M110" s="10">
        <v>1311497</v>
      </c>
      <c r="N110" s="10">
        <v>725139</v>
      </c>
    </row>
    <row r="111" spans="1:14" ht="16.5" x14ac:dyDescent="0.4">
      <c r="A111" s="9" t="s">
        <v>82</v>
      </c>
      <c r="B111" s="8">
        <v>32002</v>
      </c>
      <c r="C111" s="10">
        <v>2133426</v>
      </c>
      <c r="D111" s="10">
        <v>1155615</v>
      </c>
      <c r="E111" s="10">
        <v>757050</v>
      </c>
      <c r="F111" s="10">
        <v>746248</v>
      </c>
      <c r="G111" s="10">
        <v>1394891</v>
      </c>
      <c r="H111" s="10">
        <v>1273840</v>
      </c>
      <c r="I111" s="10">
        <v>1270374</v>
      </c>
      <c r="J111" s="10">
        <v>1331489</v>
      </c>
      <c r="K111" s="10">
        <v>1442555</v>
      </c>
      <c r="L111" s="10">
        <v>995204</v>
      </c>
      <c r="M111" s="10">
        <v>2164468</v>
      </c>
      <c r="N111" s="10">
        <v>2092453</v>
      </c>
    </row>
    <row r="112" spans="1:14" ht="16.5" x14ac:dyDescent="0.4">
      <c r="A112" s="9" t="s">
        <v>1</v>
      </c>
      <c r="B112" s="8">
        <v>1001</v>
      </c>
      <c r="C112" s="10">
        <v>249950</v>
      </c>
      <c r="D112" s="10">
        <v>46909</v>
      </c>
      <c r="E112" s="10">
        <v>42821</v>
      </c>
      <c r="F112" s="10">
        <v>37868</v>
      </c>
      <c r="G112" s="10">
        <v>1332168</v>
      </c>
      <c r="H112" s="10">
        <v>1342285</v>
      </c>
      <c r="I112" s="10">
        <v>1340057</v>
      </c>
      <c r="J112" s="10">
        <v>1306799</v>
      </c>
      <c r="K112" s="10">
        <v>1335401</v>
      </c>
      <c r="L112" s="10">
        <v>1334527</v>
      </c>
      <c r="M112" s="10">
        <v>1363139</v>
      </c>
      <c r="N112" s="10">
        <v>1367866</v>
      </c>
    </row>
    <row r="113" spans="1:14" ht="16.5" x14ac:dyDescent="0.4">
      <c r="A113" s="9" t="s">
        <v>37</v>
      </c>
      <c r="B113" s="8">
        <v>11005</v>
      </c>
      <c r="C113" s="10">
        <v>1146521</v>
      </c>
      <c r="D113" s="10">
        <v>1016528</v>
      </c>
      <c r="E113" s="10">
        <v>915904</v>
      </c>
      <c r="F113" s="10">
        <v>917075</v>
      </c>
      <c r="G113" s="10">
        <v>1110593</v>
      </c>
      <c r="H113" s="10">
        <v>1180653</v>
      </c>
      <c r="I113" s="10">
        <v>1162557</v>
      </c>
      <c r="J113" s="10">
        <v>1109353</v>
      </c>
      <c r="K113" s="10">
        <v>1362190</v>
      </c>
      <c r="L113" s="10">
        <v>1488108</v>
      </c>
      <c r="M113" s="10">
        <v>1867449</v>
      </c>
      <c r="N113" s="10">
        <v>2000135</v>
      </c>
    </row>
    <row r="114" spans="1:14" ht="16.5" x14ac:dyDescent="0.4">
      <c r="A114" s="9" t="s">
        <v>128</v>
      </c>
      <c r="B114" s="8">
        <v>51004</v>
      </c>
      <c r="C114" s="10">
        <v>33361026</v>
      </c>
      <c r="D114" s="10">
        <v>32446770</v>
      </c>
      <c r="E114" s="10">
        <v>30218737</v>
      </c>
      <c r="F114" s="10">
        <v>28277749</v>
      </c>
      <c r="G114" s="10">
        <v>33378488</v>
      </c>
      <c r="H114" s="10">
        <v>29437843</v>
      </c>
      <c r="I114" s="10">
        <v>27969751</v>
      </c>
      <c r="J114" s="10">
        <v>27592315</v>
      </c>
      <c r="K114" s="10">
        <v>26163406</v>
      </c>
      <c r="L114" s="10">
        <v>25878690</v>
      </c>
      <c r="M114" s="10">
        <v>31793324</v>
      </c>
      <c r="N114" s="10">
        <v>29366898</v>
      </c>
    </row>
    <row r="115" spans="1:14" ht="16.5" x14ac:dyDescent="0.4">
      <c r="A115" s="9" t="s">
        <v>141</v>
      </c>
      <c r="B115" s="8">
        <v>56004</v>
      </c>
      <c r="C115" s="10">
        <v>1084035</v>
      </c>
      <c r="D115" s="10">
        <v>855070</v>
      </c>
      <c r="E115" s="10">
        <v>594402</v>
      </c>
      <c r="F115" s="10">
        <v>538630</v>
      </c>
      <c r="G115" s="10">
        <v>357481</v>
      </c>
      <c r="H115" s="10">
        <v>686413</v>
      </c>
      <c r="I115" s="10">
        <v>680435</v>
      </c>
      <c r="J115" s="10">
        <v>650382</v>
      </c>
      <c r="K115" s="10">
        <v>638387</v>
      </c>
      <c r="L115" s="10">
        <v>656210</v>
      </c>
      <c r="M115" s="10">
        <v>633935</v>
      </c>
      <c r="N115" s="10">
        <v>1238348</v>
      </c>
    </row>
    <row r="116" spans="1:14" ht="16.5" x14ac:dyDescent="0.4">
      <c r="A116" s="9" t="s">
        <v>135</v>
      </c>
      <c r="B116" s="8">
        <v>54004</v>
      </c>
      <c r="C116" s="10">
        <v>738842</v>
      </c>
      <c r="D116" s="10">
        <v>724696</v>
      </c>
      <c r="E116" s="10">
        <v>658360</v>
      </c>
      <c r="F116" s="10">
        <v>653615</v>
      </c>
      <c r="G116" s="10">
        <v>771694</v>
      </c>
      <c r="H116" s="10">
        <v>666744</v>
      </c>
      <c r="I116" s="10">
        <v>664315</v>
      </c>
      <c r="J116" s="10">
        <v>663757</v>
      </c>
      <c r="K116" s="10">
        <v>693306</v>
      </c>
      <c r="L116" s="10">
        <v>705666</v>
      </c>
      <c r="M116" s="10">
        <v>888348</v>
      </c>
      <c r="N116" s="10">
        <v>915499</v>
      </c>
    </row>
    <row r="117" spans="1:14" ht="16.5" x14ac:dyDescent="0.4">
      <c r="A117" s="9" t="s">
        <v>96</v>
      </c>
      <c r="B117" s="8">
        <v>39004</v>
      </c>
      <c r="C117" s="10">
        <v>272848</v>
      </c>
      <c r="D117" s="10">
        <v>244366</v>
      </c>
      <c r="E117" s="10">
        <v>212507</v>
      </c>
      <c r="F117" s="10">
        <v>194280</v>
      </c>
      <c r="G117" s="10">
        <v>303335</v>
      </c>
      <c r="H117" s="10">
        <v>201865</v>
      </c>
      <c r="I117" s="10">
        <v>170756</v>
      </c>
      <c r="J117" s="10">
        <v>178134</v>
      </c>
      <c r="K117" s="10">
        <v>191035</v>
      </c>
      <c r="L117" s="10">
        <v>204779</v>
      </c>
      <c r="M117" s="10">
        <v>352926</v>
      </c>
      <c r="N117" s="10">
        <v>350966</v>
      </c>
    </row>
    <row r="118" spans="1:14" ht="16.5" x14ac:dyDescent="0.4">
      <c r="A118" s="9" t="s">
        <v>139</v>
      </c>
      <c r="B118" s="8">
        <v>55005</v>
      </c>
      <c r="C118" s="10">
        <v>934231</v>
      </c>
      <c r="D118" s="10">
        <v>875837</v>
      </c>
      <c r="E118" s="10">
        <v>868174</v>
      </c>
      <c r="F118" s="10">
        <v>862296</v>
      </c>
      <c r="G118" s="10">
        <v>1066922</v>
      </c>
      <c r="H118" s="10">
        <v>938571</v>
      </c>
      <c r="I118" s="10">
        <v>936918</v>
      </c>
      <c r="J118" s="10">
        <v>944807</v>
      </c>
      <c r="K118" s="10">
        <v>944237</v>
      </c>
      <c r="L118" s="10">
        <v>975813</v>
      </c>
      <c r="M118" s="10">
        <v>1094798</v>
      </c>
      <c r="N118" s="10">
        <v>1110418</v>
      </c>
    </row>
    <row r="119" spans="1:14" ht="16.5" x14ac:dyDescent="0.4">
      <c r="A119" s="9" t="s">
        <v>21</v>
      </c>
      <c r="B119" s="8">
        <v>4003</v>
      </c>
      <c r="C119" s="10">
        <v>1027335</v>
      </c>
      <c r="D119" s="10">
        <v>1015841</v>
      </c>
      <c r="E119" s="10">
        <v>961030</v>
      </c>
      <c r="F119" s="10">
        <v>959470</v>
      </c>
      <c r="G119" s="10">
        <v>1152905</v>
      </c>
      <c r="H119" s="10">
        <v>1193252</v>
      </c>
      <c r="I119" s="10">
        <v>1189631</v>
      </c>
      <c r="J119" s="10">
        <v>1220462</v>
      </c>
      <c r="K119" s="10">
        <v>1239366</v>
      </c>
      <c r="L119" s="10">
        <v>1274082</v>
      </c>
      <c r="M119" s="10">
        <v>1507296</v>
      </c>
      <c r="N119" s="10">
        <v>1548542</v>
      </c>
    </row>
    <row r="120" spans="1:14" ht="16.5" x14ac:dyDescent="0.4">
      <c r="A120" s="9" t="s">
        <v>156</v>
      </c>
      <c r="B120" s="8">
        <v>62005</v>
      </c>
      <c r="C120" s="10">
        <v>1084287</v>
      </c>
      <c r="D120" s="10">
        <v>986700</v>
      </c>
      <c r="E120" s="10">
        <v>909585</v>
      </c>
      <c r="F120" s="10">
        <v>921211</v>
      </c>
      <c r="G120" s="10">
        <v>1037499</v>
      </c>
      <c r="H120" s="10">
        <v>1100912</v>
      </c>
      <c r="I120" s="10">
        <v>1105509</v>
      </c>
      <c r="J120" s="10">
        <v>1110375</v>
      </c>
      <c r="K120" s="10">
        <v>1118734</v>
      </c>
      <c r="L120" s="10">
        <v>1119998</v>
      </c>
      <c r="M120" s="10">
        <v>1172343</v>
      </c>
      <c r="N120" s="10">
        <v>1176738</v>
      </c>
    </row>
    <row r="121" spans="1:14" ht="16.5" x14ac:dyDescent="0.4">
      <c r="A121" s="9" t="s">
        <v>120</v>
      </c>
      <c r="B121" s="8">
        <v>49005</v>
      </c>
      <c r="C121" s="10">
        <v>6193682</v>
      </c>
      <c r="D121" s="10">
        <v>5197572</v>
      </c>
      <c r="E121" s="10">
        <v>4411525</v>
      </c>
      <c r="F121" s="10">
        <v>4061535</v>
      </c>
      <c r="G121" s="10">
        <v>10700208</v>
      </c>
      <c r="H121" s="10">
        <v>6101847</v>
      </c>
      <c r="I121" s="10">
        <v>5996128</v>
      </c>
      <c r="J121" s="10">
        <v>6238459</v>
      </c>
      <c r="K121" s="10">
        <v>6733520</v>
      </c>
      <c r="L121" s="10">
        <v>7400900</v>
      </c>
      <c r="M121" s="10">
        <v>18113487</v>
      </c>
      <c r="N121" s="10">
        <v>14259484</v>
      </c>
    </row>
    <row r="122" spans="1:14" ht="16.5" x14ac:dyDescent="0.4">
      <c r="A122" s="9" t="s">
        <v>24</v>
      </c>
      <c r="B122" s="8">
        <v>5005</v>
      </c>
      <c r="C122" s="10">
        <v>431535</v>
      </c>
      <c r="D122" s="10">
        <v>182291</v>
      </c>
      <c r="E122" s="10">
        <v>101324</v>
      </c>
      <c r="F122" s="10">
        <v>80029</v>
      </c>
      <c r="G122" s="10">
        <v>413661</v>
      </c>
      <c r="H122" s="10">
        <v>303367</v>
      </c>
      <c r="I122" s="10">
        <v>252897</v>
      </c>
      <c r="J122" s="10">
        <v>245627</v>
      </c>
      <c r="K122" s="10">
        <v>235983</v>
      </c>
      <c r="L122" s="10">
        <v>265876</v>
      </c>
      <c r="M122" s="10">
        <v>654674</v>
      </c>
      <c r="N122" s="10">
        <v>690694</v>
      </c>
    </row>
    <row r="123" spans="1:14" ht="16.5" x14ac:dyDescent="0.4">
      <c r="A123" s="9" t="s">
        <v>134</v>
      </c>
      <c r="B123" s="8">
        <v>54002</v>
      </c>
      <c r="C123" s="10">
        <v>918639</v>
      </c>
      <c r="D123" s="10">
        <v>853965</v>
      </c>
      <c r="E123" s="10">
        <v>776577</v>
      </c>
      <c r="F123" s="10">
        <v>766774</v>
      </c>
      <c r="G123" s="10">
        <v>984933</v>
      </c>
      <c r="H123" s="10">
        <v>1027148</v>
      </c>
      <c r="I123" s="10">
        <v>1007247</v>
      </c>
      <c r="J123" s="10">
        <v>1032577</v>
      </c>
      <c r="K123" s="10">
        <v>854721</v>
      </c>
      <c r="L123" s="10">
        <v>865569</v>
      </c>
      <c r="M123" s="10">
        <v>1259203</v>
      </c>
      <c r="N123" s="10">
        <v>958192</v>
      </c>
    </row>
    <row r="124" spans="1:14" ht="16.5" x14ac:dyDescent="0.4">
      <c r="A124" s="9" t="s">
        <v>48</v>
      </c>
      <c r="B124" s="8">
        <v>15003</v>
      </c>
      <c r="C124" s="10">
        <v>9686</v>
      </c>
      <c r="D124" s="10">
        <v>9065</v>
      </c>
      <c r="E124" s="10">
        <v>-2671</v>
      </c>
      <c r="F124" s="10">
        <v>-24713</v>
      </c>
      <c r="G124" s="10">
        <v>-59532</v>
      </c>
      <c r="H124" s="10">
        <v>-56841</v>
      </c>
      <c r="I124" s="10">
        <v>-57913</v>
      </c>
      <c r="J124" s="10">
        <v>-67043</v>
      </c>
      <c r="K124" s="10">
        <v>-66719</v>
      </c>
      <c r="L124" s="10">
        <v>-67538</v>
      </c>
      <c r="M124" s="10">
        <v>-57563</v>
      </c>
      <c r="N124" s="10">
        <v>30893</v>
      </c>
    </row>
    <row r="125" spans="1:14" ht="16.5" x14ac:dyDescent="0.4">
      <c r="A125" s="9" t="s">
        <v>73</v>
      </c>
      <c r="B125" s="8">
        <v>26005</v>
      </c>
      <c r="C125" s="10">
        <v>34956</v>
      </c>
      <c r="D125" s="10">
        <v>2606</v>
      </c>
      <c r="E125" s="10">
        <v>445</v>
      </c>
      <c r="F125" s="10">
        <v>726</v>
      </c>
      <c r="G125" s="10">
        <v>5611</v>
      </c>
      <c r="H125" s="10">
        <v>5451</v>
      </c>
      <c r="I125" s="10">
        <v>4953</v>
      </c>
      <c r="J125" s="10">
        <v>2239</v>
      </c>
      <c r="K125" s="10">
        <v>2514</v>
      </c>
      <c r="L125" s="10">
        <v>-15882</v>
      </c>
      <c r="M125" s="10">
        <v>-1890</v>
      </c>
      <c r="N125" s="10">
        <v>4918</v>
      </c>
    </row>
    <row r="126" spans="1:14" ht="16.5" x14ac:dyDescent="0.4">
      <c r="A126" s="9" t="s">
        <v>99</v>
      </c>
      <c r="B126" s="8">
        <v>40002</v>
      </c>
      <c r="C126" s="10">
        <v>3057750</v>
      </c>
      <c r="D126" s="10">
        <v>2934744</v>
      </c>
      <c r="E126" s="10">
        <v>3854370</v>
      </c>
      <c r="F126" s="10">
        <v>2823100</v>
      </c>
      <c r="G126" s="10">
        <v>2981563</v>
      </c>
      <c r="H126" s="10">
        <v>3157370</v>
      </c>
      <c r="I126" s="10">
        <v>3200304</v>
      </c>
      <c r="J126" s="10">
        <v>3194768</v>
      </c>
      <c r="K126" s="10">
        <v>2976063</v>
      </c>
      <c r="L126" s="10">
        <v>3040159</v>
      </c>
      <c r="M126" s="10">
        <v>3773311</v>
      </c>
      <c r="N126" s="10">
        <v>3705187</v>
      </c>
    </row>
    <row r="127" spans="1:14" ht="16.5" x14ac:dyDescent="0.4">
      <c r="A127" s="9" t="s">
        <v>144</v>
      </c>
      <c r="B127" s="8">
        <v>57001</v>
      </c>
      <c r="C127" s="10">
        <v>1884222</v>
      </c>
      <c r="D127" s="10">
        <v>1735959</v>
      </c>
      <c r="E127" s="10">
        <v>1528703</v>
      </c>
      <c r="F127" s="10">
        <v>1499869</v>
      </c>
      <c r="G127" s="10">
        <v>1515177</v>
      </c>
      <c r="H127" s="10">
        <v>1645679</v>
      </c>
      <c r="I127" s="10">
        <v>1662558</v>
      </c>
      <c r="J127" s="10">
        <v>1656533</v>
      </c>
      <c r="K127" s="10">
        <v>1699609</v>
      </c>
      <c r="L127" s="10">
        <v>1796264</v>
      </c>
      <c r="M127" s="10">
        <v>2127103</v>
      </c>
      <c r="N127" s="10">
        <v>2162373</v>
      </c>
    </row>
    <row r="128" spans="1:14" ht="16.5" x14ac:dyDescent="0.4">
      <c r="A128" s="9" t="s">
        <v>136</v>
      </c>
      <c r="B128" s="8">
        <v>54006</v>
      </c>
      <c r="C128" s="10">
        <v>438288</v>
      </c>
      <c r="D128" s="10">
        <v>416609</v>
      </c>
      <c r="E128" s="10">
        <v>408987</v>
      </c>
      <c r="F128" s="10">
        <v>403840</v>
      </c>
      <c r="G128" s="10">
        <v>482122</v>
      </c>
      <c r="H128" s="10">
        <v>503460</v>
      </c>
      <c r="I128" s="10">
        <v>496677</v>
      </c>
      <c r="J128" s="10">
        <v>484093</v>
      </c>
      <c r="K128" s="10">
        <v>497157</v>
      </c>
      <c r="L128" s="10">
        <v>504047</v>
      </c>
      <c r="M128" s="10">
        <v>573584</v>
      </c>
      <c r="N128" s="10">
        <v>550809</v>
      </c>
    </row>
    <row r="129" spans="1:14" ht="16.5" x14ac:dyDescent="0.4">
      <c r="A129" s="9" t="s">
        <v>103</v>
      </c>
      <c r="B129" s="8">
        <v>41005</v>
      </c>
      <c r="C129" s="10">
        <v>513849</v>
      </c>
      <c r="D129" s="10">
        <v>259127</v>
      </c>
      <c r="E129" s="10">
        <v>-40530</v>
      </c>
      <c r="F129" s="10">
        <v>-286397</v>
      </c>
      <c r="G129" s="10">
        <v>-5986</v>
      </c>
      <c r="H129" s="10">
        <v>-198103</v>
      </c>
      <c r="I129" s="10">
        <v>-212014</v>
      </c>
      <c r="J129" s="10">
        <v>-329992</v>
      </c>
      <c r="K129" s="10">
        <v>-310673</v>
      </c>
      <c r="L129" s="10">
        <v>-397077</v>
      </c>
      <c r="M129" s="10">
        <v>48036</v>
      </c>
      <c r="N129" s="10">
        <v>-204046</v>
      </c>
    </row>
    <row r="130" spans="1:14" ht="16.5" x14ac:dyDescent="0.4">
      <c r="A130" s="9" t="s">
        <v>58</v>
      </c>
      <c r="B130" s="8">
        <v>20003</v>
      </c>
      <c r="C130" s="10">
        <v>26418</v>
      </c>
      <c r="D130" s="10">
        <v>2455</v>
      </c>
      <c r="E130" s="10">
        <v>22683</v>
      </c>
      <c r="F130" s="10">
        <v>7776</v>
      </c>
      <c r="G130" s="10">
        <v>9652</v>
      </c>
      <c r="H130" s="10">
        <v>8230</v>
      </c>
      <c r="I130" s="10">
        <v>12074</v>
      </c>
      <c r="J130" s="10">
        <v>9385</v>
      </c>
      <c r="K130" s="10">
        <v>8205</v>
      </c>
      <c r="L130" s="10">
        <v>5300</v>
      </c>
      <c r="M130" s="10">
        <v>11396</v>
      </c>
      <c r="N130" s="10">
        <v>7252</v>
      </c>
    </row>
    <row r="131" spans="1:14" ht="16.5" x14ac:dyDescent="0.4">
      <c r="A131" s="9" t="s">
        <v>162</v>
      </c>
      <c r="B131" s="8">
        <v>66001</v>
      </c>
      <c r="C131" s="10">
        <v>224221</v>
      </c>
      <c r="D131" s="10">
        <v>223107</v>
      </c>
      <c r="E131" s="10">
        <v>207538</v>
      </c>
      <c r="F131" s="10">
        <v>196982</v>
      </c>
      <c r="G131" s="10">
        <v>229684</v>
      </c>
      <c r="H131" s="10">
        <v>222747</v>
      </c>
      <c r="I131" s="10">
        <v>139040</v>
      </c>
      <c r="J131" s="10">
        <v>106716</v>
      </c>
      <c r="K131" s="10">
        <v>108467</v>
      </c>
      <c r="L131" s="10">
        <v>-445240</v>
      </c>
      <c r="M131" s="10">
        <v>292785</v>
      </c>
      <c r="N131" s="10">
        <v>1694239</v>
      </c>
    </row>
    <row r="132" spans="1:14" ht="16.5" x14ac:dyDescent="0.4">
      <c r="A132" s="9" t="s">
        <v>86</v>
      </c>
      <c r="B132" s="8">
        <v>33005</v>
      </c>
      <c r="C132" s="10">
        <v>499161</v>
      </c>
      <c r="D132" s="10">
        <v>444590</v>
      </c>
      <c r="E132" s="10">
        <v>411169</v>
      </c>
      <c r="F132" s="10">
        <v>382330</v>
      </c>
      <c r="G132" s="10">
        <v>379310</v>
      </c>
      <c r="H132" s="10">
        <v>294133</v>
      </c>
      <c r="I132" s="10">
        <v>282871</v>
      </c>
      <c r="J132" s="10">
        <v>287175</v>
      </c>
      <c r="K132" s="10">
        <v>76227</v>
      </c>
      <c r="L132" s="10">
        <v>122242</v>
      </c>
      <c r="M132" s="10">
        <v>383386</v>
      </c>
      <c r="N132" s="10">
        <v>329640</v>
      </c>
    </row>
    <row r="133" spans="1:14" ht="16.5" x14ac:dyDescent="0.4">
      <c r="A133" s="9" t="s">
        <v>121</v>
      </c>
      <c r="B133" s="8">
        <v>49006</v>
      </c>
      <c r="C133" s="10">
        <v>-99548</v>
      </c>
      <c r="D133" s="10">
        <v>-209853</v>
      </c>
      <c r="E133" s="10">
        <v>-236895</v>
      </c>
      <c r="F133" s="10">
        <v>-245116</v>
      </c>
      <c r="G133" s="10">
        <v>132827</v>
      </c>
      <c r="H133" s="10">
        <v>223695</v>
      </c>
      <c r="I133" s="10">
        <v>192291</v>
      </c>
      <c r="J133" s="10">
        <v>201173</v>
      </c>
      <c r="K133" s="10">
        <v>240930</v>
      </c>
      <c r="L133" s="10">
        <v>319104</v>
      </c>
      <c r="M133" s="10">
        <v>820121</v>
      </c>
      <c r="N133" s="10">
        <v>916371</v>
      </c>
    </row>
    <row r="134" spans="1:14" ht="16.5" x14ac:dyDescent="0.4">
      <c r="A134" s="9" t="s">
        <v>40</v>
      </c>
      <c r="B134" s="8">
        <v>13001</v>
      </c>
      <c r="C134" s="10">
        <v>1423178</v>
      </c>
      <c r="D134" s="10">
        <v>1344515</v>
      </c>
      <c r="E134" s="10">
        <v>1178656</v>
      </c>
      <c r="F134" s="10">
        <v>1175970</v>
      </c>
      <c r="G134" s="10">
        <v>1529740</v>
      </c>
      <c r="H134" s="10">
        <v>1670334</v>
      </c>
      <c r="I134" s="10">
        <v>1563215</v>
      </c>
      <c r="J134" s="10">
        <v>1575294</v>
      </c>
      <c r="K134" s="10">
        <v>1619243</v>
      </c>
      <c r="L134" s="10">
        <v>1505296</v>
      </c>
      <c r="M134" s="10">
        <v>2052768</v>
      </c>
      <c r="N134" s="10">
        <v>1768045</v>
      </c>
    </row>
    <row r="135" spans="1:14" ht="16.5" x14ac:dyDescent="0.4">
      <c r="A135" s="9" t="s">
        <v>151</v>
      </c>
      <c r="B135" s="8">
        <v>60006</v>
      </c>
      <c r="C135" s="10">
        <v>475451</v>
      </c>
      <c r="D135" s="10">
        <v>341886</v>
      </c>
      <c r="E135" s="10">
        <v>341954</v>
      </c>
      <c r="F135" s="10">
        <v>326022</v>
      </c>
      <c r="G135" s="10">
        <v>442770</v>
      </c>
      <c r="H135" s="10">
        <v>460410</v>
      </c>
      <c r="I135" s="10">
        <v>446393</v>
      </c>
      <c r="J135" s="10">
        <v>458065</v>
      </c>
      <c r="K135" s="10">
        <v>462699</v>
      </c>
      <c r="L135" s="10">
        <v>473373</v>
      </c>
      <c r="M135" s="10">
        <v>631301</v>
      </c>
      <c r="N135" s="10">
        <v>649537</v>
      </c>
    </row>
    <row r="136" spans="1:14" ht="16.5" x14ac:dyDescent="0.4">
      <c r="A136" s="9" t="s">
        <v>36</v>
      </c>
      <c r="B136" s="8">
        <v>11004</v>
      </c>
      <c r="C136" s="10">
        <v>1293614</v>
      </c>
      <c r="D136" s="10">
        <v>1054196</v>
      </c>
      <c r="E136" s="10">
        <v>953273</v>
      </c>
      <c r="F136" s="10">
        <v>911343</v>
      </c>
      <c r="G136" s="10">
        <v>1403313</v>
      </c>
      <c r="H136" s="10">
        <v>1387661</v>
      </c>
      <c r="I136" s="10">
        <v>1379475</v>
      </c>
      <c r="J136" s="10">
        <v>1374938</v>
      </c>
      <c r="K136" s="10">
        <v>1335547</v>
      </c>
      <c r="L136" s="10">
        <v>1334635</v>
      </c>
      <c r="M136" s="10">
        <v>1309589</v>
      </c>
      <c r="N136" s="10">
        <v>2233871</v>
      </c>
    </row>
    <row r="137" spans="1:14" ht="16.5" x14ac:dyDescent="0.4">
      <c r="A137" s="9" t="s">
        <v>129</v>
      </c>
      <c r="B137" s="8">
        <v>51005</v>
      </c>
      <c r="C137" s="10">
        <v>1197854</v>
      </c>
      <c r="D137" s="10">
        <v>1016024</v>
      </c>
      <c r="E137" s="10">
        <v>739412</v>
      </c>
      <c r="F137" s="10">
        <v>525711</v>
      </c>
      <c r="G137" s="10">
        <v>667656</v>
      </c>
      <c r="H137" s="10">
        <v>647009</v>
      </c>
      <c r="I137" s="10">
        <v>626300</v>
      </c>
      <c r="J137" s="10">
        <v>595979</v>
      </c>
      <c r="K137" s="10">
        <v>570831</v>
      </c>
      <c r="L137" s="10">
        <v>572778</v>
      </c>
      <c r="M137" s="10">
        <v>710088</v>
      </c>
      <c r="N137" s="10">
        <v>186897</v>
      </c>
    </row>
    <row r="138" spans="1:14" ht="16.5" x14ac:dyDescent="0.4">
      <c r="A138" s="9" t="s">
        <v>28</v>
      </c>
      <c r="B138" s="8">
        <v>6005</v>
      </c>
      <c r="C138" s="10">
        <v>264393</v>
      </c>
      <c r="D138" s="10">
        <v>225479</v>
      </c>
      <c r="E138" s="10">
        <v>209340</v>
      </c>
      <c r="F138" s="10">
        <v>161428</v>
      </c>
      <c r="G138" s="10">
        <v>236936</v>
      </c>
      <c r="H138" s="10">
        <v>137438</v>
      </c>
      <c r="I138" s="10">
        <v>135243</v>
      </c>
      <c r="J138" s="10">
        <v>116818</v>
      </c>
      <c r="K138" s="10">
        <v>127656</v>
      </c>
      <c r="L138" s="10">
        <v>186141</v>
      </c>
      <c r="M138" s="10">
        <v>368627</v>
      </c>
      <c r="N138" s="10">
        <v>390279</v>
      </c>
    </row>
    <row r="139" spans="1:14" ht="16.5" x14ac:dyDescent="0.4">
      <c r="A139" s="9" t="s">
        <v>44</v>
      </c>
      <c r="B139" s="8">
        <v>14004</v>
      </c>
      <c r="C139" s="10">
        <v>6655837</v>
      </c>
      <c r="D139" s="10">
        <v>4428250</v>
      </c>
      <c r="E139" s="10">
        <v>3494583</v>
      </c>
      <c r="F139" s="10">
        <v>2946435</v>
      </c>
      <c r="G139" s="10">
        <v>4532034</v>
      </c>
      <c r="H139" s="10">
        <v>3559392</v>
      </c>
      <c r="I139" s="10">
        <v>3213964</v>
      </c>
      <c r="J139" s="10">
        <v>2985760</v>
      </c>
      <c r="K139" s="10">
        <v>2743581</v>
      </c>
      <c r="L139" s="10">
        <v>2574635</v>
      </c>
      <c r="M139" s="10">
        <v>6364204</v>
      </c>
      <c r="N139" s="10">
        <v>5557980</v>
      </c>
    </row>
    <row r="140" spans="1:14" ht="16.5" x14ac:dyDescent="0.4">
      <c r="A140" s="9" t="s">
        <v>54</v>
      </c>
      <c r="B140" s="8">
        <v>18003</v>
      </c>
      <c r="C140" s="10">
        <v>576555</v>
      </c>
      <c r="D140" s="10">
        <v>535667</v>
      </c>
      <c r="E140" s="10">
        <v>525455</v>
      </c>
      <c r="F140" s="10">
        <v>522454</v>
      </c>
      <c r="G140" s="10">
        <v>595191</v>
      </c>
      <c r="H140" s="10">
        <v>609965</v>
      </c>
      <c r="I140" s="10">
        <v>602662</v>
      </c>
      <c r="J140" s="10">
        <v>601298</v>
      </c>
      <c r="K140" s="10">
        <v>608482</v>
      </c>
      <c r="L140" s="10">
        <v>625298</v>
      </c>
      <c r="M140" s="10">
        <v>702744</v>
      </c>
      <c r="N140" s="10">
        <v>728175</v>
      </c>
    </row>
    <row r="141" spans="1:14" ht="16.5" x14ac:dyDescent="0.4">
      <c r="A141" s="9" t="s">
        <v>45</v>
      </c>
      <c r="B141" s="8">
        <v>14005</v>
      </c>
      <c r="C141" s="10">
        <v>653260</v>
      </c>
      <c r="D141" s="10">
        <v>633353</v>
      </c>
      <c r="E141" s="10">
        <v>609592</v>
      </c>
      <c r="F141" s="10">
        <v>613192</v>
      </c>
      <c r="G141" s="10">
        <v>759426</v>
      </c>
      <c r="H141" s="10">
        <v>792856</v>
      </c>
      <c r="I141" s="10">
        <v>791370</v>
      </c>
      <c r="J141" s="10">
        <v>804225</v>
      </c>
      <c r="K141" s="10">
        <v>827760</v>
      </c>
      <c r="L141" s="10">
        <v>683262</v>
      </c>
      <c r="M141" s="10">
        <v>903348</v>
      </c>
      <c r="N141" s="10">
        <v>965404</v>
      </c>
    </row>
    <row r="142" spans="1:14" ht="16.5" x14ac:dyDescent="0.4">
      <c r="A142" s="9" t="s">
        <v>55</v>
      </c>
      <c r="B142" s="8">
        <v>18005</v>
      </c>
      <c r="C142" s="10">
        <v>787297</v>
      </c>
      <c r="D142" s="10">
        <v>543541</v>
      </c>
      <c r="E142" s="10">
        <v>332028</v>
      </c>
      <c r="F142" s="10">
        <v>297959</v>
      </c>
      <c r="G142" s="10">
        <v>202651</v>
      </c>
      <c r="H142" s="10">
        <v>142089</v>
      </c>
      <c r="I142" s="10">
        <v>52519</v>
      </c>
      <c r="J142" s="10">
        <v>61984</v>
      </c>
      <c r="K142" s="10">
        <v>88083</v>
      </c>
      <c r="L142" s="10">
        <v>119912</v>
      </c>
      <c r="M142" s="10">
        <v>371262</v>
      </c>
      <c r="N142" s="10">
        <v>403935</v>
      </c>
    </row>
    <row r="143" spans="1:14" ht="16.5" x14ac:dyDescent="0.4">
      <c r="A143" s="9" t="s">
        <v>89</v>
      </c>
      <c r="B143" s="8">
        <v>36002</v>
      </c>
      <c r="C143" s="10">
        <v>1019707</v>
      </c>
      <c r="D143" s="10">
        <v>955441</v>
      </c>
      <c r="E143" s="10">
        <v>868929</v>
      </c>
      <c r="F143" s="10">
        <v>819636</v>
      </c>
      <c r="G143" s="10">
        <v>1142009</v>
      </c>
      <c r="H143" s="10">
        <v>1212169</v>
      </c>
      <c r="I143" s="10">
        <v>1177809</v>
      </c>
      <c r="J143" s="10">
        <v>1170713</v>
      </c>
      <c r="K143" s="10">
        <v>1182933</v>
      </c>
      <c r="L143" s="10">
        <v>1372820</v>
      </c>
      <c r="M143" s="10">
        <v>1706551</v>
      </c>
      <c r="N143" s="10">
        <v>1812410</v>
      </c>
    </row>
    <row r="144" spans="1:14" ht="16.5" x14ac:dyDescent="0.4">
      <c r="A144" s="9" t="s">
        <v>122</v>
      </c>
      <c r="B144" s="8">
        <v>49007</v>
      </c>
      <c r="C144" s="10">
        <v>0</v>
      </c>
      <c r="D144" s="10">
        <v>0</v>
      </c>
      <c r="E144" s="10">
        <v>0</v>
      </c>
      <c r="F144" s="10">
        <v>0</v>
      </c>
      <c r="G144" s="10">
        <v>19617</v>
      </c>
      <c r="H144" s="10">
        <v>177074</v>
      </c>
      <c r="I144" s="10">
        <v>61780</v>
      </c>
      <c r="J144" s="10">
        <v>43834</v>
      </c>
      <c r="K144" s="10">
        <v>100787</v>
      </c>
      <c r="L144" s="10">
        <v>143336</v>
      </c>
      <c r="M144" s="10">
        <v>706984</v>
      </c>
      <c r="N144" s="10">
        <v>818180</v>
      </c>
    </row>
    <row r="145" spans="1:15" ht="16.5" x14ac:dyDescent="0.4">
      <c r="A145" s="9" t="s">
        <v>14</v>
      </c>
      <c r="B145" s="8">
        <v>1003</v>
      </c>
      <c r="C145" s="10">
        <v>465005</v>
      </c>
      <c r="D145" s="10">
        <v>366945</v>
      </c>
      <c r="E145" s="10">
        <v>304746</v>
      </c>
      <c r="F145" s="10">
        <v>313153</v>
      </c>
      <c r="G145" s="10">
        <v>427225</v>
      </c>
      <c r="H145" s="10">
        <v>445353</v>
      </c>
      <c r="I145" s="10">
        <v>446469</v>
      </c>
      <c r="J145" s="10">
        <v>470229</v>
      </c>
      <c r="K145" s="10">
        <v>487494</v>
      </c>
      <c r="L145" s="10">
        <v>529310</v>
      </c>
      <c r="M145" s="10">
        <v>744860</v>
      </c>
      <c r="N145" s="10">
        <v>776516</v>
      </c>
    </row>
    <row r="146" spans="1:15" ht="16.5" x14ac:dyDescent="0.4">
      <c r="A146" s="9" t="s">
        <v>114</v>
      </c>
      <c r="B146" s="8">
        <v>47001</v>
      </c>
      <c r="C146" s="10">
        <v>-57679</v>
      </c>
      <c r="D146" s="10">
        <v>-150768</v>
      </c>
      <c r="E146" s="10">
        <v>-220869</v>
      </c>
      <c r="F146" s="10">
        <v>-286184</v>
      </c>
      <c r="G146" s="10">
        <v>-242313</v>
      </c>
      <c r="H146" s="10">
        <v>-121765</v>
      </c>
      <c r="I146" s="10">
        <v>-125694</v>
      </c>
      <c r="J146" s="10">
        <v>-107063</v>
      </c>
      <c r="K146" s="10">
        <v>-95643</v>
      </c>
      <c r="L146" s="10">
        <v>-89352</v>
      </c>
      <c r="M146" s="10">
        <v>-32932</v>
      </c>
      <c r="N146" s="10">
        <v>3845</v>
      </c>
    </row>
    <row r="147" spans="1:15" ht="16.5" x14ac:dyDescent="0.4">
      <c r="A147" s="9" t="s">
        <v>39</v>
      </c>
      <c r="B147" s="8">
        <v>12003</v>
      </c>
      <c r="C147" s="10">
        <v>617411</v>
      </c>
      <c r="D147" s="10">
        <v>614943</v>
      </c>
      <c r="E147" s="10">
        <v>539390</v>
      </c>
      <c r="F147" s="10">
        <v>505556</v>
      </c>
      <c r="G147" s="10">
        <v>640215</v>
      </c>
      <c r="H147" s="10">
        <v>640947</v>
      </c>
      <c r="I147" s="10">
        <v>624309</v>
      </c>
      <c r="J147" s="10">
        <v>619343</v>
      </c>
      <c r="K147" s="10">
        <v>616698</v>
      </c>
      <c r="L147" s="10">
        <v>655640</v>
      </c>
      <c r="M147" s="10">
        <v>775715</v>
      </c>
      <c r="N147" s="10">
        <v>815854</v>
      </c>
    </row>
    <row r="148" spans="1:15" ht="16.5" x14ac:dyDescent="0.4">
      <c r="A148" s="9" t="s">
        <v>137</v>
      </c>
      <c r="B148" s="8">
        <v>54007</v>
      </c>
      <c r="C148" s="10">
        <v>160284</v>
      </c>
      <c r="D148" s="10">
        <v>209</v>
      </c>
      <c r="E148" s="10">
        <v>-4577</v>
      </c>
      <c r="F148" s="10">
        <v>-2411</v>
      </c>
      <c r="G148" s="10">
        <v>86644</v>
      </c>
      <c r="H148" s="10">
        <v>86453</v>
      </c>
      <c r="I148" s="10">
        <v>96298</v>
      </c>
      <c r="J148" s="10">
        <v>107561</v>
      </c>
      <c r="K148" s="10">
        <v>119329</v>
      </c>
      <c r="L148" s="10">
        <v>131507</v>
      </c>
      <c r="M148" s="10">
        <v>220769</v>
      </c>
      <c r="N148" s="10">
        <v>183145</v>
      </c>
    </row>
    <row r="149" spans="1:15" ht="16.5" x14ac:dyDescent="0.4">
      <c r="A149" s="9" t="s">
        <v>146</v>
      </c>
      <c r="B149" s="8">
        <v>59002</v>
      </c>
      <c r="C149" s="10">
        <v>1416876</v>
      </c>
      <c r="D149" s="10">
        <v>1334431</v>
      </c>
      <c r="E149" s="10">
        <v>1103813</v>
      </c>
      <c r="F149" s="10">
        <v>2577552</v>
      </c>
      <c r="G149" s="10">
        <v>2908647</v>
      </c>
      <c r="H149" s="10">
        <v>2627504</v>
      </c>
      <c r="I149" s="10">
        <v>2567624</v>
      </c>
      <c r="J149" s="10">
        <v>1907444</v>
      </c>
      <c r="K149" s="10">
        <v>1801258</v>
      </c>
      <c r="L149" s="10">
        <v>1559723</v>
      </c>
      <c r="M149" s="10">
        <v>1617331</v>
      </c>
      <c r="N149" s="10">
        <v>1530613</v>
      </c>
    </row>
    <row r="150" spans="1:15" ht="16.5" x14ac:dyDescent="0.4">
      <c r="A150" s="9" t="s">
        <v>17</v>
      </c>
      <c r="B150" s="8">
        <v>2006</v>
      </c>
      <c r="C150" s="10">
        <v>495189</v>
      </c>
      <c r="D150" s="10">
        <v>439554</v>
      </c>
      <c r="E150" s="10">
        <v>397682</v>
      </c>
      <c r="F150" s="10">
        <v>403818</v>
      </c>
      <c r="G150" s="10">
        <v>465844</v>
      </c>
      <c r="H150" s="10">
        <v>439068</v>
      </c>
      <c r="I150" s="10">
        <v>446675</v>
      </c>
      <c r="J150" s="10">
        <v>339507</v>
      </c>
      <c r="K150" s="10">
        <v>364754</v>
      </c>
      <c r="L150" s="10">
        <v>330663</v>
      </c>
      <c r="M150" s="10">
        <v>501156</v>
      </c>
      <c r="N150" s="10">
        <v>635381</v>
      </c>
    </row>
    <row r="151" spans="1:15" ht="16.5" x14ac:dyDescent="0.4">
      <c r="A151" s="9" t="s">
        <v>138</v>
      </c>
      <c r="B151" s="8">
        <v>55004</v>
      </c>
      <c r="C151" s="10">
        <v>547467</v>
      </c>
      <c r="D151" s="10">
        <v>498042</v>
      </c>
      <c r="E151" s="10">
        <v>499751</v>
      </c>
      <c r="F151" s="10">
        <v>504190</v>
      </c>
      <c r="G151" s="10">
        <v>631932</v>
      </c>
      <c r="H151" s="10">
        <v>608499</v>
      </c>
      <c r="I151" s="10">
        <v>603634</v>
      </c>
      <c r="J151" s="10">
        <v>627616</v>
      </c>
      <c r="K151" s="10">
        <v>643769</v>
      </c>
      <c r="L151" s="10">
        <v>671935</v>
      </c>
      <c r="M151" s="10">
        <v>805092</v>
      </c>
      <c r="N151" s="10">
        <v>723349</v>
      </c>
    </row>
    <row r="152" spans="1:15" ht="16.5" x14ac:dyDescent="0.4">
      <c r="A152" s="9" t="s">
        <v>159</v>
      </c>
      <c r="B152" s="8">
        <v>63003</v>
      </c>
      <c r="C152" s="10">
        <v>1249588</v>
      </c>
      <c r="D152" s="10">
        <v>1003641</v>
      </c>
      <c r="E152" s="10">
        <v>846876</v>
      </c>
      <c r="F152" s="10">
        <v>843936</v>
      </c>
      <c r="G152" s="10">
        <v>1782241</v>
      </c>
      <c r="H152" s="10">
        <v>1499887</v>
      </c>
      <c r="I152" s="10">
        <v>1363372</v>
      </c>
      <c r="J152" s="10">
        <v>1000640</v>
      </c>
      <c r="K152" s="10">
        <v>1070428</v>
      </c>
      <c r="L152" s="10">
        <v>1307429</v>
      </c>
      <c r="M152" s="10">
        <v>2803704</v>
      </c>
      <c r="N152" s="10">
        <v>2406169</v>
      </c>
    </row>
    <row r="153" spans="1:15" x14ac:dyDescent="0.2">
      <c r="O153" s="3"/>
    </row>
  </sheetData>
  <sortState ref="A3:O152">
    <sortCondition ref="A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workbookViewId="0">
      <pane ySplit="2" topLeftCell="A3" activePane="bottomLeft" state="frozen"/>
      <selection pane="bottomLeft" activeCell="C25" sqref="C25"/>
    </sheetView>
  </sheetViews>
  <sheetFormatPr defaultRowHeight="12.75" x14ac:dyDescent="0.2"/>
  <cols>
    <col min="1" max="1" width="24.7109375" style="1" customWidth="1"/>
    <col min="2" max="2" width="5" style="1" hidden="1" customWidth="1"/>
    <col min="3" max="5" width="11.42578125" style="1" bestFit="1" customWidth="1"/>
    <col min="6" max="6" width="10.85546875" style="1" bestFit="1" customWidth="1"/>
    <col min="7" max="7" width="10.42578125" style="1" bestFit="1" customWidth="1"/>
    <col min="8" max="10" width="11.42578125" style="1" bestFit="1" customWidth="1"/>
    <col min="11" max="13" width="10.42578125" style="1" bestFit="1" customWidth="1"/>
    <col min="14" max="15" width="11.42578125" style="1" bestFit="1" customWidth="1"/>
    <col min="16" max="16384" width="9.140625" style="1"/>
  </cols>
  <sheetData>
    <row r="1" spans="1:14" ht="24.95" customHeight="1" x14ac:dyDescent="0.3">
      <c r="A1" s="13" t="s">
        <v>165</v>
      </c>
    </row>
    <row r="2" spans="1:14" s="2" customFormat="1" ht="20.100000000000001" customHeight="1" x14ac:dyDescent="0.25">
      <c r="A2" s="24" t="s">
        <v>0</v>
      </c>
      <c r="B2" s="20" t="s">
        <v>163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20" t="s">
        <v>11</v>
      </c>
      <c r="M2" s="20" t="s">
        <v>12</v>
      </c>
      <c r="N2" s="20" t="s">
        <v>13</v>
      </c>
    </row>
    <row r="3" spans="1:14" ht="16.5" x14ac:dyDescent="0.4">
      <c r="A3" s="9" t="s">
        <v>26</v>
      </c>
      <c r="B3" s="8">
        <v>6001</v>
      </c>
      <c r="C3" s="10">
        <v>603588</v>
      </c>
      <c r="D3" s="10">
        <v>674636</v>
      </c>
      <c r="E3" s="10">
        <v>377357</v>
      </c>
      <c r="F3" s="10">
        <v>-85860</v>
      </c>
      <c r="G3" s="10">
        <v>518334</v>
      </c>
      <c r="H3" s="10">
        <v>417226</v>
      </c>
      <c r="I3" s="10">
        <v>77305</v>
      </c>
      <c r="J3" s="10">
        <v>27834</v>
      </c>
      <c r="K3" s="10">
        <v>-118007</v>
      </c>
      <c r="L3" s="10">
        <v>-311212</v>
      </c>
      <c r="M3" s="10">
        <v>544838</v>
      </c>
      <c r="N3" s="10">
        <v>801818</v>
      </c>
    </row>
    <row r="4" spans="1:14" ht="16.5" x14ac:dyDescent="0.4">
      <c r="A4" s="9" t="s">
        <v>145</v>
      </c>
      <c r="B4" s="8">
        <v>58003</v>
      </c>
      <c r="C4" s="10">
        <v>1017918</v>
      </c>
      <c r="D4" s="10">
        <v>1008422</v>
      </c>
      <c r="E4" s="10">
        <v>986143</v>
      </c>
      <c r="F4" s="10">
        <v>956468</v>
      </c>
      <c r="G4" s="10">
        <v>994324</v>
      </c>
      <c r="H4" s="10">
        <v>976802</v>
      </c>
      <c r="I4" s="10">
        <v>955516</v>
      </c>
      <c r="J4" s="10">
        <v>979056</v>
      </c>
      <c r="K4" s="10">
        <v>945688</v>
      </c>
      <c r="L4" s="10">
        <v>935674</v>
      </c>
      <c r="M4" s="10">
        <v>988733</v>
      </c>
      <c r="N4" s="10">
        <v>975501</v>
      </c>
    </row>
    <row r="5" spans="1:14" ht="16.5" x14ac:dyDescent="0.4">
      <c r="A5" s="9" t="s">
        <v>152</v>
      </c>
      <c r="B5" s="8">
        <v>61001</v>
      </c>
      <c r="C5" s="10">
        <v>132681</v>
      </c>
      <c r="D5" s="10">
        <v>97255</v>
      </c>
      <c r="E5" s="10">
        <v>56032</v>
      </c>
      <c r="F5" s="10">
        <v>13952</v>
      </c>
      <c r="G5" s="10">
        <v>104531</v>
      </c>
      <c r="H5" s="10">
        <v>143494</v>
      </c>
      <c r="I5" s="10">
        <v>105146</v>
      </c>
      <c r="J5" s="10">
        <v>66066</v>
      </c>
      <c r="K5" s="10">
        <v>40735</v>
      </c>
      <c r="L5" s="10">
        <v>34574</v>
      </c>
      <c r="M5" s="10">
        <v>118829</v>
      </c>
      <c r="N5" s="10">
        <v>127929</v>
      </c>
    </row>
    <row r="6" spans="1:14" ht="16.5" x14ac:dyDescent="0.4">
      <c r="A6" s="9" t="s">
        <v>35</v>
      </c>
      <c r="B6" s="8">
        <v>11001</v>
      </c>
      <c r="C6" s="10">
        <v>187219</v>
      </c>
      <c r="D6" s="10">
        <v>193747</v>
      </c>
      <c r="E6" s="10">
        <v>184976</v>
      </c>
      <c r="F6" s="10">
        <v>155116</v>
      </c>
      <c r="G6" s="10">
        <v>218223</v>
      </c>
      <c r="H6" s="10">
        <v>230794</v>
      </c>
      <c r="I6" s="10">
        <v>217447</v>
      </c>
      <c r="J6" s="10">
        <v>215003</v>
      </c>
      <c r="K6" s="10">
        <v>218944</v>
      </c>
      <c r="L6" s="10">
        <v>206384</v>
      </c>
      <c r="M6" s="10">
        <v>283444</v>
      </c>
      <c r="N6" s="10">
        <v>305232</v>
      </c>
    </row>
    <row r="7" spans="1:14" ht="16.5" x14ac:dyDescent="0.4">
      <c r="A7" s="9" t="s">
        <v>91</v>
      </c>
      <c r="B7" s="8">
        <v>38001</v>
      </c>
      <c r="C7" s="10">
        <v>421762</v>
      </c>
      <c r="D7" s="10">
        <v>404362</v>
      </c>
      <c r="E7" s="10">
        <v>375682</v>
      </c>
      <c r="F7" s="10">
        <v>350140</v>
      </c>
      <c r="G7" s="10">
        <v>440110</v>
      </c>
      <c r="H7" s="10">
        <v>461352</v>
      </c>
      <c r="I7" s="10">
        <v>436665</v>
      </c>
      <c r="J7" s="10">
        <v>410881</v>
      </c>
      <c r="K7" s="10">
        <v>396831</v>
      </c>
      <c r="L7" s="10">
        <v>389543</v>
      </c>
      <c r="M7" s="10">
        <v>521206</v>
      </c>
      <c r="N7" s="10">
        <v>549319</v>
      </c>
    </row>
    <row r="8" spans="1:14" ht="16.5" x14ac:dyDescent="0.4">
      <c r="A8" s="9" t="s">
        <v>59</v>
      </c>
      <c r="B8" s="8">
        <v>21001</v>
      </c>
      <c r="C8" s="10">
        <v>205263</v>
      </c>
      <c r="D8" s="10">
        <v>188462</v>
      </c>
      <c r="E8" s="10">
        <v>178403</v>
      </c>
      <c r="F8" s="10">
        <v>171521</v>
      </c>
      <c r="G8" s="10">
        <v>215363</v>
      </c>
      <c r="H8" s="10">
        <v>212223</v>
      </c>
      <c r="I8" s="10">
        <v>190478</v>
      </c>
      <c r="J8" s="10">
        <v>183452</v>
      </c>
      <c r="K8" s="10">
        <v>174257</v>
      </c>
      <c r="L8" s="10">
        <v>169503</v>
      </c>
      <c r="M8" s="10">
        <v>236092</v>
      </c>
      <c r="N8" s="10">
        <v>228336</v>
      </c>
    </row>
    <row r="9" spans="1:14" ht="16.5" x14ac:dyDescent="0.4">
      <c r="A9" s="9" t="s">
        <v>19</v>
      </c>
      <c r="B9" s="8">
        <v>4001</v>
      </c>
      <c r="C9" s="10">
        <v>33261</v>
      </c>
      <c r="D9" s="10">
        <v>9455</v>
      </c>
      <c r="E9" s="10">
        <v>-24010</v>
      </c>
      <c r="F9" s="10">
        <v>-78377</v>
      </c>
      <c r="G9" s="10">
        <v>-35095</v>
      </c>
      <c r="H9" s="10">
        <v>-37616</v>
      </c>
      <c r="I9" s="10">
        <v>-89185</v>
      </c>
      <c r="J9" s="10">
        <v>-114534</v>
      </c>
      <c r="K9" s="10">
        <v>-142568</v>
      </c>
      <c r="L9" s="10">
        <v>-176605</v>
      </c>
      <c r="M9" s="10">
        <v>59939</v>
      </c>
      <c r="N9" s="10">
        <v>48658</v>
      </c>
    </row>
    <row r="10" spans="1:14" ht="16.5" x14ac:dyDescent="0.4">
      <c r="A10" s="9" t="s">
        <v>116</v>
      </c>
      <c r="B10" s="8">
        <v>49001</v>
      </c>
      <c r="C10" s="10">
        <v>46040</v>
      </c>
      <c r="D10" s="10">
        <v>33358</v>
      </c>
      <c r="E10" s="10">
        <v>938</v>
      </c>
      <c r="F10" s="10">
        <v>-19842</v>
      </c>
      <c r="G10" s="10">
        <v>22150</v>
      </c>
      <c r="H10" s="10">
        <v>16471</v>
      </c>
      <c r="I10" s="10">
        <v>-4436</v>
      </c>
      <c r="J10" s="10">
        <v>-55106</v>
      </c>
      <c r="K10" s="10">
        <v>-25202</v>
      </c>
      <c r="L10" s="10">
        <v>-51342</v>
      </c>
      <c r="M10" s="10">
        <v>119268</v>
      </c>
      <c r="N10" s="10">
        <v>77210</v>
      </c>
    </row>
    <row r="11" spans="1:14" ht="16.5" x14ac:dyDescent="0.4">
      <c r="A11" s="9" t="s">
        <v>32</v>
      </c>
      <c r="B11" s="8">
        <v>9001</v>
      </c>
      <c r="C11" s="10">
        <v>288079</v>
      </c>
      <c r="D11" s="10">
        <v>283523</v>
      </c>
      <c r="E11" s="10">
        <v>8183</v>
      </c>
      <c r="F11" s="10">
        <v>96088</v>
      </c>
      <c r="G11" s="10">
        <v>229523</v>
      </c>
      <c r="H11" s="10">
        <v>204409</v>
      </c>
      <c r="I11" s="10">
        <v>75785</v>
      </c>
      <c r="J11" s="10">
        <v>156513</v>
      </c>
      <c r="K11" s="10">
        <v>117358</v>
      </c>
      <c r="L11" s="10">
        <v>82674</v>
      </c>
      <c r="M11" s="10">
        <v>305194</v>
      </c>
      <c r="N11" s="10">
        <v>282980</v>
      </c>
    </row>
    <row r="12" spans="1:14" ht="16.5" x14ac:dyDescent="0.4">
      <c r="A12" s="9" t="s">
        <v>18</v>
      </c>
      <c r="B12" s="8">
        <v>3001</v>
      </c>
      <c r="C12" s="10">
        <v>47203</v>
      </c>
      <c r="D12" s="10">
        <v>-38805</v>
      </c>
      <c r="E12" s="10">
        <v>-72219</v>
      </c>
      <c r="F12" s="10">
        <v>-103617</v>
      </c>
      <c r="G12" s="10">
        <v>58887</v>
      </c>
      <c r="H12" s="10">
        <v>44481</v>
      </c>
      <c r="I12" s="10">
        <v>-9347</v>
      </c>
      <c r="J12" s="10">
        <v>4491</v>
      </c>
      <c r="K12" s="10">
        <v>-24525</v>
      </c>
      <c r="L12" s="10">
        <v>-49333</v>
      </c>
      <c r="M12" s="10">
        <v>-8308</v>
      </c>
      <c r="N12" s="10">
        <v>75335</v>
      </c>
    </row>
    <row r="13" spans="1:14" ht="16.5" x14ac:dyDescent="0.4">
      <c r="A13" s="9" t="s">
        <v>153</v>
      </c>
      <c r="B13" s="8">
        <v>61002</v>
      </c>
      <c r="C13" s="10">
        <v>62600</v>
      </c>
      <c r="D13" s="10">
        <v>4922</v>
      </c>
      <c r="E13" s="10">
        <v>-45979</v>
      </c>
      <c r="F13" s="10">
        <v>-83894</v>
      </c>
      <c r="G13" s="10">
        <v>67219</v>
      </c>
      <c r="H13" s="10">
        <v>65813</v>
      </c>
      <c r="I13" s="10">
        <v>16083</v>
      </c>
      <c r="J13" s="10">
        <v>-19053</v>
      </c>
      <c r="K13" s="10">
        <v>50267</v>
      </c>
      <c r="L13" s="10">
        <v>-70834</v>
      </c>
      <c r="M13" s="10">
        <v>126017</v>
      </c>
      <c r="N13" s="10">
        <v>115497</v>
      </c>
    </row>
    <row r="14" spans="1:14" ht="16.5" x14ac:dyDescent="0.4">
      <c r="A14" s="9" t="s">
        <v>68</v>
      </c>
      <c r="B14" s="8">
        <v>25001</v>
      </c>
      <c r="C14" s="10">
        <v>111142</v>
      </c>
      <c r="D14" s="10">
        <v>108211</v>
      </c>
      <c r="E14" s="10">
        <v>101190</v>
      </c>
      <c r="F14" s="10">
        <v>86354</v>
      </c>
      <c r="G14" s="10">
        <v>104843</v>
      </c>
      <c r="H14" s="10">
        <v>96273</v>
      </c>
      <c r="I14" s="10">
        <v>77844</v>
      </c>
      <c r="J14" s="10">
        <v>63286</v>
      </c>
      <c r="K14" s="10">
        <v>77839</v>
      </c>
      <c r="L14" s="10">
        <v>73663</v>
      </c>
      <c r="M14" s="10">
        <v>84142</v>
      </c>
      <c r="N14" s="10">
        <v>98213</v>
      </c>
    </row>
    <row r="15" spans="1:14" ht="16.5" x14ac:dyDescent="0.4">
      <c r="A15" s="9" t="s">
        <v>130</v>
      </c>
      <c r="B15" s="8">
        <v>52001</v>
      </c>
      <c r="C15" s="10">
        <v>318807</v>
      </c>
      <c r="D15" s="10">
        <v>314629</v>
      </c>
      <c r="E15" s="10">
        <v>304509</v>
      </c>
      <c r="F15" s="10">
        <v>293009</v>
      </c>
      <c r="G15" s="10">
        <v>380062</v>
      </c>
      <c r="H15" s="10">
        <v>390455</v>
      </c>
      <c r="I15" s="10">
        <v>382834</v>
      </c>
      <c r="J15" s="10">
        <v>362918</v>
      </c>
      <c r="K15" s="10">
        <v>370987</v>
      </c>
      <c r="L15" s="10">
        <v>371899</v>
      </c>
      <c r="M15" s="10">
        <v>450194</v>
      </c>
      <c r="N15" s="10">
        <v>446056</v>
      </c>
    </row>
    <row r="16" spans="1:14" ht="16.5" x14ac:dyDescent="0.4">
      <c r="A16" s="9" t="s">
        <v>20</v>
      </c>
      <c r="B16" s="8">
        <v>4002</v>
      </c>
      <c r="C16" s="10">
        <v>-4233</v>
      </c>
      <c r="D16" s="10">
        <v>5525</v>
      </c>
      <c r="E16" s="10">
        <v>-3959</v>
      </c>
      <c r="F16" s="10">
        <v>-4699</v>
      </c>
      <c r="G16" s="10">
        <v>117292</v>
      </c>
      <c r="H16" s="10">
        <v>86610</v>
      </c>
      <c r="I16" s="10">
        <v>18776</v>
      </c>
      <c r="J16" s="10">
        <v>38667</v>
      </c>
      <c r="K16" s="10">
        <v>35572</v>
      </c>
      <c r="L16" s="10">
        <v>1921</v>
      </c>
      <c r="M16" s="10">
        <v>24061</v>
      </c>
      <c r="N16" s="10">
        <v>10990</v>
      </c>
    </row>
    <row r="17" spans="1:14" ht="16.5" x14ac:dyDescent="0.4">
      <c r="A17" s="9" t="s">
        <v>61</v>
      </c>
      <c r="B17" s="8">
        <v>22001</v>
      </c>
      <c r="C17" s="10">
        <v>392784</v>
      </c>
      <c r="D17" s="10">
        <v>393255</v>
      </c>
      <c r="E17" s="10">
        <v>379572</v>
      </c>
      <c r="F17" s="10">
        <v>368101</v>
      </c>
      <c r="G17" s="10">
        <v>435497</v>
      </c>
      <c r="H17" s="10">
        <v>454214</v>
      </c>
      <c r="I17" s="10">
        <v>457857</v>
      </c>
      <c r="J17" s="10">
        <v>449485</v>
      </c>
      <c r="K17" s="10">
        <v>447511</v>
      </c>
      <c r="L17" s="10">
        <v>440621</v>
      </c>
      <c r="M17" s="10">
        <v>536327</v>
      </c>
      <c r="N17" s="10">
        <v>548777</v>
      </c>
    </row>
    <row r="18" spans="1:14" ht="16.5" x14ac:dyDescent="0.4">
      <c r="A18" s="9" t="s">
        <v>117</v>
      </c>
      <c r="B18" s="8">
        <v>49002</v>
      </c>
      <c r="C18" s="10">
        <v>627055</v>
      </c>
      <c r="D18" s="10">
        <v>493688</v>
      </c>
      <c r="E18" s="10">
        <v>0</v>
      </c>
      <c r="F18" s="10">
        <v>0</v>
      </c>
      <c r="G18" s="10">
        <v>48214</v>
      </c>
      <c r="H18" s="10">
        <v>556413</v>
      </c>
      <c r="I18" s="10">
        <v>363906</v>
      </c>
      <c r="J18" s="10">
        <v>127210</v>
      </c>
      <c r="K18" s="10">
        <v>0</v>
      </c>
      <c r="L18" s="10">
        <v>0</v>
      </c>
      <c r="M18" s="10">
        <v>403036</v>
      </c>
      <c r="N18" s="10">
        <v>427128</v>
      </c>
    </row>
    <row r="19" spans="1:14" ht="16.5" x14ac:dyDescent="0.4">
      <c r="A19" s="9" t="s">
        <v>80</v>
      </c>
      <c r="B19" s="8">
        <v>30003</v>
      </c>
      <c r="C19" s="10">
        <v>235289</v>
      </c>
      <c r="D19" s="10">
        <v>216140</v>
      </c>
      <c r="E19" s="10">
        <v>183716</v>
      </c>
      <c r="F19" s="10">
        <v>158026</v>
      </c>
      <c r="G19" s="10">
        <v>251535</v>
      </c>
      <c r="H19" s="10">
        <v>259478</v>
      </c>
      <c r="I19" s="10">
        <v>212094</v>
      </c>
      <c r="J19" s="10">
        <v>176704</v>
      </c>
      <c r="K19" s="10">
        <v>159221</v>
      </c>
      <c r="L19" s="10">
        <v>129757</v>
      </c>
      <c r="M19" s="10">
        <v>237604</v>
      </c>
      <c r="N19" s="10">
        <v>247455</v>
      </c>
    </row>
    <row r="20" spans="1:14" ht="16.5" x14ac:dyDescent="0.4">
      <c r="A20" s="9" t="s">
        <v>110</v>
      </c>
      <c r="B20" s="8">
        <v>45004</v>
      </c>
      <c r="C20" s="10">
        <v>303867</v>
      </c>
      <c r="D20" s="10">
        <v>268462</v>
      </c>
      <c r="E20" s="10">
        <v>244835</v>
      </c>
      <c r="F20" s="10">
        <v>217213</v>
      </c>
      <c r="G20" s="10">
        <v>312829</v>
      </c>
      <c r="H20" s="10">
        <v>364319</v>
      </c>
      <c r="I20" s="10">
        <v>335245</v>
      </c>
      <c r="J20" s="10">
        <v>311024</v>
      </c>
      <c r="K20" s="10">
        <v>294915</v>
      </c>
      <c r="L20" s="10">
        <v>287672</v>
      </c>
      <c r="M20" s="10">
        <v>404306</v>
      </c>
      <c r="N20" s="10">
        <v>398844</v>
      </c>
    </row>
    <row r="21" spans="1:14" ht="16.5" x14ac:dyDescent="0.4">
      <c r="A21" s="9" t="s">
        <v>22</v>
      </c>
      <c r="B21" s="8">
        <v>5001</v>
      </c>
      <c r="C21" s="10">
        <v>393102</v>
      </c>
      <c r="D21" s="10">
        <v>150744</v>
      </c>
      <c r="E21" s="10">
        <v>4663</v>
      </c>
      <c r="F21" s="10">
        <v>175</v>
      </c>
      <c r="G21" s="10">
        <v>240219</v>
      </c>
      <c r="H21" s="10">
        <v>129846</v>
      </c>
      <c r="I21" s="10">
        <v>3064</v>
      </c>
      <c r="J21" s="10">
        <v>107</v>
      </c>
      <c r="K21" s="10">
        <v>1649</v>
      </c>
      <c r="L21" s="10">
        <v>360</v>
      </c>
      <c r="M21" s="10">
        <v>406561</v>
      </c>
      <c r="N21" s="10">
        <v>417539</v>
      </c>
    </row>
    <row r="22" spans="1:14" ht="16.5" x14ac:dyDescent="0.4">
      <c r="A22" s="9" t="s">
        <v>71</v>
      </c>
      <c r="B22" s="8">
        <v>26002</v>
      </c>
      <c r="C22" s="10">
        <v>5936</v>
      </c>
      <c r="D22" s="10">
        <v>-2568</v>
      </c>
      <c r="E22" s="10">
        <v>-19749</v>
      </c>
      <c r="F22" s="10">
        <v>-38597</v>
      </c>
      <c r="G22" s="10">
        <v>25999</v>
      </c>
      <c r="H22" s="10">
        <v>20669</v>
      </c>
      <c r="I22" s="10">
        <v>5902</v>
      </c>
      <c r="J22" s="10">
        <v>-6213</v>
      </c>
      <c r="K22" s="10">
        <v>-17998</v>
      </c>
      <c r="L22" s="10">
        <v>-26426</v>
      </c>
      <c r="M22" s="10">
        <v>42160</v>
      </c>
      <c r="N22" s="10">
        <v>45837</v>
      </c>
    </row>
    <row r="23" spans="1:14" ht="16.5" x14ac:dyDescent="0.4">
      <c r="A23" s="9" t="s">
        <v>105</v>
      </c>
      <c r="B23" s="8">
        <v>43001</v>
      </c>
      <c r="C23" s="10">
        <v>25205</v>
      </c>
      <c r="D23" s="10">
        <v>12493</v>
      </c>
      <c r="E23" s="10">
        <v>-9146</v>
      </c>
      <c r="F23" s="10">
        <v>-21870</v>
      </c>
      <c r="G23" s="10">
        <v>6988</v>
      </c>
      <c r="H23" s="10">
        <v>5192</v>
      </c>
      <c r="I23" s="10">
        <v>-26912</v>
      </c>
      <c r="J23" s="10">
        <v>-47011</v>
      </c>
      <c r="K23" s="10">
        <v>-54908</v>
      </c>
      <c r="L23" s="10">
        <v>-68061</v>
      </c>
      <c r="M23" s="10">
        <v>46482</v>
      </c>
      <c r="N23" s="10">
        <v>58511</v>
      </c>
    </row>
    <row r="24" spans="1:14" ht="16.5" x14ac:dyDescent="0.4">
      <c r="A24" s="9" t="s">
        <v>100</v>
      </c>
      <c r="B24" s="8">
        <v>41001</v>
      </c>
      <c r="C24" s="10">
        <v>74978</v>
      </c>
      <c r="D24" s="10">
        <v>15150</v>
      </c>
      <c r="E24" s="10">
        <v>-39637</v>
      </c>
      <c r="F24" s="10">
        <v>-89607</v>
      </c>
      <c r="G24" s="10">
        <v>77218</v>
      </c>
      <c r="H24" s="10">
        <v>83200</v>
      </c>
      <c r="I24" s="10">
        <v>29812</v>
      </c>
      <c r="J24" s="10">
        <v>-9944</v>
      </c>
      <c r="K24" s="10">
        <v>-41830</v>
      </c>
      <c r="L24" s="10">
        <v>-60169</v>
      </c>
      <c r="M24" s="10">
        <v>187260</v>
      </c>
      <c r="N24" s="10">
        <v>141916</v>
      </c>
    </row>
    <row r="25" spans="1:14" ht="16.5" x14ac:dyDescent="0.4">
      <c r="A25" s="9" t="s">
        <v>75</v>
      </c>
      <c r="B25" s="8">
        <v>28001</v>
      </c>
      <c r="C25" s="10">
        <v>173911</v>
      </c>
      <c r="D25" s="10">
        <v>166679</v>
      </c>
      <c r="E25" s="10">
        <v>160059</v>
      </c>
      <c r="F25" s="10">
        <v>139051</v>
      </c>
      <c r="G25" s="10">
        <v>195704</v>
      </c>
      <c r="H25" s="10">
        <v>205193</v>
      </c>
      <c r="I25" s="10">
        <v>183234</v>
      </c>
      <c r="J25" s="10">
        <v>169574</v>
      </c>
      <c r="K25" s="10">
        <v>153728</v>
      </c>
      <c r="L25" s="10">
        <v>142325</v>
      </c>
      <c r="M25" s="10">
        <v>212866</v>
      </c>
      <c r="N25" s="10">
        <v>193548</v>
      </c>
    </row>
    <row r="26" spans="1:14" ht="16.5" x14ac:dyDescent="0.4">
      <c r="A26" s="9" t="s">
        <v>148</v>
      </c>
      <c r="B26" s="8">
        <v>60001</v>
      </c>
      <c r="C26" s="10">
        <v>175412</v>
      </c>
      <c r="D26" s="10">
        <v>151620</v>
      </c>
      <c r="E26" s="10">
        <v>126242</v>
      </c>
      <c r="F26" s="10">
        <v>103024</v>
      </c>
      <c r="G26" s="10">
        <v>174440</v>
      </c>
      <c r="H26" s="10">
        <v>195416</v>
      </c>
      <c r="I26" s="10">
        <v>167614</v>
      </c>
      <c r="J26" s="10">
        <v>152475</v>
      </c>
      <c r="K26" s="10">
        <v>153666</v>
      </c>
      <c r="L26" s="10">
        <v>138666</v>
      </c>
      <c r="M26" s="10">
        <v>239492</v>
      </c>
      <c r="N26" s="10">
        <v>237294</v>
      </c>
    </row>
    <row r="27" spans="1:14" ht="16.5" x14ac:dyDescent="0.4">
      <c r="A27" s="9" t="s">
        <v>30</v>
      </c>
      <c r="B27" s="8">
        <v>7001</v>
      </c>
      <c r="C27" s="10">
        <v>327899</v>
      </c>
      <c r="D27" s="10">
        <v>245728</v>
      </c>
      <c r="E27" s="10">
        <v>154991</v>
      </c>
      <c r="F27" s="10">
        <v>101731</v>
      </c>
      <c r="G27" s="10">
        <v>319248</v>
      </c>
      <c r="H27" s="10">
        <v>345025</v>
      </c>
      <c r="I27" s="10">
        <v>272975</v>
      </c>
      <c r="J27" s="10">
        <v>252088</v>
      </c>
      <c r="K27" s="10">
        <v>193360</v>
      </c>
      <c r="L27" s="10">
        <v>133833</v>
      </c>
      <c r="M27" s="10">
        <v>351943</v>
      </c>
      <c r="N27" s="10">
        <v>357231</v>
      </c>
    </row>
    <row r="28" spans="1:14" ht="16.5" x14ac:dyDescent="0.4">
      <c r="A28" s="9" t="s">
        <v>94</v>
      </c>
      <c r="B28" s="8">
        <v>39001</v>
      </c>
      <c r="C28" s="10">
        <v>100797</v>
      </c>
      <c r="D28" s="10">
        <v>40272</v>
      </c>
      <c r="E28" s="10">
        <v>-5308</v>
      </c>
      <c r="F28" s="10">
        <v>-24934</v>
      </c>
      <c r="G28" s="10">
        <v>55523</v>
      </c>
      <c r="H28" s="10">
        <v>53079</v>
      </c>
      <c r="I28" s="10">
        <v>3949</v>
      </c>
      <c r="J28" s="10">
        <v>102374</v>
      </c>
      <c r="K28" s="10">
        <v>63987</v>
      </c>
      <c r="L28" s="10">
        <v>35448</v>
      </c>
      <c r="M28" s="10">
        <v>159431</v>
      </c>
      <c r="N28" s="10">
        <v>252225</v>
      </c>
    </row>
    <row r="29" spans="1:14" ht="16.5" x14ac:dyDescent="0.4">
      <c r="A29" s="9" t="s">
        <v>38</v>
      </c>
      <c r="B29" s="8">
        <v>12002</v>
      </c>
      <c r="C29" s="10">
        <v>585300</v>
      </c>
      <c r="D29" s="10">
        <v>554346</v>
      </c>
      <c r="E29" s="10">
        <v>524269</v>
      </c>
      <c r="F29" s="10">
        <v>481995</v>
      </c>
      <c r="G29" s="10">
        <v>655394</v>
      </c>
      <c r="H29" s="10">
        <v>663991</v>
      </c>
      <c r="I29" s="10">
        <v>634429</v>
      </c>
      <c r="J29" s="10">
        <v>603624</v>
      </c>
      <c r="K29" s="10">
        <v>573225</v>
      </c>
      <c r="L29" s="10">
        <v>568318</v>
      </c>
      <c r="M29" s="10">
        <v>783624</v>
      </c>
      <c r="N29" s="10">
        <v>778758</v>
      </c>
    </row>
    <row r="30" spans="1:14" ht="16.5" x14ac:dyDescent="0.4">
      <c r="A30" s="9" t="s">
        <v>124</v>
      </c>
      <c r="B30" s="8">
        <v>50005</v>
      </c>
      <c r="C30" s="10">
        <v>36577</v>
      </c>
      <c r="D30" s="10">
        <v>26430</v>
      </c>
      <c r="E30" s="10">
        <v>7084</v>
      </c>
      <c r="F30" s="10">
        <v>-8866</v>
      </c>
      <c r="G30" s="10">
        <v>64365</v>
      </c>
      <c r="H30" s="10">
        <v>63559</v>
      </c>
      <c r="I30" s="10">
        <v>62692</v>
      </c>
      <c r="J30" s="10">
        <v>57277</v>
      </c>
      <c r="K30" s="10">
        <v>33404</v>
      </c>
      <c r="L30" s="10">
        <v>27782</v>
      </c>
      <c r="M30" s="10">
        <v>105096</v>
      </c>
      <c r="N30" s="10">
        <v>119704</v>
      </c>
    </row>
    <row r="31" spans="1:14" ht="16.5" x14ac:dyDescent="0.4">
      <c r="A31" s="9" t="s">
        <v>147</v>
      </c>
      <c r="B31" s="8">
        <v>59003</v>
      </c>
      <c r="C31" s="10">
        <v>451944</v>
      </c>
      <c r="D31" s="10">
        <v>434626</v>
      </c>
      <c r="E31" s="10">
        <v>407907</v>
      </c>
      <c r="F31" s="10">
        <v>388223</v>
      </c>
      <c r="G31" s="10">
        <v>450246</v>
      </c>
      <c r="H31" s="10">
        <v>464658</v>
      </c>
      <c r="I31" s="10">
        <v>445387</v>
      </c>
      <c r="J31" s="10">
        <v>433454</v>
      </c>
      <c r="K31" s="10">
        <v>433397</v>
      </c>
      <c r="L31" s="10">
        <v>441177</v>
      </c>
      <c r="M31" s="10">
        <v>541676</v>
      </c>
      <c r="N31" s="10">
        <v>542175</v>
      </c>
    </row>
    <row r="32" spans="1:14" ht="16.5" x14ac:dyDescent="0.4">
      <c r="A32" s="9" t="s">
        <v>60</v>
      </c>
      <c r="B32" s="8">
        <v>21003</v>
      </c>
      <c r="C32" s="10">
        <v>1029397</v>
      </c>
      <c r="D32" s="10">
        <v>1024535</v>
      </c>
      <c r="E32" s="10">
        <v>993743</v>
      </c>
      <c r="F32" s="10">
        <v>970265</v>
      </c>
      <c r="G32" s="10">
        <v>1067421</v>
      </c>
      <c r="H32" s="10">
        <v>1067738</v>
      </c>
      <c r="I32" s="10">
        <v>1050886</v>
      </c>
      <c r="J32" s="10">
        <v>1041530</v>
      </c>
      <c r="K32" s="10">
        <v>1027145</v>
      </c>
      <c r="L32" s="10">
        <v>1025570</v>
      </c>
      <c r="M32" s="10">
        <v>1116850</v>
      </c>
      <c r="N32" s="10">
        <v>1117169</v>
      </c>
    </row>
    <row r="33" spans="1:14" ht="16.5" x14ac:dyDescent="0.4">
      <c r="A33" s="9" t="s">
        <v>49</v>
      </c>
      <c r="B33" s="8">
        <v>16001</v>
      </c>
      <c r="C33" s="10">
        <v>404399</v>
      </c>
      <c r="D33" s="10">
        <v>363367</v>
      </c>
      <c r="E33" s="10">
        <v>212215</v>
      </c>
      <c r="F33" s="10">
        <v>134493</v>
      </c>
      <c r="G33" s="10">
        <v>387306</v>
      </c>
      <c r="H33" s="10">
        <v>382554</v>
      </c>
      <c r="I33" s="10">
        <v>262486</v>
      </c>
      <c r="J33" s="10">
        <v>163869</v>
      </c>
      <c r="K33" s="10">
        <v>89554</v>
      </c>
      <c r="L33" s="10">
        <v>88814</v>
      </c>
      <c r="M33" s="10">
        <v>417644</v>
      </c>
      <c r="N33" s="10">
        <v>475752</v>
      </c>
    </row>
    <row r="34" spans="1:14" ht="16.5" x14ac:dyDescent="0.4">
      <c r="A34" s="9" t="s">
        <v>155</v>
      </c>
      <c r="B34" s="8">
        <v>61008</v>
      </c>
      <c r="C34" s="10">
        <v>282352</v>
      </c>
      <c r="D34" s="10">
        <v>204273</v>
      </c>
      <c r="E34" s="10">
        <v>78160</v>
      </c>
      <c r="F34" s="10">
        <v>-10940</v>
      </c>
      <c r="G34" s="10">
        <v>235607</v>
      </c>
      <c r="H34" s="10">
        <v>175062</v>
      </c>
      <c r="I34" s="10">
        <v>68728</v>
      </c>
      <c r="J34" s="10">
        <v>-30324</v>
      </c>
      <c r="K34" s="10">
        <v>-114517</v>
      </c>
      <c r="L34" s="10">
        <v>-185230</v>
      </c>
      <c r="M34" s="10">
        <v>12321</v>
      </c>
      <c r="N34" s="10">
        <v>-33</v>
      </c>
    </row>
    <row r="35" spans="1:14" ht="16.5" x14ac:dyDescent="0.4">
      <c r="A35" s="9" t="s">
        <v>92</v>
      </c>
      <c r="B35" s="8">
        <v>38002</v>
      </c>
      <c r="C35" s="10">
        <v>241918</v>
      </c>
      <c r="D35" s="10">
        <v>224917</v>
      </c>
      <c r="E35" s="10">
        <v>194283</v>
      </c>
      <c r="F35" s="10">
        <v>164806</v>
      </c>
      <c r="G35" s="10">
        <v>232622</v>
      </c>
      <c r="H35" s="10">
        <v>233245</v>
      </c>
      <c r="I35" s="10">
        <v>200623</v>
      </c>
      <c r="J35" s="10">
        <v>175974</v>
      </c>
      <c r="K35" s="10">
        <v>147301</v>
      </c>
      <c r="L35" s="10">
        <v>138995</v>
      </c>
      <c r="M35" s="10">
        <v>223530</v>
      </c>
      <c r="N35" s="10">
        <v>236543</v>
      </c>
    </row>
    <row r="36" spans="1:14" ht="16.5" x14ac:dyDescent="0.4">
      <c r="A36" s="9" t="s">
        <v>118</v>
      </c>
      <c r="B36" s="8">
        <v>49003</v>
      </c>
      <c r="C36" s="10">
        <v>119444</v>
      </c>
      <c r="D36" s="10">
        <v>56572</v>
      </c>
      <c r="E36" s="10">
        <v>-7486</v>
      </c>
      <c r="F36" s="10">
        <v>-81807</v>
      </c>
      <c r="G36" s="10">
        <v>125195</v>
      </c>
      <c r="H36" s="10">
        <v>138308</v>
      </c>
      <c r="I36" s="10">
        <v>72878</v>
      </c>
      <c r="J36" s="10">
        <v>43738</v>
      </c>
      <c r="K36" s="10">
        <v>5042</v>
      </c>
      <c r="L36" s="10">
        <v>-14243</v>
      </c>
      <c r="M36" s="10">
        <v>244511</v>
      </c>
      <c r="N36" s="10">
        <v>188676</v>
      </c>
    </row>
    <row r="37" spans="1:14" ht="16.5" x14ac:dyDescent="0.4">
      <c r="A37" s="9" t="s">
        <v>25</v>
      </c>
      <c r="B37" s="8">
        <v>5006</v>
      </c>
      <c r="C37" s="10">
        <v>65598</v>
      </c>
      <c r="D37" s="10">
        <v>31073</v>
      </c>
      <c r="E37" s="10">
        <v>8193</v>
      </c>
      <c r="F37" s="10">
        <v>-13690</v>
      </c>
      <c r="G37" s="10">
        <v>112744</v>
      </c>
      <c r="H37" s="10">
        <v>145800</v>
      </c>
      <c r="I37" s="10">
        <v>118849</v>
      </c>
      <c r="J37" s="10">
        <v>104316</v>
      </c>
      <c r="K37" s="10">
        <v>79261</v>
      </c>
      <c r="L37" s="10">
        <v>82911</v>
      </c>
      <c r="M37" s="10">
        <v>225382</v>
      </c>
      <c r="N37" s="10">
        <v>249847</v>
      </c>
    </row>
    <row r="38" spans="1:14" ht="16.5" x14ac:dyDescent="0.4">
      <c r="A38" s="9" t="s">
        <v>56</v>
      </c>
      <c r="B38" s="8">
        <v>19004</v>
      </c>
      <c r="C38" s="10">
        <v>115525</v>
      </c>
      <c r="D38" s="10">
        <v>66214</v>
      </c>
      <c r="E38" s="10">
        <v>16526</v>
      </c>
      <c r="F38" s="10">
        <v>-32867</v>
      </c>
      <c r="G38" s="10">
        <v>128706</v>
      </c>
      <c r="H38" s="10">
        <v>148948</v>
      </c>
      <c r="I38" s="10">
        <v>101651</v>
      </c>
      <c r="J38" s="10">
        <v>71062</v>
      </c>
      <c r="K38" s="10">
        <v>26023</v>
      </c>
      <c r="L38" s="10">
        <v>4953</v>
      </c>
      <c r="M38" s="10">
        <v>173163</v>
      </c>
      <c r="N38" s="10">
        <v>236493</v>
      </c>
    </row>
    <row r="39" spans="1:14" ht="16.5" x14ac:dyDescent="0.4">
      <c r="A39" s="9" t="s">
        <v>140</v>
      </c>
      <c r="B39" s="8">
        <v>56002</v>
      </c>
      <c r="C39" s="10">
        <v>177024</v>
      </c>
      <c r="D39" s="10">
        <v>164884</v>
      </c>
      <c r="E39" s="10">
        <v>105001</v>
      </c>
      <c r="F39" s="10">
        <v>86621</v>
      </c>
      <c r="G39" s="10">
        <v>207186</v>
      </c>
      <c r="H39" s="10">
        <v>229236</v>
      </c>
      <c r="I39" s="10">
        <v>211359</v>
      </c>
      <c r="J39" s="10">
        <v>200002</v>
      </c>
      <c r="K39" s="10">
        <v>194577</v>
      </c>
      <c r="L39" s="10">
        <v>208114</v>
      </c>
      <c r="M39" s="10">
        <v>352166</v>
      </c>
      <c r="N39" s="10">
        <v>379749</v>
      </c>
    </row>
    <row r="40" spans="1:14" ht="16.5" x14ac:dyDescent="0.4">
      <c r="A40" s="9" t="s">
        <v>125</v>
      </c>
      <c r="B40" s="8">
        <v>51001</v>
      </c>
      <c r="C40" s="10">
        <v>283265</v>
      </c>
      <c r="D40" s="10">
        <v>263671</v>
      </c>
      <c r="E40" s="10">
        <v>52713</v>
      </c>
      <c r="F40" s="10">
        <v>22086</v>
      </c>
      <c r="G40" s="10">
        <v>194903</v>
      </c>
      <c r="H40" s="10">
        <v>354280</v>
      </c>
      <c r="I40" s="10">
        <v>160340</v>
      </c>
      <c r="J40" s="10">
        <v>253821</v>
      </c>
      <c r="K40" s="10">
        <v>199287</v>
      </c>
      <c r="L40" s="10">
        <v>132340</v>
      </c>
      <c r="M40" s="10">
        <v>329351</v>
      </c>
      <c r="N40" s="10">
        <v>326972</v>
      </c>
    </row>
    <row r="41" spans="1:14" ht="16.5" x14ac:dyDescent="0.4">
      <c r="A41" s="9" t="s">
        <v>160</v>
      </c>
      <c r="B41" s="8">
        <v>64002</v>
      </c>
      <c r="C41" s="10">
        <v>-16187</v>
      </c>
      <c r="D41" s="10">
        <v>-41380</v>
      </c>
      <c r="E41" s="10">
        <v>-67079</v>
      </c>
      <c r="F41" s="10">
        <v>-95099</v>
      </c>
      <c r="G41" s="10">
        <v>-27111</v>
      </c>
      <c r="H41" s="10">
        <v>-55531</v>
      </c>
      <c r="I41" s="10">
        <v>-68370</v>
      </c>
      <c r="J41" s="10">
        <v>-106865</v>
      </c>
      <c r="K41" s="10">
        <v>-116313</v>
      </c>
      <c r="L41" s="10">
        <v>-145009</v>
      </c>
      <c r="M41" s="10">
        <v>48543</v>
      </c>
      <c r="N41" s="10">
        <v>12805</v>
      </c>
    </row>
    <row r="42" spans="1:14" ht="16.5" x14ac:dyDescent="0.4">
      <c r="A42" s="9" t="s">
        <v>57</v>
      </c>
      <c r="B42" s="8">
        <v>20001</v>
      </c>
      <c r="C42" s="10">
        <v>418452</v>
      </c>
      <c r="D42" s="10">
        <v>448488</v>
      </c>
      <c r="E42" s="10">
        <v>442217</v>
      </c>
      <c r="F42" s="10">
        <v>358616</v>
      </c>
      <c r="G42" s="10">
        <v>406274</v>
      </c>
      <c r="H42" s="10">
        <v>356630</v>
      </c>
      <c r="I42" s="10">
        <v>413769</v>
      </c>
      <c r="J42" s="10">
        <v>408153</v>
      </c>
      <c r="K42" s="10">
        <v>392586</v>
      </c>
      <c r="L42" s="10">
        <v>291204</v>
      </c>
      <c r="M42" s="10">
        <v>543821</v>
      </c>
      <c r="N42" s="10">
        <v>485649</v>
      </c>
    </row>
    <row r="43" spans="1:14" ht="16.5" x14ac:dyDescent="0.4">
      <c r="A43" s="9" t="s">
        <v>64</v>
      </c>
      <c r="B43" s="8">
        <v>23001</v>
      </c>
      <c r="C43" s="10">
        <v>61990</v>
      </c>
      <c r="D43" s="10">
        <v>51292</v>
      </c>
      <c r="E43" s="10">
        <v>24919</v>
      </c>
      <c r="F43" s="10">
        <v>433</v>
      </c>
      <c r="G43" s="10">
        <v>29503</v>
      </c>
      <c r="H43" s="10">
        <v>22135</v>
      </c>
      <c r="I43" s="10">
        <v>513</v>
      </c>
      <c r="J43" s="10">
        <v>-23149</v>
      </c>
      <c r="K43" s="10">
        <v>-48170</v>
      </c>
      <c r="L43" s="10">
        <v>-44461</v>
      </c>
      <c r="M43" s="10">
        <v>1770</v>
      </c>
      <c r="N43" s="10">
        <v>8647</v>
      </c>
    </row>
    <row r="44" spans="1:14" ht="16.5" x14ac:dyDescent="0.4">
      <c r="A44" s="9" t="s">
        <v>62</v>
      </c>
      <c r="B44" s="8">
        <v>22005</v>
      </c>
      <c r="C44" s="10">
        <v>302158</v>
      </c>
      <c r="D44" s="10">
        <v>300815</v>
      </c>
      <c r="E44" s="10">
        <v>284752</v>
      </c>
      <c r="F44" s="10">
        <v>272940</v>
      </c>
      <c r="G44" s="10">
        <v>280372</v>
      </c>
      <c r="H44" s="10">
        <v>272885</v>
      </c>
      <c r="I44" s="10">
        <v>257159</v>
      </c>
      <c r="J44" s="10">
        <v>247215</v>
      </c>
      <c r="K44" s="10">
        <v>237195</v>
      </c>
      <c r="L44" s="10">
        <v>225990</v>
      </c>
      <c r="M44" s="10">
        <v>283169</v>
      </c>
      <c r="N44" s="10">
        <v>285735</v>
      </c>
    </row>
    <row r="45" spans="1:14" ht="16.5" x14ac:dyDescent="0.4">
      <c r="A45" s="9" t="s">
        <v>50</v>
      </c>
      <c r="B45" s="8">
        <v>16002</v>
      </c>
      <c r="C45" s="10">
        <v>97422</v>
      </c>
      <c r="D45" s="10">
        <v>97422</v>
      </c>
      <c r="E45" s="10">
        <v>97429</v>
      </c>
      <c r="F45" s="10">
        <v>96866</v>
      </c>
      <c r="G45" s="10">
        <v>98101</v>
      </c>
      <c r="H45" s="10">
        <v>98101</v>
      </c>
      <c r="I45" s="10">
        <v>99456</v>
      </c>
      <c r="J45" s="10">
        <v>99559</v>
      </c>
      <c r="K45" s="10">
        <v>98532</v>
      </c>
      <c r="L45" s="10">
        <v>97921</v>
      </c>
      <c r="M45" s="10">
        <v>98589</v>
      </c>
      <c r="N45" s="10">
        <v>100337</v>
      </c>
    </row>
    <row r="46" spans="1:14" ht="16.5" x14ac:dyDescent="0.4">
      <c r="A46" s="9" t="s">
        <v>154</v>
      </c>
      <c r="B46" s="8">
        <v>61007</v>
      </c>
      <c r="C46" s="10">
        <v>712</v>
      </c>
      <c r="D46" s="10">
        <v>-45736</v>
      </c>
      <c r="E46" s="10">
        <v>-95252</v>
      </c>
      <c r="F46" s="10">
        <v>-140973</v>
      </c>
      <c r="G46" s="10">
        <v>22223</v>
      </c>
      <c r="H46" s="10">
        <v>2169</v>
      </c>
      <c r="I46" s="10">
        <v>-56798</v>
      </c>
      <c r="J46" s="10">
        <v>-93022</v>
      </c>
      <c r="K46" s="10">
        <v>-133765</v>
      </c>
      <c r="L46" s="10">
        <v>-151683</v>
      </c>
      <c r="M46" s="10">
        <v>64719</v>
      </c>
      <c r="N46" s="10">
        <v>60625</v>
      </c>
    </row>
    <row r="47" spans="1:14" ht="16.5" x14ac:dyDescent="0.4">
      <c r="A47" s="9" t="s">
        <v>23</v>
      </c>
      <c r="B47" s="8">
        <v>5003</v>
      </c>
      <c r="C47" s="10">
        <v>53835</v>
      </c>
      <c r="D47" s="10">
        <v>22363</v>
      </c>
      <c r="E47" s="10">
        <v>-13981</v>
      </c>
      <c r="F47" s="10">
        <v>-50178</v>
      </c>
      <c r="G47" s="10">
        <v>41431</v>
      </c>
      <c r="H47" s="10">
        <v>71397</v>
      </c>
      <c r="I47" s="10">
        <v>37811</v>
      </c>
      <c r="J47" s="10">
        <v>11131</v>
      </c>
      <c r="K47" s="10">
        <v>-20038</v>
      </c>
      <c r="L47" s="10">
        <v>-41725</v>
      </c>
      <c r="M47" s="10">
        <v>54556</v>
      </c>
      <c r="N47" s="10">
        <v>132030</v>
      </c>
    </row>
    <row r="48" spans="1:14" ht="16.5" x14ac:dyDescent="0.4">
      <c r="A48" s="9" t="s">
        <v>76</v>
      </c>
      <c r="B48" s="8">
        <v>28002</v>
      </c>
      <c r="C48" s="10">
        <v>-38293</v>
      </c>
      <c r="D48" s="10">
        <v>-80631</v>
      </c>
      <c r="E48" s="10">
        <v>-126569</v>
      </c>
      <c r="F48" s="10">
        <v>-164388</v>
      </c>
      <c r="G48" s="10">
        <v>-98135</v>
      </c>
      <c r="H48" s="10">
        <v>-99773</v>
      </c>
      <c r="I48" s="10">
        <v>-136518</v>
      </c>
      <c r="J48" s="10">
        <v>-156416</v>
      </c>
      <c r="K48" s="10">
        <v>-191129</v>
      </c>
      <c r="L48" s="10">
        <v>-221987</v>
      </c>
      <c r="M48" s="10">
        <v>-10375</v>
      </c>
      <c r="N48" s="10">
        <v>-36295</v>
      </c>
    </row>
    <row r="49" spans="1:14" ht="16.5" x14ac:dyDescent="0.4">
      <c r="A49" s="9" t="s">
        <v>51</v>
      </c>
      <c r="B49" s="8">
        <v>17001</v>
      </c>
      <c r="C49" s="10">
        <v>17159</v>
      </c>
      <c r="D49" s="10">
        <v>6754</v>
      </c>
      <c r="E49" s="10">
        <v>-6639</v>
      </c>
      <c r="F49" s="10">
        <v>-19230</v>
      </c>
      <c r="G49" s="10">
        <v>30005</v>
      </c>
      <c r="H49" s="10">
        <v>30615</v>
      </c>
      <c r="I49" s="10">
        <v>16598</v>
      </c>
      <c r="J49" s="10">
        <v>4452</v>
      </c>
      <c r="K49" s="10">
        <v>-5115</v>
      </c>
      <c r="L49" s="10">
        <v>-12953</v>
      </c>
      <c r="M49" s="10">
        <v>35917</v>
      </c>
      <c r="N49" s="10">
        <v>34752</v>
      </c>
    </row>
    <row r="50" spans="1:14" ht="16.5" x14ac:dyDescent="0.4">
      <c r="A50" s="9" t="s">
        <v>108</v>
      </c>
      <c r="B50" s="8">
        <v>44001</v>
      </c>
      <c r="C50" s="10">
        <v>281957</v>
      </c>
      <c r="D50" s="10">
        <v>268913</v>
      </c>
      <c r="E50" s="10">
        <v>249495</v>
      </c>
      <c r="F50" s="10">
        <v>233237</v>
      </c>
      <c r="G50" s="10">
        <v>251763</v>
      </c>
      <c r="H50" s="10">
        <v>244932</v>
      </c>
      <c r="I50" s="10">
        <v>243783</v>
      </c>
      <c r="J50" s="10">
        <v>228298</v>
      </c>
      <c r="K50" s="10">
        <v>213089</v>
      </c>
      <c r="L50" s="10">
        <v>197459</v>
      </c>
      <c r="M50" s="10">
        <v>222702</v>
      </c>
      <c r="N50" s="10">
        <v>210412</v>
      </c>
    </row>
    <row r="51" spans="1:14" ht="16.5" x14ac:dyDescent="0.4">
      <c r="A51" s="9" t="s">
        <v>113</v>
      </c>
      <c r="B51" s="8">
        <v>46002</v>
      </c>
      <c r="C51" s="10">
        <v>20345</v>
      </c>
      <c r="D51" s="10">
        <v>14466</v>
      </c>
      <c r="E51" s="10">
        <v>6788</v>
      </c>
      <c r="F51" s="10">
        <v>-1381</v>
      </c>
      <c r="G51" s="10">
        <v>32470</v>
      </c>
      <c r="H51" s="10">
        <v>43061</v>
      </c>
      <c r="I51" s="10">
        <v>33269</v>
      </c>
      <c r="J51" s="10">
        <v>8852</v>
      </c>
      <c r="K51" s="10">
        <v>7842</v>
      </c>
      <c r="L51" s="10">
        <v>8785</v>
      </c>
      <c r="M51" s="10">
        <v>36313</v>
      </c>
      <c r="N51" s="10">
        <v>37435</v>
      </c>
    </row>
    <row r="52" spans="1:14" ht="16.5" x14ac:dyDescent="0.4">
      <c r="A52" s="9" t="s">
        <v>67</v>
      </c>
      <c r="B52" s="8">
        <v>24004</v>
      </c>
      <c r="C52" s="10">
        <v>279467</v>
      </c>
      <c r="D52" s="10">
        <v>265439</v>
      </c>
      <c r="E52" s="10">
        <v>238187</v>
      </c>
      <c r="F52" s="10">
        <v>207438</v>
      </c>
      <c r="G52" s="10">
        <v>294998</v>
      </c>
      <c r="H52" s="10">
        <v>280547</v>
      </c>
      <c r="I52" s="10">
        <v>249738</v>
      </c>
      <c r="J52" s="10">
        <v>228186</v>
      </c>
      <c r="K52" s="10">
        <v>208660</v>
      </c>
      <c r="L52" s="10">
        <v>191704</v>
      </c>
      <c r="M52" s="10">
        <v>317411</v>
      </c>
      <c r="N52" s="10">
        <v>374990</v>
      </c>
    </row>
    <row r="53" spans="1:14" ht="16.5" x14ac:dyDescent="0.4">
      <c r="A53" s="9" t="s">
        <v>123</v>
      </c>
      <c r="B53" s="8">
        <v>50003</v>
      </c>
      <c r="C53" s="10">
        <v>48006</v>
      </c>
      <c r="D53" s="10">
        <v>7310</v>
      </c>
      <c r="E53" s="10">
        <v>-58919</v>
      </c>
      <c r="F53" s="10">
        <v>-134388</v>
      </c>
      <c r="G53" s="10">
        <v>-29658</v>
      </c>
      <c r="H53" s="10">
        <v>-49911</v>
      </c>
      <c r="I53" s="10">
        <v>-116090</v>
      </c>
      <c r="J53" s="10">
        <v>-192339</v>
      </c>
      <c r="K53" s="10">
        <v>-256385</v>
      </c>
      <c r="L53" s="10">
        <v>-295927</v>
      </c>
      <c r="M53" s="10">
        <v>157491</v>
      </c>
      <c r="N53" s="10">
        <v>143723</v>
      </c>
    </row>
    <row r="54" spans="1:14" ht="16.5" x14ac:dyDescent="0.4">
      <c r="A54" s="9" t="s">
        <v>42</v>
      </c>
      <c r="B54" s="8">
        <v>14001</v>
      </c>
      <c r="C54" s="10">
        <v>-7371</v>
      </c>
      <c r="D54" s="10">
        <v>-18590</v>
      </c>
      <c r="E54" s="10">
        <v>-52543</v>
      </c>
      <c r="F54" s="10">
        <v>-69391</v>
      </c>
      <c r="G54" s="10">
        <v>-26104</v>
      </c>
      <c r="H54" s="10">
        <v>-36744</v>
      </c>
      <c r="I54" s="10">
        <v>-56876</v>
      </c>
      <c r="J54" s="10">
        <v>-76500</v>
      </c>
      <c r="K54" s="10">
        <v>-92472</v>
      </c>
      <c r="L54" s="10">
        <v>-106352</v>
      </c>
      <c r="M54" s="10">
        <v>76169</v>
      </c>
      <c r="N54" s="10">
        <v>60409</v>
      </c>
    </row>
    <row r="55" spans="1:14" ht="16.5" x14ac:dyDescent="0.4">
      <c r="A55" s="9" t="s">
        <v>27</v>
      </c>
      <c r="B55" s="8">
        <v>6002</v>
      </c>
      <c r="C55" s="10">
        <v>455313</v>
      </c>
      <c r="D55" s="10">
        <v>444593</v>
      </c>
      <c r="E55" s="10">
        <v>423355</v>
      </c>
      <c r="F55" s="10">
        <v>404429</v>
      </c>
      <c r="G55" s="10">
        <v>490099</v>
      </c>
      <c r="H55" s="10">
        <v>504852</v>
      </c>
      <c r="I55" s="10">
        <v>491915</v>
      </c>
      <c r="J55" s="10">
        <v>483285</v>
      </c>
      <c r="K55" s="10">
        <v>468963</v>
      </c>
      <c r="L55" s="10">
        <v>469848</v>
      </c>
      <c r="M55" s="10">
        <v>565534</v>
      </c>
      <c r="N55" s="10">
        <v>602890</v>
      </c>
    </row>
    <row r="56" spans="1:14" ht="16.5" x14ac:dyDescent="0.4">
      <c r="A56" s="9" t="s">
        <v>83</v>
      </c>
      <c r="B56" s="8">
        <v>33001</v>
      </c>
      <c r="C56" s="10">
        <v>110923</v>
      </c>
      <c r="D56" s="10">
        <v>74907</v>
      </c>
      <c r="E56" s="10">
        <v>-14400</v>
      </c>
      <c r="F56" s="10">
        <v>-38021</v>
      </c>
      <c r="G56" s="10">
        <v>100000</v>
      </c>
      <c r="H56" s="10">
        <v>84838</v>
      </c>
      <c r="I56" s="10">
        <v>33593</v>
      </c>
      <c r="J56" s="10">
        <v>16408</v>
      </c>
      <c r="K56" s="10">
        <v>-1052</v>
      </c>
      <c r="L56" s="10">
        <v>-34376</v>
      </c>
      <c r="M56" s="10">
        <v>111315</v>
      </c>
      <c r="N56" s="10">
        <v>130885</v>
      </c>
    </row>
    <row r="57" spans="1:14" ht="16.5" x14ac:dyDescent="0.4">
      <c r="A57" s="9" t="s">
        <v>119</v>
      </c>
      <c r="B57" s="8">
        <v>49004</v>
      </c>
      <c r="C57" s="10">
        <v>78216</v>
      </c>
      <c r="D57" s="10">
        <v>33692</v>
      </c>
      <c r="E57" s="10">
        <v>-22461</v>
      </c>
      <c r="F57" s="10">
        <v>-66023</v>
      </c>
      <c r="G57" s="10">
        <v>-4025</v>
      </c>
      <c r="H57" s="10">
        <v>-16651</v>
      </c>
      <c r="I57" s="10">
        <v>-62586</v>
      </c>
      <c r="J57" s="10">
        <v>-107796</v>
      </c>
      <c r="K57" s="10">
        <v>-149447</v>
      </c>
      <c r="L57" s="10">
        <v>-184655</v>
      </c>
      <c r="M57" s="10">
        <v>49137</v>
      </c>
      <c r="N57" s="10">
        <v>123495</v>
      </c>
    </row>
    <row r="58" spans="1:14" ht="16.5" x14ac:dyDescent="0.4">
      <c r="A58" s="9" t="s">
        <v>158</v>
      </c>
      <c r="B58" s="8">
        <v>63001</v>
      </c>
      <c r="C58" s="10">
        <v>40958</v>
      </c>
      <c r="D58" s="10">
        <v>9660</v>
      </c>
      <c r="E58" s="10">
        <v>601</v>
      </c>
      <c r="F58" s="10">
        <v>-5996</v>
      </c>
      <c r="G58" s="10">
        <v>43137</v>
      </c>
      <c r="H58" s="10">
        <v>49705</v>
      </c>
      <c r="I58" s="10">
        <v>38069</v>
      </c>
      <c r="J58" s="10">
        <v>28085</v>
      </c>
      <c r="K58" s="10">
        <v>21874</v>
      </c>
      <c r="L58" s="10">
        <v>19223</v>
      </c>
      <c r="M58" s="10">
        <v>69172</v>
      </c>
      <c r="N58" s="10">
        <v>50294</v>
      </c>
    </row>
    <row r="59" spans="1:14" ht="16.5" x14ac:dyDescent="0.4">
      <c r="A59" s="9" t="s">
        <v>132</v>
      </c>
      <c r="B59" s="8">
        <v>53001</v>
      </c>
      <c r="C59" s="10">
        <v>312627</v>
      </c>
      <c r="D59" s="10">
        <v>297300</v>
      </c>
      <c r="E59" s="10">
        <v>279293</v>
      </c>
      <c r="F59" s="10">
        <v>260471</v>
      </c>
      <c r="G59" s="10">
        <v>344728</v>
      </c>
      <c r="H59" s="10">
        <v>337228</v>
      </c>
      <c r="I59" s="10">
        <v>315984</v>
      </c>
      <c r="J59" s="10">
        <v>351304</v>
      </c>
      <c r="K59" s="10">
        <v>338278</v>
      </c>
      <c r="L59" s="10">
        <v>333671</v>
      </c>
      <c r="M59" s="10">
        <v>410552</v>
      </c>
      <c r="N59" s="10">
        <v>417702</v>
      </c>
    </row>
    <row r="60" spans="1:14" ht="16.5" x14ac:dyDescent="0.4">
      <c r="A60" s="9" t="s">
        <v>69</v>
      </c>
      <c r="B60" s="8">
        <v>25003</v>
      </c>
      <c r="C60" s="10">
        <v>311723</v>
      </c>
      <c r="D60" s="10">
        <v>305990</v>
      </c>
      <c r="E60" s="10">
        <v>298294</v>
      </c>
      <c r="F60" s="10">
        <v>286538</v>
      </c>
      <c r="G60" s="10">
        <v>370283</v>
      </c>
      <c r="H60" s="10">
        <v>380443</v>
      </c>
      <c r="I60" s="10">
        <v>370443</v>
      </c>
      <c r="J60" s="10">
        <v>367572</v>
      </c>
      <c r="K60" s="10">
        <v>372412</v>
      </c>
      <c r="L60" s="10">
        <v>371253</v>
      </c>
      <c r="M60" s="10">
        <v>485475</v>
      </c>
      <c r="N60" s="10">
        <v>515842</v>
      </c>
    </row>
    <row r="61" spans="1:14" ht="16.5" x14ac:dyDescent="0.4">
      <c r="A61" s="9" t="s">
        <v>72</v>
      </c>
      <c r="B61" s="8">
        <v>26004</v>
      </c>
      <c r="C61" s="10">
        <v>101968</v>
      </c>
      <c r="D61" s="10">
        <v>96278</v>
      </c>
      <c r="E61" s="10">
        <v>75064</v>
      </c>
      <c r="F61" s="10">
        <v>50444</v>
      </c>
      <c r="G61" s="10">
        <v>134679</v>
      </c>
      <c r="H61" s="10">
        <v>142833</v>
      </c>
      <c r="I61" s="10">
        <v>121502</v>
      </c>
      <c r="J61" s="10">
        <v>116288</v>
      </c>
      <c r="K61" s="10">
        <v>88291</v>
      </c>
      <c r="L61" s="10">
        <v>87928</v>
      </c>
      <c r="M61" s="10">
        <v>175759</v>
      </c>
      <c r="N61" s="10">
        <v>185153</v>
      </c>
    </row>
    <row r="62" spans="1:14" ht="16.5" x14ac:dyDescent="0.4">
      <c r="A62" s="9" t="s">
        <v>29</v>
      </c>
      <c r="B62" s="8">
        <v>6006</v>
      </c>
      <c r="C62" s="10">
        <v>202937</v>
      </c>
      <c r="D62" s="10">
        <v>195368</v>
      </c>
      <c r="E62" s="10">
        <v>140330</v>
      </c>
      <c r="F62" s="10">
        <v>96211</v>
      </c>
      <c r="G62" s="10">
        <v>211706</v>
      </c>
      <c r="H62" s="10">
        <v>236524</v>
      </c>
      <c r="I62" s="10">
        <v>181108</v>
      </c>
      <c r="J62" s="10">
        <v>136383</v>
      </c>
      <c r="K62" s="10">
        <v>70535</v>
      </c>
      <c r="L62" s="10">
        <v>38147</v>
      </c>
      <c r="M62" s="10">
        <v>196485</v>
      </c>
      <c r="N62" s="10">
        <v>123564</v>
      </c>
    </row>
    <row r="63" spans="1:14" ht="16.5" x14ac:dyDescent="0.4">
      <c r="A63" s="9" t="s">
        <v>74</v>
      </c>
      <c r="B63" s="8">
        <v>27001</v>
      </c>
      <c r="C63" s="10">
        <v>847618</v>
      </c>
      <c r="D63" s="10">
        <v>836564</v>
      </c>
      <c r="E63" s="10">
        <v>812115</v>
      </c>
      <c r="F63" s="10">
        <v>783769</v>
      </c>
      <c r="G63" s="10">
        <v>814411</v>
      </c>
      <c r="H63" s="10">
        <v>862563</v>
      </c>
      <c r="I63" s="10">
        <v>840815</v>
      </c>
      <c r="J63" s="10">
        <v>815989</v>
      </c>
      <c r="K63" s="10">
        <v>821176</v>
      </c>
      <c r="L63" s="10">
        <v>820649</v>
      </c>
      <c r="M63" s="10">
        <v>876575</v>
      </c>
      <c r="N63" s="10">
        <v>933755</v>
      </c>
    </row>
    <row r="64" spans="1:14" ht="16.5" x14ac:dyDescent="0.4">
      <c r="A64" s="9" t="s">
        <v>77</v>
      </c>
      <c r="B64" s="8">
        <v>28003</v>
      </c>
      <c r="C64" s="10">
        <v>174054</v>
      </c>
      <c r="D64" s="10">
        <v>118404</v>
      </c>
      <c r="E64" s="10">
        <v>60636</v>
      </c>
      <c r="F64" s="10">
        <v>8482</v>
      </c>
      <c r="G64" s="10">
        <v>141517</v>
      </c>
      <c r="H64" s="10">
        <v>115865</v>
      </c>
      <c r="I64" s="10">
        <v>48243</v>
      </c>
      <c r="J64" s="10">
        <v>12798</v>
      </c>
      <c r="K64" s="10">
        <v>-46043</v>
      </c>
      <c r="L64" s="10">
        <v>-74988</v>
      </c>
      <c r="M64" s="10">
        <v>142885</v>
      </c>
      <c r="N64" s="10">
        <v>124217</v>
      </c>
    </row>
    <row r="65" spans="1:14" ht="16.5" x14ac:dyDescent="0.4">
      <c r="A65" s="9" t="s">
        <v>79</v>
      </c>
      <c r="B65" s="8">
        <v>30001</v>
      </c>
      <c r="C65" s="10">
        <v>160874</v>
      </c>
      <c r="D65" s="10">
        <v>122352</v>
      </c>
      <c r="E65" s="10">
        <v>91480</v>
      </c>
      <c r="F65" s="10">
        <v>65132</v>
      </c>
      <c r="G65" s="10">
        <v>170579</v>
      </c>
      <c r="H65" s="10">
        <v>156903</v>
      </c>
      <c r="I65" s="10">
        <v>102397</v>
      </c>
      <c r="J65" s="10">
        <v>87221</v>
      </c>
      <c r="K65" s="10">
        <v>69273</v>
      </c>
      <c r="L65" s="10">
        <v>51993</v>
      </c>
      <c r="M65" s="10">
        <v>163163</v>
      </c>
      <c r="N65" s="10">
        <v>160892</v>
      </c>
    </row>
    <row r="66" spans="1:14" ht="16.5" x14ac:dyDescent="0.4">
      <c r="A66" s="9" t="s">
        <v>81</v>
      </c>
      <c r="B66" s="8">
        <v>31001</v>
      </c>
      <c r="C66" s="10">
        <v>275632</v>
      </c>
      <c r="D66" s="10">
        <v>263677</v>
      </c>
      <c r="E66" s="10">
        <v>251938</v>
      </c>
      <c r="F66" s="10">
        <v>237815</v>
      </c>
      <c r="G66" s="10">
        <v>271948</v>
      </c>
      <c r="H66" s="10">
        <v>267207</v>
      </c>
      <c r="I66" s="10">
        <v>255265</v>
      </c>
      <c r="J66" s="10">
        <v>233354</v>
      </c>
      <c r="K66" s="10">
        <v>238870</v>
      </c>
      <c r="L66" s="10">
        <v>245499</v>
      </c>
      <c r="M66" s="10">
        <v>288644</v>
      </c>
      <c r="N66" s="10">
        <v>268639</v>
      </c>
    </row>
    <row r="67" spans="1:14" ht="16.5" x14ac:dyDescent="0.4">
      <c r="A67" s="9" t="s">
        <v>101</v>
      </c>
      <c r="B67" s="8">
        <v>41002</v>
      </c>
      <c r="C67" s="10">
        <v>537975</v>
      </c>
      <c r="D67" s="10">
        <v>416118</v>
      </c>
      <c r="E67" s="10">
        <v>134035</v>
      </c>
      <c r="F67" s="10">
        <v>262449</v>
      </c>
      <c r="G67" s="10">
        <v>692655</v>
      </c>
      <c r="H67" s="10">
        <v>754999</v>
      </c>
      <c r="I67" s="10">
        <v>513492</v>
      </c>
      <c r="J67" s="10">
        <v>418879</v>
      </c>
      <c r="K67" s="10">
        <v>227368</v>
      </c>
      <c r="L67" s="10">
        <v>46493</v>
      </c>
      <c r="M67" s="10">
        <v>922100</v>
      </c>
      <c r="N67" s="10">
        <v>1019435</v>
      </c>
    </row>
    <row r="68" spans="1:14" ht="16.5" x14ac:dyDescent="0.4">
      <c r="A68" s="9" t="s">
        <v>43</v>
      </c>
      <c r="B68" s="8">
        <v>14002</v>
      </c>
      <c r="C68" s="10">
        <v>-20387</v>
      </c>
      <c r="D68" s="10">
        <v>-30723</v>
      </c>
      <c r="E68" s="10">
        <v>-45217</v>
      </c>
      <c r="F68" s="10">
        <v>-57397</v>
      </c>
      <c r="G68" s="10">
        <v>-28878</v>
      </c>
      <c r="H68" s="10">
        <v>-21569</v>
      </c>
      <c r="I68" s="10">
        <v>-24678</v>
      </c>
      <c r="J68" s="10">
        <v>-27742</v>
      </c>
      <c r="K68" s="10">
        <v>-28840</v>
      </c>
      <c r="L68" s="10">
        <v>-32051</v>
      </c>
      <c r="M68" s="10">
        <v>10172</v>
      </c>
      <c r="N68" s="10">
        <v>1685</v>
      </c>
    </row>
    <row r="69" spans="1:14" ht="16.5" x14ac:dyDescent="0.4">
      <c r="A69" s="9" t="s">
        <v>34</v>
      </c>
      <c r="B69" s="8">
        <v>10001</v>
      </c>
      <c r="C69" s="10">
        <v>60281</v>
      </c>
      <c r="D69" s="10">
        <v>59639</v>
      </c>
      <c r="E69" s="10">
        <v>41020</v>
      </c>
      <c r="F69" s="10">
        <v>27036</v>
      </c>
      <c r="G69" s="10">
        <v>83865</v>
      </c>
      <c r="H69" s="10">
        <v>77712</v>
      </c>
      <c r="I69" s="10">
        <v>58427</v>
      </c>
      <c r="J69" s="10">
        <v>45890</v>
      </c>
      <c r="K69" s="10">
        <v>32722</v>
      </c>
      <c r="L69" s="10">
        <v>22555</v>
      </c>
      <c r="M69" s="10">
        <v>134299</v>
      </c>
      <c r="N69" s="10">
        <v>129512</v>
      </c>
    </row>
    <row r="70" spans="1:14" ht="16.5" x14ac:dyDescent="0.4">
      <c r="A70" s="9" t="s">
        <v>87</v>
      </c>
      <c r="B70" s="8">
        <v>34002</v>
      </c>
      <c r="C70" s="10">
        <v>1281095</v>
      </c>
      <c r="D70" s="10">
        <v>1280380</v>
      </c>
      <c r="E70" s="10">
        <v>1253079</v>
      </c>
      <c r="F70" s="10">
        <v>1227457</v>
      </c>
      <c r="G70" s="10">
        <v>1282807</v>
      </c>
      <c r="H70" s="10">
        <v>1280625</v>
      </c>
      <c r="I70" s="10">
        <v>1271632</v>
      </c>
      <c r="J70" s="10">
        <v>1259968</v>
      </c>
      <c r="K70" s="10">
        <v>1241268</v>
      </c>
      <c r="L70" s="10">
        <v>1224041</v>
      </c>
      <c r="M70" s="10">
        <v>1299566</v>
      </c>
      <c r="N70" s="10">
        <v>1349444</v>
      </c>
    </row>
    <row r="71" spans="1:14" ht="16.5" x14ac:dyDescent="0.4">
      <c r="A71" s="9" t="s">
        <v>126</v>
      </c>
      <c r="B71" s="8">
        <v>51002</v>
      </c>
      <c r="C71" s="10">
        <v>335595</v>
      </c>
      <c r="D71" s="10">
        <v>301841</v>
      </c>
      <c r="E71" s="10">
        <v>254124</v>
      </c>
      <c r="F71" s="10">
        <v>204441</v>
      </c>
      <c r="G71" s="10">
        <v>126125</v>
      </c>
      <c r="H71" s="10">
        <v>302142</v>
      </c>
      <c r="I71" s="10">
        <v>258904</v>
      </c>
      <c r="J71" s="10">
        <v>212913</v>
      </c>
      <c r="K71" s="10">
        <v>248930</v>
      </c>
      <c r="L71" s="10">
        <v>207569</v>
      </c>
      <c r="M71" s="10">
        <v>354416</v>
      </c>
      <c r="N71" s="10">
        <v>342100</v>
      </c>
    </row>
    <row r="72" spans="1:14" ht="16.5" x14ac:dyDescent="0.4">
      <c r="A72" s="9" t="s">
        <v>142</v>
      </c>
      <c r="B72" s="8">
        <v>56006</v>
      </c>
      <c r="C72" s="10">
        <v>182765</v>
      </c>
      <c r="D72" s="10">
        <v>167059</v>
      </c>
      <c r="E72" s="10">
        <v>140274</v>
      </c>
      <c r="F72" s="10">
        <v>130474</v>
      </c>
      <c r="G72" s="10">
        <v>202135</v>
      </c>
      <c r="H72" s="10">
        <v>218589</v>
      </c>
      <c r="I72" s="10">
        <v>204433</v>
      </c>
      <c r="J72" s="10">
        <v>189155</v>
      </c>
      <c r="K72" s="10">
        <v>173023</v>
      </c>
      <c r="L72" s="10">
        <v>169032</v>
      </c>
      <c r="M72" s="10">
        <v>270934</v>
      </c>
      <c r="N72" s="10">
        <v>288008</v>
      </c>
    </row>
    <row r="73" spans="1:14" ht="16.5" x14ac:dyDescent="0.4">
      <c r="A73" s="9" t="s">
        <v>65</v>
      </c>
      <c r="B73" s="8">
        <v>23002</v>
      </c>
      <c r="C73" s="10">
        <v>226366</v>
      </c>
      <c r="D73" s="10">
        <v>200131</v>
      </c>
      <c r="E73" s="10">
        <v>127827</v>
      </c>
      <c r="F73" s="10">
        <v>57364</v>
      </c>
      <c r="G73" s="10">
        <v>125909</v>
      </c>
      <c r="H73" s="10">
        <v>69991</v>
      </c>
      <c r="I73" s="10">
        <v>6693</v>
      </c>
      <c r="J73" s="10">
        <v>-5557</v>
      </c>
      <c r="K73" s="10">
        <v>-44616</v>
      </c>
      <c r="L73" s="10">
        <v>-78317</v>
      </c>
      <c r="M73" s="10">
        <v>64846</v>
      </c>
      <c r="N73" s="10">
        <v>48094</v>
      </c>
    </row>
    <row r="74" spans="1:14" ht="16.5" x14ac:dyDescent="0.4">
      <c r="A74" s="9" t="s">
        <v>133</v>
      </c>
      <c r="B74" s="8">
        <v>53002</v>
      </c>
      <c r="C74" s="10">
        <v>221173</v>
      </c>
      <c r="D74" s="10">
        <v>216086</v>
      </c>
      <c r="E74" s="10">
        <v>197392</v>
      </c>
      <c r="F74" s="10">
        <v>177729</v>
      </c>
      <c r="G74" s="10">
        <v>227321</v>
      </c>
      <c r="H74" s="10">
        <v>210801</v>
      </c>
      <c r="I74" s="10">
        <v>187828</v>
      </c>
      <c r="J74" s="10">
        <v>199959</v>
      </c>
      <c r="K74" s="10">
        <v>187598</v>
      </c>
      <c r="L74" s="10">
        <v>178949</v>
      </c>
      <c r="M74" s="10">
        <v>300500</v>
      </c>
      <c r="N74" s="10">
        <v>276795</v>
      </c>
    </row>
    <row r="75" spans="1:14" ht="16.5" x14ac:dyDescent="0.4">
      <c r="A75" s="9" t="s">
        <v>115</v>
      </c>
      <c r="B75" s="8">
        <v>48003</v>
      </c>
      <c r="C75" s="10">
        <v>814814</v>
      </c>
      <c r="D75" s="10">
        <v>781458</v>
      </c>
      <c r="E75" s="10">
        <v>740956</v>
      </c>
      <c r="F75" s="10">
        <v>703890</v>
      </c>
      <c r="G75" s="10">
        <v>875419</v>
      </c>
      <c r="H75" s="10">
        <v>854716</v>
      </c>
      <c r="I75" s="10">
        <v>845660</v>
      </c>
      <c r="J75" s="10">
        <v>810790</v>
      </c>
      <c r="K75" s="10">
        <v>752553</v>
      </c>
      <c r="L75" s="10">
        <v>745178</v>
      </c>
      <c r="M75" s="10">
        <v>970255</v>
      </c>
      <c r="N75" s="10">
        <v>975316</v>
      </c>
    </row>
    <row r="76" spans="1:14" ht="16.5" x14ac:dyDescent="0.4">
      <c r="A76" s="9" t="s">
        <v>15</v>
      </c>
      <c r="B76" s="8">
        <v>2002</v>
      </c>
      <c r="C76" s="10">
        <v>1092395</v>
      </c>
      <c r="D76" s="10">
        <v>1148407</v>
      </c>
      <c r="E76" s="10">
        <v>1087114</v>
      </c>
      <c r="F76" s="10">
        <v>994880</v>
      </c>
      <c r="G76" s="10">
        <v>1263837</v>
      </c>
      <c r="H76" s="10">
        <v>1297819</v>
      </c>
      <c r="I76" s="10">
        <v>1177619</v>
      </c>
      <c r="J76" s="10">
        <v>1053158</v>
      </c>
      <c r="K76" s="10">
        <v>935594</v>
      </c>
      <c r="L76" s="10">
        <v>828529</v>
      </c>
      <c r="M76" s="10">
        <v>1005704</v>
      </c>
      <c r="N76" s="10">
        <v>1023019</v>
      </c>
    </row>
    <row r="77" spans="1:14" ht="16.5" x14ac:dyDescent="0.4">
      <c r="A77" s="9" t="s">
        <v>63</v>
      </c>
      <c r="B77" s="8">
        <v>22006</v>
      </c>
      <c r="C77" s="10">
        <v>656736</v>
      </c>
      <c r="D77" s="10">
        <v>631834</v>
      </c>
      <c r="E77" s="10">
        <v>591344</v>
      </c>
      <c r="F77" s="10">
        <v>563200</v>
      </c>
      <c r="G77" s="10">
        <v>658550</v>
      </c>
      <c r="H77" s="10">
        <v>670905</v>
      </c>
      <c r="I77" s="10">
        <v>632684</v>
      </c>
      <c r="J77" s="10">
        <v>599217</v>
      </c>
      <c r="K77" s="10">
        <v>583993</v>
      </c>
      <c r="L77" s="10">
        <v>552151</v>
      </c>
      <c r="M77" s="10">
        <v>635179</v>
      </c>
      <c r="N77" s="10">
        <v>575363</v>
      </c>
    </row>
    <row r="78" spans="1:14" ht="16.5" x14ac:dyDescent="0.4">
      <c r="A78" s="9" t="s">
        <v>41</v>
      </c>
      <c r="B78" s="8">
        <v>13003</v>
      </c>
      <c r="C78" s="10">
        <v>635152</v>
      </c>
      <c r="D78" s="10">
        <v>599749</v>
      </c>
      <c r="E78" s="10">
        <v>569173</v>
      </c>
      <c r="F78" s="10">
        <v>540844</v>
      </c>
      <c r="G78" s="10">
        <v>665766</v>
      </c>
      <c r="H78" s="10">
        <v>692690</v>
      </c>
      <c r="I78" s="10">
        <v>664582</v>
      </c>
      <c r="J78" s="10">
        <v>655365</v>
      </c>
      <c r="K78" s="10">
        <v>635124</v>
      </c>
      <c r="L78" s="10">
        <v>625940</v>
      </c>
      <c r="M78" s="10">
        <v>784914</v>
      </c>
      <c r="N78" s="10">
        <v>792228</v>
      </c>
    </row>
    <row r="79" spans="1:14" ht="16.5" x14ac:dyDescent="0.4">
      <c r="A79" s="9" t="s">
        <v>16</v>
      </c>
      <c r="B79" s="8">
        <v>2003</v>
      </c>
      <c r="C79" s="10">
        <v>62986</v>
      </c>
      <c r="D79" s="10">
        <v>34673</v>
      </c>
      <c r="E79" s="10">
        <v>4649</v>
      </c>
      <c r="F79" s="10">
        <v>-17505</v>
      </c>
      <c r="G79" s="10">
        <v>40556</v>
      </c>
      <c r="H79" s="10">
        <v>36040</v>
      </c>
      <c r="I79" s="10">
        <v>8337</v>
      </c>
      <c r="J79" s="10">
        <v>-11130</v>
      </c>
      <c r="K79" s="10">
        <v>-30380</v>
      </c>
      <c r="L79" s="10">
        <v>-25427</v>
      </c>
      <c r="M79" s="10">
        <v>132409</v>
      </c>
      <c r="N79" s="10">
        <v>183853</v>
      </c>
    </row>
    <row r="80" spans="1:14" ht="16.5" x14ac:dyDescent="0.4">
      <c r="A80" s="9" t="s">
        <v>90</v>
      </c>
      <c r="B80" s="8">
        <v>37003</v>
      </c>
      <c r="C80" s="10">
        <v>1065463</v>
      </c>
      <c r="D80" s="10">
        <v>1083675</v>
      </c>
      <c r="E80" s="10">
        <v>1072693</v>
      </c>
      <c r="F80" s="10">
        <v>1057327</v>
      </c>
      <c r="G80" s="10">
        <v>1091470</v>
      </c>
      <c r="H80" s="10">
        <v>1096798</v>
      </c>
      <c r="I80" s="10">
        <v>1085874</v>
      </c>
      <c r="J80" s="10">
        <v>1099459</v>
      </c>
      <c r="K80" s="10">
        <v>1080848</v>
      </c>
      <c r="L80" s="10">
        <v>1077643</v>
      </c>
      <c r="M80" s="10">
        <v>1132711</v>
      </c>
      <c r="N80" s="10">
        <v>1118802</v>
      </c>
    </row>
    <row r="81" spans="1:14" ht="16.5" x14ac:dyDescent="0.4">
      <c r="A81" s="9" t="s">
        <v>88</v>
      </c>
      <c r="B81" s="8">
        <v>35002</v>
      </c>
      <c r="C81" s="10">
        <v>188946</v>
      </c>
      <c r="D81" s="10">
        <v>171034</v>
      </c>
      <c r="E81" s="10">
        <v>133677</v>
      </c>
      <c r="F81" s="10">
        <v>91626</v>
      </c>
      <c r="G81" s="10">
        <v>167674</v>
      </c>
      <c r="H81" s="10">
        <v>180290</v>
      </c>
      <c r="I81" s="10">
        <v>157616</v>
      </c>
      <c r="J81" s="10">
        <v>154681</v>
      </c>
      <c r="K81" s="10">
        <v>130849</v>
      </c>
      <c r="L81" s="10">
        <v>88490</v>
      </c>
      <c r="M81" s="10">
        <v>170294</v>
      </c>
      <c r="N81" s="10">
        <v>178002</v>
      </c>
    </row>
    <row r="82" spans="1:14" ht="16.5" x14ac:dyDescent="0.4">
      <c r="A82" s="9" t="s">
        <v>31</v>
      </c>
      <c r="B82" s="8">
        <v>7002</v>
      </c>
      <c r="C82" s="10">
        <v>141435</v>
      </c>
      <c r="D82" s="10">
        <v>125526</v>
      </c>
      <c r="E82" s="10">
        <v>108831</v>
      </c>
      <c r="F82" s="10">
        <v>82665</v>
      </c>
      <c r="G82" s="10">
        <v>131385</v>
      </c>
      <c r="H82" s="10">
        <v>120543</v>
      </c>
      <c r="I82" s="10">
        <v>101499</v>
      </c>
      <c r="J82" s="10">
        <v>84480</v>
      </c>
      <c r="K82" s="10">
        <v>68888</v>
      </c>
      <c r="L82" s="10">
        <v>63668</v>
      </c>
      <c r="M82" s="10">
        <v>103000</v>
      </c>
      <c r="N82" s="10">
        <v>89387</v>
      </c>
    </row>
    <row r="83" spans="1:14" ht="16.5" x14ac:dyDescent="0.4">
      <c r="A83" s="9" t="s">
        <v>93</v>
      </c>
      <c r="B83" s="8">
        <v>38003</v>
      </c>
      <c r="C83" s="10">
        <v>41503</v>
      </c>
      <c r="D83" s="10">
        <v>25025</v>
      </c>
      <c r="E83" s="10">
        <v>-7284</v>
      </c>
      <c r="F83" s="10">
        <v>-34442</v>
      </c>
      <c r="G83" s="10">
        <v>36263</v>
      </c>
      <c r="H83" s="10">
        <v>35571</v>
      </c>
      <c r="I83" s="10">
        <v>10319</v>
      </c>
      <c r="J83" s="10">
        <v>-11278</v>
      </c>
      <c r="K83" s="10">
        <v>-33893</v>
      </c>
      <c r="L83" s="10">
        <v>-49224</v>
      </c>
      <c r="M83" s="10">
        <v>102014</v>
      </c>
      <c r="N83" s="10">
        <v>78071</v>
      </c>
    </row>
    <row r="84" spans="1:14" ht="16.5" x14ac:dyDescent="0.4">
      <c r="A84" s="9" t="s">
        <v>111</v>
      </c>
      <c r="B84" s="8">
        <v>45005</v>
      </c>
      <c r="C84" s="10">
        <v>525545</v>
      </c>
      <c r="D84" s="10">
        <v>515868</v>
      </c>
      <c r="E84" s="10">
        <v>492471</v>
      </c>
      <c r="F84" s="10">
        <v>474945</v>
      </c>
      <c r="G84" s="10">
        <v>512404</v>
      </c>
      <c r="H84" s="10">
        <v>526528</v>
      </c>
      <c r="I84" s="10">
        <v>508400</v>
      </c>
      <c r="J84" s="10">
        <v>497912</v>
      </c>
      <c r="K84" s="10">
        <v>474583</v>
      </c>
      <c r="L84" s="10">
        <v>462186</v>
      </c>
      <c r="M84" s="10">
        <v>520404</v>
      </c>
      <c r="N84" s="10">
        <v>521312</v>
      </c>
    </row>
    <row r="85" spans="1:14" ht="16.5" x14ac:dyDescent="0.4">
      <c r="A85" s="9" t="s">
        <v>98</v>
      </c>
      <c r="B85" s="8">
        <v>40001</v>
      </c>
      <c r="C85" s="10">
        <v>118746</v>
      </c>
      <c r="D85" s="10">
        <v>66587</v>
      </c>
      <c r="E85" s="10">
        <v>-121665</v>
      </c>
      <c r="F85" s="10">
        <v>-125110</v>
      </c>
      <c r="G85" s="10">
        <v>71820</v>
      </c>
      <c r="H85" s="10">
        <v>43447</v>
      </c>
      <c r="I85" s="10">
        <v>-146190</v>
      </c>
      <c r="J85" s="10">
        <v>-224331</v>
      </c>
      <c r="K85" s="10">
        <v>-166841</v>
      </c>
      <c r="L85" s="10">
        <v>-247191</v>
      </c>
      <c r="M85" s="10">
        <v>123852</v>
      </c>
      <c r="N85" s="10">
        <v>157507</v>
      </c>
    </row>
    <row r="86" spans="1:14" ht="16.5" x14ac:dyDescent="0.4">
      <c r="A86" s="9" t="s">
        <v>131</v>
      </c>
      <c r="B86" s="8">
        <v>52004</v>
      </c>
      <c r="C86" s="10">
        <v>401225</v>
      </c>
      <c r="D86" s="10">
        <v>386550</v>
      </c>
      <c r="E86" s="10">
        <v>353133</v>
      </c>
      <c r="F86" s="10">
        <v>326307</v>
      </c>
      <c r="G86" s="10">
        <v>414709</v>
      </c>
      <c r="H86" s="10">
        <v>425575</v>
      </c>
      <c r="I86" s="10">
        <v>418047</v>
      </c>
      <c r="J86" s="10">
        <v>397630</v>
      </c>
      <c r="K86" s="10">
        <v>387869</v>
      </c>
      <c r="L86" s="10">
        <v>374095</v>
      </c>
      <c r="M86" s="10">
        <v>430314</v>
      </c>
      <c r="N86" s="10">
        <v>472339</v>
      </c>
    </row>
    <row r="87" spans="1:14" ht="16.5" x14ac:dyDescent="0.4">
      <c r="A87" s="9" t="s">
        <v>102</v>
      </c>
      <c r="B87" s="8">
        <v>41004</v>
      </c>
      <c r="C87" s="10">
        <v>384982</v>
      </c>
      <c r="D87" s="10">
        <v>333418</v>
      </c>
      <c r="E87" s="10">
        <v>255579</v>
      </c>
      <c r="F87" s="10">
        <v>174320</v>
      </c>
      <c r="G87" s="10">
        <v>305071</v>
      </c>
      <c r="H87" s="10">
        <v>279896</v>
      </c>
      <c r="I87" s="10">
        <v>188095</v>
      </c>
      <c r="J87" s="10">
        <v>209163</v>
      </c>
      <c r="K87" s="10">
        <v>137879</v>
      </c>
      <c r="L87" s="10">
        <v>91616</v>
      </c>
      <c r="M87" s="10">
        <v>304823</v>
      </c>
      <c r="N87" s="10">
        <v>226744</v>
      </c>
    </row>
    <row r="88" spans="1:14" ht="16.5" x14ac:dyDescent="0.4">
      <c r="A88" s="9" t="s">
        <v>109</v>
      </c>
      <c r="B88" s="8">
        <v>44002</v>
      </c>
      <c r="C88" s="10">
        <v>185085</v>
      </c>
      <c r="D88" s="10">
        <v>178238</v>
      </c>
      <c r="E88" s="10">
        <v>135350</v>
      </c>
      <c r="F88" s="10">
        <v>123551</v>
      </c>
      <c r="G88" s="10">
        <v>171432</v>
      </c>
      <c r="H88" s="10">
        <v>180466</v>
      </c>
      <c r="I88" s="10">
        <v>164751</v>
      </c>
      <c r="J88" s="10">
        <v>159650</v>
      </c>
      <c r="K88" s="10">
        <v>139954</v>
      </c>
      <c r="L88" s="10">
        <v>133290</v>
      </c>
      <c r="M88" s="10">
        <v>209064</v>
      </c>
      <c r="N88" s="10">
        <v>201152</v>
      </c>
    </row>
    <row r="89" spans="1:14" ht="16.5" x14ac:dyDescent="0.4">
      <c r="A89" s="9" t="s">
        <v>104</v>
      </c>
      <c r="B89" s="8">
        <v>42001</v>
      </c>
      <c r="C89" s="10">
        <v>496674</v>
      </c>
      <c r="D89" s="10">
        <v>447925</v>
      </c>
      <c r="E89" s="10">
        <v>390141</v>
      </c>
      <c r="F89" s="10">
        <v>348547</v>
      </c>
      <c r="G89" s="10">
        <v>524908</v>
      </c>
      <c r="H89" s="10">
        <v>557416</v>
      </c>
      <c r="I89" s="10">
        <v>513859</v>
      </c>
      <c r="J89" s="10">
        <v>515559</v>
      </c>
      <c r="K89" s="10">
        <v>518093</v>
      </c>
      <c r="L89" s="10">
        <v>499910</v>
      </c>
      <c r="M89" s="10">
        <v>679859</v>
      </c>
      <c r="N89" s="10">
        <v>682868</v>
      </c>
    </row>
    <row r="90" spans="1:14" ht="16.5" x14ac:dyDescent="0.4">
      <c r="A90" s="9" t="s">
        <v>95</v>
      </c>
      <c r="B90" s="8">
        <v>39002</v>
      </c>
      <c r="C90" s="10">
        <v>392390</v>
      </c>
      <c r="D90" s="10">
        <v>349881</v>
      </c>
      <c r="E90" s="10">
        <v>224485</v>
      </c>
      <c r="F90" s="10">
        <v>121677</v>
      </c>
      <c r="G90" s="10">
        <v>314345</v>
      </c>
      <c r="H90" s="10">
        <v>321888</v>
      </c>
      <c r="I90" s="10">
        <v>283430</v>
      </c>
      <c r="J90" s="10">
        <v>213639</v>
      </c>
      <c r="K90" s="10">
        <v>122057</v>
      </c>
      <c r="L90" s="10">
        <v>54697</v>
      </c>
      <c r="M90" s="10">
        <v>326379</v>
      </c>
      <c r="N90" s="10">
        <v>394705</v>
      </c>
    </row>
    <row r="91" spans="1:14" ht="16.5" x14ac:dyDescent="0.4">
      <c r="A91" s="9" t="s">
        <v>149</v>
      </c>
      <c r="B91" s="8">
        <v>60003</v>
      </c>
      <c r="C91" s="10">
        <v>17382</v>
      </c>
      <c r="D91" s="10">
        <v>-4011</v>
      </c>
      <c r="E91" s="10">
        <v>-27259</v>
      </c>
      <c r="F91" s="10">
        <v>-39526</v>
      </c>
      <c r="G91" s="10">
        <v>19131</v>
      </c>
      <c r="H91" s="10">
        <v>14298</v>
      </c>
      <c r="I91" s="10">
        <v>-25541</v>
      </c>
      <c r="J91" s="10">
        <v>-42991</v>
      </c>
      <c r="K91" s="10">
        <v>-65878</v>
      </c>
      <c r="L91" s="10">
        <v>-103005</v>
      </c>
      <c r="M91" s="10">
        <v>69149</v>
      </c>
      <c r="N91" s="10">
        <v>58963</v>
      </c>
    </row>
    <row r="92" spans="1:14" ht="16.5" x14ac:dyDescent="0.4">
      <c r="A92" s="9" t="s">
        <v>107</v>
      </c>
      <c r="B92" s="8">
        <v>43007</v>
      </c>
      <c r="C92" s="10">
        <v>74213</v>
      </c>
      <c r="D92" s="10">
        <v>55187</v>
      </c>
      <c r="E92" s="10">
        <v>14598</v>
      </c>
      <c r="F92" s="10">
        <v>-24376</v>
      </c>
      <c r="G92" s="10">
        <v>86021</v>
      </c>
      <c r="H92" s="10">
        <v>71760</v>
      </c>
      <c r="I92" s="10">
        <v>8011</v>
      </c>
      <c r="J92" s="10">
        <v>-23426</v>
      </c>
      <c r="K92" s="10">
        <v>-55676</v>
      </c>
      <c r="L92" s="10">
        <v>-79412</v>
      </c>
      <c r="M92" s="10">
        <v>63762</v>
      </c>
      <c r="N92" s="10">
        <v>83079</v>
      </c>
    </row>
    <row r="93" spans="1:14" ht="16.5" x14ac:dyDescent="0.4">
      <c r="A93" s="9" t="s">
        <v>46</v>
      </c>
      <c r="B93" s="8">
        <v>15001</v>
      </c>
      <c r="C93" s="10">
        <v>96855</v>
      </c>
      <c r="D93" s="10">
        <v>84976</v>
      </c>
      <c r="E93" s="10">
        <v>75432</v>
      </c>
      <c r="F93" s="10">
        <v>65169</v>
      </c>
      <c r="G93" s="10">
        <v>97257</v>
      </c>
      <c r="H93" s="10">
        <v>104336</v>
      </c>
      <c r="I93" s="10">
        <v>97344</v>
      </c>
      <c r="J93" s="10">
        <v>79638</v>
      </c>
      <c r="K93" s="10">
        <v>74960</v>
      </c>
      <c r="L93" s="10">
        <v>70192</v>
      </c>
      <c r="M93" s="10">
        <v>97436</v>
      </c>
      <c r="N93" s="10">
        <v>97961</v>
      </c>
    </row>
    <row r="94" spans="1:14" ht="16.5" x14ac:dyDescent="0.4">
      <c r="A94" s="9" t="s">
        <v>47</v>
      </c>
      <c r="B94" s="8">
        <v>15002</v>
      </c>
      <c r="C94" s="10">
        <v>-22563</v>
      </c>
      <c r="D94" s="10">
        <v>-28014</v>
      </c>
      <c r="E94" s="10">
        <v>-64073</v>
      </c>
      <c r="F94" s="10">
        <v>-129108</v>
      </c>
      <c r="G94" s="10">
        <v>-168029</v>
      </c>
      <c r="H94" s="10">
        <v>-221392</v>
      </c>
      <c r="I94" s="10">
        <v>-241194</v>
      </c>
      <c r="J94" s="10">
        <v>-355870</v>
      </c>
      <c r="K94" s="10">
        <v>-388240</v>
      </c>
      <c r="L94" s="10">
        <v>-453485</v>
      </c>
      <c r="M94" s="10">
        <v>17248</v>
      </c>
      <c r="N94" s="10">
        <v>-15587</v>
      </c>
    </row>
    <row r="95" spans="1:14" ht="16.5" x14ac:dyDescent="0.4">
      <c r="A95" s="9" t="s">
        <v>112</v>
      </c>
      <c r="B95" s="8">
        <v>46001</v>
      </c>
      <c r="C95" s="10">
        <v>664952</v>
      </c>
      <c r="D95" s="10">
        <v>589770</v>
      </c>
      <c r="E95" s="10">
        <v>139443</v>
      </c>
      <c r="F95" s="10">
        <v>49050</v>
      </c>
      <c r="G95" s="10">
        <v>543874</v>
      </c>
      <c r="H95" s="10">
        <v>622750</v>
      </c>
      <c r="I95" s="10">
        <v>518165</v>
      </c>
      <c r="J95" s="10">
        <v>32234</v>
      </c>
      <c r="K95" s="10">
        <v>-42983</v>
      </c>
      <c r="L95" s="10">
        <v>-91843</v>
      </c>
      <c r="M95" s="10">
        <v>325802</v>
      </c>
      <c r="N95" s="10">
        <v>630960</v>
      </c>
    </row>
    <row r="96" spans="1:14" ht="16.5" x14ac:dyDescent="0.4">
      <c r="A96" s="9" t="s">
        <v>84</v>
      </c>
      <c r="B96" s="8">
        <v>33002</v>
      </c>
      <c r="C96" s="10">
        <v>5191</v>
      </c>
      <c r="D96" s="10">
        <v>-8826</v>
      </c>
      <c r="E96" s="10">
        <v>-27990</v>
      </c>
      <c r="F96" s="10">
        <v>-66736</v>
      </c>
      <c r="G96" s="10">
        <v>29996</v>
      </c>
      <c r="H96" s="10">
        <v>39250</v>
      </c>
      <c r="I96" s="10">
        <v>2853</v>
      </c>
      <c r="J96" s="10">
        <v>-3488</v>
      </c>
      <c r="K96" s="10">
        <v>-15775</v>
      </c>
      <c r="L96" s="10">
        <v>-28959</v>
      </c>
      <c r="M96" s="10">
        <v>75079</v>
      </c>
      <c r="N96" s="10">
        <v>77772</v>
      </c>
    </row>
    <row r="97" spans="1:14" ht="16.5" x14ac:dyDescent="0.4">
      <c r="A97" s="9" t="s">
        <v>70</v>
      </c>
      <c r="B97" s="8">
        <v>25004</v>
      </c>
      <c r="C97" s="10">
        <v>309944</v>
      </c>
      <c r="D97" s="10">
        <v>321790</v>
      </c>
      <c r="E97" s="10">
        <v>230371</v>
      </c>
      <c r="F97" s="10">
        <v>167149</v>
      </c>
      <c r="G97" s="10">
        <v>301514</v>
      </c>
      <c r="H97" s="10">
        <v>364786</v>
      </c>
      <c r="I97" s="10">
        <v>294438</v>
      </c>
      <c r="J97" s="10">
        <v>213616</v>
      </c>
      <c r="K97" s="10">
        <v>149240</v>
      </c>
      <c r="L97" s="10">
        <v>112783</v>
      </c>
      <c r="M97" s="10">
        <v>332627</v>
      </c>
      <c r="N97" s="10">
        <v>376883</v>
      </c>
    </row>
    <row r="98" spans="1:14" ht="16.5" x14ac:dyDescent="0.4">
      <c r="A98" s="9" t="s">
        <v>78</v>
      </c>
      <c r="B98" s="8">
        <v>29004</v>
      </c>
      <c r="C98" s="10">
        <v>956467</v>
      </c>
      <c r="D98" s="10">
        <v>932614</v>
      </c>
      <c r="E98" s="10">
        <v>878531</v>
      </c>
      <c r="F98" s="10">
        <v>826197</v>
      </c>
      <c r="G98" s="10">
        <v>766173</v>
      </c>
      <c r="H98" s="10">
        <v>699797</v>
      </c>
      <c r="I98" s="10">
        <v>657299</v>
      </c>
      <c r="J98" s="10">
        <v>625593</v>
      </c>
      <c r="K98" s="10">
        <v>623623</v>
      </c>
      <c r="L98" s="10">
        <v>601893</v>
      </c>
      <c r="M98" s="10">
        <v>822703</v>
      </c>
      <c r="N98" s="10">
        <v>833693</v>
      </c>
    </row>
    <row r="99" spans="1:14" ht="16.5" x14ac:dyDescent="0.4">
      <c r="A99" s="9" t="s">
        <v>52</v>
      </c>
      <c r="B99" s="8">
        <v>17002</v>
      </c>
      <c r="C99" s="10">
        <v>620902</v>
      </c>
      <c r="D99" s="10">
        <v>886457</v>
      </c>
      <c r="E99" s="10">
        <v>660365</v>
      </c>
      <c r="F99" s="10">
        <v>463841</v>
      </c>
      <c r="G99" s="10">
        <v>886691</v>
      </c>
      <c r="H99" s="10">
        <v>600937</v>
      </c>
      <c r="I99" s="10">
        <v>625013</v>
      </c>
      <c r="J99" s="10">
        <v>437401</v>
      </c>
      <c r="K99" s="10">
        <v>290323</v>
      </c>
      <c r="L99" s="10">
        <v>151604</v>
      </c>
      <c r="M99" s="10">
        <v>627143</v>
      </c>
      <c r="N99" s="10">
        <v>612404</v>
      </c>
    </row>
    <row r="100" spans="1:14" ht="16.5" x14ac:dyDescent="0.4">
      <c r="A100" s="9" t="s">
        <v>157</v>
      </c>
      <c r="B100" s="8">
        <v>62006</v>
      </c>
      <c r="C100" s="10">
        <v>176817</v>
      </c>
      <c r="D100" s="10">
        <v>174084</v>
      </c>
      <c r="E100" s="10">
        <v>148800</v>
      </c>
      <c r="F100" s="10">
        <v>120755</v>
      </c>
      <c r="G100" s="10">
        <v>173182</v>
      </c>
      <c r="H100" s="10">
        <v>182726</v>
      </c>
      <c r="I100" s="10">
        <v>148802</v>
      </c>
      <c r="J100" s="10">
        <v>100414</v>
      </c>
      <c r="K100" s="10">
        <v>75088</v>
      </c>
      <c r="L100" s="10">
        <v>35597</v>
      </c>
      <c r="M100" s="10">
        <v>184254</v>
      </c>
      <c r="N100" s="10">
        <v>254263</v>
      </c>
    </row>
    <row r="101" spans="1:14" ht="16.5" x14ac:dyDescent="0.4">
      <c r="A101" s="9" t="s">
        <v>106</v>
      </c>
      <c r="B101" s="8">
        <v>43002</v>
      </c>
      <c r="C101" s="10">
        <v>11240</v>
      </c>
      <c r="D101" s="10">
        <v>2587</v>
      </c>
      <c r="E101" s="10">
        <v>-24976</v>
      </c>
      <c r="F101" s="10">
        <v>-46006</v>
      </c>
      <c r="G101" s="10">
        <v>-9402</v>
      </c>
      <c r="H101" s="10">
        <v>-11183</v>
      </c>
      <c r="I101" s="10">
        <v>-54055</v>
      </c>
      <c r="J101" s="10">
        <v>-77357</v>
      </c>
      <c r="K101" s="10">
        <v>-97041</v>
      </c>
      <c r="L101" s="10">
        <v>-128241</v>
      </c>
      <c r="M101" s="10">
        <v>84751</v>
      </c>
      <c r="N101" s="10">
        <v>75512</v>
      </c>
    </row>
    <row r="102" spans="1:14" ht="16.5" x14ac:dyDescent="0.4">
      <c r="A102" s="9" t="s">
        <v>53</v>
      </c>
      <c r="B102" s="8">
        <v>17003</v>
      </c>
      <c r="C102" s="10">
        <v>15902</v>
      </c>
      <c r="D102" s="10">
        <v>2274</v>
      </c>
      <c r="E102" s="10">
        <v>-37771</v>
      </c>
      <c r="F102" s="10">
        <v>-73804</v>
      </c>
      <c r="G102" s="10">
        <v>-1401</v>
      </c>
      <c r="H102" s="10">
        <v>-15814</v>
      </c>
      <c r="I102" s="10">
        <v>-52880</v>
      </c>
      <c r="J102" s="10">
        <v>-68583</v>
      </c>
      <c r="K102" s="10">
        <v>-93653</v>
      </c>
      <c r="L102" s="10">
        <v>-112085</v>
      </c>
      <c r="M102" s="10">
        <v>51481</v>
      </c>
      <c r="N102" s="10">
        <v>27955</v>
      </c>
    </row>
    <row r="103" spans="1:14" ht="16.5" x14ac:dyDescent="0.4">
      <c r="A103" s="9" t="s">
        <v>127</v>
      </c>
      <c r="B103" s="8">
        <v>51003</v>
      </c>
      <c r="C103" s="10">
        <v>128068</v>
      </c>
      <c r="D103" s="10">
        <v>126149</v>
      </c>
      <c r="E103" s="10">
        <v>120069</v>
      </c>
      <c r="F103" s="10">
        <v>99342</v>
      </c>
      <c r="G103" s="10">
        <v>138250</v>
      </c>
      <c r="H103" s="10">
        <v>136765</v>
      </c>
      <c r="I103" s="10">
        <v>134520</v>
      </c>
      <c r="J103" s="10">
        <v>128913</v>
      </c>
      <c r="K103" s="10">
        <v>113219</v>
      </c>
      <c r="L103" s="10">
        <v>99100</v>
      </c>
      <c r="M103" s="10">
        <v>136438</v>
      </c>
      <c r="N103" s="10">
        <v>128727</v>
      </c>
    </row>
    <row r="104" spans="1:14" ht="16.5" x14ac:dyDescent="0.4">
      <c r="A104" s="9" t="s">
        <v>33</v>
      </c>
      <c r="B104" s="8">
        <v>9002</v>
      </c>
      <c r="C104" s="10">
        <v>3296</v>
      </c>
      <c r="D104" s="10">
        <v>-11647</v>
      </c>
      <c r="E104" s="10">
        <v>-4317</v>
      </c>
      <c r="F104" s="10">
        <v>-41077</v>
      </c>
      <c r="G104" s="10">
        <v>4805</v>
      </c>
      <c r="H104" s="10">
        <v>-4962</v>
      </c>
      <c r="I104" s="10">
        <v>-34742</v>
      </c>
      <c r="J104" s="10">
        <v>-69516</v>
      </c>
      <c r="K104" s="10">
        <v>-78852</v>
      </c>
      <c r="L104" s="10">
        <v>-58080</v>
      </c>
      <c r="M104" s="10">
        <v>24561</v>
      </c>
      <c r="N104" s="10">
        <v>-7919</v>
      </c>
    </row>
    <row r="105" spans="1:14" ht="16.5" x14ac:dyDescent="0.4">
      <c r="A105" s="9" t="s">
        <v>143</v>
      </c>
      <c r="B105" s="8">
        <v>56007</v>
      </c>
      <c r="C105" s="10">
        <v>348418</v>
      </c>
      <c r="D105" s="10">
        <v>342080</v>
      </c>
      <c r="E105" s="10">
        <v>304850</v>
      </c>
      <c r="F105" s="10">
        <v>284597</v>
      </c>
      <c r="G105" s="10">
        <v>348717</v>
      </c>
      <c r="H105" s="10">
        <v>359050</v>
      </c>
      <c r="I105" s="10">
        <v>336780</v>
      </c>
      <c r="J105" s="10">
        <v>298862</v>
      </c>
      <c r="K105" s="10">
        <v>288757</v>
      </c>
      <c r="L105" s="10">
        <v>284505</v>
      </c>
      <c r="M105" s="10">
        <v>360223</v>
      </c>
      <c r="N105" s="10">
        <v>367383</v>
      </c>
    </row>
    <row r="106" spans="1:14" ht="16.5" x14ac:dyDescent="0.4">
      <c r="A106" s="9" t="s">
        <v>66</v>
      </c>
      <c r="B106" s="8">
        <v>23003</v>
      </c>
      <c r="C106" s="10">
        <v>33606</v>
      </c>
      <c r="D106" s="10">
        <v>36287</v>
      </c>
      <c r="E106" s="10">
        <v>16328</v>
      </c>
      <c r="F106" s="10">
        <v>57491</v>
      </c>
      <c r="G106" s="10">
        <v>60705</v>
      </c>
      <c r="H106" s="10">
        <v>44451</v>
      </c>
      <c r="I106" s="10">
        <v>32384</v>
      </c>
      <c r="J106" s="10">
        <v>40236</v>
      </c>
      <c r="K106" s="10">
        <v>37465</v>
      </c>
      <c r="L106" s="10">
        <v>24715</v>
      </c>
      <c r="M106" s="10">
        <v>146134</v>
      </c>
      <c r="N106" s="10">
        <v>63450</v>
      </c>
    </row>
    <row r="107" spans="1:14" ht="16.5" x14ac:dyDescent="0.4">
      <c r="A107" s="9" t="s">
        <v>161</v>
      </c>
      <c r="B107" s="8">
        <v>65001</v>
      </c>
      <c r="C107" s="10">
        <v>239743</v>
      </c>
      <c r="D107" s="10">
        <v>818469</v>
      </c>
      <c r="E107" s="10">
        <v>791675</v>
      </c>
      <c r="F107" s="10">
        <v>748428</v>
      </c>
      <c r="G107" s="10">
        <v>935295</v>
      </c>
      <c r="H107" s="10">
        <v>896652</v>
      </c>
      <c r="I107" s="10">
        <v>867507</v>
      </c>
      <c r="J107" s="10">
        <v>904709</v>
      </c>
      <c r="K107" s="10">
        <v>865131</v>
      </c>
      <c r="L107" s="10">
        <v>803954</v>
      </c>
      <c r="M107" s="10">
        <v>759318</v>
      </c>
      <c r="N107" s="10">
        <v>715491</v>
      </c>
    </row>
    <row r="108" spans="1:14" ht="16.5" x14ac:dyDescent="0.4">
      <c r="A108" s="9" t="s">
        <v>97</v>
      </c>
      <c r="B108" s="8">
        <v>39005</v>
      </c>
      <c r="C108" s="10">
        <v>262619</v>
      </c>
      <c r="D108" s="10">
        <v>246256</v>
      </c>
      <c r="E108" s="10">
        <v>233817</v>
      </c>
      <c r="F108" s="10">
        <v>219253</v>
      </c>
      <c r="G108" s="10">
        <v>265584</v>
      </c>
      <c r="H108" s="10">
        <v>269271</v>
      </c>
      <c r="I108" s="10">
        <v>251030</v>
      </c>
      <c r="J108" s="10">
        <v>243395</v>
      </c>
      <c r="K108" s="10">
        <v>235308</v>
      </c>
      <c r="L108" s="10">
        <v>226255</v>
      </c>
      <c r="M108" s="10">
        <v>288458</v>
      </c>
      <c r="N108" s="10">
        <v>281405</v>
      </c>
    </row>
    <row r="109" spans="1:14" ht="16.5" x14ac:dyDescent="0.4">
      <c r="A109" s="9" t="s">
        <v>150</v>
      </c>
      <c r="B109" s="8">
        <v>60004</v>
      </c>
      <c r="C109" s="10">
        <v>77844</v>
      </c>
      <c r="D109" s="10">
        <v>37696</v>
      </c>
      <c r="E109" s="10">
        <v>27920</v>
      </c>
      <c r="F109" s="10">
        <v>16643</v>
      </c>
      <c r="G109" s="10">
        <v>105160</v>
      </c>
      <c r="H109" s="10">
        <v>102305</v>
      </c>
      <c r="I109" s="10">
        <v>66399</v>
      </c>
      <c r="J109" s="10">
        <v>73346</v>
      </c>
      <c r="K109" s="10">
        <v>57557</v>
      </c>
      <c r="L109" s="10">
        <v>36013</v>
      </c>
      <c r="M109" s="10">
        <v>163407</v>
      </c>
      <c r="N109" s="10">
        <v>151564</v>
      </c>
    </row>
    <row r="110" spans="1:14" ht="16.5" x14ac:dyDescent="0.4">
      <c r="A110" s="9" t="s">
        <v>85</v>
      </c>
      <c r="B110" s="8">
        <v>33003</v>
      </c>
      <c r="C110" s="10">
        <v>182012</v>
      </c>
      <c r="D110" s="10">
        <v>143992</v>
      </c>
      <c r="E110" s="10">
        <v>103562</v>
      </c>
      <c r="F110" s="10">
        <v>58168</v>
      </c>
      <c r="G110" s="10">
        <v>181691</v>
      </c>
      <c r="H110" s="10">
        <v>160595</v>
      </c>
      <c r="I110" s="10">
        <v>114077</v>
      </c>
      <c r="J110" s="10">
        <v>81864</v>
      </c>
      <c r="K110" s="10">
        <v>84169</v>
      </c>
      <c r="L110" s="10">
        <v>67277</v>
      </c>
      <c r="M110" s="10">
        <v>225712</v>
      </c>
      <c r="N110" s="10">
        <v>179934</v>
      </c>
    </row>
    <row r="111" spans="1:14" ht="16.5" x14ac:dyDescent="0.4">
      <c r="A111" s="9" t="s">
        <v>82</v>
      </c>
      <c r="B111" s="8">
        <v>32002</v>
      </c>
      <c r="C111" s="10">
        <v>787580</v>
      </c>
      <c r="D111" s="10">
        <v>672595</v>
      </c>
      <c r="E111" s="10">
        <v>545126</v>
      </c>
      <c r="F111" s="10">
        <v>400972</v>
      </c>
      <c r="G111" s="10">
        <v>664036</v>
      </c>
      <c r="H111" s="10">
        <v>887714</v>
      </c>
      <c r="I111" s="10">
        <v>710712</v>
      </c>
      <c r="J111" s="10">
        <v>693403</v>
      </c>
      <c r="K111" s="10">
        <v>570834</v>
      </c>
      <c r="L111" s="10">
        <v>471959</v>
      </c>
      <c r="M111" s="10">
        <v>822610</v>
      </c>
      <c r="N111" s="10">
        <v>785062</v>
      </c>
    </row>
    <row r="112" spans="1:14" ht="16.5" x14ac:dyDescent="0.4">
      <c r="A112" s="9" t="s">
        <v>1</v>
      </c>
      <c r="B112" s="8">
        <v>1001</v>
      </c>
      <c r="C112" s="10">
        <v>-63368</v>
      </c>
      <c r="D112" s="10">
        <v>49175</v>
      </c>
      <c r="E112" s="10">
        <v>26800</v>
      </c>
      <c r="F112" s="10">
        <v>-63405</v>
      </c>
      <c r="G112" s="10">
        <v>5564</v>
      </c>
      <c r="H112" s="10">
        <v>-31853</v>
      </c>
      <c r="I112" s="10">
        <v>-66290</v>
      </c>
      <c r="J112" s="10">
        <v>-95487</v>
      </c>
      <c r="K112" s="10">
        <v>-142373</v>
      </c>
      <c r="L112" s="10">
        <v>-168926</v>
      </c>
      <c r="M112" s="10">
        <v>42952</v>
      </c>
      <c r="N112" s="10">
        <v>54488</v>
      </c>
    </row>
    <row r="113" spans="1:14" ht="16.5" x14ac:dyDescent="0.4">
      <c r="A113" s="9" t="s">
        <v>37</v>
      </c>
      <c r="B113" s="8">
        <v>11005</v>
      </c>
      <c r="C113" s="10">
        <v>1812969</v>
      </c>
      <c r="D113" s="10">
        <v>1786865</v>
      </c>
      <c r="E113" s="10">
        <v>1743357</v>
      </c>
      <c r="F113" s="10">
        <v>1687877</v>
      </c>
      <c r="G113" s="10">
        <v>1833185</v>
      </c>
      <c r="H113" s="10">
        <v>1831689</v>
      </c>
      <c r="I113" s="10">
        <v>1783569</v>
      </c>
      <c r="J113" s="10">
        <v>1726910</v>
      </c>
      <c r="K113" s="10">
        <v>1735821</v>
      </c>
      <c r="L113" s="10">
        <v>1741375</v>
      </c>
      <c r="M113" s="10">
        <v>1915075</v>
      </c>
      <c r="N113" s="10">
        <v>1909572</v>
      </c>
    </row>
    <row r="114" spans="1:14" ht="16.5" x14ac:dyDescent="0.4">
      <c r="A114" s="9" t="s">
        <v>128</v>
      </c>
      <c r="B114" s="8">
        <v>51004</v>
      </c>
      <c r="C114" s="10">
        <v>3386791</v>
      </c>
      <c r="D114" s="10">
        <v>3830283</v>
      </c>
      <c r="E114" s="10">
        <v>3013879</v>
      </c>
      <c r="F114" s="10">
        <v>1840889</v>
      </c>
      <c r="G114" s="10">
        <v>4646378</v>
      </c>
      <c r="H114" s="10">
        <v>4303900</v>
      </c>
      <c r="I114" s="10">
        <v>3570109</v>
      </c>
      <c r="J114" s="10">
        <v>2897678</v>
      </c>
      <c r="K114" s="10">
        <v>2117313</v>
      </c>
      <c r="L114" s="10">
        <v>1589986</v>
      </c>
      <c r="M114" s="10">
        <v>4422347</v>
      </c>
      <c r="N114" s="10">
        <v>3993572</v>
      </c>
    </row>
    <row r="115" spans="1:14" ht="16.5" x14ac:dyDescent="0.4">
      <c r="A115" s="9" t="s">
        <v>141</v>
      </c>
      <c r="B115" s="8">
        <v>56004</v>
      </c>
      <c r="C115" s="10">
        <v>340900</v>
      </c>
      <c r="D115" s="10">
        <v>404268</v>
      </c>
      <c r="E115" s="10">
        <v>438437</v>
      </c>
      <c r="F115" s="10">
        <v>385968</v>
      </c>
      <c r="G115" s="10">
        <v>334498</v>
      </c>
      <c r="H115" s="10">
        <v>469303</v>
      </c>
      <c r="I115" s="10">
        <v>450115</v>
      </c>
      <c r="J115" s="10">
        <v>457609</v>
      </c>
      <c r="K115" s="10">
        <v>410331</v>
      </c>
      <c r="L115" s="10">
        <v>367826</v>
      </c>
      <c r="M115" s="10">
        <v>393420</v>
      </c>
      <c r="N115" s="10">
        <v>548163</v>
      </c>
    </row>
    <row r="116" spans="1:14" ht="16.5" x14ac:dyDescent="0.4">
      <c r="A116" s="9" t="s">
        <v>135</v>
      </c>
      <c r="B116" s="8">
        <v>54004</v>
      </c>
      <c r="C116" s="10">
        <v>378355</v>
      </c>
      <c r="D116" s="10">
        <v>369184</v>
      </c>
      <c r="E116" s="10">
        <v>360828</v>
      </c>
      <c r="F116" s="10">
        <v>348233</v>
      </c>
      <c r="G116" s="10">
        <v>388409</v>
      </c>
      <c r="H116" s="10">
        <v>389157</v>
      </c>
      <c r="I116" s="10">
        <v>373973</v>
      </c>
      <c r="J116" s="10">
        <v>361280</v>
      </c>
      <c r="K116" s="10">
        <v>350868</v>
      </c>
      <c r="L116" s="10">
        <v>337225</v>
      </c>
      <c r="M116" s="10">
        <v>356315</v>
      </c>
      <c r="N116" s="10">
        <v>348087</v>
      </c>
    </row>
    <row r="117" spans="1:14" ht="16.5" x14ac:dyDescent="0.4">
      <c r="A117" s="9" t="s">
        <v>96</v>
      </c>
      <c r="B117" s="8">
        <v>39004</v>
      </c>
      <c r="C117" s="10">
        <v>108514</v>
      </c>
      <c r="D117" s="10">
        <v>103522</v>
      </c>
      <c r="E117" s="10">
        <v>88935</v>
      </c>
      <c r="F117" s="10">
        <v>78004</v>
      </c>
      <c r="G117" s="10">
        <v>130311</v>
      </c>
      <c r="H117" s="10">
        <v>139561</v>
      </c>
      <c r="I117" s="10">
        <v>127807</v>
      </c>
      <c r="J117" s="10">
        <v>141384</v>
      </c>
      <c r="K117" s="10">
        <v>137617</v>
      </c>
      <c r="L117" s="10">
        <v>134273</v>
      </c>
      <c r="M117" s="10">
        <v>214568</v>
      </c>
      <c r="N117" s="10">
        <v>207074</v>
      </c>
    </row>
    <row r="118" spans="1:14" ht="16.5" x14ac:dyDescent="0.4">
      <c r="A118" s="9" t="s">
        <v>139</v>
      </c>
      <c r="B118" s="8">
        <v>55005</v>
      </c>
      <c r="C118" s="10">
        <v>536495</v>
      </c>
      <c r="D118" s="10">
        <v>521696</v>
      </c>
      <c r="E118" s="10">
        <v>501378</v>
      </c>
      <c r="F118" s="10">
        <v>481849</v>
      </c>
      <c r="G118" s="10">
        <v>463640</v>
      </c>
      <c r="H118" s="10">
        <v>441146</v>
      </c>
      <c r="I118" s="10">
        <v>423305</v>
      </c>
      <c r="J118" s="10">
        <v>405076</v>
      </c>
      <c r="K118" s="10">
        <v>587911</v>
      </c>
      <c r="L118" s="10">
        <v>570888</v>
      </c>
      <c r="M118" s="10">
        <v>557558</v>
      </c>
      <c r="N118" s="10">
        <v>605290</v>
      </c>
    </row>
    <row r="119" spans="1:14" ht="16.5" x14ac:dyDescent="0.4">
      <c r="A119" s="9" t="s">
        <v>21</v>
      </c>
      <c r="B119" s="8">
        <v>4003</v>
      </c>
      <c r="C119" s="10">
        <v>72895</v>
      </c>
      <c r="D119" s="10">
        <v>52736</v>
      </c>
      <c r="E119" s="10">
        <v>22175</v>
      </c>
      <c r="F119" s="10">
        <v>-18379</v>
      </c>
      <c r="G119" s="10">
        <v>89977</v>
      </c>
      <c r="H119" s="10">
        <v>96336</v>
      </c>
      <c r="I119" s="10">
        <v>48453</v>
      </c>
      <c r="J119" s="10">
        <v>43373</v>
      </c>
      <c r="K119" s="10">
        <v>30312</v>
      </c>
      <c r="L119" s="10">
        <v>9941</v>
      </c>
      <c r="M119" s="10">
        <v>130752</v>
      </c>
      <c r="N119" s="10">
        <v>127696</v>
      </c>
    </row>
    <row r="120" spans="1:14" ht="16.5" x14ac:dyDescent="0.4">
      <c r="A120" s="9" t="s">
        <v>156</v>
      </c>
      <c r="B120" s="8">
        <v>62005</v>
      </c>
      <c r="C120" s="10">
        <v>387775</v>
      </c>
      <c r="D120" s="10">
        <v>383891</v>
      </c>
      <c r="E120" s="10">
        <v>358395</v>
      </c>
      <c r="F120" s="10">
        <v>334277</v>
      </c>
      <c r="G120" s="10">
        <v>389368</v>
      </c>
      <c r="H120" s="10">
        <v>376322</v>
      </c>
      <c r="I120" s="10">
        <v>349949</v>
      </c>
      <c r="J120" s="10">
        <v>347382</v>
      </c>
      <c r="K120" s="10">
        <v>322831</v>
      </c>
      <c r="L120" s="10">
        <v>289996</v>
      </c>
      <c r="M120" s="10">
        <v>343702</v>
      </c>
      <c r="N120" s="10">
        <v>327973</v>
      </c>
    </row>
    <row r="121" spans="1:14" ht="16.5" x14ac:dyDescent="0.4">
      <c r="A121" s="9" t="s">
        <v>120</v>
      </c>
      <c r="B121" s="8">
        <v>49005</v>
      </c>
      <c r="C121" s="10">
        <v>10235055</v>
      </c>
      <c r="D121" s="10">
        <v>10338824</v>
      </c>
      <c r="E121" s="10">
        <v>9611404</v>
      </c>
      <c r="F121" s="10">
        <v>8289966</v>
      </c>
      <c r="G121" s="10">
        <v>11660497</v>
      </c>
      <c r="H121" s="10">
        <v>11388877</v>
      </c>
      <c r="I121" s="10">
        <v>10407245</v>
      </c>
      <c r="J121" s="10">
        <v>9259475</v>
      </c>
      <c r="K121" s="10">
        <v>8252005</v>
      </c>
      <c r="L121" s="10">
        <v>7249810</v>
      </c>
      <c r="M121" s="10">
        <v>10822739</v>
      </c>
      <c r="N121" s="10">
        <v>10000524</v>
      </c>
    </row>
    <row r="122" spans="1:14" ht="16.5" x14ac:dyDescent="0.4">
      <c r="A122" s="9" t="s">
        <v>24</v>
      </c>
      <c r="B122" s="8">
        <v>5005</v>
      </c>
      <c r="C122" s="10">
        <v>57772</v>
      </c>
      <c r="D122" s="10">
        <v>22245</v>
      </c>
      <c r="E122" s="10">
        <v>-30902</v>
      </c>
      <c r="F122" s="10">
        <v>-79842</v>
      </c>
      <c r="G122" s="10">
        <v>29945</v>
      </c>
      <c r="H122" s="10">
        <v>10138</v>
      </c>
      <c r="I122" s="10">
        <v>-43706</v>
      </c>
      <c r="J122" s="10">
        <v>-88248</v>
      </c>
      <c r="K122" s="10">
        <v>-143315</v>
      </c>
      <c r="L122" s="10">
        <v>-190993</v>
      </c>
      <c r="M122" s="10">
        <v>112347</v>
      </c>
      <c r="N122" s="10">
        <v>114183</v>
      </c>
    </row>
    <row r="123" spans="1:14" ht="16.5" x14ac:dyDescent="0.4">
      <c r="A123" s="9" t="s">
        <v>134</v>
      </c>
      <c r="B123" s="8">
        <v>54002</v>
      </c>
      <c r="C123" s="10">
        <v>-23135</v>
      </c>
      <c r="D123" s="10">
        <v>-103888</v>
      </c>
      <c r="E123" s="10">
        <v>-101000</v>
      </c>
      <c r="F123" s="10">
        <v>83550</v>
      </c>
      <c r="G123" s="10">
        <v>271582</v>
      </c>
      <c r="H123" s="10">
        <v>259638</v>
      </c>
      <c r="I123" s="10">
        <v>243879</v>
      </c>
      <c r="J123" s="10">
        <v>227863</v>
      </c>
      <c r="K123" s="10">
        <v>188456</v>
      </c>
      <c r="L123" s="10">
        <v>137922</v>
      </c>
      <c r="M123" s="10">
        <v>349981</v>
      </c>
      <c r="N123" s="10">
        <v>309808</v>
      </c>
    </row>
    <row r="124" spans="1:14" ht="16.5" x14ac:dyDescent="0.4">
      <c r="A124" s="9" t="s">
        <v>48</v>
      </c>
      <c r="B124" s="8">
        <v>15003</v>
      </c>
      <c r="C124" s="10">
        <v>70871</v>
      </c>
      <c r="D124" s="10">
        <v>53847</v>
      </c>
      <c r="E124" s="10">
        <v>18795</v>
      </c>
      <c r="F124" s="10">
        <v>-8954</v>
      </c>
      <c r="G124" s="10">
        <v>-24545</v>
      </c>
      <c r="H124" s="10">
        <v>-77249</v>
      </c>
      <c r="I124" s="10">
        <v>-75779</v>
      </c>
      <c r="J124" s="10">
        <v>-50534</v>
      </c>
      <c r="K124" s="10">
        <v>79031</v>
      </c>
      <c r="L124" s="10">
        <v>-98708</v>
      </c>
      <c r="M124" s="10">
        <v>90688</v>
      </c>
      <c r="N124" s="10">
        <v>43626</v>
      </c>
    </row>
    <row r="125" spans="1:14" ht="16.5" x14ac:dyDescent="0.4">
      <c r="A125" s="9" t="s">
        <v>73</v>
      </c>
      <c r="B125" s="8">
        <v>26005</v>
      </c>
      <c r="C125" s="10">
        <v>106807</v>
      </c>
      <c r="D125" s="10">
        <v>104126</v>
      </c>
      <c r="E125" s="10">
        <v>103814</v>
      </c>
      <c r="F125" s="10">
        <v>90428</v>
      </c>
      <c r="G125" s="10">
        <v>128479</v>
      </c>
      <c r="H125" s="10">
        <v>136733</v>
      </c>
      <c r="I125" s="10">
        <v>122951</v>
      </c>
      <c r="J125" s="10">
        <v>139211</v>
      </c>
      <c r="K125" s="10">
        <v>143026</v>
      </c>
      <c r="L125" s="10">
        <v>135359</v>
      </c>
      <c r="M125" s="10">
        <v>175118</v>
      </c>
      <c r="N125" s="10">
        <v>193994</v>
      </c>
    </row>
    <row r="126" spans="1:14" ht="16.5" x14ac:dyDescent="0.4">
      <c r="A126" s="9" t="s">
        <v>99</v>
      </c>
      <c r="B126" s="8">
        <v>40002</v>
      </c>
      <c r="C126" s="10">
        <v>664291</v>
      </c>
      <c r="D126" s="10">
        <v>617867</v>
      </c>
      <c r="E126" s="10">
        <v>267275</v>
      </c>
      <c r="F126" s="10">
        <v>155149</v>
      </c>
      <c r="G126" s="10">
        <v>604599</v>
      </c>
      <c r="H126" s="10">
        <v>601531</v>
      </c>
      <c r="I126" s="10">
        <v>321529</v>
      </c>
      <c r="J126" s="10">
        <v>303591</v>
      </c>
      <c r="K126" s="10">
        <v>273544</v>
      </c>
      <c r="L126" s="10">
        <v>231853</v>
      </c>
      <c r="M126" s="10">
        <v>806736</v>
      </c>
      <c r="N126" s="10">
        <v>715007</v>
      </c>
    </row>
    <row r="127" spans="1:14" ht="16.5" x14ac:dyDescent="0.4">
      <c r="A127" s="9" t="s">
        <v>144</v>
      </c>
      <c r="B127" s="8">
        <v>57001</v>
      </c>
      <c r="C127" s="10">
        <v>192198</v>
      </c>
      <c r="D127" s="10">
        <v>198001</v>
      </c>
      <c r="E127" s="10">
        <v>116471</v>
      </c>
      <c r="F127" s="10">
        <v>75435</v>
      </c>
      <c r="G127" s="10">
        <v>263771</v>
      </c>
      <c r="H127" s="10">
        <v>285471</v>
      </c>
      <c r="I127" s="10">
        <v>250551</v>
      </c>
      <c r="J127" s="10">
        <v>198456</v>
      </c>
      <c r="K127" s="10">
        <v>168004</v>
      </c>
      <c r="L127" s="10">
        <v>174797</v>
      </c>
      <c r="M127" s="10">
        <v>327273</v>
      </c>
      <c r="N127" s="10">
        <v>326646</v>
      </c>
    </row>
    <row r="128" spans="1:14" ht="16.5" x14ac:dyDescent="0.4">
      <c r="A128" s="9" t="s">
        <v>136</v>
      </c>
      <c r="B128" s="8">
        <v>54006</v>
      </c>
      <c r="C128" s="10">
        <v>139014</v>
      </c>
      <c r="D128" s="10">
        <v>116206</v>
      </c>
      <c r="E128" s="10">
        <v>108327</v>
      </c>
      <c r="F128" s="10">
        <v>97862</v>
      </c>
      <c r="G128" s="10">
        <v>137758</v>
      </c>
      <c r="H128" s="10">
        <v>145355</v>
      </c>
      <c r="I128" s="10">
        <v>135436</v>
      </c>
      <c r="J128" s="10">
        <v>124421</v>
      </c>
      <c r="K128" s="10">
        <v>115527</v>
      </c>
      <c r="L128" s="10">
        <v>109947</v>
      </c>
      <c r="M128" s="10">
        <v>138310</v>
      </c>
      <c r="N128" s="10">
        <v>145978</v>
      </c>
    </row>
    <row r="129" spans="1:14" ht="16.5" x14ac:dyDescent="0.4">
      <c r="A129" s="9" t="s">
        <v>103</v>
      </c>
      <c r="B129" s="8">
        <v>41005</v>
      </c>
      <c r="C129" s="10">
        <v>74829</v>
      </c>
      <c r="D129" s="10">
        <v>39758</v>
      </c>
      <c r="E129" s="10">
        <v>-87439</v>
      </c>
      <c r="F129" s="10">
        <v>-191052</v>
      </c>
      <c r="G129" s="10">
        <v>-162640</v>
      </c>
      <c r="H129" s="10">
        <v>-196878</v>
      </c>
      <c r="I129" s="10">
        <v>-305049</v>
      </c>
      <c r="J129" s="10">
        <v>-395668</v>
      </c>
      <c r="K129" s="10">
        <v>-495557</v>
      </c>
      <c r="L129" s="10">
        <v>-611995</v>
      </c>
      <c r="M129" s="10">
        <v>158330</v>
      </c>
      <c r="N129" s="10">
        <v>10733</v>
      </c>
    </row>
    <row r="130" spans="1:14" ht="16.5" x14ac:dyDescent="0.4">
      <c r="A130" s="9" t="s">
        <v>58</v>
      </c>
      <c r="B130" s="8">
        <v>20003</v>
      </c>
      <c r="C130" s="10">
        <v>51078</v>
      </c>
      <c r="D130" s="10">
        <v>18888</v>
      </c>
      <c r="E130" s="10">
        <v>24531</v>
      </c>
      <c r="F130" s="10">
        <v>35691</v>
      </c>
      <c r="G130" s="10">
        <v>57820</v>
      </c>
      <c r="H130" s="10">
        <v>49475</v>
      </c>
      <c r="I130" s="10">
        <v>15841</v>
      </c>
      <c r="J130" s="10">
        <v>-2763</v>
      </c>
      <c r="K130" s="10">
        <v>42036</v>
      </c>
      <c r="L130" s="10">
        <v>38073</v>
      </c>
      <c r="M130" s="10">
        <v>63131</v>
      </c>
      <c r="N130" s="10">
        <v>-55410</v>
      </c>
    </row>
    <row r="131" spans="1:14" ht="16.5" x14ac:dyDescent="0.4">
      <c r="A131" s="9" t="s">
        <v>162</v>
      </c>
      <c r="B131" s="8">
        <v>66001</v>
      </c>
      <c r="C131" s="10">
        <v>598704</v>
      </c>
      <c r="D131" s="10">
        <v>729957</v>
      </c>
      <c r="E131" s="10">
        <v>655550</v>
      </c>
      <c r="F131" s="10">
        <v>557477</v>
      </c>
      <c r="G131" s="10">
        <v>502218</v>
      </c>
      <c r="H131" s="10">
        <v>429296</v>
      </c>
      <c r="I131" s="10">
        <v>529376</v>
      </c>
      <c r="J131" s="10">
        <v>525636</v>
      </c>
      <c r="K131" s="10">
        <v>732554</v>
      </c>
      <c r="L131" s="10">
        <v>659844</v>
      </c>
      <c r="M131" s="10">
        <v>610559</v>
      </c>
      <c r="N131" s="10">
        <v>633926</v>
      </c>
    </row>
    <row r="132" spans="1:14" ht="16.5" x14ac:dyDescent="0.4">
      <c r="A132" s="9" t="s">
        <v>86</v>
      </c>
      <c r="B132" s="8">
        <v>33005</v>
      </c>
      <c r="C132" s="10">
        <v>150765</v>
      </c>
      <c r="D132" s="10">
        <v>133955</v>
      </c>
      <c r="E132" s="10">
        <v>117282</v>
      </c>
      <c r="F132" s="10">
        <v>77544</v>
      </c>
      <c r="G132" s="10">
        <v>146565</v>
      </c>
      <c r="H132" s="10">
        <v>149784</v>
      </c>
      <c r="I132" s="10">
        <v>109104</v>
      </c>
      <c r="J132" s="10">
        <v>83958</v>
      </c>
      <c r="K132" s="10">
        <v>67484</v>
      </c>
      <c r="L132" s="10">
        <v>51575</v>
      </c>
      <c r="M132" s="10">
        <v>169108</v>
      </c>
      <c r="N132" s="10">
        <v>166902</v>
      </c>
    </row>
    <row r="133" spans="1:14" ht="16.5" x14ac:dyDescent="0.4">
      <c r="A133" s="9" t="s">
        <v>121</v>
      </c>
      <c r="B133" s="8">
        <v>49006</v>
      </c>
      <c r="C133" s="10">
        <v>116816</v>
      </c>
      <c r="D133" s="10">
        <v>73223</v>
      </c>
      <c r="E133" s="10">
        <v>-3949</v>
      </c>
      <c r="F133" s="10">
        <v>-102311</v>
      </c>
      <c r="G133" s="10">
        <v>58955</v>
      </c>
      <c r="H133" s="10">
        <v>79993</v>
      </c>
      <c r="I133" s="10">
        <v>58638</v>
      </c>
      <c r="J133" s="10">
        <v>-49425</v>
      </c>
      <c r="K133" s="10">
        <v>-90028</v>
      </c>
      <c r="L133" s="10">
        <v>-117830</v>
      </c>
      <c r="M133" s="10">
        <v>69556</v>
      </c>
      <c r="N133" s="10">
        <v>30779</v>
      </c>
    </row>
    <row r="134" spans="1:14" ht="16.5" x14ac:dyDescent="0.4">
      <c r="A134" s="9" t="s">
        <v>40</v>
      </c>
      <c r="B134" s="8">
        <v>13001</v>
      </c>
      <c r="C134" s="10">
        <v>493419</v>
      </c>
      <c r="D134" s="10">
        <v>435587</v>
      </c>
      <c r="E134" s="10">
        <v>330865</v>
      </c>
      <c r="F134" s="10">
        <v>304556</v>
      </c>
      <c r="G134" s="10">
        <v>588649</v>
      </c>
      <c r="H134" s="10">
        <v>623739</v>
      </c>
      <c r="I134" s="10">
        <v>596848</v>
      </c>
      <c r="J134" s="10">
        <v>544981</v>
      </c>
      <c r="K134" s="10">
        <v>443809</v>
      </c>
      <c r="L134" s="10">
        <v>386083</v>
      </c>
      <c r="M134" s="10">
        <v>610503</v>
      </c>
      <c r="N134" s="10">
        <v>562947</v>
      </c>
    </row>
    <row r="135" spans="1:14" ht="16.5" x14ac:dyDescent="0.4">
      <c r="A135" s="9" t="s">
        <v>151</v>
      </c>
      <c r="B135" s="8">
        <v>60006</v>
      </c>
      <c r="C135" s="10">
        <v>339891</v>
      </c>
      <c r="D135" s="10">
        <v>305939</v>
      </c>
      <c r="E135" s="10">
        <v>281963</v>
      </c>
      <c r="F135" s="10">
        <v>263934</v>
      </c>
      <c r="G135" s="10">
        <v>386229</v>
      </c>
      <c r="H135" s="10">
        <v>391397</v>
      </c>
      <c r="I135" s="10">
        <v>363003</v>
      </c>
      <c r="J135" s="10">
        <v>374612</v>
      </c>
      <c r="K135" s="10">
        <v>345211</v>
      </c>
      <c r="L135" s="10">
        <v>330771</v>
      </c>
      <c r="M135" s="10">
        <v>471822</v>
      </c>
      <c r="N135" s="10">
        <v>464951</v>
      </c>
    </row>
    <row r="136" spans="1:14" ht="16.5" x14ac:dyDescent="0.4">
      <c r="A136" s="9" t="s">
        <v>36</v>
      </c>
      <c r="B136" s="8">
        <v>11004</v>
      </c>
      <c r="C136" s="10">
        <v>319952</v>
      </c>
      <c r="D136" s="10">
        <v>314880</v>
      </c>
      <c r="E136" s="10">
        <v>275068</v>
      </c>
      <c r="F136" s="10">
        <v>197278</v>
      </c>
      <c r="G136" s="10">
        <v>303814</v>
      </c>
      <c r="H136" s="10">
        <v>297810</v>
      </c>
      <c r="I136" s="10">
        <v>258613</v>
      </c>
      <c r="J136" s="10">
        <v>239621</v>
      </c>
      <c r="K136" s="10">
        <v>224900</v>
      </c>
      <c r="L136" s="10">
        <v>166556</v>
      </c>
      <c r="M136" s="10">
        <v>295918</v>
      </c>
      <c r="N136" s="10">
        <v>346381</v>
      </c>
    </row>
    <row r="137" spans="1:14" ht="16.5" x14ac:dyDescent="0.4">
      <c r="A137" s="9" t="s">
        <v>129</v>
      </c>
      <c r="B137" s="8">
        <v>51005</v>
      </c>
      <c r="C137" s="10">
        <v>361327</v>
      </c>
      <c r="D137" s="10">
        <v>346317</v>
      </c>
      <c r="E137" s="10">
        <v>336690</v>
      </c>
      <c r="F137" s="10">
        <v>328945</v>
      </c>
      <c r="G137" s="10">
        <v>421186</v>
      </c>
      <c r="H137" s="10">
        <v>488656</v>
      </c>
      <c r="I137" s="10">
        <v>470857</v>
      </c>
      <c r="J137" s="10">
        <v>469709</v>
      </c>
      <c r="K137" s="10">
        <v>458285</v>
      </c>
      <c r="L137" s="10">
        <v>448339</v>
      </c>
      <c r="M137" s="10">
        <v>567990</v>
      </c>
      <c r="N137" s="10">
        <v>528962</v>
      </c>
    </row>
    <row r="138" spans="1:14" ht="16.5" x14ac:dyDescent="0.4">
      <c r="A138" s="9" t="s">
        <v>28</v>
      </c>
      <c r="B138" s="8">
        <v>6005</v>
      </c>
      <c r="C138" s="10">
        <v>191143</v>
      </c>
      <c r="D138" s="10">
        <v>183057</v>
      </c>
      <c r="E138" s="10">
        <v>161312</v>
      </c>
      <c r="F138" s="10">
        <v>154728</v>
      </c>
      <c r="G138" s="10">
        <v>200946</v>
      </c>
      <c r="H138" s="10">
        <v>209273</v>
      </c>
      <c r="I138" s="10">
        <v>197784</v>
      </c>
      <c r="J138" s="10">
        <v>189389</v>
      </c>
      <c r="K138" s="10">
        <v>169443</v>
      </c>
      <c r="L138" s="10">
        <v>165207</v>
      </c>
      <c r="M138" s="10">
        <v>228949</v>
      </c>
      <c r="N138" s="10">
        <v>238422</v>
      </c>
    </row>
    <row r="139" spans="1:14" ht="16.5" x14ac:dyDescent="0.4">
      <c r="A139" s="9" t="s">
        <v>44</v>
      </c>
      <c r="B139" s="8">
        <v>14004</v>
      </c>
      <c r="C139" s="10">
        <v>1145449</v>
      </c>
      <c r="D139" s="10">
        <v>1153722</v>
      </c>
      <c r="E139" s="10">
        <v>820767</v>
      </c>
      <c r="F139" s="10">
        <v>507542</v>
      </c>
      <c r="G139" s="10">
        <v>1120891</v>
      </c>
      <c r="H139" s="10">
        <v>937987</v>
      </c>
      <c r="I139" s="10">
        <v>628034</v>
      </c>
      <c r="J139" s="10">
        <v>699548</v>
      </c>
      <c r="K139" s="10">
        <v>360073</v>
      </c>
      <c r="L139" s="10">
        <v>187980</v>
      </c>
      <c r="M139" s="10">
        <v>1142004</v>
      </c>
      <c r="N139" s="10">
        <v>905445</v>
      </c>
    </row>
    <row r="140" spans="1:14" ht="16.5" x14ac:dyDescent="0.4">
      <c r="A140" s="9" t="s">
        <v>54</v>
      </c>
      <c r="B140" s="8">
        <v>18003</v>
      </c>
      <c r="C140" s="10">
        <v>51655</v>
      </c>
      <c r="D140" s="10">
        <v>39377</v>
      </c>
      <c r="E140" s="10">
        <v>25246</v>
      </c>
      <c r="F140" s="10">
        <v>10413</v>
      </c>
      <c r="G140" s="10">
        <v>54901</v>
      </c>
      <c r="H140" s="10">
        <v>57975</v>
      </c>
      <c r="I140" s="10">
        <v>56527</v>
      </c>
      <c r="J140" s="10">
        <v>50045</v>
      </c>
      <c r="K140" s="10">
        <v>45915</v>
      </c>
      <c r="L140" s="10">
        <v>44701</v>
      </c>
      <c r="M140" s="10">
        <v>96855</v>
      </c>
      <c r="N140" s="10">
        <v>80409</v>
      </c>
    </row>
    <row r="141" spans="1:14" ht="16.5" x14ac:dyDescent="0.4">
      <c r="A141" s="9" t="s">
        <v>45</v>
      </c>
      <c r="B141" s="8">
        <v>14005</v>
      </c>
      <c r="C141" s="10">
        <v>153034</v>
      </c>
      <c r="D141" s="10">
        <v>132443</v>
      </c>
      <c r="E141" s="10">
        <v>111698</v>
      </c>
      <c r="F141" s="10">
        <v>94051</v>
      </c>
      <c r="G141" s="10">
        <v>156276</v>
      </c>
      <c r="H141" s="10">
        <v>152518</v>
      </c>
      <c r="I141" s="10">
        <v>132892</v>
      </c>
      <c r="J141" s="10">
        <v>117172</v>
      </c>
      <c r="K141" s="10">
        <v>98932</v>
      </c>
      <c r="L141" s="10">
        <v>87168</v>
      </c>
      <c r="M141" s="10">
        <v>151055</v>
      </c>
      <c r="N141" s="10">
        <v>160834</v>
      </c>
    </row>
    <row r="142" spans="1:14" ht="16.5" x14ac:dyDescent="0.4">
      <c r="A142" s="9" t="s">
        <v>55</v>
      </c>
      <c r="B142" s="8">
        <v>18005</v>
      </c>
      <c r="C142" s="10">
        <v>183534</v>
      </c>
      <c r="D142" s="10">
        <v>150270</v>
      </c>
      <c r="E142" s="10">
        <v>101981</v>
      </c>
      <c r="F142" s="10">
        <v>61201</v>
      </c>
      <c r="G142" s="10">
        <v>215249</v>
      </c>
      <c r="H142" s="10">
        <v>206415</v>
      </c>
      <c r="I142" s="10">
        <v>163857</v>
      </c>
      <c r="J142" s="10">
        <v>122709</v>
      </c>
      <c r="K142" s="10">
        <v>100170</v>
      </c>
      <c r="L142" s="10">
        <v>85820</v>
      </c>
      <c r="M142" s="10">
        <v>292135</v>
      </c>
      <c r="N142" s="10">
        <v>298556</v>
      </c>
    </row>
    <row r="143" spans="1:14" ht="16.5" x14ac:dyDescent="0.4">
      <c r="A143" s="9" t="s">
        <v>89</v>
      </c>
      <c r="B143" s="8">
        <v>36002</v>
      </c>
      <c r="C143" s="10">
        <v>617189</v>
      </c>
      <c r="D143" s="10">
        <v>597872</v>
      </c>
      <c r="E143" s="10">
        <v>552774</v>
      </c>
      <c r="F143" s="10">
        <v>527724</v>
      </c>
      <c r="G143" s="10">
        <v>628927</v>
      </c>
      <c r="H143" s="10">
        <v>632054</v>
      </c>
      <c r="I143" s="10">
        <v>596173</v>
      </c>
      <c r="J143" s="10">
        <v>552049</v>
      </c>
      <c r="K143" s="10">
        <v>534588</v>
      </c>
      <c r="L143" s="10">
        <v>496476</v>
      </c>
      <c r="M143" s="10">
        <v>625603</v>
      </c>
      <c r="N143" s="10">
        <v>642797</v>
      </c>
    </row>
    <row r="144" spans="1:14" ht="16.5" x14ac:dyDescent="0.4">
      <c r="A144" s="9" t="s">
        <v>122</v>
      </c>
      <c r="B144" s="8">
        <v>49007</v>
      </c>
      <c r="C144" s="10">
        <v>195842</v>
      </c>
      <c r="D144" s="10">
        <v>204244</v>
      </c>
      <c r="E144" s="10">
        <v>110508</v>
      </c>
      <c r="F144" s="10">
        <v>32078</v>
      </c>
      <c r="G144" s="10">
        <v>178004</v>
      </c>
      <c r="H144" s="10">
        <v>238704</v>
      </c>
      <c r="I144" s="10">
        <v>169747</v>
      </c>
      <c r="J144" s="10">
        <v>101928</v>
      </c>
      <c r="K144" s="10">
        <v>38134</v>
      </c>
      <c r="L144" s="10">
        <v>40887</v>
      </c>
      <c r="M144" s="10">
        <v>228971</v>
      </c>
      <c r="N144" s="10">
        <v>267934</v>
      </c>
    </row>
    <row r="145" spans="1:15" ht="16.5" x14ac:dyDescent="0.4">
      <c r="A145" s="9" t="s">
        <v>14</v>
      </c>
      <c r="B145" s="8">
        <v>1003</v>
      </c>
      <c r="C145" s="10">
        <v>308956</v>
      </c>
      <c r="D145" s="10">
        <v>307095</v>
      </c>
      <c r="E145" s="10">
        <v>293990</v>
      </c>
      <c r="F145" s="10">
        <v>286368</v>
      </c>
      <c r="G145" s="10">
        <v>322982</v>
      </c>
      <c r="H145" s="10">
        <v>324085</v>
      </c>
      <c r="I145" s="10">
        <v>316340</v>
      </c>
      <c r="J145" s="10">
        <v>312104</v>
      </c>
      <c r="K145" s="10">
        <v>307783</v>
      </c>
      <c r="L145" s="10">
        <v>305244</v>
      </c>
      <c r="M145" s="10">
        <v>330517</v>
      </c>
      <c r="N145" s="10">
        <v>331473</v>
      </c>
    </row>
    <row r="146" spans="1:15" ht="16.5" x14ac:dyDescent="0.4">
      <c r="A146" s="9" t="s">
        <v>114</v>
      </c>
      <c r="B146" s="8">
        <v>47001</v>
      </c>
      <c r="C146" s="10">
        <v>31984</v>
      </c>
      <c r="D146" s="10">
        <v>26577</v>
      </c>
      <c r="E146" s="10">
        <v>2842</v>
      </c>
      <c r="F146" s="10">
        <v>-46363</v>
      </c>
      <c r="G146" s="10">
        <v>-24691</v>
      </c>
      <c r="H146" s="10">
        <v>-9699</v>
      </c>
      <c r="I146" s="10">
        <v>16219</v>
      </c>
      <c r="J146" s="10">
        <v>14168</v>
      </c>
      <c r="K146" s="10">
        <v>42463</v>
      </c>
      <c r="L146" s="10">
        <v>-2941</v>
      </c>
      <c r="M146" s="10">
        <v>56443</v>
      </c>
      <c r="N146" s="10">
        <v>2267</v>
      </c>
    </row>
    <row r="147" spans="1:15" ht="16.5" x14ac:dyDescent="0.4">
      <c r="A147" s="9" t="s">
        <v>39</v>
      </c>
      <c r="B147" s="8">
        <v>12003</v>
      </c>
      <c r="C147" s="10">
        <v>333801</v>
      </c>
      <c r="D147" s="10">
        <v>322466</v>
      </c>
      <c r="E147" s="10">
        <v>310518</v>
      </c>
      <c r="F147" s="10">
        <v>301150</v>
      </c>
      <c r="G147" s="10">
        <v>361380</v>
      </c>
      <c r="H147" s="10">
        <v>361156</v>
      </c>
      <c r="I147" s="10">
        <v>348340</v>
      </c>
      <c r="J147" s="10">
        <v>336693</v>
      </c>
      <c r="K147" s="10">
        <v>324089</v>
      </c>
      <c r="L147" s="10">
        <v>315921</v>
      </c>
      <c r="M147" s="10">
        <v>341123</v>
      </c>
      <c r="N147" s="10">
        <v>343710</v>
      </c>
    </row>
    <row r="148" spans="1:15" ht="16.5" x14ac:dyDescent="0.4">
      <c r="A148" s="9" t="s">
        <v>137</v>
      </c>
      <c r="B148" s="8">
        <v>54007</v>
      </c>
      <c r="C148" s="10">
        <v>32211</v>
      </c>
      <c r="D148" s="10">
        <v>15791</v>
      </c>
      <c r="E148" s="10">
        <v>-7416</v>
      </c>
      <c r="F148" s="10">
        <v>-26585</v>
      </c>
      <c r="G148" s="10">
        <v>25917</v>
      </c>
      <c r="H148" s="10">
        <v>18828</v>
      </c>
      <c r="I148" s="10">
        <v>-7226</v>
      </c>
      <c r="J148" s="10">
        <v>-24413</v>
      </c>
      <c r="K148" s="10">
        <v>-40312</v>
      </c>
      <c r="L148" s="10">
        <v>-59138</v>
      </c>
      <c r="M148" s="10">
        <v>95339</v>
      </c>
      <c r="N148" s="10">
        <v>74647</v>
      </c>
    </row>
    <row r="149" spans="1:15" ht="16.5" x14ac:dyDescent="0.4">
      <c r="A149" s="9" t="s">
        <v>146</v>
      </c>
      <c r="B149" s="8">
        <v>59002</v>
      </c>
      <c r="C149" s="10">
        <v>896870</v>
      </c>
      <c r="D149" s="10">
        <v>853932</v>
      </c>
      <c r="E149" s="10">
        <v>775878</v>
      </c>
      <c r="F149" s="10">
        <v>714892</v>
      </c>
      <c r="G149" s="10">
        <v>879183</v>
      </c>
      <c r="H149" s="10">
        <v>894085</v>
      </c>
      <c r="I149" s="10">
        <v>864888</v>
      </c>
      <c r="J149" s="10">
        <v>785689</v>
      </c>
      <c r="K149" s="10">
        <v>769763</v>
      </c>
      <c r="L149" s="10">
        <v>747578</v>
      </c>
      <c r="M149" s="10">
        <v>941895</v>
      </c>
      <c r="N149" s="10">
        <v>1033576</v>
      </c>
    </row>
    <row r="150" spans="1:15" ht="16.5" x14ac:dyDescent="0.4">
      <c r="A150" s="9" t="s">
        <v>17</v>
      </c>
      <c r="B150" s="8">
        <v>2006</v>
      </c>
      <c r="C150" s="10">
        <v>251656</v>
      </c>
      <c r="D150" s="10">
        <v>225817</v>
      </c>
      <c r="E150" s="10">
        <v>199182</v>
      </c>
      <c r="F150" s="10">
        <v>166614</v>
      </c>
      <c r="G150" s="10">
        <v>276592</v>
      </c>
      <c r="H150" s="10">
        <v>303738</v>
      </c>
      <c r="I150" s="10">
        <v>269178</v>
      </c>
      <c r="J150" s="10">
        <v>228367</v>
      </c>
      <c r="K150" s="10">
        <v>199107</v>
      </c>
      <c r="L150" s="10">
        <v>199410</v>
      </c>
      <c r="M150" s="10">
        <v>310349</v>
      </c>
      <c r="N150" s="10">
        <v>368085</v>
      </c>
    </row>
    <row r="151" spans="1:15" ht="16.5" x14ac:dyDescent="0.4">
      <c r="A151" s="9" t="s">
        <v>138</v>
      </c>
      <c r="B151" s="8">
        <v>55004</v>
      </c>
      <c r="C151" s="10">
        <v>341160</v>
      </c>
      <c r="D151" s="10">
        <v>330788</v>
      </c>
      <c r="E151" s="10">
        <v>325730</v>
      </c>
      <c r="F151" s="10">
        <v>319740</v>
      </c>
      <c r="G151" s="10">
        <v>377456</v>
      </c>
      <c r="H151" s="10">
        <v>362277</v>
      </c>
      <c r="I151" s="10">
        <v>353265</v>
      </c>
      <c r="J151" s="10">
        <v>355444</v>
      </c>
      <c r="K151" s="10">
        <v>350027</v>
      </c>
      <c r="L151" s="10">
        <v>354840</v>
      </c>
      <c r="M151" s="10">
        <v>411857</v>
      </c>
      <c r="N151" s="10">
        <v>420840</v>
      </c>
    </row>
    <row r="152" spans="1:15" ht="16.5" x14ac:dyDescent="0.4">
      <c r="A152" s="9" t="s">
        <v>159</v>
      </c>
      <c r="B152" s="8">
        <v>63003</v>
      </c>
      <c r="C152" s="10">
        <v>1488411</v>
      </c>
      <c r="D152" s="10">
        <v>1554554</v>
      </c>
      <c r="E152" s="10">
        <v>1296869</v>
      </c>
      <c r="F152" s="10">
        <v>1057596</v>
      </c>
      <c r="G152" s="10">
        <v>1314412</v>
      </c>
      <c r="H152" s="10">
        <v>1265823</v>
      </c>
      <c r="I152" s="10">
        <v>1055795</v>
      </c>
      <c r="J152" s="10">
        <v>831366</v>
      </c>
      <c r="K152" s="10">
        <v>924908</v>
      </c>
      <c r="L152" s="10">
        <v>880825</v>
      </c>
      <c r="M152" s="10">
        <v>1345384</v>
      </c>
      <c r="N152" s="10">
        <v>1312519</v>
      </c>
    </row>
    <row r="153" spans="1:15" x14ac:dyDescent="0.2">
      <c r="O153" s="3"/>
    </row>
  </sheetData>
  <sortState ref="A3:O152">
    <sortCondition ref="A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workbookViewId="0">
      <pane ySplit="2" topLeftCell="A3" activePane="bottomLeft" state="frozen"/>
      <selection pane="bottomLeft" activeCell="A10" sqref="A10"/>
    </sheetView>
  </sheetViews>
  <sheetFormatPr defaultRowHeight="12.75" x14ac:dyDescent="0.2"/>
  <cols>
    <col min="1" max="1" width="23.7109375" style="1" customWidth="1"/>
    <col min="2" max="2" width="22.140625" style="1" hidden="1" customWidth="1"/>
    <col min="3" max="3" width="10.42578125" style="1" bestFit="1" customWidth="1"/>
    <col min="4" max="4" width="12" style="1" bestFit="1" customWidth="1"/>
    <col min="5" max="5" width="10.42578125" style="1" bestFit="1" customWidth="1"/>
    <col min="6" max="6" width="11.5703125" style="1" bestFit="1" customWidth="1"/>
    <col min="7" max="7" width="11.42578125" style="1" bestFit="1" customWidth="1"/>
    <col min="8" max="14" width="10.42578125" style="1" bestFit="1" customWidth="1"/>
    <col min="15" max="16384" width="9.140625" style="1"/>
  </cols>
  <sheetData>
    <row r="1" spans="1:13" ht="24.95" customHeight="1" x14ac:dyDescent="0.3">
      <c r="A1" s="13" t="s">
        <v>166</v>
      </c>
    </row>
    <row r="2" spans="1:13" s="4" customFormat="1" ht="20.100000000000001" customHeight="1" x14ac:dyDescent="0.25">
      <c r="A2" s="22" t="s">
        <v>0</v>
      </c>
      <c r="B2" s="21" t="s">
        <v>163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</row>
    <row r="3" spans="1:13" ht="16.5" x14ac:dyDescent="0.4">
      <c r="A3" s="9" t="s">
        <v>26</v>
      </c>
      <c r="B3" s="8">
        <v>6001</v>
      </c>
      <c r="C3" s="10">
        <v>-46015</v>
      </c>
      <c r="D3" s="10">
        <v>-42242</v>
      </c>
      <c r="E3" s="10">
        <v>-29972</v>
      </c>
      <c r="F3" s="10">
        <v>172954</v>
      </c>
      <c r="G3" s="10">
        <v>235881</v>
      </c>
      <c r="H3" s="10">
        <v>237886</v>
      </c>
      <c r="I3" s="10">
        <v>253394</v>
      </c>
      <c r="J3" s="10">
        <v>270433</v>
      </c>
      <c r="K3" s="10">
        <v>292618</v>
      </c>
      <c r="L3" s="10">
        <v>521052</v>
      </c>
      <c r="M3" s="10">
        <v>197371</v>
      </c>
    </row>
    <row r="4" spans="1:13" ht="16.5" x14ac:dyDescent="0.4">
      <c r="A4" s="9" t="s">
        <v>145</v>
      </c>
      <c r="B4" s="8">
        <v>58003</v>
      </c>
      <c r="C4" s="10">
        <v>37196</v>
      </c>
      <c r="D4" s="10">
        <v>30173</v>
      </c>
      <c r="E4" s="10">
        <v>23195</v>
      </c>
      <c r="F4" s="10">
        <v>37606</v>
      </c>
      <c r="G4" s="10">
        <v>37074</v>
      </c>
      <c r="H4" s="10">
        <v>31427</v>
      </c>
      <c r="I4" s="10">
        <v>34422</v>
      </c>
      <c r="J4" s="10">
        <v>31647</v>
      </c>
      <c r="K4" s="10">
        <v>29148</v>
      </c>
      <c r="L4" s="10">
        <v>54170</v>
      </c>
      <c r="M4" s="10">
        <v>44259</v>
      </c>
    </row>
    <row r="5" spans="1:13" ht="16.5" x14ac:dyDescent="0.4">
      <c r="A5" s="9" t="s">
        <v>152</v>
      </c>
      <c r="B5" s="8">
        <v>61001</v>
      </c>
      <c r="C5" s="10">
        <v>233925</v>
      </c>
      <c r="D5" s="10">
        <v>234531</v>
      </c>
      <c r="E5" s="10">
        <v>236365</v>
      </c>
      <c r="F5" s="10">
        <v>264876</v>
      </c>
      <c r="G5" s="10">
        <v>282925</v>
      </c>
      <c r="H5" s="10">
        <v>269011</v>
      </c>
      <c r="I5" s="10">
        <v>270213</v>
      </c>
      <c r="J5" s="10">
        <v>274966</v>
      </c>
      <c r="K5" s="10">
        <v>283436</v>
      </c>
      <c r="L5" s="10">
        <v>274687</v>
      </c>
      <c r="M5" s="10">
        <v>272155</v>
      </c>
    </row>
    <row r="6" spans="1:13" ht="16.5" x14ac:dyDescent="0.4">
      <c r="A6" s="9" t="s">
        <v>35</v>
      </c>
      <c r="B6" s="8">
        <v>11001</v>
      </c>
      <c r="C6" s="10">
        <v>23881</v>
      </c>
      <c r="D6" s="10">
        <v>64123</v>
      </c>
      <c r="E6" s="10">
        <v>54790</v>
      </c>
      <c r="F6" s="10">
        <v>59091</v>
      </c>
      <c r="G6" s="10">
        <v>53848</v>
      </c>
      <c r="H6" s="10">
        <v>43835</v>
      </c>
      <c r="I6" s="10">
        <v>34171</v>
      </c>
      <c r="J6" s="10">
        <v>26557</v>
      </c>
      <c r="K6" s="10">
        <v>50867</v>
      </c>
      <c r="L6" s="10">
        <v>59098</v>
      </c>
      <c r="M6" s="10">
        <v>37446</v>
      </c>
    </row>
    <row r="7" spans="1:13" ht="16.5" x14ac:dyDescent="0.4">
      <c r="A7" s="9" t="s">
        <v>91</v>
      </c>
      <c r="B7" s="8">
        <v>38001</v>
      </c>
      <c r="C7" s="10">
        <v>129525</v>
      </c>
      <c r="D7" s="10">
        <v>129427</v>
      </c>
      <c r="E7" s="10">
        <v>129987</v>
      </c>
      <c r="F7" s="10">
        <v>155026</v>
      </c>
      <c r="G7" s="10">
        <v>165111</v>
      </c>
      <c r="H7" s="10">
        <v>165219</v>
      </c>
      <c r="I7" s="10">
        <v>166609</v>
      </c>
      <c r="J7" s="10">
        <v>169434</v>
      </c>
      <c r="K7" s="10">
        <v>174073</v>
      </c>
      <c r="L7" s="10">
        <v>208550</v>
      </c>
      <c r="M7" s="10">
        <v>177706</v>
      </c>
    </row>
    <row r="8" spans="1:13" ht="16.5" x14ac:dyDescent="0.4">
      <c r="A8" s="9" t="s">
        <v>59</v>
      </c>
      <c r="B8" s="8">
        <v>21001</v>
      </c>
      <c r="C8" s="10">
        <v>12466</v>
      </c>
      <c r="D8" s="10">
        <v>12498</v>
      </c>
      <c r="E8" s="10">
        <v>13263</v>
      </c>
      <c r="F8" s="10">
        <v>26404</v>
      </c>
      <c r="G8" s="10">
        <v>28760</v>
      </c>
      <c r="H8" s="10">
        <v>28921</v>
      </c>
      <c r="I8" s="10">
        <v>31068</v>
      </c>
      <c r="J8" s="10">
        <v>32769</v>
      </c>
      <c r="K8" s="10">
        <v>35450</v>
      </c>
      <c r="L8" s="10">
        <v>53982</v>
      </c>
      <c r="M8" s="10">
        <v>20840</v>
      </c>
    </row>
    <row r="9" spans="1:13" ht="16.5" x14ac:dyDescent="0.4">
      <c r="A9" s="9" t="s">
        <v>19</v>
      </c>
      <c r="B9" s="8">
        <v>4001</v>
      </c>
      <c r="C9" s="10">
        <v>117805</v>
      </c>
      <c r="D9" s="10">
        <v>117948</v>
      </c>
      <c r="E9" s="10">
        <v>118673</v>
      </c>
      <c r="F9" s="10">
        <v>131695</v>
      </c>
      <c r="G9" s="10">
        <v>135968</v>
      </c>
      <c r="H9" s="10">
        <v>136188</v>
      </c>
      <c r="I9" s="10">
        <v>137645</v>
      </c>
      <c r="J9" s="10">
        <v>138985</v>
      </c>
      <c r="K9" s="10">
        <v>142245</v>
      </c>
      <c r="L9" s="10">
        <v>161201</v>
      </c>
      <c r="M9" s="10">
        <v>198329</v>
      </c>
    </row>
    <row r="10" spans="1:13" ht="16.5" x14ac:dyDescent="0.4">
      <c r="A10" s="9" t="s">
        <v>116</v>
      </c>
      <c r="B10" s="8">
        <v>49001</v>
      </c>
      <c r="C10" s="10">
        <v>4175</v>
      </c>
      <c r="D10" s="10">
        <v>4694</v>
      </c>
      <c r="E10" s="10">
        <v>5456</v>
      </c>
      <c r="F10" s="10">
        <v>21798</v>
      </c>
      <c r="G10" s="10">
        <v>26295</v>
      </c>
      <c r="H10" s="10">
        <v>26835</v>
      </c>
      <c r="I10" s="10">
        <v>27229</v>
      </c>
      <c r="J10" s="10">
        <v>30493</v>
      </c>
      <c r="K10" s="10">
        <v>30499</v>
      </c>
      <c r="L10" s="10">
        <v>52476</v>
      </c>
      <c r="M10" s="10">
        <v>466</v>
      </c>
    </row>
    <row r="11" spans="1:13" ht="16.5" x14ac:dyDescent="0.4">
      <c r="A11" s="9" t="s">
        <v>32</v>
      </c>
      <c r="B11" s="8">
        <v>9001</v>
      </c>
      <c r="C11" s="10">
        <v>201265</v>
      </c>
      <c r="D11" s="10">
        <v>202061</v>
      </c>
      <c r="E11" s="10">
        <v>204401</v>
      </c>
      <c r="F11" s="10">
        <v>243792</v>
      </c>
      <c r="G11" s="10">
        <v>251862</v>
      </c>
      <c r="H11" s="10">
        <v>222908</v>
      </c>
      <c r="I11" s="10">
        <v>225318</v>
      </c>
      <c r="J11" s="10">
        <v>232446</v>
      </c>
      <c r="K11" s="10">
        <v>239744</v>
      </c>
      <c r="L11" s="10">
        <v>300032</v>
      </c>
      <c r="M11" s="10">
        <v>289594</v>
      </c>
    </row>
    <row r="12" spans="1:13" ht="16.5" x14ac:dyDescent="0.4">
      <c r="A12" s="9" t="s">
        <v>18</v>
      </c>
      <c r="B12" s="8">
        <v>3001</v>
      </c>
      <c r="C12" s="10">
        <v>27775</v>
      </c>
      <c r="D12" s="10">
        <v>29165</v>
      </c>
      <c r="E12" s="10">
        <v>12575</v>
      </c>
      <c r="F12" s="10">
        <v>26879</v>
      </c>
      <c r="G12" s="10">
        <v>31634</v>
      </c>
      <c r="H12" s="10">
        <v>32382</v>
      </c>
      <c r="I12" s="10">
        <v>40148</v>
      </c>
      <c r="J12" s="10">
        <v>41545</v>
      </c>
      <c r="K12" s="10">
        <v>5028</v>
      </c>
      <c r="L12" s="10">
        <v>21850</v>
      </c>
      <c r="M12" s="10">
        <v>26607</v>
      </c>
    </row>
    <row r="13" spans="1:13" ht="16.5" x14ac:dyDescent="0.4">
      <c r="A13" s="9" t="s">
        <v>153</v>
      </c>
      <c r="B13" s="8">
        <v>61002</v>
      </c>
      <c r="C13" s="10">
        <v>-63765</v>
      </c>
      <c r="D13" s="10">
        <v>-63458</v>
      </c>
      <c r="E13" s="10">
        <v>-60938</v>
      </c>
      <c r="F13" s="10">
        <v>-20072</v>
      </c>
      <c r="G13" s="10">
        <v>-10167</v>
      </c>
      <c r="H13" s="10">
        <v>-9850</v>
      </c>
      <c r="I13" s="10">
        <v>-6660</v>
      </c>
      <c r="J13" s="10">
        <v>-2686</v>
      </c>
      <c r="K13" s="10">
        <v>3938</v>
      </c>
      <c r="L13" s="10">
        <v>54831</v>
      </c>
      <c r="M13" s="10">
        <v>63373</v>
      </c>
    </row>
    <row r="14" spans="1:13" ht="16.5" x14ac:dyDescent="0.4">
      <c r="A14" s="9" t="s">
        <v>68</v>
      </c>
      <c r="B14" s="8">
        <v>25001</v>
      </c>
      <c r="C14" s="10">
        <v>87825</v>
      </c>
      <c r="D14" s="10">
        <v>85027</v>
      </c>
      <c r="E14" s="10">
        <v>86450</v>
      </c>
      <c r="F14" s="10">
        <v>89898</v>
      </c>
      <c r="G14" s="10">
        <v>89742</v>
      </c>
      <c r="H14" s="10">
        <v>88393</v>
      </c>
      <c r="I14" s="10">
        <v>86339</v>
      </c>
      <c r="J14" s="10">
        <v>85762</v>
      </c>
      <c r="K14" s="10">
        <v>85541</v>
      </c>
      <c r="L14" s="10">
        <v>89666</v>
      </c>
      <c r="M14" s="10">
        <v>86040</v>
      </c>
    </row>
    <row r="15" spans="1:13" ht="16.5" x14ac:dyDescent="0.4">
      <c r="A15" s="9" t="s">
        <v>130</v>
      </c>
      <c r="B15" s="8">
        <v>52001</v>
      </c>
      <c r="C15" s="10">
        <v>78015</v>
      </c>
      <c r="D15" s="10">
        <v>78982</v>
      </c>
      <c r="E15" s="10">
        <v>79693</v>
      </c>
      <c r="F15" s="10">
        <v>96144</v>
      </c>
      <c r="G15" s="10">
        <v>100041</v>
      </c>
      <c r="H15" s="10">
        <v>100446</v>
      </c>
      <c r="I15" s="10">
        <v>102119</v>
      </c>
      <c r="J15" s="10">
        <v>105629</v>
      </c>
      <c r="K15" s="10">
        <v>108097</v>
      </c>
      <c r="L15" s="10">
        <v>122376</v>
      </c>
      <c r="M15" s="10">
        <v>83620</v>
      </c>
    </row>
    <row r="16" spans="1:13" ht="16.5" x14ac:dyDescent="0.4">
      <c r="A16" s="9" t="s">
        <v>20</v>
      </c>
      <c r="B16" s="8">
        <v>4002</v>
      </c>
      <c r="C16" s="10">
        <v>184047</v>
      </c>
      <c r="D16" s="10">
        <v>184502</v>
      </c>
      <c r="E16" s="10">
        <v>184104</v>
      </c>
      <c r="F16" s="10">
        <v>215865</v>
      </c>
      <c r="G16" s="10">
        <v>220038</v>
      </c>
      <c r="H16" s="10">
        <v>185154</v>
      </c>
      <c r="I16" s="10">
        <v>187246</v>
      </c>
      <c r="J16" s="10">
        <v>189438</v>
      </c>
      <c r="K16" s="10">
        <v>193154</v>
      </c>
      <c r="L16" s="10">
        <v>237474</v>
      </c>
      <c r="M16" s="10">
        <v>243913</v>
      </c>
    </row>
    <row r="17" spans="1:13" ht="16.5" x14ac:dyDescent="0.4">
      <c r="A17" s="9" t="s">
        <v>61</v>
      </c>
      <c r="B17" s="8">
        <v>22001</v>
      </c>
      <c r="C17" s="10">
        <v>4789</v>
      </c>
      <c r="D17" s="10">
        <v>4933</v>
      </c>
      <c r="E17" s="10">
        <v>5055</v>
      </c>
      <c r="F17" s="10">
        <v>17814</v>
      </c>
      <c r="G17" s="10">
        <v>22684</v>
      </c>
      <c r="H17" s="10">
        <v>22813</v>
      </c>
      <c r="I17" s="10">
        <v>24353</v>
      </c>
      <c r="J17" s="10">
        <v>26855</v>
      </c>
      <c r="K17" s="10">
        <v>28701</v>
      </c>
      <c r="L17" s="10">
        <v>5167</v>
      </c>
      <c r="M17" s="10">
        <v>19315</v>
      </c>
    </row>
    <row r="18" spans="1:13" ht="16.5" x14ac:dyDescent="0.4">
      <c r="A18" s="9" t="s">
        <v>117</v>
      </c>
      <c r="B18" s="8">
        <v>49002</v>
      </c>
      <c r="C18" s="10">
        <v>406914</v>
      </c>
      <c r="D18" s="10">
        <v>409065</v>
      </c>
      <c r="E18" s="10">
        <v>413353</v>
      </c>
      <c r="F18" s="10">
        <v>568933</v>
      </c>
      <c r="G18" s="10">
        <v>606757</v>
      </c>
      <c r="H18" s="10">
        <v>608817</v>
      </c>
      <c r="I18" s="10">
        <v>611728</v>
      </c>
      <c r="J18" s="10">
        <v>622652</v>
      </c>
      <c r="K18" s="10">
        <v>637505</v>
      </c>
      <c r="L18" s="10">
        <v>809316</v>
      </c>
      <c r="M18" s="10">
        <v>722159</v>
      </c>
    </row>
    <row r="19" spans="1:13" ht="16.5" x14ac:dyDescent="0.4">
      <c r="A19" s="9" t="s">
        <v>80</v>
      </c>
      <c r="B19" s="8">
        <v>30003</v>
      </c>
      <c r="C19" s="10">
        <v>153721</v>
      </c>
      <c r="D19" s="10">
        <v>153996</v>
      </c>
      <c r="E19" s="10">
        <v>155538</v>
      </c>
      <c r="F19" s="10">
        <v>181242</v>
      </c>
      <c r="G19" s="10">
        <v>189092</v>
      </c>
      <c r="H19" s="10">
        <v>189634</v>
      </c>
      <c r="I19" s="10">
        <v>190272</v>
      </c>
      <c r="J19" s="10">
        <v>194804</v>
      </c>
      <c r="K19" s="10">
        <v>200584</v>
      </c>
      <c r="L19" s="10">
        <v>232221</v>
      </c>
      <c r="M19" s="10">
        <v>237206</v>
      </c>
    </row>
    <row r="20" spans="1:13" ht="16.5" x14ac:dyDescent="0.4">
      <c r="A20" s="9" t="s">
        <v>110</v>
      </c>
      <c r="B20" s="8">
        <v>45004</v>
      </c>
      <c r="C20" s="10">
        <v>605085</v>
      </c>
      <c r="D20" s="10">
        <v>605860</v>
      </c>
      <c r="E20" s="10">
        <v>608246</v>
      </c>
      <c r="F20" s="10">
        <v>649670</v>
      </c>
      <c r="G20" s="10">
        <v>674336</v>
      </c>
      <c r="H20" s="10">
        <v>675279</v>
      </c>
      <c r="I20" s="10">
        <v>679863</v>
      </c>
      <c r="J20" s="10">
        <v>688067</v>
      </c>
      <c r="K20" s="10">
        <v>700175</v>
      </c>
      <c r="L20" s="10">
        <v>769374</v>
      </c>
      <c r="M20" s="10">
        <v>646807</v>
      </c>
    </row>
    <row r="21" spans="1:13" ht="16.5" x14ac:dyDescent="0.4">
      <c r="A21" s="9" t="s">
        <v>22</v>
      </c>
      <c r="B21" s="8">
        <v>5001</v>
      </c>
      <c r="C21" s="10">
        <v>700854</v>
      </c>
      <c r="D21" s="10">
        <v>440976</v>
      </c>
      <c r="E21" s="10">
        <v>447073</v>
      </c>
      <c r="F21" s="10">
        <v>608105</v>
      </c>
      <c r="G21" s="10">
        <v>637318</v>
      </c>
      <c r="H21" s="10">
        <v>507386</v>
      </c>
      <c r="I21" s="10">
        <v>517913</v>
      </c>
      <c r="J21" s="10">
        <v>524858</v>
      </c>
      <c r="K21" s="10">
        <v>537190</v>
      </c>
      <c r="L21" s="10">
        <v>726548</v>
      </c>
      <c r="M21" s="10">
        <v>653456</v>
      </c>
    </row>
    <row r="22" spans="1:13" ht="16.5" x14ac:dyDescent="0.4">
      <c r="A22" s="9" t="s">
        <v>71</v>
      </c>
      <c r="B22" s="8">
        <v>26002</v>
      </c>
      <c r="C22" s="10">
        <v>5811</v>
      </c>
      <c r="D22" s="10">
        <v>5903</v>
      </c>
      <c r="E22" s="10">
        <v>6244</v>
      </c>
      <c r="F22" s="10">
        <v>21839</v>
      </c>
      <c r="G22" s="10">
        <v>24687</v>
      </c>
      <c r="H22" s="10">
        <v>24801</v>
      </c>
      <c r="I22" s="10">
        <v>25837</v>
      </c>
      <c r="J22" s="10">
        <v>24295</v>
      </c>
      <c r="K22" s="10">
        <v>29121</v>
      </c>
      <c r="L22" s="10">
        <v>47413</v>
      </c>
      <c r="M22" s="10">
        <v>9750</v>
      </c>
    </row>
    <row r="23" spans="1:13" ht="16.5" x14ac:dyDescent="0.4">
      <c r="A23" s="9" t="s">
        <v>105</v>
      </c>
      <c r="B23" s="8">
        <v>43001</v>
      </c>
      <c r="C23" s="10">
        <v>22199</v>
      </c>
      <c r="D23" s="10">
        <v>22699</v>
      </c>
      <c r="E23" s="10">
        <v>23827</v>
      </c>
      <c r="F23" s="10">
        <v>36649</v>
      </c>
      <c r="G23" s="10">
        <v>41012</v>
      </c>
      <c r="H23" s="10">
        <v>41837</v>
      </c>
      <c r="I23" s="10">
        <v>42605</v>
      </c>
      <c r="J23" s="10">
        <v>46184</v>
      </c>
      <c r="K23" s="10">
        <v>49770</v>
      </c>
      <c r="L23" s="10">
        <v>64767</v>
      </c>
      <c r="M23" s="10">
        <v>70991</v>
      </c>
    </row>
    <row r="24" spans="1:13" ht="16.5" x14ac:dyDescent="0.4">
      <c r="A24" s="9" t="s">
        <v>100</v>
      </c>
      <c r="B24" s="8">
        <v>41001</v>
      </c>
      <c r="C24" s="10">
        <v>167862</v>
      </c>
      <c r="D24" s="10">
        <v>169159</v>
      </c>
      <c r="E24" s="10">
        <v>171134</v>
      </c>
      <c r="F24" s="10">
        <v>217986</v>
      </c>
      <c r="G24" s="10">
        <v>183210</v>
      </c>
      <c r="H24" s="10">
        <v>185255</v>
      </c>
      <c r="I24" s="10">
        <v>189114</v>
      </c>
      <c r="J24" s="10">
        <v>194474</v>
      </c>
      <c r="K24" s="10">
        <v>203735</v>
      </c>
      <c r="L24" s="10">
        <v>317541</v>
      </c>
      <c r="M24" s="10">
        <v>322902</v>
      </c>
    </row>
    <row r="25" spans="1:13" ht="16.5" x14ac:dyDescent="0.4">
      <c r="A25" s="9" t="s">
        <v>75</v>
      </c>
      <c r="B25" s="8">
        <v>28001</v>
      </c>
      <c r="C25" s="10">
        <v>50849</v>
      </c>
      <c r="D25" s="10">
        <v>51194</v>
      </c>
      <c r="E25" s="10">
        <v>51624</v>
      </c>
      <c r="F25" s="10">
        <v>67903</v>
      </c>
      <c r="G25" s="10">
        <v>74444</v>
      </c>
      <c r="H25" s="10">
        <v>74468</v>
      </c>
      <c r="I25" s="10">
        <v>77016</v>
      </c>
      <c r="J25" s="10">
        <v>78956</v>
      </c>
      <c r="K25" s="10">
        <v>81980</v>
      </c>
      <c r="L25" s="10">
        <v>102701</v>
      </c>
      <c r="M25" s="10">
        <v>68337</v>
      </c>
    </row>
    <row r="26" spans="1:13" ht="16.5" x14ac:dyDescent="0.4">
      <c r="A26" s="9" t="s">
        <v>148</v>
      </c>
      <c r="B26" s="8">
        <v>60001</v>
      </c>
      <c r="C26" s="10">
        <v>413</v>
      </c>
      <c r="D26" s="10">
        <v>773</v>
      </c>
      <c r="E26" s="10">
        <v>2054</v>
      </c>
      <c r="F26" s="10">
        <v>20705</v>
      </c>
      <c r="G26" s="10">
        <v>26099</v>
      </c>
      <c r="H26" s="10">
        <v>26421</v>
      </c>
      <c r="I26" s="10">
        <v>29354</v>
      </c>
      <c r="J26" s="10">
        <v>31478</v>
      </c>
      <c r="K26" s="10">
        <v>34763</v>
      </c>
      <c r="L26" s="10">
        <v>54379</v>
      </c>
      <c r="M26" s="10">
        <v>13583</v>
      </c>
    </row>
    <row r="27" spans="1:13" ht="16.5" x14ac:dyDescent="0.4">
      <c r="A27" s="9" t="s">
        <v>30</v>
      </c>
      <c r="B27" s="8">
        <v>7001</v>
      </c>
      <c r="C27" s="10">
        <v>199145</v>
      </c>
      <c r="D27" s="10">
        <v>199889</v>
      </c>
      <c r="E27" s="10">
        <v>202115</v>
      </c>
      <c r="F27" s="10">
        <v>250511</v>
      </c>
      <c r="G27" s="10">
        <v>262076</v>
      </c>
      <c r="H27" s="10">
        <v>262544</v>
      </c>
      <c r="I27" s="10">
        <v>265880</v>
      </c>
      <c r="J27" s="10">
        <v>269394</v>
      </c>
      <c r="K27" s="10">
        <v>277978</v>
      </c>
      <c r="L27" s="10">
        <v>342381</v>
      </c>
      <c r="M27" s="10">
        <v>352839</v>
      </c>
    </row>
    <row r="28" spans="1:13" ht="16.5" x14ac:dyDescent="0.4">
      <c r="A28" s="9" t="s">
        <v>94</v>
      </c>
      <c r="B28" s="8">
        <v>39001</v>
      </c>
      <c r="C28" s="10">
        <v>12607</v>
      </c>
      <c r="D28" s="10">
        <v>7578</v>
      </c>
      <c r="E28" s="10">
        <v>3453</v>
      </c>
      <c r="F28" s="10">
        <v>21578</v>
      </c>
      <c r="G28" s="10">
        <v>26127</v>
      </c>
      <c r="H28" s="10">
        <v>1607</v>
      </c>
      <c r="I28" s="10">
        <v>217</v>
      </c>
      <c r="J28" s="10">
        <v>-2364</v>
      </c>
      <c r="K28" s="10">
        <v>-2751</v>
      </c>
      <c r="L28" s="10">
        <v>22713</v>
      </c>
      <c r="M28" s="10">
        <v>23365</v>
      </c>
    </row>
    <row r="29" spans="1:13" ht="16.5" x14ac:dyDescent="0.4">
      <c r="A29" s="9" t="s">
        <v>38</v>
      </c>
      <c r="B29" s="8">
        <v>12002</v>
      </c>
      <c r="C29" s="10">
        <v>174158</v>
      </c>
      <c r="D29" s="10">
        <v>174601</v>
      </c>
      <c r="E29" s="10">
        <v>176049</v>
      </c>
      <c r="F29" s="10">
        <v>212436</v>
      </c>
      <c r="G29" s="10">
        <v>179447</v>
      </c>
      <c r="H29" s="10">
        <v>180409</v>
      </c>
      <c r="I29" s="10">
        <v>187079</v>
      </c>
      <c r="J29" s="10">
        <v>192617</v>
      </c>
      <c r="K29" s="10">
        <v>203749</v>
      </c>
      <c r="L29" s="10">
        <v>270386</v>
      </c>
      <c r="M29" s="10">
        <v>211593</v>
      </c>
    </row>
    <row r="30" spans="1:13" ht="16.5" x14ac:dyDescent="0.4">
      <c r="A30" s="9" t="s">
        <v>124</v>
      </c>
      <c r="B30" s="8">
        <v>50005</v>
      </c>
      <c r="C30" s="10">
        <v>38416</v>
      </c>
      <c r="D30" s="10">
        <v>38473</v>
      </c>
      <c r="E30" s="10">
        <v>39528</v>
      </c>
      <c r="F30" s="10">
        <v>59563</v>
      </c>
      <c r="G30" s="10">
        <v>64243</v>
      </c>
      <c r="H30" s="10">
        <v>64749</v>
      </c>
      <c r="I30" s="10">
        <v>69157</v>
      </c>
      <c r="J30" s="10">
        <v>70976</v>
      </c>
      <c r="K30" s="10">
        <v>76121</v>
      </c>
      <c r="L30" s="10">
        <v>100107</v>
      </c>
      <c r="M30" s="10">
        <v>104178</v>
      </c>
    </row>
    <row r="31" spans="1:13" ht="16.5" x14ac:dyDescent="0.4">
      <c r="A31" s="9" t="s">
        <v>147</v>
      </c>
      <c r="B31" s="8">
        <v>59003</v>
      </c>
      <c r="C31" s="10">
        <v>9347</v>
      </c>
      <c r="D31" s="10">
        <v>9646</v>
      </c>
      <c r="E31" s="10">
        <v>10581</v>
      </c>
      <c r="F31" s="10">
        <v>7570</v>
      </c>
      <c r="G31" s="10">
        <v>15037</v>
      </c>
      <c r="H31" s="10">
        <v>16043</v>
      </c>
      <c r="I31" s="10">
        <v>18220</v>
      </c>
      <c r="J31" s="10">
        <v>24012</v>
      </c>
      <c r="K31" s="10">
        <v>50973</v>
      </c>
      <c r="L31" s="10">
        <v>77334</v>
      </c>
      <c r="M31" s="10">
        <v>83016</v>
      </c>
    </row>
    <row r="32" spans="1:13" ht="16.5" x14ac:dyDescent="0.4">
      <c r="A32" s="9" t="s">
        <v>60</v>
      </c>
      <c r="B32" s="8">
        <v>21003</v>
      </c>
      <c r="C32" s="10">
        <v>46539</v>
      </c>
      <c r="D32" s="10">
        <v>47010</v>
      </c>
      <c r="E32" s="10">
        <v>48120</v>
      </c>
      <c r="F32" s="10">
        <v>78131</v>
      </c>
      <c r="G32" s="10">
        <v>82409</v>
      </c>
      <c r="H32" s="10">
        <v>56931</v>
      </c>
      <c r="I32" s="10">
        <v>49154</v>
      </c>
      <c r="J32" s="10">
        <v>51258</v>
      </c>
      <c r="K32" s="10">
        <v>56443</v>
      </c>
      <c r="L32" s="10">
        <v>124074</v>
      </c>
      <c r="M32" s="10">
        <v>96158</v>
      </c>
    </row>
    <row r="33" spans="1:13" ht="16.5" x14ac:dyDescent="0.4">
      <c r="A33" s="9" t="s">
        <v>49</v>
      </c>
      <c r="B33" s="8">
        <v>16001</v>
      </c>
      <c r="C33" s="10">
        <v>88442</v>
      </c>
      <c r="D33" s="10">
        <v>90726</v>
      </c>
      <c r="E33" s="10">
        <v>99537</v>
      </c>
      <c r="F33" s="10">
        <v>167867</v>
      </c>
      <c r="G33" s="10">
        <v>189622</v>
      </c>
      <c r="H33" s="10">
        <v>194152</v>
      </c>
      <c r="I33" s="10">
        <v>195148</v>
      </c>
      <c r="J33" s="10">
        <v>202600</v>
      </c>
      <c r="K33" s="10">
        <v>3063</v>
      </c>
      <c r="L33" s="10">
        <v>93121</v>
      </c>
      <c r="M33" s="10">
        <v>115831</v>
      </c>
    </row>
    <row r="34" spans="1:13" ht="16.5" x14ac:dyDescent="0.4">
      <c r="A34" s="9" t="s">
        <v>155</v>
      </c>
      <c r="B34" s="8">
        <v>61008</v>
      </c>
      <c r="C34" s="10">
        <v>71451</v>
      </c>
      <c r="D34" s="10">
        <v>59589</v>
      </c>
      <c r="E34" s="10">
        <v>66058</v>
      </c>
      <c r="F34" s="10">
        <v>139942</v>
      </c>
      <c r="G34" s="10">
        <v>152208</v>
      </c>
      <c r="H34" s="10">
        <v>141974</v>
      </c>
      <c r="I34" s="10">
        <v>143601</v>
      </c>
      <c r="J34" s="10">
        <v>36875</v>
      </c>
      <c r="K34" s="10">
        <v>49139</v>
      </c>
      <c r="L34" s="10">
        <v>83474</v>
      </c>
      <c r="M34" s="10">
        <v>92223</v>
      </c>
    </row>
    <row r="35" spans="1:13" ht="16.5" x14ac:dyDescent="0.4">
      <c r="A35" s="9" t="s">
        <v>92</v>
      </c>
      <c r="B35" s="8">
        <v>38002</v>
      </c>
      <c r="C35" s="10">
        <v>17571</v>
      </c>
      <c r="D35" s="10">
        <v>17799</v>
      </c>
      <c r="E35" s="10">
        <v>18952</v>
      </c>
      <c r="F35" s="10">
        <v>45643</v>
      </c>
      <c r="G35" s="10">
        <v>53271</v>
      </c>
      <c r="H35" s="10">
        <v>53342</v>
      </c>
      <c r="I35" s="10">
        <v>56503</v>
      </c>
      <c r="J35" s="10">
        <v>59163</v>
      </c>
      <c r="K35" s="10">
        <v>66983</v>
      </c>
      <c r="L35" s="10">
        <v>106232</v>
      </c>
      <c r="M35" s="10">
        <v>30343</v>
      </c>
    </row>
    <row r="36" spans="1:13" ht="16.5" x14ac:dyDescent="0.4">
      <c r="A36" s="9" t="s">
        <v>118</v>
      </c>
      <c r="B36" s="8">
        <v>49003</v>
      </c>
      <c r="C36" s="10">
        <v>45505</v>
      </c>
      <c r="D36" s="10">
        <v>34532</v>
      </c>
      <c r="E36" s="10">
        <v>25334</v>
      </c>
      <c r="F36" s="10">
        <v>66960</v>
      </c>
      <c r="G36" s="10">
        <v>69807</v>
      </c>
      <c r="H36" s="10">
        <v>59672</v>
      </c>
      <c r="I36" s="10">
        <v>52075</v>
      </c>
      <c r="J36" s="10">
        <v>46230</v>
      </c>
      <c r="K36" s="10">
        <v>44372</v>
      </c>
      <c r="L36" s="10">
        <v>89992</v>
      </c>
      <c r="M36" s="10">
        <v>81815</v>
      </c>
    </row>
    <row r="37" spans="1:13" ht="16.5" x14ac:dyDescent="0.4">
      <c r="A37" s="9" t="s">
        <v>25</v>
      </c>
      <c r="B37" s="8">
        <v>5006</v>
      </c>
      <c r="C37" s="10">
        <v>186295</v>
      </c>
      <c r="D37" s="10">
        <v>186354</v>
      </c>
      <c r="E37" s="10">
        <v>187766</v>
      </c>
      <c r="F37" s="10">
        <v>219983</v>
      </c>
      <c r="G37" s="10">
        <v>233380</v>
      </c>
      <c r="H37" s="10">
        <v>234242</v>
      </c>
      <c r="I37" s="10">
        <v>237689</v>
      </c>
      <c r="J37" s="10">
        <v>239126</v>
      </c>
      <c r="K37" s="10">
        <v>246483</v>
      </c>
      <c r="L37" s="10">
        <v>282685</v>
      </c>
      <c r="M37" s="10">
        <v>199286</v>
      </c>
    </row>
    <row r="38" spans="1:13" ht="16.5" x14ac:dyDescent="0.4">
      <c r="A38" s="9" t="s">
        <v>56</v>
      </c>
      <c r="B38" s="8">
        <v>19004</v>
      </c>
      <c r="C38" s="10">
        <v>32278</v>
      </c>
      <c r="D38" s="10">
        <v>31691</v>
      </c>
      <c r="E38" s="10">
        <v>32369</v>
      </c>
      <c r="F38" s="10">
        <v>72267</v>
      </c>
      <c r="G38" s="10">
        <v>85751</v>
      </c>
      <c r="H38" s="10">
        <v>85858</v>
      </c>
      <c r="I38" s="10">
        <v>89712</v>
      </c>
      <c r="J38" s="10">
        <v>91224</v>
      </c>
      <c r="K38" s="10">
        <v>97783</v>
      </c>
      <c r="L38" s="10">
        <v>144763</v>
      </c>
      <c r="M38" s="10">
        <v>157081</v>
      </c>
    </row>
    <row r="39" spans="1:13" ht="16.5" x14ac:dyDescent="0.4">
      <c r="A39" s="9" t="s">
        <v>140</v>
      </c>
      <c r="B39" s="8">
        <v>56002</v>
      </c>
      <c r="C39" s="10">
        <v>59325</v>
      </c>
      <c r="D39" s="10">
        <v>59406</v>
      </c>
      <c r="E39" s="10">
        <v>60455</v>
      </c>
      <c r="F39" s="10">
        <v>82214</v>
      </c>
      <c r="G39" s="10">
        <v>89473</v>
      </c>
      <c r="H39" s="10">
        <v>89819</v>
      </c>
      <c r="I39" s="10">
        <v>91870</v>
      </c>
      <c r="J39" s="10">
        <v>94706</v>
      </c>
      <c r="K39" s="10">
        <v>101339</v>
      </c>
      <c r="L39" s="10">
        <v>129310</v>
      </c>
      <c r="M39" s="10">
        <v>84273</v>
      </c>
    </row>
    <row r="40" spans="1:13" ht="16.5" x14ac:dyDescent="0.4">
      <c r="A40" s="9" t="s">
        <v>125</v>
      </c>
      <c r="B40" s="8">
        <v>51001</v>
      </c>
      <c r="C40" s="10">
        <v>310614</v>
      </c>
      <c r="D40" s="10">
        <v>311896</v>
      </c>
      <c r="E40" s="10">
        <v>313874</v>
      </c>
      <c r="F40" s="10">
        <v>364672</v>
      </c>
      <c r="G40" s="10">
        <v>374608</v>
      </c>
      <c r="H40" s="10">
        <v>375860</v>
      </c>
      <c r="I40" s="10">
        <v>378587</v>
      </c>
      <c r="J40" s="10">
        <v>382142</v>
      </c>
      <c r="K40" s="10">
        <v>387002</v>
      </c>
      <c r="L40" s="10">
        <v>441866</v>
      </c>
      <c r="M40" s="10">
        <v>317659</v>
      </c>
    </row>
    <row r="41" spans="1:13" ht="16.5" x14ac:dyDescent="0.4">
      <c r="A41" s="9" t="s">
        <v>160</v>
      </c>
      <c r="B41" s="8">
        <v>64002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</row>
    <row r="42" spans="1:13" ht="16.5" x14ac:dyDescent="0.4">
      <c r="A42" s="9" t="s">
        <v>57</v>
      </c>
      <c r="B42" s="8">
        <v>20001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</row>
    <row r="43" spans="1:13" ht="16.5" x14ac:dyDescent="0.4">
      <c r="A43" s="9" t="s">
        <v>64</v>
      </c>
      <c r="B43" s="8">
        <v>23001</v>
      </c>
      <c r="C43" s="10">
        <v>239599</v>
      </c>
      <c r="D43" s="10">
        <v>192940</v>
      </c>
      <c r="E43" s="10">
        <v>193642</v>
      </c>
      <c r="F43" s="10">
        <v>204919</v>
      </c>
      <c r="G43" s="10">
        <v>208456</v>
      </c>
      <c r="H43" s="10">
        <v>208686</v>
      </c>
      <c r="I43" s="10">
        <v>209524</v>
      </c>
      <c r="J43" s="10">
        <v>210038</v>
      </c>
      <c r="K43" s="10">
        <v>210655</v>
      </c>
      <c r="L43" s="10">
        <v>226165</v>
      </c>
      <c r="M43" s="10">
        <v>213987</v>
      </c>
    </row>
    <row r="44" spans="1:13" ht="16.5" x14ac:dyDescent="0.4">
      <c r="A44" s="9" t="s">
        <v>62</v>
      </c>
      <c r="B44" s="8">
        <v>22005</v>
      </c>
      <c r="C44" s="10">
        <v>453</v>
      </c>
      <c r="D44" s="10">
        <v>691</v>
      </c>
      <c r="E44" s="10">
        <v>1343</v>
      </c>
      <c r="F44" s="10">
        <v>16966</v>
      </c>
      <c r="G44" s="10">
        <v>21912</v>
      </c>
      <c r="H44" s="10">
        <v>22214</v>
      </c>
      <c r="I44" s="10">
        <v>23801</v>
      </c>
      <c r="J44" s="10">
        <v>25403</v>
      </c>
      <c r="K44" s="10">
        <v>27372</v>
      </c>
      <c r="L44" s="10">
        <v>44956</v>
      </c>
      <c r="M44" s="10">
        <v>9390</v>
      </c>
    </row>
    <row r="45" spans="1:13" ht="16.5" x14ac:dyDescent="0.4">
      <c r="A45" s="9" t="s">
        <v>50</v>
      </c>
      <c r="B45" s="8">
        <v>16002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</row>
    <row r="46" spans="1:13" ht="16.5" x14ac:dyDescent="0.4">
      <c r="A46" s="9" t="s">
        <v>154</v>
      </c>
      <c r="B46" s="8">
        <v>61007</v>
      </c>
      <c r="C46" s="10">
        <v>5724</v>
      </c>
      <c r="D46" s="10">
        <v>-5695</v>
      </c>
      <c r="E46" s="10">
        <v>-13338</v>
      </c>
      <c r="F46" s="10">
        <v>22554</v>
      </c>
      <c r="G46" s="10">
        <v>18312</v>
      </c>
      <c r="H46" s="10">
        <v>6457</v>
      </c>
      <c r="I46" s="10">
        <v>-1742</v>
      </c>
      <c r="J46" s="10">
        <v>-8867</v>
      </c>
      <c r="K46" s="10">
        <v>-10847</v>
      </c>
      <c r="L46" s="10">
        <v>28681</v>
      </c>
      <c r="M46" s="10">
        <v>28252</v>
      </c>
    </row>
    <row r="47" spans="1:13" ht="16.5" x14ac:dyDescent="0.4">
      <c r="A47" s="9" t="s">
        <v>23</v>
      </c>
      <c r="B47" s="8">
        <v>5003</v>
      </c>
      <c r="C47" s="10">
        <v>79531</v>
      </c>
      <c r="D47" s="10">
        <v>79549</v>
      </c>
      <c r="E47" s="10">
        <v>80315</v>
      </c>
      <c r="F47" s="10">
        <v>104256</v>
      </c>
      <c r="G47" s="10">
        <v>116337</v>
      </c>
      <c r="H47" s="10">
        <v>116777</v>
      </c>
      <c r="I47" s="10">
        <v>119190</v>
      </c>
      <c r="J47" s="10">
        <v>120501</v>
      </c>
      <c r="K47" s="10">
        <v>122759</v>
      </c>
      <c r="L47" s="10">
        <v>150254</v>
      </c>
      <c r="M47" s="10">
        <v>126855</v>
      </c>
    </row>
    <row r="48" spans="1:13" ht="16.5" x14ac:dyDescent="0.4">
      <c r="A48" s="9" t="s">
        <v>76</v>
      </c>
      <c r="B48" s="8">
        <v>28002</v>
      </c>
      <c r="C48" s="10">
        <v>107597</v>
      </c>
      <c r="D48" s="10">
        <v>108109</v>
      </c>
      <c r="E48" s="10">
        <v>109126</v>
      </c>
      <c r="F48" s="10">
        <v>131907</v>
      </c>
      <c r="G48" s="10">
        <v>140353</v>
      </c>
      <c r="H48" s="10">
        <v>140943</v>
      </c>
      <c r="I48" s="10">
        <v>146274</v>
      </c>
      <c r="J48" s="10">
        <v>148437</v>
      </c>
      <c r="K48" s="10">
        <v>152435</v>
      </c>
      <c r="L48" s="10">
        <v>177434</v>
      </c>
      <c r="M48" s="10">
        <v>123554</v>
      </c>
    </row>
    <row r="49" spans="1:13" ht="16.5" x14ac:dyDescent="0.4">
      <c r="A49" s="9" t="s">
        <v>51</v>
      </c>
      <c r="B49" s="8">
        <v>17001</v>
      </c>
      <c r="C49" s="10">
        <v>31342</v>
      </c>
      <c r="D49" s="10">
        <v>31524</v>
      </c>
      <c r="E49" s="10">
        <v>31724</v>
      </c>
      <c r="F49" s="10">
        <v>43305</v>
      </c>
      <c r="G49" s="10">
        <v>47308</v>
      </c>
      <c r="H49" s="10">
        <v>47430</v>
      </c>
      <c r="I49" s="10">
        <v>48190</v>
      </c>
      <c r="J49" s="10">
        <v>49394</v>
      </c>
      <c r="K49" s="10">
        <v>50958</v>
      </c>
      <c r="L49" s="10">
        <v>64588</v>
      </c>
      <c r="M49" s="10">
        <v>67929</v>
      </c>
    </row>
    <row r="50" spans="1:13" ht="16.5" x14ac:dyDescent="0.4">
      <c r="A50" s="9" t="s">
        <v>108</v>
      </c>
      <c r="B50" s="8">
        <v>44001</v>
      </c>
      <c r="C50" s="10">
        <v>115361</v>
      </c>
      <c r="D50" s="10">
        <v>110408</v>
      </c>
      <c r="E50" s="10">
        <v>105380</v>
      </c>
      <c r="F50" s="10">
        <v>115974</v>
      </c>
      <c r="G50" s="10">
        <v>115296</v>
      </c>
      <c r="H50" s="10">
        <v>110463</v>
      </c>
      <c r="I50" s="10">
        <v>107210</v>
      </c>
      <c r="J50" s="10">
        <v>104073</v>
      </c>
      <c r="K50" s="10">
        <v>101072</v>
      </c>
      <c r="L50" s="10">
        <v>119376</v>
      </c>
      <c r="M50" s="10">
        <v>113654</v>
      </c>
    </row>
    <row r="51" spans="1:13" ht="16.5" x14ac:dyDescent="0.4">
      <c r="A51" s="9" t="s">
        <v>113</v>
      </c>
      <c r="B51" s="8">
        <v>46002</v>
      </c>
      <c r="C51" s="10">
        <v>9136</v>
      </c>
      <c r="D51" s="10">
        <v>9282</v>
      </c>
      <c r="E51" s="10">
        <v>9396</v>
      </c>
      <c r="F51" s="10">
        <v>17618</v>
      </c>
      <c r="G51" s="10">
        <v>21405</v>
      </c>
      <c r="H51" s="10">
        <v>21415</v>
      </c>
      <c r="I51" s="10">
        <v>21904</v>
      </c>
      <c r="J51" s="10">
        <v>30616</v>
      </c>
      <c r="K51" s="10">
        <v>40907</v>
      </c>
      <c r="L51" s="10">
        <v>69663</v>
      </c>
      <c r="M51" s="10">
        <v>12747</v>
      </c>
    </row>
    <row r="52" spans="1:13" ht="16.5" x14ac:dyDescent="0.4">
      <c r="A52" s="9" t="s">
        <v>67</v>
      </c>
      <c r="B52" s="8">
        <v>24004</v>
      </c>
      <c r="C52" s="10">
        <v>45889</v>
      </c>
      <c r="D52" s="10">
        <v>46155</v>
      </c>
      <c r="E52" s="10">
        <v>47494</v>
      </c>
      <c r="F52" s="10">
        <v>87963</v>
      </c>
      <c r="G52" s="10">
        <v>95229</v>
      </c>
      <c r="H52" s="10">
        <v>95857</v>
      </c>
      <c r="I52" s="10">
        <v>98842</v>
      </c>
      <c r="J52" s="10">
        <v>102681</v>
      </c>
      <c r="K52" s="10">
        <v>108784</v>
      </c>
      <c r="L52" s="10">
        <v>159102</v>
      </c>
      <c r="M52" s="10">
        <v>58336</v>
      </c>
    </row>
    <row r="53" spans="1:13" ht="16.5" x14ac:dyDescent="0.4">
      <c r="A53" s="9" t="s">
        <v>123</v>
      </c>
      <c r="B53" s="8">
        <v>50003</v>
      </c>
      <c r="C53" s="10">
        <v>55931</v>
      </c>
      <c r="D53" s="10">
        <v>56576</v>
      </c>
      <c r="E53" s="10">
        <v>12395</v>
      </c>
      <c r="F53" s="10">
        <v>51929</v>
      </c>
      <c r="G53" s="10">
        <v>59152</v>
      </c>
      <c r="H53" s="10">
        <v>59975</v>
      </c>
      <c r="I53" s="10">
        <v>68952</v>
      </c>
      <c r="J53" s="10">
        <v>73902</v>
      </c>
      <c r="K53" s="10">
        <v>82928</v>
      </c>
      <c r="L53" s="10">
        <v>47587</v>
      </c>
      <c r="M53" s="10">
        <v>53090</v>
      </c>
    </row>
    <row r="54" spans="1:13" ht="16.5" x14ac:dyDescent="0.4">
      <c r="A54" s="9" t="s">
        <v>42</v>
      </c>
      <c r="B54" s="8">
        <v>14001</v>
      </c>
      <c r="C54" s="10">
        <v>5908</v>
      </c>
      <c r="D54" s="10">
        <v>5946</v>
      </c>
      <c r="E54" s="10">
        <v>6464</v>
      </c>
      <c r="F54" s="10">
        <v>19451</v>
      </c>
      <c r="G54" s="10">
        <v>23121</v>
      </c>
      <c r="H54" s="10">
        <v>23521</v>
      </c>
      <c r="I54" s="10">
        <v>24123</v>
      </c>
      <c r="J54" s="10">
        <v>25474</v>
      </c>
      <c r="K54" s="10">
        <v>27380</v>
      </c>
      <c r="L54" s="10">
        <v>41848</v>
      </c>
      <c r="M54" s="10">
        <v>4300</v>
      </c>
    </row>
    <row r="55" spans="1:13" ht="16.5" x14ac:dyDescent="0.4">
      <c r="A55" s="9" t="s">
        <v>27</v>
      </c>
      <c r="B55" s="8">
        <v>6002</v>
      </c>
      <c r="C55" s="10">
        <v>138032</v>
      </c>
      <c r="D55" s="10">
        <v>138173</v>
      </c>
      <c r="E55" s="10">
        <v>138508</v>
      </c>
      <c r="F55" s="10">
        <v>155064</v>
      </c>
      <c r="G55" s="10">
        <v>160212</v>
      </c>
      <c r="H55" s="10">
        <v>160470</v>
      </c>
      <c r="I55" s="10">
        <v>163040</v>
      </c>
      <c r="J55" s="10">
        <v>164817</v>
      </c>
      <c r="K55" s="10">
        <v>168722</v>
      </c>
      <c r="L55" s="10">
        <v>192556</v>
      </c>
      <c r="M55" s="10">
        <v>142920</v>
      </c>
    </row>
    <row r="56" spans="1:13" ht="16.5" x14ac:dyDescent="0.4">
      <c r="A56" s="9" t="s">
        <v>83</v>
      </c>
      <c r="B56" s="8">
        <v>33001</v>
      </c>
      <c r="C56" s="10">
        <v>149277</v>
      </c>
      <c r="D56" s="10">
        <v>149906</v>
      </c>
      <c r="E56" s="10">
        <v>152173</v>
      </c>
      <c r="F56" s="10">
        <v>185148</v>
      </c>
      <c r="G56" s="10">
        <v>192636</v>
      </c>
      <c r="H56" s="10">
        <v>183874</v>
      </c>
      <c r="I56" s="10">
        <v>188229</v>
      </c>
      <c r="J56" s="10">
        <v>191307</v>
      </c>
      <c r="K56" s="10">
        <v>197685</v>
      </c>
      <c r="L56" s="10">
        <v>236624</v>
      </c>
      <c r="M56" s="10">
        <v>167789</v>
      </c>
    </row>
    <row r="57" spans="1:13" ht="16.5" x14ac:dyDescent="0.4">
      <c r="A57" s="9" t="s">
        <v>119</v>
      </c>
      <c r="B57" s="8">
        <v>49004</v>
      </c>
      <c r="C57" s="10">
        <v>74153</v>
      </c>
      <c r="D57" s="10">
        <v>74467</v>
      </c>
      <c r="E57" s="10">
        <v>75640</v>
      </c>
      <c r="F57" s="10">
        <v>100076</v>
      </c>
      <c r="G57" s="10">
        <v>108483</v>
      </c>
      <c r="H57" s="10">
        <v>108744</v>
      </c>
      <c r="I57" s="10">
        <v>110229</v>
      </c>
      <c r="J57" s="10">
        <v>113626</v>
      </c>
      <c r="K57" s="10">
        <v>117356</v>
      </c>
      <c r="L57" s="10">
        <v>147082</v>
      </c>
      <c r="M57" s="10">
        <v>42073</v>
      </c>
    </row>
    <row r="58" spans="1:13" ht="16.5" x14ac:dyDescent="0.4">
      <c r="A58" s="9" t="s">
        <v>158</v>
      </c>
      <c r="B58" s="8">
        <v>63001</v>
      </c>
      <c r="C58" s="10">
        <v>5749</v>
      </c>
      <c r="D58" s="10">
        <v>5963</v>
      </c>
      <c r="E58" s="10">
        <v>6276</v>
      </c>
      <c r="F58" s="10">
        <v>16939</v>
      </c>
      <c r="G58" s="10">
        <v>19767</v>
      </c>
      <c r="H58" s="10">
        <v>19882</v>
      </c>
      <c r="I58" s="10">
        <v>20295</v>
      </c>
      <c r="J58" s="10">
        <v>21592</v>
      </c>
      <c r="K58" s="10">
        <v>23892</v>
      </c>
      <c r="L58" s="10">
        <v>23329</v>
      </c>
      <c r="M58" s="10">
        <v>22564</v>
      </c>
    </row>
    <row r="59" spans="1:13" ht="16.5" x14ac:dyDescent="0.4">
      <c r="A59" s="9" t="s">
        <v>132</v>
      </c>
      <c r="B59" s="8">
        <v>53001</v>
      </c>
      <c r="C59" s="10">
        <v>6344</v>
      </c>
      <c r="D59" s="10">
        <v>7132</v>
      </c>
      <c r="E59" s="10">
        <v>8146</v>
      </c>
      <c r="F59" s="10">
        <v>26695</v>
      </c>
      <c r="G59" s="10">
        <v>29524</v>
      </c>
      <c r="H59" s="10">
        <v>29578</v>
      </c>
      <c r="I59" s="10">
        <v>35658</v>
      </c>
      <c r="J59" s="10">
        <v>39278</v>
      </c>
      <c r="K59" s="10">
        <v>43876</v>
      </c>
      <c r="L59" s="10">
        <v>68774</v>
      </c>
      <c r="M59" s="10">
        <v>12535</v>
      </c>
    </row>
    <row r="60" spans="1:13" ht="16.5" x14ac:dyDescent="0.4">
      <c r="A60" s="9" t="s">
        <v>69</v>
      </c>
      <c r="B60" s="8">
        <v>25003</v>
      </c>
      <c r="C60" s="10">
        <v>13467</v>
      </c>
      <c r="D60" s="10">
        <v>9221</v>
      </c>
      <c r="E60" s="10">
        <v>8529</v>
      </c>
      <c r="F60" s="10">
        <v>25925</v>
      </c>
      <c r="G60" s="10">
        <v>26225</v>
      </c>
      <c r="H60" s="10">
        <v>23920</v>
      </c>
      <c r="I60" s="10">
        <v>23216</v>
      </c>
      <c r="J60" s="10">
        <v>24125</v>
      </c>
      <c r="K60" s="10">
        <v>24137</v>
      </c>
      <c r="L60" s="10">
        <v>48180</v>
      </c>
      <c r="M60" s="10">
        <v>56474</v>
      </c>
    </row>
    <row r="61" spans="1:13" ht="16.5" x14ac:dyDescent="0.4">
      <c r="A61" s="9" t="s">
        <v>72</v>
      </c>
      <c r="B61" s="8">
        <v>26004</v>
      </c>
      <c r="C61" s="10">
        <v>54685</v>
      </c>
      <c r="D61" s="10">
        <v>55034</v>
      </c>
      <c r="E61" s="10">
        <v>56705</v>
      </c>
      <c r="F61" s="10">
        <v>78351</v>
      </c>
      <c r="G61" s="10">
        <v>86469</v>
      </c>
      <c r="H61" s="10">
        <v>87137</v>
      </c>
      <c r="I61" s="10">
        <v>91277</v>
      </c>
      <c r="J61" s="10">
        <v>93067</v>
      </c>
      <c r="K61" s="10">
        <v>99500</v>
      </c>
      <c r="L61" s="10">
        <v>124470</v>
      </c>
      <c r="M61" s="10">
        <v>59236</v>
      </c>
    </row>
    <row r="62" spans="1:13" ht="16.5" x14ac:dyDescent="0.4">
      <c r="A62" s="9" t="s">
        <v>29</v>
      </c>
      <c r="B62" s="8">
        <v>6006</v>
      </c>
      <c r="C62" s="10">
        <v>5209</v>
      </c>
      <c r="D62" s="10">
        <v>6115</v>
      </c>
      <c r="E62" s="10">
        <v>8817</v>
      </c>
      <c r="F62" s="10">
        <v>69788</v>
      </c>
      <c r="G62" s="10">
        <v>99289</v>
      </c>
      <c r="H62" s="10">
        <v>99928</v>
      </c>
      <c r="I62" s="10">
        <v>103802</v>
      </c>
      <c r="J62" s="10">
        <v>109255</v>
      </c>
      <c r="K62" s="10">
        <v>117660</v>
      </c>
      <c r="L62" s="10">
        <v>179794</v>
      </c>
      <c r="M62" s="10">
        <v>4428</v>
      </c>
    </row>
    <row r="63" spans="1:13" ht="16.5" x14ac:dyDescent="0.4">
      <c r="A63" s="9" t="s">
        <v>74</v>
      </c>
      <c r="B63" s="8">
        <v>27001</v>
      </c>
      <c r="C63" s="10">
        <v>65450</v>
      </c>
      <c r="D63" s="10">
        <v>65538</v>
      </c>
      <c r="E63" s="10">
        <v>66469</v>
      </c>
      <c r="F63" s="10">
        <v>85554</v>
      </c>
      <c r="G63" s="10">
        <v>107834</v>
      </c>
      <c r="H63" s="10">
        <v>108356</v>
      </c>
      <c r="I63" s="10">
        <v>108596</v>
      </c>
      <c r="J63" s="10">
        <v>119386</v>
      </c>
      <c r="K63" s="10">
        <v>126296</v>
      </c>
      <c r="L63" s="10">
        <v>153693</v>
      </c>
      <c r="M63" s="10">
        <v>98431</v>
      </c>
    </row>
    <row r="64" spans="1:13" ht="16.5" x14ac:dyDescent="0.4">
      <c r="A64" s="9" t="s">
        <v>77</v>
      </c>
      <c r="B64" s="8">
        <v>28003</v>
      </c>
      <c r="C64" s="10">
        <v>13301</v>
      </c>
      <c r="D64" s="10">
        <v>11848</v>
      </c>
      <c r="E64" s="10">
        <v>13621</v>
      </c>
      <c r="F64" s="10">
        <v>50026</v>
      </c>
      <c r="G64" s="10">
        <v>57829</v>
      </c>
      <c r="H64" s="10">
        <v>56828</v>
      </c>
      <c r="I64" s="10">
        <v>62716</v>
      </c>
      <c r="J64" s="10">
        <v>64544</v>
      </c>
      <c r="K64" s="10">
        <v>72767</v>
      </c>
      <c r="L64" s="10">
        <v>131028</v>
      </c>
      <c r="M64" s="10">
        <v>29446</v>
      </c>
    </row>
    <row r="65" spans="1:13" ht="16.5" x14ac:dyDescent="0.4">
      <c r="A65" s="9" t="s">
        <v>79</v>
      </c>
      <c r="B65" s="8">
        <v>30001</v>
      </c>
      <c r="C65" s="10">
        <v>24992</v>
      </c>
      <c r="D65" s="10">
        <v>25454</v>
      </c>
      <c r="E65" s="10">
        <v>26782</v>
      </c>
      <c r="F65" s="10">
        <v>54145</v>
      </c>
      <c r="G65" s="10">
        <v>59540</v>
      </c>
      <c r="H65" s="10">
        <v>59808</v>
      </c>
      <c r="I65" s="10">
        <v>62876</v>
      </c>
      <c r="J65" s="10">
        <v>65612</v>
      </c>
      <c r="K65" s="10">
        <v>71772</v>
      </c>
      <c r="L65" s="10">
        <v>105389</v>
      </c>
      <c r="M65" s="10">
        <v>57378</v>
      </c>
    </row>
    <row r="66" spans="1:13" ht="16.5" x14ac:dyDescent="0.4">
      <c r="A66" s="9" t="s">
        <v>81</v>
      </c>
      <c r="B66" s="8">
        <v>31001</v>
      </c>
      <c r="C66" s="10">
        <v>139033</v>
      </c>
      <c r="D66" s="10">
        <v>139382</v>
      </c>
      <c r="E66" s="10">
        <v>140117</v>
      </c>
      <c r="F66" s="10">
        <v>158124</v>
      </c>
      <c r="G66" s="10">
        <v>161985</v>
      </c>
      <c r="H66" s="10">
        <v>162656</v>
      </c>
      <c r="I66" s="10">
        <v>166390</v>
      </c>
      <c r="J66" s="10">
        <v>175649</v>
      </c>
      <c r="K66" s="10">
        <v>184549</v>
      </c>
      <c r="L66" s="10">
        <v>211562</v>
      </c>
      <c r="M66" s="10">
        <v>216982</v>
      </c>
    </row>
    <row r="67" spans="1:13" ht="16.5" x14ac:dyDescent="0.4">
      <c r="A67" s="9" t="s">
        <v>101</v>
      </c>
      <c r="B67" s="8">
        <v>41002</v>
      </c>
      <c r="C67" s="10">
        <v>4363</v>
      </c>
      <c r="D67" s="10">
        <v>6044</v>
      </c>
      <c r="E67" s="10">
        <v>13639</v>
      </c>
      <c r="F67" s="10">
        <v>165732</v>
      </c>
      <c r="G67" s="10">
        <v>227730</v>
      </c>
      <c r="H67" s="10">
        <v>230854</v>
      </c>
      <c r="I67" s="10">
        <v>240419</v>
      </c>
      <c r="J67" s="10">
        <v>251511</v>
      </c>
      <c r="K67" s="10">
        <v>270369</v>
      </c>
      <c r="L67" s="10">
        <v>509631</v>
      </c>
      <c r="M67" s="10">
        <v>0</v>
      </c>
    </row>
    <row r="68" spans="1:13" ht="16.5" x14ac:dyDescent="0.4">
      <c r="A68" s="9" t="s">
        <v>43</v>
      </c>
      <c r="B68" s="8">
        <v>14002</v>
      </c>
      <c r="C68" s="10">
        <v>71198</v>
      </c>
      <c r="D68" s="10">
        <v>71369</v>
      </c>
      <c r="E68" s="10">
        <v>71561</v>
      </c>
      <c r="F68" s="10">
        <v>79513</v>
      </c>
      <c r="G68" s="10">
        <v>82984</v>
      </c>
      <c r="H68" s="10">
        <v>84110</v>
      </c>
      <c r="I68" s="10">
        <v>85408</v>
      </c>
      <c r="J68" s="10">
        <v>87268</v>
      </c>
      <c r="K68" s="10">
        <v>88684</v>
      </c>
      <c r="L68" s="10">
        <v>99900</v>
      </c>
      <c r="M68" s="10">
        <v>55276</v>
      </c>
    </row>
    <row r="69" spans="1:13" ht="16.5" x14ac:dyDescent="0.4">
      <c r="A69" s="9" t="s">
        <v>34</v>
      </c>
      <c r="B69" s="8">
        <v>10001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</row>
    <row r="70" spans="1:13" ht="16.5" x14ac:dyDescent="0.4">
      <c r="A70" s="9" t="s">
        <v>87</v>
      </c>
      <c r="B70" s="8">
        <v>34002</v>
      </c>
      <c r="C70" s="10">
        <v>204806</v>
      </c>
      <c r="D70" s="10">
        <v>204806</v>
      </c>
      <c r="E70" s="10">
        <v>204806</v>
      </c>
      <c r="F70" s="10">
        <v>204808</v>
      </c>
      <c r="G70" s="10">
        <v>204808</v>
      </c>
      <c r="H70" s="10">
        <v>204813</v>
      </c>
      <c r="I70" s="10">
        <v>204813</v>
      </c>
      <c r="J70" s="10">
        <v>204813</v>
      </c>
      <c r="K70" s="10">
        <v>204831</v>
      </c>
      <c r="L70" s="10">
        <v>204831</v>
      </c>
      <c r="M70" s="10">
        <v>204831</v>
      </c>
    </row>
    <row r="71" spans="1:13" ht="16.5" x14ac:dyDescent="0.4">
      <c r="A71" s="9" t="s">
        <v>126</v>
      </c>
      <c r="B71" s="8">
        <v>51002</v>
      </c>
      <c r="C71" s="10">
        <v>37964</v>
      </c>
      <c r="D71" s="10">
        <v>40020</v>
      </c>
      <c r="E71" s="10">
        <v>44940</v>
      </c>
      <c r="F71" s="10">
        <v>44940</v>
      </c>
      <c r="G71" s="10">
        <v>95480</v>
      </c>
      <c r="H71" s="10">
        <v>99173</v>
      </c>
      <c r="I71" s="10">
        <v>105290</v>
      </c>
      <c r="J71" s="10">
        <v>107712</v>
      </c>
      <c r="K71" s="10">
        <v>113602</v>
      </c>
      <c r="L71" s="10">
        <v>161641</v>
      </c>
      <c r="M71" s="10">
        <v>27593</v>
      </c>
    </row>
    <row r="72" spans="1:13" ht="16.5" x14ac:dyDescent="0.4">
      <c r="A72" s="9" t="s">
        <v>142</v>
      </c>
      <c r="B72" s="8">
        <v>56006</v>
      </c>
      <c r="C72" s="10">
        <v>206091</v>
      </c>
      <c r="D72" s="10">
        <v>206312</v>
      </c>
      <c r="E72" s="10">
        <v>207525</v>
      </c>
      <c r="F72" s="10">
        <v>224503</v>
      </c>
      <c r="G72" s="10">
        <v>231216</v>
      </c>
      <c r="H72" s="10">
        <v>231703</v>
      </c>
      <c r="I72" s="10">
        <v>232011</v>
      </c>
      <c r="J72" s="10">
        <v>233998</v>
      </c>
      <c r="K72" s="10">
        <v>237385</v>
      </c>
      <c r="L72" s="10">
        <v>259574</v>
      </c>
      <c r="M72" s="10">
        <v>233661</v>
      </c>
    </row>
    <row r="73" spans="1:13" ht="16.5" x14ac:dyDescent="0.4">
      <c r="A73" s="9" t="s">
        <v>65</v>
      </c>
      <c r="B73" s="8">
        <v>23002</v>
      </c>
      <c r="C73" s="10">
        <v>61837</v>
      </c>
      <c r="D73" s="10">
        <v>62608</v>
      </c>
      <c r="E73" s="10">
        <v>66357</v>
      </c>
      <c r="F73" s="10">
        <v>97918</v>
      </c>
      <c r="G73" s="10">
        <v>103996</v>
      </c>
      <c r="H73" s="10">
        <v>105144</v>
      </c>
      <c r="I73" s="10">
        <v>108490</v>
      </c>
      <c r="J73" s="10">
        <v>118091</v>
      </c>
      <c r="K73" s="10">
        <v>126257</v>
      </c>
      <c r="L73" s="10">
        <v>168202</v>
      </c>
      <c r="M73" s="10">
        <v>0</v>
      </c>
    </row>
    <row r="74" spans="1:13" ht="16.5" x14ac:dyDescent="0.4">
      <c r="A74" s="9" t="s">
        <v>133</v>
      </c>
      <c r="B74" s="8">
        <v>53002</v>
      </c>
      <c r="C74" s="10">
        <v>47288</v>
      </c>
      <c r="D74" s="10">
        <v>45051</v>
      </c>
      <c r="E74" s="10">
        <v>45950</v>
      </c>
      <c r="F74" s="10">
        <v>64495</v>
      </c>
      <c r="G74" s="10">
        <v>68768</v>
      </c>
      <c r="H74" s="10">
        <v>69135</v>
      </c>
      <c r="I74" s="10">
        <v>73042</v>
      </c>
      <c r="J74" s="10">
        <v>76266</v>
      </c>
      <c r="K74" s="10">
        <v>80542</v>
      </c>
      <c r="L74" s="10">
        <v>103934</v>
      </c>
      <c r="M74" s="10">
        <v>57808</v>
      </c>
    </row>
    <row r="75" spans="1:13" ht="16.5" x14ac:dyDescent="0.4">
      <c r="A75" s="9" t="s">
        <v>115</v>
      </c>
      <c r="B75" s="8">
        <v>48003</v>
      </c>
      <c r="C75" s="10">
        <v>89334</v>
      </c>
      <c r="D75" s="10">
        <v>89566</v>
      </c>
      <c r="E75" s="10">
        <v>91961</v>
      </c>
      <c r="F75" s="10">
        <v>139708</v>
      </c>
      <c r="G75" s="10">
        <v>106925</v>
      </c>
      <c r="H75" s="10">
        <v>107587</v>
      </c>
      <c r="I75" s="10">
        <v>111054</v>
      </c>
      <c r="J75" s="10">
        <v>113963</v>
      </c>
      <c r="K75" s="10">
        <v>121156</v>
      </c>
      <c r="L75" s="10">
        <v>158403</v>
      </c>
      <c r="M75" s="10">
        <v>107257</v>
      </c>
    </row>
    <row r="76" spans="1:13" ht="16.5" x14ac:dyDescent="0.4">
      <c r="A76" s="9" t="s">
        <v>15</v>
      </c>
      <c r="B76" s="8">
        <v>2002</v>
      </c>
      <c r="C76" s="10">
        <v>-26</v>
      </c>
      <c r="D76" s="10">
        <v>2154</v>
      </c>
      <c r="E76" s="10">
        <v>6573</v>
      </c>
      <c r="F76" s="10">
        <v>94396</v>
      </c>
      <c r="G76" s="10">
        <v>138830</v>
      </c>
      <c r="H76" s="10">
        <v>140832</v>
      </c>
      <c r="I76" s="10">
        <v>143019</v>
      </c>
      <c r="J76" s="10">
        <v>150718</v>
      </c>
      <c r="K76" s="10">
        <v>169959</v>
      </c>
      <c r="L76" s="10">
        <v>219733</v>
      </c>
      <c r="M76" s="10">
        <v>34074</v>
      </c>
    </row>
    <row r="77" spans="1:13" ht="16.5" x14ac:dyDescent="0.4">
      <c r="A77" s="9" t="s">
        <v>63</v>
      </c>
      <c r="B77" s="8">
        <v>22006</v>
      </c>
      <c r="C77" s="10">
        <v>41331</v>
      </c>
      <c r="D77" s="10">
        <v>41694</v>
      </c>
      <c r="E77" s="10">
        <v>44884</v>
      </c>
      <c r="F77" s="10">
        <v>90474</v>
      </c>
      <c r="G77" s="10">
        <v>101115</v>
      </c>
      <c r="H77" s="10">
        <v>101841</v>
      </c>
      <c r="I77" s="10">
        <v>104183</v>
      </c>
      <c r="J77" s="10">
        <v>106778</v>
      </c>
      <c r="K77" s="10">
        <v>110629</v>
      </c>
      <c r="L77" s="10">
        <v>145629</v>
      </c>
      <c r="M77" s="10">
        <v>32165</v>
      </c>
    </row>
    <row r="78" spans="1:13" ht="16.5" x14ac:dyDescent="0.4">
      <c r="A78" s="9" t="s">
        <v>41</v>
      </c>
      <c r="B78" s="8">
        <v>13003</v>
      </c>
      <c r="C78" s="10">
        <v>147717</v>
      </c>
      <c r="D78" s="10">
        <v>142008</v>
      </c>
      <c r="E78" s="10">
        <v>137172</v>
      </c>
      <c r="F78" s="10">
        <v>159314</v>
      </c>
      <c r="G78" s="10">
        <v>164318</v>
      </c>
      <c r="H78" s="10">
        <v>158665</v>
      </c>
      <c r="I78" s="10">
        <v>212365</v>
      </c>
      <c r="J78" s="10">
        <v>209581</v>
      </c>
      <c r="K78" s="10">
        <v>207274</v>
      </c>
      <c r="L78" s="10">
        <v>242872</v>
      </c>
      <c r="M78" s="10">
        <v>249301</v>
      </c>
    </row>
    <row r="79" spans="1:13" ht="16.5" x14ac:dyDescent="0.4">
      <c r="A79" s="9" t="s">
        <v>16</v>
      </c>
      <c r="B79" s="8">
        <v>2003</v>
      </c>
      <c r="C79" s="10">
        <v>124562</v>
      </c>
      <c r="D79" s="10">
        <v>120269</v>
      </c>
      <c r="E79" s="10">
        <v>117599</v>
      </c>
      <c r="F79" s="10">
        <v>133205</v>
      </c>
      <c r="G79" s="10">
        <v>134220</v>
      </c>
      <c r="H79" s="10">
        <v>130086</v>
      </c>
      <c r="I79" s="10">
        <v>127333</v>
      </c>
      <c r="J79" s="10">
        <v>124492</v>
      </c>
      <c r="K79" s="10">
        <v>125114</v>
      </c>
      <c r="L79" s="10">
        <v>147655</v>
      </c>
      <c r="M79" s="10">
        <v>154202</v>
      </c>
    </row>
    <row r="80" spans="1:13" ht="16.5" x14ac:dyDescent="0.4">
      <c r="A80" s="9" t="s">
        <v>90</v>
      </c>
      <c r="B80" s="8">
        <v>37003</v>
      </c>
      <c r="C80" s="10">
        <v>197807</v>
      </c>
      <c r="D80" s="10">
        <v>198880</v>
      </c>
      <c r="E80" s="10">
        <v>199543</v>
      </c>
      <c r="F80" s="10">
        <v>208957</v>
      </c>
      <c r="G80" s="10">
        <v>212778</v>
      </c>
      <c r="H80" s="10">
        <v>213837</v>
      </c>
      <c r="I80" s="10">
        <v>215649</v>
      </c>
      <c r="J80" s="10">
        <v>208695</v>
      </c>
      <c r="K80" s="10">
        <v>212107</v>
      </c>
      <c r="L80" s="10">
        <v>223512</v>
      </c>
      <c r="M80" s="10">
        <v>166588</v>
      </c>
    </row>
    <row r="81" spans="1:13" ht="16.5" x14ac:dyDescent="0.4">
      <c r="A81" s="9" t="s">
        <v>88</v>
      </c>
      <c r="B81" s="8">
        <v>35002</v>
      </c>
      <c r="C81" s="10">
        <v>623</v>
      </c>
      <c r="D81" s="10">
        <v>784</v>
      </c>
      <c r="E81" s="10">
        <v>1786</v>
      </c>
      <c r="F81" s="10">
        <v>21817</v>
      </c>
      <c r="G81" s="10">
        <v>33597</v>
      </c>
      <c r="H81" s="10">
        <v>34787</v>
      </c>
      <c r="I81" s="10">
        <v>37714</v>
      </c>
      <c r="J81" s="10">
        <v>42312</v>
      </c>
      <c r="K81" s="10">
        <v>46238</v>
      </c>
      <c r="L81" s="10">
        <v>75037</v>
      </c>
      <c r="M81" s="10">
        <v>0</v>
      </c>
    </row>
    <row r="82" spans="1:13" ht="16.5" x14ac:dyDescent="0.4">
      <c r="A82" s="9" t="s">
        <v>31</v>
      </c>
      <c r="B82" s="8">
        <v>7002</v>
      </c>
      <c r="C82" s="10">
        <v>1301</v>
      </c>
      <c r="D82" s="10">
        <v>1444</v>
      </c>
      <c r="E82" s="10">
        <v>2233</v>
      </c>
      <c r="F82" s="10">
        <v>22957</v>
      </c>
      <c r="G82" s="10">
        <v>27966</v>
      </c>
      <c r="H82" s="10">
        <v>28124</v>
      </c>
      <c r="I82" s="10">
        <v>30482</v>
      </c>
      <c r="J82" s="10">
        <v>32796</v>
      </c>
      <c r="K82" s="10">
        <v>39791</v>
      </c>
      <c r="L82" s="10">
        <v>67486</v>
      </c>
      <c r="M82" s="10">
        <v>684</v>
      </c>
    </row>
    <row r="83" spans="1:13" ht="16.5" x14ac:dyDescent="0.4">
      <c r="A83" s="9" t="s">
        <v>93</v>
      </c>
      <c r="B83" s="8">
        <v>38003</v>
      </c>
      <c r="C83" s="10">
        <v>358</v>
      </c>
      <c r="D83" s="10">
        <v>462</v>
      </c>
      <c r="E83" s="10">
        <v>1572</v>
      </c>
      <c r="F83" s="10">
        <v>20062</v>
      </c>
      <c r="G83" s="10">
        <v>25833</v>
      </c>
      <c r="H83" s="10">
        <v>26227</v>
      </c>
      <c r="I83" s="10">
        <v>27135</v>
      </c>
      <c r="J83" s="10">
        <v>29384</v>
      </c>
      <c r="K83" s="10">
        <v>33077</v>
      </c>
      <c r="L83" s="10">
        <v>62918</v>
      </c>
      <c r="M83" s="10">
        <v>5643</v>
      </c>
    </row>
    <row r="84" spans="1:13" ht="16.5" x14ac:dyDescent="0.4">
      <c r="A84" s="9" t="s">
        <v>111</v>
      </c>
      <c r="B84" s="8">
        <v>45005</v>
      </c>
      <c r="C84" s="10">
        <v>77475</v>
      </c>
      <c r="D84" s="10">
        <v>72769</v>
      </c>
      <c r="E84" s="10">
        <v>67797</v>
      </c>
      <c r="F84" s="10">
        <v>62941</v>
      </c>
      <c r="G84" s="10">
        <v>58073</v>
      </c>
      <c r="H84" s="10">
        <v>53264</v>
      </c>
      <c r="I84" s="10">
        <v>53245</v>
      </c>
      <c r="J84" s="10">
        <v>52682</v>
      </c>
      <c r="K84" s="10">
        <v>52991</v>
      </c>
      <c r="L84" s="10">
        <v>88768</v>
      </c>
      <c r="M84" s="10">
        <v>88037</v>
      </c>
    </row>
    <row r="85" spans="1:13" ht="16.5" x14ac:dyDescent="0.4">
      <c r="A85" s="9" t="s">
        <v>98</v>
      </c>
      <c r="B85" s="8">
        <v>40001</v>
      </c>
      <c r="C85" s="10">
        <v>1744193</v>
      </c>
      <c r="D85" s="10">
        <v>1746661</v>
      </c>
      <c r="E85" s="10">
        <v>1754460</v>
      </c>
      <c r="F85" s="10">
        <v>1824737</v>
      </c>
      <c r="G85" s="10">
        <v>1845683</v>
      </c>
      <c r="H85" s="10">
        <v>1849920</v>
      </c>
      <c r="I85" s="10">
        <v>1859622</v>
      </c>
      <c r="J85" s="10">
        <v>1875730</v>
      </c>
      <c r="K85" s="10">
        <v>1887131</v>
      </c>
      <c r="L85" s="10">
        <v>1975538</v>
      </c>
      <c r="M85" s="10">
        <v>1937271</v>
      </c>
    </row>
    <row r="86" spans="1:13" ht="16.5" x14ac:dyDescent="0.4">
      <c r="A86" s="9" t="s">
        <v>131</v>
      </c>
      <c r="B86" s="8">
        <v>52004</v>
      </c>
      <c r="C86" s="10">
        <v>-4700</v>
      </c>
      <c r="D86" s="10">
        <v>-7702</v>
      </c>
      <c r="E86" s="10">
        <v>-11634</v>
      </c>
      <c r="F86" s="10">
        <v>2988</v>
      </c>
      <c r="G86" s="10">
        <v>5662</v>
      </c>
      <c r="H86" s="10">
        <v>3389</v>
      </c>
      <c r="I86" s="10">
        <v>831</v>
      </c>
      <c r="J86" s="10">
        <v>1021</v>
      </c>
      <c r="K86" s="10">
        <v>2574</v>
      </c>
      <c r="L86" s="10">
        <v>23397</v>
      </c>
      <c r="M86" s="10">
        <v>18480</v>
      </c>
    </row>
    <row r="87" spans="1:13" ht="16.5" x14ac:dyDescent="0.4">
      <c r="A87" s="9" t="s">
        <v>102</v>
      </c>
      <c r="B87" s="8">
        <v>41004</v>
      </c>
      <c r="C87" s="10">
        <v>31840</v>
      </c>
      <c r="D87" s="10">
        <v>32732</v>
      </c>
      <c r="E87" s="10">
        <v>35072</v>
      </c>
      <c r="F87" s="10">
        <v>84942</v>
      </c>
      <c r="G87" s="10">
        <v>101348</v>
      </c>
      <c r="H87" s="10">
        <v>100315</v>
      </c>
      <c r="I87" s="10">
        <v>104409</v>
      </c>
      <c r="J87" s="10">
        <v>108651</v>
      </c>
      <c r="K87" s="10">
        <v>119047</v>
      </c>
      <c r="L87" s="10">
        <v>186022</v>
      </c>
      <c r="M87" s="10">
        <v>30000</v>
      </c>
    </row>
    <row r="88" spans="1:13" ht="16.5" x14ac:dyDescent="0.4">
      <c r="A88" s="9" t="s">
        <v>109</v>
      </c>
      <c r="B88" s="8">
        <v>44002</v>
      </c>
      <c r="C88" s="10">
        <v>158477</v>
      </c>
      <c r="D88" s="10">
        <v>158502</v>
      </c>
      <c r="E88" s="10">
        <v>159090</v>
      </c>
      <c r="F88" s="10">
        <v>189903</v>
      </c>
      <c r="G88" s="10">
        <v>200452</v>
      </c>
      <c r="H88" s="10">
        <v>200523</v>
      </c>
      <c r="I88" s="10">
        <v>204658</v>
      </c>
      <c r="J88" s="10">
        <v>206890</v>
      </c>
      <c r="K88" s="10">
        <v>211155</v>
      </c>
      <c r="L88" s="10">
        <v>247859</v>
      </c>
      <c r="M88" s="10">
        <v>193140</v>
      </c>
    </row>
    <row r="89" spans="1:13" ht="16.5" x14ac:dyDescent="0.4">
      <c r="A89" s="9" t="s">
        <v>104</v>
      </c>
      <c r="B89" s="8">
        <v>42001</v>
      </c>
      <c r="C89" s="10">
        <v>109218</v>
      </c>
      <c r="D89" s="10">
        <v>109301</v>
      </c>
      <c r="E89" s="10">
        <v>105431</v>
      </c>
      <c r="F89" s="10">
        <v>145190</v>
      </c>
      <c r="G89" s="10">
        <v>155966</v>
      </c>
      <c r="H89" s="10">
        <v>157547</v>
      </c>
      <c r="I89" s="10">
        <v>164004</v>
      </c>
      <c r="J89" s="10">
        <v>170016</v>
      </c>
      <c r="K89" s="10">
        <v>177432</v>
      </c>
      <c r="L89" s="10">
        <v>226619</v>
      </c>
      <c r="M89" s="10">
        <v>146222</v>
      </c>
    </row>
    <row r="90" spans="1:13" ht="16.5" x14ac:dyDescent="0.4">
      <c r="A90" s="9" t="s">
        <v>95</v>
      </c>
      <c r="B90" s="8">
        <v>39002</v>
      </c>
      <c r="C90" s="10">
        <v>537164</v>
      </c>
      <c r="D90" s="10">
        <v>538310</v>
      </c>
      <c r="E90" s="10">
        <v>542161</v>
      </c>
      <c r="F90" s="10">
        <v>607301</v>
      </c>
      <c r="G90" s="10">
        <v>633662</v>
      </c>
      <c r="H90" s="10">
        <v>614854</v>
      </c>
      <c r="I90" s="10">
        <v>622613</v>
      </c>
      <c r="J90" s="10">
        <v>628568</v>
      </c>
      <c r="K90" s="10">
        <v>639348</v>
      </c>
      <c r="L90" s="10">
        <v>726711</v>
      </c>
      <c r="M90" s="10">
        <v>643465</v>
      </c>
    </row>
    <row r="91" spans="1:13" ht="16.5" x14ac:dyDescent="0.4">
      <c r="A91" s="9" t="s">
        <v>149</v>
      </c>
      <c r="B91" s="8">
        <v>60003</v>
      </c>
      <c r="C91" s="10">
        <v>65176</v>
      </c>
      <c r="D91" s="10">
        <v>62052</v>
      </c>
      <c r="E91" s="10">
        <v>58720</v>
      </c>
      <c r="F91" s="10">
        <v>74424</v>
      </c>
      <c r="G91" s="10">
        <v>74729</v>
      </c>
      <c r="H91" s="10">
        <v>66847</v>
      </c>
      <c r="I91" s="10">
        <v>64680</v>
      </c>
      <c r="J91" s="10">
        <v>62310</v>
      </c>
      <c r="K91" s="10">
        <v>61264</v>
      </c>
      <c r="L91" s="10">
        <v>78471</v>
      </c>
      <c r="M91" s="10">
        <v>83012</v>
      </c>
    </row>
    <row r="92" spans="1:13" ht="16.5" x14ac:dyDescent="0.4">
      <c r="A92" s="9" t="s">
        <v>107</v>
      </c>
      <c r="B92" s="8">
        <v>43007</v>
      </c>
      <c r="C92" s="10">
        <v>134593</v>
      </c>
      <c r="D92" s="10">
        <v>134713</v>
      </c>
      <c r="E92" s="10">
        <v>135118</v>
      </c>
      <c r="F92" s="10">
        <v>146408</v>
      </c>
      <c r="G92" s="10">
        <v>148264</v>
      </c>
      <c r="H92" s="10">
        <v>148434</v>
      </c>
      <c r="I92" s="10">
        <v>149577</v>
      </c>
      <c r="J92" s="10">
        <v>152410</v>
      </c>
      <c r="K92" s="10">
        <v>158974</v>
      </c>
      <c r="L92" s="10">
        <v>150690</v>
      </c>
      <c r="M92" s="10">
        <v>158453</v>
      </c>
    </row>
    <row r="93" spans="1:13" ht="16.5" x14ac:dyDescent="0.4">
      <c r="A93" s="9" t="s">
        <v>46</v>
      </c>
      <c r="B93" s="8">
        <v>15001</v>
      </c>
      <c r="C93" s="10">
        <v>74340</v>
      </c>
      <c r="D93" s="10">
        <v>74428</v>
      </c>
      <c r="E93" s="10">
        <v>74619</v>
      </c>
      <c r="F93" s="10">
        <v>81713</v>
      </c>
      <c r="G93" s="10">
        <v>84837</v>
      </c>
      <c r="H93" s="10">
        <v>85137</v>
      </c>
      <c r="I93" s="10">
        <v>87348</v>
      </c>
      <c r="J93" s="10">
        <v>89095</v>
      </c>
      <c r="K93" s="10">
        <v>90891</v>
      </c>
      <c r="L93" s="10">
        <v>99358</v>
      </c>
      <c r="M93" s="10">
        <v>102139</v>
      </c>
    </row>
    <row r="94" spans="1:13" ht="16.5" x14ac:dyDescent="0.4">
      <c r="A94" s="9" t="s">
        <v>47</v>
      </c>
      <c r="B94" s="8">
        <v>15002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</row>
    <row r="95" spans="1:13" ht="16.5" x14ac:dyDescent="0.4">
      <c r="A95" s="9" t="s">
        <v>112</v>
      </c>
      <c r="B95" s="8">
        <v>46001</v>
      </c>
      <c r="C95" s="10">
        <v>920607</v>
      </c>
      <c r="D95" s="10">
        <v>922511</v>
      </c>
      <c r="E95" s="10">
        <v>925070</v>
      </c>
      <c r="F95" s="10">
        <v>1060779</v>
      </c>
      <c r="G95" s="10">
        <v>1121904</v>
      </c>
      <c r="H95" s="10">
        <v>1121047</v>
      </c>
      <c r="I95" s="10">
        <v>1123555</v>
      </c>
      <c r="J95" s="10">
        <v>1139125</v>
      </c>
      <c r="K95" s="10">
        <v>1161649</v>
      </c>
      <c r="L95" s="10">
        <v>1283202</v>
      </c>
      <c r="M95" s="10">
        <v>1370101</v>
      </c>
    </row>
    <row r="96" spans="1:13" ht="16.5" x14ac:dyDescent="0.4">
      <c r="A96" s="9" t="s">
        <v>84</v>
      </c>
      <c r="B96" s="8">
        <v>33002</v>
      </c>
      <c r="C96" s="10">
        <v>109114</v>
      </c>
      <c r="D96" s="10">
        <v>109467</v>
      </c>
      <c r="E96" s="10">
        <v>109468</v>
      </c>
      <c r="F96" s="10">
        <v>132604</v>
      </c>
      <c r="G96" s="10">
        <v>138646</v>
      </c>
      <c r="H96" s="10">
        <v>138954</v>
      </c>
      <c r="I96" s="10">
        <v>141806</v>
      </c>
      <c r="J96" s="10">
        <v>143520</v>
      </c>
      <c r="K96" s="10">
        <v>148597</v>
      </c>
      <c r="L96" s="10">
        <v>176192</v>
      </c>
      <c r="M96" s="10">
        <v>95314</v>
      </c>
    </row>
    <row r="97" spans="1:13" ht="16.5" x14ac:dyDescent="0.4">
      <c r="A97" s="9" t="s">
        <v>70</v>
      </c>
      <c r="B97" s="8">
        <v>25004</v>
      </c>
      <c r="C97" s="10">
        <v>439848</v>
      </c>
      <c r="D97" s="10">
        <v>440659</v>
      </c>
      <c r="E97" s="10">
        <v>450615</v>
      </c>
      <c r="F97" s="10">
        <v>500514</v>
      </c>
      <c r="G97" s="10">
        <v>517802</v>
      </c>
      <c r="H97" s="10">
        <v>518441</v>
      </c>
      <c r="I97" s="10">
        <v>519852</v>
      </c>
      <c r="J97" s="10">
        <v>528164</v>
      </c>
      <c r="K97" s="10">
        <v>534899</v>
      </c>
      <c r="L97" s="10">
        <v>598917</v>
      </c>
      <c r="M97" s="10">
        <v>621273</v>
      </c>
    </row>
    <row r="98" spans="1:13" ht="16.5" x14ac:dyDescent="0.4">
      <c r="A98" s="9" t="s">
        <v>78</v>
      </c>
      <c r="B98" s="8">
        <v>29004</v>
      </c>
      <c r="C98" s="10">
        <v>149088</v>
      </c>
      <c r="D98" s="10">
        <v>140360</v>
      </c>
      <c r="E98" s="10">
        <v>133606</v>
      </c>
      <c r="F98" s="10">
        <v>192327</v>
      </c>
      <c r="G98" s="10">
        <v>193295</v>
      </c>
      <c r="H98" s="10">
        <v>185374</v>
      </c>
      <c r="I98" s="10">
        <v>185475</v>
      </c>
      <c r="J98" s="10">
        <v>181177</v>
      </c>
      <c r="K98" s="10">
        <v>185773</v>
      </c>
      <c r="L98" s="10">
        <v>256068</v>
      </c>
      <c r="M98" s="10">
        <v>250030</v>
      </c>
    </row>
    <row r="99" spans="1:13" ht="16.5" x14ac:dyDescent="0.4">
      <c r="A99" s="9" t="s">
        <v>52</v>
      </c>
      <c r="B99" s="8">
        <v>17002</v>
      </c>
      <c r="C99" s="10">
        <v>1215648</v>
      </c>
      <c r="D99" s="10">
        <v>1204698</v>
      </c>
      <c r="E99" s="10">
        <v>1202688</v>
      </c>
      <c r="F99" s="10">
        <v>1329652</v>
      </c>
      <c r="G99" s="10">
        <v>1340228</v>
      </c>
      <c r="H99" s="10">
        <v>1329005</v>
      </c>
      <c r="I99" s="10">
        <v>1322865</v>
      </c>
      <c r="J99" s="10">
        <v>1325997</v>
      </c>
      <c r="K99" s="10">
        <v>1337444</v>
      </c>
      <c r="L99" s="10">
        <v>1474908</v>
      </c>
      <c r="M99" s="10">
        <v>1484657</v>
      </c>
    </row>
    <row r="100" spans="1:13" ht="16.5" x14ac:dyDescent="0.4">
      <c r="A100" s="9" t="s">
        <v>157</v>
      </c>
      <c r="B100" s="8">
        <v>62006</v>
      </c>
      <c r="C100" s="10">
        <v>46117</v>
      </c>
      <c r="D100" s="10">
        <v>44588</v>
      </c>
      <c r="E100" s="10">
        <v>42881</v>
      </c>
      <c r="F100" s="10">
        <v>57244</v>
      </c>
      <c r="G100" s="10">
        <v>63028</v>
      </c>
      <c r="H100" s="10">
        <v>61126</v>
      </c>
      <c r="I100" s="10">
        <v>60626</v>
      </c>
      <c r="J100" s="10">
        <v>62396</v>
      </c>
      <c r="K100" s="10">
        <v>65767</v>
      </c>
      <c r="L100" s="10">
        <v>88984</v>
      </c>
      <c r="M100" s="10">
        <v>93108</v>
      </c>
    </row>
    <row r="101" spans="1:13" ht="16.5" x14ac:dyDescent="0.4">
      <c r="A101" s="9" t="s">
        <v>106</v>
      </c>
      <c r="B101" s="8">
        <v>43002</v>
      </c>
      <c r="C101" s="10">
        <v>163816</v>
      </c>
      <c r="D101" s="10">
        <v>164061</v>
      </c>
      <c r="E101" s="10">
        <v>164874</v>
      </c>
      <c r="F101" s="10">
        <v>174916</v>
      </c>
      <c r="G101" s="10">
        <v>179426</v>
      </c>
      <c r="H101" s="10">
        <v>179751</v>
      </c>
      <c r="I101" s="10">
        <v>174700</v>
      </c>
      <c r="J101" s="10">
        <v>176398</v>
      </c>
      <c r="K101" s="10">
        <v>179705</v>
      </c>
      <c r="L101" s="10">
        <v>196605</v>
      </c>
      <c r="M101" s="10">
        <v>165137</v>
      </c>
    </row>
    <row r="102" spans="1:13" ht="16.5" x14ac:dyDescent="0.4">
      <c r="A102" s="9" t="s">
        <v>53</v>
      </c>
      <c r="B102" s="8">
        <v>17003</v>
      </c>
      <c r="C102" s="10">
        <v>18279</v>
      </c>
      <c r="D102" s="10">
        <v>18297</v>
      </c>
      <c r="E102" s="10">
        <v>19057</v>
      </c>
      <c r="F102" s="10">
        <v>39483</v>
      </c>
      <c r="G102" s="10">
        <v>42452</v>
      </c>
      <c r="H102" s="10">
        <v>42488</v>
      </c>
      <c r="I102" s="10">
        <v>44574</v>
      </c>
      <c r="J102" s="10">
        <v>46319</v>
      </c>
      <c r="K102" s="10">
        <v>49477</v>
      </c>
      <c r="L102" s="10">
        <v>76265</v>
      </c>
      <c r="M102" s="10">
        <v>13715</v>
      </c>
    </row>
    <row r="103" spans="1:13" ht="16.5" x14ac:dyDescent="0.4">
      <c r="A103" s="9" t="s">
        <v>127</v>
      </c>
      <c r="B103" s="8">
        <v>51003</v>
      </c>
      <c r="C103" s="10">
        <v>11328</v>
      </c>
      <c r="D103" s="10">
        <v>11418</v>
      </c>
      <c r="E103" s="10">
        <v>11606</v>
      </c>
      <c r="F103" s="10">
        <v>21762</v>
      </c>
      <c r="G103" s="10">
        <v>25488</v>
      </c>
      <c r="H103" s="10">
        <v>25637</v>
      </c>
      <c r="I103" s="10">
        <v>27785</v>
      </c>
      <c r="J103" s="10">
        <v>28428</v>
      </c>
      <c r="K103" s="10">
        <v>29748</v>
      </c>
      <c r="L103" s="10">
        <v>42368</v>
      </c>
      <c r="M103" s="10">
        <v>14585</v>
      </c>
    </row>
    <row r="104" spans="1:13" ht="16.5" x14ac:dyDescent="0.4">
      <c r="A104" s="9" t="s">
        <v>33</v>
      </c>
      <c r="B104" s="8">
        <v>9002</v>
      </c>
      <c r="C104" s="10">
        <v>110499</v>
      </c>
      <c r="D104" s="10">
        <v>110866</v>
      </c>
      <c r="E104" s="10">
        <v>111813</v>
      </c>
      <c r="F104" s="10">
        <v>129018</v>
      </c>
      <c r="G104" s="10">
        <v>134893</v>
      </c>
      <c r="H104" s="10">
        <v>135291</v>
      </c>
      <c r="I104" s="10">
        <v>137302</v>
      </c>
      <c r="J104" s="10">
        <v>141971</v>
      </c>
      <c r="K104" s="10">
        <v>145552</v>
      </c>
      <c r="L104" s="10">
        <v>170981</v>
      </c>
      <c r="M104" s="10">
        <v>121746</v>
      </c>
    </row>
    <row r="105" spans="1:13" ht="16.5" x14ac:dyDescent="0.4">
      <c r="A105" s="9" t="s">
        <v>143</v>
      </c>
      <c r="B105" s="8">
        <v>56007</v>
      </c>
      <c r="C105" s="10">
        <v>233484</v>
      </c>
      <c r="D105" s="10">
        <v>233823</v>
      </c>
      <c r="E105" s="10">
        <v>236670</v>
      </c>
      <c r="F105" s="10">
        <v>278307</v>
      </c>
      <c r="G105" s="10">
        <v>295079</v>
      </c>
      <c r="H105" s="10">
        <v>295522</v>
      </c>
      <c r="I105" s="10">
        <v>297196</v>
      </c>
      <c r="J105" s="10">
        <v>308665</v>
      </c>
      <c r="K105" s="10">
        <v>319318</v>
      </c>
      <c r="L105" s="10">
        <v>388529</v>
      </c>
      <c r="M105" s="10">
        <v>305079</v>
      </c>
    </row>
    <row r="106" spans="1:13" ht="16.5" x14ac:dyDescent="0.4">
      <c r="A106" s="9" t="s">
        <v>66</v>
      </c>
      <c r="B106" s="8">
        <v>23003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</row>
    <row r="107" spans="1:13" ht="16.5" x14ac:dyDescent="0.4">
      <c r="A107" s="9" t="s">
        <v>161</v>
      </c>
      <c r="B107" s="8">
        <v>65001</v>
      </c>
      <c r="C107" s="10">
        <v>66950</v>
      </c>
      <c r="D107" s="10">
        <v>67195</v>
      </c>
      <c r="E107" s="10">
        <v>67726</v>
      </c>
      <c r="F107" s="10">
        <v>69791</v>
      </c>
      <c r="G107" s="10">
        <v>71560</v>
      </c>
      <c r="H107" s="10">
        <v>72443</v>
      </c>
      <c r="I107" s="10">
        <v>73242</v>
      </c>
      <c r="J107" s="10">
        <v>73629</v>
      </c>
      <c r="K107" s="10">
        <v>74566</v>
      </c>
      <c r="L107" s="10">
        <v>78016</v>
      </c>
      <c r="M107" s="10">
        <v>5825</v>
      </c>
    </row>
    <row r="108" spans="1:13" ht="16.5" x14ac:dyDescent="0.4">
      <c r="A108" s="9" t="s">
        <v>97</v>
      </c>
      <c r="B108" s="8">
        <v>39005</v>
      </c>
      <c r="C108" s="10">
        <v>128497</v>
      </c>
      <c r="D108" s="10">
        <v>128556</v>
      </c>
      <c r="E108" s="10">
        <v>129751</v>
      </c>
      <c r="F108" s="10">
        <v>143398</v>
      </c>
      <c r="G108" s="10">
        <v>148426</v>
      </c>
      <c r="H108" s="10">
        <v>148647</v>
      </c>
      <c r="I108" s="10">
        <v>151931</v>
      </c>
      <c r="J108" s="10">
        <v>154153</v>
      </c>
      <c r="K108" s="10">
        <v>156167</v>
      </c>
      <c r="L108" s="10">
        <v>172954</v>
      </c>
      <c r="M108" s="10">
        <v>133816</v>
      </c>
    </row>
    <row r="109" spans="1:13" ht="16.5" x14ac:dyDescent="0.4">
      <c r="A109" s="9" t="s">
        <v>150</v>
      </c>
      <c r="B109" s="8">
        <v>60004</v>
      </c>
      <c r="C109" s="10">
        <v>147282</v>
      </c>
      <c r="D109" s="10">
        <v>147095</v>
      </c>
      <c r="E109" s="10">
        <v>133511</v>
      </c>
      <c r="F109" s="10">
        <v>157777</v>
      </c>
      <c r="G109" s="10">
        <v>160846</v>
      </c>
      <c r="H109" s="10">
        <v>160284</v>
      </c>
      <c r="I109" s="10">
        <v>165711</v>
      </c>
      <c r="J109" s="10">
        <v>166335</v>
      </c>
      <c r="K109" s="10">
        <v>169939</v>
      </c>
      <c r="L109" s="10">
        <v>201030</v>
      </c>
      <c r="M109" s="10">
        <v>178727</v>
      </c>
    </row>
    <row r="110" spans="1:13" ht="16.5" x14ac:dyDescent="0.4">
      <c r="A110" s="9" t="s">
        <v>85</v>
      </c>
      <c r="B110" s="8">
        <v>33003</v>
      </c>
      <c r="C110" s="10">
        <v>229597</v>
      </c>
      <c r="D110" s="10">
        <v>230086</v>
      </c>
      <c r="E110" s="10">
        <v>233511</v>
      </c>
      <c r="F110" s="10">
        <v>268776</v>
      </c>
      <c r="G110" s="10">
        <v>282883</v>
      </c>
      <c r="H110" s="10">
        <v>283290</v>
      </c>
      <c r="I110" s="10">
        <v>286509</v>
      </c>
      <c r="J110" s="10">
        <v>290617</v>
      </c>
      <c r="K110" s="10">
        <v>299449</v>
      </c>
      <c r="L110" s="10">
        <v>342273</v>
      </c>
      <c r="M110" s="10">
        <v>269378</v>
      </c>
    </row>
    <row r="111" spans="1:13" ht="16.5" x14ac:dyDescent="0.4">
      <c r="A111" s="9" t="s">
        <v>82</v>
      </c>
      <c r="B111" s="8">
        <v>32002</v>
      </c>
      <c r="C111" s="10">
        <v>569992</v>
      </c>
      <c r="D111" s="10">
        <v>572044</v>
      </c>
      <c r="E111" s="10">
        <v>511737</v>
      </c>
      <c r="F111" s="10">
        <v>611525</v>
      </c>
      <c r="G111" s="10">
        <v>600875</v>
      </c>
      <c r="H111" s="10">
        <v>602903</v>
      </c>
      <c r="I111" s="10">
        <v>612789</v>
      </c>
      <c r="J111" s="10">
        <v>573059</v>
      </c>
      <c r="K111" s="10">
        <v>585639</v>
      </c>
      <c r="L111" s="10">
        <v>716797</v>
      </c>
      <c r="M111" s="10">
        <v>719546</v>
      </c>
    </row>
    <row r="112" spans="1:13" ht="16.5" x14ac:dyDescent="0.4">
      <c r="A112" s="9" t="s">
        <v>1</v>
      </c>
      <c r="B112" s="8">
        <v>1001</v>
      </c>
      <c r="C112" s="10">
        <v>182</v>
      </c>
      <c r="D112" s="10">
        <v>232</v>
      </c>
      <c r="E112" s="10">
        <v>969</v>
      </c>
      <c r="F112" s="10">
        <v>21856</v>
      </c>
      <c r="G112" s="10">
        <v>26238</v>
      </c>
      <c r="H112" s="10">
        <v>27045</v>
      </c>
      <c r="I112" s="10">
        <v>31717</v>
      </c>
      <c r="J112" s="10">
        <v>33702</v>
      </c>
      <c r="K112" s="10">
        <v>39469</v>
      </c>
      <c r="L112" s="10">
        <v>69881</v>
      </c>
      <c r="M112" s="10">
        <v>5463</v>
      </c>
    </row>
    <row r="113" spans="1:13" ht="16.5" x14ac:dyDescent="0.4">
      <c r="A113" s="9" t="s">
        <v>37</v>
      </c>
      <c r="B113" s="8">
        <v>11005</v>
      </c>
      <c r="C113" s="10">
        <v>253189</v>
      </c>
      <c r="D113" s="10">
        <v>252049</v>
      </c>
      <c r="E113" s="10">
        <v>224344</v>
      </c>
      <c r="F113" s="10">
        <v>251756</v>
      </c>
      <c r="G113" s="10">
        <v>250307</v>
      </c>
      <c r="H113" s="10">
        <v>236881</v>
      </c>
      <c r="I113" s="10">
        <v>222977</v>
      </c>
      <c r="J113" s="10">
        <v>311556</v>
      </c>
      <c r="K113" s="10">
        <v>324171</v>
      </c>
      <c r="L113" s="10">
        <v>381276</v>
      </c>
      <c r="M113" s="10">
        <v>391442</v>
      </c>
    </row>
    <row r="114" spans="1:13" ht="16.5" x14ac:dyDescent="0.4">
      <c r="A114" s="9" t="s">
        <v>128</v>
      </c>
      <c r="B114" s="8">
        <v>51004</v>
      </c>
      <c r="C114" s="10">
        <v>1964974</v>
      </c>
      <c r="D114" s="10">
        <v>1978278</v>
      </c>
      <c r="E114" s="10">
        <v>2019789</v>
      </c>
      <c r="F114" s="10">
        <v>2706756</v>
      </c>
      <c r="G114" s="10">
        <v>2818968</v>
      </c>
      <c r="H114" s="10">
        <v>2019036</v>
      </c>
      <c r="I114" s="10">
        <v>2060075</v>
      </c>
      <c r="J114" s="10">
        <v>2089618</v>
      </c>
      <c r="K114" s="10">
        <v>2153980</v>
      </c>
      <c r="L114" s="10">
        <v>2954435</v>
      </c>
      <c r="M114" s="10">
        <v>2074420</v>
      </c>
    </row>
    <row r="115" spans="1:13" ht="16.5" x14ac:dyDescent="0.4">
      <c r="A115" s="9" t="s">
        <v>141</v>
      </c>
      <c r="B115" s="8">
        <v>56004</v>
      </c>
      <c r="C115" s="10">
        <v>77924</v>
      </c>
      <c r="D115" s="10">
        <v>78315</v>
      </c>
      <c r="E115" s="10">
        <v>78618</v>
      </c>
      <c r="F115" s="10">
        <v>80681</v>
      </c>
      <c r="G115" s="10">
        <v>115380</v>
      </c>
      <c r="H115" s="10">
        <v>123592</v>
      </c>
      <c r="I115" s="10">
        <v>118814</v>
      </c>
      <c r="J115" s="10">
        <v>119923</v>
      </c>
      <c r="K115" s="10">
        <v>124827</v>
      </c>
      <c r="L115" s="10">
        <v>129964</v>
      </c>
      <c r="M115" s="10">
        <v>192825</v>
      </c>
    </row>
    <row r="116" spans="1:13" ht="16.5" x14ac:dyDescent="0.4">
      <c r="A116" s="9" t="s">
        <v>135</v>
      </c>
      <c r="B116" s="8">
        <v>54004</v>
      </c>
      <c r="C116" s="10">
        <v>31046</v>
      </c>
      <c r="D116" s="10">
        <v>31495</v>
      </c>
      <c r="E116" s="10">
        <v>32075</v>
      </c>
      <c r="F116" s="10">
        <v>47188</v>
      </c>
      <c r="G116" s="10">
        <v>50881</v>
      </c>
      <c r="H116" s="10">
        <v>50934</v>
      </c>
      <c r="I116" s="10">
        <v>52931</v>
      </c>
      <c r="J116" s="10">
        <v>56485</v>
      </c>
      <c r="K116" s="10">
        <v>57970</v>
      </c>
      <c r="L116" s="10">
        <v>77019</v>
      </c>
      <c r="M116" s="10">
        <v>20804</v>
      </c>
    </row>
    <row r="117" spans="1:13" ht="16.5" x14ac:dyDescent="0.4">
      <c r="A117" s="9" t="s">
        <v>96</v>
      </c>
      <c r="B117" s="8">
        <v>39004</v>
      </c>
      <c r="C117" s="10">
        <v>8550</v>
      </c>
      <c r="D117" s="10">
        <v>8607</v>
      </c>
      <c r="E117" s="10">
        <v>9309</v>
      </c>
      <c r="F117" s="10">
        <v>21981</v>
      </c>
      <c r="G117" s="10">
        <v>12636</v>
      </c>
      <c r="H117" s="10">
        <v>12869</v>
      </c>
      <c r="I117" s="10">
        <v>14367</v>
      </c>
      <c r="J117" s="10">
        <v>16872</v>
      </c>
      <c r="K117" s="10">
        <v>18439</v>
      </c>
      <c r="L117" s="10">
        <v>17096</v>
      </c>
      <c r="M117" s="10">
        <v>12445</v>
      </c>
    </row>
    <row r="118" spans="1:13" ht="16.5" x14ac:dyDescent="0.4">
      <c r="A118" s="9" t="s">
        <v>139</v>
      </c>
      <c r="B118" s="8">
        <v>55005</v>
      </c>
      <c r="C118" s="10">
        <v>491</v>
      </c>
      <c r="D118" s="10">
        <v>566</v>
      </c>
      <c r="E118" s="10">
        <v>1353</v>
      </c>
      <c r="F118" s="10">
        <v>13258</v>
      </c>
      <c r="G118" s="10">
        <v>15835</v>
      </c>
      <c r="H118" s="10">
        <v>16180</v>
      </c>
      <c r="I118" s="10">
        <v>18677</v>
      </c>
      <c r="J118" s="10">
        <v>20462</v>
      </c>
      <c r="K118" s="10">
        <v>26520</v>
      </c>
      <c r="L118" s="10">
        <v>50603</v>
      </c>
      <c r="M118" s="10">
        <v>366</v>
      </c>
    </row>
    <row r="119" spans="1:13" ht="16.5" x14ac:dyDescent="0.4">
      <c r="A119" s="9" t="s">
        <v>21</v>
      </c>
      <c r="B119" s="8">
        <v>4003</v>
      </c>
      <c r="C119" s="10">
        <v>114395</v>
      </c>
      <c r="D119" s="10">
        <v>111362</v>
      </c>
      <c r="E119" s="10">
        <v>108849</v>
      </c>
      <c r="F119" s="10">
        <v>130252</v>
      </c>
      <c r="G119" s="10">
        <v>132695</v>
      </c>
      <c r="H119" s="10">
        <v>129428</v>
      </c>
      <c r="I119" s="10">
        <v>130644</v>
      </c>
      <c r="J119" s="10">
        <v>130562</v>
      </c>
      <c r="K119" s="10">
        <v>132699</v>
      </c>
      <c r="L119" s="10">
        <v>164517</v>
      </c>
      <c r="M119" s="10">
        <v>171219</v>
      </c>
    </row>
    <row r="120" spans="1:13" ht="16.5" x14ac:dyDescent="0.4">
      <c r="A120" s="9" t="s">
        <v>156</v>
      </c>
      <c r="B120" s="8">
        <v>62005</v>
      </c>
      <c r="C120" s="10">
        <v>48807</v>
      </c>
      <c r="D120" s="10">
        <v>48844</v>
      </c>
      <c r="E120" s="10">
        <v>49070</v>
      </c>
      <c r="F120" s="10">
        <v>56069</v>
      </c>
      <c r="G120" s="10">
        <v>57556</v>
      </c>
      <c r="H120" s="10">
        <v>57688</v>
      </c>
      <c r="I120" s="10">
        <v>58549</v>
      </c>
      <c r="J120" s="10">
        <v>60137</v>
      </c>
      <c r="K120" s="10">
        <v>62093</v>
      </c>
      <c r="L120" s="10">
        <v>77049</v>
      </c>
      <c r="M120" s="10">
        <v>79998</v>
      </c>
    </row>
    <row r="121" spans="1:13" ht="16.5" x14ac:dyDescent="0.4">
      <c r="A121" s="9" t="s">
        <v>120</v>
      </c>
      <c r="B121" s="8">
        <v>49005</v>
      </c>
      <c r="C121" s="10">
        <v>88205</v>
      </c>
      <c r="D121" s="10">
        <v>104211</v>
      </c>
      <c r="E121" s="10">
        <v>140205</v>
      </c>
      <c r="F121" s="10">
        <v>1123983</v>
      </c>
      <c r="G121" s="10">
        <v>1383959</v>
      </c>
      <c r="H121" s="10">
        <v>1401508</v>
      </c>
      <c r="I121" s="10">
        <v>1433220</v>
      </c>
      <c r="J121" s="10">
        <v>1507351</v>
      </c>
      <c r="K121" s="10">
        <v>1607255</v>
      </c>
      <c r="L121" s="10">
        <v>2734513</v>
      </c>
      <c r="M121" s="10">
        <v>1177436</v>
      </c>
    </row>
    <row r="122" spans="1:13" ht="16.5" x14ac:dyDescent="0.4">
      <c r="A122" s="9" t="s">
        <v>24</v>
      </c>
      <c r="B122" s="8">
        <v>5005</v>
      </c>
      <c r="C122" s="10">
        <v>60192</v>
      </c>
      <c r="D122" s="10">
        <v>60283</v>
      </c>
      <c r="E122" s="10">
        <v>61567</v>
      </c>
      <c r="F122" s="10">
        <v>96761</v>
      </c>
      <c r="G122" s="10">
        <v>106335</v>
      </c>
      <c r="H122" s="10">
        <v>106784</v>
      </c>
      <c r="I122" s="10">
        <v>110006</v>
      </c>
      <c r="J122" s="10">
        <v>112576</v>
      </c>
      <c r="K122" s="10">
        <v>115746</v>
      </c>
      <c r="L122" s="10">
        <v>156781</v>
      </c>
      <c r="M122" s="10">
        <v>168443</v>
      </c>
    </row>
    <row r="123" spans="1:13" ht="16.5" x14ac:dyDescent="0.4">
      <c r="A123" s="9" t="s">
        <v>134</v>
      </c>
      <c r="B123" s="8">
        <v>54002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</row>
    <row r="124" spans="1:13" ht="16.5" x14ac:dyDescent="0.4">
      <c r="A124" s="9" t="s">
        <v>48</v>
      </c>
      <c r="B124" s="8">
        <v>15003</v>
      </c>
      <c r="C124" s="10">
        <v>17420</v>
      </c>
      <c r="D124" s="10">
        <v>17420</v>
      </c>
      <c r="E124" s="10">
        <v>17420</v>
      </c>
      <c r="F124" s="10">
        <v>18087</v>
      </c>
      <c r="G124" s="10">
        <v>18479</v>
      </c>
      <c r="H124" s="10">
        <v>18479</v>
      </c>
      <c r="I124" s="10">
        <v>18740</v>
      </c>
      <c r="J124" s="10">
        <v>18931</v>
      </c>
      <c r="K124" s="10">
        <v>19015</v>
      </c>
      <c r="L124" s="10">
        <v>20299</v>
      </c>
      <c r="M124" s="10">
        <v>20354</v>
      </c>
    </row>
    <row r="125" spans="1:13" ht="16.5" x14ac:dyDescent="0.4">
      <c r="A125" s="9" t="s">
        <v>73</v>
      </c>
      <c r="B125" s="8">
        <v>26005</v>
      </c>
      <c r="C125" s="10">
        <v>6508</v>
      </c>
      <c r="D125" s="10">
        <v>4174</v>
      </c>
      <c r="E125" s="10">
        <v>1559</v>
      </c>
      <c r="F125" s="10">
        <v>7180</v>
      </c>
      <c r="G125" s="10">
        <v>6827</v>
      </c>
      <c r="H125" s="10">
        <v>4089</v>
      </c>
      <c r="I125" s="10">
        <v>4589</v>
      </c>
      <c r="J125" s="10">
        <v>2963</v>
      </c>
      <c r="K125" s="10">
        <v>1565</v>
      </c>
      <c r="L125" s="10">
        <v>7878</v>
      </c>
      <c r="M125" s="10">
        <v>9692</v>
      </c>
    </row>
    <row r="126" spans="1:13" ht="16.5" x14ac:dyDescent="0.4">
      <c r="A126" s="9" t="s">
        <v>99</v>
      </c>
      <c r="B126" s="8">
        <v>40002</v>
      </c>
      <c r="C126" s="10">
        <v>1158992</v>
      </c>
      <c r="D126" s="10">
        <v>1161030</v>
      </c>
      <c r="E126" s="10">
        <v>1169608</v>
      </c>
      <c r="F126" s="10">
        <v>1292109</v>
      </c>
      <c r="G126" s="10">
        <v>1311261</v>
      </c>
      <c r="H126" s="10">
        <v>1314985</v>
      </c>
      <c r="I126" s="10">
        <v>1322888</v>
      </c>
      <c r="J126" s="10">
        <v>1337128</v>
      </c>
      <c r="K126" s="10">
        <v>1352164</v>
      </c>
      <c r="L126" s="10">
        <v>1495262</v>
      </c>
      <c r="M126" s="10">
        <v>1514040</v>
      </c>
    </row>
    <row r="127" spans="1:13" ht="16.5" x14ac:dyDescent="0.4">
      <c r="A127" s="9" t="s">
        <v>144</v>
      </c>
      <c r="B127" s="8">
        <v>57001</v>
      </c>
      <c r="C127" s="10">
        <v>222898</v>
      </c>
      <c r="D127" s="10">
        <v>225567</v>
      </c>
      <c r="E127" s="10">
        <v>228799</v>
      </c>
      <c r="F127" s="10">
        <v>267506</v>
      </c>
      <c r="G127" s="10">
        <v>283036</v>
      </c>
      <c r="H127" s="10">
        <v>286525</v>
      </c>
      <c r="I127" s="10">
        <v>287958</v>
      </c>
      <c r="J127" s="10">
        <v>296077</v>
      </c>
      <c r="K127" s="10">
        <v>307045</v>
      </c>
      <c r="L127" s="10">
        <v>351723</v>
      </c>
      <c r="M127" s="10">
        <v>364173</v>
      </c>
    </row>
    <row r="128" spans="1:13" ht="16.5" x14ac:dyDescent="0.4">
      <c r="A128" s="9" t="s">
        <v>136</v>
      </c>
      <c r="B128" s="8">
        <v>54006</v>
      </c>
      <c r="C128" s="10">
        <v>1302</v>
      </c>
      <c r="D128" s="10">
        <v>1320</v>
      </c>
      <c r="E128" s="10">
        <v>1698</v>
      </c>
      <c r="F128" s="10">
        <v>10414</v>
      </c>
      <c r="G128" s="10">
        <v>13236</v>
      </c>
      <c r="H128" s="10">
        <v>13446</v>
      </c>
      <c r="I128" s="10">
        <v>13793</v>
      </c>
      <c r="J128" s="10">
        <v>15278</v>
      </c>
      <c r="K128" s="10">
        <v>16541</v>
      </c>
      <c r="L128" s="10">
        <v>25181</v>
      </c>
      <c r="M128" s="10">
        <v>34</v>
      </c>
    </row>
    <row r="129" spans="1:13" ht="16.5" x14ac:dyDescent="0.4">
      <c r="A129" s="9" t="s">
        <v>103</v>
      </c>
      <c r="B129" s="8">
        <v>41005</v>
      </c>
      <c r="C129" s="10">
        <v>179915</v>
      </c>
      <c r="D129" s="10">
        <v>180527</v>
      </c>
      <c r="E129" s="10">
        <v>181827</v>
      </c>
      <c r="F129" s="10">
        <v>163124</v>
      </c>
      <c r="G129" s="10">
        <v>177913</v>
      </c>
      <c r="H129" s="10">
        <v>165212</v>
      </c>
      <c r="I129" s="10">
        <v>166676</v>
      </c>
      <c r="J129" s="10">
        <v>170069</v>
      </c>
      <c r="K129" s="10">
        <v>174541</v>
      </c>
      <c r="L129" s="10">
        <v>227048</v>
      </c>
      <c r="M129" s="10">
        <v>115615</v>
      </c>
    </row>
    <row r="130" spans="1:13" ht="16.5" x14ac:dyDescent="0.4">
      <c r="A130" s="9" t="s">
        <v>58</v>
      </c>
      <c r="B130" s="8">
        <v>20003</v>
      </c>
      <c r="C130" s="10">
        <v>2993</v>
      </c>
      <c r="D130" s="10">
        <v>2993</v>
      </c>
      <c r="E130" s="10">
        <v>2993</v>
      </c>
      <c r="F130" s="10">
        <v>2993</v>
      </c>
      <c r="G130" s="10">
        <v>2993</v>
      </c>
      <c r="H130" s="10">
        <v>2993</v>
      </c>
      <c r="I130" s="10">
        <v>2993</v>
      </c>
      <c r="J130" s="10">
        <v>2993</v>
      </c>
      <c r="K130" s="10">
        <v>2993</v>
      </c>
      <c r="L130" s="10">
        <v>2993</v>
      </c>
      <c r="M130" s="10">
        <v>2993</v>
      </c>
    </row>
    <row r="131" spans="1:13" ht="16.5" x14ac:dyDescent="0.4">
      <c r="A131" s="9" t="s">
        <v>162</v>
      </c>
      <c r="B131" s="8">
        <v>66001</v>
      </c>
      <c r="C131" s="10">
        <v>4970</v>
      </c>
      <c r="D131" s="10">
        <v>5386</v>
      </c>
      <c r="E131" s="10">
        <v>6340</v>
      </c>
      <c r="F131" s="10">
        <v>14814</v>
      </c>
      <c r="G131" s="10">
        <v>18809</v>
      </c>
      <c r="H131" s="10">
        <v>19624</v>
      </c>
      <c r="I131" s="10">
        <v>19647</v>
      </c>
      <c r="J131" s="10">
        <v>20229</v>
      </c>
      <c r="K131" s="10">
        <v>26472</v>
      </c>
      <c r="L131" s="10">
        <v>43668</v>
      </c>
      <c r="M131" s="10">
        <v>18030</v>
      </c>
    </row>
    <row r="132" spans="1:13" ht="16.5" x14ac:dyDescent="0.4">
      <c r="A132" s="9" t="s">
        <v>86</v>
      </c>
      <c r="B132" s="8">
        <v>33005</v>
      </c>
      <c r="C132" s="10">
        <v>20341</v>
      </c>
      <c r="D132" s="10">
        <v>20458</v>
      </c>
      <c r="E132" s="10">
        <v>20666</v>
      </c>
      <c r="F132" s="10">
        <v>31998</v>
      </c>
      <c r="G132" s="10">
        <v>35387</v>
      </c>
      <c r="H132" s="10">
        <v>35490</v>
      </c>
      <c r="I132" s="10">
        <v>36646</v>
      </c>
      <c r="J132" s="10">
        <v>38863</v>
      </c>
      <c r="K132" s="10">
        <v>42488</v>
      </c>
      <c r="L132" s="10">
        <v>60623</v>
      </c>
      <c r="M132" s="10">
        <v>870</v>
      </c>
    </row>
    <row r="133" spans="1:13" ht="16.5" x14ac:dyDescent="0.4">
      <c r="A133" s="9" t="s">
        <v>121</v>
      </c>
      <c r="B133" s="8">
        <v>49006</v>
      </c>
      <c r="C133" s="10">
        <v>148113</v>
      </c>
      <c r="D133" s="10">
        <v>119729</v>
      </c>
      <c r="E133" s="10">
        <v>135834</v>
      </c>
      <c r="F133" s="10">
        <v>180466</v>
      </c>
      <c r="G133" s="10">
        <v>193892</v>
      </c>
      <c r="H133" s="10">
        <v>194892</v>
      </c>
      <c r="I133" s="10">
        <v>196489</v>
      </c>
      <c r="J133" s="10">
        <v>202033</v>
      </c>
      <c r="K133" s="10">
        <v>210236</v>
      </c>
      <c r="L133" s="10">
        <v>236731</v>
      </c>
      <c r="M133" s="10">
        <v>127487</v>
      </c>
    </row>
    <row r="134" spans="1:13" ht="16.5" x14ac:dyDescent="0.4">
      <c r="A134" s="9" t="s">
        <v>40</v>
      </c>
      <c r="B134" s="8">
        <v>13001</v>
      </c>
      <c r="C134" s="10">
        <v>1004506</v>
      </c>
      <c r="D134" s="10">
        <v>1005409</v>
      </c>
      <c r="E134" s="10">
        <v>1009064</v>
      </c>
      <c r="F134" s="10">
        <v>986518</v>
      </c>
      <c r="G134" s="10">
        <v>1002424</v>
      </c>
      <c r="H134" s="10">
        <v>1003486</v>
      </c>
      <c r="I134" s="10">
        <v>1009812</v>
      </c>
      <c r="J134" s="10">
        <v>1014823</v>
      </c>
      <c r="K134" s="10">
        <v>1024923</v>
      </c>
      <c r="L134" s="10">
        <v>1095045</v>
      </c>
      <c r="M134" s="10">
        <v>1116839</v>
      </c>
    </row>
    <row r="135" spans="1:13" ht="16.5" x14ac:dyDescent="0.4">
      <c r="A135" s="9" t="s">
        <v>151</v>
      </c>
      <c r="B135" s="8">
        <v>60006</v>
      </c>
      <c r="C135" s="10">
        <v>238265</v>
      </c>
      <c r="D135" s="10">
        <v>239690</v>
      </c>
      <c r="E135" s="10">
        <v>241331</v>
      </c>
      <c r="F135" s="10">
        <v>273026</v>
      </c>
      <c r="G135" s="10">
        <v>279780</v>
      </c>
      <c r="H135" s="10">
        <v>280107</v>
      </c>
      <c r="I135" s="10">
        <v>286573</v>
      </c>
      <c r="J135" s="10">
        <v>288813</v>
      </c>
      <c r="K135" s="10">
        <v>293326</v>
      </c>
      <c r="L135" s="10">
        <v>330905</v>
      </c>
      <c r="M135" s="10">
        <v>270232</v>
      </c>
    </row>
    <row r="136" spans="1:13" ht="16.5" x14ac:dyDescent="0.4">
      <c r="A136" s="9" t="s">
        <v>36</v>
      </c>
      <c r="B136" s="8">
        <v>11004</v>
      </c>
      <c r="C136" s="10">
        <v>42839</v>
      </c>
      <c r="D136" s="10">
        <v>43172</v>
      </c>
      <c r="E136" s="10">
        <v>44525</v>
      </c>
      <c r="F136" s="10">
        <v>75908</v>
      </c>
      <c r="G136" s="10">
        <v>81614</v>
      </c>
      <c r="H136" s="10">
        <v>81905</v>
      </c>
      <c r="I136" s="10">
        <v>81911</v>
      </c>
      <c r="J136" s="10">
        <v>85464</v>
      </c>
      <c r="K136" s="10">
        <v>91651</v>
      </c>
      <c r="L136" s="10">
        <v>128504</v>
      </c>
      <c r="M136" s="10">
        <v>13881</v>
      </c>
    </row>
    <row r="137" spans="1:13" ht="16.5" x14ac:dyDescent="0.4">
      <c r="A137" s="9" t="s">
        <v>129</v>
      </c>
      <c r="B137" s="8">
        <v>51005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</row>
    <row r="138" spans="1:13" ht="16.5" x14ac:dyDescent="0.4">
      <c r="A138" s="9" t="s">
        <v>28</v>
      </c>
      <c r="B138" s="8">
        <v>6005</v>
      </c>
      <c r="C138" s="10">
        <v>321438</v>
      </c>
      <c r="D138" s="10">
        <v>321582</v>
      </c>
      <c r="E138" s="10">
        <v>322226</v>
      </c>
      <c r="F138" s="10">
        <v>336040</v>
      </c>
      <c r="G138" s="10">
        <v>340316</v>
      </c>
      <c r="H138" s="10">
        <v>340367</v>
      </c>
      <c r="I138" s="10">
        <v>317408</v>
      </c>
      <c r="J138" s="10">
        <v>319196</v>
      </c>
      <c r="K138" s="10">
        <v>322007</v>
      </c>
      <c r="L138" s="10">
        <v>348787</v>
      </c>
      <c r="M138" s="10">
        <v>355748</v>
      </c>
    </row>
    <row r="139" spans="1:13" ht="16.5" x14ac:dyDescent="0.4">
      <c r="A139" s="9" t="s">
        <v>44</v>
      </c>
      <c r="B139" s="8">
        <v>14004</v>
      </c>
      <c r="C139" s="10">
        <v>1414344</v>
      </c>
      <c r="D139" s="10">
        <v>1417844</v>
      </c>
      <c r="E139" s="10">
        <v>1426995</v>
      </c>
      <c r="F139" s="10">
        <v>1625236</v>
      </c>
      <c r="G139" s="10">
        <v>1658729</v>
      </c>
      <c r="H139" s="10">
        <v>1663754</v>
      </c>
      <c r="I139" s="10">
        <v>1680519</v>
      </c>
      <c r="J139" s="10">
        <v>1694652</v>
      </c>
      <c r="K139" s="10">
        <v>1719147</v>
      </c>
      <c r="L139" s="10">
        <v>1948337</v>
      </c>
      <c r="M139" s="10">
        <v>1980078</v>
      </c>
    </row>
    <row r="140" spans="1:13" ht="16.5" x14ac:dyDescent="0.4">
      <c r="A140" s="9" t="s">
        <v>54</v>
      </c>
      <c r="B140" s="8">
        <v>18003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</row>
    <row r="141" spans="1:13" ht="16.5" x14ac:dyDescent="0.4">
      <c r="A141" s="9" t="s">
        <v>45</v>
      </c>
      <c r="B141" s="8">
        <v>14005</v>
      </c>
      <c r="C141" s="10">
        <v>109429</v>
      </c>
      <c r="D141" s="10">
        <v>109498</v>
      </c>
      <c r="E141" s="10">
        <v>109925</v>
      </c>
      <c r="F141" s="10">
        <v>120470</v>
      </c>
      <c r="G141" s="10">
        <v>123028</v>
      </c>
      <c r="H141" s="10">
        <v>123117</v>
      </c>
      <c r="I141" s="10">
        <v>123744</v>
      </c>
      <c r="J141" s="10">
        <v>124937</v>
      </c>
      <c r="K141" s="10">
        <v>126475</v>
      </c>
      <c r="L141" s="10">
        <v>136817</v>
      </c>
      <c r="M141" s="10">
        <v>140022</v>
      </c>
    </row>
    <row r="142" spans="1:13" ht="16.5" x14ac:dyDescent="0.4">
      <c r="A142" s="9" t="s">
        <v>55</v>
      </c>
      <c r="B142" s="8">
        <v>18005</v>
      </c>
      <c r="C142" s="10">
        <v>50866</v>
      </c>
      <c r="D142" s="10">
        <v>51465</v>
      </c>
      <c r="E142" s="10">
        <v>53683</v>
      </c>
      <c r="F142" s="10">
        <v>92655</v>
      </c>
      <c r="G142" s="10">
        <v>100535</v>
      </c>
      <c r="H142" s="10">
        <v>80071</v>
      </c>
      <c r="I142" s="10">
        <v>84109</v>
      </c>
      <c r="J142" s="10">
        <v>91616</v>
      </c>
      <c r="K142" s="10">
        <v>100774</v>
      </c>
      <c r="L142" s="10">
        <v>155893</v>
      </c>
      <c r="M142" s="10">
        <v>64795</v>
      </c>
    </row>
    <row r="143" spans="1:13" ht="16.5" x14ac:dyDescent="0.4">
      <c r="A143" s="9" t="s">
        <v>89</v>
      </c>
      <c r="B143" s="8">
        <v>36002</v>
      </c>
      <c r="C143" s="10">
        <v>72998</v>
      </c>
      <c r="D143" s="10">
        <v>73093</v>
      </c>
      <c r="E143" s="10">
        <v>74738</v>
      </c>
      <c r="F143" s="10">
        <v>98034</v>
      </c>
      <c r="G143" s="10">
        <v>105725</v>
      </c>
      <c r="H143" s="10">
        <v>105835</v>
      </c>
      <c r="I143" s="10">
        <v>106342</v>
      </c>
      <c r="J143" s="10">
        <v>109282</v>
      </c>
      <c r="K143" s="10">
        <v>113518</v>
      </c>
      <c r="L143" s="10">
        <v>137282</v>
      </c>
      <c r="M143" s="10">
        <v>143096</v>
      </c>
    </row>
    <row r="144" spans="1:13" ht="16.5" x14ac:dyDescent="0.4">
      <c r="A144" s="9" t="s">
        <v>122</v>
      </c>
      <c r="B144" s="8">
        <v>49007</v>
      </c>
      <c r="C144" s="10">
        <v>472092</v>
      </c>
      <c r="D144" s="10">
        <v>458252</v>
      </c>
      <c r="E144" s="10">
        <v>445126</v>
      </c>
      <c r="F144" s="10">
        <v>480088</v>
      </c>
      <c r="G144" s="10">
        <v>480849</v>
      </c>
      <c r="H144" s="10">
        <v>459375</v>
      </c>
      <c r="I144" s="10">
        <v>445572</v>
      </c>
      <c r="J144" s="10">
        <v>440722</v>
      </c>
      <c r="K144" s="10">
        <v>446014</v>
      </c>
      <c r="L144" s="10">
        <v>505563</v>
      </c>
      <c r="M144" s="10">
        <v>520265</v>
      </c>
    </row>
    <row r="145" spans="1:14" ht="16.5" x14ac:dyDescent="0.4">
      <c r="A145" s="9" t="s">
        <v>14</v>
      </c>
      <c r="B145" s="8">
        <v>1003</v>
      </c>
      <c r="C145" s="10">
        <v>3722</v>
      </c>
      <c r="D145" s="10">
        <v>312</v>
      </c>
      <c r="E145" s="10">
        <v>42</v>
      </c>
      <c r="F145" s="10">
        <v>5827</v>
      </c>
      <c r="G145" s="10">
        <v>5163</v>
      </c>
      <c r="H145" s="10">
        <v>1366</v>
      </c>
      <c r="I145" s="10">
        <v>221</v>
      </c>
      <c r="J145" s="10">
        <v>331</v>
      </c>
      <c r="K145" s="10">
        <v>209</v>
      </c>
      <c r="L145" s="10">
        <v>14315</v>
      </c>
      <c r="M145" s="10">
        <v>10837</v>
      </c>
    </row>
    <row r="146" spans="1:14" ht="16.5" x14ac:dyDescent="0.4">
      <c r="A146" s="9" t="s">
        <v>114</v>
      </c>
      <c r="B146" s="8">
        <v>47001</v>
      </c>
      <c r="C146" s="10">
        <v>220194</v>
      </c>
      <c r="D146" s="10">
        <v>220330</v>
      </c>
      <c r="E146" s="10">
        <v>220662</v>
      </c>
      <c r="F146" s="10">
        <v>230405</v>
      </c>
      <c r="G146" s="10">
        <v>233203</v>
      </c>
      <c r="H146" s="10">
        <v>233574</v>
      </c>
      <c r="I146" s="10">
        <v>237409</v>
      </c>
      <c r="J146" s="10">
        <v>239709</v>
      </c>
      <c r="K146" s="10">
        <v>241159</v>
      </c>
      <c r="L146" s="10">
        <v>253837</v>
      </c>
      <c r="M146" s="10">
        <v>255228</v>
      </c>
    </row>
    <row r="147" spans="1:14" ht="16.5" x14ac:dyDescent="0.4">
      <c r="A147" s="9" t="s">
        <v>39</v>
      </c>
      <c r="B147" s="8">
        <v>12003</v>
      </c>
      <c r="C147" s="10">
        <v>413</v>
      </c>
      <c r="D147" s="10">
        <v>426</v>
      </c>
      <c r="E147" s="10">
        <v>1663</v>
      </c>
      <c r="F147" s="10">
        <v>23252</v>
      </c>
      <c r="G147" s="10">
        <v>27991</v>
      </c>
      <c r="H147" s="10">
        <v>28198</v>
      </c>
      <c r="I147" s="10">
        <v>29742</v>
      </c>
      <c r="J147" s="10">
        <v>31406</v>
      </c>
      <c r="K147" s="10">
        <v>36560</v>
      </c>
      <c r="L147" s="10">
        <v>60541</v>
      </c>
      <c r="M147" s="10">
        <v>0</v>
      </c>
    </row>
    <row r="148" spans="1:14" ht="16.5" x14ac:dyDescent="0.4">
      <c r="A148" s="9" t="s">
        <v>137</v>
      </c>
      <c r="B148" s="8">
        <v>54007</v>
      </c>
      <c r="C148" s="10">
        <v>2646</v>
      </c>
      <c r="D148" s="10">
        <v>2931</v>
      </c>
      <c r="E148" s="10">
        <v>3708</v>
      </c>
      <c r="F148" s="10">
        <v>18916</v>
      </c>
      <c r="G148" s="10">
        <v>22720</v>
      </c>
      <c r="H148" s="10">
        <v>22879</v>
      </c>
      <c r="I148" s="10">
        <v>24858</v>
      </c>
      <c r="J148" s="10">
        <v>27733</v>
      </c>
      <c r="K148" s="10">
        <v>30304</v>
      </c>
      <c r="L148" s="10">
        <v>48006</v>
      </c>
      <c r="M148" s="10">
        <v>1581</v>
      </c>
    </row>
    <row r="149" spans="1:14" ht="16.5" x14ac:dyDescent="0.4">
      <c r="A149" s="9" t="s">
        <v>146</v>
      </c>
      <c r="B149" s="8">
        <v>59002</v>
      </c>
      <c r="C149" s="10">
        <v>310154</v>
      </c>
      <c r="D149" s="10">
        <v>297216</v>
      </c>
      <c r="E149" s="10">
        <v>288457</v>
      </c>
      <c r="F149" s="10">
        <v>329054</v>
      </c>
      <c r="G149" s="10">
        <v>335123</v>
      </c>
      <c r="H149" s="10">
        <v>323875</v>
      </c>
      <c r="I149" s="10">
        <v>313646</v>
      </c>
      <c r="J149" s="10">
        <v>320362</v>
      </c>
      <c r="K149" s="10">
        <v>321298</v>
      </c>
      <c r="L149" s="10">
        <v>379301</v>
      </c>
      <c r="M149" s="10">
        <v>319039</v>
      </c>
    </row>
    <row r="150" spans="1:14" ht="16.5" x14ac:dyDescent="0.4">
      <c r="A150" s="9" t="s">
        <v>17</v>
      </c>
      <c r="B150" s="8">
        <v>2006</v>
      </c>
      <c r="C150" s="10">
        <v>41909</v>
      </c>
      <c r="D150" s="10">
        <v>42559</v>
      </c>
      <c r="E150" s="10">
        <v>43522</v>
      </c>
      <c r="F150" s="10">
        <v>69213</v>
      </c>
      <c r="G150" s="10">
        <v>81337</v>
      </c>
      <c r="H150" s="10">
        <v>81603</v>
      </c>
      <c r="I150" s="10">
        <v>82641</v>
      </c>
      <c r="J150" s="10">
        <v>86222</v>
      </c>
      <c r="K150" s="10">
        <v>97500</v>
      </c>
      <c r="L150" s="10">
        <v>132202</v>
      </c>
      <c r="M150" s="10">
        <v>58910</v>
      </c>
    </row>
    <row r="151" spans="1:14" ht="16.5" x14ac:dyDescent="0.4">
      <c r="A151" s="9" t="s">
        <v>138</v>
      </c>
      <c r="B151" s="8">
        <v>55004</v>
      </c>
      <c r="C151" s="10">
        <v>178815</v>
      </c>
      <c r="D151" s="10">
        <v>180422</v>
      </c>
      <c r="E151" s="10">
        <v>181501</v>
      </c>
      <c r="F151" s="10">
        <v>198859</v>
      </c>
      <c r="G151" s="10">
        <v>201177</v>
      </c>
      <c r="H151" s="10">
        <v>201556</v>
      </c>
      <c r="I151" s="10">
        <v>205721</v>
      </c>
      <c r="J151" s="10">
        <v>208277</v>
      </c>
      <c r="K151" s="10">
        <v>213179</v>
      </c>
      <c r="L151" s="10">
        <v>233470</v>
      </c>
      <c r="M151" s="10">
        <v>207359</v>
      </c>
    </row>
    <row r="152" spans="1:14" ht="16.5" x14ac:dyDescent="0.4">
      <c r="A152" s="9" t="s">
        <v>159</v>
      </c>
      <c r="B152" s="8">
        <v>63003</v>
      </c>
      <c r="C152" s="10">
        <v>14921</v>
      </c>
      <c r="D152" s="10">
        <v>0</v>
      </c>
      <c r="E152" s="10">
        <v>5953</v>
      </c>
      <c r="F152" s="10">
        <v>116092</v>
      </c>
      <c r="G152" s="10">
        <v>55569</v>
      </c>
      <c r="H152" s="10">
        <v>57949</v>
      </c>
      <c r="I152" s="10">
        <v>66242</v>
      </c>
      <c r="J152" s="10">
        <v>0</v>
      </c>
      <c r="K152" s="10">
        <v>19067</v>
      </c>
      <c r="L152" s="10">
        <v>173120</v>
      </c>
      <c r="M152" s="10">
        <v>26873</v>
      </c>
    </row>
    <row r="153" spans="1:14" x14ac:dyDescent="0.2">
      <c r="N153" s="3"/>
    </row>
  </sheetData>
  <sortState ref="A3:M152">
    <sortCondition ref="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 Fund</vt:lpstr>
      <vt:lpstr>Capital Outlay Fund</vt:lpstr>
      <vt:lpstr>Special Education Fund</vt:lpstr>
      <vt:lpstr>Pension Fund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Travis Jordan</cp:lastModifiedBy>
  <cp:lastPrinted>2016-11-03T15:45:08Z</cp:lastPrinted>
  <dcterms:created xsi:type="dcterms:W3CDTF">2016-11-03T14:09:59Z</dcterms:created>
  <dcterms:modified xsi:type="dcterms:W3CDTF">2016-11-18T20:56:16Z</dcterms:modified>
</cp:coreProperties>
</file>