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2585"/>
  </bookViews>
  <sheets>
    <sheet name="General Fund 10" sheetId="1" r:id="rId1"/>
    <sheet name="Capital Outlay 21" sheetId="2" r:id="rId2"/>
    <sheet name="Special Education 22" sheetId="3" r:id="rId3"/>
    <sheet name="Pension 24" sheetId="4" r:id="rId4"/>
  </sheets>
  <definedNames>
    <definedName name="_xlnm._FilterDatabase" localSheetId="1" hidden="1">'Capital Outlay 21'!$A$3:$Y$154</definedName>
    <definedName name="_xlnm._FilterDatabase" localSheetId="0" hidden="1">'General Fund 10'!$A$2:$Q$153</definedName>
    <definedName name="_xlnm._FilterDatabase" localSheetId="3" hidden="1">'Pension 24'!$A$2:$N$153</definedName>
    <definedName name="_xlnm._FilterDatabase" localSheetId="2" hidden="1">'Special Education 22'!$A$2:$N$154</definedName>
    <definedName name="_xlnm.Print_Area" localSheetId="1">'Capital Outlay 21'!$B$4:$N$154</definedName>
    <definedName name="_xlnm.Print_Area" localSheetId="0">'General Fund 10'!$B$3:$Q$153</definedName>
    <definedName name="_xlnm.Print_Area" localSheetId="3">'Pension 24'!$B$3:$N$153</definedName>
    <definedName name="_xlnm.Print_Area" localSheetId="2">'Special Education 22'!$B$3:$N$153</definedName>
    <definedName name="_xlnm.Print_Titles" localSheetId="1">'Capital Outlay 21'!$1:$3</definedName>
    <definedName name="_xlnm.Print_Titles" localSheetId="0">'General Fund 10'!$1:$2</definedName>
    <definedName name="_xlnm.Print_Titles" localSheetId="3">'Pension 24'!$1:$2</definedName>
    <definedName name="_xlnm.Print_Titles" localSheetId="2">'Special Education 22'!$1:$2</definedName>
  </definedNames>
  <calcPr calcId="145621"/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3" i="1"/>
  <c r="Q145" i="1" l="1"/>
  <c r="Q76" i="1"/>
  <c r="Q79" i="1"/>
  <c r="Q150" i="1"/>
  <c r="Q12" i="1"/>
  <c r="Q9" i="1"/>
  <c r="Q16" i="1"/>
  <c r="Q119" i="1"/>
  <c r="Q21" i="1"/>
  <c r="Q47" i="1"/>
  <c r="Q122" i="1"/>
  <c r="Q37" i="1"/>
  <c r="Q3" i="1"/>
  <c r="Q55" i="1"/>
  <c r="Q138" i="1"/>
  <c r="Q62" i="1"/>
  <c r="Q27" i="1"/>
  <c r="Q82" i="1"/>
  <c r="Q11" i="1"/>
  <c r="Q104" i="1"/>
  <c r="Q69" i="1"/>
  <c r="Q6" i="1"/>
  <c r="Q136" i="1"/>
  <c r="Q113" i="1"/>
  <c r="Q29" i="1"/>
  <c r="Q147" i="1"/>
  <c r="Q134" i="1"/>
  <c r="Q78" i="1"/>
  <c r="Q54" i="1"/>
  <c r="Q68" i="1"/>
  <c r="Q139" i="1"/>
  <c r="Q141" i="1"/>
  <c r="Q93" i="1"/>
  <c r="Q94" i="1"/>
  <c r="Q124" i="1"/>
  <c r="Q33" i="1"/>
  <c r="Q45" i="1"/>
  <c r="Q49" i="1"/>
  <c r="Q99" i="1"/>
  <c r="Q102" i="1"/>
  <c r="Q140" i="1"/>
  <c r="Q142" i="1"/>
  <c r="Q38" i="1"/>
  <c r="Q42" i="1"/>
  <c r="Q130" i="1"/>
  <c r="Q8" i="1"/>
  <c r="Q32" i="1"/>
  <c r="Q17" i="1"/>
  <c r="Q44" i="1"/>
  <c r="Q77" i="1"/>
  <c r="Q43" i="1"/>
  <c r="Q73" i="1"/>
  <c r="Q106" i="1"/>
  <c r="Q52" i="1"/>
  <c r="Q14" i="1"/>
  <c r="Q60" i="1"/>
  <c r="Q97" i="1"/>
  <c r="Q22" i="1"/>
  <c r="Q61" i="1"/>
  <c r="Q125" i="1"/>
  <c r="Q63" i="1"/>
  <c r="Q25" i="1"/>
  <c r="Q48" i="1"/>
  <c r="Q64" i="1"/>
  <c r="Q98" i="1"/>
  <c r="Q65" i="1"/>
  <c r="Q19" i="1"/>
  <c r="Q66" i="1"/>
  <c r="Q111" i="1"/>
  <c r="Q56" i="1"/>
  <c r="Q96" i="1"/>
  <c r="Q110" i="1"/>
  <c r="Q132" i="1"/>
  <c r="Q70" i="1"/>
  <c r="Q81" i="1"/>
  <c r="Q143" i="1"/>
  <c r="Q80" i="1"/>
  <c r="Q7" i="1"/>
  <c r="Q35" i="1"/>
  <c r="Q83" i="1"/>
  <c r="Q28" i="1"/>
  <c r="Q90" i="1"/>
  <c r="Q117" i="1"/>
  <c r="Q108" i="1"/>
  <c r="Q85" i="1"/>
  <c r="Q126" i="1"/>
  <c r="Q24" i="1"/>
  <c r="Q67" i="1"/>
  <c r="Q87" i="1"/>
  <c r="Q129" i="1"/>
  <c r="Q89" i="1"/>
  <c r="Q23" i="1"/>
  <c r="Q101" i="1"/>
  <c r="Q92" i="1"/>
  <c r="Q50" i="1"/>
  <c r="Q88" i="1"/>
  <c r="Q20" i="1"/>
  <c r="Q84" i="1"/>
  <c r="Q95" i="1"/>
  <c r="Q51" i="1"/>
  <c r="Q146" i="1"/>
  <c r="Q75" i="1"/>
  <c r="Q10" i="1"/>
  <c r="Q18" i="1"/>
  <c r="Q36" i="1"/>
  <c r="Q57" i="1"/>
  <c r="Q121" i="1"/>
  <c r="Q133" i="1"/>
  <c r="Q144" i="1"/>
  <c r="Q53" i="1"/>
  <c r="Q30" i="1"/>
  <c r="Q40" i="1"/>
  <c r="Q71" i="1"/>
  <c r="Q103" i="1"/>
  <c r="Q114" i="1"/>
  <c r="Q137" i="1"/>
  <c r="Q15" i="1"/>
  <c r="Q86" i="1"/>
  <c r="Q59" i="1"/>
  <c r="Q74" i="1"/>
  <c r="Q123" i="1"/>
  <c r="Q116" i="1"/>
  <c r="Q128" i="1"/>
  <c r="Q148" i="1"/>
  <c r="Q151" i="1"/>
  <c r="Q118" i="1"/>
  <c r="Q39" i="1"/>
  <c r="Q115" i="1"/>
  <c r="Q72" i="1"/>
  <c r="Q105" i="1"/>
  <c r="Q127" i="1"/>
  <c r="Q4" i="1"/>
  <c r="Q149" i="1"/>
  <c r="Q31" i="1"/>
  <c r="Q26" i="1"/>
  <c r="Q91" i="1"/>
  <c r="Q109" i="1"/>
  <c r="Q135" i="1"/>
  <c r="Q5" i="1"/>
  <c r="Q13" i="1"/>
  <c r="Q46" i="1"/>
  <c r="Q34" i="1"/>
  <c r="Q120" i="1"/>
  <c r="Q100" i="1"/>
  <c r="Q58" i="1"/>
  <c r="Q152" i="1"/>
  <c r="Q41" i="1"/>
  <c r="Q107" i="1"/>
  <c r="Q131" i="1"/>
  <c r="Q112" i="1"/>
</calcChain>
</file>

<file path=xl/sharedStrings.xml><?xml version="1.0" encoding="utf-8"?>
<sst xmlns="http://schemas.openxmlformats.org/spreadsheetml/2006/main" count="663" uniqueCount="176">
  <si>
    <t>District Name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</si>
  <si>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</si>
  <si>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</si>
  <si>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</si>
  <si>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</si>
  <si>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</si>
  <si>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</si>
  <si>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</si>
  <si>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</si>
  <si>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</si>
  <si>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</si>
  <si>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</si>
  <si>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</si>
  <si>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</si>
  <si>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</si>
  <si>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</si>
  <si>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</si>
  <si>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</si>
  <si>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</si>
  <si>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</si>
  <si>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</si>
  <si>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</si>
  <si>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</si>
  <si>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</si>
  <si>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</si>
  <si>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Area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</si>
  <si>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</si>
  <si>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</si>
  <si>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</si>
  <si>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</si>
  <si>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</si>
  <si>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</si>
  <si>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</si>
  <si>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</si>
  <si>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</si>
  <si>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</si>
  <si>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Community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</si>
  <si>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</si>
  <si>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</si>
  <si>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</si>
  <si>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</si>
  <si>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</si>
  <si>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</si>
  <si>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</si>
  <si>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</si>
  <si>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</si>
  <si>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</si>
  <si>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</si>
  <si>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</si>
  <si>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</si>
  <si>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</si>
  <si>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</si>
  <si>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</si>
  <si>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</si>
  <si>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</si>
  <si>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</si>
  <si>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</si>
  <si>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</si>
  <si>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</si>
  <si>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</si>
  <si>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</si>
  <si>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</si>
  <si>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</si>
  <si>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</si>
  <si>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</si>
  <si>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</si>
  <si>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</si>
  <si>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</si>
  <si>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Big Stone City 25-1</t>
  </si>
  <si>
    <t>Grant-Deuel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</si>
  <si>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</si>
  <si>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</si>
  <si>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</si>
  <si>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</si>
  <si>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</si>
  <si>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</si>
  <si>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</si>
  <si>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</si>
  <si>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</si>
  <si>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</si>
  <si>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</si>
  <si>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</si>
  <si>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</si>
  <si>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</si>
  <si>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</si>
  <si>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</si>
  <si>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</si>
  <si>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</si>
  <si>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</si>
  <si>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</si>
  <si>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</si>
  <si>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</si>
  <si>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</si>
  <si>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</si>
  <si>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Area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</si>
  <si>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</si>
  <si>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</si>
  <si>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</si>
  <si>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</si>
  <si>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</si>
  <si>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</si>
  <si>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</si>
  <si>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</si>
  <si>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</si>
  <si>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</si>
  <si>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</si>
  <si>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</si>
  <si>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</si>
  <si>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</si>
  <si>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</si>
  <si>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</si>
  <si>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</si>
  <si>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</si>
  <si>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</si>
  <si>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</si>
  <si>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</si>
  <si>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</si>
  <si>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</si>
  <si>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</si>
  <si>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</si>
  <si>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</si>
  <si>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</si>
  <si>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</si>
  <si>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</si>
  <si>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</si>
  <si>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</si>
  <si>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</si>
  <si>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</si>
  <si>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Area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</si>
  <si>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</si>
  <si>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</si>
  <si>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</si>
  <si>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</si>
  <si>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</si>
  <si>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</si>
  <si>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</si>
  <si>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</si>
  <si>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</si>
  <si>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</si>
  <si>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</si>
  <si>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</si>
  <si>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</si>
  <si>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</si>
  <si>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</si>
  <si>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</si>
  <si>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</si>
  <si>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</si>
  <si>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</si>
  <si>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</si>
  <si>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</si>
  <si>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</si>
  <si>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</si>
  <si>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</si>
  <si>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</si>
  <si>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</si>
  <si>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</si>
  <si>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Area 62-5</t>
  </si>
  <si>
    <t>Mobridge-Pollock 62-6</t>
  </si>
  <si>
    <t>Gayville-Volin 63-1</t>
  </si>
  <si>
    <t>Yankton 63-3</t>
  </si>
  <si>
    <t>Dupree 64-2</t>
  </si>
  <si>
    <t>Oglala Lakota 65-1</t>
  </si>
  <si>
    <t>Todd County 66-1</t>
  </si>
  <si>
    <t>lowest month balance</t>
  </si>
  <si>
    <t>District #</t>
  </si>
  <si>
    <t>Lowest Monthly Balance</t>
  </si>
  <si>
    <t>Total GF Expenditures</t>
  </si>
  <si>
    <t>Lowest Balance as % of Expenditures</t>
  </si>
  <si>
    <t>FY2017 Monthly Cash Balance Survey - General Fund</t>
  </si>
  <si>
    <t xml:space="preserve">April </t>
  </si>
  <si>
    <t>FY2017 Monthly Cash Balance Survey - Capital Outlay Fund</t>
  </si>
  <si>
    <t xml:space="preserve"> </t>
  </si>
  <si>
    <t xml:space="preserve">October </t>
  </si>
  <si>
    <t>FY2017 Monthly Cash Balance Survey - Special Education Fund</t>
  </si>
  <si>
    <t xml:space="preserve">November </t>
  </si>
  <si>
    <t>FY2017 Monthly Cash Balance Survey - Pension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</si>
</sst>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.0_);[Red]\(&quot;$&quot;#,##0.0\)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Ebrima"/>
    </font>
    <font>
      <b/>
      <sz val="10"/>
      <color theme="1"/>
      <name val="Ebrima"/>
    </font>
    <font>
      <sz val="10"/>
      <color theme="1"/>
      <name val="Ebrima"/>
    </font>
    <font>
      <sz val="10"/>
      <color theme="0"/>
      <name val="Ebrima"/>
    </font>
    <font>
      <b/>
      <sz val="14"/>
      <color theme="1"/>
      <name val="Candara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CDDC3"/>
        <bgColor theme="4" tint="0.79998168889431442"/>
      </patternFill>
    </fill>
    <fill>
      <patternFill patternType="solid">
        <fgColor rgb="FFEAF7A9"/>
        <bgColor theme="4" tint="0.79998168889431442"/>
      </patternFill>
    </fill>
    <fill>
      <patternFill patternType="solid">
        <fgColor rgb="FFF5ABF5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6" fontId="3" fillId="0" borderId="0" xfId="0" applyNumberFormat="1" applyFont="1"/>
    <xf numFmtId="0" fontId="5" fillId="0" borderId="0" xfId="0" applyFont="1"/>
    <xf numFmtId="10" fontId="1" fillId="0" borderId="0" xfId="0" applyNumberFormat="1" applyFont="1"/>
    <xf numFmtId="10" fontId="3" fillId="0" borderId="0" xfId="0" applyNumberFormat="1" applyFont="1"/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10" fontId="4" fillId="4" borderId="1" xfId="0" applyNumberFormat="1" applyFont="1" applyFill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Font="1" applyBorder="1"/>
    <xf numFmtId="6" fontId="3" fillId="0" borderId="1" xfId="0" applyNumberFormat="1" applyFont="1" applyBorder="1"/>
    <xf numFmtId="6" fontId="3" fillId="2" borderId="1" xfId="0" applyNumberFormat="1" applyFont="1" applyFill="1" applyBorder="1"/>
    <xf numFmtId="10" fontId="3" fillId="0" borderId="1" xfId="0" applyNumberFormat="1" applyFont="1" applyBorder="1"/>
    <xf numFmtId="0" fontId="3" fillId="0" borderId="0" xfId="0" applyFont="1" applyFill="1" applyBorder="1" applyAlignment="1">
      <alignment horizontal="center"/>
    </xf>
    <xf numFmtId="0" fontId="3" fillId="0" borderId="0" xfId="0" applyNumberFormat="1" applyFont="1"/>
    <xf numFmtId="164" fontId="3" fillId="0" borderId="0" xfId="0" applyNumberFormat="1" applyFont="1" applyFill="1" applyBorder="1" applyAlignment="1">
      <alignment horizontal="center"/>
    </xf>
    <xf numFmtId="164" fontId="1" fillId="0" borderId="0" xfId="0" applyNumberFormat="1" applyFont="1"/>
    <xf numFmtId="164" fontId="3" fillId="0" borderId="0" xfId="0" applyNumberFormat="1" applyFont="1"/>
    <xf numFmtId="164" fontId="3" fillId="0" borderId="1" xfId="0" applyNumberFormat="1" applyFont="1" applyBorder="1"/>
    <xf numFmtId="6" fontId="3" fillId="0" borderId="0" xfId="0" applyNumberFormat="1" applyFont="1" applyFill="1" applyBorder="1" applyAlignment="1"/>
    <xf numFmtId="6" fontId="1" fillId="0" borderId="0" xfId="0" applyNumberFormat="1" applyFont="1"/>
    <xf numFmtId="0" fontId="2" fillId="7" borderId="1" xfId="0" applyFont="1" applyFill="1" applyBorder="1" applyAlignment="1">
      <alignment horizontal="left" wrapText="1"/>
    </xf>
    <xf numFmtId="6" fontId="2" fillId="7" borderId="1" xfId="0" applyNumberFormat="1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left" wrapText="1"/>
    </xf>
    <xf numFmtId="164" fontId="2" fillId="6" borderId="1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3"/>
  <sheetViews>
    <sheetView tabSelected="1" workbookViewId="0">
      <pane ySplit="2" topLeftCell="A3" activePane="bottomLeft" state="frozen"/>
      <selection pane="bottomLeft"/>
    </sheetView>
  </sheetViews>
  <sheetFormatPr defaultRowHeight="16.5" x14ac:dyDescent="0.4"/>
  <cols>
    <col min="1" max="1" width="9.140625" style="2" bestFit="1" customWidth="1"/>
    <col min="2" max="2" width="23.7109375" style="2" bestFit="1" customWidth="1"/>
    <col min="3" max="11" width="12.42578125" style="4" bestFit="1" customWidth="1"/>
    <col min="12" max="12" width="12.5703125" style="4" customWidth="1"/>
    <col min="13" max="14" width="12.42578125" style="4" bestFit="1" customWidth="1"/>
    <col min="15" max="15" width="11.42578125" style="4" bestFit="1" customWidth="1"/>
    <col min="16" max="16" width="12.42578125" style="4" bestFit="1" customWidth="1"/>
    <col min="17" max="17" width="13.7109375" style="7" bestFit="1" customWidth="1"/>
    <col min="18" max="16384" width="9.140625" style="2"/>
  </cols>
  <sheetData>
    <row r="1" spans="1:17" s="3" customFormat="1" ht="33" customHeight="1" x14ac:dyDescent="0.4">
      <c r="B1" s="5" t="s">
        <v>168</v>
      </c>
      <c r="C1" s="17"/>
      <c r="D1" s="1"/>
      <c r="E1" s="1"/>
      <c r="F1" s="1"/>
      <c r="G1" s="1"/>
      <c r="H1" s="1"/>
      <c r="I1" s="2"/>
      <c r="J1" s="2"/>
      <c r="K1" s="2"/>
      <c r="L1" s="31" t="s">
        <v>163</v>
      </c>
      <c r="M1" s="31"/>
      <c r="N1" s="1"/>
      <c r="O1" s="6"/>
    </row>
    <row r="2" spans="1:17" ht="57.75" customHeight="1" x14ac:dyDescent="0.4">
      <c r="A2" s="8" t="s">
        <v>164</v>
      </c>
      <c r="B2" s="8" t="s">
        <v>0</v>
      </c>
      <c r="C2" s="9" t="s">
        <v>7</v>
      </c>
      <c r="D2" s="9" t="s">
        <v>8</v>
      </c>
      <c r="E2" s="9" t="s">
        <v>9</v>
      </c>
      <c r="F2" s="9" t="s">
        <v>10</v>
      </c>
      <c r="G2" s="9" t="s">
        <v>11</v>
      </c>
      <c r="H2" s="9" t="s">
        <v>12</v>
      </c>
      <c r="I2" s="9" t="s">
        <v>1</v>
      </c>
      <c r="J2" s="9" t="s">
        <v>2</v>
      </c>
      <c r="K2" s="9" t="s">
        <v>3</v>
      </c>
      <c r="L2" s="9" t="s">
        <v>169</v>
      </c>
      <c r="M2" s="9" t="s">
        <v>5</v>
      </c>
      <c r="N2" s="9" t="s">
        <v>6</v>
      </c>
      <c r="O2" s="10" t="s">
        <v>165</v>
      </c>
      <c r="P2" s="10" t="s">
        <v>166</v>
      </c>
      <c r="Q2" s="11" t="s">
        <v>167</v>
      </c>
    </row>
    <row r="3" spans="1:17" x14ac:dyDescent="0.4">
      <c r="A3" s="12">
        <v>6001</v>
      </c>
      <c r="B3" s="13" t="s">
        <v>26</v>
      </c>
      <c r="C3" s="14">
        <v>9303888</v>
      </c>
      <c r="D3" s="14">
        <v>9131460</v>
      </c>
      <c r="E3" s="14">
        <v>7871346</v>
      </c>
      <c r="F3" s="15">
        <v>6675028</v>
      </c>
      <c r="G3" s="14">
        <v>9532212</v>
      </c>
      <c r="H3" s="14">
        <v>9761232</v>
      </c>
      <c r="I3" s="14">
        <v>8760445</v>
      </c>
      <c r="J3" s="14">
        <v>8627915</v>
      </c>
      <c r="K3" s="14">
        <v>7818044</v>
      </c>
      <c r="L3" s="14">
        <v>6956688</v>
      </c>
      <c r="M3" s="14">
        <v>9349469</v>
      </c>
      <c r="N3" s="14">
        <v>9619614</v>
      </c>
      <c r="O3" s="14">
        <f>MIN(C3:N3)</f>
        <v>6675028</v>
      </c>
      <c r="P3" s="14">
        <v>28635947.429999989</v>
      </c>
      <c r="Q3" s="16">
        <f>IF((O3/P3)&lt;0,0,O3/P3)</f>
        <v>0.23309960378705732</v>
      </c>
    </row>
    <row r="4" spans="1:17" x14ac:dyDescent="0.4">
      <c r="A4" s="12">
        <v>58003</v>
      </c>
      <c r="B4" s="13" t="s">
        <v>145</v>
      </c>
      <c r="C4" s="14">
        <v>2143654</v>
      </c>
      <c r="D4" s="14">
        <v>1910790</v>
      </c>
      <c r="E4" s="14">
        <v>1693252</v>
      </c>
      <c r="F4" s="15">
        <v>1488410</v>
      </c>
      <c r="G4" s="14">
        <v>1891310</v>
      </c>
      <c r="H4" s="14">
        <v>1857813</v>
      </c>
      <c r="I4" s="14">
        <v>1735516</v>
      </c>
      <c r="J4" s="14">
        <v>1857652</v>
      </c>
      <c r="K4" s="14">
        <v>1731102</v>
      </c>
      <c r="L4" s="14">
        <v>1647261</v>
      </c>
      <c r="M4" s="14">
        <v>2308837</v>
      </c>
      <c r="N4" s="14">
        <v>2323627</v>
      </c>
      <c r="O4" s="14">
        <f t="shared" ref="O4:O67" si="0">MIN(C4:N4)</f>
        <v>1488410</v>
      </c>
      <c r="P4" s="14">
        <v>2809875.5899999994</v>
      </c>
      <c r="Q4" s="16">
        <f t="shared" ref="Q4:Q67" si="1">IF((O4/P4)&lt;0,0,O4/P4)</f>
        <v>0.52970672626826165</v>
      </c>
    </row>
    <row r="5" spans="1:17" x14ac:dyDescent="0.4">
      <c r="A5" s="12">
        <v>61001</v>
      </c>
      <c r="B5" s="13" t="s">
        <v>152</v>
      </c>
      <c r="C5" s="14">
        <v>1330017</v>
      </c>
      <c r="D5" s="14">
        <v>1267252</v>
      </c>
      <c r="E5" s="14">
        <v>1123037</v>
      </c>
      <c r="F5" s="15">
        <v>1006421</v>
      </c>
      <c r="G5" s="14">
        <v>1224820</v>
      </c>
      <c r="H5" s="14">
        <v>1343556</v>
      </c>
      <c r="I5" s="14">
        <v>1215603</v>
      </c>
      <c r="J5" s="14">
        <v>1124681</v>
      </c>
      <c r="K5" s="14">
        <v>1092376</v>
      </c>
      <c r="L5" s="14">
        <v>1020656</v>
      </c>
      <c r="M5" s="14">
        <v>1455397</v>
      </c>
      <c r="N5" s="14">
        <v>1279631</v>
      </c>
      <c r="O5" s="14">
        <f t="shared" si="0"/>
        <v>1006421</v>
      </c>
      <c r="P5" s="14">
        <v>2848909.19</v>
      </c>
      <c r="Q5" s="16">
        <f t="shared" si="1"/>
        <v>0.35326538435575761</v>
      </c>
    </row>
    <row r="6" spans="1:17" x14ac:dyDescent="0.4">
      <c r="A6" s="12">
        <v>11001</v>
      </c>
      <c r="B6" s="13" t="s">
        <v>35</v>
      </c>
      <c r="C6" s="14">
        <v>358570</v>
      </c>
      <c r="D6" s="14">
        <v>462734</v>
      </c>
      <c r="E6" s="14">
        <v>201849</v>
      </c>
      <c r="F6" s="14">
        <v>53438</v>
      </c>
      <c r="G6" s="14">
        <v>140092</v>
      </c>
      <c r="H6" s="14">
        <v>343687</v>
      </c>
      <c r="I6" s="14">
        <v>148914</v>
      </c>
      <c r="J6" s="14">
        <v>175266</v>
      </c>
      <c r="K6" s="14">
        <v>36262</v>
      </c>
      <c r="L6" s="15">
        <v>-100499</v>
      </c>
      <c r="M6" s="14">
        <v>27230</v>
      </c>
      <c r="N6" s="14">
        <v>207545</v>
      </c>
      <c r="O6" s="14">
        <f t="shared" si="0"/>
        <v>-100499</v>
      </c>
      <c r="P6" s="14">
        <v>4265059.1400000034</v>
      </c>
      <c r="Q6" s="16">
        <f t="shared" si="1"/>
        <v>0</v>
      </c>
    </row>
    <row r="7" spans="1:17" x14ac:dyDescent="0.4">
      <c r="A7" s="12">
        <v>38001</v>
      </c>
      <c r="B7" s="13" t="s">
        <v>91</v>
      </c>
      <c r="C7" s="14">
        <v>1314476</v>
      </c>
      <c r="D7" s="14">
        <v>1221876</v>
      </c>
      <c r="E7" s="14">
        <v>1090763</v>
      </c>
      <c r="F7" s="14">
        <v>946943</v>
      </c>
      <c r="G7" s="14">
        <v>1168691</v>
      </c>
      <c r="H7" s="14">
        <v>1196773</v>
      </c>
      <c r="I7" s="14">
        <v>1087647</v>
      </c>
      <c r="J7" s="14">
        <v>1039060</v>
      </c>
      <c r="K7" s="14">
        <v>956403</v>
      </c>
      <c r="L7" s="15">
        <v>857386</v>
      </c>
      <c r="M7" s="14">
        <v>1279869</v>
      </c>
      <c r="N7" s="14">
        <v>1313830</v>
      </c>
      <c r="O7" s="14">
        <f t="shared" si="0"/>
        <v>857386</v>
      </c>
      <c r="P7" s="14">
        <v>2452514.7600000012</v>
      </c>
      <c r="Q7" s="16">
        <f t="shared" si="1"/>
        <v>0.34959463404004126</v>
      </c>
    </row>
    <row r="8" spans="1:17" x14ac:dyDescent="0.4">
      <c r="A8" s="12">
        <v>21001</v>
      </c>
      <c r="B8" s="13" t="s">
        <v>59</v>
      </c>
      <c r="C8" s="14">
        <v>1082455</v>
      </c>
      <c r="D8" s="14">
        <v>1052791</v>
      </c>
      <c r="E8" s="14">
        <v>964936</v>
      </c>
      <c r="F8" s="15">
        <v>882468</v>
      </c>
      <c r="G8" s="14">
        <v>1100479</v>
      </c>
      <c r="H8" s="14">
        <v>1051147</v>
      </c>
      <c r="I8" s="14">
        <v>985269</v>
      </c>
      <c r="J8" s="14">
        <v>973756</v>
      </c>
      <c r="K8" s="14">
        <v>910372</v>
      </c>
      <c r="L8" s="14">
        <v>900966</v>
      </c>
      <c r="M8" s="14">
        <v>1162096</v>
      </c>
      <c r="N8" s="14">
        <v>1165538</v>
      </c>
      <c r="O8" s="14">
        <f t="shared" si="0"/>
        <v>882468</v>
      </c>
      <c r="P8" s="14">
        <v>1770489.8300000012</v>
      </c>
      <c r="Q8" s="16">
        <f t="shared" si="1"/>
        <v>0.49843155552042873</v>
      </c>
    </row>
    <row r="9" spans="1:17" x14ac:dyDescent="0.4">
      <c r="A9" s="12">
        <v>4001</v>
      </c>
      <c r="B9" s="13" t="s">
        <v>19</v>
      </c>
      <c r="C9" s="14">
        <v>580320</v>
      </c>
      <c r="D9" s="14">
        <v>541100</v>
      </c>
      <c r="E9" s="14">
        <v>469910</v>
      </c>
      <c r="F9" s="15">
        <v>412350</v>
      </c>
      <c r="G9" s="14">
        <v>549202</v>
      </c>
      <c r="H9" s="14">
        <v>569464</v>
      </c>
      <c r="I9" s="14">
        <v>539364</v>
      </c>
      <c r="J9" s="14">
        <v>519587</v>
      </c>
      <c r="K9" s="14">
        <v>488904</v>
      </c>
      <c r="L9" s="14">
        <v>551878</v>
      </c>
      <c r="M9" s="14">
        <v>596228</v>
      </c>
      <c r="N9" s="14">
        <v>738755</v>
      </c>
      <c r="O9" s="14">
        <f t="shared" si="0"/>
        <v>412350</v>
      </c>
      <c r="P9" s="14">
        <v>2019478.0799999994</v>
      </c>
      <c r="Q9" s="16">
        <f t="shared" si="1"/>
        <v>0.20418642028538389</v>
      </c>
    </row>
    <row r="10" spans="1:17" x14ac:dyDescent="0.4">
      <c r="A10" s="12">
        <v>49001</v>
      </c>
      <c r="B10" s="13" t="s">
        <v>116</v>
      </c>
      <c r="C10" s="14">
        <v>1013978</v>
      </c>
      <c r="D10" s="14">
        <v>961857</v>
      </c>
      <c r="E10" s="14">
        <v>862047</v>
      </c>
      <c r="F10" s="15">
        <v>725777</v>
      </c>
      <c r="G10" s="14">
        <v>859700</v>
      </c>
      <c r="H10" s="14">
        <v>933776</v>
      </c>
      <c r="I10" s="14">
        <v>865403</v>
      </c>
      <c r="J10" s="14">
        <v>932697</v>
      </c>
      <c r="K10" s="14">
        <v>848114</v>
      </c>
      <c r="L10" s="14">
        <v>787228</v>
      </c>
      <c r="M10" s="14">
        <v>959376</v>
      </c>
      <c r="N10" s="14">
        <v>1006502</v>
      </c>
      <c r="O10" s="14">
        <f t="shared" si="0"/>
        <v>725777</v>
      </c>
      <c r="P10" s="14">
        <v>3365619.779999997</v>
      </c>
      <c r="Q10" s="16">
        <f t="shared" si="1"/>
        <v>0.21564438274129724</v>
      </c>
    </row>
    <row r="11" spans="1:17" x14ac:dyDescent="0.4">
      <c r="A11" s="12">
        <v>9001</v>
      </c>
      <c r="B11" s="13" t="s">
        <v>32</v>
      </c>
      <c r="C11" s="14">
        <v>2090663</v>
      </c>
      <c r="D11" s="14">
        <v>1968699</v>
      </c>
      <c r="E11" s="14">
        <v>1473611</v>
      </c>
      <c r="F11" s="15">
        <v>1273549</v>
      </c>
      <c r="G11" s="14">
        <v>1921946</v>
      </c>
      <c r="H11" s="14">
        <v>2065127</v>
      </c>
      <c r="I11" s="14">
        <v>1598457</v>
      </c>
      <c r="J11" s="14">
        <v>1502783</v>
      </c>
      <c r="K11" s="14">
        <v>1395324</v>
      </c>
      <c r="L11" s="14">
        <v>1333547</v>
      </c>
      <c r="M11" s="14">
        <v>2150514</v>
      </c>
      <c r="N11" s="14">
        <v>2077142</v>
      </c>
      <c r="O11" s="14">
        <f t="shared" si="0"/>
        <v>1273549</v>
      </c>
      <c r="P11" s="14">
        <v>9245517.6800000109</v>
      </c>
      <c r="Q11" s="16">
        <f t="shared" si="1"/>
        <v>0.13774772209402109</v>
      </c>
    </row>
    <row r="12" spans="1:17" x14ac:dyDescent="0.4">
      <c r="A12" s="12">
        <v>3001</v>
      </c>
      <c r="B12" s="13" t="s">
        <v>18</v>
      </c>
      <c r="C12" s="14">
        <v>332081</v>
      </c>
      <c r="D12" s="14">
        <v>350057</v>
      </c>
      <c r="E12" s="14">
        <v>184744</v>
      </c>
      <c r="F12" s="15">
        <v>-58143</v>
      </c>
      <c r="G12" s="14">
        <v>7795</v>
      </c>
      <c r="H12" s="14">
        <v>125071</v>
      </c>
      <c r="I12" s="14">
        <v>94487</v>
      </c>
      <c r="J12" s="14">
        <v>120923</v>
      </c>
      <c r="K12" s="14">
        <v>-48529</v>
      </c>
      <c r="L12" s="14">
        <v>-52493</v>
      </c>
      <c r="M12" s="14">
        <v>23422</v>
      </c>
      <c r="N12" s="14">
        <v>543218</v>
      </c>
      <c r="O12" s="14">
        <f t="shared" si="0"/>
        <v>-58143</v>
      </c>
      <c r="P12" s="14">
        <v>4921166</v>
      </c>
      <c r="Q12" s="16">
        <f t="shared" si="1"/>
        <v>0</v>
      </c>
    </row>
    <row r="13" spans="1:17" x14ac:dyDescent="0.4">
      <c r="A13" s="12">
        <v>61002</v>
      </c>
      <c r="B13" s="13" t="s">
        <v>153</v>
      </c>
      <c r="C13" s="14">
        <v>1314108</v>
      </c>
      <c r="D13" s="14">
        <v>1022626</v>
      </c>
      <c r="E13" s="14">
        <v>835959</v>
      </c>
      <c r="F13" s="15">
        <v>681553</v>
      </c>
      <c r="G13" s="14">
        <v>1166547</v>
      </c>
      <c r="H13" s="14">
        <v>1176477</v>
      </c>
      <c r="I13" s="14">
        <v>1007794</v>
      </c>
      <c r="J13" s="14">
        <v>941576</v>
      </c>
      <c r="K13" s="14">
        <v>875581</v>
      </c>
      <c r="L13" s="14">
        <v>806751</v>
      </c>
      <c r="M13" s="14">
        <v>1284887</v>
      </c>
      <c r="N13" s="14">
        <v>1219800</v>
      </c>
      <c r="O13" s="14">
        <f t="shared" si="0"/>
        <v>681553</v>
      </c>
      <c r="P13" s="14">
        <v>4804615.0799999991</v>
      </c>
      <c r="Q13" s="16">
        <f t="shared" si="1"/>
        <v>0.14185381943229469</v>
      </c>
    </row>
    <row r="14" spans="1:17" x14ac:dyDescent="0.4">
      <c r="A14" s="12">
        <v>25001</v>
      </c>
      <c r="B14" s="13" t="s">
        <v>68</v>
      </c>
      <c r="C14" s="14">
        <v>489766</v>
      </c>
      <c r="D14" s="14">
        <v>435102</v>
      </c>
      <c r="E14" s="14">
        <v>402042</v>
      </c>
      <c r="F14" s="14">
        <v>423886</v>
      </c>
      <c r="G14" s="14">
        <v>536117</v>
      </c>
      <c r="H14" s="14">
        <v>496519</v>
      </c>
      <c r="I14" s="14">
        <v>434566</v>
      </c>
      <c r="J14" s="14">
        <v>401189</v>
      </c>
      <c r="K14" s="14">
        <v>387706</v>
      </c>
      <c r="L14" s="15">
        <v>359438</v>
      </c>
      <c r="M14" s="14">
        <v>446068</v>
      </c>
      <c r="N14" s="14">
        <v>569736</v>
      </c>
      <c r="O14" s="14">
        <f t="shared" si="0"/>
        <v>359438</v>
      </c>
      <c r="P14" s="14">
        <v>1284025.8000000003</v>
      </c>
      <c r="Q14" s="16">
        <f t="shared" si="1"/>
        <v>0.27993051229967492</v>
      </c>
    </row>
    <row r="15" spans="1:17" x14ac:dyDescent="0.4">
      <c r="A15" s="12">
        <v>52001</v>
      </c>
      <c r="B15" s="13" t="s">
        <v>130</v>
      </c>
      <c r="C15" s="14">
        <v>724613</v>
      </c>
      <c r="D15" s="14">
        <v>839186</v>
      </c>
      <c r="E15" s="14">
        <v>699719</v>
      </c>
      <c r="F15" s="14">
        <v>582350</v>
      </c>
      <c r="G15" s="14">
        <v>685023</v>
      </c>
      <c r="H15" s="14">
        <v>670718</v>
      </c>
      <c r="I15" s="14">
        <v>659082</v>
      </c>
      <c r="J15" s="14">
        <v>584243</v>
      </c>
      <c r="K15" s="14">
        <v>523638</v>
      </c>
      <c r="L15" s="14">
        <v>478146</v>
      </c>
      <c r="M15" s="14">
        <v>588524</v>
      </c>
      <c r="N15" s="15">
        <v>420836</v>
      </c>
      <c r="O15" s="14">
        <f t="shared" si="0"/>
        <v>420836</v>
      </c>
      <c r="P15" s="14">
        <v>1906084.3700000003</v>
      </c>
      <c r="Q15" s="16">
        <f t="shared" si="1"/>
        <v>0.22078560982061876</v>
      </c>
    </row>
    <row r="16" spans="1:17" x14ac:dyDescent="0.4">
      <c r="A16" s="12">
        <v>4002</v>
      </c>
      <c r="B16" s="13" t="s">
        <v>20</v>
      </c>
      <c r="C16" s="14">
        <v>107049</v>
      </c>
      <c r="D16" s="14">
        <v>55995</v>
      </c>
      <c r="E16" s="14">
        <v>13947</v>
      </c>
      <c r="F16" s="14">
        <v>1093</v>
      </c>
      <c r="G16" s="14">
        <v>188532</v>
      </c>
      <c r="H16" s="14">
        <v>109265</v>
      </c>
      <c r="I16" s="14">
        <v>100815</v>
      </c>
      <c r="J16" s="14">
        <v>124185</v>
      </c>
      <c r="K16" s="15">
        <v>-43686</v>
      </c>
      <c r="L16" s="14">
        <v>8132</v>
      </c>
      <c r="M16" s="14">
        <v>229538</v>
      </c>
      <c r="N16" s="14">
        <v>189829</v>
      </c>
      <c r="O16" s="14">
        <f t="shared" si="0"/>
        <v>-43686</v>
      </c>
      <c r="P16" s="14">
        <v>4163171.0400000028</v>
      </c>
      <c r="Q16" s="16">
        <f t="shared" si="1"/>
        <v>0</v>
      </c>
    </row>
    <row r="17" spans="1:17" x14ac:dyDescent="0.4">
      <c r="A17" s="12">
        <v>22001</v>
      </c>
      <c r="B17" s="13" t="s">
        <v>61</v>
      </c>
      <c r="C17" s="14">
        <v>600807</v>
      </c>
      <c r="D17" s="14">
        <v>563044</v>
      </c>
      <c r="E17" s="14">
        <v>484335</v>
      </c>
      <c r="F17" s="14">
        <v>403246</v>
      </c>
      <c r="G17" s="14">
        <v>621670</v>
      </c>
      <c r="H17" s="14">
        <v>611790</v>
      </c>
      <c r="I17" s="14">
        <v>530445</v>
      </c>
      <c r="J17" s="14">
        <v>434743</v>
      </c>
      <c r="K17" s="14">
        <v>385187</v>
      </c>
      <c r="L17" s="15">
        <v>316731</v>
      </c>
      <c r="M17" s="14">
        <v>523258</v>
      </c>
      <c r="N17" s="14">
        <v>557694</v>
      </c>
      <c r="O17" s="14">
        <f t="shared" si="0"/>
        <v>316731</v>
      </c>
      <c r="P17" s="14">
        <v>1479229.9299999997</v>
      </c>
      <c r="Q17" s="16">
        <f t="shared" si="1"/>
        <v>0.21411884222759073</v>
      </c>
    </row>
    <row r="18" spans="1:17" x14ac:dyDescent="0.4">
      <c r="A18" s="12">
        <v>49002</v>
      </c>
      <c r="B18" s="13" t="s">
        <v>117</v>
      </c>
      <c r="C18" s="14">
        <v>6093918</v>
      </c>
      <c r="D18" s="14">
        <v>5266797</v>
      </c>
      <c r="E18" s="14">
        <v>3780979</v>
      </c>
      <c r="F18" s="15">
        <v>2441481</v>
      </c>
      <c r="G18" s="14">
        <v>5852904</v>
      </c>
      <c r="H18" s="14">
        <v>5938019</v>
      </c>
      <c r="I18" s="14">
        <v>5232039</v>
      </c>
      <c r="J18" s="14">
        <v>5425355</v>
      </c>
      <c r="K18" s="14">
        <v>4934462</v>
      </c>
      <c r="L18" s="14">
        <v>4362800</v>
      </c>
      <c r="M18" s="14">
        <v>7010744</v>
      </c>
      <c r="N18" s="14">
        <v>6736183</v>
      </c>
      <c r="O18" s="14">
        <f t="shared" si="0"/>
        <v>2441481</v>
      </c>
      <c r="P18" s="14">
        <v>25013171.910000015</v>
      </c>
      <c r="Q18" s="16">
        <f t="shared" si="1"/>
        <v>9.760781274700793E-2</v>
      </c>
    </row>
    <row r="19" spans="1:17" x14ac:dyDescent="0.4">
      <c r="A19" s="12">
        <v>30003</v>
      </c>
      <c r="B19" s="13" t="s">
        <v>80</v>
      </c>
      <c r="C19" s="14">
        <v>1445454</v>
      </c>
      <c r="D19" s="14">
        <v>1374060</v>
      </c>
      <c r="E19" s="14">
        <v>1257964</v>
      </c>
      <c r="F19" s="14">
        <v>1228540</v>
      </c>
      <c r="G19" s="14">
        <v>1397096</v>
      </c>
      <c r="H19" s="14">
        <v>1391233</v>
      </c>
      <c r="I19" s="14">
        <v>1280479</v>
      </c>
      <c r="J19" s="14">
        <v>1203300</v>
      </c>
      <c r="K19" s="14">
        <v>1108466</v>
      </c>
      <c r="L19" s="15">
        <v>1045533</v>
      </c>
      <c r="M19" s="14">
        <v>1324723</v>
      </c>
      <c r="N19" s="14">
        <v>1389456</v>
      </c>
      <c r="O19" s="14">
        <f t="shared" si="0"/>
        <v>1045533</v>
      </c>
      <c r="P19" s="14">
        <v>2771432.0900000017</v>
      </c>
      <c r="Q19" s="16">
        <f t="shared" si="1"/>
        <v>0.37725369630110595</v>
      </c>
    </row>
    <row r="20" spans="1:17" x14ac:dyDescent="0.4">
      <c r="A20" s="12">
        <v>45004</v>
      </c>
      <c r="B20" s="13" t="s">
        <v>110</v>
      </c>
      <c r="C20" s="14">
        <v>927360</v>
      </c>
      <c r="D20" s="14">
        <v>771129</v>
      </c>
      <c r="E20" s="14">
        <v>513430</v>
      </c>
      <c r="F20" s="14">
        <v>365964</v>
      </c>
      <c r="G20" s="14">
        <v>706751</v>
      </c>
      <c r="H20" s="14">
        <v>583508</v>
      </c>
      <c r="I20" s="14">
        <v>371150</v>
      </c>
      <c r="J20" s="14">
        <v>217006</v>
      </c>
      <c r="K20" s="15">
        <v>55265</v>
      </c>
      <c r="L20" s="14">
        <v>123667</v>
      </c>
      <c r="M20" s="14">
        <v>527772</v>
      </c>
      <c r="N20" s="14">
        <v>682520</v>
      </c>
      <c r="O20" s="14">
        <f t="shared" si="0"/>
        <v>55265</v>
      </c>
      <c r="P20" s="14">
        <v>3537607.91</v>
      </c>
      <c r="Q20" s="16">
        <f t="shared" si="1"/>
        <v>1.5622138294008958E-2</v>
      </c>
    </row>
    <row r="21" spans="1:17" x14ac:dyDescent="0.4">
      <c r="A21" s="12">
        <v>5001</v>
      </c>
      <c r="B21" s="13" t="s">
        <v>22</v>
      </c>
      <c r="C21" s="14">
        <v>5718865</v>
      </c>
      <c r="D21" s="14">
        <v>4950960</v>
      </c>
      <c r="E21" s="14">
        <v>3846820</v>
      </c>
      <c r="F21" s="15">
        <v>2439022</v>
      </c>
      <c r="G21" s="14">
        <v>5498130</v>
      </c>
      <c r="H21" s="14">
        <v>5554313</v>
      </c>
      <c r="I21" s="14">
        <v>4788331</v>
      </c>
      <c r="J21" s="14">
        <v>4504973</v>
      </c>
      <c r="K21" s="14">
        <v>3527619</v>
      </c>
      <c r="L21" s="14">
        <v>2640418</v>
      </c>
      <c r="M21" s="14">
        <v>5782441</v>
      </c>
      <c r="N21" s="14">
        <v>5910006</v>
      </c>
      <c r="O21" s="14">
        <f t="shared" si="0"/>
        <v>2439022</v>
      </c>
      <c r="P21" s="14">
        <v>22032800.109999966</v>
      </c>
      <c r="Q21" s="16">
        <f t="shared" si="1"/>
        <v>0.11069959278090159</v>
      </c>
    </row>
    <row r="22" spans="1:17" x14ac:dyDescent="0.4">
      <c r="A22" s="12">
        <v>26002</v>
      </c>
      <c r="B22" s="13" t="s">
        <v>71</v>
      </c>
      <c r="C22" s="14">
        <v>505881</v>
      </c>
      <c r="D22" s="14">
        <v>507615</v>
      </c>
      <c r="E22" s="14">
        <v>401321</v>
      </c>
      <c r="F22" s="14">
        <v>310241</v>
      </c>
      <c r="G22" s="14">
        <v>503191</v>
      </c>
      <c r="H22" s="14">
        <v>498939</v>
      </c>
      <c r="I22" s="14">
        <v>439839</v>
      </c>
      <c r="J22" s="14">
        <v>369378</v>
      </c>
      <c r="K22" s="14">
        <v>287528</v>
      </c>
      <c r="L22" s="15">
        <v>237771</v>
      </c>
      <c r="M22" s="14">
        <v>437251</v>
      </c>
      <c r="N22" s="14">
        <v>480519</v>
      </c>
      <c r="O22" s="14">
        <f t="shared" si="0"/>
        <v>237771</v>
      </c>
      <c r="P22" s="14">
        <v>2142349.7099999995</v>
      </c>
      <c r="Q22" s="16">
        <f t="shared" si="1"/>
        <v>0.11098608172612494</v>
      </c>
    </row>
    <row r="23" spans="1:17" x14ac:dyDescent="0.4">
      <c r="A23" s="12">
        <v>43001</v>
      </c>
      <c r="B23" s="13" t="s">
        <v>105</v>
      </c>
      <c r="C23" s="14">
        <v>955313</v>
      </c>
      <c r="D23" s="14">
        <v>885504</v>
      </c>
      <c r="E23" s="14">
        <v>781781</v>
      </c>
      <c r="F23" s="14">
        <v>702536</v>
      </c>
      <c r="G23" s="14">
        <v>807101</v>
      </c>
      <c r="H23" s="14">
        <v>817221</v>
      </c>
      <c r="I23" s="14">
        <v>740620</v>
      </c>
      <c r="J23" s="14">
        <v>690410</v>
      </c>
      <c r="K23" s="14">
        <v>633036</v>
      </c>
      <c r="L23" s="15">
        <v>549731</v>
      </c>
      <c r="M23" s="14">
        <v>684392</v>
      </c>
      <c r="N23" s="14">
        <v>737465</v>
      </c>
      <c r="O23" s="14">
        <f t="shared" si="0"/>
        <v>549731</v>
      </c>
      <c r="P23" s="14">
        <v>2097892.2699999986</v>
      </c>
      <c r="Q23" s="16">
        <f t="shared" si="1"/>
        <v>0.26203967089311042</v>
      </c>
    </row>
    <row r="24" spans="1:17" x14ac:dyDescent="0.4">
      <c r="A24" s="12">
        <v>41001</v>
      </c>
      <c r="B24" s="13" t="s">
        <v>100</v>
      </c>
      <c r="C24" s="14">
        <v>2708154</v>
      </c>
      <c r="D24" s="14">
        <v>2511668</v>
      </c>
      <c r="E24" s="14">
        <v>2210540</v>
      </c>
      <c r="F24" s="14">
        <v>1990327</v>
      </c>
      <c r="G24" s="14">
        <v>2508505</v>
      </c>
      <c r="H24" s="14">
        <v>2418037</v>
      </c>
      <c r="I24" s="14">
        <v>2192531</v>
      </c>
      <c r="J24" s="14">
        <v>2101669</v>
      </c>
      <c r="K24" s="14">
        <v>1926167</v>
      </c>
      <c r="L24" s="15">
        <v>1825499</v>
      </c>
      <c r="M24" s="14">
        <v>2336633</v>
      </c>
      <c r="N24" s="14">
        <v>2249624</v>
      </c>
      <c r="O24" s="14">
        <f t="shared" si="0"/>
        <v>1825499</v>
      </c>
      <c r="P24" s="14">
        <v>5902864.9199999999</v>
      </c>
      <c r="Q24" s="16">
        <f t="shared" si="1"/>
        <v>0.30925644153144538</v>
      </c>
    </row>
    <row r="25" spans="1:17" x14ac:dyDescent="0.4">
      <c r="A25" s="12">
        <v>28001</v>
      </c>
      <c r="B25" s="13" t="s">
        <v>75</v>
      </c>
      <c r="C25" s="14">
        <v>818724</v>
      </c>
      <c r="D25" s="14">
        <v>750702</v>
      </c>
      <c r="E25" s="14">
        <v>685486</v>
      </c>
      <c r="F25" s="15">
        <v>620817</v>
      </c>
      <c r="G25" s="14">
        <v>818513</v>
      </c>
      <c r="H25" s="14">
        <v>853068</v>
      </c>
      <c r="I25" s="14">
        <v>825644</v>
      </c>
      <c r="J25" s="14">
        <v>768979</v>
      </c>
      <c r="K25" s="14">
        <v>727063</v>
      </c>
      <c r="L25" s="14">
        <v>639487</v>
      </c>
      <c r="M25" s="14">
        <v>819328</v>
      </c>
      <c r="N25" s="14">
        <v>775703</v>
      </c>
      <c r="O25" s="14">
        <f t="shared" si="0"/>
        <v>620817</v>
      </c>
      <c r="P25" s="14">
        <v>2196925.5000000009</v>
      </c>
      <c r="Q25" s="16">
        <f t="shared" si="1"/>
        <v>0.28258445723352921</v>
      </c>
    </row>
    <row r="26" spans="1:17" x14ac:dyDescent="0.4">
      <c r="A26" s="12">
        <v>60001</v>
      </c>
      <c r="B26" s="13" t="s">
        <v>148</v>
      </c>
      <c r="C26" s="14">
        <v>724620</v>
      </c>
      <c r="D26" s="14">
        <v>656919</v>
      </c>
      <c r="E26" s="14">
        <v>540609</v>
      </c>
      <c r="F26" s="14">
        <v>475579</v>
      </c>
      <c r="G26" s="14">
        <v>659701</v>
      </c>
      <c r="H26" s="14">
        <v>660277</v>
      </c>
      <c r="I26" s="14">
        <v>571248</v>
      </c>
      <c r="J26" s="14">
        <v>580924</v>
      </c>
      <c r="K26" s="14">
        <v>534543</v>
      </c>
      <c r="L26" s="15">
        <v>456152</v>
      </c>
      <c r="M26" s="14">
        <v>639140</v>
      </c>
      <c r="N26" s="14">
        <v>687335</v>
      </c>
      <c r="O26" s="14">
        <f t="shared" si="0"/>
        <v>456152</v>
      </c>
      <c r="P26" s="14">
        <v>1934995.5000000002</v>
      </c>
      <c r="Q26" s="16">
        <f t="shared" si="1"/>
        <v>0.2357380159282024</v>
      </c>
    </row>
    <row r="27" spans="1:17" x14ac:dyDescent="0.4">
      <c r="A27" s="12">
        <v>7001</v>
      </c>
      <c r="B27" s="13" t="s">
        <v>30</v>
      </c>
      <c r="C27" s="14">
        <v>471024</v>
      </c>
      <c r="D27" s="14">
        <v>354713</v>
      </c>
      <c r="E27" s="14">
        <v>197402</v>
      </c>
      <c r="F27" s="14">
        <v>-264138</v>
      </c>
      <c r="G27" s="14">
        <v>211088</v>
      </c>
      <c r="H27" s="14">
        <v>83594</v>
      </c>
      <c r="I27" s="14">
        <v>-124966</v>
      </c>
      <c r="J27" s="14">
        <v>-232230</v>
      </c>
      <c r="K27" s="14">
        <v>-469299</v>
      </c>
      <c r="L27" s="15">
        <v>-660833</v>
      </c>
      <c r="M27" s="14">
        <v>-211053</v>
      </c>
      <c r="N27" s="14">
        <v>65491</v>
      </c>
      <c r="O27" s="14">
        <f t="shared" si="0"/>
        <v>-660833</v>
      </c>
      <c r="P27" s="14">
        <v>7733686.4700000016</v>
      </c>
      <c r="Q27" s="16">
        <f t="shared" si="1"/>
        <v>0</v>
      </c>
    </row>
    <row r="28" spans="1:17" x14ac:dyDescent="0.4">
      <c r="A28" s="12">
        <v>39001</v>
      </c>
      <c r="B28" s="13" t="s">
        <v>94</v>
      </c>
      <c r="C28" s="14">
        <v>1323935</v>
      </c>
      <c r="D28" s="14">
        <v>1160806</v>
      </c>
      <c r="E28" s="14">
        <v>1024209</v>
      </c>
      <c r="F28" s="14">
        <v>888509</v>
      </c>
      <c r="G28" s="14">
        <v>1130879</v>
      </c>
      <c r="H28" s="14">
        <v>1153321</v>
      </c>
      <c r="I28" s="14">
        <v>1059241</v>
      </c>
      <c r="J28" s="14">
        <v>1033460</v>
      </c>
      <c r="K28" s="14">
        <v>915159</v>
      </c>
      <c r="L28" s="15">
        <v>758075</v>
      </c>
      <c r="M28" s="14">
        <v>1015070</v>
      </c>
      <c r="N28" s="14">
        <v>1290250</v>
      </c>
      <c r="O28" s="14">
        <f t="shared" si="0"/>
        <v>758075</v>
      </c>
      <c r="P28" s="14">
        <v>3853355.9099999992</v>
      </c>
      <c r="Q28" s="16">
        <f t="shared" si="1"/>
        <v>0.19673111378907124</v>
      </c>
    </row>
    <row r="29" spans="1:17" x14ac:dyDescent="0.4">
      <c r="A29" s="12">
        <v>12002</v>
      </c>
      <c r="B29" s="13" t="s">
        <v>38</v>
      </c>
      <c r="C29" s="14">
        <v>872423</v>
      </c>
      <c r="D29" s="14">
        <v>794461</v>
      </c>
      <c r="E29" s="14">
        <v>602973</v>
      </c>
      <c r="F29" s="14">
        <v>593731</v>
      </c>
      <c r="G29" s="14">
        <v>926032</v>
      </c>
      <c r="H29" s="14">
        <v>901346</v>
      </c>
      <c r="I29" s="14">
        <v>746593</v>
      </c>
      <c r="J29" s="14">
        <v>675092</v>
      </c>
      <c r="K29" s="14">
        <v>523289</v>
      </c>
      <c r="L29" s="15">
        <v>422399</v>
      </c>
      <c r="M29" s="14">
        <v>1122653</v>
      </c>
      <c r="N29" s="14">
        <v>1143897</v>
      </c>
      <c r="O29" s="14">
        <f t="shared" si="0"/>
        <v>422399</v>
      </c>
      <c r="P29" s="14">
        <v>2893546.0799999991</v>
      </c>
      <c r="Q29" s="16">
        <f t="shared" si="1"/>
        <v>0.14597970390711737</v>
      </c>
    </row>
    <row r="30" spans="1:17" x14ac:dyDescent="0.4">
      <c r="A30" s="12">
        <v>50005</v>
      </c>
      <c r="B30" s="13" t="s">
        <v>124</v>
      </c>
      <c r="C30" s="14">
        <v>511374</v>
      </c>
      <c r="D30" s="14">
        <v>479982</v>
      </c>
      <c r="E30" s="14">
        <v>412942</v>
      </c>
      <c r="F30" s="14">
        <v>307486</v>
      </c>
      <c r="G30" s="14">
        <v>444303</v>
      </c>
      <c r="H30" s="14">
        <v>427437</v>
      </c>
      <c r="I30" s="14">
        <v>366229</v>
      </c>
      <c r="J30" s="14">
        <v>390991</v>
      </c>
      <c r="K30" s="14">
        <v>351832</v>
      </c>
      <c r="L30" s="15">
        <v>270667</v>
      </c>
      <c r="M30" s="14">
        <v>411119</v>
      </c>
      <c r="N30" s="14">
        <v>518972</v>
      </c>
      <c r="O30" s="14">
        <f t="shared" si="0"/>
        <v>270667</v>
      </c>
      <c r="P30" s="14">
        <v>1985041.7299999993</v>
      </c>
      <c r="Q30" s="16">
        <f t="shared" si="1"/>
        <v>0.13635330477410171</v>
      </c>
    </row>
    <row r="31" spans="1:17" x14ac:dyDescent="0.4">
      <c r="A31" s="12">
        <v>59003</v>
      </c>
      <c r="B31" s="13" t="s">
        <v>147</v>
      </c>
      <c r="C31" s="14">
        <v>719079</v>
      </c>
      <c r="D31" s="14">
        <v>655046</v>
      </c>
      <c r="E31" s="14">
        <v>539894</v>
      </c>
      <c r="F31" s="14">
        <v>443055</v>
      </c>
      <c r="G31" s="14">
        <v>499505</v>
      </c>
      <c r="H31" s="14">
        <v>460907</v>
      </c>
      <c r="I31" s="14">
        <v>419287</v>
      </c>
      <c r="J31" s="14">
        <v>331073</v>
      </c>
      <c r="K31" s="15">
        <v>278894</v>
      </c>
      <c r="L31" s="14">
        <v>513990</v>
      </c>
      <c r="M31" s="14">
        <v>642453</v>
      </c>
      <c r="N31" s="14">
        <v>604254</v>
      </c>
      <c r="O31" s="14">
        <f t="shared" si="0"/>
        <v>278894</v>
      </c>
      <c r="P31" s="14">
        <v>2285764.3700000006</v>
      </c>
      <c r="Q31" s="16">
        <f t="shared" si="1"/>
        <v>0.12201345145650333</v>
      </c>
    </row>
    <row r="32" spans="1:17" x14ac:dyDescent="0.4">
      <c r="A32" s="12">
        <v>21003</v>
      </c>
      <c r="B32" s="13" t="s">
        <v>60</v>
      </c>
      <c r="C32" s="14">
        <v>1615467</v>
      </c>
      <c r="D32" s="14">
        <v>1562006</v>
      </c>
      <c r="E32" s="14">
        <v>1449725</v>
      </c>
      <c r="F32" s="14">
        <v>1331950</v>
      </c>
      <c r="G32" s="14">
        <v>1546889</v>
      </c>
      <c r="H32" s="14">
        <v>1510232</v>
      </c>
      <c r="I32" s="14">
        <v>1372117</v>
      </c>
      <c r="J32" s="14">
        <v>1333162</v>
      </c>
      <c r="K32" s="14">
        <v>1204779</v>
      </c>
      <c r="L32" s="15">
        <v>1138950</v>
      </c>
      <c r="M32" s="14">
        <v>1327325</v>
      </c>
      <c r="N32" s="14">
        <v>1270816</v>
      </c>
      <c r="O32" s="14">
        <f t="shared" si="0"/>
        <v>1138950</v>
      </c>
      <c r="P32" s="14">
        <v>2364905.7099999995</v>
      </c>
      <c r="Q32" s="16">
        <f t="shared" si="1"/>
        <v>0.48160482474373162</v>
      </c>
    </row>
    <row r="33" spans="1:17" x14ac:dyDescent="0.4">
      <c r="A33" s="12">
        <v>16001</v>
      </c>
      <c r="B33" s="13" t="s">
        <v>49</v>
      </c>
      <c r="C33" s="14">
        <v>1884539</v>
      </c>
      <c r="D33" s="14">
        <v>1758889</v>
      </c>
      <c r="E33" s="14">
        <v>1237738</v>
      </c>
      <c r="F33" s="14">
        <v>875792</v>
      </c>
      <c r="G33" s="14">
        <v>1663650</v>
      </c>
      <c r="H33" s="14">
        <v>1647529</v>
      </c>
      <c r="I33" s="14">
        <v>1267681</v>
      </c>
      <c r="J33" s="14">
        <v>877002</v>
      </c>
      <c r="K33" s="14">
        <v>614135</v>
      </c>
      <c r="L33" s="15">
        <v>379462</v>
      </c>
      <c r="M33" s="14">
        <v>1159126</v>
      </c>
      <c r="N33" s="14">
        <v>2476726</v>
      </c>
      <c r="O33" s="14">
        <f t="shared" si="0"/>
        <v>379462</v>
      </c>
      <c r="P33" s="14">
        <v>6798552.6100000031</v>
      </c>
      <c r="Q33" s="16">
        <f t="shared" si="1"/>
        <v>5.5815115623559147E-2</v>
      </c>
    </row>
    <row r="34" spans="1:17" x14ac:dyDescent="0.4">
      <c r="A34" s="12">
        <v>61008</v>
      </c>
      <c r="B34" s="13" t="s">
        <v>155</v>
      </c>
      <c r="C34" s="14">
        <v>1833985</v>
      </c>
      <c r="D34" s="14">
        <v>1645564</v>
      </c>
      <c r="E34" s="14">
        <v>1101453</v>
      </c>
      <c r="F34" s="15">
        <v>721853</v>
      </c>
      <c r="G34" s="14">
        <v>1851947</v>
      </c>
      <c r="H34" s="14">
        <v>1795185</v>
      </c>
      <c r="I34" s="14">
        <v>1438709</v>
      </c>
      <c r="J34" s="14">
        <v>1250836</v>
      </c>
      <c r="K34" s="14">
        <v>1071097</v>
      </c>
      <c r="L34" s="14">
        <v>780201</v>
      </c>
      <c r="M34" s="14">
        <v>2160460</v>
      </c>
      <c r="N34" s="14">
        <v>1998710</v>
      </c>
      <c r="O34" s="14">
        <f t="shared" si="0"/>
        <v>721853</v>
      </c>
      <c r="P34" s="14">
        <v>8477812.2199999988</v>
      </c>
      <c r="Q34" s="16">
        <f t="shared" si="1"/>
        <v>8.5146141630393427E-2</v>
      </c>
    </row>
    <row r="35" spans="1:17" x14ac:dyDescent="0.4">
      <c r="A35" s="12">
        <v>38002</v>
      </c>
      <c r="B35" s="13" t="s">
        <v>92</v>
      </c>
      <c r="C35" s="14">
        <v>570247</v>
      </c>
      <c r="D35" s="14">
        <v>477612</v>
      </c>
      <c r="E35" s="14">
        <v>329655</v>
      </c>
      <c r="F35" s="14">
        <v>210071</v>
      </c>
      <c r="G35" s="14">
        <v>472142</v>
      </c>
      <c r="H35" s="14">
        <v>435745</v>
      </c>
      <c r="I35" s="14">
        <v>323716</v>
      </c>
      <c r="J35" s="14">
        <v>285080</v>
      </c>
      <c r="K35" s="14">
        <v>196023</v>
      </c>
      <c r="L35" s="15">
        <v>90717</v>
      </c>
      <c r="M35" s="14">
        <v>383312</v>
      </c>
      <c r="N35" s="14">
        <v>1127380</v>
      </c>
      <c r="O35" s="14">
        <f t="shared" si="0"/>
        <v>90717</v>
      </c>
      <c r="P35" s="14">
        <v>2644177.4899999993</v>
      </c>
      <c r="Q35" s="16">
        <f t="shared" si="1"/>
        <v>3.4308211284258386E-2</v>
      </c>
    </row>
    <row r="36" spans="1:17" x14ac:dyDescent="0.4">
      <c r="A36" s="12">
        <v>49003</v>
      </c>
      <c r="B36" s="13" t="s">
        <v>118</v>
      </c>
      <c r="C36" s="14">
        <v>1448189</v>
      </c>
      <c r="D36" s="14">
        <v>1422847</v>
      </c>
      <c r="E36" s="14">
        <v>1137887</v>
      </c>
      <c r="F36" s="15">
        <v>909532</v>
      </c>
      <c r="G36" s="14">
        <v>1239351</v>
      </c>
      <c r="H36" s="14">
        <v>1363212</v>
      </c>
      <c r="I36" s="14">
        <v>1156843</v>
      </c>
      <c r="J36" s="14">
        <v>1246102</v>
      </c>
      <c r="K36" s="14">
        <v>1089063</v>
      </c>
      <c r="L36" s="14">
        <v>946794</v>
      </c>
      <c r="M36" s="14">
        <v>1427999</v>
      </c>
      <c r="N36" s="14">
        <v>1584998</v>
      </c>
      <c r="O36" s="14">
        <f t="shared" si="0"/>
        <v>909532</v>
      </c>
      <c r="P36" s="14">
        <v>5879879.2700000023</v>
      </c>
      <c r="Q36" s="16">
        <f t="shared" si="1"/>
        <v>0.15468548897603465</v>
      </c>
    </row>
    <row r="37" spans="1:17" x14ac:dyDescent="0.4">
      <c r="A37" s="12">
        <v>5006</v>
      </c>
      <c r="B37" s="13" t="s">
        <v>25</v>
      </c>
      <c r="C37" s="14">
        <v>1120416</v>
      </c>
      <c r="D37" s="14">
        <v>1024632</v>
      </c>
      <c r="E37" s="14">
        <v>828299</v>
      </c>
      <c r="F37" s="14">
        <v>659323</v>
      </c>
      <c r="G37" s="14">
        <v>793686</v>
      </c>
      <c r="H37" s="14">
        <v>753658</v>
      </c>
      <c r="I37" s="14">
        <v>605213</v>
      </c>
      <c r="J37" s="14">
        <v>491690</v>
      </c>
      <c r="K37" s="14">
        <v>333899</v>
      </c>
      <c r="L37" s="15">
        <v>201554</v>
      </c>
      <c r="M37" s="14">
        <v>827665</v>
      </c>
      <c r="N37" s="14">
        <v>1428924</v>
      </c>
      <c r="O37" s="14">
        <f t="shared" si="0"/>
        <v>201554</v>
      </c>
      <c r="P37" s="14">
        <v>3318433.9099999992</v>
      </c>
      <c r="Q37" s="16">
        <f t="shared" si="1"/>
        <v>6.0737686953060352E-2</v>
      </c>
    </row>
    <row r="38" spans="1:17" x14ac:dyDescent="0.4">
      <c r="A38" s="12">
        <v>19004</v>
      </c>
      <c r="B38" s="13" t="s">
        <v>56</v>
      </c>
      <c r="C38" s="14">
        <v>1945950</v>
      </c>
      <c r="D38" s="14">
        <v>1946983</v>
      </c>
      <c r="E38" s="14">
        <v>1758202</v>
      </c>
      <c r="F38" s="14">
        <v>1615481</v>
      </c>
      <c r="G38" s="14">
        <v>1813642</v>
      </c>
      <c r="H38" s="14">
        <v>1878984</v>
      </c>
      <c r="I38" s="14">
        <v>1739643</v>
      </c>
      <c r="J38" s="14">
        <v>1648769</v>
      </c>
      <c r="K38" s="14">
        <v>1483943</v>
      </c>
      <c r="L38" s="15">
        <v>1347786</v>
      </c>
      <c r="M38" s="14">
        <v>1607659</v>
      </c>
      <c r="N38" s="14">
        <v>1717352</v>
      </c>
      <c r="O38" s="14">
        <f t="shared" si="0"/>
        <v>1347786</v>
      </c>
      <c r="P38" s="14">
        <v>3668603.4000000004</v>
      </c>
      <c r="Q38" s="16">
        <f t="shared" si="1"/>
        <v>0.36738394779877265</v>
      </c>
    </row>
    <row r="39" spans="1:17" x14ac:dyDescent="0.4">
      <c r="A39" s="12">
        <v>56002</v>
      </c>
      <c r="B39" s="13" t="s">
        <v>140</v>
      </c>
      <c r="C39" s="14">
        <v>955873</v>
      </c>
      <c r="D39" s="14">
        <v>874316</v>
      </c>
      <c r="E39" s="14">
        <v>765618</v>
      </c>
      <c r="F39" s="14">
        <v>704213</v>
      </c>
      <c r="G39" s="14">
        <v>883925</v>
      </c>
      <c r="H39" s="14">
        <v>851355</v>
      </c>
      <c r="I39" s="14">
        <v>864380</v>
      </c>
      <c r="J39" s="14">
        <v>818530</v>
      </c>
      <c r="K39" s="14">
        <v>670782</v>
      </c>
      <c r="L39" s="15">
        <v>605773</v>
      </c>
      <c r="M39" s="14">
        <v>855966</v>
      </c>
      <c r="N39" s="14">
        <v>832859</v>
      </c>
      <c r="O39" s="14">
        <f t="shared" si="0"/>
        <v>605773</v>
      </c>
      <c r="P39" s="14">
        <v>1719701.1799999997</v>
      </c>
      <c r="Q39" s="16">
        <f t="shared" si="1"/>
        <v>0.3522548027791666</v>
      </c>
    </row>
    <row r="40" spans="1:17" x14ac:dyDescent="0.4">
      <c r="A40" s="12">
        <v>51001</v>
      </c>
      <c r="B40" s="13" t="s">
        <v>125</v>
      </c>
      <c r="C40" s="14">
        <v>1424505</v>
      </c>
      <c r="D40" s="14">
        <v>1035127</v>
      </c>
      <c r="E40" s="14">
        <v>372757</v>
      </c>
      <c r="F40" s="14">
        <v>-341907</v>
      </c>
      <c r="G40" s="14">
        <v>63426</v>
      </c>
      <c r="H40" s="14">
        <v>153298</v>
      </c>
      <c r="I40" s="14">
        <v>-410381</v>
      </c>
      <c r="J40" s="14">
        <v>-685230</v>
      </c>
      <c r="K40" s="14">
        <v>-1216903</v>
      </c>
      <c r="L40" s="15">
        <v>-1696295</v>
      </c>
      <c r="M40" s="14">
        <v>-1243634</v>
      </c>
      <c r="N40" s="14">
        <v>1761277</v>
      </c>
      <c r="O40" s="14">
        <f t="shared" si="0"/>
        <v>-1696295</v>
      </c>
      <c r="P40" s="14">
        <v>20734452.639999989</v>
      </c>
      <c r="Q40" s="16">
        <f t="shared" si="1"/>
        <v>0</v>
      </c>
    </row>
    <row r="41" spans="1:17" x14ac:dyDescent="0.4">
      <c r="A41" s="12">
        <v>64002</v>
      </c>
      <c r="B41" s="13" t="s">
        <v>160</v>
      </c>
      <c r="C41" s="14">
        <v>411307</v>
      </c>
      <c r="D41" s="14">
        <v>391505</v>
      </c>
      <c r="E41" s="14">
        <v>169903</v>
      </c>
      <c r="F41" s="14">
        <v>-91083</v>
      </c>
      <c r="G41" s="14">
        <v>-126740</v>
      </c>
      <c r="H41" s="15">
        <v>-207448</v>
      </c>
      <c r="I41" s="14">
        <v>47376</v>
      </c>
      <c r="J41" s="14">
        <v>126962</v>
      </c>
      <c r="K41" s="14">
        <v>77299</v>
      </c>
      <c r="L41" s="14">
        <v>-47401</v>
      </c>
      <c r="M41" s="14">
        <v>-137618</v>
      </c>
      <c r="N41" s="14">
        <v>684349</v>
      </c>
      <c r="O41" s="14">
        <f t="shared" si="0"/>
        <v>-207448</v>
      </c>
      <c r="P41" s="14">
        <v>4514064.9899999937</v>
      </c>
      <c r="Q41" s="16">
        <f t="shared" si="1"/>
        <v>0</v>
      </c>
    </row>
    <row r="42" spans="1:17" x14ac:dyDescent="0.4">
      <c r="A42" s="12">
        <v>20001</v>
      </c>
      <c r="B42" s="13" t="s">
        <v>57</v>
      </c>
      <c r="C42" s="14">
        <v>149365</v>
      </c>
      <c r="D42" s="15">
        <v>-160107</v>
      </c>
      <c r="E42" s="14">
        <v>-113154</v>
      </c>
      <c r="F42" s="14">
        <v>324891</v>
      </c>
      <c r="G42" s="14">
        <v>97721</v>
      </c>
      <c r="H42" s="14">
        <v>157035</v>
      </c>
      <c r="I42" s="14">
        <v>113077</v>
      </c>
      <c r="J42" s="14">
        <v>149819</v>
      </c>
      <c r="K42" s="14">
        <v>30761</v>
      </c>
      <c r="L42" s="14">
        <v>414337</v>
      </c>
      <c r="M42" s="14">
        <v>686863</v>
      </c>
      <c r="N42" s="14">
        <v>159937</v>
      </c>
      <c r="O42" s="14">
        <f t="shared" si="0"/>
        <v>-160107</v>
      </c>
      <c r="P42" s="14">
        <v>5710101.3799999999</v>
      </c>
      <c r="Q42" s="16">
        <f t="shared" si="1"/>
        <v>0</v>
      </c>
    </row>
    <row r="43" spans="1:17" x14ac:dyDescent="0.4">
      <c r="A43" s="12">
        <v>23001</v>
      </c>
      <c r="B43" s="13" t="s">
        <v>64</v>
      </c>
      <c r="C43" s="14">
        <v>915979</v>
      </c>
      <c r="D43" s="14">
        <v>833639</v>
      </c>
      <c r="E43" s="14">
        <v>744058</v>
      </c>
      <c r="F43" s="14">
        <v>698672</v>
      </c>
      <c r="G43" s="14">
        <v>901615</v>
      </c>
      <c r="H43" s="14">
        <v>852470</v>
      </c>
      <c r="I43" s="14">
        <v>847750</v>
      </c>
      <c r="J43" s="14">
        <v>747422</v>
      </c>
      <c r="K43" s="14">
        <v>645738</v>
      </c>
      <c r="L43" s="15">
        <v>550444</v>
      </c>
      <c r="M43" s="14">
        <v>827672</v>
      </c>
      <c r="N43" s="14">
        <v>730112</v>
      </c>
      <c r="O43" s="14">
        <f t="shared" si="0"/>
        <v>550444</v>
      </c>
      <c r="P43" s="14">
        <v>1745684.0600000017</v>
      </c>
      <c r="Q43" s="16">
        <f t="shared" si="1"/>
        <v>0.31531707976986367</v>
      </c>
    </row>
    <row r="44" spans="1:17" x14ac:dyDescent="0.4">
      <c r="A44" s="12">
        <v>22005</v>
      </c>
      <c r="B44" s="13" t="s">
        <v>62</v>
      </c>
      <c r="C44" s="14">
        <v>852125</v>
      </c>
      <c r="D44" s="14">
        <v>779497</v>
      </c>
      <c r="E44" s="14">
        <v>662175</v>
      </c>
      <c r="F44" s="15">
        <v>574150</v>
      </c>
      <c r="G44" s="14">
        <v>879647</v>
      </c>
      <c r="H44" s="14">
        <v>831643</v>
      </c>
      <c r="I44" s="14">
        <v>811616</v>
      </c>
      <c r="J44" s="14">
        <v>719236</v>
      </c>
      <c r="K44" s="14">
        <v>643995</v>
      </c>
      <c r="L44" s="14">
        <v>581888</v>
      </c>
      <c r="M44" s="14">
        <v>794069</v>
      </c>
      <c r="N44" s="14">
        <v>898912</v>
      </c>
      <c r="O44" s="14">
        <f t="shared" si="0"/>
        <v>574150</v>
      </c>
      <c r="P44" s="14">
        <v>1456523.2399999998</v>
      </c>
      <c r="Q44" s="16">
        <f t="shared" si="1"/>
        <v>0.3941921311190339</v>
      </c>
    </row>
    <row r="45" spans="1:17" x14ac:dyDescent="0.4">
      <c r="A45" s="12">
        <v>16002</v>
      </c>
      <c r="B45" s="13" t="s">
        <v>50</v>
      </c>
      <c r="C45" s="14">
        <v>303519</v>
      </c>
      <c r="D45" s="14">
        <v>287684</v>
      </c>
      <c r="E45" s="14">
        <v>265588</v>
      </c>
      <c r="F45" s="14">
        <v>242872</v>
      </c>
      <c r="G45" s="14">
        <v>241976</v>
      </c>
      <c r="H45" s="14">
        <v>256220</v>
      </c>
      <c r="I45" s="14">
        <v>258444</v>
      </c>
      <c r="J45" s="14">
        <v>235877</v>
      </c>
      <c r="K45" s="14">
        <v>217084</v>
      </c>
      <c r="L45" s="14">
        <v>213123</v>
      </c>
      <c r="M45" s="15">
        <v>202367</v>
      </c>
      <c r="N45" s="14">
        <v>288351</v>
      </c>
      <c r="O45" s="14">
        <f t="shared" si="0"/>
        <v>202367</v>
      </c>
      <c r="P45" s="14">
        <v>314642.41000000015</v>
      </c>
      <c r="Q45" s="16">
        <f t="shared" si="1"/>
        <v>0.64316504567836197</v>
      </c>
    </row>
    <row r="46" spans="1:17" x14ac:dyDescent="0.4">
      <c r="A46" s="12">
        <v>61007</v>
      </c>
      <c r="B46" s="13" t="s">
        <v>154</v>
      </c>
      <c r="C46" s="14">
        <v>1479855</v>
      </c>
      <c r="D46" s="14">
        <v>1392661</v>
      </c>
      <c r="E46" s="14">
        <v>1177951</v>
      </c>
      <c r="F46" s="14">
        <v>1015428</v>
      </c>
      <c r="G46" s="14">
        <v>1358588</v>
      </c>
      <c r="H46" s="14">
        <v>1280301</v>
      </c>
      <c r="I46" s="14">
        <v>1123581</v>
      </c>
      <c r="J46" s="14">
        <v>1027310</v>
      </c>
      <c r="K46" s="14">
        <v>1007830</v>
      </c>
      <c r="L46" s="15">
        <v>919982</v>
      </c>
      <c r="M46" s="14">
        <v>1284379</v>
      </c>
      <c r="N46" s="14">
        <v>1181580</v>
      </c>
      <c r="O46" s="14">
        <f t="shared" si="0"/>
        <v>919982</v>
      </c>
      <c r="P46" s="14">
        <v>4499129.9900000012</v>
      </c>
      <c r="Q46" s="16">
        <f t="shared" si="1"/>
        <v>0.20447997769453194</v>
      </c>
    </row>
    <row r="47" spans="1:17" x14ac:dyDescent="0.4">
      <c r="A47" s="12">
        <v>5003</v>
      </c>
      <c r="B47" s="13" t="s">
        <v>23</v>
      </c>
      <c r="C47" s="14">
        <v>523955</v>
      </c>
      <c r="D47" s="14">
        <v>389702</v>
      </c>
      <c r="E47" s="14">
        <v>305540</v>
      </c>
      <c r="F47" s="14">
        <v>106295</v>
      </c>
      <c r="G47" s="14">
        <v>175567</v>
      </c>
      <c r="H47" s="14">
        <v>401601</v>
      </c>
      <c r="I47" s="14">
        <v>335780</v>
      </c>
      <c r="J47" s="14">
        <v>237343</v>
      </c>
      <c r="K47" s="14">
        <v>217942</v>
      </c>
      <c r="L47" s="15">
        <v>7631</v>
      </c>
      <c r="M47" s="14">
        <v>230067</v>
      </c>
      <c r="N47" s="14">
        <v>555435</v>
      </c>
      <c r="O47" s="14">
        <f t="shared" si="0"/>
        <v>7631</v>
      </c>
      <c r="P47" s="14">
        <v>2817060.9699999993</v>
      </c>
      <c r="Q47" s="16">
        <f t="shared" si="1"/>
        <v>2.7088515588642023E-3</v>
      </c>
    </row>
    <row r="48" spans="1:17" x14ac:dyDescent="0.4">
      <c r="A48" s="12">
        <v>28002</v>
      </c>
      <c r="B48" s="13" t="s">
        <v>76</v>
      </c>
      <c r="C48" s="14">
        <v>1001770</v>
      </c>
      <c r="D48" s="14">
        <v>918944</v>
      </c>
      <c r="E48" s="14">
        <v>741799</v>
      </c>
      <c r="F48" s="14">
        <v>645559</v>
      </c>
      <c r="G48" s="14">
        <v>759794</v>
      </c>
      <c r="H48" s="14">
        <v>794672</v>
      </c>
      <c r="I48" s="14">
        <v>674217</v>
      </c>
      <c r="J48" s="14">
        <v>492103</v>
      </c>
      <c r="K48" s="14">
        <v>392389</v>
      </c>
      <c r="L48" s="15">
        <v>227862</v>
      </c>
      <c r="M48" s="14">
        <v>400456</v>
      </c>
      <c r="N48" s="14">
        <v>489006</v>
      </c>
      <c r="O48" s="14">
        <f t="shared" si="0"/>
        <v>227862</v>
      </c>
      <c r="P48" s="14">
        <v>2490200.3900000011</v>
      </c>
      <c r="Q48" s="16">
        <f t="shared" si="1"/>
        <v>9.1503479364566279E-2</v>
      </c>
    </row>
    <row r="49" spans="1:17" x14ac:dyDescent="0.4">
      <c r="A49" s="12">
        <v>17001</v>
      </c>
      <c r="B49" s="13" t="s">
        <v>51</v>
      </c>
      <c r="C49" s="14">
        <v>695883</v>
      </c>
      <c r="D49" s="14">
        <v>664186</v>
      </c>
      <c r="E49" s="14">
        <v>614977</v>
      </c>
      <c r="F49" s="15">
        <v>548105</v>
      </c>
      <c r="G49" s="14">
        <v>682722</v>
      </c>
      <c r="H49" s="14">
        <v>726083</v>
      </c>
      <c r="I49" s="14">
        <v>709657</v>
      </c>
      <c r="J49" s="14">
        <v>690752</v>
      </c>
      <c r="K49" s="14">
        <v>688121</v>
      </c>
      <c r="L49" s="14">
        <v>673655</v>
      </c>
      <c r="M49" s="14">
        <v>768789</v>
      </c>
      <c r="N49" s="14">
        <v>739522</v>
      </c>
      <c r="O49" s="14">
        <f t="shared" si="0"/>
        <v>548105</v>
      </c>
      <c r="P49" s="14">
        <v>1855535.3199999989</v>
      </c>
      <c r="Q49" s="16">
        <f t="shared" si="1"/>
        <v>0.29538914947735961</v>
      </c>
    </row>
    <row r="50" spans="1:17" x14ac:dyDescent="0.4">
      <c r="A50" s="12">
        <v>44001</v>
      </c>
      <c r="B50" s="13" t="s">
        <v>108</v>
      </c>
      <c r="C50" s="14">
        <v>1229833</v>
      </c>
      <c r="D50" s="14">
        <v>1176294</v>
      </c>
      <c r="E50" s="14">
        <v>1044338</v>
      </c>
      <c r="F50" s="14">
        <v>951386</v>
      </c>
      <c r="G50" s="14">
        <v>1109516</v>
      </c>
      <c r="H50" s="14">
        <v>1081545</v>
      </c>
      <c r="I50" s="14">
        <v>1086456</v>
      </c>
      <c r="J50" s="14">
        <v>982866</v>
      </c>
      <c r="K50" s="14">
        <v>723357</v>
      </c>
      <c r="L50" s="15">
        <v>658567</v>
      </c>
      <c r="M50" s="14">
        <v>802725</v>
      </c>
      <c r="N50" s="14">
        <v>822408</v>
      </c>
      <c r="O50" s="14">
        <f t="shared" si="0"/>
        <v>658567</v>
      </c>
      <c r="P50" s="14">
        <v>1952334.3899999985</v>
      </c>
      <c r="Q50" s="16">
        <f t="shared" si="1"/>
        <v>0.3373228496989189</v>
      </c>
    </row>
    <row r="51" spans="1:17" x14ac:dyDescent="0.4">
      <c r="A51" s="12">
        <v>46002</v>
      </c>
      <c r="B51" s="13" t="s">
        <v>113</v>
      </c>
      <c r="C51" s="14">
        <v>719568</v>
      </c>
      <c r="D51" s="14">
        <v>708057</v>
      </c>
      <c r="E51" s="14">
        <v>657760</v>
      </c>
      <c r="F51" s="15">
        <v>620698</v>
      </c>
      <c r="G51" s="14">
        <v>602313</v>
      </c>
      <c r="H51" s="14">
        <v>657734</v>
      </c>
      <c r="I51" s="14">
        <v>741369</v>
      </c>
      <c r="J51" s="14">
        <v>755129</v>
      </c>
      <c r="K51" s="14">
        <v>688710</v>
      </c>
      <c r="L51" s="14">
        <v>674807</v>
      </c>
      <c r="M51" s="14">
        <v>665417</v>
      </c>
      <c r="N51" s="14">
        <v>781429</v>
      </c>
      <c r="O51" s="14">
        <f t="shared" si="0"/>
        <v>602313</v>
      </c>
      <c r="P51" s="14">
        <v>1565529.2799999991</v>
      </c>
      <c r="Q51" s="16">
        <f t="shared" si="1"/>
        <v>0.38473442029777966</v>
      </c>
    </row>
    <row r="52" spans="1:17" x14ac:dyDescent="0.4">
      <c r="A52" s="12">
        <v>24004</v>
      </c>
      <c r="B52" s="13" t="s">
        <v>67</v>
      </c>
      <c r="C52" s="14">
        <v>1327025</v>
      </c>
      <c r="D52" s="14">
        <v>1326353</v>
      </c>
      <c r="E52" s="14">
        <v>1164905</v>
      </c>
      <c r="F52" s="15">
        <v>991646</v>
      </c>
      <c r="G52" s="14">
        <v>1531084</v>
      </c>
      <c r="H52" s="14">
        <v>1489304</v>
      </c>
      <c r="I52" s="14">
        <v>1345273</v>
      </c>
      <c r="J52" s="14">
        <v>1276433</v>
      </c>
      <c r="K52" s="14">
        <v>1116103</v>
      </c>
      <c r="L52" s="14">
        <v>1020700</v>
      </c>
      <c r="M52" s="14">
        <v>1532570</v>
      </c>
      <c r="N52" s="14">
        <v>1468921</v>
      </c>
      <c r="O52" s="14">
        <f t="shared" si="0"/>
        <v>991646</v>
      </c>
      <c r="P52" s="14">
        <v>2561842.9400000004</v>
      </c>
      <c r="Q52" s="16">
        <f t="shared" si="1"/>
        <v>0.38708305826117501</v>
      </c>
    </row>
    <row r="53" spans="1:17" x14ac:dyDescent="0.4">
      <c r="A53" s="12">
        <v>50003</v>
      </c>
      <c r="B53" s="13" t="s">
        <v>123</v>
      </c>
      <c r="C53" s="14">
        <v>1393110</v>
      </c>
      <c r="D53" s="14">
        <v>1273625</v>
      </c>
      <c r="E53" s="14">
        <v>1140918</v>
      </c>
      <c r="F53" s="14">
        <v>956744</v>
      </c>
      <c r="G53" s="14">
        <v>1226872</v>
      </c>
      <c r="H53" s="14">
        <v>1182928</v>
      </c>
      <c r="I53" s="14">
        <v>976287</v>
      </c>
      <c r="J53" s="14">
        <v>946351</v>
      </c>
      <c r="K53" s="14">
        <v>809288</v>
      </c>
      <c r="L53" s="15">
        <v>740072</v>
      </c>
      <c r="M53" s="14">
        <v>1085123</v>
      </c>
      <c r="N53" s="14">
        <v>1378710</v>
      </c>
      <c r="O53" s="14">
        <f t="shared" si="0"/>
        <v>740072</v>
      </c>
      <c r="P53" s="14">
        <v>4747112.8800000018</v>
      </c>
      <c r="Q53" s="16">
        <f t="shared" si="1"/>
        <v>0.15589938952536553</v>
      </c>
    </row>
    <row r="54" spans="1:17" x14ac:dyDescent="0.4">
      <c r="A54" s="12">
        <v>14001</v>
      </c>
      <c r="B54" s="13" t="s">
        <v>42</v>
      </c>
      <c r="C54" s="14">
        <v>713068</v>
      </c>
      <c r="D54" s="14">
        <v>684401</v>
      </c>
      <c r="E54" s="14">
        <v>585051</v>
      </c>
      <c r="F54" s="14">
        <v>533088</v>
      </c>
      <c r="G54" s="14">
        <v>648345</v>
      </c>
      <c r="H54" s="14">
        <v>631695</v>
      </c>
      <c r="I54" s="14">
        <v>599919</v>
      </c>
      <c r="J54" s="14">
        <v>579077</v>
      </c>
      <c r="K54" s="14">
        <v>536648</v>
      </c>
      <c r="L54" s="15">
        <v>505556</v>
      </c>
      <c r="M54" s="14">
        <v>613092</v>
      </c>
      <c r="N54" s="14">
        <v>767467</v>
      </c>
      <c r="O54" s="14">
        <f t="shared" si="0"/>
        <v>505556</v>
      </c>
      <c r="P54" s="14">
        <v>1985426.9500000007</v>
      </c>
      <c r="Q54" s="16">
        <f t="shared" si="1"/>
        <v>0.25463339258087531</v>
      </c>
    </row>
    <row r="55" spans="1:17" x14ac:dyDescent="0.4">
      <c r="A55" s="12">
        <v>6002</v>
      </c>
      <c r="B55" s="13" t="s">
        <v>27</v>
      </c>
      <c r="C55" s="14">
        <v>1043268</v>
      </c>
      <c r="D55" s="14">
        <v>986383</v>
      </c>
      <c r="E55" s="14">
        <v>855393</v>
      </c>
      <c r="F55" s="14">
        <v>759924</v>
      </c>
      <c r="G55" s="14">
        <v>897819</v>
      </c>
      <c r="H55" s="14">
        <v>912853</v>
      </c>
      <c r="I55" s="14">
        <v>839412</v>
      </c>
      <c r="J55" s="14">
        <v>774596</v>
      </c>
      <c r="K55" s="14">
        <v>701935</v>
      </c>
      <c r="L55" s="15">
        <v>644687</v>
      </c>
      <c r="M55" s="14">
        <v>759864</v>
      </c>
      <c r="N55" s="14">
        <v>836502</v>
      </c>
      <c r="O55" s="14">
        <f t="shared" si="0"/>
        <v>644687</v>
      </c>
      <c r="P55" s="14">
        <v>1729050.7100000007</v>
      </c>
      <c r="Q55" s="16">
        <f t="shared" si="1"/>
        <v>0.37285603960105934</v>
      </c>
    </row>
    <row r="56" spans="1:17" x14ac:dyDescent="0.4">
      <c r="A56" s="12">
        <v>33001</v>
      </c>
      <c r="B56" s="13" t="s">
        <v>83</v>
      </c>
      <c r="C56" s="14">
        <v>432063</v>
      </c>
      <c r="D56" s="14">
        <v>359607</v>
      </c>
      <c r="E56" s="14">
        <v>194723</v>
      </c>
      <c r="F56" s="14">
        <v>118047</v>
      </c>
      <c r="G56" s="14">
        <v>305551</v>
      </c>
      <c r="H56" s="14">
        <v>258866</v>
      </c>
      <c r="I56" s="14">
        <v>88463</v>
      </c>
      <c r="J56" s="14">
        <v>-28144</v>
      </c>
      <c r="K56" s="14">
        <v>-190229</v>
      </c>
      <c r="L56" s="15">
        <v>-270706</v>
      </c>
      <c r="M56" s="14">
        <v>29297</v>
      </c>
      <c r="N56" s="14">
        <v>531285</v>
      </c>
      <c r="O56" s="14">
        <f t="shared" si="0"/>
        <v>-270706</v>
      </c>
      <c r="P56" s="14">
        <v>3135487.6999999969</v>
      </c>
      <c r="Q56" s="16">
        <f t="shared" si="1"/>
        <v>0</v>
      </c>
    </row>
    <row r="57" spans="1:17" x14ac:dyDescent="0.4">
      <c r="A57" s="12">
        <v>49004</v>
      </c>
      <c r="B57" s="13" t="s">
        <v>119</v>
      </c>
      <c r="C57" s="14">
        <v>696290</v>
      </c>
      <c r="D57" s="14">
        <v>606323</v>
      </c>
      <c r="E57" s="14">
        <v>530875</v>
      </c>
      <c r="F57" s="15">
        <v>381858</v>
      </c>
      <c r="G57" s="14">
        <v>573160</v>
      </c>
      <c r="H57" s="14">
        <v>541894</v>
      </c>
      <c r="I57" s="14">
        <v>458154</v>
      </c>
      <c r="J57" s="14">
        <v>528371</v>
      </c>
      <c r="K57" s="14">
        <v>433633</v>
      </c>
      <c r="L57" s="14">
        <v>460971</v>
      </c>
      <c r="M57" s="14">
        <v>816749</v>
      </c>
      <c r="N57" s="14">
        <v>817229</v>
      </c>
      <c r="O57" s="14">
        <f t="shared" si="0"/>
        <v>381858</v>
      </c>
      <c r="P57" s="14">
        <v>3205870.6300000022</v>
      </c>
      <c r="Q57" s="16">
        <f t="shared" si="1"/>
        <v>0.11911210528167811</v>
      </c>
    </row>
    <row r="58" spans="1:17" x14ac:dyDescent="0.4">
      <c r="A58" s="12">
        <v>63001</v>
      </c>
      <c r="B58" s="13" t="s">
        <v>158</v>
      </c>
      <c r="C58" s="14">
        <v>906737</v>
      </c>
      <c r="D58" s="14">
        <v>880081</v>
      </c>
      <c r="E58" s="14">
        <v>806431</v>
      </c>
      <c r="F58" s="15">
        <v>755169</v>
      </c>
      <c r="G58" s="14">
        <v>868475</v>
      </c>
      <c r="H58" s="14">
        <v>901417</v>
      </c>
      <c r="I58" s="14">
        <v>888467</v>
      </c>
      <c r="J58" s="14">
        <v>882110</v>
      </c>
      <c r="K58" s="14">
        <v>881628</v>
      </c>
      <c r="L58" s="14">
        <v>886891</v>
      </c>
      <c r="M58" s="14">
        <v>985158</v>
      </c>
      <c r="N58" s="14">
        <v>933589</v>
      </c>
      <c r="O58" s="14">
        <f t="shared" si="0"/>
        <v>755169</v>
      </c>
      <c r="P58" s="14">
        <v>2201528.3499999996</v>
      </c>
      <c r="Q58" s="16">
        <f t="shared" si="1"/>
        <v>0.34302033857524483</v>
      </c>
    </row>
    <row r="59" spans="1:17" x14ac:dyDescent="0.4">
      <c r="A59" s="12">
        <v>53001</v>
      </c>
      <c r="B59" s="13" t="s">
        <v>132</v>
      </c>
      <c r="C59" s="14">
        <v>825062</v>
      </c>
      <c r="D59" s="14">
        <v>815440</v>
      </c>
      <c r="E59" s="14">
        <v>721139</v>
      </c>
      <c r="F59" s="14">
        <v>645981</v>
      </c>
      <c r="G59" s="14">
        <v>827512</v>
      </c>
      <c r="H59" s="14">
        <v>785235</v>
      </c>
      <c r="I59" s="14">
        <v>732042</v>
      </c>
      <c r="J59" s="14">
        <v>739653</v>
      </c>
      <c r="K59" s="14">
        <v>651372</v>
      </c>
      <c r="L59" s="15">
        <v>604511</v>
      </c>
      <c r="M59" s="14">
        <v>748140</v>
      </c>
      <c r="N59" s="14">
        <v>832362</v>
      </c>
      <c r="O59" s="14">
        <f t="shared" si="0"/>
        <v>604511</v>
      </c>
      <c r="P59" s="14">
        <v>2061097.1499999997</v>
      </c>
      <c r="Q59" s="16">
        <f t="shared" si="1"/>
        <v>0.29329573329427977</v>
      </c>
    </row>
    <row r="60" spans="1:17" x14ac:dyDescent="0.4">
      <c r="A60" s="12">
        <v>25003</v>
      </c>
      <c r="B60" s="13" t="s">
        <v>69</v>
      </c>
      <c r="C60" s="14">
        <v>451702</v>
      </c>
      <c r="D60" s="14">
        <v>396227</v>
      </c>
      <c r="E60" s="14">
        <v>279769</v>
      </c>
      <c r="F60" s="14">
        <v>225503</v>
      </c>
      <c r="G60" s="14">
        <v>377333</v>
      </c>
      <c r="H60" s="14">
        <v>347164</v>
      </c>
      <c r="I60" s="14">
        <v>249289</v>
      </c>
      <c r="J60" s="14">
        <v>151448</v>
      </c>
      <c r="K60" s="14">
        <v>12302</v>
      </c>
      <c r="L60" s="15">
        <v>-59511</v>
      </c>
      <c r="M60" s="14">
        <v>576847</v>
      </c>
      <c r="N60" s="14">
        <v>293455</v>
      </c>
      <c r="O60" s="14">
        <f t="shared" si="0"/>
        <v>-59511</v>
      </c>
      <c r="P60" s="14">
        <v>1882767.0799999998</v>
      </c>
      <c r="Q60" s="16">
        <f t="shared" si="1"/>
        <v>0</v>
      </c>
    </row>
    <row r="61" spans="1:17" x14ac:dyDescent="0.4">
      <c r="A61" s="12">
        <v>26004</v>
      </c>
      <c r="B61" s="13" t="s">
        <v>72</v>
      </c>
      <c r="C61" s="14">
        <v>854622</v>
      </c>
      <c r="D61" s="14">
        <v>983707</v>
      </c>
      <c r="E61" s="14">
        <v>878406</v>
      </c>
      <c r="F61" s="14">
        <v>775104</v>
      </c>
      <c r="G61" s="14">
        <v>922427</v>
      </c>
      <c r="H61" s="14">
        <v>907021</v>
      </c>
      <c r="I61" s="14">
        <v>803597</v>
      </c>
      <c r="J61" s="14">
        <v>858728</v>
      </c>
      <c r="K61" s="14">
        <v>814116</v>
      </c>
      <c r="L61" s="15">
        <v>768712</v>
      </c>
      <c r="M61" s="14">
        <v>998999</v>
      </c>
      <c r="N61" s="14">
        <v>1109743</v>
      </c>
      <c r="O61" s="14">
        <f t="shared" si="0"/>
        <v>768712</v>
      </c>
      <c r="P61" s="14">
        <v>3020521.7500000009</v>
      </c>
      <c r="Q61" s="16">
        <f t="shared" si="1"/>
        <v>0.25449642930066629</v>
      </c>
    </row>
    <row r="62" spans="1:17" x14ac:dyDescent="0.4">
      <c r="A62" s="12">
        <v>6006</v>
      </c>
      <c r="B62" s="13" t="s">
        <v>29</v>
      </c>
      <c r="C62" s="14">
        <v>1913825</v>
      </c>
      <c r="D62" s="14">
        <v>1781716</v>
      </c>
      <c r="E62" s="14">
        <v>1392476</v>
      </c>
      <c r="F62" s="14">
        <v>1262951</v>
      </c>
      <c r="G62" s="14">
        <v>1624791</v>
      </c>
      <c r="H62" s="14">
        <v>1736415</v>
      </c>
      <c r="I62" s="14">
        <v>1398548</v>
      </c>
      <c r="J62" s="14">
        <v>1280433</v>
      </c>
      <c r="K62" s="14">
        <v>981264</v>
      </c>
      <c r="L62" s="15">
        <v>710300</v>
      </c>
      <c r="M62" s="14">
        <v>1545823</v>
      </c>
      <c r="N62" s="14">
        <v>1427441</v>
      </c>
      <c r="O62" s="14">
        <f t="shared" si="0"/>
        <v>710300</v>
      </c>
      <c r="P62" s="14">
        <v>4818605.99</v>
      </c>
      <c r="Q62" s="16">
        <f t="shared" si="1"/>
        <v>0.14740777757593748</v>
      </c>
    </row>
    <row r="63" spans="1:17" x14ac:dyDescent="0.4">
      <c r="A63" s="12">
        <v>27001</v>
      </c>
      <c r="B63" s="13" t="s">
        <v>74</v>
      </c>
      <c r="C63" s="14">
        <v>1609026</v>
      </c>
      <c r="D63" s="14">
        <v>1573842</v>
      </c>
      <c r="E63" s="14">
        <v>1456550</v>
      </c>
      <c r="F63" s="15">
        <v>1339995</v>
      </c>
      <c r="G63" s="14">
        <v>1574916</v>
      </c>
      <c r="H63" s="14">
        <v>1620296</v>
      </c>
      <c r="I63" s="14">
        <v>1599406</v>
      </c>
      <c r="J63" s="14">
        <v>1586891</v>
      </c>
      <c r="K63" s="14">
        <v>1520194</v>
      </c>
      <c r="L63" s="14">
        <v>1491214</v>
      </c>
      <c r="M63" s="14">
        <v>1532972</v>
      </c>
      <c r="N63" s="14">
        <v>1457011</v>
      </c>
      <c r="O63" s="14">
        <f t="shared" si="0"/>
        <v>1339995</v>
      </c>
      <c r="P63" s="14">
        <v>2609307.5800000029</v>
      </c>
      <c r="Q63" s="16">
        <f t="shared" si="1"/>
        <v>0.51354428671839392</v>
      </c>
    </row>
    <row r="64" spans="1:17" x14ac:dyDescent="0.4">
      <c r="A64" s="12">
        <v>28003</v>
      </c>
      <c r="B64" s="13" t="s">
        <v>77</v>
      </c>
      <c r="C64" s="14">
        <v>2253445</v>
      </c>
      <c r="D64" s="14">
        <v>2163473</v>
      </c>
      <c r="E64" s="14">
        <v>1947203</v>
      </c>
      <c r="F64" s="14">
        <v>1780732</v>
      </c>
      <c r="G64" s="14">
        <v>2104897</v>
      </c>
      <c r="H64" s="14">
        <v>2093938</v>
      </c>
      <c r="I64" s="14">
        <v>1978318</v>
      </c>
      <c r="J64" s="14">
        <v>1895866</v>
      </c>
      <c r="K64" s="14">
        <v>1811414</v>
      </c>
      <c r="L64" s="15">
        <v>1672386</v>
      </c>
      <c r="M64" s="14">
        <v>2072741</v>
      </c>
      <c r="N64" s="14">
        <v>2062838</v>
      </c>
      <c r="O64" s="14">
        <f t="shared" si="0"/>
        <v>1672386</v>
      </c>
      <c r="P64" s="14">
        <v>4884189.2699999996</v>
      </c>
      <c r="Q64" s="16">
        <f t="shared" si="1"/>
        <v>0.34240810655562498</v>
      </c>
    </row>
    <row r="65" spans="1:17" x14ac:dyDescent="0.4">
      <c r="A65" s="12">
        <v>30001</v>
      </c>
      <c r="B65" s="13" t="s">
        <v>79</v>
      </c>
      <c r="C65" s="14">
        <v>1067663</v>
      </c>
      <c r="D65" s="14">
        <v>1030317</v>
      </c>
      <c r="E65" s="14">
        <v>990648</v>
      </c>
      <c r="F65" s="15">
        <v>968721</v>
      </c>
      <c r="G65" s="14">
        <v>1110503</v>
      </c>
      <c r="H65" s="14">
        <v>1117253</v>
      </c>
      <c r="I65" s="14">
        <v>1052396</v>
      </c>
      <c r="J65" s="14">
        <v>1091072</v>
      </c>
      <c r="K65" s="14">
        <v>1037336</v>
      </c>
      <c r="L65" s="14">
        <v>1001434</v>
      </c>
      <c r="M65" s="14">
        <v>1257846</v>
      </c>
      <c r="N65" s="14">
        <v>1249400</v>
      </c>
      <c r="O65" s="14">
        <f t="shared" si="0"/>
        <v>968721</v>
      </c>
      <c r="P65" s="14">
        <v>2776692.85</v>
      </c>
      <c r="Q65" s="16">
        <f t="shared" si="1"/>
        <v>0.34887582182523358</v>
      </c>
    </row>
    <row r="66" spans="1:17" x14ac:dyDescent="0.4">
      <c r="A66" s="12">
        <v>31001</v>
      </c>
      <c r="B66" s="13" t="s">
        <v>81</v>
      </c>
      <c r="C66" s="14">
        <v>800350</v>
      </c>
      <c r="D66" s="14">
        <v>781974</v>
      </c>
      <c r="E66" s="14">
        <v>657978</v>
      </c>
      <c r="F66" s="14">
        <v>555316</v>
      </c>
      <c r="G66" s="14">
        <v>591761</v>
      </c>
      <c r="H66" s="14">
        <v>566800</v>
      </c>
      <c r="I66" s="14">
        <v>575834</v>
      </c>
      <c r="J66" s="14">
        <v>486369</v>
      </c>
      <c r="K66" s="14">
        <v>445152</v>
      </c>
      <c r="L66" s="15">
        <v>349000</v>
      </c>
      <c r="M66" s="14">
        <v>543071</v>
      </c>
      <c r="N66" s="14">
        <v>773979</v>
      </c>
      <c r="O66" s="14">
        <f t="shared" si="0"/>
        <v>349000</v>
      </c>
      <c r="P66" s="14">
        <v>2745219.5099999988</v>
      </c>
      <c r="Q66" s="16">
        <f t="shared" si="1"/>
        <v>0.12713008877020554</v>
      </c>
    </row>
    <row r="67" spans="1:17" x14ac:dyDescent="0.4">
      <c r="A67" s="12">
        <v>41002</v>
      </c>
      <c r="B67" s="13" t="s">
        <v>101</v>
      </c>
      <c r="C67" s="14">
        <v>6171580</v>
      </c>
      <c r="D67" s="14">
        <v>5593822</v>
      </c>
      <c r="E67" s="14">
        <v>4300383</v>
      </c>
      <c r="F67" s="15">
        <v>3219279</v>
      </c>
      <c r="G67" s="14">
        <v>6683862</v>
      </c>
      <c r="H67" s="14">
        <v>6165775</v>
      </c>
      <c r="I67" s="14">
        <v>5212883</v>
      </c>
      <c r="J67" s="14">
        <v>5032326</v>
      </c>
      <c r="K67" s="14">
        <v>4145811</v>
      </c>
      <c r="L67" s="14">
        <v>3542302</v>
      </c>
      <c r="M67" s="14">
        <v>6444102</v>
      </c>
      <c r="N67" s="14">
        <v>6061848</v>
      </c>
      <c r="O67" s="14">
        <f t="shared" si="0"/>
        <v>3219279</v>
      </c>
      <c r="P67" s="14">
        <v>27700748.009999994</v>
      </c>
      <c r="Q67" s="16">
        <f t="shared" si="1"/>
        <v>0.11621632018160079</v>
      </c>
    </row>
    <row r="68" spans="1:17" x14ac:dyDescent="0.4">
      <c r="A68" s="12">
        <v>14002</v>
      </c>
      <c r="B68" s="13" t="s">
        <v>43</v>
      </c>
      <c r="C68" s="14">
        <v>366675</v>
      </c>
      <c r="D68" s="14">
        <v>336466</v>
      </c>
      <c r="E68" s="14">
        <v>261550</v>
      </c>
      <c r="F68" s="14">
        <v>223047</v>
      </c>
      <c r="G68" s="14">
        <v>256643</v>
      </c>
      <c r="H68" s="14">
        <v>244467</v>
      </c>
      <c r="I68" s="14">
        <v>189974</v>
      </c>
      <c r="J68" s="14">
        <v>155628</v>
      </c>
      <c r="K68" s="14">
        <v>152652</v>
      </c>
      <c r="L68" s="15">
        <v>129021</v>
      </c>
      <c r="M68" s="14">
        <v>195616</v>
      </c>
      <c r="N68" s="14">
        <v>379878</v>
      </c>
      <c r="O68" s="14">
        <f t="shared" ref="O68:O131" si="2">MIN(C68:N68)</f>
        <v>129021</v>
      </c>
      <c r="P68" s="14">
        <v>1582266.320000001</v>
      </c>
      <c r="Q68" s="16">
        <f t="shared" ref="Q68:Q131" si="3">IF((O68/P68)&lt;0,0,O68/P68)</f>
        <v>8.154189871146339E-2</v>
      </c>
    </row>
    <row r="69" spans="1:17" x14ac:dyDescent="0.4">
      <c r="A69" s="12">
        <v>10001</v>
      </c>
      <c r="B69" s="13" t="s">
        <v>34</v>
      </c>
      <c r="C69" s="14">
        <v>261060</v>
      </c>
      <c r="D69" s="14">
        <v>262912</v>
      </c>
      <c r="E69" s="14">
        <v>190767</v>
      </c>
      <c r="F69" s="15">
        <v>133193</v>
      </c>
      <c r="G69" s="14">
        <v>325672</v>
      </c>
      <c r="H69" s="14">
        <v>308713</v>
      </c>
      <c r="I69" s="14">
        <v>244662</v>
      </c>
      <c r="J69" s="14">
        <v>239148</v>
      </c>
      <c r="K69" s="14">
        <v>175900</v>
      </c>
      <c r="L69" s="14">
        <v>147979</v>
      </c>
      <c r="M69" s="14">
        <v>447704</v>
      </c>
      <c r="N69" s="14">
        <v>558001</v>
      </c>
      <c r="O69" s="14">
        <f t="shared" si="2"/>
        <v>133193</v>
      </c>
      <c r="P69" s="14">
        <v>1230387.6499999999</v>
      </c>
      <c r="Q69" s="16">
        <f t="shared" si="3"/>
        <v>0.10825287461232239</v>
      </c>
    </row>
    <row r="70" spans="1:17" x14ac:dyDescent="0.4">
      <c r="A70" s="12">
        <v>34002</v>
      </c>
      <c r="B70" s="13" t="s">
        <v>87</v>
      </c>
      <c r="C70" s="14">
        <v>2178369</v>
      </c>
      <c r="D70" s="14">
        <v>2090608</v>
      </c>
      <c r="E70" s="14">
        <v>1887418</v>
      </c>
      <c r="F70" s="14">
        <v>1746464</v>
      </c>
      <c r="G70" s="14">
        <v>2051947</v>
      </c>
      <c r="H70" s="14">
        <v>1969925</v>
      </c>
      <c r="I70" s="14">
        <v>1832413</v>
      </c>
      <c r="J70" s="14">
        <v>1864777</v>
      </c>
      <c r="K70" s="14">
        <v>1695035</v>
      </c>
      <c r="L70" s="15">
        <v>1544275</v>
      </c>
      <c r="M70" s="14">
        <v>1693542</v>
      </c>
      <c r="N70" s="14">
        <v>1811830</v>
      </c>
      <c r="O70" s="14">
        <f t="shared" si="2"/>
        <v>1544275</v>
      </c>
      <c r="P70" s="14">
        <v>2593493.9699999997</v>
      </c>
      <c r="Q70" s="16">
        <f t="shared" si="3"/>
        <v>0.59544190881615977</v>
      </c>
    </row>
    <row r="71" spans="1:17" x14ac:dyDescent="0.4">
      <c r="A71" s="12">
        <v>51002</v>
      </c>
      <c r="B71" s="13" t="s">
        <v>126</v>
      </c>
      <c r="C71" s="14">
        <v>593505</v>
      </c>
      <c r="D71" s="14">
        <v>318533</v>
      </c>
      <c r="E71" s="14">
        <v>-48399</v>
      </c>
      <c r="F71" s="14">
        <v>-346621</v>
      </c>
      <c r="G71" s="14">
        <v>147109</v>
      </c>
      <c r="H71" s="14">
        <v>-22107</v>
      </c>
      <c r="I71" s="14">
        <v>-276719</v>
      </c>
      <c r="J71" s="14">
        <v>-467156</v>
      </c>
      <c r="K71" s="14">
        <v>-800433</v>
      </c>
      <c r="L71" s="15">
        <v>-920339</v>
      </c>
      <c r="M71" s="14">
        <v>-255979</v>
      </c>
      <c r="N71" s="14">
        <v>656249</v>
      </c>
      <c r="O71" s="14">
        <f t="shared" si="2"/>
        <v>-920339</v>
      </c>
      <c r="P71" s="14">
        <v>4600990.3900000025</v>
      </c>
      <c r="Q71" s="16">
        <f t="shared" si="3"/>
        <v>0</v>
      </c>
    </row>
    <row r="72" spans="1:17" x14ac:dyDescent="0.4">
      <c r="A72" s="12">
        <v>56006</v>
      </c>
      <c r="B72" s="13" t="s">
        <v>142</v>
      </c>
      <c r="C72" s="14">
        <v>702675</v>
      </c>
      <c r="D72" s="14">
        <v>572545</v>
      </c>
      <c r="E72" s="14">
        <v>430461</v>
      </c>
      <c r="F72" s="14">
        <v>296846</v>
      </c>
      <c r="G72" s="14">
        <v>661596</v>
      </c>
      <c r="H72" s="14">
        <v>654765</v>
      </c>
      <c r="I72" s="14">
        <v>531259</v>
      </c>
      <c r="J72" s="14">
        <v>444366</v>
      </c>
      <c r="K72" s="14">
        <v>319795</v>
      </c>
      <c r="L72" s="15">
        <v>295480</v>
      </c>
      <c r="M72" s="14">
        <v>667125</v>
      </c>
      <c r="N72" s="14">
        <v>747889</v>
      </c>
      <c r="O72" s="14">
        <f t="shared" si="2"/>
        <v>295480</v>
      </c>
      <c r="P72" s="14">
        <v>2117942.9500000007</v>
      </c>
      <c r="Q72" s="16">
        <f t="shared" si="3"/>
        <v>0.13951272861244912</v>
      </c>
    </row>
    <row r="73" spans="1:17" x14ac:dyDescent="0.4">
      <c r="A73" s="12">
        <v>23002</v>
      </c>
      <c r="B73" s="13" t="s">
        <v>65</v>
      </c>
      <c r="C73" s="14">
        <v>218530</v>
      </c>
      <c r="D73" s="14">
        <v>340120</v>
      </c>
      <c r="E73" s="14">
        <v>7465</v>
      </c>
      <c r="F73" s="14">
        <v>-224096</v>
      </c>
      <c r="G73" s="14">
        <v>167866</v>
      </c>
      <c r="H73" s="14">
        <v>147288</v>
      </c>
      <c r="I73" s="14">
        <v>59915</v>
      </c>
      <c r="J73" s="14">
        <v>1819</v>
      </c>
      <c r="K73" s="14">
        <v>-182876</v>
      </c>
      <c r="L73" s="15">
        <v>-255079</v>
      </c>
      <c r="M73" s="14">
        <v>141597</v>
      </c>
      <c r="N73" s="14">
        <v>265892</v>
      </c>
      <c r="O73" s="14">
        <f t="shared" si="2"/>
        <v>-255079</v>
      </c>
      <c r="P73" s="14">
        <v>5963257.0500000017</v>
      </c>
      <c r="Q73" s="16">
        <f t="shared" si="3"/>
        <v>0</v>
      </c>
    </row>
    <row r="74" spans="1:17" x14ac:dyDescent="0.4">
      <c r="A74" s="12">
        <v>53002</v>
      </c>
      <c r="B74" s="13" t="s">
        <v>133</v>
      </c>
      <c r="C74" s="14">
        <v>1183416</v>
      </c>
      <c r="D74" s="14">
        <v>1132534</v>
      </c>
      <c r="E74" s="14">
        <v>1018942</v>
      </c>
      <c r="F74" s="15">
        <v>884527</v>
      </c>
      <c r="G74" s="14">
        <v>1150024</v>
      </c>
      <c r="H74" s="14">
        <v>1076091</v>
      </c>
      <c r="I74" s="14">
        <v>1074980</v>
      </c>
      <c r="J74" s="14">
        <v>1129236</v>
      </c>
      <c r="K74" s="14">
        <v>1066033</v>
      </c>
      <c r="L74" s="14">
        <v>1006632</v>
      </c>
      <c r="M74" s="14">
        <v>1326970</v>
      </c>
      <c r="N74" s="14">
        <v>1293643</v>
      </c>
      <c r="O74" s="14">
        <f t="shared" si="2"/>
        <v>884527</v>
      </c>
      <c r="P74" s="14">
        <v>1538969.5299999996</v>
      </c>
      <c r="Q74" s="16">
        <f t="shared" si="3"/>
        <v>0.57475276979655354</v>
      </c>
    </row>
    <row r="75" spans="1:17" x14ac:dyDescent="0.4">
      <c r="A75" s="12">
        <v>48003</v>
      </c>
      <c r="B75" s="13" t="s">
        <v>115</v>
      </c>
      <c r="C75" s="14">
        <v>926202</v>
      </c>
      <c r="D75" s="14">
        <v>816591</v>
      </c>
      <c r="E75" s="14">
        <v>632842</v>
      </c>
      <c r="F75" s="14">
        <v>625069</v>
      </c>
      <c r="G75" s="14">
        <v>835897</v>
      </c>
      <c r="H75" s="14">
        <v>654640</v>
      </c>
      <c r="I75" s="14">
        <v>485911</v>
      </c>
      <c r="J75" s="14">
        <v>379772</v>
      </c>
      <c r="K75" s="14">
        <v>211299</v>
      </c>
      <c r="L75" s="15">
        <v>70097</v>
      </c>
      <c r="M75" s="14">
        <v>734476</v>
      </c>
      <c r="N75" s="14">
        <v>560887</v>
      </c>
      <c r="O75" s="14">
        <f t="shared" si="2"/>
        <v>70097</v>
      </c>
      <c r="P75" s="14">
        <v>3191777.71</v>
      </c>
      <c r="Q75" s="16">
        <f t="shared" si="3"/>
        <v>2.1961742442270518E-2</v>
      </c>
    </row>
    <row r="76" spans="1:17" x14ac:dyDescent="0.4">
      <c r="A76" s="12">
        <v>2002</v>
      </c>
      <c r="B76" s="13" t="s">
        <v>15</v>
      </c>
      <c r="C76" s="14">
        <v>3191323</v>
      </c>
      <c r="D76" s="14">
        <v>3173376</v>
      </c>
      <c r="E76" s="14">
        <v>2581117</v>
      </c>
      <c r="F76" s="15">
        <v>2026327</v>
      </c>
      <c r="G76" s="14">
        <v>2943679</v>
      </c>
      <c r="H76" s="14">
        <v>3300098</v>
      </c>
      <c r="I76" s="14">
        <v>2954336</v>
      </c>
      <c r="J76" s="14">
        <v>2890069</v>
      </c>
      <c r="K76" s="14">
        <v>2600865</v>
      </c>
      <c r="L76" s="14">
        <v>2277306</v>
      </c>
      <c r="M76" s="14">
        <v>3262814</v>
      </c>
      <c r="N76" s="14">
        <v>3530948</v>
      </c>
      <c r="O76" s="14">
        <f t="shared" si="2"/>
        <v>2026327</v>
      </c>
      <c r="P76" s="14">
        <v>18426843.550000012</v>
      </c>
      <c r="Q76" s="16">
        <f t="shared" si="3"/>
        <v>0.10996603919177458</v>
      </c>
    </row>
    <row r="77" spans="1:17" x14ac:dyDescent="0.4">
      <c r="A77" s="12">
        <v>22006</v>
      </c>
      <c r="B77" s="13" t="s">
        <v>63</v>
      </c>
      <c r="C77" s="14">
        <v>1368134</v>
      </c>
      <c r="D77" s="14">
        <v>1243505</v>
      </c>
      <c r="E77" s="14">
        <v>1027263</v>
      </c>
      <c r="F77" s="14">
        <v>874703</v>
      </c>
      <c r="G77" s="14">
        <v>1362059</v>
      </c>
      <c r="H77" s="14">
        <v>1275919</v>
      </c>
      <c r="I77" s="14">
        <v>1092199</v>
      </c>
      <c r="J77" s="14">
        <v>945742</v>
      </c>
      <c r="K77" s="14">
        <v>835757</v>
      </c>
      <c r="L77" s="15">
        <v>737298</v>
      </c>
      <c r="M77" s="14">
        <v>1205437</v>
      </c>
      <c r="N77" s="14">
        <v>1014579</v>
      </c>
      <c r="O77" s="14">
        <f t="shared" si="2"/>
        <v>737298</v>
      </c>
      <c r="P77" s="14">
        <v>3297386.4400000009</v>
      </c>
      <c r="Q77" s="16">
        <f t="shared" si="3"/>
        <v>0.22360072542786336</v>
      </c>
    </row>
    <row r="78" spans="1:17" x14ac:dyDescent="0.4">
      <c r="A78" s="12">
        <v>13003</v>
      </c>
      <c r="B78" s="13" t="s">
        <v>41</v>
      </c>
      <c r="C78" s="14">
        <v>1029744</v>
      </c>
      <c r="D78" s="14">
        <v>932033</v>
      </c>
      <c r="E78" s="14">
        <v>807773</v>
      </c>
      <c r="F78" s="14">
        <v>726735</v>
      </c>
      <c r="G78" s="14">
        <v>940371</v>
      </c>
      <c r="H78" s="14">
        <v>982593</v>
      </c>
      <c r="I78" s="14">
        <v>882369</v>
      </c>
      <c r="J78" s="14">
        <v>852888</v>
      </c>
      <c r="K78" s="14">
        <v>752031</v>
      </c>
      <c r="L78" s="15">
        <v>620396</v>
      </c>
      <c r="M78" s="14">
        <v>980180</v>
      </c>
      <c r="N78" s="14">
        <v>1095653</v>
      </c>
      <c r="O78" s="14">
        <f t="shared" si="2"/>
        <v>620396</v>
      </c>
      <c r="P78" s="14">
        <v>2593609.2500000005</v>
      </c>
      <c r="Q78" s="16">
        <f t="shared" si="3"/>
        <v>0.23920179957717219</v>
      </c>
    </row>
    <row r="79" spans="1:17" x14ac:dyDescent="0.4">
      <c r="A79" s="12">
        <v>2003</v>
      </c>
      <c r="B79" s="13" t="s">
        <v>16</v>
      </c>
      <c r="C79" s="14">
        <v>2131060</v>
      </c>
      <c r="D79" s="14">
        <v>2012604</v>
      </c>
      <c r="E79" s="14">
        <v>1874736</v>
      </c>
      <c r="F79" s="14">
        <v>1906394</v>
      </c>
      <c r="G79" s="14">
        <v>2101214</v>
      </c>
      <c r="H79" s="14">
        <v>2098777</v>
      </c>
      <c r="I79" s="14">
        <v>1966567</v>
      </c>
      <c r="J79" s="14">
        <v>1891814</v>
      </c>
      <c r="K79" s="14">
        <v>1740476</v>
      </c>
      <c r="L79" s="15">
        <v>1574829</v>
      </c>
      <c r="M79" s="14">
        <v>1850967</v>
      </c>
      <c r="N79" s="14">
        <v>1875810</v>
      </c>
      <c r="O79" s="14">
        <f t="shared" si="2"/>
        <v>1574829</v>
      </c>
      <c r="P79" s="14">
        <v>2421697.8300000015</v>
      </c>
      <c r="Q79" s="16">
        <f t="shared" si="3"/>
        <v>0.65029954624850905</v>
      </c>
    </row>
    <row r="80" spans="1:17" x14ac:dyDescent="0.4">
      <c r="A80" s="12">
        <v>37003</v>
      </c>
      <c r="B80" s="13" t="s">
        <v>90</v>
      </c>
      <c r="C80" s="14">
        <v>587051</v>
      </c>
      <c r="D80" s="14">
        <v>451320</v>
      </c>
      <c r="E80" s="14">
        <v>475879</v>
      </c>
      <c r="F80" s="15">
        <v>420493</v>
      </c>
      <c r="G80" s="14">
        <v>559920</v>
      </c>
      <c r="H80" s="14">
        <v>557487</v>
      </c>
      <c r="I80" s="14">
        <v>609749</v>
      </c>
      <c r="J80" s="14">
        <v>582474</v>
      </c>
      <c r="K80" s="14">
        <v>463680</v>
      </c>
      <c r="L80" s="14">
        <v>480161</v>
      </c>
      <c r="M80" s="14">
        <v>595632</v>
      </c>
      <c r="N80" s="14">
        <v>626731</v>
      </c>
      <c r="O80" s="14">
        <f t="shared" si="2"/>
        <v>420493</v>
      </c>
      <c r="P80" s="14">
        <v>1780329.87</v>
      </c>
      <c r="Q80" s="16">
        <f t="shared" si="3"/>
        <v>0.23618825201197122</v>
      </c>
    </row>
    <row r="81" spans="1:17" x14ac:dyDescent="0.4">
      <c r="A81" s="12">
        <v>35002</v>
      </c>
      <c r="B81" s="13" t="s">
        <v>88</v>
      </c>
      <c r="C81" s="14">
        <v>876904</v>
      </c>
      <c r="D81" s="14">
        <v>824082</v>
      </c>
      <c r="E81" s="14">
        <v>657017</v>
      </c>
      <c r="F81" s="14">
        <v>467506</v>
      </c>
      <c r="G81" s="14">
        <v>544764</v>
      </c>
      <c r="H81" s="14">
        <v>629972</v>
      </c>
      <c r="I81" s="14">
        <v>567442</v>
      </c>
      <c r="J81" s="14">
        <v>576523</v>
      </c>
      <c r="K81" s="14">
        <v>471196</v>
      </c>
      <c r="L81" s="15">
        <v>375030</v>
      </c>
      <c r="M81" s="14">
        <v>502344</v>
      </c>
      <c r="N81" s="14">
        <v>922981</v>
      </c>
      <c r="O81" s="14">
        <f t="shared" si="2"/>
        <v>375030</v>
      </c>
      <c r="P81" s="14">
        <v>3813287.6099999989</v>
      </c>
      <c r="Q81" s="16">
        <f t="shared" si="3"/>
        <v>9.8348207204858623E-2</v>
      </c>
    </row>
    <row r="82" spans="1:17" x14ac:dyDescent="0.4">
      <c r="A82" s="12">
        <v>7002</v>
      </c>
      <c r="B82" s="13" t="s">
        <v>31</v>
      </c>
      <c r="C82" s="14">
        <v>853363</v>
      </c>
      <c r="D82" s="14">
        <v>844395</v>
      </c>
      <c r="E82" s="14">
        <v>726617</v>
      </c>
      <c r="F82" s="14">
        <v>604348</v>
      </c>
      <c r="G82" s="14">
        <v>740710</v>
      </c>
      <c r="H82" s="14">
        <v>705042</v>
      </c>
      <c r="I82" s="14">
        <v>589807</v>
      </c>
      <c r="J82" s="14">
        <v>540798</v>
      </c>
      <c r="K82" s="14">
        <v>415555</v>
      </c>
      <c r="L82" s="15">
        <v>348798</v>
      </c>
      <c r="M82" s="14">
        <v>602373</v>
      </c>
      <c r="N82" s="14">
        <v>755359</v>
      </c>
      <c r="O82" s="14">
        <f t="shared" si="2"/>
        <v>348798</v>
      </c>
      <c r="P82" s="14">
        <v>2447376.8999999985</v>
      </c>
      <c r="Q82" s="16">
        <f t="shared" si="3"/>
        <v>0.14251911914343893</v>
      </c>
    </row>
    <row r="83" spans="1:17" x14ac:dyDescent="0.4">
      <c r="A83" s="12">
        <v>38003</v>
      </c>
      <c r="B83" s="13" t="s">
        <v>93</v>
      </c>
      <c r="C83" s="14">
        <v>327779</v>
      </c>
      <c r="D83" s="14">
        <v>246434</v>
      </c>
      <c r="E83" s="14">
        <v>112289</v>
      </c>
      <c r="F83" s="14">
        <v>25380</v>
      </c>
      <c r="G83" s="14">
        <v>382767</v>
      </c>
      <c r="H83" s="14">
        <v>324234</v>
      </c>
      <c r="I83" s="14">
        <v>207596</v>
      </c>
      <c r="J83" s="14">
        <v>136564</v>
      </c>
      <c r="K83" s="14">
        <v>45816</v>
      </c>
      <c r="L83" s="15">
        <v>10864</v>
      </c>
      <c r="M83" s="14">
        <v>368874</v>
      </c>
      <c r="N83" s="14">
        <v>699662</v>
      </c>
      <c r="O83" s="14">
        <f t="shared" si="2"/>
        <v>10864</v>
      </c>
      <c r="P83" s="14">
        <v>1931788.3300000003</v>
      </c>
      <c r="Q83" s="16">
        <f t="shared" si="3"/>
        <v>5.6238045500564748E-3</v>
      </c>
    </row>
    <row r="84" spans="1:17" x14ac:dyDescent="0.4">
      <c r="A84" s="12">
        <v>45005</v>
      </c>
      <c r="B84" s="13" t="s">
        <v>111</v>
      </c>
      <c r="C84" s="14">
        <v>955828</v>
      </c>
      <c r="D84" s="14">
        <v>902817</v>
      </c>
      <c r="E84" s="14">
        <v>771356</v>
      </c>
      <c r="F84" s="14">
        <v>724314</v>
      </c>
      <c r="G84" s="14">
        <v>899387</v>
      </c>
      <c r="H84" s="14">
        <v>866862</v>
      </c>
      <c r="I84" s="14">
        <v>764796</v>
      </c>
      <c r="J84" s="14">
        <v>720914</v>
      </c>
      <c r="K84" s="14">
        <v>652352</v>
      </c>
      <c r="L84" s="15">
        <v>577920</v>
      </c>
      <c r="M84" s="14">
        <v>832008</v>
      </c>
      <c r="N84" s="14">
        <v>885095</v>
      </c>
      <c r="O84" s="14">
        <f t="shared" si="2"/>
        <v>577920</v>
      </c>
      <c r="P84" s="14">
        <v>1957842.25</v>
      </c>
      <c r="Q84" s="16">
        <f t="shared" si="3"/>
        <v>0.29518210672999828</v>
      </c>
    </row>
    <row r="85" spans="1:17" x14ac:dyDescent="0.4">
      <c r="A85" s="12">
        <v>40001</v>
      </c>
      <c r="B85" s="13" t="s">
        <v>98</v>
      </c>
      <c r="C85" s="14">
        <v>5269214</v>
      </c>
      <c r="D85" s="14">
        <v>4890363</v>
      </c>
      <c r="E85" s="14">
        <v>4305419</v>
      </c>
      <c r="F85" s="14">
        <v>3894776</v>
      </c>
      <c r="G85" s="14">
        <v>5052057</v>
      </c>
      <c r="H85" s="14">
        <v>4865243</v>
      </c>
      <c r="I85" s="14">
        <v>4480174</v>
      </c>
      <c r="J85" s="14">
        <v>4285282</v>
      </c>
      <c r="K85" s="14">
        <v>3867450</v>
      </c>
      <c r="L85" s="15">
        <v>3671063</v>
      </c>
      <c r="M85" s="14">
        <v>4908826</v>
      </c>
      <c r="N85" s="14">
        <v>4816139</v>
      </c>
      <c r="O85" s="14">
        <f t="shared" si="2"/>
        <v>3671063</v>
      </c>
      <c r="P85" s="14">
        <v>7870752.429999996</v>
      </c>
      <c r="Q85" s="16">
        <f t="shared" si="3"/>
        <v>0.46641830405025225</v>
      </c>
    </row>
    <row r="86" spans="1:17" x14ac:dyDescent="0.4">
      <c r="A86" s="12">
        <v>52004</v>
      </c>
      <c r="B86" s="13" t="s">
        <v>131</v>
      </c>
      <c r="C86" s="14">
        <v>276464</v>
      </c>
      <c r="D86" s="14">
        <v>272454</v>
      </c>
      <c r="E86" s="14">
        <v>187616</v>
      </c>
      <c r="F86" s="15">
        <v>84912</v>
      </c>
      <c r="G86" s="14">
        <v>236458</v>
      </c>
      <c r="H86" s="14">
        <v>243078</v>
      </c>
      <c r="I86" s="14">
        <v>198419</v>
      </c>
      <c r="J86" s="14">
        <v>174272</v>
      </c>
      <c r="K86" s="14">
        <v>168776</v>
      </c>
      <c r="L86" s="14">
        <v>123717</v>
      </c>
      <c r="M86" s="14">
        <v>321724</v>
      </c>
      <c r="N86" s="14">
        <v>392968</v>
      </c>
      <c r="O86" s="14">
        <f t="shared" si="2"/>
        <v>84912</v>
      </c>
      <c r="P86" s="14">
        <v>2529112.2899999991</v>
      </c>
      <c r="Q86" s="16">
        <f t="shared" si="3"/>
        <v>3.3573835505737878E-2</v>
      </c>
    </row>
    <row r="87" spans="1:17" x14ac:dyDescent="0.4">
      <c r="A87" s="12">
        <v>41004</v>
      </c>
      <c r="B87" s="13" t="s">
        <v>102</v>
      </c>
      <c r="C87" s="14">
        <v>1787197</v>
      </c>
      <c r="D87" s="14">
        <v>1703066</v>
      </c>
      <c r="E87" s="14">
        <v>1350025</v>
      </c>
      <c r="F87" s="14">
        <v>1131237</v>
      </c>
      <c r="G87" s="14">
        <v>1681898</v>
      </c>
      <c r="H87" s="14">
        <v>1641405</v>
      </c>
      <c r="I87" s="14">
        <v>1349502</v>
      </c>
      <c r="J87" s="14">
        <v>1188039</v>
      </c>
      <c r="K87" s="14">
        <v>1135346</v>
      </c>
      <c r="L87" s="15">
        <v>900551</v>
      </c>
      <c r="M87" s="14">
        <v>1529539</v>
      </c>
      <c r="N87" s="14">
        <v>1505085</v>
      </c>
      <c r="O87" s="14">
        <f t="shared" si="2"/>
        <v>900551</v>
      </c>
      <c r="P87" s="14">
        <v>6862838.6899999985</v>
      </c>
      <c r="Q87" s="16">
        <f t="shared" si="3"/>
        <v>0.13122135615867145</v>
      </c>
    </row>
    <row r="88" spans="1:17" x14ac:dyDescent="0.4">
      <c r="A88" s="12">
        <v>44002</v>
      </c>
      <c r="B88" s="13" t="s">
        <v>109</v>
      </c>
      <c r="C88" s="14">
        <v>298830</v>
      </c>
      <c r="D88" s="14">
        <v>224169</v>
      </c>
      <c r="E88" s="14">
        <v>72504</v>
      </c>
      <c r="F88" s="14">
        <v>5569</v>
      </c>
      <c r="G88" s="14">
        <v>121604</v>
      </c>
      <c r="H88" s="14">
        <v>6713</v>
      </c>
      <c r="I88" s="14">
        <v>133931</v>
      </c>
      <c r="J88" s="14">
        <v>33908</v>
      </c>
      <c r="K88" s="15">
        <v>-5429</v>
      </c>
      <c r="L88" s="14">
        <v>10</v>
      </c>
      <c r="M88" s="14">
        <v>250018</v>
      </c>
      <c r="N88" s="14">
        <v>242446</v>
      </c>
      <c r="O88" s="14">
        <f t="shared" si="2"/>
        <v>-5429</v>
      </c>
      <c r="P88" s="14">
        <v>2295659.8899999992</v>
      </c>
      <c r="Q88" s="16">
        <f t="shared" si="3"/>
        <v>0</v>
      </c>
    </row>
    <row r="89" spans="1:17" x14ac:dyDescent="0.4">
      <c r="A89" s="12">
        <v>42001</v>
      </c>
      <c r="B89" s="13" t="s">
        <v>104</v>
      </c>
      <c r="C89" s="14">
        <v>803790</v>
      </c>
      <c r="D89" s="14">
        <v>839902</v>
      </c>
      <c r="E89" s="14">
        <v>1029079</v>
      </c>
      <c r="F89" s="15">
        <v>808224</v>
      </c>
      <c r="G89" s="14">
        <v>1042006</v>
      </c>
      <c r="H89" s="14">
        <v>1042640</v>
      </c>
      <c r="I89" s="14">
        <v>901026</v>
      </c>
      <c r="J89" s="14">
        <v>1213156</v>
      </c>
      <c r="K89" s="14">
        <v>1132694</v>
      </c>
      <c r="L89" s="14">
        <v>979009</v>
      </c>
      <c r="M89" s="14">
        <v>1140274</v>
      </c>
      <c r="N89" s="14">
        <v>886861</v>
      </c>
      <c r="O89" s="14">
        <f t="shared" si="2"/>
        <v>803790</v>
      </c>
      <c r="P89" s="14">
        <v>4172960.83</v>
      </c>
      <c r="Q89" s="16">
        <f t="shared" si="3"/>
        <v>0.19261863045093572</v>
      </c>
    </row>
    <row r="90" spans="1:17" x14ac:dyDescent="0.4">
      <c r="A90" s="12">
        <v>39002</v>
      </c>
      <c r="B90" s="13" t="s">
        <v>95</v>
      </c>
      <c r="C90" s="14">
        <v>2843848</v>
      </c>
      <c r="D90" s="14">
        <v>2565454</v>
      </c>
      <c r="E90" s="14">
        <v>2156862</v>
      </c>
      <c r="F90" s="14">
        <v>1797148</v>
      </c>
      <c r="G90" s="14">
        <v>2600851</v>
      </c>
      <c r="H90" s="14">
        <v>2637741</v>
      </c>
      <c r="I90" s="14">
        <v>2295603</v>
      </c>
      <c r="J90" s="14">
        <v>2162290</v>
      </c>
      <c r="K90" s="14">
        <v>1880324</v>
      </c>
      <c r="L90" s="15">
        <v>1731709</v>
      </c>
      <c r="M90" s="14">
        <v>2678441</v>
      </c>
      <c r="N90" s="14">
        <v>2840139</v>
      </c>
      <c r="O90" s="14">
        <f t="shared" si="2"/>
        <v>1731709</v>
      </c>
      <c r="P90" s="14">
        <v>7549503.2799999984</v>
      </c>
      <c r="Q90" s="16">
        <f t="shared" si="3"/>
        <v>0.22938052157518904</v>
      </c>
    </row>
    <row r="91" spans="1:17" x14ac:dyDescent="0.4">
      <c r="A91" s="12">
        <v>60003</v>
      </c>
      <c r="B91" s="13" t="s">
        <v>149</v>
      </c>
      <c r="C91" s="14">
        <v>921222</v>
      </c>
      <c r="D91" s="14">
        <v>880866</v>
      </c>
      <c r="E91" s="14">
        <v>791518</v>
      </c>
      <c r="F91" s="14">
        <v>688247</v>
      </c>
      <c r="G91" s="14">
        <v>837092</v>
      </c>
      <c r="H91" s="14">
        <v>772877</v>
      </c>
      <c r="I91" s="14">
        <v>679367</v>
      </c>
      <c r="J91" s="14">
        <v>600772</v>
      </c>
      <c r="K91" s="14">
        <v>525416</v>
      </c>
      <c r="L91" s="15">
        <v>455585</v>
      </c>
      <c r="M91" s="14">
        <v>557617</v>
      </c>
      <c r="N91" s="14">
        <v>790063</v>
      </c>
      <c r="O91" s="14">
        <f t="shared" si="2"/>
        <v>455585</v>
      </c>
      <c r="P91" s="14">
        <v>1919094.41</v>
      </c>
      <c r="Q91" s="16">
        <f t="shared" si="3"/>
        <v>0.23739582462751274</v>
      </c>
    </row>
    <row r="92" spans="1:17" x14ac:dyDescent="0.4">
      <c r="A92" s="12">
        <v>43007</v>
      </c>
      <c r="B92" s="13" t="s">
        <v>107</v>
      </c>
      <c r="C92" s="14">
        <v>1216913</v>
      </c>
      <c r="D92" s="14">
        <v>1215729</v>
      </c>
      <c r="E92" s="14">
        <v>1058531</v>
      </c>
      <c r="F92" s="14">
        <v>871405</v>
      </c>
      <c r="G92" s="14">
        <v>1183007</v>
      </c>
      <c r="H92" s="14">
        <v>1184814</v>
      </c>
      <c r="I92" s="14">
        <v>1092414</v>
      </c>
      <c r="J92" s="14">
        <v>1014761</v>
      </c>
      <c r="K92" s="14">
        <v>779653</v>
      </c>
      <c r="L92" s="15">
        <v>738053</v>
      </c>
      <c r="M92" s="14">
        <v>1134915</v>
      </c>
      <c r="N92" s="14">
        <v>1075720</v>
      </c>
      <c r="O92" s="14">
        <f t="shared" si="2"/>
        <v>738053</v>
      </c>
      <c r="P92" s="14">
        <v>3146820.89</v>
      </c>
      <c r="Q92" s="16">
        <f t="shared" si="3"/>
        <v>0.23453924636937312</v>
      </c>
    </row>
    <row r="93" spans="1:17" x14ac:dyDescent="0.4">
      <c r="A93" s="12">
        <v>15001</v>
      </c>
      <c r="B93" s="13" t="s">
        <v>46</v>
      </c>
      <c r="C93" s="14">
        <v>-5617</v>
      </c>
      <c r="D93" s="15">
        <v>-30885</v>
      </c>
      <c r="E93" s="14">
        <v>8083</v>
      </c>
      <c r="F93" s="14">
        <v>14706</v>
      </c>
      <c r="G93" s="14">
        <v>167779</v>
      </c>
      <c r="H93" s="14">
        <v>91736</v>
      </c>
      <c r="I93" s="14">
        <v>164461</v>
      </c>
      <c r="J93" s="14">
        <v>188249</v>
      </c>
      <c r="K93" s="14">
        <v>9934</v>
      </c>
      <c r="L93" s="14">
        <v>4691</v>
      </c>
      <c r="M93" s="14">
        <v>133101</v>
      </c>
      <c r="N93" s="14">
        <v>294663</v>
      </c>
      <c r="O93" s="14">
        <f t="shared" si="2"/>
        <v>-30885</v>
      </c>
      <c r="P93" s="14">
        <v>2900456.7600000007</v>
      </c>
      <c r="Q93" s="16">
        <f t="shared" si="3"/>
        <v>0</v>
      </c>
    </row>
    <row r="94" spans="1:17" x14ac:dyDescent="0.4">
      <c r="A94" s="12">
        <v>15002</v>
      </c>
      <c r="B94" s="13" t="s">
        <v>47</v>
      </c>
      <c r="C94" s="14">
        <v>-2944216</v>
      </c>
      <c r="D94" s="14">
        <v>-2659276</v>
      </c>
      <c r="E94" s="14">
        <v>-2912449</v>
      </c>
      <c r="F94" s="14">
        <v>-3272202</v>
      </c>
      <c r="G94" s="14">
        <v>-3460866</v>
      </c>
      <c r="H94" s="14">
        <v>-3716938</v>
      </c>
      <c r="I94" s="14">
        <v>-3884335</v>
      </c>
      <c r="J94" s="14">
        <v>-3793196</v>
      </c>
      <c r="K94" s="14">
        <v>-4052800</v>
      </c>
      <c r="L94" s="15">
        <v>-4285766</v>
      </c>
      <c r="M94" s="14">
        <v>-4427258</v>
      </c>
      <c r="N94" s="14">
        <v>1994353</v>
      </c>
      <c r="O94" s="14">
        <f t="shared" si="2"/>
        <v>-4427258</v>
      </c>
      <c r="P94" s="14">
        <v>6136995.9000000004</v>
      </c>
      <c r="Q94" s="16">
        <f t="shared" si="3"/>
        <v>0</v>
      </c>
    </row>
    <row r="95" spans="1:17" x14ac:dyDescent="0.4">
      <c r="A95" s="12">
        <v>46001</v>
      </c>
      <c r="B95" s="13" t="s">
        <v>112</v>
      </c>
      <c r="C95" s="14">
        <v>6284643</v>
      </c>
      <c r="D95" s="14">
        <v>5849593</v>
      </c>
      <c r="E95" s="14">
        <v>5061168</v>
      </c>
      <c r="F95" s="15">
        <v>4403362</v>
      </c>
      <c r="G95" s="14">
        <v>5194527</v>
      </c>
      <c r="H95" s="14">
        <v>6112097</v>
      </c>
      <c r="I95" s="14">
        <v>5629112</v>
      </c>
      <c r="J95" s="14">
        <v>5310746</v>
      </c>
      <c r="K95" s="14">
        <v>4867301</v>
      </c>
      <c r="L95" s="14">
        <v>4552356</v>
      </c>
      <c r="M95" s="14">
        <v>5422935</v>
      </c>
      <c r="N95" s="14">
        <v>6427408</v>
      </c>
      <c r="O95" s="14">
        <f t="shared" si="2"/>
        <v>4403362</v>
      </c>
      <c r="P95" s="14">
        <v>18362874.420000009</v>
      </c>
      <c r="Q95" s="16">
        <f t="shared" si="3"/>
        <v>0.23979698925589002</v>
      </c>
    </row>
    <row r="96" spans="1:17" x14ac:dyDescent="0.4">
      <c r="A96" s="12">
        <v>33002</v>
      </c>
      <c r="B96" s="13" t="s">
        <v>84</v>
      </c>
      <c r="C96" s="14">
        <v>1867923</v>
      </c>
      <c r="D96" s="14">
        <v>1757820</v>
      </c>
      <c r="E96" s="14">
        <v>1556800</v>
      </c>
      <c r="F96" s="14">
        <v>1544269</v>
      </c>
      <c r="G96" s="14">
        <v>1649599</v>
      </c>
      <c r="H96" s="14">
        <v>1593859</v>
      </c>
      <c r="I96" s="14">
        <v>1506454</v>
      </c>
      <c r="J96" s="14">
        <v>1423860</v>
      </c>
      <c r="K96" s="14">
        <v>1348476</v>
      </c>
      <c r="L96" s="15">
        <v>1274662</v>
      </c>
      <c r="M96" s="14">
        <v>1443281</v>
      </c>
      <c r="N96" s="14">
        <v>1613483</v>
      </c>
      <c r="O96" s="14">
        <f t="shared" si="2"/>
        <v>1274662</v>
      </c>
      <c r="P96" s="14">
        <v>2991655.1599999988</v>
      </c>
      <c r="Q96" s="16">
        <f t="shared" si="3"/>
        <v>0.42607250228666077</v>
      </c>
    </row>
    <row r="97" spans="1:17" x14ac:dyDescent="0.4">
      <c r="A97" s="12">
        <v>25004</v>
      </c>
      <c r="B97" s="13" t="s">
        <v>70</v>
      </c>
      <c r="C97" s="14">
        <v>2054577</v>
      </c>
      <c r="D97" s="14">
        <v>1909088</v>
      </c>
      <c r="E97" s="14">
        <v>1633881</v>
      </c>
      <c r="F97" s="14">
        <v>1532163</v>
      </c>
      <c r="G97" s="14">
        <v>2012734</v>
      </c>
      <c r="H97" s="14">
        <v>2035819</v>
      </c>
      <c r="I97" s="14">
        <v>1793725</v>
      </c>
      <c r="J97" s="14">
        <v>1712560</v>
      </c>
      <c r="K97" s="14">
        <v>1595559</v>
      </c>
      <c r="L97" s="15">
        <v>1293610</v>
      </c>
      <c r="M97" s="14">
        <v>1830057</v>
      </c>
      <c r="N97" s="14">
        <v>2305369</v>
      </c>
      <c r="O97" s="14">
        <f t="shared" si="2"/>
        <v>1293610</v>
      </c>
      <c r="P97" s="14">
        <v>5997887.6199999982</v>
      </c>
      <c r="Q97" s="16">
        <f t="shared" si="3"/>
        <v>0.21567759884104004</v>
      </c>
    </row>
    <row r="98" spans="1:17" x14ac:dyDescent="0.4">
      <c r="A98" s="12">
        <v>29004</v>
      </c>
      <c r="B98" s="13" t="s">
        <v>78</v>
      </c>
      <c r="C98" s="14">
        <v>1013551</v>
      </c>
      <c r="D98" s="14">
        <v>910224</v>
      </c>
      <c r="E98" s="14">
        <v>673949</v>
      </c>
      <c r="F98" s="14">
        <v>442668</v>
      </c>
      <c r="G98" s="14">
        <v>922493</v>
      </c>
      <c r="H98" s="14">
        <v>762029</v>
      </c>
      <c r="I98" s="14">
        <v>547533</v>
      </c>
      <c r="J98" s="14">
        <v>441848</v>
      </c>
      <c r="K98" s="15">
        <v>266638</v>
      </c>
      <c r="L98" s="14">
        <v>317952</v>
      </c>
      <c r="M98" s="14">
        <v>1021182</v>
      </c>
      <c r="N98" s="14">
        <v>1204617</v>
      </c>
      <c r="O98" s="14">
        <f t="shared" si="2"/>
        <v>266638</v>
      </c>
      <c r="P98" s="14">
        <v>3648397.5700000012</v>
      </c>
      <c r="Q98" s="16">
        <f t="shared" si="3"/>
        <v>7.3083592148100215E-2</v>
      </c>
    </row>
    <row r="99" spans="1:17" x14ac:dyDescent="0.4">
      <c r="A99" s="12">
        <v>17002</v>
      </c>
      <c r="B99" s="13" t="s">
        <v>52</v>
      </c>
      <c r="C99" s="14">
        <v>4942842</v>
      </c>
      <c r="D99" s="14">
        <v>4802244</v>
      </c>
      <c r="E99" s="14">
        <v>4168736</v>
      </c>
      <c r="F99" s="14">
        <v>3447771</v>
      </c>
      <c r="G99" s="14">
        <v>5050570</v>
      </c>
      <c r="H99" s="14">
        <v>4600021</v>
      </c>
      <c r="I99" s="14">
        <v>4042886</v>
      </c>
      <c r="J99" s="14">
        <v>4286019</v>
      </c>
      <c r="K99" s="14">
        <v>3895116</v>
      </c>
      <c r="L99" s="15">
        <v>3341675</v>
      </c>
      <c r="M99" s="14">
        <v>5124390</v>
      </c>
      <c r="N99" s="14">
        <v>4756911</v>
      </c>
      <c r="O99" s="14">
        <f t="shared" si="2"/>
        <v>3341675</v>
      </c>
      <c r="P99" s="14">
        <v>19117576.230000023</v>
      </c>
      <c r="Q99" s="16">
        <f t="shared" si="3"/>
        <v>0.17479595529249767</v>
      </c>
    </row>
    <row r="100" spans="1:17" x14ac:dyDescent="0.4">
      <c r="A100" s="12">
        <v>62006</v>
      </c>
      <c r="B100" s="13" t="s">
        <v>157</v>
      </c>
      <c r="C100" s="14">
        <v>2398198</v>
      </c>
      <c r="D100" s="14">
        <v>2370467</v>
      </c>
      <c r="E100" s="14">
        <v>2196969</v>
      </c>
      <c r="F100" s="14">
        <v>2090309</v>
      </c>
      <c r="G100" s="14">
        <v>2358392</v>
      </c>
      <c r="H100" s="14">
        <v>2365951</v>
      </c>
      <c r="I100" s="14">
        <v>2198135</v>
      </c>
      <c r="J100" s="14">
        <v>2177284</v>
      </c>
      <c r="K100" s="14">
        <v>2072212</v>
      </c>
      <c r="L100" s="15">
        <v>1877109</v>
      </c>
      <c r="M100" s="14">
        <v>2212049</v>
      </c>
      <c r="N100" s="14">
        <v>2065824</v>
      </c>
      <c r="O100" s="14">
        <f t="shared" si="2"/>
        <v>1877109</v>
      </c>
      <c r="P100" s="14">
        <v>5239146.1699999981</v>
      </c>
      <c r="Q100" s="16">
        <f t="shared" si="3"/>
        <v>0.35828528907029916</v>
      </c>
    </row>
    <row r="101" spans="1:17" x14ac:dyDescent="0.4">
      <c r="A101" s="12">
        <v>43002</v>
      </c>
      <c r="B101" s="13" t="s">
        <v>106</v>
      </c>
      <c r="C101" s="14">
        <v>663520</v>
      </c>
      <c r="D101" s="14">
        <v>659550</v>
      </c>
      <c r="E101" s="14">
        <v>571357</v>
      </c>
      <c r="F101" s="14">
        <v>505853</v>
      </c>
      <c r="G101" s="14">
        <v>585599</v>
      </c>
      <c r="H101" s="14">
        <v>614786</v>
      </c>
      <c r="I101" s="14">
        <v>573218</v>
      </c>
      <c r="J101" s="14">
        <v>557778</v>
      </c>
      <c r="K101" s="14">
        <v>500115</v>
      </c>
      <c r="L101" s="15">
        <v>454667</v>
      </c>
      <c r="M101" s="14">
        <v>530263</v>
      </c>
      <c r="N101" s="14">
        <v>822875</v>
      </c>
      <c r="O101" s="14">
        <f t="shared" si="2"/>
        <v>454667</v>
      </c>
      <c r="P101" s="14">
        <v>2019640.7599999998</v>
      </c>
      <c r="Q101" s="16">
        <f t="shared" si="3"/>
        <v>0.22512270944660479</v>
      </c>
    </row>
    <row r="102" spans="1:17" x14ac:dyDescent="0.4">
      <c r="A102" s="12">
        <v>17003</v>
      </c>
      <c r="B102" s="13" t="s">
        <v>53</v>
      </c>
      <c r="C102" s="14">
        <v>904365</v>
      </c>
      <c r="D102" s="14">
        <v>853098</v>
      </c>
      <c r="E102" s="14">
        <v>730921</v>
      </c>
      <c r="F102" s="14">
        <v>622670</v>
      </c>
      <c r="G102" s="14">
        <v>764674</v>
      </c>
      <c r="H102" s="14">
        <v>757970</v>
      </c>
      <c r="I102" s="14">
        <v>677574</v>
      </c>
      <c r="J102" s="14">
        <v>640719</v>
      </c>
      <c r="K102" s="14">
        <v>568735</v>
      </c>
      <c r="L102" s="15">
        <v>508272</v>
      </c>
      <c r="M102" s="14">
        <v>669460</v>
      </c>
      <c r="N102" s="14">
        <v>880661</v>
      </c>
      <c r="O102" s="14">
        <f t="shared" si="2"/>
        <v>508272</v>
      </c>
      <c r="P102" s="14">
        <v>2006213.6</v>
      </c>
      <c r="Q102" s="16">
        <f t="shared" si="3"/>
        <v>0.2533488956509915</v>
      </c>
    </row>
    <row r="103" spans="1:17" x14ac:dyDescent="0.4">
      <c r="A103" s="12">
        <v>51003</v>
      </c>
      <c r="B103" s="13" t="s">
        <v>127</v>
      </c>
      <c r="C103" s="14">
        <v>437151</v>
      </c>
      <c r="D103" s="14">
        <v>426012</v>
      </c>
      <c r="E103" s="14">
        <v>394344</v>
      </c>
      <c r="F103" s="14">
        <v>356353</v>
      </c>
      <c r="G103" s="14">
        <v>421438</v>
      </c>
      <c r="H103" s="14">
        <v>381085</v>
      </c>
      <c r="I103" s="14">
        <v>369163</v>
      </c>
      <c r="J103" s="14">
        <v>372292</v>
      </c>
      <c r="K103" s="14">
        <v>338843</v>
      </c>
      <c r="L103" s="15">
        <v>307432</v>
      </c>
      <c r="M103" s="14">
        <v>375582</v>
      </c>
      <c r="N103" s="14">
        <v>520574</v>
      </c>
      <c r="O103" s="14">
        <f t="shared" si="2"/>
        <v>307432</v>
      </c>
      <c r="P103" s="14">
        <v>1978070.3700000006</v>
      </c>
      <c r="Q103" s="16">
        <f t="shared" si="3"/>
        <v>0.15542015322741015</v>
      </c>
    </row>
    <row r="104" spans="1:17" x14ac:dyDescent="0.4">
      <c r="A104" s="12">
        <v>9002</v>
      </c>
      <c r="B104" s="13" t="s">
        <v>33</v>
      </c>
      <c r="C104" s="14">
        <v>819616</v>
      </c>
      <c r="D104" s="14">
        <v>833940</v>
      </c>
      <c r="E104" s="14">
        <v>864086</v>
      </c>
      <c r="F104" s="14">
        <v>773917</v>
      </c>
      <c r="G104" s="14">
        <v>847927</v>
      </c>
      <c r="H104" s="14">
        <v>792787</v>
      </c>
      <c r="I104" s="14">
        <v>677226</v>
      </c>
      <c r="J104" s="14">
        <v>572302</v>
      </c>
      <c r="K104" s="14">
        <v>558432</v>
      </c>
      <c r="L104" s="15">
        <v>534678</v>
      </c>
      <c r="M104" s="14">
        <v>711302</v>
      </c>
      <c r="N104" s="14">
        <v>711281</v>
      </c>
      <c r="O104" s="14">
        <f t="shared" si="2"/>
        <v>534678</v>
      </c>
      <c r="P104" s="14">
        <v>2872392.8299999991</v>
      </c>
      <c r="Q104" s="16">
        <f t="shared" si="3"/>
        <v>0.18614375945228917</v>
      </c>
    </row>
    <row r="105" spans="1:17" x14ac:dyDescent="0.4">
      <c r="A105" s="12">
        <v>56007</v>
      </c>
      <c r="B105" s="13" t="s">
        <v>143</v>
      </c>
      <c r="C105" s="14">
        <v>1282213</v>
      </c>
      <c r="D105" s="14">
        <v>1200549</v>
      </c>
      <c r="E105" s="14">
        <v>1026949</v>
      </c>
      <c r="F105" s="14">
        <v>891410</v>
      </c>
      <c r="G105" s="14">
        <v>1158412</v>
      </c>
      <c r="H105" s="14">
        <v>1090103</v>
      </c>
      <c r="I105" s="14">
        <v>895683</v>
      </c>
      <c r="J105" s="14">
        <v>797115</v>
      </c>
      <c r="K105" s="14">
        <v>705740</v>
      </c>
      <c r="L105" s="15">
        <v>629844</v>
      </c>
      <c r="M105" s="14">
        <v>881299</v>
      </c>
      <c r="N105" s="14">
        <v>1080066</v>
      </c>
      <c r="O105" s="14">
        <f t="shared" si="2"/>
        <v>629844</v>
      </c>
      <c r="P105" s="14">
        <v>2144522.6799999997</v>
      </c>
      <c r="Q105" s="16">
        <f t="shared" si="3"/>
        <v>0.29369892231682998</v>
      </c>
    </row>
    <row r="106" spans="1:17" x14ac:dyDescent="0.4">
      <c r="A106" s="12">
        <v>23003</v>
      </c>
      <c r="B106" s="13" t="s">
        <v>66</v>
      </c>
      <c r="C106" s="14">
        <v>-9063</v>
      </c>
      <c r="D106" s="14">
        <v>-40595</v>
      </c>
      <c r="E106" s="14">
        <v>-82539</v>
      </c>
      <c r="F106" s="14">
        <v>-200347</v>
      </c>
      <c r="G106" s="14">
        <v>-207377</v>
      </c>
      <c r="H106" s="14">
        <v>-243137</v>
      </c>
      <c r="I106" s="14">
        <v>-210781</v>
      </c>
      <c r="J106" s="14">
        <v>-274066</v>
      </c>
      <c r="K106" s="14">
        <v>-363303</v>
      </c>
      <c r="L106" s="15">
        <v>-457916</v>
      </c>
      <c r="M106" s="14">
        <v>-444670</v>
      </c>
      <c r="N106" s="14">
        <v>-444970</v>
      </c>
      <c r="O106" s="14">
        <f t="shared" si="2"/>
        <v>-457916</v>
      </c>
      <c r="P106" s="14">
        <v>2057105.0799999998</v>
      </c>
      <c r="Q106" s="16">
        <f t="shared" si="3"/>
        <v>0</v>
      </c>
    </row>
    <row r="107" spans="1:17" x14ac:dyDescent="0.4">
      <c r="A107" s="12">
        <v>65001</v>
      </c>
      <c r="B107" s="13" t="s">
        <v>161</v>
      </c>
      <c r="C107" s="14">
        <v>546133</v>
      </c>
      <c r="D107" s="14">
        <v>-19490</v>
      </c>
      <c r="E107" s="14">
        <v>-397827</v>
      </c>
      <c r="F107" s="14">
        <v>-1416396</v>
      </c>
      <c r="G107" s="14">
        <v>-1941858</v>
      </c>
      <c r="H107" s="14">
        <v>-2811502</v>
      </c>
      <c r="I107" s="15">
        <v>-3539235</v>
      </c>
      <c r="J107" s="14">
        <v>-1532033</v>
      </c>
      <c r="K107" s="14">
        <v>-2046328</v>
      </c>
      <c r="L107" s="14">
        <v>-2545126</v>
      </c>
      <c r="M107" s="14">
        <v>-2971210</v>
      </c>
      <c r="N107" s="14">
        <v>263793</v>
      </c>
      <c r="O107" s="14">
        <f t="shared" si="2"/>
        <v>-3539235</v>
      </c>
      <c r="P107" s="14">
        <v>18719037.839999996</v>
      </c>
      <c r="Q107" s="16">
        <f t="shared" si="3"/>
        <v>0</v>
      </c>
    </row>
    <row r="108" spans="1:17" x14ac:dyDescent="0.4">
      <c r="A108" s="12">
        <v>39005</v>
      </c>
      <c r="B108" s="13" t="s">
        <v>97</v>
      </c>
      <c r="C108" s="14">
        <v>760432</v>
      </c>
      <c r="D108" s="14">
        <v>732850</v>
      </c>
      <c r="E108" s="14">
        <v>654265</v>
      </c>
      <c r="F108" s="15">
        <v>593151</v>
      </c>
      <c r="G108" s="14">
        <v>749678</v>
      </c>
      <c r="H108" s="14">
        <v>760630</v>
      </c>
      <c r="I108" s="14">
        <v>698129</v>
      </c>
      <c r="J108" s="14">
        <v>684524</v>
      </c>
      <c r="K108" s="14">
        <v>648168</v>
      </c>
      <c r="L108" s="14">
        <v>593381</v>
      </c>
      <c r="M108" s="14">
        <v>775652</v>
      </c>
      <c r="N108" s="14">
        <v>868377</v>
      </c>
      <c r="O108" s="14">
        <f t="shared" si="2"/>
        <v>593151</v>
      </c>
      <c r="P108" s="14">
        <v>1492871.7599999993</v>
      </c>
      <c r="Q108" s="16">
        <f t="shared" si="3"/>
        <v>0.39732213837309127</v>
      </c>
    </row>
    <row r="109" spans="1:17" x14ac:dyDescent="0.4">
      <c r="A109" s="12">
        <v>60004</v>
      </c>
      <c r="B109" s="13" t="s">
        <v>150</v>
      </c>
      <c r="C109" s="14">
        <v>1029674</v>
      </c>
      <c r="D109" s="14">
        <v>967549</v>
      </c>
      <c r="E109" s="14">
        <v>937410</v>
      </c>
      <c r="F109" s="15">
        <v>838061</v>
      </c>
      <c r="G109" s="14">
        <v>1131452</v>
      </c>
      <c r="H109" s="14">
        <v>1144292</v>
      </c>
      <c r="I109" s="14">
        <v>1069284</v>
      </c>
      <c r="J109" s="14">
        <v>1087168</v>
      </c>
      <c r="K109" s="14">
        <v>1031025</v>
      </c>
      <c r="L109" s="14">
        <v>970146</v>
      </c>
      <c r="M109" s="14">
        <v>1261371</v>
      </c>
      <c r="N109" s="14">
        <v>1193980</v>
      </c>
      <c r="O109" s="14">
        <f t="shared" si="2"/>
        <v>838061</v>
      </c>
      <c r="P109" s="14">
        <v>2869140.359999998</v>
      </c>
      <c r="Q109" s="16">
        <f t="shared" si="3"/>
        <v>0.29209480710103725</v>
      </c>
    </row>
    <row r="110" spans="1:17" x14ac:dyDescent="0.4">
      <c r="A110" s="12">
        <v>33003</v>
      </c>
      <c r="B110" s="13" t="s">
        <v>85</v>
      </c>
      <c r="C110" s="14">
        <v>1415057</v>
      </c>
      <c r="D110" s="14">
        <v>1432865</v>
      </c>
      <c r="E110" s="14">
        <v>1228276</v>
      </c>
      <c r="F110" s="14">
        <v>1043879</v>
      </c>
      <c r="G110" s="14">
        <v>1209621</v>
      </c>
      <c r="H110" s="14">
        <v>1185753</v>
      </c>
      <c r="I110" s="14">
        <v>1054849</v>
      </c>
      <c r="J110" s="14">
        <v>954829</v>
      </c>
      <c r="K110" s="14">
        <v>930429</v>
      </c>
      <c r="L110" s="15">
        <v>870205</v>
      </c>
      <c r="M110" s="14">
        <v>1067865</v>
      </c>
      <c r="N110" s="14">
        <v>1519353</v>
      </c>
      <c r="O110" s="14">
        <f t="shared" si="2"/>
        <v>870205</v>
      </c>
      <c r="P110" s="14">
        <v>4173297.6900000023</v>
      </c>
      <c r="Q110" s="16">
        <f t="shared" si="3"/>
        <v>0.20851735597131571</v>
      </c>
    </row>
    <row r="111" spans="1:17" x14ac:dyDescent="0.4">
      <c r="A111" s="12">
        <v>32002</v>
      </c>
      <c r="B111" s="13" t="s">
        <v>82</v>
      </c>
      <c r="C111" s="14">
        <v>4867739</v>
      </c>
      <c r="D111" s="14">
        <v>4819340</v>
      </c>
      <c r="E111" s="14">
        <v>3990855</v>
      </c>
      <c r="F111" s="15">
        <v>3236634</v>
      </c>
      <c r="G111" s="14">
        <v>5120501</v>
      </c>
      <c r="H111" s="14">
        <v>5058323</v>
      </c>
      <c r="I111" s="14">
        <v>4539338</v>
      </c>
      <c r="J111" s="14">
        <v>4802742</v>
      </c>
      <c r="K111" s="14">
        <v>4643140</v>
      </c>
      <c r="L111" s="14">
        <v>4220558</v>
      </c>
      <c r="M111" s="14">
        <v>5580575</v>
      </c>
      <c r="N111" s="14">
        <v>5105268</v>
      </c>
      <c r="O111" s="14">
        <f t="shared" si="2"/>
        <v>3236634</v>
      </c>
      <c r="P111" s="14">
        <v>17098224.489999998</v>
      </c>
      <c r="Q111" s="16">
        <f t="shared" si="3"/>
        <v>0.18929649694873085</v>
      </c>
    </row>
    <row r="112" spans="1:17" x14ac:dyDescent="0.4">
      <c r="A112" s="12">
        <v>1001</v>
      </c>
      <c r="B112" s="13" t="s">
        <v>13</v>
      </c>
      <c r="C112" s="14">
        <v>878887</v>
      </c>
      <c r="D112" s="14">
        <v>904964</v>
      </c>
      <c r="E112" s="14">
        <v>816736</v>
      </c>
      <c r="F112" s="14">
        <v>611199</v>
      </c>
      <c r="G112" s="14">
        <v>794019</v>
      </c>
      <c r="H112" s="14">
        <v>759509</v>
      </c>
      <c r="I112" s="14">
        <v>660559</v>
      </c>
      <c r="J112" s="14">
        <v>645442</v>
      </c>
      <c r="K112" s="15">
        <v>553806</v>
      </c>
      <c r="L112" s="14">
        <v>556890</v>
      </c>
      <c r="M112" s="14">
        <v>717732</v>
      </c>
      <c r="N112" s="14">
        <v>779613</v>
      </c>
      <c r="O112" s="14">
        <f t="shared" si="2"/>
        <v>553806</v>
      </c>
      <c r="P112" s="14">
        <v>3304372.1599999997</v>
      </c>
      <c r="Q112" s="16">
        <f t="shared" si="3"/>
        <v>0.16759794998393887</v>
      </c>
    </row>
    <row r="113" spans="1:17" x14ac:dyDescent="0.4">
      <c r="A113" s="12">
        <v>11005</v>
      </c>
      <c r="B113" s="13" t="s">
        <v>37</v>
      </c>
      <c r="C113" s="14">
        <v>1577587</v>
      </c>
      <c r="D113" s="14">
        <v>1539994</v>
      </c>
      <c r="E113" s="14">
        <v>1285873</v>
      </c>
      <c r="F113" s="14">
        <v>1083320</v>
      </c>
      <c r="G113" s="14">
        <v>1355959</v>
      </c>
      <c r="H113" s="14">
        <v>1279941</v>
      </c>
      <c r="I113" s="14">
        <v>1161843</v>
      </c>
      <c r="J113" s="14">
        <v>991791</v>
      </c>
      <c r="K113" s="14">
        <v>928831</v>
      </c>
      <c r="L113" s="15">
        <v>814507</v>
      </c>
      <c r="M113" s="14">
        <v>1167112</v>
      </c>
      <c r="N113" s="14">
        <v>1720160</v>
      </c>
      <c r="O113" s="14">
        <f t="shared" si="2"/>
        <v>814507</v>
      </c>
      <c r="P113" s="14">
        <v>3908749.8300000019</v>
      </c>
      <c r="Q113" s="16">
        <f t="shared" si="3"/>
        <v>0.20838043758865979</v>
      </c>
    </row>
    <row r="114" spans="1:17" x14ac:dyDescent="0.4">
      <c r="A114" s="12">
        <v>51004</v>
      </c>
      <c r="B114" s="13" t="s">
        <v>128</v>
      </c>
      <c r="C114" s="14">
        <v>14276915</v>
      </c>
      <c r="D114" s="14">
        <v>12181601</v>
      </c>
      <c r="E114" s="14">
        <v>8217746</v>
      </c>
      <c r="F114" s="15">
        <v>4936808</v>
      </c>
      <c r="G114" s="14">
        <v>16750760</v>
      </c>
      <c r="H114" s="14">
        <v>16363804</v>
      </c>
      <c r="I114" s="14">
        <v>13540353</v>
      </c>
      <c r="J114" s="14">
        <v>12971102</v>
      </c>
      <c r="K114" s="14">
        <v>9231493</v>
      </c>
      <c r="L114" s="14">
        <v>6963382</v>
      </c>
      <c r="M114" s="14">
        <v>18467434</v>
      </c>
      <c r="N114" s="14">
        <v>12953455</v>
      </c>
      <c r="O114" s="14">
        <f t="shared" si="2"/>
        <v>4936808</v>
      </c>
      <c r="P114" s="14">
        <v>88012767.170000091</v>
      </c>
      <c r="Q114" s="16">
        <f t="shared" si="3"/>
        <v>5.6091953005685674E-2</v>
      </c>
    </row>
    <row r="115" spans="1:17" x14ac:dyDescent="0.4">
      <c r="A115" s="12">
        <v>56004</v>
      </c>
      <c r="B115" s="13" t="s">
        <v>141</v>
      </c>
      <c r="C115" s="14">
        <v>1802418</v>
      </c>
      <c r="D115" s="14">
        <v>1687793</v>
      </c>
      <c r="E115" s="14">
        <v>1425716</v>
      </c>
      <c r="F115" s="14">
        <v>1291562</v>
      </c>
      <c r="G115" s="14">
        <v>1652105</v>
      </c>
      <c r="H115" s="14">
        <v>1608031</v>
      </c>
      <c r="I115" s="14">
        <v>1548170</v>
      </c>
      <c r="J115" s="14">
        <v>1505886</v>
      </c>
      <c r="K115" s="14">
        <v>1208030</v>
      </c>
      <c r="L115" s="15">
        <v>1140102</v>
      </c>
      <c r="M115" s="14">
        <v>1512020</v>
      </c>
      <c r="N115" s="14">
        <v>1446300</v>
      </c>
      <c r="O115" s="14">
        <f t="shared" si="2"/>
        <v>1140102</v>
      </c>
      <c r="P115" s="14">
        <v>4616479.9499999965</v>
      </c>
      <c r="Q115" s="16">
        <f t="shared" si="3"/>
        <v>0.24696349000714296</v>
      </c>
    </row>
    <row r="116" spans="1:17" x14ac:dyDescent="0.4">
      <c r="A116" s="12">
        <v>54004</v>
      </c>
      <c r="B116" s="13" t="s">
        <v>135</v>
      </c>
      <c r="C116" s="14">
        <v>929478</v>
      </c>
      <c r="D116" s="14">
        <v>831570</v>
      </c>
      <c r="E116" s="14">
        <v>714806</v>
      </c>
      <c r="F116" s="14">
        <v>633507</v>
      </c>
      <c r="G116" s="14">
        <v>720493</v>
      </c>
      <c r="H116" s="14">
        <v>672570</v>
      </c>
      <c r="I116" s="14">
        <v>613397</v>
      </c>
      <c r="J116" s="14">
        <v>577344</v>
      </c>
      <c r="K116" s="14">
        <v>527874</v>
      </c>
      <c r="L116" s="15">
        <v>468042</v>
      </c>
      <c r="M116" s="14">
        <v>572278</v>
      </c>
      <c r="N116" s="14">
        <v>514233</v>
      </c>
      <c r="O116" s="14">
        <f t="shared" si="2"/>
        <v>468042</v>
      </c>
      <c r="P116" s="14">
        <v>2356035.2799999998</v>
      </c>
      <c r="Q116" s="16">
        <f t="shared" si="3"/>
        <v>0.19865661773961213</v>
      </c>
    </row>
    <row r="117" spans="1:17" x14ac:dyDescent="0.4">
      <c r="A117" s="12">
        <v>39004</v>
      </c>
      <c r="B117" s="13" t="s">
        <v>96</v>
      </c>
      <c r="C117" s="14">
        <v>-33483</v>
      </c>
      <c r="D117" s="14">
        <v>-75411</v>
      </c>
      <c r="E117" s="14">
        <v>-168090</v>
      </c>
      <c r="F117" s="15">
        <v>-219544</v>
      </c>
      <c r="G117" s="14">
        <v>-2746</v>
      </c>
      <c r="H117" s="14">
        <v>-976</v>
      </c>
      <c r="I117" s="14">
        <v>-42534</v>
      </c>
      <c r="J117" s="14">
        <v>-45933</v>
      </c>
      <c r="K117" s="14">
        <v>-88510</v>
      </c>
      <c r="L117" s="14">
        <v>-130186</v>
      </c>
      <c r="M117" s="14">
        <v>93046</v>
      </c>
      <c r="N117" s="14">
        <v>87722</v>
      </c>
      <c r="O117" s="14">
        <f t="shared" si="2"/>
        <v>-219544</v>
      </c>
      <c r="P117" s="14">
        <v>1562201.26</v>
      </c>
      <c r="Q117" s="16">
        <f t="shared" si="3"/>
        <v>0</v>
      </c>
    </row>
    <row r="118" spans="1:17" x14ac:dyDescent="0.4">
      <c r="A118" s="12">
        <v>55005</v>
      </c>
      <c r="B118" s="13" t="s">
        <v>139</v>
      </c>
      <c r="C118" s="14">
        <v>464435</v>
      </c>
      <c r="D118" s="14">
        <v>401056</v>
      </c>
      <c r="E118" s="14">
        <v>286974</v>
      </c>
      <c r="F118" s="15">
        <v>227992</v>
      </c>
      <c r="G118" s="14">
        <v>447661</v>
      </c>
      <c r="H118" s="14">
        <v>420519</v>
      </c>
      <c r="I118" s="14">
        <v>446673</v>
      </c>
      <c r="J118" s="14">
        <v>384630</v>
      </c>
      <c r="K118" s="14">
        <v>315274</v>
      </c>
      <c r="L118" s="14">
        <v>276099</v>
      </c>
      <c r="M118" s="14">
        <v>502434</v>
      </c>
      <c r="N118" s="14">
        <v>518595</v>
      </c>
      <c r="O118" s="14">
        <f t="shared" si="2"/>
        <v>227992</v>
      </c>
      <c r="P118" s="14">
        <v>2042664.6200000013</v>
      </c>
      <c r="Q118" s="16">
        <f t="shared" si="3"/>
        <v>0.11161499434008891</v>
      </c>
    </row>
    <row r="119" spans="1:17" x14ac:dyDescent="0.4">
      <c r="A119" s="12">
        <v>4003</v>
      </c>
      <c r="B119" s="13" t="s">
        <v>21</v>
      </c>
      <c r="C119" s="14">
        <v>1993931</v>
      </c>
      <c r="D119" s="14">
        <v>1951326</v>
      </c>
      <c r="E119" s="14">
        <v>1792617</v>
      </c>
      <c r="F119" s="14">
        <v>1675419</v>
      </c>
      <c r="G119" s="14">
        <v>1805672</v>
      </c>
      <c r="H119" s="14">
        <v>1793327</v>
      </c>
      <c r="I119" s="14">
        <v>1657193</v>
      </c>
      <c r="J119" s="14">
        <v>1625138</v>
      </c>
      <c r="K119" s="14">
        <v>1555920</v>
      </c>
      <c r="L119" s="15">
        <v>1513899</v>
      </c>
      <c r="M119" s="14">
        <v>1633059</v>
      </c>
      <c r="N119" s="14">
        <v>1627617</v>
      </c>
      <c r="O119" s="14">
        <f t="shared" si="2"/>
        <v>1513899</v>
      </c>
      <c r="P119" s="14">
        <v>2472151.8299999987</v>
      </c>
      <c r="Q119" s="16">
        <f t="shared" si="3"/>
        <v>0.61238107693409782</v>
      </c>
    </row>
    <row r="120" spans="1:17" x14ac:dyDescent="0.4">
      <c r="A120" s="12">
        <v>62005</v>
      </c>
      <c r="B120" s="13" t="s">
        <v>156</v>
      </c>
      <c r="C120" s="14">
        <v>1458215</v>
      </c>
      <c r="D120" s="14">
        <v>1411542</v>
      </c>
      <c r="E120" s="14">
        <v>1254497</v>
      </c>
      <c r="F120" s="14">
        <v>1112484</v>
      </c>
      <c r="G120" s="14">
        <v>1403020</v>
      </c>
      <c r="H120" s="14">
        <v>1244544</v>
      </c>
      <c r="I120" s="14">
        <v>1242790</v>
      </c>
      <c r="J120" s="14">
        <v>1187410</v>
      </c>
      <c r="K120" s="14">
        <v>1076698</v>
      </c>
      <c r="L120" s="15">
        <v>1022615</v>
      </c>
      <c r="M120" s="14">
        <v>1323681</v>
      </c>
      <c r="N120" s="14">
        <v>1290798</v>
      </c>
      <c r="O120" s="14">
        <f t="shared" si="2"/>
        <v>1022615</v>
      </c>
      <c r="P120" s="14">
        <v>1947162.3500000008</v>
      </c>
      <c r="Q120" s="16">
        <f t="shared" si="3"/>
        <v>0.52518219654360077</v>
      </c>
    </row>
    <row r="121" spans="1:17" x14ac:dyDescent="0.4">
      <c r="A121" s="12">
        <v>49005</v>
      </c>
      <c r="B121" s="13" t="s">
        <v>120</v>
      </c>
      <c r="C121" s="14">
        <v>25862748</v>
      </c>
      <c r="D121" s="14">
        <v>25330593</v>
      </c>
      <c r="E121" s="14">
        <v>18771370</v>
      </c>
      <c r="F121" s="15">
        <v>10441048</v>
      </c>
      <c r="G121" s="14">
        <v>24683045</v>
      </c>
      <c r="H121" s="14">
        <v>26440386</v>
      </c>
      <c r="I121" s="14">
        <v>23124260</v>
      </c>
      <c r="J121" s="14">
        <v>23070926</v>
      </c>
      <c r="K121" s="14">
        <v>18551724</v>
      </c>
      <c r="L121" s="14">
        <v>14780681</v>
      </c>
      <c r="M121" s="14">
        <v>32082443</v>
      </c>
      <c r="N121" s="14">
        <v>35503745</v>
      </c>
      <c r="O121" s="14">
        <f t="shared" si="2"/>
        <v>10441048</v>
      </c>
      <c r="P121" s="14">
        <v>169511784.25000009</v>
      </c>
      <c r="Q121" s="16">
        <f t="shared" si="3"/>
        <v>6.1594820951216517E-2</v>
      </c>
    </row>
    <row r="122" spans="1:17" x14ac:dyDescent="0.4">
      <c r="A122" s="12">
        <v>5005</v>
      </c>
      <c r="B122" s="13" t="s">
        <v>24</v>
      </c>
      <c r="C122" s="14">
        <v>2551425</v>
      </c>
      <c r="D122" s="14">
        <v>2447664</v>
      </c>
      <c r="E122" s="14">
        <v>2101774</v>
      </c>
      <c r="F122" s="15">
        <v>1905386</v>
      </c>
      <c r="G122" s="14">
        <v>2307028</v>
      </c>
      <c r="H122" s="14">
        <v>2298586</v>
      </c>
      <c r="I122" s="14">
        <v>2210518</v>
      </c>
      <c r="J122" s="14">
        <v>2214508</v>
      </c>
      <c r="K122" s="14">
        <v>2080078</v>
      </c>
      <c r="L122" s="14">
        <v>2001309</v>
      </c>
      <c r="M122" s="14">
        <v>2367079</v>
      </c>
      <c r="N122" s="14">
        <v>2230024</v>
      </c>
      <c r="O122" s="14">
        <f t="shared" si="2"/>
        <v>1905386</v>
      </c>
      <c r="P122" s="14">
        <v>4737985.7599999979</v>
      </c>
      <c r="Q122" s="16">
        <f t="shared" si="3"/>
        <v>0.40215106091834285</v>
      </c>
    </row>
    <row r="123" spans="1:17" x14ac:dyDescent="0.4">
      <c r="A123" s="12">
        <v>54002</v>
      </c>
      <c r="B123" s="13" t="s">
        <v>134</v>
      </c>
      <c r="C123" s="14">
        <v>471528</v>
      </c>
      <c r="D123" s="14">
        <v>435736</v>
      </c>
      <c r="E123" s="14">
        <v>43809</v>
      </c>
      <c r="F123" s="14">
        <v>119273</v>
      </c>
      <c r="G123" s="14">
        <v>241597</v>
      </c>
      <c r="H123" s="14">
        <v>134931</v>
      </c>
      <c r="I123" s="14">
        <v>30285</v>
      </c>
      <c r="J123" s="14">
        <v>229305</v>
      </c>
      <c r="K123" s="14">
        <v>66054</v>
      </c>
      <c r="L123" s="15">
        <v>-135587</v>
      </c>
      <c r="M123" s="14">
        <v>33023</v>
      </c>
      <c r="N123" s="14">
        <v>646152</v>
      </c>
      <c r="O123" s="14">
        <f t="shared" si="2"/>
        <v>-135587</v>
      </c>
      <c r="P123" s="14">
        <v>8402482.1999999955</v>
      </c>
      <c r="Q123" s="16">
        <f t="shared" si="3"/>
        <v>0</v>
      </c>
    </row>
    <row r="124" spans="1:17" x14ac:dyDescent="0.4">
      <c r="A124" s="12">
        <v>15003</v>
      </c>
      <c r="B124" s="13" t="s">
        <v>48</v>
      </c>
      <c r="C124" s="14">
        <v>196495</v>
      </c>
      <c r="D124" s="14">
        <v>368167</v>
      </c>
      <c r="E124" s="14">
        <v>215869</v>
      </c>
      <c r="F124" s="14">
        <v>57815</v>
      </c>
      <c r="G124" s="14">
        <v>-124554</v>
      </c>
      <c r="H124" s="14">
        <v>-220866</v>
      </c>
      <c r="I124" s="14">
        <v>-191704</v>
      </c>
      <c r="J124" s="14">
        <v>-176100</v>
      </c>
      <c r="K124" s="14">
        <v>-336698</v>
      </c>
      <c r="L124" s="14">
        <v>-423269</v>
      </c>
      <c r="M124" s="15">
        <v>-585974</v>
      </c>
      <c r="N124" s="14">
        <v>380213</v>
      </c>
      <c r="O124" s="14">
        <f t="shared" si="2"/>
        <v>-585974</v>
      </c>
      <c r="P124" s="14">
        <v>3167231.7500000014</v>
      </c>
      <c r="Q124" s="16">
        <f t="shared" si="3"/>
        <v>0</v>
      </c>
    </row>
    <row r="125" spans="1:17" x14ac:dyDescent="0.4">
      <c r="A125" s="12">
        <v>26005</v>
      </c>
      <c r="B125" s="13" t="s">
        <v>73</v>
      </c>
      <c r="C125" s="14">
        <v>251998</v>
      </c>
      <c r="D125" s="14">
        <v>221534</v>
      </c>
      <c r="E125" s="14">
        <v>113283</v>
      </c>
      <c r="F125" s="14">
        <v>15849</v>
      </c>
      <c r="G125" s="14">
        <v>102325</v>
      </c>
      <c r="H125" s="14">
        <v>57643</v>
      </c>
      <c r="I125" s="15">
        <v>-4168</v>
      </c>
      <c r="J125" s="14">
        <v>99657</v>
      </c>
      <c r="K125" s="14">
        <v>75950</v>
      </c>
      <c r="L125" s="14">
        <v>25860</v>
      </c>
      <c r="M125" s="14">
        <v>91891</v>
      </c>
      <c r="N125" s="14">
        <v>300752</v>
      </c>
      <c r="O125" s="14">
        <f t="shared" si="2"/>
        <v>-4168</v>
      </c>
      <c r="P125" s="14">
        <v>1914667.0200000003</v>
      </c>
      <c r="Q125" s="16">
        <f t="shared" si="3"/>
        <v>0</v>
      </c>
    </row>
    <row r="126" spans="1:17" x14ac:dyDescent="0.4">
      <c r="A126" s="12">
        <v>40002</v>
      </c>
      <c r="B126" s="13" t="s">
        <v>99</v>
      </c>
      <c r="C126" s="14">
        <v>3984861</v>
      </c>
      <c r="D126" s="14">
        <v>3808086</v>
      </c>
      <c r="E126" s="14">
        <v>3142355</v>
      </c>
      <c r="F126" s="15">
        <v>2577632</v>
      </c>
      <c r="G126" s="14">
        <v>4322562</v>
      </c>
      <c r="H126" s="14">
        <v>4260774</v>
      </c>
      <c r="I126" s="14">
        <v>3662960</v>
      </c>
      <c r="J126" s="14">
        <v>3827109</v>
      </c>
      <c r="K126" s="14">
        <v>3362084</v>
      </c>
      <c r="L126" s="14">
        <v>3034140</v>
      </c>
      <c r="M126" s="14">
        <v>4606271</v>
      </c>
      <c r="N126" s="14">
        <v>4258983</v>
      </c>
      <c r="O126" s="14">
        <f t="shared" si="2"/>
        <v>2577632</v>
      </c>
      <c r="P126" s="14">
        <v>14543413.950000014</v>
      </c>
      <c r="Q126" s="16">
        <f t="shared" si="3"/>
        <v>0.17723706475397391</v>
      </c>
    </row>
    <row r="127" spans="1:17" x14ac:dyDescent="0.4">
      <c r="A127" s="12">
        <v>57001</v>
      </c>
      <c r="B127" s="13" t="s">
        <v>144</v>
      </c>
      <c r="C127" s="14">
        <v>568111</v>
      </c>
      <c r="D127" s="14">
        <v>487382</v>
      </c>
      <c r="E127" s="14">
        <v>255072</v>
      </c>
      <c r="F127" s="14">
        <v>94070</v>
      </c>
      <c r="G127" s="14">
        <v>384034</v>
      </c>
      <c r="H127" s="14">
        <v>386610</v>
      </c>
      <c r="I127" s="14">
        <v>221301</v>
      </c>
      <c r="J127" s="14">
        <v>93259</v>
      </c>
      <c r="K127" s="14">
        <v>314333</v>
      </c>
      <c r="L127" s="14">
        <v>174239</v>
      </c>
      <c r="M127" s="14">
        <v>490431</v>
      </c>
      <c r="N127" s="14">
        <v>873400</v>
      </c>
      <c r="O127" s="14">
        <f t="shared" si="2"/>
        <v>93259</v>
      </c>
      <c r="P127" s="14">
        <v>3608800.4000000027</v>
      </c>
      <c r="Q127" s="16">
        <f t="shared" si="3"/>
        <v>2.5842105315661109E-2</v>
      </c>
    </row>
    <row r="128" spans="1:17" x14ac:dyDescent="0.4">
      <c r="A128" s="12">
        <v>54006</v>
      </c>
      <c r="B128" s="13" t="s">
        <v>136</v>
      </c>
      <c r="C128" s="14">
        <v>231404</v>
      </c>
      <c r="D128" s="14">
        <v>202512</v>
      </c>
      <c r="E128" s="14">
        <v>98280</v>
      </c>
      <c r="F128" s="14">
        <v>36608</v>
      </c>
      <c r="G128" s="14">
        <v>157940</v>
      </c>
      <c r="H128" s="14">
        <v>131012</v>
      </c>
      <c r="I128" s="14">
        <v>85467</v>
      </c>
      <c r="J128" s="14">
        <v>83104</v>
      </c>
      <c r="K128" s="14">
        <v>25821</v>
      </c>
      <c r="L128" s="15">
        <v>-21145</v>
      </c>
      <c r="M128" s="14">
        <v>13122</v>
      </c>
      <c r="N128" s="14">
        <v>353488</v>
      </c>
      <c r="O128" s="14">
        <f t="shared" si="2"/>
        <v>-21145</v>
      </c>
      <c r="P128" s="14">
        <v>1622357.0399999993</v>
      </c>
      <c r="Q128" s="16">
        <f t="shared" si="3"/>
        <v>0</v>
      </c>
    </row>
    <row r="129" spans="1:17" x14ac:dyDescent="0.4">
      <c r="A129" s="12">
        <v>41005</v>
      </c>
      <c r="B129" s="13" t="s">
        <v>103</v>
      </c>
      <c r="C129" s="14">
        <v>1817565</v>
      </c>
      <c r="D129" s="14">
        <v>1546080</v>
      </c>
      <c r="E129" s="14">
        <v>1196041</v>
      </c>
      <c r="F129" s="15">
        <v>875759</v>
      </c>
      <c r="G129" s="14">
        <v>1611813</v>
      </c>
      <c r="H129" s="14">
        <v>1747092</v>
      </c>
      <c r="I129" s="14">
        <v>1597485</v>
      </c>
      <c r="J129" s="14">
        <v>1566696</v>
      </c>
      <c r="K129" s="14">
        <v>1405754</v>
      </c>
      <c r="L129" s="14">
        <v>1294249</v>
      </c>
      <c r="M129" s="14">
        <v>2008553</v>
      </c>
      <c r="N129" s="14">
        <v>1836721</v>
      </c>
      <c r="O129" s="14">
        <f t="shared" si="2"/>
        <v>875759</v>
      </c>
      <c r="P129" s="14">
        <v>10052138.350000003</v>
      </c>
      <c r="Q129" s="16">
        <f t="shared" si="3"/>
        <v>8.7121662029253671E-2</v>
      </c>
    </row>
    <row r="130" spans="1:17" x14ac:dyDescent="0.4">
      <c r="A130" s="12">
        <v>20003</v>
      </c>
      <c r="B130" s="13" t="s">
        <v>58</v>
      </c>
      <c r="C130" s="14">
        <v>175534</v>
      </c>
      <c r="D130" s="14">
        <v>267760</v>
      </c>
      <c r="E130" s="14">
        <v>199151</v>
      </c>
      <c r="F130" s="15">
        <v>162173</v>
      </c>
      <c r="G130" s="14">
        <v>252019</v>
      </c>
      <c r="H130" s="14">
        <v>285084</v>
      </c>
      <c r="I130" s="14">
        <v>237272</v>
      </c>
      <c r="J130" s="14">
        <v>228534</v>
      </c>
      <c r="K130" s="14">
        <v>226726</v>
      </c>
      <c r="L130" s="14">
        <v>271042</v>
      </c>
      <c r="M130" s="14">
        <v>253940</v>
      </c>
      <c r="N130" s="14">
        <v>294704</v>
      </c>
      <c r="O130" s="14">
        <f t="shared" si="2"/>
        <v>162173</v>
      </c>
      <c r="P130" s="14">
        <v>3958860.5899999975</v>
      </c>
      <c r="Q130" s="16">
        <f t="shared" si="3"/>
        <v>4.0964564503646765E-2</v>
      </c>
    </row>
    <row r="131" spans="1:17" x14ac:dyDescent="0.4">
      <c r="A131" s="12">
        <v>66001</v>
      </c>
      <c r="B131" s="13" t="s">
        <v>162</v>
      </c>
      <c r="C131" s="14">
        <v>679201</v>
      </c>
      <c r="D131" s="14">
        <v>1654357</v>
      </c>
      <c r="E131" s="14">
        <v>894871</v>
      </c>
      <c r="F131" s="14">
        <v>45503</v>
      </c>
      <c r="G131" s="14">
        <v>246793</v>
      </c>
      <c r="H131" s="14">
        <v>-88184</v>
      </c>
      <c r="I131" s="14">
        <v>153169</v>
      </c>
      <c r="J131" s="14">
        <v>-76542</v>
      </c>
      <c r="K131" s="14">
        <v>-450625</v>
      </c>
      <c r="L131" s="14">
        <v>-1141616</v>
      </c>
      <c r="M131" s="15">
        <v>-1594298</v>
      </c>
      <c r="N131" s="14">
        <v>2686902</v>
      </c>
      <c r="O131" s="14">
        <f t="shared" si="2"/>
        <v>-1594298</v>
      </c>
      <c r="P131" s="14">
        <v>22066938.699999988</v>
      </c>
      <c r="Q131" s="16">
        <f t="shared" si="3"/>
        <v>0</v>
      </c>
    </row>
    <row r="132" spans="1:17" x14ac:dyDescent="0.4">
      <c r="A132" s="12">
        <v>33005</v>
      </c>
      <c r="B132" s="13" t="s">
        <v>86</v>
      </c>
      <c r="C132" s="14">
        <v>856822</v>
      </c>
      <c r="D132" s="14">
        <v>799250</v>
      </c>
      <c r="E132" s="14">
        <v>691206</v>
      </c>
      <c r="F132" s="14">
        <v>640361</v>
      </c>
      <c r="G132" s="14">
        <v>843233</v>
      </c>
      <c r="H132" s="14">
        <v>775349</v>
      </c>
      <c r="I132" s="14">
        <v>745401</v>
      </c>
      <c r="J132" s="14">
        <v>664417</v>
      </c>
      <c r="K132" s="15">
        <v>597427</v>
      </c>
      <c r="L132" s="14">
        <v>685457</v>
      </c>
      <c r="M132" s="14">
        <v>1108329</v>
      </c>
      <c r="N132" s="14">
        <v>1131916</v>
      </c>
      <c r="O132" s="14">
        <f t="shared" ref="O132:O152" si="4">MIN(C132:N132)</f>
        <v>597427</v>
      </c>
      <c r="P132" s="14">
        <v>1913663.4499999988</v>
      </c>
      <c r="Q132" s="16">
        <f t="shared" ref="Q132:Q152" si="5">IF((O132/P132)&lt;0,0,O132/P132)</f>
        <v>0.31219021296560812</v>
      </c>
    </row>
    <row r="133" spans="1:17" x14ac:dyDescent="0.4">
      <c r="A133" s="12">
        <v>49006</v>
      </c>
      <c r="B133" s="13" t="s">
        <v>121</v>
      </c>
      <c r="C133" s="14">
        <v>2642950</v>
      </c>
      <c r="D133" s="14">
        <v>2529883</v>
      </c>
      <c r="E133" s="14">
        <v>2202381</v>
      </c>
      <c r="F133" s="14">
        <v>1807455</v>
      </c>
      <c r="G133" s="14">
        <v>2254143</v>
      </c>
      <c r="H133" s="14">
        <v>2359349</v>
      </c>
      <c r="I133" s="14">
        <v>2125415</v>
      </c>
      <c r="J133" s="14">
        <v>2103539</v>
      </c>
      <c r="K133" s="14">
        <v>1840856</v>
      </c>
      <c r="L133" s="15">
        <v>1661345</v>
      </c>
      <c r="M133" s="14">
        <v>2289127</v>
      </c>
      <c r="N133" s="14">
        <v>2268943</v>
      </c>
      <c r="O133" s="14">
        <f t="shared" si="4"/>
        <v>1661345</v>
      </c>
      <c r="P133" s="14">
        <v>6437563.8499999968</v>
      </c>
      <c r="Q133" s="16">
        <f t="shared" si="5"/>
        <v>0.25807045005075963</v>
      </c>
    </row>
    <row r="134" spans="1:17" x14ac:dyDescent="0.4">
      <c r="A134" s="12">
        <v>13001</v>
      </c>
      <c r="B134" s="13" t="s">
        <v>40</v>
      </c>
      <c r="C134" s="14">
        <v>2751562</v>
      </c>
      <c r="D134" s="14">
        <v>2793396</v>
      </c>
      <c r="E134" s="14">
        <v>2385839</v>
      </c>
      <c r="F134" s="14">
        <v>1979543</v>
      </c>
      <c r="G134" s="14">
        <v>3029062</v>
      </c>
      <c r="H134" s="14">
        <v>3085579</v>
      </c>
      <c r="I134" s="14">
        <v>2691074</v>
      </c>
      <c r="J134" s="14">
        <v>2508190</v>
      </c>
      <c r="K134" s="14">
        <v>2232637</v>
      </c>
      <c r="L134" s="15">
        <v>1977886</v>
      </c>
      <c r="M134" s="14">
        <v>2943545</v>
      </c>
      <c r="N134" s="14">
        <v>2655665</v>
      </c>
      <c r="O134" s="14">
        <f t="shared" si="4"/>
        <v>1977886</v>
      </c>
      <c r="P134" s="14">
        <v>9081949.4499999993</v>
      </c>
      <c r="Q134" s="16">
        <f t="shared" si="5"/>
        <v>0.21778209743283697</v>
      </c>
    </row>
    <row r="135" spans="1:17" x14ac:dyDescent="0.4">
      <c r="A135" s="12">
        <v>60006</v>
      </c>
      <c r="B135" s="13" t="s">
        <v>151</v>
      </c>
      <c r="C135" s="14">
        <v>1229605</v>
      </c>
      <c r="D135" s="14">
        <v>1143174</v>
      </c>
      <c r="E135" s="14">
        <v>1022975</v>
      </c>
      <c r="F135" s="15">
        <v>896507</v>
      </c>
      <c r="G135" s="14">
        <v>1158814</v>
      </c>
      <c r="H135" s="14">
        <v>1155647</v>
      </c>
      <c r="I135" s="14">
        <v>1074523</v>
      </c>
      <c r="J135" s="14">
        <v>1047557</v>
      </c>
      <c r="K135" s="14">
        <v>979256</v>
      </c>
      <c r="L135" s="14">
        <v>959157</v>
      </c>
      <c r="M135" s="14">
        <v>1186977</v>
      </c>
      <c r="N135" s="14">
        <v>1210648</v>
      </c>
      <c r="O135" s="14">
        <f t="shared" si="4"/>
        <v>896507</v>
      </c>
      <c r="P135" s="14">
        <v>2575818.5500000012</v>
      </c>
      <c r="Q135" s="16">
        <f t="shared" si="5"/>
        <v>0.34804741972216929</v>
      </c>
    </row>
    <row r="136" spans="1:17" x14ac:dyDescent="0.4">
      <c r="A136" s="12">
        <v>11004</v>
      </c>
      <c r="B136" s="13" t="s">
        <v>36</v>
      </c>
      <c r="C136" s="14">
        <v>550642</v>
      </c>
      <c r="D136" s="14">
        <v>155348</v>
      </c>
      <c r="E136" s="14">
        <v>-136880</v>
      </c>
      <c r="F136" s="14">
        <v>-498619</v>
      </c>
      <c r="G136" s="14">
        <v>-408332</v>
      </c>
      <c r="H136" s="14">
        <v>-544980</v>
      </c>
      <c r="I136" s="14">
        <v>-886684</v>
      </c>
      <c r="J136" s="14">
        <v>-763424</v>
      </c>
      <c r="K136" s="15">
        <v>-1005946</v>
      </c>
      <c r="L136" s="14">
        <v>174939</v>
      </c>
      <c r="M136" s="14">
        <v>705340</v>
      </c>
      <c r="N136" s="14">
        <v>774076</v>
      </c>
      <c r="O136" s="14">
        <f t="shared" si="4"/>
        <v>-1005946</v>
      </c>
      <c r="P136" s="14">
        <v>8177416.6600000057</v>
      </c>
      <c r="Q136" s="16">
        <f t="shared" si="5"/>
        <v>0</v>
      </c>
    </row>
    <row r="137" spans="1:17" x14ac:dyDescent="0.4">
      <c r="A137" s="12">
        <v>51005</v>
      </c>
      <c r="B137" s="13" t="s">
        <v>129</v>
      </c>
      <c r="C137" s="14">
        <v>414453</v>
      </c>
      <c r="D137" s="14">
        <v>417956</v>
      </c>
      <c r="E137" s="14">
        <v>295286</v>
      </c>
      <c r="F137" s="14">
        <v>207010</v>
      </c>
      <c r="G137" s="14">
        <v>327419</v>
      </c>
      <c r="H137" s="14">
        <v>307482</v>
      </c>
      <c r="I137" s="14">
        <v>241753</v>
      </c>
      <c r="J137" s="14">
        <v>174029</v>
      </c>
      <c r="K137" s="14">
        <v>76928</v>
      </c>
      <c r="L137" s="15">
        <v>-17727</v>
      </c>
      <c r="M137" s="14">
        <v>86723</v>
      </c>
      <c r="N137" s="14">
        <v>496130</v>
      </c>
      <c r="O137" s="14">
        <f t="shared" si="4"/>
        <v>-17727</v>
      </c>
      <c r="P137" s="14">
        <v>2582996.1800000006</v>
      </c>
      <c r="Q137" s="16">
        <f t="shared" si="5"/>
        <v>0</v>
      </c>
    </row>
    <row r="138" spans="1:17" x14ac:dyDescent="0.4">
      <c r="A138" s="12">
        <v>6005</v>
      </c>
      <c r="B138" s="13" t="s">
        <v>28</v>
      </c>
      <c r="C138" s="14">
        <v>575377</v>
      </c>
      <c r="D138" s="14">
        <v>532370</v>
      </c>
      <c r="E138" s="14">
        <v>433977</v>
      </c>
      <c r="F138" s="14">
        <v>357739</v>
      </c>
      <c r="G138" s="14">
        <v>514610</v>
      </c>
      <c r="H138" s="14">
        <v>494293</v>
      </c>
      <c r="I138" s="14">
        <v>435485</v>
      </c>
      <c r="J138" s="14">
        <v>425946</v>
      </c>
      <c r="K138" s="14">
        <v>383627</v>
      </c>
      <c r="L138" s="15">
        <v>337403</v>
      </c>
      <c r="M138" s="14">
        <v>474983</v>
      </c>
      <c r="N138" s="14">
        <v>542515</v>
      </c>
      <c r="O138" s="14">
        <f t="shared" si="4"/>
        <v>337403</v>
      </c>
      <c r="P138" s="14">
        <v>2360799.33</v>
      </c>
      <c r="Q138" s="16">
        <f t="shared" si="5"/>
        <v>0.14291896634857143</v>
      </c>
    </row>
    <row r="139" spans="1:17" x14ac:dyDescent="0.4">
      <c r="A139" s="12">
        <v>14004</v>
      </c>
      <c r="B139" s="13" t="s">
        <v>44</v>
      </c>
      <c r="C139" s="14">
        <v>5935397</v>
      </c>
      <c r="D139" s="14">
        <v>5367006</v>
      </c>
      <c r="E139" s="14">
        <v>4365100</v>
      </c>
      <c r="F139" s="14">
        <v>3345998</v>
      </c>
      <c r="G139" s="14">
        <v>5781278</v>
      </c>
      <c r="H139" s="14">
        <v>5606739</v>
      </c>
      <c r="I139" s="14">
        <v>4744716</v>
      </c>
      <c r="J139" s="14">
        <v>4446403</v>
      </c>
      <c r="K139" s="14">
        <v>3678930</v>
      </c>
      <c r="L139" s="15">
        <v>3126827</v>
      </c>
      <c r="M139" s="14">
        <v>7217061</v>
      </c>
      <c r="N139" s="14">
        <v>6603860</v>
      </c>
      <c r="O139" s="14">
        <f t="shared" si="4"/>
        <v>3126827</v>
      </c>
      <c r="P139" s="14">
        <v>26167967.98</v>
      </c>
      <c r="Q139" s="16">
        <f t="shared" si="5"/>
        <v>0.11949063077384582</v>
      </c>
    </row>
    <row r="140" spans="1:17" x14ac:dyDescent="0.4">
      <c r="A140" s="12">
        <v>18003</v>
      </c>
      <c r="B140" s="13" t="s">
        <v>54</v>
      </c>
      <c r="C140" s="14">
        <v>463630</v>
      </c>
      <c r="D140" s="14">
        <v>411866</v>
      </c>
      <c r="E140" s="14">
        <v>300704</v>
      </c>
      <c r="F140" s="14">
        <v>249250</v>
      </c>
      <c r="G140" s="14">
        <v>436249</v>
      </c>
      <c r="H140" s="14">
        <v>417278</v>
      </c>
      <c r="I140" s="14">
        <v>344243</v>
      </c>
      <c r="J140" s="14">
        <v>328427</v>
      </c>
      <c r="K140" s="14">
        <v>268416</v>
      </c>
      <c r="L140" s="15">
        <v>248736</v>
      </c>
      <c r="M140" s="14">
        <v>431347</v>
      </c>
      <c r="N140" s="14">
        <v>578454</v>
      </c>
      <c r="O140" s="14">
        <f t="shared" si="4"/>
        <v>248736</v>
      </c>
      <c r="P140" s="14">
        <v>1894301.2699999989</v>
      </c>
      <c r="Q140" s="16">
        <f t="shared" si="5"/>
        <v>0.13130751899881277</v>
      </c>
    </row>
    <row r="141" spans="1:17" x14ac:dyDescent="0.4">
      <c r="A141" s="12">
        <v>14005</v>
      </c>
      <c r="B141" s="13" t="s">
        <v>45</v>
      </c>
      <c r="C141" s="14">
        <v>893787</v>
      </c>
      <c r="D141" s="14">
        <v>811723</v>
      </c>
      <c r="E141" s="14">
        <v>718185</v>
      </c>
      <c r="F141" s="15">
        <v>626115</v>
      </c>
      <c r="G141" s="14">
        <v>823143</v>
      </c>
      <c r="H141" s="14">
        <v>847750</v>
      </c>
      <c r="I141" s="14">
        <v>778135</v>
      </c>
      <c r="J141" s="14">
        <v>763050</v>
      </c>
      <c r="K141" s="14">
        <v>705622</v>
      </c>
      <c r="L141" s="14">
        <v>661755</v>
      </c>
      <c r="M141" s="14">
        <v>783154</v>
      </c>
      <c r="N141" s="14">
        <v>789334</v>
      </c>
      <c r="O141" s="14">
        <f t="shared" si="4"/>
        <v>626115</v>
      </c>
      <c r="P141" s="14">
        <v>2280959.0100000002</v>
      </c>
      <c r="Q141" s="16">
        <f t="shared" si="5"/>
        <v>0.27449638386969522</v>
      </c>
    </row>
    <row r="142" spans="1:17" x14ac:dyDescent="0.4">
      <c r="A142" s="12">
        <v>18005</v>
      </c>
      <c r="B142" s="13" t="s">
        <v>55</v>
      </c>
      <c r="C142" s="14">
        <v>1855184</v>
      </c>
      <c r="D142" s="14">
        <v>1767730</v>
      </c>
      <c r="E142" s="14">
        <v>1534926</v>
      </c>
      <c r="F142" s="14">
        <v>1318604</v>
      </c>
      <c r="G142" s="14">
        <v>1740671</v>
      </c>
      <c r="H142" s="14">
        <v>1712544</v>
      </c>
      <c r="I142" s="14">
        <v>1531290</v>
      </c>
      <c r="J142" s="14">
        <v>1489779</v>
      </c>
      <c r="K142" s="14">
        <v>1237786</v>
      </c>
      <c r="L142" s="15">
        <v>1067084</v>
      </c>
      <c r="M142" s="14">
        <v>1589968</v>
      </c>
      <c r="N142" s="14">
        <v>1674129</v>
      </c>
      <c r="O142" s="14">
        <f t="shared" si="4"/>
        <v>1067084</v>
      </c>
      <c r="P142" s="14">
        <v>3912311.3100000024</v>
      </c>
      <c r="Q142" s="16">
        <f t="shared" si="5"/>
        <v>0.27275027865816726</v>
      </c>
    </row>
    <row r="143" spans="1:17" x14ac:dyDescent="0.4">
      <c r="A143" s="12">
        <v>36002</v>
      </c>
      <c r="B143" s="13" t="s">
        <v>89</v>
      </c>
      <c r="C143" s="14">
        <v>1478814</v>
      </c>
      <c r="D143" s="14">
        <v>1462281</v>
      </c>
      <c r="E143" s="14">
        <v>1280945</v>
      </c>
      <c r="F143" s="14">
        <v>1081255</v>
      </c>
      <c r="G143" s="14">
        <v>1367949</v>
      </c>
      <c r="H143" s="14">
        <v>1365143</v>
      </c>
      <c r="I143" s="14">
        <v>1231130</v>
      </c>
      <c r="J143" s="14">
        <v>1139908</v>
      </c>
      <c r="K143" s="14">
        <v>1038076</v>
      </c>
      <c r="L143" s="15">
        <v>923334</v>
      </c>
      <c r="M143" s="14">
        <v>1326539</v>
      </c>
      <c r="N143" s="14">
        <v>1313708</v>
      </c>
      <c r="O143" s="14">
        <f t="shared" si="4"/>
        <v>923334</v>
      </c>
      <c r="P143" s="14">
        <v>2946678.419999999</v>
      </c>
      <c r="Q143" s="16">
        <f t="shared" si="5"/>
        <v>0.31334739268901979</v>
      </c>
    </row>
    <row r="144" spans="1:17" x14ac:dyDescent="0.4">
      <c r="A144" s="12">
        <v>49007</v>
      </c>
      <c r="B144" s="13" t="s">
        <v>122</v>
      </c>
      <c r="C144" s="14">
        <v>1644519</v>
      </c>
      <c r="D144" s="14">
        <v>1535121</v>
      </c>
      <c r="E144" s="14">
        <v>842036</v>
      </c>
      <c r="F144" s="15">
        <v>593344</v>
      </c>
      <c r="G144" s="14">
        <v>1475895</v>
      </c>
      <c r="H144" s="14">
        <v>1780479</v>
      </c>
      <c r="I144" s="14">
        <v>1578554</v>
      </c>
      <c r="J144" s="14">
        <v>1631194</v>
      </c>
      <c r="K144" s="14">
        <v>1461067</v>
      </c>
      <c r="L144" s="14">
        <v>1269260</v>
      </c>
      <c r="M144" s="14">
        <v>1794965</v>
      </c>
      <c r="N144" s="14">
        <v>1759085</v>
      </c>
      <c r="O144" s="14">
        <f t="shared" si="4"/>
        <v>593344</v>
      </c>
      <c r="P144" s="14">
        <v>9100312.8800000008</v>
      </c>
      <c r="Q144" s="16">
        <f t="shared" si="5"/>
        <v>6.5200395615408774E-2</v>
      </c>
    </row>
    <row r="145" spans="1:17" x14ac:dyDescent="0.4">
      <c r="A145" s="12">
        <v>1003</v>
      </c>
      <c r="B145" s="13" t="s">
        <v>14</v>
      </c>
      <c r="C145" s="14">
        <v>662332</v>
      </c>
      <c r="D145" s="14">
        <v>610037</v>
      </c>
      <c r="E145" s="14">
        <v>504286</v>
      </c>
      <c r="F145" s="14">
        <v>437695</v>
      </c>
      <c r="G145" s="14">
        <v>588921</v>
      </c>
      <c r="H145" s="14">
        <v>555702</v>
      </c>
      <c r="I145" s="14">
        <v>496817</v>
      </c>
      <c r="J145" s="14">
        <v>482311</v>
      </c>
      <c r="K145" s="14">
        <v>434485</v>
      </c>
      <c r="L145" s="15">
        <v>387202</v>
      </c>
      <c r="M145" s="14">
        <v>654011</v>
      </c>
      <c r="N145" s="14">
        <v>927154</v>
      </c>
      <c r="O145" s="14">
        <f t="shared" si="4"/>
        <v>387202</v>
      </c>
      <c r="P145" s="14">
        <v>1266031.5800000008</v>
      </c>
      <c r="Q145" s="16">
        <f t="shared" si="5"/>
        <v>0.30583913238562327</v>
      </c>
    </row>
    <row r="146" spans="1:17" x14ac:dyDescent="0.4">
      <c r="A146" s="12">
        <v>47001</v>
      </c>
      <c r="B146" s="13" t="s">
        <v>114</v>
      </c>
      <c r="C146" s="14">
        <v>27432</v>
      </c>
      <c r="D146" s="14">
        <v>82161</v>
      </c>
      <c r="E146" s="14">
        <v>-246801</v>
      </c>
      <c r="F146" s="15">
        <v>-442676</v>
      </c>
      <c r="G146" s="14">
        <v>-442380</v>
      </c>
      <c r="H146" s="14">
        <v>-25160</v>
      </c>
      <c r="I146" s="14">
        <v>-304064</v>
      </c>
      <c r="J146" s="14">
        <v>-161788</v>
      </c>
      <c r="K146" s="14">
        <v>-107016</v>
      </c>
      <c r="L146" s="14">
        <v>-300968</v>
      </c>
      <c r="M146" s="14">
        <v>-362677</v>
      </c>
      <c r="N146" s="14">
        <v>321334</v>
      </c>
      <c r="O146" s="14">
        <f t="shared" si="4"/>
        <v>-442676</v>
      </c>
      <c r="P146" s="14">
        <v>4723275.4699999988</v>
      </c>
      <c r="Q146" s="16">
        <f t="shared" si="5"/>
        <v>0</v>
      </c>
    </row>
    <row r="147" spans="1:17" x14ac:dyDescent="0.4">
      <c r="A147" s="12">
        <v>12003</v>
      </c>
      <c r="B147" s="13" t="s">
        <v>39</v>
      </c>
      <c r="C147" s="14">
        <v>1218364</v>
      </c>
      <c r="D147" s="14">
        <v>1153203</v>
      </c>
      <c r="E147" s="14">
        <v>1019181</v>
      </c>
      <c r="F147" s="14">
        <v>1027525</v>
      </c>
      <c r="G147" s="14">
        <v>1100777</v>
      </c>
      <c r="H147" s="14">
        <v>1040027</v>
      </c>
      <c r="I147" s="14">
        <v>938344</v>
      </c>
      <c r="J147" s="14">
        <v>853026</v>
      </c>
      <c r="K147" s="14">
        <v>755716</v>
      </c>
      <c r="L147" s="15">
        <v>655334</v>
      </c>
      <c r="M147" s="14">
        <v>774125</v>
      </c>
      <c r="N147" s="14">
        <v>956030</v>
      </c>
      <c r="O147" s="14">
        <f t="shared" si="4"/>
        <v>655334</v>
      </c>
      <c r="P147" s="14">
        <v>2281243.1600000011</v>
      </c>
      <c r="Q147" s="16">
        <f t="shared" si="5"/>
        <v>0.28727055996959117</v>
      </c>
    </row>
    <row r="148" spans="1:17" x14ac:dyDescent="0.4">
      <c r="A148" s="12">
        <v>54007</v>
      </c>
      <c r="B148" s="13" t="s">
        <v>137</v>
      </c>
      <c r="C148" s="14">
        <v>608749</v>
      </c>
      <c r="D148" s="14">
        <v>585336</v>
      </c>
      <c r="E148" s="14">
        <v>506551</v>
      </c>
      <c r="F148" s="15">
        <v>429428</v>
      </c>
      <c r="G148" s="14">
        <v>547976</v>
      </c>
      <c r="H148" s="14">
        <v>566132</v>
      </c>
      <c r="I148" s="14">
        <v>514289</v>
      </c>
      <c r="J148" s="14">
        <v>497989</v>
      </c>
      <c r="K148" s="14">
        <v>462656</v>
      </c>
      <c r="L148" s="14">
        <v>439876</v>
      </c>
      <c r="M148" s="14">
        <v>509950</v>
      </c>
      <c r="N148" s="14">
        <v>535659</v>
      </c>
      <c r="O148" s="14">
        <f t="shared" si="4"/>
        <v>429428</v>
      </c>
      <c r="P148" s="14">
        <v>1783022.8399999992</v>
      </c>
      <c r="Q148" s="16">
        <f t="shared" si="5"/>
        <v>0.24084268039998871</v>
      </c>
    </row>
    <row r="149" spans="1:17" x14ac:dyDescent="0.4">
      <c r="A149" s="12">
        <v>59002</v>
      </c>
      <c r="B149" s="13" t="s">
        <v>146</v>
      </c>
      <c r="C149" s="14">
        <v>1839489</v>
      </c>
      <c r="D149" s="14">
        <v>1849865</v>
      </c>
      <c r="E149" s="14">
        <v>1573717</v>
      </c>
      <c r="F149" s="14">
        <v>1309591</v>
      </c>
      <c r="G149" s="14">
        <v>1607818</v>
      </c>
      <c r="H149" s="14">
        <v>1563212</v>
      </c>
      <c r="I149" s="14">
        <v>1390929</v>
      </c>
      <c r="J149" s="14">
        <v>1366178</v>
      </c>
      <c r="K149" s="14">
        <v>1356930</v>
      </c>
      <c r="L149" s="15">
        <v>1156190</v>
      </c>
      <c r="M149" s="14">
        <v>1450896</v>
      </c>
      <c r="N149" s="14">
        <v>1250476</v>
      </c>
      <c r="O149" s="14">
        <f t="shared" si="4"/>
        <v>1156190</v>
      </c>
      <c r="P149" s="14">
        <v>5502300.1300000027</v>
      </c>
      <c r="Q149" s="16">
        <f t="shared" si="5"/>
        <v>0.21012848675704635</v>
      </c>
    </row>
    <row r="150" spans="1:17" x14ac:dyDescent="0.4">
      <c r="A150" s="12">
        <v>2006</v>
      </c>
      <c r="B150" s="13" t="s">
        <v>17</v>
      </c>
      <c r="C150" s="14">
        <v>690120</v>
      </c>
      <c r="D150" s="14">
        <v>762733</v>
      </c>
      <c r="E150" s="14">
        <v>668291</v>
      </c>
      <c r="F150" s="14">
        <v>546147</v>
      </c>
      <c r="G150" s="14">
        <v>748722</v>
      </c>
      <c r="H150" s="14">
        <v>778326</v>
      </c>
      <c r="I150" s="14">
        <v>675172</v>
      </c>
      <c r="J150" s="14">
        <v>624882</v>
      </c>
      <c r="K150" s="14">
        <v>488396</v>
      </c>
      <c r="L150" s="15">
        <v>448589</v>
      </c>
      <c r="M150" s="14">
        <v>655323</v>
      </c>
      <c r="N150" s="14">
        <v>801675</v>
      </c>
      <c r="O150" s="14">
        <f t="shared" si="4"/>
        <v>448589</v>
      </c>
      <c r="P150" s="14">
        <v>2870343.3300000043</v>
      </c>
      <c r="Q150" s="16">
        <f t="shared" si="5"/>
        <v>0.15628409163164442</v>
      </c>
    </row>
    <row r="151" spans="1:17" x14ac:dyDescent="0.4">
      <c r="A151" s="12">
        <v>55004</v>
      </c>
      <c r="B151" s="13" t="s">
        <v>138</v>
      </c>
      <c r="C151" s="14">
        <v>1156329</v>
      </c>
      <c r="D151" s="14">
        <v>1139734</v>
      </c>
      <c r="E151" s="14">
        <v>1071692</v>
      </c>
      <c r="F151" s="14">
        <v>981377</v>
      </c>
      <c r="G151" s="14">
        <v>1133188</v>
      </c>
      <c r="H151" s="14">
        <v>1093998</v>
      </c>
      <c r="I151" s="14">
        <v>1050356</v>
      </c>
      <c r="J151" s="14">
        <v>1039589</v>
      </c>
      <c r="K151" s="14">
        <v>980026</v>
      </c>
      <c r="L151" s="15">
        <v>965250</v>
      </c>
      <c r="M151" s="14">
        <v>1085914</v>
      </c>
      <c r="N151" s="14">
        <v>1194725</v>
      </c>
      <c r="O151" s="14">
        <f t="shared" si="4"/>
        <v>965250</v>
      </c>
      <c r="P151" s="14">
        <v>1773213.6799999997</v>
      </c>
      <c r="Q151" s="16">
        <f t="shared" si="5"/>
        <v>0.54435063911755976</v>
      </c>
    </row>
    <row r="152" spans="1:17" x14ac:dyDescent="0.4">
      <c r="A152" s="12">
        <v>63003</v>
      </c>
      <c r="B152" s="13" t="s">
        <v>159</v>
      </c>
      <c r="C152" s="14">
        <v>7364610</v>
      </c>
      <c r="D152" s="14">
        <v>6948681</v>
      </c>
      <c r="E152" s="14">
        <v>6283127</v>
      </c>
      <c r="F152" s="15">
        <v>5744821</v>
      </c>
      <c r="G152" s="14">
        <v>7571894</v>
      </c>
      <c r="H152" s="14">
        <v>7376636</v>
      </c>
      <c r="I152" s="14">
        <v>7101287</v>
      </c>
      <c r="J152" s="14">
        <v>6607362</v>
      </c>
      <c r="K152" s="14">
        <v>6418570</v>
      </c>
      <c r="L152" s="14">
        <v>6310298</v>
      </c>
      <c r="M152" s="14">
        <v>7682559</v>
      </c>
      <c r="N152" s="14">
        <v>7290445</v>
      </c>
      <c r="O152" s="14">
        <f t="shared" si="4"/>
        <v>5744821</v>
      </c>
      <c r="P152" s="14">
        <v>17983317.080000009</v>
      </c>
      <c r="Q152" s="16">
        <f t="shared" si="5"/>
        <v>0.31945280030618228</v>
      </c>
    </row>
    <row r="153" spans="1:17" x14ac:dyDescent="0.4">
      <c r="A153" s="13"/>
      <c r="B153" s="13"/>
      <c r="C153" s="14">
        <v>252209468</v>
      </c>
      <c r="D153" s="14">
        <v>236798784</v>
      </c>
      <c r="E153" s="14">
        <v>193195622</v>
      </c>
      <c r="F153" s="14">
        <v>151580985</v>
      </c>
      <c r="G153" s="14">
        <v>237466130</v>
      </c>
      <c r="H153" s="14">
        <v>235871748</v>
      </c>
      <c r="I153" s="14">
        <v>208329626</v>
      </c>
      <c r="J153" s="14">
        <v>202463844</v>
      </c>
      <c r="K153" s="14">
        <v>172644717</v>
      </c>
      <c r="L153" s="14">
        <v>149935129</v>
      </c>
      <c r="M153" s="14">
        <v>240796725</v>
      </c>
      <c r="N153" s="14">
        <v>269183572</v>
      </c>
      <c r="O153" s="14"/>
      <c r="P153" s="14"/>
      <c r="Q153" s="16"/>
    </row>
  </sheetData>
  <sortState ref="A3:Q152">
    <sortCondition ref="B3:B152"/>
  </sortState>
  <mergeCells count="1">
    <mergeCell ref="L1:M1"/>
  </mergeCells>
  <pageMargins left="0.2" right="0.2" top="0.25" bottom="0.25" header="0.3" footer="0.3"/>
  <pageSetup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2" sqref="B12"/>
    </sheetView>
  </sheetViews>
  <sheetFormatPr defaultRowHeight="16.5" x14ac:dyDescent="0.4"/>
  <cols>
    <col min="1" max="1" width="9.28515625" style="2" bestFit="1" customWidth="1"/>
    <col min="2" max="2" width="32" style="2" customWidth="1"/>
    <col min="3" max="14" width="14.140625" style="4" bestFit="1" customWidth="1"/>
    <col min="15" max="16384" width="9.140625" style="2"/>
  </cols>
  <sheetData>
    <row r="1" spans="1:14" s="1" customFormat="1" ht="20.25" x14ac:dyDescent="0.4">
      <c r="B1" s="5" t="s">
        <v>170</v>
      </c>
      <c r="H1" s="32" t="s">
        <v>171</v>
      </c>
      <c r="I1" s="32"/>
      <c r="J1" s="2"/>
      <c r="K1" s="2"/>
      <c r="L1" s="2"/>
      <c r="M1" s="2"/>
      <c r="N1" s="2"/>
    </row>
    <row r="2" spans="1:14" s="1" customFormat="1" ht="20.25" x14ac:dyDescent="0.4">
      <c r="B2" s="5"/>
      <c r="H2" s="17"/>
      <c r="I2" s="17"/>
      <c r="J2" s="2"/>
      <c r="K2" s="2"/>
      <c r="L2" s="2"/>
      <c r="M2" s="2"/>
      <c r="N2" s="2"/>
    </row>
    <row r="3" spans="1:14" s="1" customFormat="1" x14ac:dyDescent="0.4">
      <c r="B3" s="27" t="s">
        <v>0</v>
      </c>
      <c r="C3" s="28" t="s">
        <v>7</v>
      </c>
      <c r="D3" s="28" t="s">
        <v>8</v>
      </c>
      <c r="E3" s="28" t="s">
        <v>9</v>
      </c>
      <c r="F3" s="28" t="s">
        <v>172</v>
      </c>
      <c r="G3" s="28" t="s">
        <v>11</v>
      </c>
      <c r="H3" s="28" t="s">
        <v>12</v>
      </c>
      <c r="I3" s="28" t="s">
        <v>1</v>
      </c>
      <c r="J3" s="28" t="s">
        <v>2</v>
      </c>
      <c r="K3" s="28" t="s">
        <v>3</v>
      </c>
      <c r="L3" s="28" t="s">
        <v>4</v>
      </c>
      <c r="M3" s="28" t="s">
        <v>5</v>
      </c>
      <c r="N3" s="28" t="s">
        <v>6</v>
      </c>
    </row>
    <row r="4" spans="1:14" x14ac:dyDescent="0.4">
      <c r="A4" s="18">
        <v>6001</v>
      </c>
      <c r="B4" s="13" t="s">
        <v>26</v>
      </c>
      <c r="C4" s="14">
        <v>2329581</v>
      </c>
      <c r="D4" s="14">
        <v>1789594</v>
      </c>
      <c r="E4" s="14">
        <v>969093</v>
      </c>
      <c r="F4" s="14">
        <v>737513</v>
      </c>
      <c r="G4" s="14">
        <v>2530273</v>
      </c>
      <c r="H4" s="14">
        <v>2782206</v>
      </c>
      <c r="I4" s="14">
        <v>1247277</v>
      </c>
      <c r="J4" s="14">
        <v>1304021</v>
      </c>
      <c r="K4" s="14">
        <v>1287558</v>
      </c>
      <c r="L4" s="14">
        <v>1443573</v>
      </c>
      <c r="M4" s="14">
        <v>3298962</v>
      </c>
      <c r="N4" s="14">
        <v>3108325</v>
      </c>
    </row>
    <row r="5" spans="1:14" x14ac:dyDescent="0.4">
      <c r="A5" s="18">
        <v>58003</v>
      </c>
      <c r="B5" s="13" t="s">
        <v>145</v>
      </c>
      <c r="C5" s="14">
        <v>1738440</v>
      </c>
      <c r="D5" s="14">
        <v>1373077</v>
      </c>
      <c r="E5" s="14">
        <v>1335582</v>
      </c>
      <c r="F5" s="14">
        <v>1345026</v>
      </c>
      <c r="G5" s="14">
        <v>1237623</v>
      </c>
      <c r="H5" s="14">
        <v>1344482</v>
      </c>
      <c r="I5" s="14">
        <v>1349018</v>
      </c>
      <c r="J5" s="14">
        <v>1646204</v>
      </c>
      <c r="K5" s="14">
        <v>1708462</v>
      </c>
      <c r="L5" s="14">
        <v>1834148</v>
      </c>
      <c r="M5" s="14">
        <v>2478597</v>
      </c>
      <c r="N5" s="14">
        <v>2610546</v>
      </c>
    </row>
    <row r="6" spans="1:14" x14ac:dyDescent="0.4">
      <c r="A6" s="18">
        <v>61001</v>
      </c>
      <c r="B6" s="13" t="s">
        <v>152</v>
      </c>
      <c r="C6" s="14">
        <v>426817</v>
      </c>
      <c r="D6" s="14">
        <v>233157</v>
      </c>
      <c r="E6" s="14">
        <v>184169</v>
      </c>
      <c r="F6" s="14">
        <v>186835</v>
      </c>
      <c r="G6" s="14">
        <v>375340</v>
      </c>
      <c r="H6" s="14">
        <v>505215</v>
      </c>
      <c r="I6" s="14">
        <v>279185</v>
      </c>
      <c r="J6" s="14">
        <v>256074</v>
      </c>
      <c r="K6" s="14">
        <v>302957</v>
      </c>
      <c r="L6" s="14">
        <v>365692</v>
      </c>
      <c r="M6" s="14">
        <v>560148</v>
      </c>
      <c r="N6" s="14">
        <v>405366</v>
      </c>
    </row>
    <row r="7" spans="1:14" x14ac:dyDescent="0.4">
      <c r="A7" s="18">
        <v>11001</v>
      </c>
      <c r="B7" s="13" t="s">
        <v>35</v>
      </c>
      <c r="C7" s="14">
        <v>166960</v>
      </c>
      <c r="D7" s="14">
        <v>121037</v>
      </c>
      <c r="E7" s="14">
        <v>51926</v>
      </c>
      <c r="F7" s="14">
        <v>150429</v>
      </c>
      <c r="G7" s="14">
        <v>63758</v>
      </c>
      <c r="H7" s="14">
        <v>158872</v>
      </c>
      <c r="I7" s="14">
        <v>136096</v>
      </c>
      <c r="J7" s="14">
        <v>136096</v>
      </c>
      <c r="K7" s="14">
        <v>136096</v>
      </c>
      <c r="L7" s="14">
        <v>136096</v>
      </c>
      <c r="M7" s="14">
        <v>116871</v>
      </c>
      <c r="N7" s="14">
        <v>357467</v>
      </c>
    </row>
    <row r="8" spans="1:14" x14ac:dyDescent="0.4">
      <c r="A8" s="18">
        <v>38001</v>
      </c>
      <c r="B8" s="13" t="s">
        <v>91</v>
      </c>
      <c r="C8" s="14">
        <v>535538</v>
      </c>
      <c r="D8" s="14">
        <v>488451</v>
      </c>
      <c r="E8" s="14">
        <v>458800</v>
      </c>
      <c r="F8" s="14">
        <v>373534</v>
      </c>
      <c r="G8" s="14">
        <v>613986</v>
      </c>
      <c r="H8" s="14">
        <v>700675</v>
      </c>
      <c r="I8" s="14">
        <v>674199</v>
      </c>
      <c r="J8" s="14">
        <v>698346</v>
      </c>
      <c r="K8" s="14">
        <v>727209</v>
      </c>
      <c r="L8" s="14">
        <v>757790</v>
      </c>
      <c r="M8" s="14">
        <v>974412</v>
      </c>
      <c r="N8" s="14">
        <v>976701</v>
      </c>
    </row>
    <row r="9" spans="1:14" x14ac:dyDescent="0.4">
      <c r="A9" s="18">
        <v>21001</v>
      </c>
      <c r="B9" s="13" t="s">
        <v>59</v>
      </c>
      <c r="C9" s="14">
        <v>437547</v>
      </c>
      <c r="D9" s="14">
        <v>418181</v>
      </c>
      <c r="E9" s="14">
        <v>368414</v>
      </c>
      <c r="F9" s="14">
        <v>365695</v>
      </c>
      <c r="G9" s="14">
        <v>522946</v>
      </c>
      <c r="H9" s="14">
        <v>482410</v>
      </c>
      <c r="I9" s="14">
        <v>460222</v>
      </c>
      <c r="J9" s="14">
        <v>471029</v>
      </c>
      <c r="K9" s="14">
        <v>477972</v>
      </c>
      <c r="L9" s="14">
        <v>491794</v>
      </c>
      <c r="M9" s="14">
        <v>656174</v>
      </c>
      <c r="N9" s="14">
        <v>691303</v>
      </c>
    </row>
    <row r="10" spans="1:14" x14ac:dyDescent="0.4">
      <c r="A10" s="18">
        <v>4001</v>
      </c>
      <c r="B10" s="13" t="s">
        <v>19</v>
      </c>
      <c r="C10" s="14">
        <v>618010</v>
      </c>
      <c r="D10" s="14">
        <v>593451</v>
      </c>
      <c r="E10" s="14">
        <v>587889</v>
      </c>
      <c r="F10" s="14">
        <v>579612</v>
      </c>
      <c r="G10" s="14">
        <v>755814</v>
      </c>
      <c r="H10" s="14">
        <v>763135</v>
      </c>
      <c r="I10" s="14">
        <v>764908</v>
      </c>
      <c r="J10" s="14">
        <v>775109</v>
      </c>
      <c r="K10" s="14">
        <v>789780</v>
      </c>
      <c r="L10" s="14">
        <v>832223</v>
      </c>
      <c r="M10" s="14">
        <v>992501</v>
      </c>
      <c r="N10" s="14">
        <v>783318</v>
      </c>
    </row>
    <row r="11" spans="1:14" x14ac:dyDescent="0.4">
      <c r="A11" s="18">
        <v>49001</v>
      </c>
      <c r="B11" s="13" t="s">
        <v>116</v>
      </c>
      <c r="C11" s="14">
        <v>153681</v>
      </c>
      <c r="D11" s="14">
        <v>-8714</v>
      </c>
      <c r="E11" s="14">
        <v>-43926</v>
      </c>
      <c r="F11" s="14">
        <v>-43345</v>
      </c>
      <c r="G11" s="14">
        <v>66647</v>
      </c>
      <c r="H11" s="14">
        <v>122320</v>
      </c>
      <c r="I11" s="14">
        <v>42793</v>
      </c>
      <c r="J11" s="14">
        <v>52402</v>
      </c>
      <c r="K11" s="14">
        <v>73993</v>
      </c>
      <c r="L11" s="14">
        <v>99035</v>
      </c>
      <c r="M11" s="14">
        <v>279566</v>
      </c>
      <c r="N11" s="14">
        <v>190839</v>
      </c>
    </row>
    <row r="12" spans="1:14" x14ac:dyDescent="0.4">
      <c r="A12" s="18">
        <v>9001</v>
      </c>
      <c r="B12" s="13" t="s">
        <v>32</v>
      </c>
      <c r="C12" s="14">
        <v>1235927</v>
      </c>
      <c r="D12" s="14">
        <v>1126746</v>
      </c>
      <c r="E12" s="14">
        <v>1018616</v>
      </c>
      <c r="F12" s="14">
        <v>987433</v>
      </c>
      <c r="G12" s="14">
        <v>1460517</v>
      </c>
      <c r="H12" s="14">
        <v>1522015</v>
      </c>
      <c r="I12" s="14">
        <v>1118335</v>
      </c>
      <c r="J12" s="14">
        <v>1115621</v>
      </c>
      <c r="K12" s="14">
        <v>1166907</v>
      </c>
      <c r="L12" s="14">
        <v>1124761</v>
      </c>
      <c r="M12" s="14">
        <v>1657999</v>
      </c>
      <c r="N12" s="14">
        <v>1685910</v>
      </c>
    </row>
    <row r="13" spans="1:14" x14ac:dyDescent="0.4">
      <c r="A13" s="18">
        <v>3001</v>
      </c>
      <c r="B13" s="13" t="s">
        <v>18</v>
      </c>
      <c r="C13" s="14">
        <v>-22606</v>
      </c>
      <c r="D13" s="14">
        <v>-383563</v>
      </c>
      <c r="E13" s="14">
        <v>199683</v>
      </c>
      <c r="F13" s="14">
        <v>117639</v>
      </c>
      <c r="G13" s="14">
        <v>115056</v>
      </c>
      <c r="H13" s="14">
        <v>97803</v>
      </c>
      <c r="I13" s="14">
        <v>84978</v>
      </c>
      <c r="J13" s="14">
        <v>76480</v>
      </c>
      <c r="K13" s="14">
        <v>47368</v>
      </c>
      <c r="L13" s="14">
        <v>47707</v>
      </c>
      <c r="M13" s="14">
        <v>20247</v>
      </c>
      <c r="N13" s="14">
        <v>23175</v>
      </c>
    </row>
    <row r="14" spans="1:14" x14ac:dyDescent="0.4">
      <c r="A14" s="18">
        <v>61002</v>
      </c>
      <c r="B14" s="13" t="s">
        <v>153</v>
      </c>
      <c r="C14" s="14">
        <v>81925</v>
      </c>
      <c r="D14" s="14">
        <v>-78569</v>
      </c>
      <c r="E14" s="14">
        <v>-88447</v>
      </c>
      <c r="F14" s="14">
        <v>-172332</v>
      </c>
      <c r="G14" s="14">
        <v>256957</v>
      </c>
      <c r="H14" s="14">
        <v>352954</v>
      </c>
      <c r="I14" s="14">
        <v>315010</v>
      </c>
      <c r="J14" s="14">
        <v>-8343</v>
      </c>
      <c r="K14" s="14">
        <v>20459</v>
      </c>
      <c r="L14" s="14">
        <v>91816</v>
      </c>
      <c r="M14" s="14">
        <v>584010</v>
      </c>
      <c r="N14" s="14">
        <v>370517</v>
      </c>
    </row>
    <row r="15" spans="1:14" x14ac:dyDescent="0.4">
      <c r="A15" s="18">
        <v>25001</v>
      </c>
      <c r="B15" s="13" t="s">
        <v>68</v>
      </c>
      <c r="C15" s="14">
        <v>83215</v>
      </c>
      <c r="D15" s="14">
        <v>63201</v>
      </c>
      <c r="E15" s="14">
        <v>50708</v>
      </c>
      <c r="F15" s="14">
        <v>54554</v>
      </c>
      <c r="G15" s="14">
        <v>75674</v>
      </c>
      <c r="H15" s="14">
        <v>71574</v>
      </c>
      <c r="I15" s="14">
        <v>68344</v>
      </c>
      <c r="J15" s="14">
        <v>69531</v>
      </c>
      <c r="K15" s="14">
        <v>75253</v>
      </c>
      <c r="L15" s="14">
        <v>78466</v>
      </c>
      <c r="M15" s="14">
        <v>102458</v>
      </c>
      <c r="N15" s="14">
        <v>85458</v>
      </c>
    </row>
    <row r="16" spans="1:14" x14ac:dyDescent="0.4">
      <c r="A16" s="18">
        <v>52001</v>
      </c>
      <c r="B16" s="13" t="s">
        <v>130</v>
      </c>
      <c r="C16" s="14">
        <v>1537704</v>
      </c>
      <c r="D16" s="14">
        <v>1529786</v>
      </c>
      <c r="E16" s="14">
        <v>1501136</v>
      </c>
      <c r="F16" s="14">
        <v>1505531</v>
      </c>
      <c r="G16" s="14">
        <v>1721884</v>
      </c>
      <c r="H16" s="14">
        <v>1775035</v>
      </c>
      <c r="I16" s="14">
        <v>1772591</v>
      </c>
      <c r="J16" s="14">
        <v>1730146</v>
      </c>
      <c r="K16" s="14">
        <v>1636519</v>
      </c>
      <c r="L16" s="14">
        <v>1606619</v>
      </c>
      <c r="M16" s="14">
        <v>1856207</v>
      </c>
      <c r="N16" s="14">
        <v>1799187</v>
      </c>
    </row>
    <row r="17" spans="1:14" x14ac:dyDescent="0.4">
      <c r="A17" s="18">
        <v>4002</v>
      </c>
      <c r="B17" s="13" t="s">
        <v>20</v>
      </c>
      <c r="C17" s="14">
        <v>541467</v>
      </c>
      <c r="D17" s="14">
        <v>455255</v>
      </c>
      <c r="E17" s="14">
        <v>258617</v>
      </c>
      <c r="F17" s="14">
        <v>261220</v>
      </c>
      <c r="G17" s="14">
        <v>585562</v>
      </c>
      <c r="H17" s="14">
        <v>635552</v>
      </c>
      <c r="I17" s="14">
        <v>454289</v>
      </c>
      <c r="J17" s="14">
        <v>520065</v>
      </c>
      <c r="K17" s="14">
        <v>566703</v>
      </c>
      <c r="L17" s="14">
        <v>425204</v>
      </c>
      <c r="M17" s="14">
        <v>878463</v>
      </c>
      <c r="N17" s="14">
        <v>3122606</v>
      </c>
    </row>
    <row r="18" spans="1:14" x14ac:dyDescent="0.4">
      <c r="A18" s="18">
        <v>22001</v>
      </c>
      <c r="B18" s="13" t="s">
        <v>61</v>
      </c>
      <c r="C18" s="14">
        <v>248280</v>
      </c>
      <c r="D18" s="14">
        <v>231953</v>
      </c>
      <c r="E18" s="14">
        <v>207695</v>
      </c>
      <c r="F18" s="14">
        <v>202252</v>
      </c>
      <c r="G18" s="14">
        <v>261357</v>
      </c>
      <c r="H18" s="14">
        <v>269976</v>
      </c>
      <c r="I18" s="14">
        <v>267993</v>
      </c>
      <c r="J18" s="14">
        <v>267148</v>
      </c>
      <c r="K18" s="14">
        <v>271831</v>
      </c>
      <c r="L18" s="14">
        <v>297081</v>
      </c>
      <c r="M18" s="14">
        <v>383737</v>
      </c>
      <c r="N18" s="14">
        <v>398530</v>
      </c>
    </row>
    <row r="19" spans="1:14" x14ac:dyDescent="0.4">
      <c r="A19" s="18">
        <v>49002</v>
      </c>
      <c r="B19" s="13" t="s">
        <v>117</v>
      </c>
      <c r="C19" s="14">
        <v>838679</v>
      </c>
      <c r="D19" s="14">
        <v>48356</v>
      </c>
      <c r="E19" s="14">
        <v>0</v>
      </c>
      <c r="F19" s="14">
        <v>0</v>
      </c>
      <c r="G19" s="14">
        <v>23724</v>
      </c>
      <c r="H19" s="14">
        <v>23894</v>
      </c>
      <c r="I19" s="14">
        <v>0</v>
      </c>
      <c r="J19" s="14">
        <v>15657</v>
      </c>
      <c r="K19" s="14">
        <v>4440</v>
      </c>
      <c r="L19" s="14">
        <v>127592</v>
      </c>
      <c r="M19" s="14">
        <v>1822029</v>
      </c>
      <c r="N19" s="14">
        <v>1837212</v>
      </c>
    </row>
    <row r="20" spans="1:14" x14ac:dyDescent="0.4">
      <c r="A20" s="18">
        <v>30003</v>
      </c>
      <c r="B20" s="13" t="s">
        <v>80</v>
      </c>
      <c r="C20" s="14">
        <v>1568080</v>
      </c>
      <c r="D20" s="14">
        <v>1520018</v>
      </c>
      <c r="E20" s="14">
        <v>570704</v>
      </c>
      <c r="F20" s="14">
        <v>531942</v>
      </c>
      <c r="G20" s="14">
        <v>685276</v>
      </c>
      <c r="H20" s="14">
        <v>806877</v>
      </c>
      <c r="I20" s="14">
        <v>765762</v>
      </c>
      <c r="J20" s="14">
        <v>764187</v>
      </c>
      <c r="K20" s="14">
        <v>786824</v>
      </c>
      <c r="L20" s="14">
        <v>847057</v>
      </c>
      <c r="M20" s="14">
        <v>1175563</v>
      </c>
      <c r="N20" s="14">
        <v>966473</v>
      </c>
    </row>
    <row r="21" spans="1:14" x14ac:dyDescent="0.4">
      <c r="A21" s="18">
        <v>45004</v>
      </c>
      <c r="B21" s="13" t="s">
        <v>110</v>
      </c>
      <c r="C21" s="14">
        <v>611825</v>
      </c>
      <c r="D21" s="14">
        <v>426271</v>
      </c>
      <c r="E21" s="14">
        <v>429426</v>
      </c>
      <c r="F21" s="14">
        <v>458500</v>
      </c>
      <c r="G21" s="14">
        <v>913367</v>
      </c>
      <c r="H21" s="14">
        <v>496750</v>
      </c>
      <c r="I21" s="14">
        <v>503948</v>
      </c>
      <c r="J21" s="14">
        <v>521980</v>
      </c>
      <c r="K21" s="14">
        <v>561993</v>
      </c>
      <c r="L21" s="14">
        <v>447182</v>
      </c>
      <c r="M21" s="14">
        <v>918106</v>
      </c>
      <c r="N21" s="14">
        <v>907132</v>
      </c>
    </row>
    <row r="22" spans="1:14" x14ac:dyDescent="0.4">
      <c r="A22" s="18">
        <v>5001</v>
      </c>
      <c r="B22" s="13" t="s">
        <v>22</v>
      </c>
      <c r="C22" s="14">
        <v>1115390</v>
      </c>
      <c r="D22" s="14">
        <v>449752</v>
      </c>
      <c r="E22" s="14">
        <v>4281</v>
      </c>
      <c r="F22" s="14">
        <v>621</v>
      </c>
      <c r="G22" s="14">
        <v>1356668</v>
      </c>
      <c r="H22" s="14">
        <v>1821125</v>
      </c>
      <c r="I22" s="14">
        <v>1465355</v>
      </c>
      <c r="J22" s="14">
        <v>1411008</v>
      </c>
      <c r="K22" s="14">
        <v>1398420</v>
      </c>
      <c r="L22" s="14">
        <v>1419640</v>
      </c>
      <c r="M22" s="14">
        <v>3289317</v>
      </c>
      <c r="N22" s="14">
        <v>2247507</v>
      </c>
    </row>
    <row r="23" spans="1:14" x14ac:dyDescent="0.4">
      <c r="A23" s="18">
        <v>26002</v>
      </c>
      <c r="B23" s="13" t="s">
        <v>71</v>
      </c>
      <c r="C23" s="14">
        <v>215505</v>
      </c>
      <c r="D23" s="14">
        <v>123117</v>
      </c>
      <c r="E23" s="14">
        <v>131503</v>
      </c>
      <c r="F23" s="14">
        <v>135215</v>
      </c>
      <c r="G23" s="14">
        <v>223653</v>
      </c>
      <c r="H23" s="14">
        <v>214139</v>
      </c>
      <c r="I23" s="14">
        <v>205331</v>
      </c>
      <c r="J23" s="14">
        <v>206354</v>
      </c>
      <c r="K23" s="14">
        <v>214289</v>
      </c>
      <c r="L23" s="14">
        <v>221903</v>
      </c>
      <c r="M23" s="14">
        <v>267138</v>
      </c>
      <c r="N23" s="14">
        <v>281864</v>
      </c>
    </row>
    <row r="24" spans="1:14" x14ac:dyDescent="0.4">
      <c r="A24" s="18">
        <v>43001</v>
      </c>
      <c r="B24" s="13" t="s">
        <v>105</v>
      </c>
      <c r="C24" s="14">
        <v>1127836</v>
      </c>
      <c r="D24" s="14">
        <v>1116406</v>
      </c>
      <c r="E24" s="14">
        <v>1039141</v>
      </c>
      <c r="F24" s="14">
        <v>1037226</v>
      </c>
      <c r="G24" s="14">
        <v>1172592</v>
      </c>
      <c r="H24" s="14">
        <v>1230409</v>
      </c>
      <c r="I24" s="14">
        <v>1230895</v>
      </c>
      <c r="J24" s="14">
        <v>1245525</v>
      </c>
      <c r="K24" s="14">
        <v>1262283</v>
      </c>
      <c r="L24" s="14">
        <v>1301363</v>
      </c>
      <c r="M24" s="14">
        <v>1468606</v>
      </c>
      <c r="N24" s="14">
        <v>1511844</v>
      </c>
    </row>
    <row r="25" spans="1:14" x14ac:dyDescent="0.4">
      <c r="A25" s="18">
        <v>41001</v>
      </c>
      <c r="B25" s="13" t="s">
        <v>100</v>
      </c>
      <c r="C25" s="14">
        <v>621989</v>
      </c>
      <c r="D25" s="14">
        <v>525140</v>
      </c>
      <c r="E25" s="14">
        <v>404879</v>
      </c>
      <c r="F25" s="14">
        <v>365584</v>
      </c>
      <c r="G25" s="14">
        <v>803148</v>
      </c>
      <c r="H25" s="14">
        <v>812077</v>
      </c>
      <c r="I25" s="14">
        <v>810612</v>
      </c>
      <c r="J25" s="14">
        <v>799371</v>
      </c>
      <c r="K25" s="14">
        <v>884271</v>
      </c>
      <c r="L25" s="14">
        <v>991932</v>
      </c>
      <c r="M25" s="14">
        <v>1369331</v>
      </c>
      <c r="N25" s="14">
        <v>1370175</v>
      </c>
    </row>
    <row r="26" spans="1:14" x14ac:dyDescent="0.4">
      <c r="A26" s="18">
        <v>28001</v>
      </c>
      <c r="B26" s="13" t="s">
        <v>75</v>
      </c>
      <c r="C26" s="14">
        <v>212803</v>
      </c>
      <c r="D26" s="14">
        <v>202610</v>
      </c>
      <c r="E26" s="14">
        <v>177881</v>
      </c>
      <c r="F26" s="14">
        <v>164359</v>
      </c>
      <c r="G26" s="14">
        <v>256647</v>
      </c>
      <c r="H26" s="14">
        <v>293238</v>
      </c>
      <c r="I26" s="14">
        <v>297948</v>
      </c>
      <c r="J26" s="14">
        <v>289348</v>
      </c>
      <c r="K26" s="14">
        <v>303763</v>
      </c>
      <c r="L26" s="14">
        <v>313074</v>
      </c>
      <c r="M26" s="14">
        <v>444324</v>
      </c>
      <c r="N26" s="14">
        <v>457414</v>
      </c>
    </row>
    <row r="27" spans="1:14" x14ac:dyDescent="0.4">
      <c r="A27" s="18">
        <v>60001</v>
      </c>
      <c r="B27" s="13" t="s">
        <v>148</v>
      </c>
      <c r="C27" s="14">
        <v>44573</v>
      </c>
      <c r="D27" s="14">
        <v>26363</v>
      </c>
      <c r="E27" s="14">
        <v>-1072</v>
      </c>
      <c r="F27" s="14">
        <v>6220</v>
      </c>
      <c r="G27" s="14">
        <v>116079</v>
      </c>
      <c r="H27" s="14">
        <v>143395</v>
      </c>
      <c r="I27" s="14">
        <v>149637</v>
      </c>
      <c r="J27" s="14">
        <v>149514</v>
      </c>
      <c r="K27" s="14">
        <v>164852</v>
      </c>
      <c r="L27" s="14">
        <v>180195</v>
      </c>
      <c r="M27" s="14">
        <v>238325</v>
      </c>
      <c r="N27" s="14">
        <v>286887</v>
      </c>
    </row>
    <row r="28" spans="1:14" x14ac:dyDescent="0.4">
      <c r="A28" s="18">
        <v>7001</v>
      </c>
      <c r="B28" s="13" t="s">
        <v>30</v>
      </c>
      <c r="C28" s="14">
        <v>5397873</v>
      </c>
      <c r="D28" s="14">
        <v>4924698</v>
      </c>
      <c r="E28" s="14">
        <v>4516609</v>
      </c>
      <c r="F28" s="14">
        <v>4166520</v>
      </c>
      <c r="G28" s="14">
        <v>4402126</v>
      </c>
      <c r="H28" s="14">
        <v>4250078</v>
      </c>
      <c r="I28" s="14">
        <v>3219569</v>
      </c>
      <c r="J28" s="14">
        <v>3143335</v>
      </c>
      <c r="K28" s="14">
        <v>2978015</v>
      </c>
      <c r="L28" s="14">
        <v>2876112</v>
      </c>
      <c r="M28" s="14">
        <v>3524053</v>
      </c>
      <c r="N28" s="14">
        <v>4005446</v>
      </c>
    </row>
    <row r="29" spans="1:14" x14ac:dyDescent="0.4">
      <c r="A29" s="18">
        <v>39001</v>
      </c>
      <c r="B29" s="13" t="s">
        <v>94</v>
      </c>
      <c r="C29" s="14">
        <v>792464</v>
      </c>
      <c r="D29" s="14">
        <v>641957</v>
      </c>
      <c r="E29" s="14">
        <v>621784</v>
      </c>
      <c r="F29" s="14">
        <v>446272</v>
      </c>
      <c r="G29" s="14">
        <v>729515</v>
      </c>
      <c r="H29" s="14">
        <v>792701</v>
      </c>
      <c r="I29" s="14">
        <v>794449</v>
      </c>
      <c r="J29" s="14">
        <v>830681</v>
      </c>
      <c r="K29" s="14">
        <v>854660</v>
      </c>
      <c r="L29" s="14">
        <v>877721</v>
      </c>
      <c r="M29" s="14">
        <v>1157493</v>
      </c>
      <c r="N29" s="14">
        <v>906671</v>
      </c>
    </row>
    <row r="30" spans="1:14" x14ac:dyDescent="0.4">
      <c r="A30" s="18">
        <v>12002</v>
      </c>
      <c r="B30" s="13" t="s">
        <v>38</v>
      </c>
      <c r="C30" s="14">
        <v>513160</v>
      </c>
      <c r="D30" s="14">
        <v>252171</v>
      </c>
      <c r="E30" s="14">
        <v>233663</v>
      </c>
      <c r="F30" s="14">
        <v>148984</v>
      </c>
      <c r="G30" s="14">
        <v>438991</v>
      </c>
      <c r="H30" s="14">
        <v>473729</v>
      </c>
      <c r="I30" s="14">
        <v>478054</v>
      </c>
      <c r="J30" s="14">
        <v>510399</v>
      </c>
      <c r="K30" s="14">
        <v>531041</v>
      </c>
      <c r="L30" s="14">
        <v>587870</v>
      </c>
      <c r="M30" s="14">
        <v>797790</v>
      </c>
      <c r="N30" s="14">
        <v>888361</v>
      </c>
    </row>
    <row r="31" spans="1:14" x14ac:dyDescent="0.4">
      <c r="A31" s="18">
        <v>50005</v>
      </c>
      <c r="B31" s="13" t="s">
        <v>124</v>
      </c>
      <c r="C31" s="14">
        <v>563732</v>
      </c>
      <c r="D31" s="14">
        <v>464267</v>
      </c>
      <c r="E31" s="14">
        <v>366744</v>
      </c>
      <c r="F31" s="14">
        <v>359759</v>
      </c>
      <c r="G31" s="14">
        <v>453751</v>
      </c>
      <c r="H31" s="14">
        <v>485247</v>
      </c>
      <c r="I31" s="14">
        <v>481730</v>
      </c>
      <c r="J31" s="14">
        <v>527287</v>
      </c>
      <c r="K31" s="14">
        <v>1149716</v>
      </c>
      <c r="L31" s="14">
        <v>1172435</v>
      </c>
      <c r="M31" s="14">
        <v>1360396</v>
      </c>
      <c r="N31" s="14">
        <v>1260398</v>
      </c>
    </row>
    <row r="32" spans="1:14" x14ac:dyDescent="0.4">
      <c r="A32" s="18">
        <v>59003</v>
      </c>
      <c r="B32" s="13" t="s">
        <v>147</v>
      </c>
      <c r="C32" s="14">
        <v>1201887</v>
      </c>
      <c r="D32" s="14">
        <v>1169725</v>
      </c>
      <c r="E32" s="14">
        <v>944530</v>
      </c>
      <c r="F32" s="14">
        <v>942671</v>
      </c>
      <c r="G32" s="14">
        <v>1102997</v>
      </c>
      <c r="H32" s="14">
        <v>1175004</v>
      </c>
      <c r="I32" s="14">
        <v>1189499</v>
      </c>
      <c r="J32" s="14">
        <v>1119185</v>
      </c>
      <c r="K32" s="14">
        <v>1176835</v>
      </c>
      <c r="L32" s="14">
        <v>988326</v>
      </c>
      <c r="M32" s="14">
        <v>1214259</v>
      </c>
      <c r="N32" s="14">
        <v>1263817</v>
      </c>
    </row>
    <row r="33" spans="1:14" x14ac:dyDescent="0.4">
      <c r="A33" s="18">
        <v>21003</v>
      </c>
      <c r="B33" s="13" t="s">
        <v>60</v>
      </c>
      <c r="C33" s="14">
        <v>854965</v>
      </c>
      <c r="D33" s="14">
        <v>726005</v>
      </c>
      <c r="E33" s="14">
        <v>579304</v>
      </c>
      <c r="F33" s="14">
        <v>552722</v>
      </c>
      <c r="G33" s="14">
        <v>982923</v>
      </c>
      <c r="H33" s="14">
        <v>1007474</v>
      </c>
      <c r="I33" s="14">
        <v>1012451</v>
      </c>
      <c r="J33" s="14">
        <v>1052604</v>
      </c>
      <c r="K33" s="14">
        <v>1090410</v>
      </c>
      <c r="L33" s="14">
        <v>1143770</v>
      </c>
      <c r="M33" s="14">
        <v>1594630</v>
      </c>
      <c r="N33" s="14">
        <v>1661377</v>
      </c>
    </row>
    <row r="34" spans="1:14" x14ac:dyDescent="0.4">
      <c r="A34" s="18">
        <v>16001</v>
      </c>
      <c r="B34" s="13" t="s">
        <v>49</v>
      </c>
      <c r="C34" s="14">
        <v>3188898</v>
      </c>
      <c r="D34" s="14">
        <v>2902112</v>
      </c>
      <c r="E34" s="14">
        <v>2720564</v>
      </c>
      <c r="F34" s="14">
        <v>2725139</v>
      </c>
      <c r="G34" s="14">
        <v>3443132</v>
      </c>
      <c r="H34" s="14">
        <v>2615087</v>
      </c>
      <c r="I34" s="14">
        <v>2619042</v>
      </c>
      <c r="J34" s="14">
        <v>2606135</v>
      </c>
      <c r="K34" s="14">
        <v>2727976</v>
      </c>
      <c r="L34" s="14">
        <v>2835109</v>
      </c>
      <c r="M34" s="14">
        <v>3518424</v>
      </c>
      <c r="N34" s="14">
        <v>5539510</v>
      </c>
    </row>
    <row r="35" spans="1:14" x14ac:dyDescent="0.4">
      <c r="A35" s="18">
        <v>61008</v>
      </c>
      <c r="B35" s="13" t="s">
        <v>155</v>
      </c>
      <c r="C35" s="14">
        <v>2181222</v>
      </c>
      <c r="D35" s="14">
        <v>2113632</v>
      </c>
      <c r="E35" s="14">
        <v>1608457</v>
      </c>
      <c r="F35" s="14">
        <v>1347698</v>
      </c>
      <c r="G35" s="14">
        <v>1838711</v>
      </c>
      <c r="H35" s="14">
        <v>1558901</v>
      </c>
      <c r="I35" s="14">
        <v>1718942</v>
      </c>
      <c r="J35" s="14">
        <v>1706721</v>
      </c>
      <c r="K35" s="14">
        <v>1699139</v>
      </c>
      <c r="L35" s="14">
        <v>1920541</v>
      </c>
      <c r="M35" s="14">
        <v>2520938</v>
      </c>
      <c r="N35" s="14">
        <v>773466</v>
      </c>
    </row>
    <row r="36" spans="1:14" x14ac:dyDescent="0.4">
      <c r="A36" s="18">
        <v>38002</v>
      </c>
      <c r="B36" s="13" t="s">
        <v>92</v>
      </c>
      <c r="C36" s="14">
        <v>258086</v>
      </c>
      <c r="D36" s="14">
        <v>309687</v>
      </c>
      <c r="E36" s="14">
        <v>195655</v>
      </c>
      <c r="F36" s="14">
        <v>144901</v>
      </c>
      <c r="G36" s="14">
        <v>528569</v>
      </c>
      <c r="H36" s="14">
        <v>704787</v>
      </c>
      <c r="I36" s="14">
        <v>693852</v>
      </c>
      <c r="J36" s="14">
        <v>734950</v>
      </c>
      <c r="K36" s="14">
        <v>744601</v>
      </c>
      <c r="L36" s="14">
        <v>800918</v>
      </c>
      <c r="M36" s="14">
        <v>1218937</v>
      </c>
      <c r="N36" s="14">
        <v>682662</v>
      </c>
    </row>
    <row r="37" spans="1:14" x14ac:dyDescent="0.4">
      <c r="A37" s="18">
        <v>49003</v>
      </c>
      <c r="B37" s="13" t="s">
        <v>118</v>
      </c>
      <c r="C37" s="14">
        <v>1736291</v>
      </c>
      <c r="D37" s="14">
        <v>1516014</v>
      </c>
      <c r="E37" s="14">
        <v>1436004</v>
      </c>
      <c r="F37" s="14">
        <v>1383425</v>
      </c>
      <c r="G37" s="14">
        <v>1710151</v>
      </c>
      <c r="H37" s="14">
        <v>1884651</v>
      </c>
      <c r="I37" s="14">
        <v>1887875</v>
      </c>
      <c r="J37" s="14">
        <v>1900726</v>
      </c>
      <c r="K37" s="14">
        <v>1947717</v>
      </c>
      <c r="L37" s="14">
        <v>2029091</v>
      </c>
      <c r="M37" s="14">
        <v>2256239</v>
      </c>
      <c r="N37" s="14">
        <v>1955882</v>
      </c>
    </row>
    <row r="38" spans="1:14" x14ac:dyDescent="0.4">
      <c r="A38" s="18">
        <v>5006</v>
      </c>
      <c r="B38" s="13" t="s">
        <v>25</v>
      </c>
      <c r="C38" s="14">
        <v>813903</v>
      </c>
      <c r="D38" s="14">
        <v>762683</v>
      </c>
      <c r="E38" s="14">
        <v>654885</v>
      </c>
      <c r="F38" s="14">
        <v>667213</v>
      </c>
      <c r="G38" s="14">
        <v>986008</v>
      </c>
      <c r="H38" s="14">
        <v>1114267</v>
      </c>
      <c r="I38" s="14">
        <v>1118558</v>
      </c>
      <c r="J38" s="14">
        <v>1164422</v>
      </c>
      <c r="K38" s="14">
        <v>1195264</v>
      </c>
      <c r="L38" s="14">
        <v>1243890</v>
      </c>
      <c r="M38" s="14">
        <v>1395483</v>
      </c>
      <c r="N38" s="14">
        <v>1013666</v>
      </c>
    </row>
    <row r="39" spans="1:14" x14ac:dyDescent="0.4">
      <c r="A39" s="18">
        <v>19004</v>
      </c>
      <c r="B39" s="13" t="s">
        <v>56</v>
      </c>
      <c r="C39" s="14">
        <v>1245217</v>
      </c>
      <c r="D39" s="14">
        <v>1443958</v>
      </c>
      <c r="E39" s="14">
        <v>1428165</v>
      </c>
      <c r="F39" s="14">
        <v>1426975</v>
      </c>
      <c r="G39" s="14">
        <v>1799935</v>
      </c>
      <c r="H39" s="14">
        <v>1968910</v>
      </c>
      <c r="I39" s="14">
        <v>1921988</v>
      </c>
      <c r="J39" s="14">
        <v>1953887</v>
      </c>
      <c r="K39" s="14">
        <v>1967834</v>
      </c>
      <c r="L39" s="14">
        <v>1921012</v>
      </c>
      <c r="M39" s="14">
        <v>2291005</v>
      </c>
      <c r="N39" s="14">
        <v>1962750</v>
      </c>
    </row>
    <row r="40" spans="1:14" x14ac:dyDescent="0.4">
      <c r="A40" s="18">
        <v>56002</v>
      </c>
      <c r="B40" s="13" t="s">
        <v>140</v>
      </c>
      <c r="C40" s="14">
        <v>1340102</v>
      </c>
      <c r="D40" s="14">
        <v>1323079</v>
      </c>
      <c r="E40" s="14">
        <v>1317586</v>
      </c>
      <c r="F40" s="14">
        <v>1327734</v>
      </c>
      <c r="G40" s="14">
        <v>1567275</v>
      </c>
      <c r="H40" s="14">
        <v>1598781</v>
      </c>
      <c r="I40" s="14">
        <v>1600984</v>
      </c>
      <c r="J40" s="14">
        <v>1627682</v>
      </c>
      <c r="K40" s="14">
        <v>1651733</v>
      </c>
      <c r="L40" s="14">
        <v>1669736</v>
      </c>
      <c r="M40" s="14">
        <v>1914130</v>
      </c>
      <c r="N40" s="14">
        <v>1991183</v>
      </c>
    </row>
    <row r="41" spans="1:14" x14ac:dyDescent="0.4">
      <c r="A41" s="18">
        <v>51001</v>
      </c>
      <c r="B41" s="13" t="s">
        <v>125</v>
      </c>
      <c r="C41" s="14">
        <v>825488</v>
      </c>
      <c r="D41" s="14">
        <v>656341</v>
      </c>
      <c r="E41" s="14">
        <v>439726</v>
      </c>
      <c r="F41" s="14">
        <v>314021</v>
      </c>
      <c r="G41" s="14">
        <v>709183</v>
      </c>
      <c r="H41" s="14">
        <v>816666</v>
      </c>
      <c r="I41" s="14">
        <v>770051</v>
      </c>
      <c r="J41" s="14">
        <v>757842</v>
      </c>
      <c r="K41" s="14">
        <v>758486</v>
      </c>
      <c r="L41" s="14">
        <v>731134</v>
      </c>
      <c r="M41" s="14">
        <v>1180307</v>
      </c>
      <c r="N41" s="14">
        <v>1276826</v>
      </c>
    </row>
    <row r="42" spans="1:14" x14ac:dyDescent="0.4">
      <c r="A42" s="18">
        <v>64002</v>
      </c>
      <c r="B42" s="13" t="s">
        <v>160</v>
      </c>
      <c r="C42" s="14">
        <v>334632</v>
      </c>
      <c r="D42" s="14">
        <v>114869</v>
      </c>
      <c r="E42" s="14">
        <v>8868</v>
      </c>
      <c r="F42" s="14">
        <v>-13320</v>
      </c>
      <c r="G42" s="14">
        <v>107771</v>
      </c>
      <c r="H42" s="14">
        <v>134773</v>
      </c>
      <c r="I42" s="14">
        <v>133076</v>
      </c>
      <c r="J42" s="14">
        <v>59729</v>
      </c>
      <c r="K42" s="14">
        <v>77957</v>
      </c>
      <c r="L42" s="14">
        <v>88127</v>
      </c>
      <c r="M42" s="14">
        <v>169807</v>
      </c>
      <c r="N42" s="14">
        <v>184402</v>
      </c>
    </row>
    <row r="43" spans="1:14" x14ac:dyDescent="0.4">
      <c r="A43" s="18">
        <v>20001</v>
      </c>
      <c r="B43" s="13" t="s">
        <v>57</v>
      </c>
      <c r="C43" s="14">
        <v>122761</v>
      </c>
      <c r="D43" s="14">
        <v>82628</v>
      </c>
      <c r="E43" s="14">
        <v>143662</v>
      </c>
      <c r="F43" s="14">
        <v>124060</v>
      </c>
      <c r="G43" s="14">
        <v>123374</v>
      </c>
      <c r="H43" s="14">
        <v>123374</v>
      </c>
      <c r="I43" s="14">
        <v>89868</v>
      </c>
      <c r="J43" s="14">
        <v>83745</v>
      </c>
      <c r="K43" s="14">
        <v>98561</v>
      </c>
      <c r="L43" s="14">
        <v>66409</v>
      </c>
      <c r="M43" s="14">
        <v>37365</v>
      </c>
      <c r="N43" s="14">
        <v>61835</v>
      </c>
    </row>
    <row r="44" spans="1:14" x14ac:dyDescent="0.4">
      <c r="A44" s="18">
        <v>23001</v>
      </c>
      <c r="B44" s="13" t="s">
        <v>64</v>
      </c>
      <c r="C44" s="14">
        <v>531232</v>
      </c>
      <c r="D44" s="14">
        <v>482633</v>
      </c>
      <c r="E44" s="14">
        <v>375962</v>
      </c>
      <c r="F44" s="14">
        <v>383930</v>
      </c>
      <c r="G44" s="14">
        <v>506234</v>
      </c>
      <c r="H44" s="14">
        <v>526019</v>
      </c>
      <c r="I44" s="14">
        <v>526699</v>
      </c>
      <c r="J44" s="14">
        <v>533222</v>
      </c>
      <c r="K44" s="14">
        <v>541594</v>
      </c>
      <c r="L44" s="14">
        <v>548511</v>
      </c>
      <c r="M44" s="14">
        <v>709672</v>
      </c>
      <c r="N44" s="14">
        <v>719577</v>
      </c>
    </row>
    <row r="45" spans="1:14" x14ac:dyDescent="0.4">
      <c r="A45" s="18">
        <v>22005</v>
      </c>
      <c r="B45" s="13" t="s">
        <v>62</v>
      </c>
      <c r="C45" s="14">
        <v>6946225</v>
      </c>
      <c r="D45" s="14">
        <v>6503849</v>
      </c>
      <c r="E45" s="14">
        <v>5679338</v>
      </c>
      <c r="F45" s="14">
        <v>5000446</v>
      </c>
      <c r="G45" s="14">
        <v>4515551</v>
      </c>
      <c r="H45" s="14">
        <v>4224742</v>
      </c>
      <c r="I45" s="14">
        <v>3955230</v>
      </c>
      <c r="J45" s="14">
        <v>3658079</v>
      </c>
      <c r="K45" s="14">
        <v>3131948</v>
      </c>
      <c r="L45" s="14">
        <v>2731631</v>
      </c>
      <c r="M45" s="14">
        <v>2811162</v>
      </c>
      <c r="N45" s="14">
        <v>2545233</v>
      </c>
    </row>
    <row r="46" spans="1:14" x14ac:dyDescent="0.4">
      <c r="A46" s="18">
        <v>16002</v>
      </c>
      <c r="B46" s="13" t="s">
        <v>50</v>
      </c>
      <c r="C46" s="14">
        <v>30883</v>
      </c>
      <c r="D46" s="14">
        <v>24577</v>
      </c>
      <c r="E46" s="14">
        <v>17942</v>
      </c>
      <c r="F46" s="14">
        <v>18080</v>
      </c>
      <c r="G46" s="14">
        <v>18619</v>
      </c>
      <c r="H46" s="14">
        <v>25000</v>
      </c>
      <c r="I46" s="14">
        <v>4590</v>
      </c>
      <c r="J46" s="14">
        <v>4879</v>
      </c>
      <c r="K46" s="14">
        <v>5202</v>
      </c>
      <c r="L46" s="14">
        <v>9235</v>
      </c>
      <c r="M46" s="14">
        <v>12900</v>
      </c>
      <c r="N46" s="14">
        <v>13246</v>
      </c>
    </row>
    <row r="47" spans="1:14" x14ac:dyDescent="0.4">
      <c r="A47" s="18">
        <v>61007</v>
      </c>
      <c r="B47" s="13" t="s">
        <v>154</v>
      </c>
      <c r="C47" s="14">
        <v>527197</v>
      </c>
      <c r="D47" s="14">
        <v>367704</v>
      </c>
      <c r="E47" s="14">
        <v>152260</v>
      </c>
      <c r="F47" s="14">
        <v>139478</v>
      </c>
      <c r="G47" s="14">
        <v>489069</v>
      </c>
      <c r="H47" s="14">
        <v>545946</v>
      </c>
      <c r="I47" s="14">
        <v>425853</v>
      </c>
      <c r="J47" s="14">
        <v>438457</v>
      </c>
      <c r="K47" s="14">
        <v>483407</v>
      </c>
      <c r="L47" s="14">
        <v>566867</v>
      </c>
      <c r="M47" s="14">
        <v>945427</v>
      </c>
      <c r="N47" s="14">
        <v>948606</v>
      </c>
    </row>
    <row r="48" spans="1:14" x14ac:dyDescent="0.4">
      <c r="A48" s="18">
        <v>5003</v>
      </c>
      <c r="B48" s="13" t="s">
        <v>23</v>
      </c>
      <c r="C48" s="14">
        <v>342249</v>
      </c>
      <c r="D48" s="14">
        <v>268270</v>
      </c>
      <c r="E48" s="14">
        <v>262100</v>
      </c>
      <c r="F48" s="14">
        <v>263212</v>
      </c>
      <c r="G48" s="14">
        <v>509604</v>
      </c>
      <c r="H48" s="14">
        <v>446392</v>
      </c>
      <c r="I48" s="14">
        <v>370569</v>
      </c>
      <c r="J48" s="14">
        <v>380324</v>
      </c>
      <c r="K48" s="14">
        <v>390916</v>
      </c>
      <c r="L48" s="14">
        <v>420813</v>
      </c>
      <c r="M48" s="14">
        <v>671786</v>
      </c>
      <c r="N48" s="14">
        <v>947974</v>
      </c>
    </row>
    <row r="49" spans="1:14" x14ac:dyDescent="0.4">
      <c r="A49" s="18">
        <v>28002</v>
      </c>
      <c r="B49" s="13" t="s">
        <v>76</v>
      </c>
      <c r="C49" s="14">
        <v>904933</v>
      </c>
      <c r="D49" s="14">
        <v>890482</v>
      </c>
      <c r="E49" s="14">
        <v>800263</v>
      </c>
      <c r="F49" s="14">
        <v>765748</v>
      </c>
      <c r="G49" s="14">
        <v>845512</v>
      </c>
      <c r="H49" s="14">
        <v>876335</v>
      </c>
      <c r="I49" s="14">
        <v>870408</v>
      </c>
      <c r="J49" s="14">
        <v>867584</v>
      </c>
      <c r="K49" s="14">
        <v>868986</v>
      </c>
      <c r="L49" s="14">
        <v>883739</v>
      </c>
      <c r="M49" s="14">
        <v>950883</v>
      </c>
      <c r="N49" s="14">
        <v>871158</v>
      </c>
    </row>
    <row r="50" spans="1:14" x14ac:dyDescent="0.4">
      <c r="A50" s="18">
        <v>17001</v>
      </c>
      <c r="B50" s="13" t="s">
        <v>51</v>
      </c>
      <c r="C50" s="14">
        <v>406367</v>
      </c>
      <c r="D50" s="14">
        <v>379878</v>
      </c>
      <c r="E50" s="14">
        <v>379913</v>
      </c>
      <c r="F50" s="14">
        <v>334425</v>
      </c>
      <c r="G50" s="14">
        <v>454216</v>
      </c>
      <c r="H50" s="14">
        <v>490236</v>
      </c>
      <c r="I50" s="14">
        <v>495671</v>
      </c>
      <c r="J50" s="14">
        <v>506445</v>
      </c>
      <c r="K50" s="14">
        <v>512121</v>
      </c>
      <c r="L50" s="14">
        <v>530947</v>
      </c>
      <c r="M50" s="14">
        <v>676358</v>
      </c>
      <c r="N50" s="14">
        <v>756379</v>
      </c>
    </row>
    <row r="51" spans="1:14" x14ac:dyDescent="0.4">
      <c r="A51" s="18">
        <v>44001</v>
      </c>
      <c r="B51" s="13" t="s">
        <v>108</v>
      </c>
      <c r="C51" s="14">
        <v>1262625</v>
      </c>
      <c r="D51" s="14">
        <v>892943</v>
      </c>
      <c r="E51" s="14">
        <v>441739</v>
      </c>
      <c r="F51" s="14">
        <v>267078</v>
      </c>
      <c r="G51" s="14">
        <v>447376</v>
      </c>
      <c r="H51" s="14">
        <v>249510</v>
      </c>
      <c r="I51" s="14">
        <v>253654</v>
      </c>
      <c r="J51" s="14">
        <v>266033</v>
      </c>
      <c r="K51" s="14">
        <v>290389</v>
      </c>
      <c r="L51" s="14">
        <v>322060</v>
      </c>
      <c r="M51" s="14">
        <v>590044</v>
      </c>
      <c r="N51" s="14">
        <v>667000</v>
      </c>
    </row>
    <row r="52" spans="1:14" x14ac:dyDescent="0.4">
      <c r="A52" s="18">
        <v>46002</v>
      </c>
      <c r="B52" s="13" t="s">
        <v>113</v>
      </c>
      <c r="C52" s="14">
        <v>579035</v>
      </c>
      <c r="D52" s="14">
        <v>546347</v>
      </c>
      <c r="E52" s="14">
        <v>544281</v>
      </c>
      <c r="F52" s="14">
        <v>517066</v>
      </c>
      <c r="G52" s="14">
        <v>576475</v>
      </c>
      <c r="H52" s="14">
        <v>623001</v>
      </c>
      <c r="I52" s="14">
        <v>625173</v>
      </c>
      <c r="J52" s="14">
        <v>627520</v>
      </c>
      <c r="K52" s="14">
        <v>642634</v>
      </c>
      <c r="L52" s="14">
        <v>632569</v>
      </c>
      <c r="M52" s="14">
        <v>718594</v>
      </c>
      <c r="N52" s="14">
        <v>512657</v>
      </c>
    </row>
    <row r="53" spans="1:14" x14ac:dyDescent="0.4">
      <c r="A53" s="18">
        <v>24004</v>
      </c>
      <c r="B53" s="13" t="s">
        <v>67</v>
      </c>
      <c r="C53" s="14">
        <v>165200</v>
      </c>
      <c r="D53" s="14">
        <v>7496</v>
      </c>
      <c r="E53" s="14">
        <v>-24610</v>
      </c>
      <c r="F53" s="14">
        <v>-44352</v>
      </c>
      <c r="G53" s="14">
        <v>189562</v>
      </c>
      <c r="H53" s="14">
        <v>174809</v>
      </c>
      <c r="I53" s="14">
        <v>174407</v>
      </c>
      <c r="J53" s="14">
        <v>136470</v>
      </c>
      <c r="K53" s="14">
        <v>123624</v>
      </c>
      <c r="L53" s="14">
        <v>162570</v>
      </c>
      <c r="M53" s="14">
        <v>542865</v>
      </c>
      <c r="N53" s="14">
        <v>591022</v>
      </c>
    </row>
    <row r="54" spans="1:14" x14ac:dyDescent="0.4">
      <c r="A54" s="18">
        <v>50003</v>
      </c>
      <c r="B54" s="13" t="s">
        <v>123</v>
      </c>
      <c r="C54" s="14">
        <v>308260</v>
      </c>
      <c r="D54" s="14">
        <v>192711</v>
      </c>
      <c r="E54" s="14">
        <v>151166</v>
      </c>
      <c r="F54" s="14">
        <v>101667</v>
      </c>
      <c r="G54" s="14">
        <v>334611</v>
      </c>
      <c r="H54" s="14">
        <v>374294</v>
      </c>
      <c r="I54" s="14">
        <v>362825</v>
      </c>
      <c r="J54" s="14">
        <v>393372</v>
      </c>
      <c r="K54" s="14">
        <v>440805</v>
      </c>
      <c r="L54" s="14">
        <v>341869</v>
      </c>
      <c r="M54" s="14">
        <v>867916</v>
      </c>
      <c r="N54" s="14">
        <v>437624</v>
      </c>
    </row>
    <row r="55" spans="1:14" x14ac:dyDescent="0.4">
      <c r="A55" s="18">
        <v>14001</v>
      </c>
      <c r="B55" s="13" t="s">
        <v>42</v>
      </c>
      <c r="C55" s="14">
        <v>111809</v>
      </c>
      <c r="D55" s="14">
        <v>69731</v>
      </c>
      <c r="E55" s="14">
        <v>53063</v>
      </c>
      <c r="F55" s="14">
        <v>45257</v>
      </c>
      <c r="G55" s="14">
        <v>206965</v>
      </c>
      <c r="H55" s="14">
        <v>208564</v>
      </c>
      <c r="I55" s="14">
        <v>203768</v>
      </c>
      <c r="J55" s="14">
        <v>208663</v>
      </c>
      <c r="K55" s="14">
        <v>135499</v>
      </c>
      <c r="L55" s="14">
        <v>150052</v>
      </c>
      <c r="M55" s="14">
        <v>285036</v>
      </c>
      <c r="N55" s="14">
        <v>213485</v>
      </c>
    </row>
    <row r="56" spans="1:14" x14ac:dyDescent="0.4">
      <c r="A56" s="18">
        <v>6002</v>
      </c>
      <c r="B56" s="13" t="s">
        <v>27</v>
      </c>
      <c r="C56" s="14">
        <v>998581</v>
      </c>
      <c r="D56" s="14">
        <v>915805</v>
      </c>
      <c r="E56" s="14">
        <v>908295</v>
      </c>
      <c r="F56" s="14">
        <v>914510</v>
      </c>
      <c r="G56" s="14">
        <v>1151126</v>
      </c>
      <c r="H56" s="14">
        <v>1229943</v>
      </c>
      <c r="I56" s="14">
        <v>1231036</v>
      </c>
      <c r="J56" s="14">
        <v>1240557</v>
      </c>
      <c r="K56" s="14">
        <v>1260774</v>
      </c>
      <c r="L56" s="14">
        <v>1289694</v>
      </c>
      <c r="M56" s="14">
        <v>1538933</v>
      </c>
      <c r="N56" s="14">
        <v>1633084</v>
      </c>
    </row>
    <row r="57" spans="1:14" x14ac:dyDescent="0.4">
      <c r="A57" s="18">
        <v>33001</v>
      </c>
      <c r="B57" s="13" t="s">
        <v>83</v>
      </c>
      <c r="C57" s="14">
        <v>507246</v>
      </c>
      <c r="D57" s="14">
        <v>491728</v>
      </c>
      <c r="E57" s="14">
        <v>439912</v>
      </c>
      <c r="F57" s="14">
        <v>430110</v>
      </c>
      <c r="G57" s="14">
        <v>750387</v>
      </c>
      <c r="H57" s="14">
        <v>786454</v>
      </c>
      <c r="I57" s="14">
        <v>785998</v>
      </c>
      <c r="J57" s="14">
        <v>806845</v>
      </c>
      <c r="K57" s="14">
        <v>842980</v>
      </c>
      <c r="L57" s="14">
        <v>892269</v>
      </c>
      <c r="M57" s="14">
        <v>1265594</v>
      </c>
      <c r="N57" s="14">
        <v>970370</v>
      </c>
    </row>
    <row r="58" spans="1:14" x14ac:dyDescent="0.4">
      <c r="A58" s="18">
        <v>49004</v>
      </c>
      <c r="B58" s="13" t="s">
        <v>119</v>
      </c>
      <c r="C58" s="14">
        <v>432041</v>
      </c>
      <c r="D58" s="14">
        <v>419175</v>
      </c>
      <c r="E58" s="14">
        <v>219672</v>
      </c>
      <c r="F58" s="14">
        <v>218439</v>
      </c>
      <c r="G58" s="14">
        <v>552545</v>
      </c>
      <c r="H58" s="14">
        <v>582718</v>
      </c>
      <c r="I58" s="14">
        <v>577393</v>
      </c>
      <c r="J58" s="14">
        <v>604229</v>
      </c>
      <c r="K58" s="14">
        <v>513961</v>
      </c>
      <c r="L58" s="14">
        <v>552563</v>
      </c>
      <c r="M58" s="14">
        <v>444093</v>
      </c>
      <c r="N58" s="14">
        <v>533758</v>
      </c>
    </row>
    <row r="59" spans="1:14" x14ac:dyDescent="0.4">
      <c r="A59" s="18">
        <v>63001</v>
      </c>
      <c r="B59" s="13" t="s">
        <v>158</v>
      </c>
      <c r="C59" s="14">
        <v>407558</v>
      </c>
      <c r="D59" s="14">
        <v>388495</v>
      </c>
      <c r="E59" s="14">
        <v>354329</v>
      </c>
      <c r="F59" s="14">
        <v>325727</v>
      </c>
      <c r="G59" s="14">
        <v>344552</v>
      </c>
      <c r="H59" s="14">
        <v>642959</v>
      </c>
      <c r="I59" s="14">
        <v>578688</v>
      </c>
      <c r="J59" s="14">
        <v>602887</v>
      </c>
      <c r="K59" s="14">
        <v>609154</v>
      </c>
      <c r="L59" s="14">
        <v>644731</v>
      </c>
      <c r="M59" s="14">
        <v>611160</v>
      </c>
      <c r="N59" s="14">
        <v>595338</v>
      </c>
    </row>
    <row r="60" spans="1:14" x14ac:dyDescent="0.4">
      <c r="A60" s="18">
        <v>53001</v>
      </c>
      <c r="B60" s="13" t="s">
        <v>132</v>
      </c>
      <c r="C60" s="14">
        <v>617069</v>
      </c>
      <c r="D60" s="14">
        <v>556375</v>
      </c>
      <c r="E60" s="14">
        <v>530528</v>
      </c>
      <c r="F60" s="14">
        <v>483602</v>
      </c>
      <c r="G60" s="14">
        <v>695768</v>
      </c>
      <c r="H60" s="14">
        <v>639478</v>
      </c>
      <c r="I60" s="14">
        <v>632782</v>
      </c>
      <c r="J60" s="14">
        <v>693639</v>
      </c>
      <c r="K60" s="14">
        <v>711156</v>
      </c>
      <c r="L60" s="14">
        <v>754603</v>
      </c>
      <c r="M60" s="14">
        <v>985909</v>
      </c>
      <c r="N60" s="14">
        <v>1025658</v>
      </c>
    </row>
    <row r="61" spans="1:14" x14ac:dyDescent="0.4">
      <c r="A61" s="18">
        <v>25003</v>
      </c>
      <c r="B61" s="13" t="s">
        <v>69</v>
      </c>
      <c r="C61" s="14">
        <v>1082928</v>
      </c>
      <c r="D61" s="14">
        <v>1071704</v>
      </c>
      <c r="E61" s="14">
        <v>1061948</v>
      </c>
      <c r="F61" s="14">
        <v>1053740</v>
      </c>
      <c r="G61" s="14">
        <v>1230996</v>
      </c>
      <c r="H61" s="14">
        <v>1258389</v>
      </c>
      <c r="I61" s="14">
        <v>1243807</v>
      </c>
      <c r="J61" s="14">
        <v>1217858</v>
      </c>
      <c r="K61" s="14">
        <v>1201587</v>
      </c>
      <c r="L61" s="14">
        <v>1175812</v>
      </c>
      <c r="M61" s="14">
        <v>205505</v>
      </c>
      <c r="N61" s="14">
        <v>0</v>
      </c>
    </row>
    <row r="62" spans="1:14" x14ac:dyDescent="0.4">
      <c r="A62" s="18">
        <v>26004</v>
      </c>
      <c r="B62" s="13" t="s">
        <v>72</v>
      </c>
      <c r="C62" s="14">
        <v>954105</v>
      </c>
      <c r="D62" s="14">
        <v>918880</v>
      </c>
      <c r="E62" s="14">
        <v>834131</v>
      </c>
      <c r="F62" s="14">
        <v>804493</v>
      </c>
      <c r="G62" s="14">
        <v>1032131</v>
      </c>
      <c r="H62" s="14">
        <v>1013314</v>
      </c>
      <c r="I62" s="14">
        <v>897410</v>
      </c>
      <c r="J62" s="14">
        <v>928623</v>
      </c>
      <c r="K62" s="14">
        <v>935383</v>
      </c>
      <c r="L62" s="14">
        <v>971907</v>
      </c>
      <c r="M62" s="14">
        <v>1175630</v>
      </c>
      <c r="N62" s="14">
        <v>1203534</v>
      </c>
    </row>
    <row r="63" spans="1:14" x14ac:dyDescent="0.4">
      <c r="A63" s="18">
        <v>6006</v>
      </c>
      <c r="B63" s="13" t="s">
        <v>29</v>
      </c>
      <c r="C63" s="14">
        <v>733410</v>
      </c>
      <c r="D63" s="14">
        <v>641923</v>
      </c>
      <c r="E63" s="14">
        <v>445884</v>
      </c>
      <c r="F63" s="14">
        <v>359805</v>
      </c>
      <c r="G63" s="14">
        <v>652332</v>
      </c>
      <c r="H63" s="14">
        <v>654870</v>
      </c>
      <c r="I63" s="14">
        <v>614273</v>
      </c>
      <c r="J63" s="14">
        <v>526064</v>
      </c>
      <c r="K63" s="14">
        <v>546268</v>
      </c>
      <c r="L63" s="14">
        <v>580062</v>
      </c>
      <c r="M63" s="14">
        <v>905426</v>
      </c>
      <c r="N63" s="14">
        <v>803014</v>
      </c>
    </row>
    <row r="64" spans="1:14" x14ac:dyDescent="0.4">
      <c r="A64" s="18">
        <v>27001</v>
      </c>
      <c r="B64" s="13" t="s">
        <v>74</v>
      </c>
      <c r="C64" s="14">
        <v>1917040</v>
      </c>
      <c r="D64" s="14">
        <v>1705959</v>
      </c>
      <c r="E64" s="14">
        <v>1608302</v>
      </c>
      <c r="F64" s="14">
        <v>1269559</v>
      </c>
      <c r="G64" s="14">
        <v>1684799</v>
      </c>
      <c r="H64" s="14">
        <v>2271877</v>
      </c>
      <c r="I64" s="14">
        <v>2262340</v>
      </c>
      <c r="J64" s="14">
        <v>2260558</v>
      </c>
      <c r="K64" s="14">
        <v>2275781</v>
      </c>
      <c r="L64" s="14">
        <v>2298552</v>
      </c>
      <c r="M64" s="14">
        <v>2443846</v>
      </c>
      <c r="N64" s="14">
        <v>2475844</v>
      </c>
    </row>
    <row r="65" spans="1:14" x14ac:dyDescent="0.4">
      <c r="A65" s="18">
        <v>28003</v>
      </c>
      <c r="B65" s="13" t="s">
        <v>77</v>
      </c>
      <c r="C65" s="14">
        <v>2158388</v>
      </c>
      <c r="D65" s="14">
        <v>1122263</v>
      </c>
      <c r="E65" s="14">
        <v>944818</v>
      </c>
      <c r="F65" s="14">
        <v>586023</v>
      </c>
      <c r="G65" s="14">
        <v>887072</v>
      </c>
      <c r="H65" s="14">
        <v>880262</v>
      </c>
      <c r="I65" s="14">
        <v>797753</v>
      </c>
      <c r="J65" s="14">
        <v>802760</v>
      </c>
      <c r="K65" s="14">
        <v>739469</v>
      </c>
      <c r="L65" s="14">
        <v>833995</v>
      </c>
      <c r="M65" s="14">
        <v>1407754</v>
      </c>
      <c r="N65" s="14">
        <v>1521602</v>
      </c>
    </row>
    <row r="66" spans="1:14" x14ac:dyDescent="0.4">
      <c r="A66" s="18">
        <v>30001</v>
      </c>
      <c r="B66" s="13" t="s">
        <v>79</v>
      </c>
      <c r="C66" s="14">
        <v>869904</v>
      </c>
      <c r="D66" s="14">
        <v>762870</v>
      </c>
      <c r="E66" s="14">
        <v>704809</v>
      </c>
      <c r="F66" s="14">
        <v>742400</v>
      </c>
      <c r="G66" s="14">
        <v>1036709</v>
      </c>
      <c r="H66" s="14">
        <v>905710</v>
      </c>
      <c r="I66" s="14">
        <v>908357</v>
      </c>
      <c r="J66" s="14">
        <v>937295</v>
      </c>
      <c r="K66" s="14">
        <v>954938</v>
      </c>
      <c r="L66" s="14">
        <v>1006827</v>
      </c>
      <c r="M66" s="14">
        <v>1364678</v>
      </c>
      <c r="N66" s="14">
        <v>1400506</v>
      </c>
    </row>
    <row r="67" spans="1:14" x14ac:dyDescent="0.4">
      <c r="A67" s="18">
        <v>31001</v>
      </c>
      <c r="B67" s="13" t="s">
        <v>81</v>
      </c>
      <c r="C67" s="14">
        <v>451176</v>
      </c>
      <c r="D67" s="14">
        <v>448853</v>
      </c>
      <c r="E67" s="14">
        <v>423479</v>
      </c>
      <c r="F67" s="14">
        <v>449201</v>
      </c>
      <c r="G67" s="14">
        <v>609060</v>
      </c>
      <c r="H67" s="14">
        <v>670077</v>
      </c>
      <c r="I67" s="14">
        <v>648355</v>
      </c>
      <c r="J67" s="14">
        <v>687170</v>
      </c>
      <c r="K67" s="14">
        <v>704144</v>
      </c>
      <c r="L67" s="14">
        <v>768738</v>
      </c>
      <c r="M67" s="14">
        <v>859313</v>
      </c>
      <c r="N67" s="14">
        <v>561736</v>
      </c>
    </row>
    <row r="68" spans="1:14" x14ac:dyDescent="0.4">
      <c r="A68" s="18">
        <v>41002</v>
      </c>
      <c r="B68" s="13" t="s">
        <v>101</v>
      </c>
      <c r="C68" s="14">
        <v>1285198</v>
      </c>
      <c r="D68" s="14">
        <v>-28682</v>
      </c>
      <c r="E68" s="14">
        <v>2443089</v>
      </c>
      <c r="F68" s="14">
        <v>2305992</v>
      </c>
      <c r="G68" s="14">
        <v>4186509</v>
      </c>
      <c r="H68" s="14">
        <v>4106368</v>
      </c>
      <c r="I68" s="14">
        <v>4001520</v>
      </c>
      <c r="J68" s="14">
        <v>3840313</v>
      </c>
      <c r="K68" s="14">
        <v>3872584</v>
      </c>
      <c r="L68" s="14">
        <v>4002739</v>
      </c>
      <c r="M68" s="14">
        <v>7481979</v>
      </c>
      <c r="N68" s="14">
        <v>7613401</v>
      </c>
    </row>
    <row r="69" spans="1:14" x14ac:dyDescent="0.4">
      <c r="A69" s="18">
        <v>14002</v>
      </c>
      <c r="B69" s="13" t="s">
        <v>43</v>
      </c>
      <c r="C69" s="14">
        <v>245056</v>
      </c>
      <c r="D69" s="14">
        <v>170918</v>
      </c>
      <c r="E69" s="14">
        <v>152712</v>
      </c>
      <c r="F69" s="14">
        <v>150644</v>
      </c>
      <c r="G69" s="14">
        <v>221236</v>
      </c>
      <c r="H69" s="14">
        <v>193913</v>
      </c>
      <c r="I69" s="14">
        <v>175269</v>
      </c>
      <c r="J69" s="14">
        <v>186128</v>
      </c>
      <c r="K69" s="14">
        <v>203858</v>
      </c>
      <c r="L69" s="14">
        <v>225086</v>
      </c>
      <c r="M69" s="14">
        <v>336231</v>
      </c>
      <c r="N69" s="14">
        <v>210349</v>
      </c>
    </row>
    <row r="70" spans="1:14" x14ac:dyDescent="0.4">
      <c r="A70" s="18">
        <v>10001</v>
      </c>
      <c r="B70" s="13" t="s">
        <v>34</v>
      </c>
      <c r="C70" s="14">
        <v>377311</v>
      </c>
      <c r="D70" s="14">
        <v>366045</v>
      </c>
      <c r="E70" s="14">
        <v>365559</v>
      </c>
      <c r="F70" s="14">
        <v>374128</v>
      </c>
      <c r="G70" s="14">
        <v>553794</v>
      </c>
      <c r="H70" s="14">
        <v>535009</v>
      </c>
      <c r="I70" s="14">
        <v>529002</v>
      </c>
      <c r="J70" s="14">
        <v>484827</v>
      </c>
      <c r="K70" s="14">
        <v>541181</v>
      </c>
      <c r="L70" s="14">
        <v>557493</v>
      </c>
      <c r="M70" s="14">
        <v>678590</v>
      </c>
      <c r="N70" s="14">
        <v>551360</v>
      </c>
    </row>
    <row r="71" spans="1:14" x14ac:dyDescent="0.4">
      <c r="A71" s="18">
        <v>34002</v>
      </c>
      <c r="B71" s="13" t="s">
        <v>87</v>
      </c>
      <c r="C71" s="14">
        <v>2443035</v>
      </c>
      <c r="D71" s="14">
        <v>2465153</v>
      </c>
      <c r="E71" s="14">
        <v>2375377</v>
      </c>
      <c r="F71" s="14">
        <v>2370474</v>
      </c>
      <c r="G71" s="14">
        <v>2849068</v>
      </c>
      <c r="H71" s="14">
        <v>2925422</v>
      </c>
      <c r="I71" s="14">
        <v>2921303</v>
      </c>
      <c r="J71" s="14">
        <v>2994655</v>
      </c>
      <c r="K71" s="14">
        <v>3017500</v>
      </c>
      <c r="L71" s="14">
        <v>3065883</v>
      </c>
      <c r="M71" s="14">
        <v>3387868</v>
      </c>
      <c r="N71" s="14">
        <v>3296977</v>
      </c>
    </row>
    <row r="72" spans="1:14" x14ac:dyDescent="0.4">
      <c r="A72" s="18">
        <v>51002</v>
      </c>
      <c r="B72" s="13" t="s">
        <v>126</v>
      </c>
      <c r="C72" s="14">
        <v>827991</v>
      </c>
      <c r="D72" s="14">
        <v>795574</v>
      </c>
      <c r="E72" s="14">
        <v>792813</v>
      </c>
      <c r="F72" s="14">
        <v>798323</v>
      </c>
      <c r="G72" s="14">
        <v>1078980</v>
      </c>
      <c r="H72" s="14">
        <v>1074691</v>
      </c>
      <c r="I72" s="14">
        <v>685522</v>
      </c>
      <c r="J72" s="14">
        <v>659303</v>
      </c>
      <c r="K72" s="14">
        <v>625537</v>
      </c>
      <c r="L72" s="14">
        <v>633802</v>
      </c>
      <c r="M72" s="14">
        <v>1085705</v>
      </c>
      <c r="N72" s="14">
        <v>1123041</v>
      </c>
    </row>
    <row r="73" spans="1:14" x14ac:dyDescent="0.4">
      <c r="A73" s="18">
        <v>56006</v>
      </c>
      <c r="B73" s="13" t="s">
        <v>142</v>
      </c>
      <c r="C73" s="14">
        <v>711261</v>
      </c>
      <c r="D73" s="14">
        <v>661840</v>
      </c>
      <c r="E73" s="14">
        <v>634756</v>
      </c>
      <c r="F73" s="14">
        <v>612043</v>
      </c>
      <c r="G73" s="14">
        <v>460008</v>
      </c>
      <c r="H73" s="14">
        <v>508807</v>
      </c>
      <c r="I73" s="14">
        <v>505454</v>
      </c>
      <c r="J73" s="14">
        <v>519256</v>
      </c>
      <c r="K73" s="14">
        <v>529728</v>
      </c>
      <c r="L73" s="14">
        <v>565443</v>
      </c>
      <c r="M73" s="14">
        <v>822516</v>
      </c>
      <c r="N73" s="14">
        <v>339289</v>
      </c>
    </row>
    <row r="74" spans="1:14" x14ac:dyDescent="0.4">
      <c r="A74" s="18">
        <v>23002</v>
      </c>
      <c r="B74" s="13" t="s">
        <v>65</v>
      </c>
      <c r="C74" s="14">
        <v>286655</v>
      </c>
      <c r="D74" s="14">
        <v>18324</v>
      </c>
      <c r="E74" s="14">
        <v>-186714</v>
      </c>
      <c r="F74" s="14">
        <v>-215354</v>
      </c>
      <c r="G74" s="14">
        <v>116494</v>
      </c>
      <c r="H74" s="14">
        <v>167209</v>
      </c>
      <c r="I74" s="14">
        <v>93437</v>
      </c>
      <c r="J74" s="14">
        <v>-21062</v>
      </c>
      <c r="K74" s="14">
        <v>10949</v>
      </c>
      <c r="L74" s="14">
        <v>73238</v>
      </c>
      <c r="M74" s="14">
        <v>598268</v>
      </c>
      <c r="N74" s="14">
        <v>692748</v>
      </c>
    </row>
    <row r="75" spans="1:14" x14ac:dyDescent="0.4">
      <c r="A75" s="18">
        <v>53002</v>
      </c>
      <c r="B75" s="13" t="s">
        <v>133</v>
      </c>
      <c r="C75" s="14">
        <v>71289</v>
      </c>
      <c r="D75" s="14">
        <v>74984</v>
      </c>
      <c r="E75" s="14">
        <v>76179</v>
      </c>
      <c r="F75" s="14">
        <v>86650</v>
      </c>
      <c r="G75" s="14">
        <v>362080</v>
      </c>
      <c r="H75" s="14">
        <v>397047</v>
      </c>
      <c r="I75" s="14">
        <v>399223</v>
      </c>
      <c r="J75" s="14">
        <v>411160</v>
      </c>
      <c r="K75" s="14">
        <v>363877</v>
      </c>
      <c r="L75" s="14">
        <v>369463</v>
      </c>
      <c r="M75" s="14">
        <v>416896</v>
      </c>
      <c r="N75" s="14">
        <v>386285</v>
      </c>
    </row>
    <row r="76" spans="1:14" x14ac:dyDescent="0.4">
      <c r="A76" s="18">
        <v>48003</v>
      </c>
      <c r="B76" s="13" t="s">
        <v>115</v>
      </c>
      <c r="C76" s="14">
        <v>1128957</v>
      </c>
      <c r="D76" s="14">
        <v>1098170</v>
      </c>
      <c r="E76" s="14">
        <v>935139</v>
      </c>
      <c r="F76" s="14">
        <v>919256</v>
      </c>
      <c r="G76" s="14">
        <v>1261379</v>
      </c>
      <c r="H76" s="14">
        <v>1315402</v>
      </c>
      <c r="I76" s="14">
        <v>1188009</v>
      </c>
      <c r="J76" s="14">
        <v>1213942</v>
      </c>
      <c r="K76" s="14">
        <v>1254300</v>
      </c>
      <c r="L76" s="14">
        <v>1377143</v>
      </c>
      <c r="M76" s="14">
        <v>1778334</v>
      </c>
      <c r="N76" s="14">
        <v>1642786</v>
      </c>
    </row>
    <row r="77" spans="1:14" x14ac:dyDescent="0.4">
      <c r="A77" s="18">
        <v>2002</v>
      </c>
      <c r="B77" s="13" t="s">
        <v>15</v>
      </c>
      <c r="C77" s="14">
        <v>3270461</v>
      </c>
      <c r="D77" s="14">
        <v>2005142</v>
      </c>
      <c r="E77" s="14">
        <v>1150835</v>
      </c>
      <c r="F77" s="14">
        <v>954156</v>
      </c>
      <c r="G77" s="14">
        <v>1543421</v>
      </c>
      <c r="H77" s="14">
        <v>1909333</v>
      </c>
      <c r="I77" s="14">
        <v>1713513</v>
      </c>
      <c r="J77" s="14">
        <v>1667350</v>
      </c>
      <c r="K77" s="14">
        <v>1722784</v>
      </c>
      <c r="L77" s="14">
        <v>1862570</v>
      </c>
      <c r="M77" s="14">
        <v>2535681</v>
      </c>
      <c r="N77" s="14">
        <v>2139226</v>
      </c>
    </row>
    <row r="78" spans="1:14" x14ac:dyDescent="0.4">
      <c r="A78" s="18">
        <v>22006</v>
      </c>
      <c r="B78" s="13" t="s">
        <v>63</v>
      </c>
      <c r="C78" s="14">
        <v>652365</v>
      </c>
      <c r="D78" s="14">
        <v>292662</v>
      </c>
      <c r="E78" s="14">
        <v>62217</v>
      </c>
      <c r="F78" s="14">
        <v>52796</v>
      </c>
      <c r="G78" s="14">
        <v>627507</v>
      </c>
      <c r="H78" s="14">
        <v>721248</v>
      </c>
      <c r="I78" s="14">
        <v>225741</v>
      </c>
      <c r="J78" s="14">
        <v>197987</v>
      </c>
      <c r="K78" s="14">
        <v>271314</v>
      </c>
      <c r="L78" s="14">
        <v>344104</v>
      </c>
      <c r="M78" s="14">
        <v>904773</v>
      </c>
      <c r="N78" s="14">
        <v>1003705</v>
      </c>
    </row>
    <row r="79" spans="1:14" x14ac:dyDescent="0.4">
      <c r="A79" s="18">
        <v>13003</v>
      </c>
      <c r="B79" s="13" t="s">
        <v>41</v>
      </c>
      <c r="C79" s="14">
        <v>2041457</v>
      </c>
      <c r="D79" s="14">
        <v>1784036</v>
      </c>
      <c r="E79" s="14">
        <v>1710999</v>
      </c>
      <c r="F79" s="14">
        <v>1641411</v>
      </c>
      <c r="G79" s="14">
        <v>1976809</v>
      </c>
      <c r="H79" s="14">
        <v>1983717</v>
      </c>
      <c r="I79" s="14">
        <v>1693260</v>
      </c>
      <c r="J79" s="14">
        <v>1699475</v>
      </c>
      <c r="K79" s="14">
        <v>1601671</v>
      </c>
      <c r="L79" s="14">
        <v>1533331</v>
      </c>
      <c r="M79" s="14">
        <v>1836779</v>
      </c>
      <c r="N79" s="14">
        <v>1894314</v>
      </c>
    </row>
    <row r="80" spans="1:14" x14ac:dyDescent="0.4">
      <c r="A80" s="18">
        <v>2003</v>
      </c>
      <c r="B80" s="13" t="s">
        <v>16</v>
      </c>
      <c r="C80" s="14">
        <v>292792</v>
      </c>
      <c r="D80" s="14">
        <v>368311</v>
      </c>
      <c r="E80" s="14">
        <v>355165</v>
      </c>
      <c r="F80" s="14">
        <v>274079</v>
      </c>
      <c r="G80" s="14">
        <v>349469</v>
      </c>
      <c r="H80" s="14">
        <v>387999</v>
      </c>
      <c r="I80" s="14">
        <v>396321</v>
      </c>
      <c r="J80" s="14">
        <v>411586</v>
      </c>
      <c r="K80" s="14">
        <v>416216</v>
      </c>
      <c r="L80" s="14">
        <v>438901</v>
      </c>
      <c r="M80" s="14">
        <v>600150</v>
      </c>
      <c r="N80" s="14">
        <v>633338</v>
      </c>
    </row>
    <row r="81" spans="1:14" x14ac:dyDescent="0.4">
      <c r="A81" s="18">
        <v>37003</v>
      </c>
      <c r="B81" s="13" t="s">
        <v>90</v>
      </c>
      <c r="C81" s="14">
        <v>422428</v>
      </c>
      <c r="D81" s="14">
        <v>362223</v>
      </c>
      <c r="E81" s="14">
        <v>343780</v>
      </c>
      <c r="F81" s="14">
        <v>319606</v>
      </c>
      <c r="G81" s="14">
        <v>409283</v>
      </c>
      <c r="H81" s="14">
        <v>418052</v>
      </c>
      <c r="I81" s="14">
        <v>418976</v>
      </c>
      <c r="J81" s="14">
        <v>424796</v>
      </c>
      <c r="K81" s="14">
        <v>436776</v>
      </c>
      <c r="L81" s="14">
        <v>452529</v>
      </c>
      <c r="M81" s="14">
        <v>555170</v>
      </c>
      <c r="N81" s="14">
        <v>540171</v>
      </c>
    </row>
    <row r="82" spans="1:14" x14ac:dyDescent="0.4">
      <c r="A82" s="18">
        <v>35002</v>
      </c>
      <c r="B82" s="13" t="s">
        <v>88</v>
      </c>
      <c r="C82" s="14">
        <v>574088</v>
      </c>
      <c r="D82" s="14">
        <v>408203</v>
      </c>
      <c r="E82" s="14">
        <v>361506</v>
      </c>
      <c r="F82" s="14">
        <v>327116</v>
      </c>
      <c r="G82" s="14">
        <v>420785</v>
      </c>
      <c r="H82" s="14">
        <v>423716</v>
      </c>
      <c r="I82" s="14">
        <v>386045</v>
      </c>
      <c r="J82" s="14">
        <v>397039</v>
      </c>
      <c r="K82" s="14">
        <v>391321</v>
      </c>
      <c r="L82" s="14">
        <v>391269</v>
      </c>
      <c r="M82" s="14">
        <v>503023</v>
      </c>
      <c r="N82" s="14">
        <v>478653</v>
      </c>
    </row>
    <row r="83" spans="1:14" x14ac:dyDescent="0.4">
      <c r="A83" s="18">
        <v>7002</v>
      </c>
      <c r="B83" s="13" t="s">
        <v>31</v>
      </c>
      <c r="C83" s="14">
        <v>383869</v>
      </c>
      <c r="D83" s="14">
        <v>337936</v>
      </c>
      <c r="E83" s="14">
        <v>253010</v>
      </c>
      <c r="F83" s="14">
        <v>279445</v>
      </c>
      <c r="G83" s="14">
        <v>495610</v>
      </c>
      <c r="H83" s="14">
        <v>484847</v>
      </c>
      <c r="I83" s="14">
        <v>485059</v>
      </c>
      <c r="J83" s="14">
        <v>488881</v>
      </c>
      <c r="K83" s="14">
        <v>512209</v>
      </c>
      <c r="L83" s="14">
        <v>554278</v>
      </c>
      <c r="M83" s="14">
        <v>780618</v>
      </c>
      <c r="N83" s="14">
        <v>762111</v>
      </c>
    </row>
    <row r="84" spans="1:14" x14ac:dyDescent="0.4">
      <c r="A84" s="18">
        <v>38003</v>
      </c>
      <c r="B84" s="13" t="s">
        <v>93</v>
      </c>
      <c r="C84" s="14">
        <v>1435225</v>
      </c>
      <c r="D84" s="14">
        <v>1352119</v>
      </c>
      <c r="E84" s="14">
        <v>1296877</v>
      </c>
      <c r="F84" s="14">
        <v>1223659</v>
      </c>
      <c r="G84" s="14">
        <v>1450709</v>
      </c>
      <c r="H84" s="14">
        <v>1469018</v>
      </c>
      <c r="I84" s="14">
        <v>1470401</v>
      </c>
      <c r="J84" s="14">
        <v>1475615</v>
      </c>
      <c r="K84" s="14">
        <v>1489148</v>
      </c>
      <c r="L84" s="14">
        <v>1546556</v>
      </c>
      <c r="M84" s="14">
        <v>1821548</v>
      </c>
      <c r="N84" s="14">
        <v>1510578</v>
      </c>
    </row>
    <row r="85" spans="1:14" x14ac:dyDescent="0.4">
      <c r="A85" s="18">
        <v>45005</v>
      </c>
      <c r="B85" s="13" t="s">
        <v>111</v>
      </c>
      <c r="C85" s="14">
        <v>481311</v>
      </c>
      <c r="D85" s="14">
        <v>428171</v>
      </c>
      <c r="E85" s="14">
        <v>397115</v>
      </c>
      <c r="F85" s="14">
        <v>395235</v>
      </c>
      <c r="G85" s="14">
        <v>564420</v>
      </c>
      <c r="H85" s="14">
        <v>613079</v>
      </c>
      <c r="I85" s="14">
        <v>603189</v>
      </c>
      <c r="J85" s="14">
        <v>611149</v>
      </c>
      <c r="K85" s="14">
        <v>616867</v>
      </c>
      <c r="L85" s="14">
        <v>634852</v>
      </c>
      <c r="M85" s="14">
        <v>767552</v>
      </c>
      <c r="N85" s="14">
        <v>720575</v>
      </c>
    </row>
    <row r="86" spans="1:14" x14ac:dyDescent="0.4">
      <c r="A86" s="18">
        <v>40001</v>
      </c>
      <c r="B86" s="13" t="s">
        <v>98</v>
      </c>
      <c r="C86" s="14">
        <v>632468</v>
      </c>
      <c r="D86" s="14">
        <v>424025</v>
      </c>
      <c r="E86" s="14">
        <v>305681</v>
      </c>
      <c r="F86" s="14">
        <v>306219</v>
      </c>
      <c r="G86" s="14">
        <v>788414</v>
      </c>
      <c r="H86" s="14">
        <v>569422</v>
      </c>
      <c r="I86" s="14">
        <v>591071</v>
      </c>
      <c r="J86" s="14">
        <v>639858</v>
      </c>
      <c r="K86" s="14">
        <v>694450</v>
      </c>
      <c r="L86" s="14">
        <v>757789</v>
      </c>
      <c r="M86" s="14">
        <v>1352090</v>
      </c>
      <c r="N86" s="14">
        <v>1429994</v>
      </c>
    </row>
    <row r="87" spans="1:14" x14ac:dyDescent="0.4">
      <c r="A87" s="18">
        <v>52004</v>
      </c>
      <c r="B87" s="13" t="s">
        <v>131</v>
      </c>
      <c r="C87" s="14">
        <v>258682</v>
      </c>
      <c r="D87" s="14">
        <v>268305</v>
      </c>
      <c r="E87" s="14">
        <v>166126</v>
      </c>
      <c r="F87" s="14">
        <v>86862</v>
      </c>
      <c r="G87" s="14">
        <v>353199</v>
      </c>
      <c r="H87" s="14">
        <v>471929</v>
      </c>
      <c r="I87" s="14">
        <v>491397</v>
      </c>
      <c r="J87" s="14">
        <v>470081</v>
      </c>
      <c r="K87" s="14">
        <v>465945</v>
      </c>
      <c r="L87" s="14">
        <v>506656</v>
      </c>
      <c r="M87" s="14">
        <v>772330</v>
      </c>
      <c r="N87" s="14">
        <v>661558</v>
      </c>
    </row>
    <row r="88" spans="1:14" x14ac:dyDescent="0.4">
      <c r="A88" s="18">
        <v>41004</v>
      </c>
      <c r="B88" s="13" t="s">
        <v>102</v>
      </c>
      <c r="C88" s="14">
        <v>359988</v>
      </c>
      <c r="D88" s="14">
        <v>0</v>
      </c>
      <c r="E88" s="14">
        <v>0</v>
      </c>
      <c r="F88" s="14">
        <v>0</v>
      </c>
      <c r="G88" s="14">
        <v>525437</v>
      </c>
      <c r="H88" s="14">
        <v>354853</v>
      </c>
      <c r="I88" s="14">
        <v>319346</v>
      </c>
      <c r="J88" s="14">
        <v>263490</v>
      </c>
      <c r="K88" s="14">
        <v>340388</v>
      </c>
      <c r="L88" s="14">
        <v>391825</v>
      </c>
      <c r="M88" s="14">
        <v>814705</v>
      </c>
      <c r="N88" s="14">
        <v>958225</v>
      </c>
    </row>
    <row r="89" spans="1:14" x14ac:dyDescent="0.4">
      <c r="A89" s="18">
        <v>44002</v>
      </c>
      <c r="B89" s="13" t="s">
        <v>109</v>
      </c>
      <c r="C89" s="14">
        <v>776491</v>
      </c>
      <c r="D89" s="14">
        <v>510468</v>
      </c>
      <c r="E89" s="14">
        <v>460533</v>
      </c>
      <c r="F89" s="14">
        <v>413542</v>
      </c>
      <c r="G89" s="14">
        <v>521222</v>
      </c>
      <c r="H89" s="14">
        <v>584775</v>
      </c>
      <c r="I89" s="14">
        <v>445378</v>
      </c>
      <c r="J89" s="14">
        <v>441473</v>
      </c>
      <c r="K89" s="14">
        <v>463401</v>
      </c>
      <c r="L89" s="14">
        <v>492584</v>
      </c>
      <c r="M89" s="14">
        <v>798885</v>
      </c>
      <c r="N89" s="14">
        <v>868665</v>
      </c>
    </row>
    <row r="90" spans="1:14" x14ac:dyDescent="0.4">
      <c r="A90" s="18">
        <v>42001</v>
      </c>
      <c r="B90" s="13" t="s">
        <v>104</v>
      </c>
      <c r="C90" s="14">
        <v>1452356</v>
      </c>
      <c r="D90" s="14">
        <v>1348241</v>
      </c>
      <c r="E90" s="14">
        <v>1259858</v>
      </c>
      <c r="F90" s="14">
        <v>1155751</v>
      </c>
      <c r="G90" s="14">
        <v>1488758</v>
      </c>
      <c r="H90" s="14">
        <v>1547520</v>
      </c>
      <c r="I90" s="14">
        <v>1537882</v>
      </c>
      <c r="J90" s="14">
        <v>1537342</v>
      </c>
      <c r="K90" s="14">
        <v>1559658</v>
      </c>
      <c r="L90" s="14">
        <v>1569989</v>
      </c>
      <c r="M90" s="14">
        <v>1785306</v>
      </c>
      <c r="N90" s="14">
        <v>1919551</v>
      </c>
    </row>
    <row r="91" spans="1:14" x14ac:dyDescent="0.4">
      <c r="A91" s="18">
        <v>39002</v>
      </c>
      <c r="B91" s="13" t="s">
        <v>95</v>
      </c>
      <c r="C91" s="14">
        <v>665612</v>
      </c>
      <c r="D91" s="14">
        <v>399438</v>
      </c>
      <c r="E91" s="14">
        <v>130430</v>
      </c>
      <c r="F91" s="14">
        <v>137096</v>
      </c>
      <c r="G91" s="14">
        <v>760096</v>
      </c>
      <c r="H91" s="14">
        <v>765195</v>
      </c>
      <c r="I91" s="14">
        <v>625933</v>
      </c>
      <c r="J91" s="14">
        <v>904357</v>
      </c>
      <c r="K91" s="14">
        <v>934170</v>
      </c>
      <c r="L91" s="14">
        <v>986094</v>
      </c>
      <c r="M91" s="14">
        <v>1857578</v>
      </c>
      <c r="N91" s="14">
        <v>1597942</v>
      </c>
    </row>
    <row r="92" spans="1:14" x14ac:dyDescent="0.4">
      <c r="A92" s="18">
        <v>60003</v>
      </c>
      <c r="B92" s="13" t="s">
        <v>149</v>
      </c>
      <c r="C92" s="14">
        <v>941856</v>
      </c>
      <c r="D92" s="14">
        <v>830476</v>
      </c>
      <c r="E92" s="14">
        <v>794423</v>
      </c>
      <c r="F92" s="14">
        <v>733778</v>
      </c>
      <c r="G92" s="14">
        <v>917593</v>
      </c>
      <c r="H92" s="14">
        <v>937055</v>
      </c>
      <c r="I92" s="14">
        <v>935626</v>
      </c>
      <c r="J92" s="14">
        <v>938079</v>
      </c>
      <c r="K92" s="14">
        <v>947224</v>
      </c>
      <c r="L92" s="14">
        <v>966207</v>
      </c>
      <c r="M92" s="14">
        <v>1159332</v>
      </c>
      <c r="N92" s="14">
        <v>970912</v>
      </c>
    </row>
    <row r="93" spans="1:14" x14ac:dyDescent="0.4">
      <c r="A93" s="18">
        <v>43007</v>
      </c>
      <c r="B93" s="13" t="s">
        <v>107</v>
      </c>
      <c r="C93" s="14">
        <v>322043</v>
      </c>
      <c r="D93" s="14">
        <v>301266</v>
      </c>
      <c r="E93" s="14">
        <v>228953</v>
      </c>
      <c r="F93" s="14">
        <v>217311</v>
      </c>
      <c r="G93" s="14">
        <v>393968</v>
      </c>
      <c r="H93" s="14">
        <v>404741</v>
      </c>
      <c r="I93" s="14">
        <v>-12659</v>
      </c>
      <c r="J93" s="14">
        <v>-12687</v>
      </c>
      <c r="K93" s="14">
        <v>4967</v>
      </c>
      <c r="L93" s="14">
        <v>80171</v>
      </c>
      <c r="M93" s="14">
        <v>375630</v>
      </c>
      <c r="N93" s="14">
        <v>394141</v>
      </c>
    </row>
    <row r="94" spans="1:14" x14ac:dyDescent="0.4">
      <c r="A94" s="18">
        <v>15001</v>
      </c>
      <c r="B94" s="13" t="s">
        <v>46</v>
      </c>
      <c r="C94" s="14">
        <v>71197</v>
      </c>
      <c r="D94" s="14">
        <v>60767</v>
      </c>
      <c r="E94" s="14">
        <v>55586</v>
      </c>
      <c r="F94" s="14">
        <v>-51381</v>
      </c>
      <c r="G94" s="14">
        <v>30357</v>
      </c>
      <c r="H94" s="14">
        <v>35422</v>
      </c>
      <c r="I94" s="14">
        <v>24627</v>
      </c>
      <c r="J94" s="14">
        <v>41726</v>
      </c>
      <c r="K94" s="14">
        <v>49415</v>
      </c>
      <c r="L94" s="14">
        <v>57866</v>
      </c>
      <c r="M94" s="14">
        <v>100910</v>
      </c>
      <c r="N94" s="14">
        <v>237942</v>
      </c>
    </row>
    <row r="95" spans="1:14" x14ac:dyDescent="0.4">
      <c r="A95" s="18">
        <v>15002</v>
      </c>
      <c r="B95" s="13" t="s">
        <v>47</v>
      </c>
      <c r="C95" s="14">
        <v>284494</v>
      </c>
      <c r="D95" s="14">
        <v>253146</v>
      </c>
      <c r="E95" s="14">
        <v>141759</v>
      </c>
      <c r="F95" s="14">
        <v>117392</v>
      </c>
      <c r="G95" s="14">
        <v>103881</v>
      </c>
      <c r="H95" s="14">
        <v>-155796</v>
      </c>
      <c r="I95" s="14">
        <v>-193910</v>
      </c>
      <c r="J95" s="14">
        <v>-149186</v>
      </c>
      <c r="K95" s="14">
        <v>-128234</v>
      </c>
      <c r="L95" s="14">
        <v>-116602</v>
      </c>
      <c r="M95" s="14">
        <v>-58667</v>
      </c>
      <c r="N95" s="14">
        <v>287727</v>
      </c>
    </row>
    <row r="96" spans="1:14" x14ac:dyDescent="0.4">
      <c r="A96" s="18">
        <v>46001</v>
      </c>
      <c r="B96" s="13" t="s">
        <v>112</v>
      </c>
      <c r="C96" s="14">
        <v>8811899</v>
      </c>
      <c r="D96" s="14">
        <v>8267896</v>
      </c>
      <c r="E96" s="14">
        <v>7828853</v>
      </c>
      <c r="F96" s="14">
        <v>7604585</v>
      </c>
      <c r="G96" s="14">
        <v>8755041</v>
      </c>
      <c r="H96" s="14">
        <v>9780413</v>
      </c>
      <c r="I96" s="14">
        <v>8163634</v>
      </c>
      <c r="J96" s="14">
        <v>8003678</v>
      </c>
      <c r="K96" s="14">
        <v>7981339</v>
      </c>
      <c r="L96" s="14">
        <v>7967045</v>
      </c>
      <c r="M96" s="14">
        <v>8618431</v>
      </c>
      <c r="N96" s="14">
        <v>27994805</v>
      </c>
    </row>
    <row r="97" spans="1:14" x14ac:dyDescent="0.4">
      <c r="A97" s="18">
        <v>33002</v>
      </c>
      <c r="B97" s="13" t="s">
        <v>84</v>
      </c>
      <c r="C97" s="14">
        <v>1713353</v>
      </c>
      <c r="D97" s="14">
        <v>1682334</v>
      </c>
      <c r="E97" s="14">
        <v>1704347</v>
      </c>
      <c r="F97" s="14">
        <v>1727151</v>
      </c>
      <c r="G97" s="14">
        <v>1826600</v>
      </c>
      <c r="H97" s="14">
        <v>1846984</v>
      </c>
      <c r="I97" s="14">
        <v>1798313</v>
      </c>
      <c r="J97" s="14">
        <v>1800693</v>
      </c>
      <c r="K97" s="14">
        <v>1808345</v>
      </c>
      <c r="L97" s="14">
        <v>1821342</v>
      </c>
      <c r="M97" s="14">
        <v>1777327</v>
      </c>
      <c r="N97" s="14">
        <v>1846538</v>
      </c>
    </row>
    <row r="98" spans="1:14" x14ac:dyDescent="0.4">
      <c r="A98" s="18">
        <v>25004</v>
      </c>
      <c r="B98" s="13" t="s">
        <v>70</v>
      </c>
      <c r="C98" s="14">
        <v>493772</v>
      </c>
      <c r="D98" s="14">
        <v>444199</v>
      </c>
      <c r="E98" s="14">
        <v>249469</v>
      </c>
      <c r="F98" s="14">
        <v>223046</v>
      </c>
      <c r="G98" s="14">
        <v>670506</v>
      </c>
      <c r="H98" s="14">
        <v>409488</v>
      </c>
      <c r="I98" s="14">
        <v>374361</v>
      </c>
      <c r="J98" s="14">
        <v>301658</v>
      </c>
      <c r="K98" s="14">
        <v>326843</v>
      </c>
      <c r="L98" s="14">
        <v>276054</v>
      </c>
      <c r="M98" s="14">
        <v>715812</v>
      </c>
      <c r="N98" s="14">
        <v>900578</v>
      </c>
    </row>
    <row r="99" spans="1:14" x14ac:dyDescent="0.4">
      <c r="A99" s="18">
        <v>29004</v>
      </c>
      <c r="B99" s="13" t="s">
        <v>78</v>
      </c>
      <c r="C99" s="14">
        <v>611635</v>
      </c>
      <c r="D99" s="14">
        <v>545185</v>
      </c>
      <c r="E99" s="14">
        <v>519410</v>
      </c>
      <c r="F99" s="14">
        <v>457936</v>
      </c>
      <c r="G99" s="14">
        <v>1040897</v>
      </c>
      <c r="H99" s="14">
        <v>1136290</v>
      </c>
      <c r="I99" s="14">
        <v>1009091</v>
      </c>
      <c r="J99" s="14">
        <v>1040574</v>
      </c>
      <c r="K99" s="14">
        <v>1078464</v>
      </c>
      <c r="L99" s="14">
        <v>956701</v>
      </c>
      <c r="M99" s="14">
        <v>1563474</v>
      </c>
      <c r="N99" s="14">
        <v>1526220</v>
      </c>
    </row>
    <row r="100" spans="1:14" x14ac:dyDescent="0.4">
      <c r="A100" s="18">
        <v>17002</v>
      </c>
      <c r="B100" s="13" t="s">
        <v>52</v>
      </c>
      <c r="C100" s="14">
        <v>727762</v>
      </c>
      <c r="D100" s="14">
        <v>192830</v>
      </c>
      <c r="E100" s="14">
        <v>-162033</v>
      </c>
      <c r="F100" s="14">
        <v>-149203</v>
      </c>
      <c r="G100" s="14">
        <v>1216666</v>
      </c>
      <c r="H100" s="14">
        <v>801323</v>
      </c>
      <c r="I100" s="14">
        <v>772205</v>
      </c>
      <c r="J100" s="14">
        <v>763802</v>
      </c>
      <c r="K100" s="14">
        <v>522646</v>
      </c>
      <c r="L100" s="14">
        <v>665795</v>
      </c>
      <c r="M100" s="14">
        <v>1862226</v>
      </c>
      <c r="N100" s="14">
        <v>1053116</v>
      </c>
    </row>
    <row r="101" spans="1:14" x14ac:dyDescent="0.4">
      <c r="A101" s="18">
        <v>62006</v>
      </c>
      <c r="B101" s="13" t="s">
        <v>157</v>
      </c>
      <c r="C101" s="14">
        <v>1595829</v>
      </c>
      <c r="D101" s="14">
        <v>1276489</v>
      </c>
      <c r="E101" s="14">
        <v>1206146</v>
      </c>
      <c r="F101" s="14">
        <v>1131666</v>
      </c>
      <c r="G101" s="14">
        <v>1218503</v>
      </c>
      <c r="H101" s="14">
        <v>1262044</v>
      </c>
      <c r="I101" s="14">
        <v>1222465</v>
      </c>
      <c r="J101" s="14">
        <v>1153081</v>
      </c>
      <c r="K101" s="14">
        <v>1189517</v>
      </c>
      <c r="L101" s="14">
        <v>1248811</v>
      </c>
      <c r="M101" s="14">
        <v>1514196</v>
      </c>
      <c r="N101" s="14">
        <v>1584046</v>
      </c>
    </row>
    <row r="102" spans="1:14" x14ac:dyDescent="0.4">
      <c r="A102" s="18">
        <v>43002</v>
      </c>
      <c r="B102" s="13" t="s">
        <v>106</v>
      </c>
      <c r="C102" s="14">
        <v>531218</v>
      </c>
      <c r="D102" s="14">
        <v>432149</v>
      </c>
      <c r="E102" s="14">
        <v>455383</v>
      </c>
      <c r="F102" s="14">
        <v>460463</v>
      </c>
      <c r="G102" s="14">
        <v>578205</v>
      </c>
      <c r="H102" s="14">
        <v>634470</v>
      </c>
      <c r="I102" s="14">
        <v>635390</v>
      </c>
      <c r="J102" s="14">
        <v>646291</v>
      </c>
      <c r="K102" s="14">
        <v>663390</v>
      </c>
      <c r="L102" s="14">
        <v>651115</v>
      </c>
      <c r="M102" s="14">
        <v>820037</v>
      </c>
      <c r="N102" s="14">
        <v>610815</v>
      </c>
    </row>
    <row r="103" spans="1:14" x14ac:dyDescent="0.4">
      <c r="A103" s="18">
        <v>17003</v>
      </c>
      <c r="B103" s="13" t="s">
        <v>53</v>
      </c>
      <c r="C103" s="14">
        <v>553193</v>
      </c>
      <c r="D103" s="14">
        <v>507506</v>
      </c>
      <c r="E103" s="14">
        <v>465664</v>
      </c>
      <c r="F103" s="14">
        <v>440522</v>
      </c>
      <c r="G103" s="14">
        <v>584360</v>
      </c>
      <c r="H103" s="14">
        <v>600073</v>
      </c>
      <c r="I103" s="14">
        <v>598851</v>
      </c>
      <c r="J103" s="14">
        <v>548487</v>
      </c>
      <c r="K103" s="14">
        <v>559191</v>
      </c>
      <c r="L103" s="14">
        <v>586611</v>
      </c>
      <c r="M103" s="14">
        <v>863362</v>
      </c>
      <c r="N103" s="14">
        <v>648243</v>
      </c>
    </row>
    <row r="104" spans="1:14" x14ac:dyDescent="0.4">
      <c r="A104" s="18">
        <v>51003</v>
      </c>
      <c r="B104" s="13" t="s">
        <v>127</v>
      </c>
      <c r="C104" s="14">
        <v>780788</v>
      </c>
      <c r="D104" s="14">
        <v>707584</v>
      </c>
      <c r="E104" s="14">
        <v>679149</v>
      </c>
      <c r="F104" s="14">
        <v>676068</v>
      </c>
      <c r="G104" s="14">
        <v>800300</v>
      </c>
      <c r="H104" s="14">
        <v>802260</v>
      </c>
      <c r="I104" s="14">
        <v>816363</v>
      </c>
      <c r="J104" s="14">
        <v>840107</v>
      </c>
      <c r="K104" s="14">
        <v>846867</v>
      </c>
      <c r="L104" s="14">
        <v>859721</v>
      </c>
      <c r="M104" s="14">
        <v>984242</v>
      </c>
      <c r="N104" s="14">
        <v>870402</v>
      </c>
    </row>
    <row r="105" spans="1:14" x14ac:dyDescent="0.4">
      <c r="A105" s="18">
        <v>9002</v>
      </c>
      <c r="B105" s="13" t="s">
        <v>33</v>
      </c>
      <c r="C105" s="14">
        <v>-181138</v>
      </c>
      <c r="D105" s="14">
        <v>-184364</v>
      </c>
      <c r="E105" s="14">
        <v>-187320</v>
      </c>
      <c r="F105" s="14">
        <v>-174281</v>
      </c>
      <c r="G105" s="14">
        <v>-11828</v>
      </c>
      <c r="H105" s="14">
        <v>-110233</v>
      </c>
      <c r="I105" s="14">
        <v>-102959</v>
      </c>
      <c r="J105" s="14">
        <v>-97494</v>
      </c>
      <c r="K105" s="14">
        <v>-44530</v>
      </c>
      <c r="L105" s="14">
        <v>2953</v>
      </c>
      <c r="M105" s="14">
        <v>175733</v>
      </c>
      <c r="N105" s="14">
        <v>118232</v>
      </c>
    </row>
    <row r="106" spans="1:14" x14ac:dyDescent="0.4">
      <c r="A106" s="18">
        <v>56007</v>
      </c>
      <c r="B106" s="13" t="s">
        <v>143</v>
      </c>
      <c r="C106" s="14">
        <v>924851</v>
      </c>
      <c r="D106" s="14">
        <v>851032</v>
      </c>
      <c r="E106" s="14">
        <v>779413</v>
      </c>
      <c r="F106" s="14">
        <v>694414</v>
      </c>
      <c r="G106" s="14">
        <v>772401</v>
      </c>
      <c r="H106" s="14">
        <v>808591</v>
      </c>
      <c r="I106" s="14">
        <v>807469</v>
      </c>
      <c r="J106" s="14">
        <v>824000</v>
      </c>
      <c r="K106" s="14">
        <v>848172</v>
      </c>
      <c r="L106" s="14">
        <v>894186</v>
      </c>
      <c r="M106" s="14">
        <v>1053267</v>
      </c>
      <c r="N106" s="14">
        <v>1120210</v>
      </c>
    </row>
    <row r="107" spans="1:14" x14ac:dyDescent="0.4">
      <c r="A107" s="18">
        <v>23003</v>
      </c>
      <c r="B107" s="13" t="s">
        <v>66</v>
      </c>
      <c r="C107" s="14">
        <v>222000</v>
      </c>
      <c r="D107" s="14">
        <v>221630</v>
      </c>
      <c r="E107" s="14">
        <v>219446</v>
      </c>
      <c r="F107" s="14">
        <v>210816</v>
      </c>
      <c r="G107" s="14">
        <v>266402</v>
      </c>
      <c r="H107" s="14">
        <v>277496</v>
      </c>
      <c r="I107" s="14">
        <v>266088</v>
      </c>
      <c r="J107" s="14">
        <v>267253</v>
      </c>
      <c r="K107" s="14">
        <v>269681</v>
      </c>
      <c r="L107" s="14">
        <v>268725</v>
      </c>
      <c r="M107" s="14">
        <v>335739</v>
      </c>
      <c r="N107" s="14">
        <v>344664</v>
      </c>
    </row>
    <row r="108" spans="1:14" x14ac:dyDescent="0.4">
      <c r="A108" s="18">
        <v>65001</v>
      </c>
      <c r="B108" s="13" t="s">
        <v>161</v>
      </c>
      <c r="C108" s="14">
        <v>-115301</v>
      </c>
      <c r="D108" s="14">
        <v>-906486</v>
      </c>
      <c r="E108" s="14">
        <v>-1178559</v>
      </c>
      <c r="F108" s="14">
        <v>-1630474</v>
      </c>
      <c r="G108" s="14">
        <v>-1743430</v>
      </c>
      <c r="H108" s="14">
        <v>-1612411</v>
      </c>
      <c r="I108" s="14">
        <v>-1790081</v>
      </c>
      <c r="J108" s="14">
        <v>-2275244</v>
      </c>
      <c r="K108" s="14">
        <v>-2313604</v>
      </c>
      <c r="L108" s="14">
        <v>-2653674</v>
      </c>
      <c r="M108" s="14">
        <v>-2663351</v>
      </c>
      <c r="N108" s="14">
        <v>37045</v>
      </c>
    </row>
    <row r="109" spans="1:14" x14ac:dyDescent="0.4">
      <c r="A109" s="18">
        <v>39005</v>
      </c>
      <c r="B109" s="13" t="s">
        <v>97</v>
      </c>
      <c r="C109" s="14">
        <v>469818</v>
      </c>
      <c r="D109" s="14">
        <v>438387</v>
      </c>
      <c r="E109" s="14">
        <v>409172</v>
      </c>
      <c r="F109" s="14">
        <v>400633</v>
      </c>
      <c r="G109" s="14">
        <v>565257</v>
      </c>
      <c r="H109" s="14">
        <v>440117</v>
      </c>
      <c r="I109" s="14">
        <v>436807</v>
      </c>
      <c r="J109" s="14">
        <v>484199</v>
      </c>
      <c r="K109" s="14">
        <v>493638</v>
      </c>
      <c r="L109" s="14">
        <v>530826</v>
      </c>
      <c r="M109" s="14">
        <v>756881</v>
      </c>
      <c r="N109" s="14">
        <v>729110</v>
      </c>
    </row>
    <row r="110" spans="1:14" x14ac:dyDescent="0.4">
      <c r="A110" s="18">
        <v>60004</v>
      </c>
      <c r="B110" s="13" t="s">
        <v>150</v>
      </c>
      <c r="C110" s="14">
        <v>560707</v>
      </c>
      <c r="D110" s="14">
        <v>509774</v>
      </c>
      <c r="E110" s="14">
        <v>331895</v>
      </c>
      <c r="F110" s="14">
        <v>303360</v>
      </c>
      <c r="G110" s="14">
        <v>554837</v>
      </c>
      <c r="H110" s="14">
        <v>576456</v>
      </c>
      <c r="I110" s="14">
        <v>576199</v>
      </c>
      <c r="J110" s="14">
        <v>633674</v>
      </c>
      <c r="K110" s="14">
        <v>647845</v>
      </c>
      <c r="L110" s="14">
        <v>676581</v>
      </c>
      <c r="M110" s="14">
        <v>975307</v>
      </c>
      <c r="N110" s="14">
        <v>996987</v>
      </c>
    </row>
    <row r="111" spans="1:14" x14ac:dyDescent="0.4">
      <c r="A111" s="18">
        <v>33003</v>
      </c>
      <c r="B111" s="13" t="s">
        <v>85</v>
      </c>
      <c r="C111" s="14">
        <v>651007</v>
      </c>
      <c r="D111" s="14">
        <v>484415</v>
      </c>
      <c r="E111" s="14">
        <v>428499</v>
      </c>
      <c r="F111" s="14">
        <v>399711</v>
      </c>
      <c r="G111" s="14">
        <v>567788</v>
      </c>
      <c r="H111" s="14">
        <v>587309</v>
      </c>
      <c r="I111" s="14">
        <v>582507</v>
      </c>
      <c r="J111" s="14">
        <v>553453</v>
      </c>
      <c r="K111" s="14">
        <v>538194</v>
      </c>
      <c r="L111" s="14">
        <v>582096</v>
      </c>
      <c r="M111" s="14">
        <v>785790</v>
      </c>
      <c r="N111" s="14">
        <v>802405</v>
      </c>
    </row>
    <row r="112" spans="1:14" x14ac:dyDescent="0.4">
      <c r="A112" s="18">
        <v>32002</v>
      </c>
      <c r="B112" s="13" t="s">
        <v>82</v>
      </c>
      <c r="C112" s="14">
        <v>1414070</v>
      </c>
      <c r="D112" s="14">
        <v>966748</v>
      </c>
      <c r="E112" s="14">
        <v>602698</v>
      </c>
      <c r="F112" s="14">
        <v>588848</v>
      </c>
      <c r="G112" s="14">
        <v>2041265</v>
      </c>
      <c r="H112" s="14">
        <v>1710166</v>
      </c>
      <c r="I112" s="14">
        <v>1777509</v>
      </c>
      <c r="J112" s="14">
        <v>1866171</v>
      </c>
      <c r="K112" s="14">
        <v>1937551</v>
      </c>
      <c r="L112" s="14">
        <v>1652875</v>
      </c>
      <c r="M112" s="14">
        <v>2638031</v>
      </c>
      <c r="N112" s="14">
        <v>1240341</v>
      </c>
    </row>
    <row r="113" spans="1:14" x14ac:dyDescent="0.4">
      <c r="A113" s="18">
        <v>1001</v>
      </c>
      <c r="B113" s="13" t="s">
        <v>13</v>
      </c>
      <c r="C113" s="14">
        <v>1073897</v>
      </c>
      <c r="D113" s="14">
        <v>866517</v>
      </c>
      <c r="E113" s="14">
        <v>682258</v>
      </c>
      <c r="F113" s="14">
        <v>530460</v>
      </c>
      <c r="G113" s="14">
        <v>374841</v>
      </c>
      <c r="H113" s="14">
        <v>377903</v>
      </c>
      <c r="I113" s="14">
        <v>277122</v>
      </c>
      <c r="J113" s="14">
        <v>295759</v>
      </c>
      <c r="K113" s="14">
        <v>182345</v>
      </c>
      <c r="L113" s="14">
        <v>280631</v>
      </c>
      <c r="M113" s="14">
        <v>397121</v>
      </c>
      <c r="N113" s="14">
        <v>403540</v>
      </c>
    </row>
    <row r="114" spans="1:14" x14ac:dyDescent="0.4">
      <c r="A114" s="18">
        <v>11005</v>
      </c>
      <c r="B114" s="13" t="s">
        <v>37</v>
      </c>
      <c r="C114" s="14">
        <v>1994147</v>
      </c>
      <c r="D114" s="14">
        <v>1641984</v>
      </c>
      <c r="E114" s="14">
        <v>1541623</v>
      </c>
      <c r="F114" s="14">
        <v>1504496</v>
      </c>
      <c r="G114" s="14">
        <v>1785330</v>
      </c>
      <c r="H114" s="14">
        <v>1800290</v>
      </c>
      <c r="I114" s="14">
        <v>1800379</v>
      </c>
      <c r="J114" s="14">
        <v>1773308</v>
      </c>
      <c r="K114" s="14">
        <v>1860436</v>
      </c>
      <c r="L114" s="14">
        <v>1990795</v>
      </c>
      <c r="M114" s="14">
        <v>2463587</v>
      </c>
      <c r="N114" s="14">
        <v>2017484</v>
      </c>
    </row>
    <row r="115" spans="1:14" x14ac:dyDescent="0.4">
      <c r="A115" s="18">
        <v>51004</v>
      </c>
      <c r="B115" s="13" t="s">
        <v>128</v>
      </c>
      <c r="C115" s="14">
        <v>26579570</v>
      </c>
      <c r="D115" s="14">
        <v>24291496</v>
      </c>
      <c r="E115" s="14">
        <v>20166044</v>
      </c>
      <c r="F115" s="14">
        <v>18472490</v>
      </c>
      <c r="G115" s="14">
        <v>24337495</v>
      </c>
      <c r="H115" s="14">
        <v>30787766</v>
      </c>
      <c r="I115" s="14">
        <v>20011161</v>
      </c>
      <c r="J115" s="14">
        <v>19784337</v>
      </c>
      <c r="K115" s="14">
        <v>19829138</v>
      </c>
      <c r="L115" s="14">
        <v>19799100</v>
      </c>
      <c r="M115" s="14">
        <v>27699550</v>
      </c>
      <c r="N115" s="14">
        <v>26226347</v>
      </c>
    </row>
    <row r="116" spans="1:14" x14ac:dyDescent="0.4">
      <c r="A116" s="18">
        <v>56004</v>
      </c>
      <c r="B116" s="13" t="s">
        <v>141</v>
      </c>
      <c r="C116" s="14">
        <v>871894</v>
      </c>
      <c r="D116" s="14">
        <v>696954</v>
      </c>
      <c r="E116" s="14">
        <v>675962</v>
      </c>
      <c r="F116" s="14">
        <v>548759</v>
      </c>
      <c r="G116" s="14">
        <v>800110</v>
      </c>
      <c r="H116" s="14">
        <v>628474</v>
      </c>
      <c r="I116" s="14">
        <v>570172</v>
      </c>
      <c r="J116" s="14">
        <v>539377</v>
      </c>
      <c r="K116" s="14">
        <v>167269</v>
      </c>
      <c r="L116" s="14">
        <v>201158</v>
      </c>
      <c r="M116" s="14">
        <v>750630</v>
      </c>
      <c r="N116" s="14">
        <v>674776</v>
      </c>
    </row>
    <row r="117" spans="1:14" x14ac:dyDescent="0.4">
      <c r="A117" s="18">
        <v>54004</v>
      </c>
      <c r="B117" s="13" t="s">
        <v>135</v>
      </c>
      <c r="C117" s="14">
        <v>855340</v>
      </c>
      <c r="D117" s="14">
        <v>819450</v>
      </c>
      <c r="E117" s="14">
        <v>661509</v>
      </c>
      <c r="F117" s="14">
        <v>629934</v>
      </c>
      <c r="G117" s="14">
        <v>763840</v>
      </c>
      <c r="H117" s="14">
        <v>650832</v>
      </c>
      <c r="I117" s="14">
        <v>617592</v>
      </c>
      <c r="J117" s="14">
        <v>627558</v>
      </c>
      <c r="K117" s="14">
        <v>652070</v>
      </c>
      <c r="L117" s="14">
        <v>672171</v>
      </c>
      <c r="M117" s="14">
        <v>807122</v>
      </c>
      <c r="N117" s="14">
        <v>877853</v>
      </c>
    </row>
    <row r="118" spans="1:14" x14ac:dyDescent="0.4">
      <c r="A118" s="18">
        <v>39004</v>
      </c>
      <c r="B118" s="13" t="s">
        <v>96</v>
      </c>
      <c r="C118" s="14">
        <v>354541</v>
      </c>
      <c r="D118" s="14">
        <v>337900</v>
      </c>
      <c r="E118" s="14">
        <v>320565</v>
      </c>
      <c r="F118" s="14">
        <v>325014</v>
      </c>
      <c r="G118" s="14">
        <v>465785</v>
      </c>
      <c r="H118" s="14">
        <v>342789</v>
      </c>
      <c r="I118" s="14">
        <v>350287</v>
      </c>
      <c r="J118" s="14">
        <v>363841</v>
      </c>
      <c r="K118" s="14">
        <v>371455</v>
      </c>
      <c r="L118" s="14">
        <v>386744</v>
      </c>
      <c r="M118" s="14">
        <v>576301</v>
      </c>
      <c r="N118" s="14">
        <v>564344</v>
      </c>
    </row>
    <row r="119" spans="1:14" x14ac:dyDescent="0.4">
      <c r="A119" s="18">
        <v>55005</v>
      </c>
      <c r="B119" s="13" t="s">
        <v>139</v>
      </c>
      <c r="C119" s="14">
        <v>1104450</v>
      </c>
      <c r="D119" s="14">
        <v>1046025</v>
      </c>
      <c r="E119" s="14">
        <v>1045243</v>
      </c>
      <c r="F119" s="14">
        <v>1049939</v>
      </c>
      <c r="G119" s="14">
        <v>1202662</v>
      </c>
      <c r="H119" s="14">
        <v>1097048</v>
      </c>
      <c r="I119" s="14">
        <v>1003800</v>
      </c>
      <c r="J119" s="14">
        <v>812225</v>
      </c>
      <c r="K119" s="14">
        <v>829111</v>
      </c>
      <c r="L119" s="14">
        <v>853408</v>
      </c>
      <c r="M119" s="14">
        <v>1047596</v>
      </c>
      <c r="N119" s="14">
        <v>961342</v>
      </c>
    </row>
    <row r="120" spans="1:14" x14ac:dyDescent="0.4">
      <c r="A120" s="18">
        <v>4003</v>
      </c>
      <c r="B120" s="13" t="s">
        <v>21</v>
      </c>
      <c r="C120" s="14">
        <v>1529567</v>
      </c>
      <c r="D120" s="14">
        <v>1499253</v>
      </c>
      <c r="E120" s="14">
        <v>1499541</v>
      </c>
      <c r="F120" s="14">
        <v>1508949</v>
      </c>
      <c r="G120" s="14">
        <v>1775009</v>
      </c>
      <c r="H120" s="14">
        <v>1813456</v>
      </c>
      <c r="I120" s="14">
        <v>1852003</v>
      </c>
      <c r="J120" s="14">
        <v>1890323</v>
      </c>
      <c r="K120" s="14">
        <v>1854537</v>
      </c>
      <c r="L120" s="14">
        <v>1915667</v>
      </c>
      <c r="M120" s="14">
        <v>2214269</v>
      </c>
      <c r="N120" s="14">
        <v>2152171</v>
      </c>
    </row>
    <row r="121" spans="1:14" x14ac:dyDescent="0.4">
      <c r="A121" s="18">
        <v>62005</v>
      </c>
      <c r="B121" s="13" t="s">
        <v>156</v>
      </c>
      <c r="C121" s="14">
        <v>1085511</v>
      </c>
      <c r="D121" s="14">
        <v>1076714</v>
      </c>
      <c r="E121" s="14">
        <v>1053434</v>
      </c>
      <c r="F121" s="14">
        <v>1049209</v>
      </c>
      <c r="G121" s="14">
        <v>899591</v>
      </c>
      <c r="H121" s="14">
        <v>909019</v>
      </c>
      <c r="I121" s="14">
        <v>910133</v>
      </c>
      <c r="J121" s="14">
        <v>924449</v>
      </c>
      <c r="K121" s="14">
        <v>940164</v>
      </c>
      <c r="L121" s="14">
        <v>967211</v>
      </c>
      <c r="M121" s="14">
        <v>1070770</v>
      </c>
      <c r="N121" s="14">
        <v>1083802</v>
      </c>
    </row>
    <row r="122" spans="1:14" x14ac:dyDescent="0.4">
      <c r="A122" s="18">
        <v>49005</v>
      </c>
      <c r="B122" s="13" t="s">
        <v>120</v>
      </c>
      <c r="C122" s="14">
        <v>6434821</v>
      </c>
      <c r="D122" s="14">
        <v>3413898</v>
      </c>
      <c r="E122" s="14">
        <v>596489</v>
      </c>
      <c r="F122" s="14">
        <v>130484</v>
      </c>
      <c r="G122" s="14">
        <v>8312254</v>
      </c>
      <c r="H122" s="14">
        <v>5074915</v>
      </c>
      <c r="I122" s="14">
        <v>4766016</v>
      </c>
      <c r="J122" s="14">
        <v>5104007</v>
      </c>
      <c r="K122" s="14">
        <v>5632952</v>
      </c>
      <c r="L122" s="14">
        <v>6520996</v>
      </c>
      <c r="M122" s="14">
        <v>17217682</v>
      </c>
      <c r="N122" s="14">
        <v>14280361</v>
      </c>
    </row>
    <row r="123" spans="1:14" x14ac:dyDescent="0.4">
      <c r="A123" s="18">
        <v>5005</v>
      </c>
      <c r="B123" s="13" t="s">
        <v>24</v>
      </c>
      <c r="C123" s="14">
        <v>463853</v>
      </c>
      <c r="D123" s="14">
        <v>433374</v>
      </c>
      <c r="E123" s="14">
        <v>401955</v>
      </c>
      <c r="F123" s="14">
        <v>338563</v>
      </c>
      <c r="G123" s="14">
        <v>465863</v>
      </c>
      <c r="H123" s="14">
        <v>554189</v>
      </c>
      <c r="I123" s="14">
        <v>515537</v>
      </c>
      <c r="J123" s="14">
        <v>535067</v>
      </c>
      <c r="K123" s="14">
        <v>521003</v>
      </c>
      <c r="L123" s="14">
        <v>4516393</v>
      </c>
      <c r="M123" s="14">
        <v>4890593</v>
      </c>
      <c r="N123" s="14">
        <v>4808145</v>
      </c>
    </row>
    <row r="124" spans="1:14" x14ac:dyDescent="0.4">
      <c r="A124" s="18">
        <v>54002</v>
      </c>
      <c r="B124" s="13" t="s">
        <v>134</v>
      </c>
      <c r="C124" s="14">
        <v>813596</v>
      </c>
      <c r="D124" s="14">
        <v>625365</v>
      </c>
      <c r="E124" s="14">
        <v>601595</v>
      </c>
      <c r="F124" s="14">
        <v>620749</v>
      </c>
      <c r="G124" s="14">
        <v>1037738</v>
      </c>
      <c r="H124" s="14">
        <v>1077364</v>
      </c>
      <c r="I124" s="14">
        <v>1030666</v>
      </c>
      <c r="J124" s="14">
        <v>1088695</v>
      </c>
      <c r="K124" s="14">
        <v>1136127</v>
      </c>
      <c r="L124" s="14">
        <v>1182495</v>
      </c>
      <c r="M124" s="14">
        <v>1581290</v>
      </c>
      <c r="N124" s="14">
        <v>1340935</v>
      </c>
    </row>
    <row r="125" spans="1:14" x14ac:dyDescent="0.4">
      <c r="A125" s="18">
        <v>15003</v>
      </c>
      <c r="B125" s="13" t="s">
        <v>48</v>
      </c>
      <c r="C125" s="14">
        <v>47685</v>
      </c>
      <c r="D125" s="14">
        <v>22235</v>
      </c>
      <c r="E125" s="14">
        <v>-94229</v>
      </c>
      <c r="F125" s="14">
        <v>-95665</v>
      </c>
      <c r="G125" s="14">
        <v>-104624</v>
      </c>
      <c r="H125" s="14">
        <v>-110934</v>
      </c>
      <c r="I125" s="14">
        <v>-135503</v>
      </c>
      <c r="J125" s="14">
        <v>-135490</v>
      </c>
      <c r="K125" s="14">
        <v>-143803</v>
      </c>
      <c r="L125" s="14">
        <v>-146069</v>
      </c>
      <c r="M125" s="14">
        <v>-134425</v>
      </c>
      <c r="N125" s="14">
        <v>32683</v>
      </c>
    </row>
    <row r="126" spans="1:14" x14ac:dyDescent="0.4">
      <c r="A126" s="18">
        <v>26005</v>
      </c>
      <c r="B126" s="13" t="s">
        <v>73</v>
      </c>
      <c r="C126" s="14">
        <v>2960</v>
      </c>
      <c r="D126" s="14">
        <v>3762</v>
      </c>
      <c r="E126" s="14">
        <v>254</v>
      </c>
      <c r="F126" s="14">
        <v>652</v>
      </c>
      <c r="G126" s="14">
        <v>598</v>
      </c>
      <c r="H126" s="14">
        <v>3179</v>
      </c>
      <c r="I126" s="14">
        <v>168</v>
      </c>
      <c r="J126" s="14">
        <v>2752</v>
      </c>
      <c r="K126" s="14">
        <v>2240</v>
      </c>
      <c r="L126" s="14">
        <v>1722</v>
      </c>
      <c r="M126" s="14">
        <v>1198</v>
      </c>
      <c r="N126" s="14">
        <v>1638</v>
      </c>
    </row>
    <row r="127" spans="1:14" x14ac:dyDescent="0.4">
      <c r="A127" s="18">
        <v>40002</v>
      </c>
      <c r="B127" s="13" t="s">
        <v>99</v>
      </c>
      <c r="C127" s="14">
        <v>3520453</v>
      </c>
      <c r="D127" s="14">
        <v>3382569</v>
      </c>
      <c r="E127" s="14">
        <v>3206746</v>
      </c>
      <c r="F127" s="14">
        <v>3207968</v>
      </c>
      <c r="G127" s="14">
        <v>3329794</v>
      </c>
      <c r="H127" s="14">
        <v>3479144</v>
      </c>
      <c r="I127" s="14">
        <v>3435004</v>
      </c>
      <c r="J127" s="14">
        <v>3509906</v>
      </c>
      <c r="K127" s="14">
        <v>3465555</v>
      </c>
      <c r="L127" s="14">
        <v>3560755</v>
      </c>
      <c r="M127" s="14">
        <v>4655680</v>
      </c>
      <c r="N127" s="14">
        <v>4555085</v>
      </c>
    </row>
    <row r="128" spans="1:14" x14ac:dyDescent="0.4">
      <c r="A128" s="18">
        <v>57001</v>
      </c>
      <c r="B128" s="13" t="s">
        <v>144</v>
      </c>
      <c r="C128" s="14">
        <v>2131471</v>
      </c>
      <c r="D128" s="14">
        <v>2019791</v>
      </c>
      <c r="E128" s="14">
        <v>1970850</v>
      </c>
      <c r="F128" s="14">
        <v>1998839</v>
      </c>
      <c r="G128" s="14">
        <v>2157080</v>
      </c>
      <c r="H128" s="14">
        <v>2295145</v>
      </c>
      <c r="I128" s="14">
        <v>2283553</v>
      </c>
      <c r="J128" s="14">
        <v>2302890</v>
      </c>
      <c r="K128" s="14">
        <v>2097554</v>
      </c>
      <c r="L128" s="14">
        <v>2166127</v>
      </c>
      <c r="M128" s="14">
        <v>2574806</v>
      </c>
      <c r="N128" s="14">
        <v>2733164</v>
      </c>
    </row>
    <row r="129" spans="1:14" x14ac:dyDescent="0.4">
      <c r="A129" s="18">
        <v>54006</v>
      </c>
      <c r="B129" s="13" t="s">
        <v>136</v>
      </c>
      <c r="C129" s="14">
        <v>499409</v>
      </c>
      <c r="D129" s="14">
        <v>471388</v>
      </c>
      <c r="E129" s="14">
        <v>465623</v>
      </c>
      <c r="F129" s="14">
        <v>440288</v>
      </c>
      <c r="G129" s="14">
        <v>572111</v>
      </c>
      <c r="H129" s="14">
        <v>596631</v>
      </c>
      <c r="I129" s="14">
        <v>587617</v>
      </c>
      <c r="J129" s="14">
        <v>589064</v>
      </c>
      <c r="K129" s="14">
        <v>591699</v>
      </c>
      <c r="L129" s="14">
        <v>555876</v>
      </c>
      <c r="M129" s="14">
        <v>639071</v>
      </c>
      <c r="N129" s="14">
        <v>434228</v>
      </c>
    </row>
    <row r="130" spans="1:14" x14ac:dyDescent="0.4">
      <c r="A130" s="18">
        <v>41005</v>
      </c>
      <c r="B130" s="13" t="s">
        <v>103</v>
      </c>
      <c r="C130" s="14">
        <v>-248029</v>
      </c>
      <c r="D130" s="14">
        <v>-313937</v>
      </c>
      <c r="E130" s="14">
        <v>-494303</v>
      </c>
      <c r="F130" s="14">
        <v>-521834</v>
      </c>
      <c r="G130" s="14">
        <v>-107237</v>
      </c>
      <c r="H130" s="14">
        <v>-351607</v>
      </c>
      <c r="I130" s="14">
        <v>-363532</v>
      </c>
      <c r="J130" s="14">
        <v>-279728</v>
      </c>
      <c r="K130" s="14">
        <v>-252472</v>
      </c>
      <c r="L130" s="14">
        <v>-204413</v>
      </c>
      <c r="M130" s="14">
        <v>340704</v>
      </c>
      <c r="N130" s="14">
        <v>292361</v>
      </c>
    </row>
    <row r="131" spans="1:14" x14ac:dyDescent="0.4">
      <c r="A131" s="18">
        <v>20003</v>
      </c>
      <c r="B131" s="13" t="s">
        <v>58</v>
      </c>
      <c r="C131" s="14">
        <v>30308</v>
      </c>
      <c r="D131" s="14">
        <v>53453</v>
      </c>
      <c r="E131" s="14">
        <v>23077</v>
      </c>
      <c r="F131" s="14">
        <v>7626</v>
      </c>
      <c r="G131" s="14">
        <v>18674</v>
      </c>
      <c r="H131" s="14">
        <v>30313</v>
      </c>
      <c r="I131" s="14">
        <v>16044</v>
      </c>
      <c r="J131" s="14">
        <v>13208</v>
      </c>
      <c r="K131" s="14">
        <v>2260</v>
      </c>
      <c r="L131" s="14">
        <v>12205</v>
      </c>
      <c r="M131" s="14">
        <v>903</v>
      </c>
      <c r="N131" s="14">
        <v>35317</v>
      </c>
    </row>
    <row r="132" spans="1:14" x14ac:dyDescent="0.4">
      <c r="A132" s="18">
        <v>66001</v>
      </c>
      <c r="B132" s="13" t="s">
        <v>162</v>
      </c>
      <c r="C132" s="14">
        <v>1678491</v>
      </c>
      <c r="D132" s="14">
        <v>1451251</v>
      </c>
      <c r="E132" s="14">
        <v>1439779</v>
      </c>
      <c r="F132" s="14">
        <v>1388437</v>
      </c>
      <c r="G132" s="14">
        <v>1491051</v>
      </c>
      <c r="H132" s="14">
        <v>1502023</v>
      </c>
      <c r="I132" s="14">
        <v>1459727</v>
      </c>
      <c r="J132" s="14">
        <v>1322190</v>
      </c>
      <c r="K132" s="14">
        <v>1323988</v>
      </c>
      <c r="L132" s="14">
        <v>1180941</v>
      </c>
      <c r="M132" s="14">
        <v>1295278</v>
      </c>
      <c r="N132" s="14">
        <v>1332509</v>
      </c>
    </row>
    <row r="133" spans="1:14" x14ac:dyDescent="0.4">
      <c r="A133" s="18">
        <v>33005</v>
      </c>
      <c r="B133" s="13" t="s">
        <v>86</v>
      </c>
      <c r="C133" s="14">
        <v>321181</v>
      </c>
      <c r="D133" s="14">
        <v>282869</v>
      </c>
      <c r="E133" s="14">
        <v>285283</v>
      </c>
      <c r="F133" s="14">
        <v>205692</v>
      </c>
      <c r="G133" s="14">
        <v>460429</v>
      </c>
      <c r="H133" s="14">
        <v>513377</v>
      </c>
      <c r="I133" s="14">
        <v>423101</v>
      </c>
      <c r="J133" s="14">
        <v>440849</v>
      </c>
      <c r="K133" s="14">
        <v>472419</v>
      </c>
      <c r="L133" s="14">
        <v>435769</v>
      </c>
      <c r="M133" s="14">
        <v>687833</v>
      </c>
      <c r="N133" s="14">
        <v>633029</v>
      </c>
    </row>
    <row r="134" spans="1:14" x14ac:dyDescent="0.4">
      <c r="A134" s="18">
        <v>49006</v>
      </c>
      <c r="B134" s="13" t="s">
        <v>121</v>
      </c>
      <c r="C134" s="14">
        <v>79445</v>
      </c>
      <c r="D134" s="14">
        <v>-285756</v>
      </c>
      <c r="E134" s="14">
        <v>-551348</v>
      </c>
      <c r="F134" s="14">
        <v>-558936</v>
      </c>
      <c r="G134" s="14">
        <v>-242553</v>
      </c>
      <c r="H134" s="14">
        <v>-57970</v>
      </c>
      <c r="I134" s="14">
        <v>-67569</v>
      </c>
      <c r="J134" s="14">
        <v>-22290</v>
      </c>
      <c r="K134" s="14">
        <v>13492</v>
      </c>
      <c r="L134" s="14">
        <v>80671</v>
      </c>
      <c r="M134" s="14">
        <v>557869</v>
      </c>
      <c r="N134" s="14">
        <v>380584</v>
      </c>
    </row>
    <row r="135" spans="1:14" x14ac:dyDescent="0.4">
      <c r="A135" s="18">
        <v>13001</v>
      </c>
      <c r="B135" s="13" t="s">
        <v>40</v>
      </c>
      <c r="C135" s="14">
        <v>1407612</v>
      </c>
      <c r="D135" s="14">
        <v>1097776</v>
      </c>
      <c r="E135" s="14">
        <v>780952</v>
      </c>
      <c r="F135" s="14">
        <v>694153</v>
      </c>
      <c r="G135" s="14">
        <v>1052616</v>
      </c>
      <c r="H135" s="14">
        <v>1182417</v>
      </c>
      <c r="I135" s="14">
        <v>1017564</v>
      </c>
      <c r="J135" s="14">
        <v>1028906</v>
      </c>
      <c r="K135" s="14">
        <v>1100050</v>
      </c>
      <c r="L135" s="14">
        <v>1200064</v>
      </c>
      <c r="M135" s="14">
        <v>1787023</v>
      </c>
      <c r="N135" s="14">
        <v>1750853</v>
      </c>
    </row>
    <row r="136" spans="1:14" x14ac:dyDescent="0.4">
      <c r="A136" s="18">
        <v>60006</v>
      </c>
      <c r="B136" s="13" t="s">
        <v>151</v>
      </c>
      <c r="C136" s="14">
        <v>652178</v>
      </c>
      <c r="D136" s="14">
        <v>566121</v>
      </c>
      <c r="E136" s="14">
        <v>506587</v>
      </c>
      <c r="F136" s="14">
        <v>470897</v>
      </c>
      <c r="G136" s="14">
        <v>639649</v>
      </c>
      <c r="H136" s="14">
        <v>662341</v>
      </c>
      <c r="I136" s="14">
        <v>651248</v>
      </c>
      <c r="J136" s="14">
        <v>652710</v>
      </c>
      <c r="K136" s="14">
        <v>652057</v>
      </c>
      <c r="L136" s="14">
        <v>646169</v>
      </c>
      <c r="M136" s="14">
        <v>803041</v>
      </c>
      <c r="N136" s="14">
        <v>826394</v>
      </c>
    </row>
    <row r="137" spans="1:14" x14ac:dyDescent="0.4">
      <c r="A137" s="18">
        <v>11004</v>
      </c>
      <c r="B137" s="13" t="s">
        <v>36</v>
      </c>
      <c r="C137" s="14">
        <v>2140569</v>
      </c>
      <c r="D137" s="14">
        <v>2006947</v>
      </c>
      <c r="E137" s="14">
        <v>1883695</v>
      </c>
      <c r="F137" s="14">
        <v>1869598</v>
      </c>
      <c r="G137" s="14">
        <v>1799315</v>
      </c>
      <c r="H137" s="14">
        <v>1788449</v>
      </c>
      <c r="I137" s="14">
        <v>1782975</v>
      </c>
      <c r="J137" s="14">
        <v>1781301</v>
      </c>
      <c r="K137" s="14">
        <v>1776962</v>
      </c>
      <c r="L137" s="14">
        <v>1775579</v>
      </c>
      <c r="M137" s="14">
        <v>1772396</v>
      </c>
      <c r="N137" s="14">
        <v>1768749</v>
      </c>
    </row>
    <row r="138" spans="1:14" x14ac:dyDescent="0.4">
      <c r="A138" s="18">
        <v>51005</v>
      </c>
      <c r="B138" s="13" t="s">
        <v>129</v>
      </c>
      <c r="C138" s="14">
        <v>174509</v>
      </c>
      <c r="D138" s="14">
        <v>-36517</v>
      </c>
      <c r="E138" s="14">
        <v>-173503</v>
      </c>
      <c r="F138" s="14">
        <v>-263913</v>
      </c>
      <c r="G138" s="14">
        <v>-241581</v>
      </c>
      <c r="H138" s="14">
        <v>-287502</v>
      </c>
      <c r="I138" s="14">
        <v>-370638</v>
      </c>
      <c r="J138" s="14">
        <v>-410431</v>
      </c>
      <c r="K138" s="14">
        <v>-457698</v>
      </c>
      <c r="L138" s="14">
        <v>-434138</v>
      </c>
      <c r="M138" s="14">
        <v>-295842</v>
      </c>
      <c r="N138" s="14">
        <v>116401</v>
      </c>
    </row>
    <row r="139" spans="1:14" x14ac:dyDescent="0.4">
      <c r="A139" s="18">
        <v>6005</v>
      </c>
      <c r="B139" s="13" t="s">
        <v>28</v>
      </c>
      <c r="C139" s="14">
        <v>319006</v>
      </c>
      <c r="D139" s="14">
        <v>257746</v>
      </c>
      <c r="E139" s="14">
        <v>235822</v>
      </c>
      <c r="F139" s="14">
        <v>246721</v>
      </c>
      <c r="G139" s="14">
        <v>451024</v>
      </c>
      <c r="H139" s="14">
        <v>350666</v>
      </c>
      <c r="I139" s="14">
        <v>348197</v>
      </c>
      <c r="J139" s="14">
        <v>339602</v>
      </c>
      <c r="K139" s="14">
        <v>313708</v>
      </c>
      <c r="L139" s="14">
        <v>330463</v>
      </c>
      <c r="M139" s="14">
        <v>561007</v>
      </c>
      <c r="N139" s="14">
        <v>565425</v>
      </c>
    </row>
    <row r="140" spans="1:14" x14ac:dyDescent="0.4">
      <c r="A140" s="18">
        <v>14004</v>
      </c>
      <c r="B140" s="13" t="s">
        <v>44</v>
      </c>
      <c r="C140" s="14">
        <v>4320617</v>
      </c>
      <c r="D140" s="14">
        <v>3596992</v>
      </c>
      <c r="E140" s="14">
        <v>3314770</v>
      </c>
      <c r="F140" s="14">
        <v>3195450</v>
      </c>
      <c r="G140" s="14">
        <v>5217481</v>
      </c>
      <c r="H140" s="14">
        <v>4370574</v>
      </c>
      <c r="I140" s="14">
        <v>4397071</v>
      </c>
      <c r="J140" s="14">
        <v>4560140</v>
      </c>
      <c r="K140" s="14">
        <v>4650331</v>
      </c>
      <c r="L140" s="14">
        <v>4813528</v>
      </c>
      <c r="M140" s="14">
        <v>4424122</v>
      </c>
      <c r="N140" s="14">
        <v>4229870</v>
      </c>
    </row>
    <row r="141" spans="1:14" x14ac:dyDescent="0.4">
      <c r="A141" s="18">
        <v>18003</v>
      </c>
      <c r="B141" s="13" t="s">
        <v>54</v>
      </c>
      <c r="C141" s="14">
        <v>709666</v>
      </c>
      <c r="D141" s="14">
        <v>687643</v>
      </c>
      <c r="E141" s="14">
        <v>659226</v>
      </c>
      <c r="F141" s="14">
        <v>663579</v>
      </c>
      <c r="G141" s="14">
        <v>766095</v>
      </c>
      <c r="H141" s="14">
        <v>784846</v>
      </c>
      <c r="I141" s="14">
        <v>786196</v>
      </c>
      <c r="J141" s="14">
        <v>796568</v>
      </c>
      <c r="K141" s="14">
        <v>802911</v>
      </c>
      <c r="L141" s="14">
        <v>823918</v>
      </c>
      <c r="M141" s="14">
        <v>916633</v>
      </c>
      <c r="N141" s="14">
        <v>846030</v>
      </c>
    </row>
    <row r="142" spans="1:14" x14ac:dyDescent="0.4">
      <c r="A142" s="18">
        <v>14005</v>
      </c>
      <c r="B142" s="13" t="s">
        <v>45</v>
      </c>
      <c r="C142" s="14">
        <v>853361</v>
      </c>
      <c r="D142" s="14">
        <v>774700</v>
      </c>
      <c r="E142" s="14">
        <v>694048</v>
      </c>
      <c r="F142" s="14">
        <v>618587</v>
      </c>
      <c r="G142" s="14">
        <v>801815</v>
      </c>
      <c r="H142" s="14">
        <v>841595</v>
      </c>
      <c r="I142" s="14">
        <v>913108</v>
      </c>
      <c r="J142" s="14">
        <v>936665</v>
      </c>
      <c r="K142" s="14">
        <v>946056</v>
      </c>
      <c r="L142" s="14">
        <v>764769</v>
      </c>
      <c r="M142" s="14">
        <v>991735</v>
      </c>
      <c r="N142" s="14">
        <v>1068919</v>
      </c>
    </row>
    <row r="143" spans="1:14" x14ac:dyDescent="0.4">
      <c r="A143" s="18">
        <v>18005</v>
      </c>
      <c r="B143" s="13" t="s">
        <v>55</v>
      </c>
      <c r="C143" s="14">
        <v>196345</v>
      </c>
      <c r="D143" s="14">
        <v>81869</v>
      </c>
      <c r="E143" s="14">
        <v>-1275</v>
      </c>
      <c r="F143" s="14">
        <v>-12790</v>
      </c>
      <c r="G143" s="14">
        <v>259066</v>
      </c>
      <c r="H143" s="14">
        <v>297178</v>
      </c>
      <c r="I143" s="14">
        <v>183186</v>
      </c>
      <c r="J143" s="14">
        <v>211576</v>
      </c>
      <c r="K143" s="14">
        <v>274344</v>
      </c>
      <c r="L143" s="14">
        <v>321681</v>
      </c>
      <c r="M143" s="14">
        <v>506071</v>
      </c>
      <c r="N143" s="14">
        <v>558212</v>
      </c>
    </row>
    <row r="144" spans="1:14" x14ac:dyDescent="0.4">
      <c r="A144" s="18">
        <v>36002</v>
      </c>
      <c r="B144" s="13" t="s">
        <v>89</v>
      </c>
      <c r="C144" s="14">
        <v>1678745</v>
      </c>
      <c r="D144" s="14">
        <v>1647867</v>
      </c>
      <c r="E144" s="14">
        <v>1551049</v>
      </c>
      <c r="F144" s="14">
        <v>1545043</v>
      </c>
      <c r="G144" s="14">
        <v>1831087</v>
      </c>
      <c r="H144" s="14">
        <v>1832640</v>
      </c>
      <c r="I144" s="14">
        <v>1804370</v>
      </c>
      <c r="J144" s="14">
        <v>1815973</v>
      </c>
      <c r="K144" s="14">
        <v>1841263</v>
      </c>
      <c r="L144" s="14">
        <v>1902477</v>
      </c>
      <c r="M144" s="14">
        <v>2196772</v>
      </c>
      <c r="N144" s="14">
        <v>2299575</v>
      </c>
    </row>
    <row r="145" spans="1:14" x14ac:dyDescent="0.4">
      <c r="A145" s="18">
        <v>49007</v>
      </c>
      <c r="B145" s="13" t="s">
        <v>122</v>
      </c>
      <c r="C145" s="14">
        <v>180699</v>
      </c>
      <c r="D145" s="14">
        <v>0</v>
      </c>
      <c r="E145" s="14">
        <v>0</v>
      </c>
      <c r="F145" s="14">
        <v>0</v>
      </c>
      <c r="G145" s="14">
        <v>0</v>
      </c>
      <c r="H145" s="14">
        <v>71196</v>
      </c>
      <c r="I145" s="14">
        <v>54942</v>
      </c>
      <c r="J145" s="14">
        <v>102301</v>
      </c>
      <c r="K145" s="14">
        <v>146452</v>
      </c>
      <c r="L145" s="14">
        <v>212554</v>
      </c>
      <c r="M145" s="14">
        <v>791689</v>
      </c>
      <c r="N145" s="14">
        <v>3884390</v>
      </c>
    </row>
    <row r="146" spans="1:14" x14ac:dyDescent="0.4">
      <c r="A146" s="18">
        <v>1003</v>
      </c>
      <c r="B146" s="13" t="s">
        <v>14</v>
      </c>
      <c r="C146" s="14">
        <v>759810</v>
      </c>
      <c r="D146" s="14">
        <v>742781</v>
      </c>
      <c r="E146" s="14">
        <v>702110</v>
      </c>
      <c r="F146" s="14">
        <v>660927</v>
      </c>
      <c r="G146" s="14">
        <v>810212</v>
      </c>
      <c r="H146" s="14">
        <v>849230</v>
      </c>
      <c r="I146" s="14">
        <v>707835</v>
      </c>
      <c r="J146" s="14">
        <v>725445</v>
      </c>
      <c r="K146" s="14">
        <v>736710</v>
      </c>
      <c r="L146" s="14">
        <v>768265</v>
      </c>
      <c r="M146" s="14">
        <v>880466</v>
      </c>
      <c r="N146" s="14">
        <v>917422</v>
      </c>
    </row>
    <row r="147" spans="1:14" x14ac:dyDescent="0.4">
      <c r="A147" s="18">
        <v>47001</v>
      </c>
      <c r="B147" s="13" t="s">
        <v>114</v>
      </c>
      <c r="C147" s="14">
        <v>-24311</v>
      </c>
      <c r="D147" s="14">
        <v>-277455</v>
      </c>
      <c r="E147" s="14">
        <v>-319423</v>
      </c>
      <c r="F147" s="14">
        <v>-294332</v>
      </c>
      <c r="G147" s="14">
        <v>-336442</v>
      </c>
      <c r="H147" s="14">
        <v>-1314</v>
      </c>
      <c r="I147" s="14">
        <v>-11659</v>
      </c>
      <c r="J147" s="14">
        <v>-4633</v>
      </c>
      <c r="K147" s="14">
        <v>33899</v>
      </c>
      <c r="L147" s="14">
        <v>11801</v>
      </c>
      <c r="M147" s="14">
        <v>-68280</v>
      </c>
      <c r="N147" s="14">
        <v>25904</v>
      </c>
    </row>
    <row r="148" spans="1:14" x14ac:dyDescent="0.4">
      <c r="A148" s="18">
        <v>12003</v>
      </c>
      <c r="B148" s="13" t="s">
        <v>39</v>
      </c>
      <c r="C148" s="14">
        <v>812347</v>
      </c>
      <c r="D148" s="14">
        <v>778751</v>
      </c>
      <c r="E148" s="14">
        <v>676136</v>
      </c>
      <c r="F148" s="14">
        <v>654199</v>
      </c>
      <c r="G148" s="14">
        <v>630099</v>
      </c>
      <c r="H148" s="14">
        <v>672090</v>
      </c>
      <c r="I148" s="14">
        <v>666252</v>
      </c>
      <c r="J148" s="14">
        <v>673029</v>
      </c>
      <c r="K148" s="14">
        <v>688664</v>
      </c>
      <c r="L148" s="14">
        <v>685686</v>
      </c>
      <c r="M148" s="14">
        <v>883579</v>
      </c>
      <c r="N148" s="14">
        <v>782855</v>
      </c>
    </row>
    <row r="149" spans="1:14" x14ac:dyDescent="0.4">
      <c r="A149" s="18">
        <v>54007</v>
      </c>
      <c r="B149" s="13" t="s">
        <v>137</v>
      </c>
      <c r="C149" s="14">
        <v>135791</v>
      </c>
      <c r="D149" s="14">
        <v>74965</v>
      </c>
      <c r="E149" s="14">
        <v>67667</v>
      </c>
      <c r="F149" s="14">
        <v>72051</v>
      </c>
      <c r="G149" s="14">
        <v>143275</v>
      </c>
      <c r="H149" s="14">
        <v>153131</v>
      </c>
      <c r="I149" s="14">
        <v>153086</v>
      </c>
      <c r="J149" s="14">
        <v>165203</v>
      </c>
      <c r="K149" s="14">
        <v>178724</v>
      </c>
      <c r="L149" s="14">
        <v>195267</v>
      </c>
      <c r="M149" s="14">
        <v>273986</v>
      </c>
      <c r="N149" s="14">
        <v>250310</v>
      </c>
    </row>
    <row r="150" spans="1:14" x14ac:dyDescent="0.4">
      <c r="A150" s="18">
        <v>59002</v>
      </c>
      <c r="B150" s="13" t="s">
        <v>146</v>
      </c>
      <c r="C150" s="14">
        <v>1043207</v>
      </c>
      <c r="D150" s="14">
        <v>382163</v>
      </c>
      <c r="E150" s="14">
        <v>218726</v>
      </c>
      <c r="F150" s="14">
        <v>45666</v>
      </c>
      <c r="G150" s="14">
        <v>565101</v>
      </c>
      <c r="H150" s="14">
        <v>389982</v>
      </c>
      <c r="I150" s="14">
        <v>375125</v>
      </c>
      <c r="J150" s="14">
        <v>375052</v>
      </c>
      <c r="K150" s="14">
        <v>508493</v>
      </c>
      <c r="L150" s="14">
        <v>563312</v>
      </c>
      <c r="M150" s="14">
        <v>999196</v>
      </c>
      <c r="N150" s="14">
        <v>1369579</v>
      </c>
    </row>
    <row r="151" spans="1:14" x14ac:dyDescent="0.4">
      <c r="A151" s="18">
        <v>2006</v>
      </c>
      <c r="B151" s="13" t="s">
        <v>17</v>
      </c>
      <c r="C151" s="14">
        <v>530678</v>
      </c>
      <c r="D151" s="14">
        <v>514305</v>
      </c>
      <c r="E151" s="14">
        <v>468753</v>
      </c>
      <c r="F151" s="14">
        <v>461993</v>
      </c>
      <c r="G151" s="14">
        <v>534927</v>
      </c>
      <c r="H151" s="14">
        <v>669717</v>
      </c>
      <c r="I151" s="14">
        <v>869412</v>
      </c>
      <c r="J151" s="14">
        <v>892863</v>
      </c>
      <c r="K151" s="14">
        <v>923333</v>
      </c>
      <c r="L151" s="14">
        <v>1009313</v>
      </c>
      <c r="M151" s="14">
        <v>1124062</v>
      </c>
      <c r="N151" s="14">
        <v>1266517</v>
      </c>
    </row>
    <row r="152" spans="1:14" x14ac:dyDescent="0.4">
      <c r="A152" s="18">
        <v>55004</v>
      </c>
      <c r="B152" s="13" t="s">
        <v>138</v>
      </c>
      <c r="C152" s="14">
        <v>708641</v>
      </c>
      <c r="D152" s="14">
        <v>651788</v>
      </c>
      <c r="E152" s="14">
        <v>629750</v>
      </c>
      <c r="F152" s="14">
        <v>581908</v>
      </c>
      <c r="G152" s="14">
        <v>699278</v>
      </c>
      <c r="H152" s="14">
        <v>703002</v>
      </c>
      <c r="I152" s="14">
        <v>698040</v>
      </c>
      <c r="J152" s="14">
        <v>727171</v>
      </c>
      <c r="K152" s="14">
        <v>749855</v>
      </c>
      <c r="L152" s="14">
        <v>782638</v>
      </c>
      <c r="M152" s="14">
        <v>924495</v>
      </c>
      <c r="N152" s="14">
        <v>872083</v>
      </c>
    </row>
    <row r="153" spans="1:14" x14ac:dyDescent="0.4">
      <c r="A153" s="18">
        <v>63003</v>
      </c>
      <c r="B153" s="13" t="s">
        <v>159</v>
      </c>
      <c r="C153" s="14">
        <v>1662232</v>
      </c>
      <c r="D153" s="14">
        <v>1131014</v>
      </c>
      <c r="E153" s="14">
        <v>872938</v>
      </c>
      <c r="F153" s="14">
        <v>851282</v>
      </c>
      <c r="G153" s="14">
        <v>2148996</v>
      </c>
      <c r="H153" s="14">
        <v>1555111</v>
      </c>
      <c r="I153" s="14">
        <v>1554879</v>
      </c>
      <c r="J153" s="14">
        <v>1449767</v>
      </c>
      <c r="K153" s="14">
        <v>1413188</v>
      </c>
      <c r="L153" s="14">
        <v>1478199</v>
      </c>
      <c r="M153" s="14">
        <v>2854451</v>
      </c>
      <c r="N153" s="14">
        <v>3299542</v>
      </c>
    </row>
    <row r="154" spans="1:14" x14ac:dyDescent="0.4">
      <c r="B154" s="13"/>
      <c r="C154" s="14">
        <v>173375195</v>
      </c>
      <c r="D154" s="14">
        <v>144507434</v>
      </c>
      <c r="E154" s="14">
        <v>124494514</v>
      </c>
      <c r="F154" s="14">
        <v>115506357</v>
      </c>
      <c r="G154" s="14">
        <v>169385642</v>
      </c>
      <c r="H154" s="14">
        <v>173879884</v>
      </c>
      <c r="I154" s="14">
        <v>152608266</v>
      </c>
      <c r="J154" s="14">
        <v>152452658</v>
      </c>
      <c r="K154" s="14">
        <v>154205287</v>
      </c>
      <c r="L154" s="14">
        <v>162018851</v>
      </c>
      <c r="M154" s="14">
        <v>227646769</v>
      </c>
      <c r="N154" s="14">
        <v>244006628</v>
      </c>
    </row>
  </sheetData>
  <mergeCells count="1">
    <mergeCell ref="H1:I1"/>
  </mergeCells>
  <pageMargins left="0.2" right="0.2" top="0.25" bottom="0.25" header="0.3" footer="0.3"/>
  <pageSetup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:XFD2"/>
    </sheetView>
  </sheetViews>
  <sheetFormatPr defaultRowHeight="16.5" x14ac:dyDescent="0.4"/>
  <cols>
    <col min="1" max="1" width="6.7109375" style="2" bestFit="1" customWidth="1"/>
    <col min="2" max="2" width="28.85546875" style="2" customWidth="1"/>
    <col min="3" max="14" width="13.28515625" style="21" customWidth="1"/>
    <col min="15" max="16384" width="9.140625" style="2"/>
  </cols>
  <sheetData>
    <row r="1" spans="1:14" ht="25.5" customHeight="1" x14ac:dyDescent="0.4">
      <c r="B1" s="5" t="s">
        <v>173</v>
      </c>
      <c r="C1" s="19"/>
      <c r="D1" s="20"/>
      <c r="E1" s="20"/>
      <c r="F1" s="20"/>
      <c r="G1" s="20"/>
      <c r="H1" s="20"/>
      <c r="N1" s="2"/>
    </row>
    <row r="2" spans="1:14" ht="30" customHeight="1" x14ac:dyDescent="0.4">
      <c r="B2" s="29" t="s">
        <v>0</v>
      </c>
      <c r="C2" s="30" t="s">
        <v>7</v>
      </c>
      <c r="D2" s="30" t="s">
        <v>8</v>
      </c>
      <c r="E2" s="30" t="s">
        <v>9</v>
      </c>
      <c r="F2" s="30" t="s">
        <v>10</v>
      </c>
      <c r="G2" s="30" t="s">
        <v>174</v>
      </c>
      <c r="H2" s="30" t="s">
        <v>12</v>
      </c>
      <c r="I2" s="30" t="s">
        <v>1</v>
      </c>
      <c r="J2" s="30" t="s">
        <v>2</v>
      </c>
      <c r="K2" s="30" t="s">
        <v>3</v>
      </c>
      <c r="L2" s="30" t="s">
        <v>4</v>
      </c>
      <c r="M2" s="30" t="s">
        <v>5</v>
      </c>
      <c r="N2" s="30" t="s">
        <v>6</v>
      </c>
    </row>
    <row r="3" spans="1:14" x14ac:dyDescent="0.4">
      <c r="A3" s="18">
        <v>6001</v>
      </c>
      <c r="B3" s="13" t="s">
        <v>26</v>
      </c>
      <c r="C3" s="22">
        <v>720306</v>
      </c>
      <c r="D3" s="22">
        <v>928142</v>
      </c>
      <c r="E3" s="22">
        <v>619559</v>
      </c>
      <c r="F3" s="22">
        <v>292540</v>
      </c>
      <c r="G3" s="22">
        <v>1039447</v>
      </c>
      <c r="H3" s="22">
        <v>1134748</v>
      </c>
      <c r="I3" s="22">
        <v>759841</v>
      </c>
      <c r="J3" s="22">
        <v>635851</v>
      </c>
      <c r="K3" s="22">
        <v>482818</v>
      </c>
      <c r="L3" s="22">
        <v>245272</v>
      </c>
      <c r="M3" s="22">
        <v>1094184</v>
      </c>
      <c r="N3" s="22">
        <v>1449015</v>
      </c>
    </row>
    <row r="4" spans="1:14" x14ac:dyDescent="0.4">
      <c r="A4" s="18">
        <v>58003</v>
      </c>
      <c r="B4" s="13" t="s">
        <v>145</v>
      </c>
      <c r="C4" s="22">
        <v>990275</v>
      </c>
      <c r="D4" s="22">
        <v>964426</v>
      </c>
      <c r="E4" s="22">
        <v>929035</v>
      </c>
      <c r="F4" s="22">
        <v>901200</v>
      </c>
      <c r="G4" s="22">
        <v>947868</v>
      </c>
      <c r="H4" s="22">
        <v>936856</v>
      </c>
      <c r="I4" s="22">
        <v>914522</v>
      </c>
      <c r="J4" s="22">
        <v>921033</v>
      </c>
      <c r="K4" s="22">
        <v>936208</v>
      </c>
      <c r="L4" s="22">
        <v>923634</v>
      </c>
      <c r="M4" s="22">
        <v>1013512</v>
      </c>
      <c r="N4" s="22">
        <v>1021179</v>
      </c>
    </row>
    <row r="5" spans="1:14" x14ac:dyDescent="0.4">
      <c r="A5" s="18">
        <v>61001</v>
      </c>
      <c r="B5" s="13" t="s">
        <v>152</v>
      </c>
      <c r="C5" s="22">
        <v>119534</v>
      </c>
      <c r="D5" s="22">
        <v>95100</v>
      </c>
      <c r="E5" s="22">
        <v>47042</v>
      </c>
      <c r="F5" s="22">
        <v>5997</v>
      </c>
      <c r="G5" s="22">
        <v>94301</v>
      </c>
      <c r="H5" s="22">
        <v>136563</v>
      </c>
      <c r="I5" s="22">
        <v>100106</v>
      </c>
      <c r="J5" s="22">
        <v>52845</v>
      </c>
      <c r="K5" s="22">
        <v>33825</v>
      </c>
      <c r="L5" s="22">
        <v>25127</v>
      </c>
      <c r="M5" s="22">
        <v>124110</v>
      </c>
      <c r="N5" s="22">
        <v>127049</v>
      </c>
    </row>
    <row r="6" spans="1:14" x14ac:dyDescent="0.4">
      <c r="A6" s="18">
        <v>11001</v>
      </c>
      <c r="B6" s="13" t="s">
        <v>35</v>
      </c>
      <c r="C6" s="22">
        <v>277077</v>
      </c>
      <c r="D6" s="22">
        <v>270129</v>
      </c>
      <c r="E6" s="22">
        <v>258337</v>
      </c>
      <c r="F6" s="22">
        <v>228700</v>
      </c>
      <c r="G6" s="22">
        <v>295527</v>
      </c>
      <c r="H6" s="22">
        <v>305887</v>
      </c>
      <c r="I6" s="22">
        <v>282901</v>
      </c>
      <c r="J6" s="22">
        <v>267410</v>
      </c>
      <c r="K6" s="22">
        <v>257743</v>
      </c>
      <c r="L6" s="22">
        <v>247839</v>
      </c>
      <c r="M6" s="22">
        <v>347127</v>
      </c>
      <c r="N6" s="22">
        <v>366337</v>
      </c>
    </row>
    <row r="7" spans="1:14" x14ac:dyDescent="0.4">
      <c r="A7" s="18">
        <v>38001</v>
      </c>
      <c r="B7" s="13" t="s">
        <v>91</v>
      </c>
      <c r="C7" s="22">
        <v>534834</v>
      </c>
      <c r="D7" s="22">
        <v>516687</v>
      </c>
      <c r="E7" s="22">
        <v>488280</v>
      </c>
      <c r="F7" s="22">
        <v>450799</v>
      </c>
      <c r="G7" s="22">
        <v>558402</v>
      </c>
      <c r="H7" s="22">
        <v>562008</v>
      </c>
      <c r="I7" s="22">
        <v>529630</v>
      </c>
      <c r="J7" s="22">
        <v>510862</v>
      </c>
      <c r="K7" s="22">
        <v>493407</v>
      </c>
      <c r="L7" s="22">
        <v>478226</v>
      </c>
      <c r="M7" s="22">
        <v>632291</v>
      </c>
      <c r="N7" s="22">
        <v>664102</v>
      </c>
    </row>
    <row r="8" spans="1:14" x14ac:dyDescent="0.4">
      <c r="A8" s="18">
        <v>21001</v>
      </c>
      <c r="B8" s="13" t="s">
        <v>59</v>
      </c>
      <c r="C8" s="22">
        <v>215104</v>
      </c>
      <c r="D8" s="22">
        <v>203867</v>
      </c>
      <c r="E8" s="22">
        <v>185195</v>
      </c>
      <c r="F8" s="22">
        <v>168255</v>
      </c>
      <c r="G8" s="22">
        <v>233721</v>
      </c>
      <c r="H8" s="22">
        <v>212668</v>
      </c>
      <c r="I8" s="22">
        <v>193805</v>
      </c>
      <c r="J8" s="22">
        <v>184731</v>
      </c>
      <c r="K8" s="22">
        <v>168959</v>
      </c>
      <c r="L8" s="22">
        <v>162699</v>
      </c>
      <c r="M8" s="22">
        <v>236289</v>
      </c>
      <c r="N8" s="22">
        <v>233031</v>
      </c>
    </row>
    <row r="9" spans="1:14" x14ac:dyDescent="0.4">
      <c r="A9" s="18">
        <v>4001</v>
      </c>
      <c r="B9" s="13" t="s">
        <v>19</v>
      </c>
      <c r="C9" s="22">
        <v>18918</v>
      </c>
      <c r="D9" s="22">
        <v>1922</v>
      </c>
      <c r="E9" s="22">
        <v>-41413</v>
      </c>
      <c r="F9" s="22">
        <v>-88537</v>
      </c>
      <c r="G9" s="22">
        <v>-29704</v>
      </c>
      <c r="H9" s="22">
        <v>-47341</v>
      </c>
      <c r="I9" s="22">
        <v>-103339</v>
      </c>
      <c r="J9" s="22">
        <v>-130061</v>
      </c>
      <c r="K9" s="22">
        <v>-159371</v>
      </c>
      <c r="L9" s="22">
        <v>-191839</v>
      </c>
      <c r="M9" s="22">
        <v>37251</v>
      </c>
      <c r="N9" s="22">
        <v>20552</v>
      </c>
    </row>
    <row r="10" spans="1:14" x14ac:dyDescent="0.4">
      <c r="A10" s="18">
        <v>49001</v>
      </c>
      <c r="B10" s="13" t="s">
        <v>116</v>
      </c>
      <c r="C10" s="22">
        <v>105743</v>
      </c>
      <c r="D10" s="22">
        <v>69762</v>
      </c>
      <c r="E10" s="22">
        <v>46447</v>
      </c>
      <c r="F10" s="22">
        <v>2053</v>
      </c>
      <c r="G10" s="22">
        <v>-6673</v>
      </c>
      <c r="H10" s="22">
        <v>-8088</v>
      </c>
      <c r="I10" s="22">
        <v>-53110</v>
      </c>
      <c r="J10" s="22">
        <v>-46425</v>
      </c>
      <c r="K10" s="22">
        <v>-78270</v>
      </c>
      <c r="L10" s="22">
        <v>-112998</v>
      </c>
      <c r="M10" s="22">
        <v>25891</v>
      </c>
      <c r="N10" s="22">
        <v>89520</v>
      </c>
    </row>
    <row r="11" spans="1:14" x14ac:dyDescent="0.4">
      <c r="A11" s="18">
        <v>9001</v>
      </c>
      <c r="B11" s="13" t="s">
        <v>32</v>
      </c>
      <c r="C11" s="22">
        <v>258524</v>
      </c>
      <c r="D11" s="22">
        <v>291071</v>
      </c>
      <c r="E11" s="22">
        <v>-12518</v>
      </c>
      <c r="F11" s="22">
        <v>-40671</v>
      </c>
      <c r="G11" s="22">
        <v>143890</v>
      </c>
      <c r="H11" s="22">
        <v>143894</v>
      </c>
      <c r="I11" s="22">
        <v>-37321</v>
      </c>
      <c r="J11" s="22">
        <v>-90024</v>
      </c>
      <c r="K11" s="22">
        <v>-114377</v>
      </c>
      <c r="L11" s="22">
        <v>-130006</v>
      </c>
      <c r="M11" s="22">
        <v>251434</v>
      </c>
      <c r="N11" s="22">
        <v>225480</v>
      </c>
    </row>
    <row r="12" spans="1:14" x14ac:dyDescent="0.4">
      <c r="A12" s="18">
        <v>3001</v>
      </c>
      <c r="B12" s="13" t="s">
        <v>18</v>
      </c>
      <c r="C12" s="22">
        <v>63648</v>
      </c>
      <c r="D12" s="22">
        <v>-5691</v>
      </c>
      <c r="E12" s="22">
        <v>-49525</v>
      </c>
      <c r="F12" s="22">
        <v>-64345</v>
      </c>
      <c r="G12" s="22">
        <v>-4910</v>
      </c>
      <c r="H12" s="22">
        <v>-24225</v>
      </c>
      <c r="I12" s="22">
        <v>-96299</v>
      </c>
      <c r="J12" s="22">
        <v>-80017</v>
      </c>
      <c r="K12" s="22">
        <v>19023</v>
      </c>
      <c r="L12" s="22">
        <v>6302</v>
      </c>
      <c r="M12" s="22">
        <v>55272</v>
      </c>
      <c r="N12" s="22">
        <v>106820</v>
      </c>
    </row>
    <row r="13" spans="1:14" x14ac:dyDescent="0.4">
      <c r="A13" s="18">
        <v>61002</v>
      </c>
      <c r="B13" s="13" t="s">
        <v>153</v>
      </c>
      <c r="C13" s="22">
        <v>78179</v>
      </c>
      <c r="D13" s="22">
        <v>6567</v>
      </c>
      <c r="E13" s="22">
        <v>-35383</v>
      </c>
      <c r="F13" s="22">
        <v>-78362</v>
      </c>
      <c r="G13" s="22">
        <v>74749</v>
      </c>
      <c r="H13" s="22">
        <v>68435</v>
      </c>
      <c r="I13" s="22">
        <v>13891</v>
      </c>
      <c r="J13" s="22">
        <v>-26697</v>
      </c>
      <c r="K13" s="22">
        <v>-57679</v>
      </c>
      <c r="L13" s="22">
        <v>-74486</v>
      </c>
      <c r="M13" s="22">
        <v>121915</v>
      </c>
      <c r="N13" s="22">
        <v>122540</v>
      </c>
    </row>
    <row r="14" spans="1:14" x14ac:dyDescent="0.4">
      <c r="A14" s="18">
        <v>25001</v>
      </c>
      <c r="B14" s="13" t="s">
        <v>68</v>
      </c>
      <c r="C14" s="22">
        <v>93364</v>
      </c>
      <c r="D14" s="22">
        <v>87279</v>
      </c>
      <c r="E14" s="22">
        <v>74661</v>
      </c>
      <c r="F14" s="22">
        <v>72428</v>
      </c>
      <c r="G14" s="22">
        <v>81061</v>
      </c>
      <c r="H14" s="22">
        <v>78226</v>
      </c>
      <c r="I14" s="22">
        <v>65080</v>
      </c>
      <c r="J14" s="22">
        <v>60433</v>
      </c>
      <c r="K14" s="22">
        <v>52351</v>
      </c>
      <c r="L14" s="22">
        <v>71066</v>
      </c>
      <c r="M14" s="22">
        <v>86756</v>
      </c>
      <c r="N14" s="22">
        <v>101703</v>
      </c>
    </row>
    <row r="15" spans="1:14" x14ac:dyDescent="0.4">
      <c r="A15" s="18">
        <v>52001</v>
      </c>
      <c r="B15" s="13" t="s">
        <v>130</v>
      </c>
      <c r="C15" s="22">
        <v>446770</v>
      </c>
      <c r="D15" s="22">
        <v>422956</v>
      </c>
      <c r="E15" s="22">
        <v>408623</v>
      </c>
      <c r="F15" s="22">
        <v>390635</v>
      </c>
      <c r="G15" s="22">
        <v>466067</v>
      </c>
      <c r="H15" s="22">
        <v>480755</v>
      </c>
      <c r="I15" s="22">
        <v>467123</v>
      </c>
      <c r="J15" s="22">
        <v>451190</v>
      </c>
      <c r="K15" s="22">
        <v>438090</v>
      </c>
      <c r="L15" s="22">
        <v>409492</v>
      </c>
      <c r="M15" s="22">
        <v>424928</v>
      </c>
      <c r="N15" s="22">
        <v>403655</v>
      </c>
    </row>
    <row r="16" spans="1:14" x14ac:dyDescent="0.4">
      <c r="A16" s="18">
        <v>4002</v>
      </c>
      <c r="B16" s="13" t="s">
        <v>20</v>
      </c>
      <c r="C16" s="22">
        <v>90404</v>
      </c>
      <c r="D16" s="22">
        <v>55842</v>
      </c>
      <c r="E16" s="22">
        <v>66916</v>
      </c>
      <c r="F16" s="22">
        <v>823</v>
      </c>
      <c r="G16" s="22">
        <v>133452</v>
      </c>
      <c r="H16" s="22">
        <v>110991</v>
      </c>
      <c r="I16" s="22">
        <v>25510</v>
      </c>
      <c r="J16" s="22">
        <v>40254</v>
      </c>
      <c r="K16" s="22">
        <v>938</v>
      </c>
      <c r="L16" s="22">
        <v>3222</v>
      </c>
      <c r="M16" s="22">
        <v>61357</v>
      </c>
      <c r="N16" s="22">
        <v>48810</v>
      </c>
    </row>
    <row r="17" spans="1:14" x14ac:dyDescent="0.4">
      <c r="A17" s="18">
        <v>22001</v>
      </c>
      <c r="B17" s="13" t="s">
        <v>61</v>
      </c>
      <c r="C17" s="22">
        <v>549952</v>
      </c>
      <c r="D17" s="22">
        <v>548028</v>
      </c>
      <c r="E17" s="22">
        <v>532565</v>
      </c>
      <c r="F17" s="22">
        <v>515157</v>
      </c>
      <c r="G17" s="22">
        <v>598830</v>
      </c>
      <c r="H17" s="22">
        <v>619702</v>
      </c>
      <c r="I17" s="22">
        <v>603069</v>
      </c>
      <c r="J17" s="22">
        <v>583247</v>
      </c>
      <c r="K17" s="22">
        <v>581145</v>
      </c>
      <c r="L17" s="22">
        <v>576843</v>
      </c>
      <c r="M17" s="22">
        <v>676708</v>
      </c>
      <c r="N17" s="22">
        <v>701614</v>
      </c>
    </row>
    <row r="18" spans="1:14" x14ac:dyDescent="0.4">
      <c r="A18" s="18">
        <v>49002</v>
      </c>
      <c r="B18" s="13" t="s">
        <v>117</v>
      </c>
      <c r="C18" s="22">
        <v>320966</v>
      </c>
      <c r="D18" s="22">
        <v>208831</v>
      </c>
      <c r="E18" s="22">
        <v>16631</v>
      </c>
      <c r="F18" s="22">
        <v>0</v>
      </c>
      <c r="G18" s="22">
        <v>0</v>
      </c>
      <c r="H18" s="22">
        <v>226415</v>
      </c>
      <c r="I18" s="22">
        <v>0</v>
      </c>
      <c r="J18" s="22">
        <v>0</v>
      </c>
      <c r="K18" s="22">
        <v>0</v>
      </c>
      <c r="L18" s="22">
        <v>0</v>
      </c>
      <c r="M18" s="22">
        <v>345122</v>
      </c>
      <c r="N18" s="22">
        <v>520334</v>
      </c>
    </row>
    <row r="19" spans="1:14" x14ac:dyDescent="0.4">
      <c r="A19" s="18">
        <v>30003</v>
      </c>
      <c r="B19" s="13" t="s">
        <v>80</v>
      </c>
      <c r="C19" s="22">
        <v>187301</v>
      </c>
      <c r="D19" s="22">
        <v>149613</v>
      </c>
      <c r="E19" s="22">
        <v>100010</v>
      </c>
      <c r="F19" s="22">
        <v>52610</v>
      </c>
      <c r="G19" s="22">
        <v>132834</v>
      </c>
      <c r="H19" s="22">
        <v>137364</v>
      </c>
      <c r="I19" s="22">
        <v>73214</v>
      </c>
      <c r="J19" s="22">
        <v>31022</v>
      </c>
      <c r="K19" s="22">
        <v>-9532</v>
      </c>
      <c r="L19" s="22">
        <v>-47438</v>
      </c>
      <c r="M19" s="22">
        <v>157565</v>
      </c>
      <c r="N19" s="22">
        <v>152167</v>
      </c>
    </row>
    <row r="20" spans="1:14" x14ac:dyDescent="0.4">
      <c r="A20" s="18">
        <v>45004</v>
      </c>
      <c r="B20" s="13" t="s">
        <v>110</v>
      </c>
      <c r="C20" s="22">
        <v>376188</v>
      </c>
      <c r="D20" s="22">
        <v>337709</v>
      </c>
      <c r="E20" s="22">
        <v>310338</v>
      </c>
      <c r="F20" s="22">
        <v>283611</v>
      </c>
      <c r="G20" s="22">
        <v>400753</v>
      </c>
      <c r="H20" s="22">
        <v>390974</v>
      </c>
      <c r="I20" s="22">
        <v>359223</v>
      </c>
      <c r="J20" s="22">
        <v>331958</v>
      </c>
      <c r="K20" s="22">
        <v>306254</v>
      </c>
      <c r="L20" s="22">
        <v>294162</v>
      </c>
      <c r="M20" s="22">
        <v>399075</v>
      </c>
      <c r="N20" s="22">
        <v>386773</v>
      </c>
    </row>
    <row r="21" spans="1:14" x14ac:dyDescent="0.4">
      <c r="A21" s="18">
        <v>5001</v>
      </c>
      <c r="B21" s="13" t="s">
        <v>22</v>
      </c>
      <c r="C21" s="22">
        <v>241374</v>
      </c>
      <c r="D21" s="22">
        <v>292923</v>
      </c>
      <c r="E21" s="22">
        <v>30405</v>
      </c>
      <c r="F21" s="22">
        <v>75</v>
      </c>
      <c r="G21" s="22">
        <v>436154</v>
      </c>
      <c r="H21" s="22">
        <v>351096</v>
      </c>
      <c r="I21" s="22">
        <v>121075</v>
      </c>
      <c r="J21" s="22">
        <v>62</v>
      </c>
      <c r="K21" s="22">
        <v>448</v>
      </c>
      <c r="L21" s="22">
        <v>13</v>
      </c>
      <c r="M21" s="22">
        <v>724070</v>
      </c>
      <c r="N21" s="22">
        <v>686997</v>
      </c>
    </row>
    <row r="22" spans="1:14" x14ac:dyDescent="0.4">
      <c r="A22" s="18">
        <v>26002</v>
      </c>
      <c r="B22" s="13" t="s">
        <v>71</v>
      </c>
      <c r="C22" s="22">
        <v>40372</v>
      </c>
      <c r="D22" s="22">
        <v>32813</v>
      </c>
      <c r="E22" s="22">
        <v>1105</v>
      </c>
      <c r="F22" s="22">
        <v>-14810</v>
      </c>
      <c r="G22" s="22">
        <v>46583</v>
      </c>
      <c r="H22" s="22">
        <v>37554</v>
      </c>
      <c r="I22" s="22">
        <v>34665</v>
      </c>
      <c r="J22" s="22">
        <v>24944</v>
      </c>
      <c r="K22" s="22">
        <v>12614</v>
      </c>
      <c r="L22" s="22">
        <v>6941</v>
      </c>
      <c r="M22" s="22">
        <v>90271</v>
      </c>
      <c r="N22" s="22">
        <v>87556</v>
      </c>
    </row>
    <row r="23" spans="1:14" x14ac:dyDescent="0.4">
      <c r="A23" s="18">
        <v>43001</v>
      </c>
      <c r="B23" s="13" t="s">
        <v>105</v>
      </c>
      <c r="C23" s="22">
        <v>22230</v>
      </c>
      <c r="D23" s="22">
        <v>10178</v>
      </c>
      <c r="E23" s="22">
        <v>-12853</v>
      </c>
      <c r="F23" s="22">
        <v>-45744</v>
      </c>
      <c r="G23" s="22">
        <v>-16000</v>
      </c>
      <c r="H23" s="22">
        <v>-17310</v>
      </c>
      <c r="I23" s="22">
        <v>-54891</v>
      </c>
      <c r="J23" s="22">
        <v>-66553</v>
      </c>
      <c r="K23" s="22">
        <v>-75181</v>
      </c>
      <c r="L23" s="22">
        <v>-99304</v>
      </c>
      <c r="M23" s="22">
        <v>67543</v>
      </c>
      <c r="N23" s="22">
        <v>44549</v>
      </c>
    </row>
    <row r="24" spans="1:14" x14ac:dyDescent="0.4">
      <c r="A24" s="18">
        <v>41001</v>
      </c>
      <c r="B24" s="13" t="s">
        <v>100</v>
      </c>
      <c r="C24" s="22">
        <v>109324</v>
      </c>
      <c r="D24" s="22">
        <v>73743</v>
      </c>
      <c r="E24" s="22">
        <v>14309</v>
      </c>
      <c r="F24" s="22">
        <v>-54699</v>
      </c>
      <c r="G24" s="22">
        <v>163876</v>
      </c>
      <c r="H24" s="22">
        <v>139008</v>
      </c>
      <c r="I24" s="22">
        <v>70247</v>
      </c>
      <c r="J24" s="22">
        <v>12631</v>
      </c>
      <c r="K24" s="22">
        <v>-25023</v>
      </c>
      <c r="L24" s="22">
        <v>-32095</v>
      </c>
      <c r="M24" s="22">
        <v>221003</v>
      </c>
      <c r="N24" s="22">
        <v>176785</v>
      </c>
    </row>
    <row r="25" spans="1:14" x14ac:dyDescent="0.4">
      <c r="A25" s="18">
        <v>28001</v>
      </c>
      <c r="B25" s="13" t="s">
        <v>75</v>
      </c>
      <c r="C25" s="22">
        <v>194824</v>
      </c>
      <c r="D25" s="22">
        <v>192553</v>
      </c>
      <c r="E25" s="22">
        <v>184580</v>
      </c>
      <c r="F25" s="22">
        <v>164881</v>
      </c>
      <c r="G25" s="22">
        <v>228332</v>
      </c>
      <c r="H25" s="22">
        <v>227714</v>
      </c>
      <c r="I25" s="22">
        <v>201082</v>
      </c>
      <c r="J25" s="22">
        <v>176994</v>
      </c>
      <c r="K25" s="22">
        <v>170506</v>
      </c>
      <c r="L25" s="22">
        <v>142985</v>
      </c>
      <c r="M25" s="22">
        <v>253693</v>
      </c>
      <c r="N25" s="22">
        <v>227190</v>
      </c>
    </row>
    <row r="26" spans="1:14" x14ac:dyDescent="0.4">
      <c r="A26" s="18">
        <v>60001</v>
      </c>
      <c r="B26" s="13" t="s">
        <v>148</v>
      </c>
      <c r="C26" s="22">
        <v>211312</v>
      </c>
      <c r="D26" s="22">
        <v>188104</v>
      </c>
      <c r="E26" s="22">
        <v>157939</v>
      </c>
      <c r="F26" s="22">
        <v>131035</v>
      </c>
      <c r="G26" s="22">
        <v>231576</v>
      </c>
      <c r="H26" s="22">
        <v>221510</v>
      </c>
      <c r="I26" s="22">
        <v>187330</v>
      </c>
      <c r="J26" s="22">
        <v>192292</v>
      </c>
      <c r="K26" s="22">
        <v>176062</v>
      </c>
      <c r="L26" s="22">
        <v>146155</v>
      </c>
      <c r="M26" s="22">
        <v>253037</v>
      </c>
      <c r="N26" s="22">
        <v>246202</v>
      </c>
    </row>
    <row r="27" spans="1:14" x14ac:dyDescent="0.4">
      <c r="A27" s="18">
        <v>7001</v>
      </c>
      <c r="B27" s="13" t="s">
        <v>30</v>
      </c>
      <c r="C27" s="22">
        <v>289233</v>
      </c>
      <c r="D27" s="22">
        <v>182194</v>
      </c>
      <c r="E27" s="22">
        <v>81663</v>
      </c>
      <c r="F27" s="22">
        <v>36967</v>
      </c>
      <c r="G27" s="22">
        <v>229955</v>
      </c>
      <c r="H27" s="22">
        <v>199301</v>
      </c>
      <c r="I27" s="22">
        <v>130719</v>
      </c>
      <c r="J27" s="22">
        <v>57654</v>
      </c>
      <c r="K27" s="22">
        <v>-10518</v>
      </c>
      <c r="L27" s="22">
        <v>-66155</v>
      </c>
      <c r="M27" s="22">
        <v>190213</v>
      </c>
      <c r="N27" s="22">
        <v>157348</v>
      </c>
    </row>
    <row r="28" spans="1:14" x14ac:dyDescent="0.4">
      <c r="A28" s="18">
        <v>39001</v>
      </c>
      <c r="B28" s="13" t="s">
        <v>94</v>
      </c>
      <c r="C28" s="22">
        <v>207334</v>
      </c>
      <c r="D28" s="22">
        <v>152768</v>
      </c>
      <c r="E28" s="22">
        <v>98662</v>
      </c>
      <c r="F28" s="22">
        <v>62161</v>
      </c>
      <c r="G28" s="22">
        <v>153149</v>
      </c>
      <c r="H28" s="22">
        <v>139124</v>
      </c>
      <c r="I28" s="22">
        <v>162684</v>
      </c>
      <c r="J28" s="22">
        <v>133056</v>
      </c>
      <c r="K28" s="22">
        <v>90679</v>
      </c>
      <c r="L28" s="22">
        <v>62293</v>
      </c>
      <c r="M28" s="22">
        <v>180196</v>
      </c>
      <c r="N28" s="22">
        <v>196099</v>
      </c>
    </row>
    <row r="29" spans="1:14" x14ac:dyDescent="0.4">
      <c r="A29" s="18">
        <v>12002</v>
      </c>
      <c r="B29" s="13" t="s">
        <v>38</v>
      </c>
      <c r="C29" s="22">
        <v>760106</v>
      </c>
      <c r="D29" s="22">
        <v>730991</v>
      </c>
      <c r="E29" s="22">
        <v>697807</v>
      </c>
      <c r="F29" s="22">
        <v>678088</v>
      </c>
      <c r="G29" s="22">
        <v>868770</v>
      </c>
      <c r="H29" s="22">
        <v>867970</v>
      </c>
      <c r="I29" s="22">
        <v>829785</v>
      </c>
      <c r="J29" s="22">
        <v>808819</v>
      </c>
      <c r="K29" s="22">
        <v>780613</v>
      </c>
      <c r="L29" s="22">
        <v>777946</v>
      </c>
      <c r="M29" s="22">
        <v>997759</v>
      </c>
      <c r="N29" s="22">
        <v>995282</v>
      </c>
    </row>
    <row r="30" spans="1:14" x14ac:dyDescent="0.4">
      <c r="A30" s="18">
        <v>50005</v>
      </c>
      <c r="B30" s="13" t="s">
        <v>124</v>
      </c>
      <c r="C30" s="22">
        <v>117684</v>
      </c>
      <c r="D30" s="22">
        <v>106502</v>
      </c>
      <c r="E30" s="22">
        <v>83824</v>
      </c>
      <c r="F30" s="22">
        <v>56662</v>
      </c>
      <c r="G30" s="22">
        <v>126100</v>
      </c>
      <c r="H30" s="22">
        <v>116229</v>
      </c>
      <c r="I30" s="22">
        <v>86009</v>
      </c>
      <c r="J30" s="22">
        <v>99997</v>
      </c>
      <c r="K30" s="22">
        <v>77693</v>
      </c>
      <c r="L30" s="22">
        <v>56594</v>
      </c>
      <c r="M30" s="22">
        <v>149276</v>
      </c>
      <c r="N30" s="22">
        <v>162410</v>
      </c>
    </row>
    <row r="31" spans="1:14" x14ac:dyDescent="0.4">
      <c r="A31" s="18">
        <v>59003</v>
      </c>
      <c r="B31" s="13" t="s">
        <v>147</v>
      </c>
      <c r="C31" s="22">
        <v>526187</v>
      </c>
      <c r="D31" s="22">
        <v>512098</v>
      </c>
      <c r="E31" s="22">
        <v>470314</v>
      </c>
      <c r="F31" s="22">
        <v>455838</v>
      </c>
      <c r="G31" s="22">
        <v>525011</v>
      </c>
      <c r="H31" s="22">
        <v>542686</v>
      </c>
      <c r="I31" s="22">
        <v>554894</v>
      </c>
      <c r="J31" s="22">
        <v>535004</v>
      </c>
      <c r="K31" s="22">
        <v>544706</v>
      </c>
      <c r="L31" s="22">
        <v>555785</v>
      </c>
      <c r="M31" s="22">
        <v>689897</v>
      </c>
      <c r="N31" s="22">
        <v>697004</v>
      </c>
    </row>
    <row r="32" spans="1:14" x14ac:dyDescent="0.4">
      <c r="A32" s="18">
        <v>21003</v>
      </c>
      <c r="B32" s="13" t="s">
        <v>60</v>
      </c>
      <c r="C32" s="22">
        <v>1108649</v>
      </c>
      <c r="D32" s="22">
        <v>1095121</v>
      </c>
      <c r="E32" s="22">
        <v>1056414</v>
      </c>
      <c r="F32" s="22">
        <v>1029347</v>
      </c>
      <c r="G32" s="22">
        <v>1116404</v>
      </c>
      <c r="H32" s="22">
        <v>1106481</v>
      </c>
      <c r="I32" s="22">
        <v>1080971</v>
      </c>
      <c r="J32" s="22">
        <v>1068336</v>
      </c>
      <c r="K32" s="22">
        <v>1055250</v>
      </c>
      <c r="L32" s="22">
        <v>1055581</v>
      </c>
      <c r="M32" s="22">
        <v>1193560</v>
      </c>
      <c r="N32" s="22">
        <v>1189523</v>
      </c>
    </row>
    <row r="33" spans="1:14" x14ac:dyDescent="0.4">
      <c r="A33" s="18">
        <v>16001</v>
      </c>
      <c r="B33" s="13" t="s">
        <v>49</v>
      </c>
      <c r="C33" s="22">
        <v>467282</v>
      </c>
      <c r="D33" s="22">
        <v>412841</v>
      </c>
      <c r="E33" s="22">
        <v>273536</v>
      </c>
      <c r="F33" s="22">
        <v>179145</v>
      </c>
      <c r="G33" s="22">
        <v>424508</v>
      </c>
      <c r="H33" s="22">
        <v>381874</v>
      </c>
      <c r="I33" s="22">
        <v>281456</v>
      </c>
      <c r="J33" s="22">
        <v>161251</v>
      </c>
      <c r="K33" s="22">
        <v>115903</v>
      </c>
      <c r="L33" s="22">
        <v>59063</v>
      </c>
      <c r="M33" s="22">
        <v>308189</v>
      </c>
      <c r="N33" s="22">
        <v>451788</v>
      </c>
    </row>
    <row r="34" spans="1:14" x14ac:dyDescent="0.4">
      <c r="A34" s="18">
        <v>61008</v>
      </c>
      <c r="B34" s="13" t="s">
        <v>155</v>
      </c>
      <c r="C34" s="22">
        <v>146370</v>
      </c>
      <c r="D34" s="22">
        <v>78413</v>
      </c>
      <c r="E34" s="22">
        <v>-11081</v>
      </c>
      <c r="F34" s="22">
        <v>-119227</v>
      </c>
      <c r="G34" s="22">
        <v>81220</v>
      </c>
      <c r="H34" s="22">
        <v>17234</v>
      </c>
      <c r="I34" s="22">
        <v>-103877</v>
      </c>
      <c r="J34" s="22">
        <v>-192030</v>
      </c>
      <c r="K34" s="22">
        <v>-276735</v>
      </c>
      <c r="L34" s="22">
        <v>-365189</v>
      </c>
      <c r="M34" s="22">
        <v>113994</v>
      </c>
      <c r="N34" s="22">
        <v>65310</v>
      </c>
    </row>
    <row r="35" spans="1:14" x14ac:dyDescent="0.4">
      <c r="A35" s="18">
        <v>38002</v>
      </c>
      <c r="B35" s="13" t="s">
        <v>92</v>
      </c>
      <c r="C35" s="22">
        <v>221034</v>
      </c>
      <c r="D35" s="22">
        <v>197896</v>
      </c>
      <c r="E35" s="22">
        <v>158159</v>
      </c>
      <c r="F35" s="22">
        <v>122946</v>
      </c>
      <c r="G35" s="22">
        <v>210122</v>
      </c>
      <c r="H35" s="22">
        <v>192903</v>
      </c>
      <c r="I35" s="22">
        <v>159477</v>
      </c>
      <c r="J35" s="22">
        <v>129431</v>
      </c>
      <c r="K35" s="22">
        <v>98864</v>
      </c>
      <c r="L35" s="22">
        <v>79848</v>
      </c>
      <c r="M35" s="22">
        <v>189568</v>
      </c>
      <c r="N35" s="22">
        <v>195529</v>
      </c>
    </row>
    <row r="36" spans="1:14" x14ac:dyDescent="0.4">
      <c r="A36" s="18">
        <v>49003</v>
      </c>
      <c r="B36" s="13" t="s">
        <v>118</v>
      </c>
      <c r="C36" s="22">
        <v>88345</v>
      </c>
      <c r="D36" s="22">
        <v>63579</v>
      </c>
      <c r="E36" s="22">
        <v>-10127</v>
      </c>
      <c r="F36" s="22">
        <v>-89177</v>
      </c>
      <c r="G36" s="22">
        <v>41579</v>
      </c>
      <c r="H36" s="22">
        <v>134994</v>
      </c>
      <c r="I36" s="22">
        <v>59277</v>
      </c>
      <c r="J36" s="22">
        <v>-7254</v>
      </c>
      <c r="K36" s="22">
        <v>-64163</v>
      </c>
      <c r="L36" s="22">
        <v>-108682</v>
      </c>
      <c r="M36" s="22">
        <v>255290</v>
      </c>
      <c r="N36" s="22">
        <v>219397</v>
      </c>
    </row>
    <row r="37" spans="1:14" x14ac:dyDescent="0.4">
      <c r="A37" s="18">
        <v>5006</v>
      </c>
      <c r="B37" s="13" t="s">
        <v>25</v>
      </c>
      <c r="C37" s="22">
        <v>226788</v>
      </c>
      <c r="D37" s="22">
        <v>191847</v>
      </c>
      <c r="E37" s="22">
        <v>158337</v>
      </c>
      <c r="F37" s="22">
        <v>126007</v>
      </c>
      <c r="G37" s="22">
        <v>243972</v>
      </c>
      <c r="H37" s="22">
        <v>262442</v>
      </c>
      <c r="I37" s="22">
        <v>218869</v>
      </c>
      <c r="J37" s="22">
        <v>192135</v>
      </c>
      <c r="K37" s="22">
        <v>167537</v>
      </c>
      <c r="L37" s="22">
        <v>151480</v>
      </c>
      <c r="M37" s="22">
        <v>306741</v>
      </c>
      <c r="N37" s="22">
        <v>333814</v>
      </c>
    </row>
    <row r="38" spans="1:14" x14ac:dyDescent="0.4">
      <c r="A38" s="18">
        <v>19004</v>
      </c>
      <c r="B38" s="13" t="s">
        <v>56</v>
      </c>
      <c r="C38" s="22">
        <v>194351</v>
      </c>
      <c r="D38" s="22">
        <v>146006</v>
      </c>
      <c r="E38" s="22">
        <v>80127</v>
      </c>
      <c r="F38" s="22">
        <v>38996</v>
      </c>
      <c r="G38" s="22">
        <v>186991</v>
      </c>
      <c r="H38" s="22">
        <v>227705</v>
      </c>
      <c r="I38" s="22">
        <v>170544</v>
      </c>
      <c r="J38" s="22">
        <v>142274</v>
      </c>
      <c r="K38" s="22">
        <v>101316</v>
      </c>
      <c r="L38" s="22">
        <v>81889</v>
      </c>
      <c r="M38" s="22">
        <v>269533</v>
      </c>
      <c r="N38" s="22">
        <v>323437</v>
      </c>
    </row>
    <row r="39" spans="1:14" x14ac:dyDescent="0.4">
      <c r="A39" s="18">
        <v>56002</v>
      </c>
      <c r="B39" s="13" t="s">
        <v>140</v>
      </c>
      <c r="C39" s="22">
        <v>376537</v>
      </c>
      <c r="D39" s="22">
        <v>364527</v>
      </c>
      <c r="E39" s="22">
        <v>321986</v>
      </c>
      <c r="F39" s="22">
        <v>314522</v>
      </c>
      <c r="G39" s="22">
        <v>472953</v>
      </c>
      <c r="H39" s="22">
        <v>494193</v>
      </c>
      <c r="I39" s="22">
        <v>480963</v>
      </c>
      <c r="J39" s="22">
        <v>474754</v>
      </c>
      <c r="K39" s="22">
        <v>457789</v>
      </c>
      <c r="L39" s="22">
        <v>452189</v>
      </c>
      <c r="M39" s="22">
        <v>580339</v>
      </c>
      <c r="N39" s="22">
        <v>603720</v>
      </c>
    </row>
    <row r="40" spans="1:14" x14ac:dyDescent="0.4">
      <c r="A40" s="18">
        <v>51001</v>
      </c>
      <c r="B40" s="13" t="s">
        <v>125</v>
      </c>
      <c r="C40" s="22">
        <v>362032</v>
      </c>
      <c r="D40" s="22">
        <v>379933</v>
      </c>
      <c r="E40" s="22">
        <v>355103</v>
      </c>
      <c r="F40" s="22">
        <v>354268</v>
      </c>
      <c r="G40" s="22">
        <v>525333</v>
      </c>
      <c r="H40" s="22">
        <v>752037</v>
      </c>
      <c r="I40" s="22">
        <v>572644</v>
      </c>
      <c r="J40" s="22">
        <v>605993</v>
      </c>
      <c r="K40" s="22">
        <v>641191</v>
      </c>
      <c r="L40" s="22">
        <v>606476</v>
      </c>
      <c r="M40" s="22">
        <v>875012</v>
      </c>
      <c r="N40" s="22">
        <v>885254</v>
      </c>
    </row>
    <row r="41" spans="1:14" x14ac:dyDescent="0.4">
      <c r="A41" s="18">
        <v>64002</v>
      </c>
      <c r="B41" s="13" t="s">
        <v>160</v>
      </c>
      <c r="C41" s="22">
        <v>2900</v>
      </c>
      <c r="D41" s="22">
        <v>-7157</v>
      </c>
      <c r="E41" s="22">
        <v>-29616</v>
      </c>
      <c r="F41" s="22">
        <v>-20414</v>
      </c>
      <c r="G41" s="22">
        <v>16988</v>
      </c>
      <c r="H41" s="22">
        <v>-2329</v>
      </c>
      <c r="I41" s="22">
        <v>-31262</v>
      </c>
      <c r="J41" s="22">
        <v>-46675</v>
      </c>
      <c r="K41" s="22">
        <v>-58043</v>
      </c>
      <c r="L41" s="22">
        <v>-108364</v>
      </c>
      <c r="M41" s="22">
        <v>68090</v>
      </c>
      <c r="N41" s="22">
        <v>48653</v>
      </c>
    </row>
    <row r="42" spans="1:14" x14ac:dyDescent="0.4">
      <c r="A42" s="18">
        <v>20001</v>
      </c>
      <c r="B42" s="13" t="s">
        <v>57</v>
      </c>
      <c r="C42" s="22">
        <v>511658</v>
      </c>
      <c r="D42" s="22">
        <v>527452</v>
      </c>
      <c r="E42" s="22">
        <v>410968</v>
      </c>
      <c r="F42" s="22">
        <v>443929</v>
      </c>
      <c r="G42" s="22">
        <v>524571</v>
      </c>
      <c r="H42" s="22">
        <v>426118</v>
      </c>
      <c r="I42" s="22">
        <v>410583</v>
      </c>
      <c r="J42" s="22">
        <v>321908</v>
      </c>
      <c r="K42" s="22">
        <v>207440</v>
      </c>
      <c r="L42" s="22">
        <v>192789</v>
      </c>
      <c r="M42" s="22">
        <v>154858</v>
      </c>
      <c r="N42" s="22">
        <v>182913</v>
      </c>
    </row>
    <row r="43" spans="1:14" x14ac:dyDescent="0.4">
      <c r="A43" s="18">
        <v>23001</v>
      </c>
      <c r="B43" s="13" t="s">
        <v>64</v>
      </c>
      <c r="C43" s="22">
        <v>-3986</v>
      </c>
      <c r="D43" s="22">
        <v>-17270</v>
      </c>
      <c r="E43" s="22">
        <v>-35230</v>
      </c>
      <c r="F43" s="22">
        <v>-44760</v>
      </c>
      <c r="G43" s="22">
        <v>-7936</v>
      </c>
      <c r="H43" s="22">
        <v>-29488</v>
      </c>
      <c r="I43" s="22">
        <v>-56644</v>
      </c>
      <c r="J43" s="22">
        <v>-76094</v>
      </c>
      <c r="K43" s="22">
        <v>-77097</v>
      </c>
      <c r="L43" s="22">
        <v>-107218</v>
      </c>
      <c r="M43" s="22">
        <v>2014</v>
      </c>
      <c r="N43" s="22">
        <v>-3993</v>
      </c>
    </row>
    <row r="44" spans="1:14" x14ac:dyDescent="0.4">
      <c r="A44" s="18">
        <v>22005</v>
      </c>
      <c r="B44" s="13" t="s">
        <v>62</v>
      </c>
      <c r="C44" s="22">
        <v>279818</v>
      </c>
      <c r="D44" s="22">
        <v>277657</v>
      </c>
      <c r="E44" s="22">
        <v>255321</v>
      </c>
      <c r="F44" s="22">
        <v>265992</v>
      </c>
      <c r="G44" s="22">
        <v>323715</v>
      </c>
      <c r="H44" s="22">
        <v>310287</v>
      </c>
      <c r="I44" s="22">
        <v>285393</v>
      </c>
      <c r="J44" s="22">
        <v>260119</v>
      </c>
      <c r="K44" s="22">
        <v>251885</v>
      </c>
      <c r="L44" s="22">
        <v>273608</v>
      </c>
      <c r="M44" s="22">
        <v>385688</v>
      </c>
      <c r="N44" s="22">
        <v>351941</v>
      </c>
    </row>
    <row r="45" spans="1:14" x14ac:dyDescent="0.4">
      <c r="A45" s="18">
        <v>16002</v>
      </c>
      <c r="B45" s="13" t="s">
        <v>50</v>
      </c>
      <c r="C45" s="22">
        <v>100337</v>
      </c>
      <c r="D45" s="22">
        <v>100337</v>
      </c>
      <c r="E45" s="22">
        <v>95858</v>
      </c>
      <c r="F45" s="22">
        <v>88834</v>
      </c>
      <c r="G45" s="22">
        <v>80441</v>
      </c>
      <c r="H45" s="22">
        <v>75138</v>
      </c>
      <c r="I45" s="22">
        <v>69561</v>
      </c>
      <c r="J45" s="22">
        <v>62220</v>
      </c>
      <c r="K45" s="22">
        <v>53894</v>
      </c>
      <c r="L45" s="22">
        <v>46747</v>
      </c>
      <c r="M45" s="22">
        <v>39406</v>
      </c>
      <c r="N45" s="22">
        <v>55468</v>
      </c>
    </row>
    <row r="46" spans="1:14" x14ac:dyDescent="0.4">
      <c r="A46" s="18">
        <v>61007</v>
      </c>
      <c r="B46" s="13" t="s">
        <v>154</v>
      </c>
      <c r="C46" s="22">
        <v>26358</v>
      </c>
      <c r="D46" s="22">
        <v>-15606</v>
      </c>
      <c r="E46" s="22">
        <v>-63364</v>
      </c>
      <c r="F46" s="22">
        <v>-107183</v>
      </c>
      <c r="G46" s="22">
        <v>75719</v>
      </c>
      <c r="H46" s="22">
        <v>72652</v>
      </c>
      <c r="I46" s="22">
        <v>24685</v>
      </c>
      <c r="J46" s="22">
        <v>-19433</v>
      </c>
      <c r="K46" s="22">
        <v>-34388</v>
      </c>
      <c r="L46" s="22">
        <v>-39966</v>
      </c>
      <c r="M46" s="22">
        <v>189347</v>
      </c>
      <c r="N46" s="22">
        <v>191688</v>
      </c>
    </row>
    <row r="47" spans="1:14" x14ac:dyDescent="0.4">
      <c r="A47" s="18">
        <v>5003</v>
      </c>
      <c r="B47" s="13" t="s">
        <v>23</v>
      </c>
      <c r="C47" s="22">
        <v>103532</v>
      </c>
      <c r="D47" s="22">
        <v>78009</v>
      </c>
      <c r="E47" s="22">
        <v>42108</v>
      </c>
      <c r="F47" s="22">
        <v>-1551</v>
      </c>
      <c r="G47" s="22">
        <v>98798</v>
      </c>
      <c r="H47" s="22">
        <v>145226</v>
      </c>
      <c r="I47" s="22">
        <v>111763</v>
      </c>
      <c r="J47" s="22">
        <v>85556</v>
      </c>
      <c r="K47" s="22">
        <v>52582</v>
      </c>
      <c r="L47" s="22">
        <v>30814</v>
      </c>
      <c r="M47" s="22">
        <v>144905</v>
      </c>
      <c r="N47" s="22">
        <v>183686</v>
      </c>
    </row>
    <row r="48" spans="1:14" x14ac:dyDescent="0.4">
      <c r="A48" s="18">
        <v>28002</v>
      </c>
      <c r="B48" s="13" t="s">
        <v>76</v>
      </c>
      <c r="C48" s="22">
        <v>-47173</v>
      </c>
      <c r="D48" s="22">
        <v>-88238</v>
      </c>
      <c r="E48" s="22">
        <v>-138117</v>
      </c>
      <c r="F48" s="22">
        <v>-172656</v>
      </c>
      <c r="G48" s="22">
        <v>-122823</v>
      </c>
      <c r="H48" s="22">
        <v>-120087</v>
      </c>
      <c r="I48" s="22">
        <v>-191788</v>
      </c>
      <c r="J48" s="22">
        <v>-230008</v>
      </c>
      <c r="K48" s="22">
        <v>-258519</v>
      </c>
      <c r="L48" s="22">
        <v>-255153</v>
      </c>
      <c r="M48" s="22">
        <v>47446</v>
      </c>
      <c r="N48" s="22">
        <v>49110</v>
      </c>
    </row>
    <row r="49" spans="1:14" x14ac:dyDescent="0.4">
      <c r="A49" s="18">
        <v>17001</v>
      </c>
      <c r="B49" s="13" t="s">
        <v>51</v>
      </c>
      <c r="C49" s="22">
        <v>26839</v>
      </c>
      <c r="D49" s="22">
        <v>16743</v>
      </c>
      <c r="E49" s="22">
        <v>-7192</v>
      </c>
      <c r="F49" s="22">
        <v>-21617</v>
      </c>
      <c r="G49" s="22">
        <v>31940</v>
      </c>
      <c r="H49" s="22">
        <v>51984</v>
      </c>
      <c r="I49" s="22">
        <v>29347</v>
      </c>
      <c r="J49" s="22">
        <v>21675</v>
      </c>
      <c r="K49" s="22">
        <v>44701</v>
      </c>
      <c r="L49" s="22">
        <v>36438</v>
      </c>
      <c r="M49" s="22">
        <v>99612</v>
      </c>
      <c r="N49" s="22">
        <v>83299</v>
      </c>
    </row>
    <row r="50" spans="1:14" x14ac:dyDescent="0.4">
      <c r="A50" s="18">
        <v>44001</v>
      </c>
      <c r="B50" s="13" t="s">
        <v>108</v>
      </c>
      <c r="C50" s="22">
        <v>211684</v>
      </c>
      <c r="D50" s="22">
        <v>198583</v>
      </c>
      <c r="E50" s="22">
        <v>174732</v>
      </c>
      <c r="F50" s="22">
        <v>130863</v>
      </c>
      <c r="G50" s="22">
        <v>124970</v>
      </c>
      <c r="H50" s="22">
        <v>88352</v>
      </c>
      <c r="I50" s="22">
        <v>41643</v>
      </c>
      <c r="J50" s="22">
        <v>-1047</v>
      </c>
      <c r="K50" s="22">
        <v>84100</v>
      </c>
      <c r="L50" s="22">
        <v>108372</v>
      </c>
      <c r="M50" s="22">
        <v>294409</v>
      </c>
      <c r="N50" s="22">
        <v>224167</v>
      </c>
    </row>
    <row r="51" spans="1:14" x14ac:dyDescent="0.4">
      <c r="A51" s="18">
        <v>46002</v>
      </c>
      <c r="B51" s="13" t="s">
        <v>113</v>
      </c>
      <c r="C51" s="22">
        <v>30957</v>
      </c>
      <c r="D51" s="22">
        <v>25104</v>
      </c>
      <c r="E51" s="22">
        <v>14473</v>
      </c>
      <c r="F51" s="22">
        <v>3237</v>
      </c>
      <c r="G51" s="22">
        <v>31761</v>
      </c>
      <c r="H51" s="22">
        <v>42673</v>
      </c>
      <c r="I51" s="22">
        <v>33245</v>
      </c>
      <c r="J51" s="22">
        <v>25200</v>
      </c>
      <c r="K51" s="22">
        <v>20503</v>
      </c>
      <c r="L51" s="22">
        <v>-800</v>
      </c>
      <c r="M51" s="22">
        <v>29920</v>
      </c>
      <c r="N51" s="22">
        <v>47075</v>
      </c>
    </row>
    <row r="52" spans="1:14" x14ac:dyDescent="0.4">
      <c r="A52" s="18">
        <v>24004</v>
      </c>
      <c r="B52" s="13" t="s">
        <v>67</v>
      </c>
      <c r="C52" s="22">
        <v>351861</v>
      </c>
      <c r="D52" s="22">
        <v>326084</v>
      </c>
      <c r="E52" s="22">
        <v>302657</v>
      </c>
      <c r="F52" s="22">
        <v>278955</v>
      </c>
      <c r="G52" s="22">
        <v>405531</v>
      </c>
      <c r="H52" s="22">
        <v>393322</v>
      </c>
      <c r="I52" s="22">
        <v>365805</v>
      </c>
      <c r="J52" s="22">
        <v>346255</v>
      </c>
      <c r="K52" s="22">
        <v>323313</v>
      </c>
      <c r="L52" s="22">
        <v>306343</v>
      </c>
      <c r="M52" s="22">
        <v>411019</v>
      </c>
      <c r="N52" s="22">
        <v>458465</v>
      </c>
    </row>
    <row r="53" spans="1:14" x14ac:dyDescent="0.4">
      <c r="A53" s="18">
        <v>50003</v>
      </c>
      <c r="B53" s="13" t="s">
        <v>123</v>
      </c>
      <c r="C53" s="22">
        <v>88314</v>
      </c>
      <c r="D53" s="22">
        <v>41875</v>
      </c>
      <c r="E53" s="22">
        <v>-14361</v>
      </c>
      <c r="F53" s="22">
        <v>-90583</v>
      </c>
      <c r="G53" s="22">
        <v>41468</v>
      </c>
      <c r="H53" s="22">
        <v>8213</v>
      </c>
      <c r="I53" s="22">
        <v>-125444</v>
      </c>
      <c r="J53" s="22">
        <v>-147960</v>
      </c>
      <c r="K53" s="22">
        <v>-238926</v>
      </c>
      <c r="L53" s="22">
        <v>-258788</v>
      </c>
      <c r="M53" s="22">
        <v>81548</v>
      </c>
      <c r="N53" s="22">
        <v>140721</v>
      </c>
    </row>
    <row r="54" spans="1:14" x14ac:dyDescent="0.4">
      <c r="A54" s="18">
        <v>14001</v>
      </c>
      <c r="B54" s="13" t="s">
        <v>42</v>
      </c>
      <c r="C54" s="22">
        <v>47454</v>
      </c>
      <c r="D54" s="22">
        <v>22466</v>
      </c>
      <c r="E54" s="22">
        <v>-10360</v>
      </c>
      <c r="F54" s="22">
        <v>-37023</v>
      </c>
      <c r="G54" s="22">
        <v>13433</v>
      </c>
      <c r="H54" s="22">
        <v>-6816</v>
      </c>
      <c r="I54" s="22">
        <v>-34916</v>
      </c>
      <c r="J54" s="22">
        <v>-57045</v>
      </c>
      <c r="K54" s="22">
        <v>-83898</v>
      </c>
      <c r="L54" s="22">
        <v>-103978</v>
      </c>
      <c r="M54" s="22">
        <v>106452</v>
      </c>
      <c r="N54" s="22">
        <v>70300</v>
      </c>
    </row>
    <row r="55" spans="1:14" x14ac:dyDescent="0.4">
      <c r="A55" s="18">
        <v>6002</v>
      </c>
      <c r="B55" s="13" t="s">
        <v>27</v>
      </c>
      <c r="C55" s="22">
        <v>592736</v>
      </c>
      <c r="D55" s="22">
        <v>573651</v>
      </c>
      <c r="E55" s="22">
        <v>546728</v>
      </c>
      <c r="F55" s="22">
        <v>534264</v>
      </c>
      <c r="G55" s="22">
        <v>630176</v>
      </c>
      <c r="H55" s="22">
        <v>647691</v>
      </c>
      <c r="I55" s="22">
        <v>635456</v>
      </c>
      <c r="J55" s="22">
        <v>621495</v>
      </c>
      <c r="K55" s="22">
        <v>607900</v>
      </c>
      <c r="L55" s="22">
        <v>606372</v>
      </c>
      <c r="M55" s="22">
        <v>727549</v>
      </c>
      <c r="N55" s="22">
        <v>776915</v>
      </c>
    </row>
    <row r="56" spans="1:14" x14ac:dyDescent="0.4">
      <c r="A56" s="18">
        <v>33001</v>
      </c>
      <c r="B56" s="13" t="s">
        <v>83</v>
      </c>
      <c r="C56" s="22">
        <v>75200</v>
      </c>
      <c r="D56" s="22">
        <v>29967</v>
      </c>
      <c r="E56" s="22">
        <v>-1473</v>
      </c>
      <c r="F56" s="22">
        <v>-32754</v>
      </c>
      <c r="G56" s="22">
        <v>87655</v>
      </c>
      <c r="H56" s="22">
        <v>100596</v>
      </c>
      <c r="I56" s="22">
        <v>13609</v>
      </c>
      <c r="J56" s="22">
        <v>-12600</v>
      </c>
      <c r="K56" s="22">
        <v>-42460</v>
      </c>
      <c r="L56" s="22">
        <v>-70434</v>
      </c>
      <c r="M56" s="22">
        <v>88839</v>
      </c>
      <c r="N56" s="22">
        <v>101249</v>
      </c>
    </row>
    <row r="57" spans="1:14" x14ac:dyDescent="0.4">
      <c r="A57" s="18">
        <v>49004</v>
      </c>
      <c r="B57" s="13" t="s">
        <v>119</v>
      </c>
      <c r="C57" s="22">
        <v>89105</v>
      </c>
      <c r="D57" s="22">
        <v>52616</v>
      </c>
      <c r="E57" s="22">
        <v>-12033</v>
      </c>
      <c r="F57" s="22">
        <v>-50939</v>
      </c>
      <c r="G57" s="22">
        <v>44616</v>
      </c>
      <c r="H57" s="22">
        <v>38589</v>
      </c>
      <c r="I57" s="22">
        <v>5791</v>
      </c>
      <c r="J57" s="22">
        <v>-7607</v>
      </c>
      <c r="K57" s="22">
        <v>-44963</v>
      </c>
      <c r="L57" s="22">
        <v>-107459</v>
      </c>
      <c r="M57" s="22">
        <v>231349</v>
      </c>
      <c r="N57" s="22">
        <v>221172</v>
      </c>
    </row>
    <row r="58" spans="1:14" x14ac:dyDescent="0.4">
      <c r="A58" s="18">
        <v>63001</v>
      </c>
      <c r="B58" s="13" t="s">
        <v>158</v>
      </c>
      <c r="C58" s="22">
        <v>55380</v>
      </c>
      <c r="D58" s="22">
        <v>60561</v>
      </c>
      <c r="E58" s="22">
        <v>51985</v>
      </c>
      <c r="F58" s="22">
        <v>41119</v>
      </c>
      <c r="G58" s="22">
        <v>93628</v>
      </c>
      <c r="H58" s="22">
        <v>92251</v>
      </c>
      <c r="I58" s="22">
        <v>79990</v>
      </c>
      <c r="J58" s="22">
        <v>71372</v>
      </c>
      <c r="K58" s="22">
        <v>65336</v>
      </c>
      <c r="L58" s="22">
        <v>61363</v>
      </c>
      <c r="M58" s="22">
        <v>130964</v>
      </c>
      <c r="N58" s="22">
        <v>125066</v>
      </c>
    </row>
    <row r="59" spans="1:14" x14ac:dyDescent="0.4">
      <c r="A59" s="18">
        <v>53001</v>
      </c>
      <c r="B59" s="13" t="s">
        <v>132</v>
      </c>
      <c r="C59" s="22">
        <v>402548</v>
      </c>
      <c r="D59" s="22">
        <v>380908</v>
      </c>
      <c r="E59" s="22">
        <v>357466</v>
      </c>
      <c r="F59" s="22">
        <v>333995</v>
      </c>
      <c r="G59" s="22">
        <v>414567</v>
      </c>
      <c r="H59" s="22">
        <v>397278</v>
      </c>
      <c r="I59" s="22">
        <v>419144</v>
      </c>
      <c r="J59" s="22">
        <v>422066</v>
      </c>
      <c r="K59" s="22">
        <v>403135</v>
      </c>
      <c r="L59" s="22">
        <v>387229</v>
      </c>
      <c r="M59" s="22">
        <v>467692</v>
      </c>
      <c r="N59" s="22">
        <v>455274</v>
      </c>
    </row>
    <row r="60" spans="1:14" x14ac:dyDescent="0.4">
      <c r="A60" s="18">
        <v>25003</v>
      </c>
      <c r="B60" s="13" t="s">
        <v>69</v>
      </c>
      <c r="C60" s="22">
        <v>508867</v>
      </c>
      <c r="D60" s="22">
        <v>500971</v>
      </c>
      <c r="E60" s="22">
        <v>476497</v>
      </c>
      <c r="F60" s="22">
        <v>463193</v>
      </c>
      <c r="G60" s="22">
        <v>565103</v>
      </c>
      <c r="H60" s="22">
        <v>575615</v>
      </c>
      <c r="I60" s="22">
        <v>558421</v>
      </c>
      <c r="J60" s="22">
        <v>535959</v>
      </c>
      <c r="K60" s="22">
        <v>447133</v>
      </c>
      <c r="L60" s="22">
        <v>429145</v>
      </c>
      <c r="M60" s="22">
        <v>361163</v>
      </c>
      <c r="N60" s="22">
        <v>349619</v>
      </c>
    </row>
    <row r="61" spans="1:14" x14ac:dyDescent="0.4">
      <c r="A61" s="18">
        <v>26004</v>
      </c>
      <c r="B61" s="13" t="s">
        <v>72</v>
      </c>
      <c r="C61" s="22">
        <v>172993</v>
      </c>
      <c r="D61" s="22">
        <v>165407</v>
      </c>
      <c r="E61" s="22">
        <v>133239</v>
      </c>
      <c r="F61" s="22">
        <v>102235</v>
      </c>
      <c r="G61" s="22">
        <v>165205</v>
      </c>
      <c r="H61" s="22">
        <v>169433</v>
      </c>
      <c r="I61" s="22">
        <v>132560</v>
      </c>
      <c r="J61" s="22">
        <v>117053</v>
      </c>
      <c r="K61" s="22">
        <v>94452</v>
      </c>
      <c r="L61" s="22">
        <v>53518</v>
      </c>
      <c r="M61" s="22">
        <v>150098</v>
      </c>
      <c r="N61" s="22">
        <v>143328</v>
      </c>
    </row>
    <row r="62" spans="1:14" x14ac:dyDescent="0.4">
      <c r="A62" s="18">
        <v>6006</v>
      </c>
      <c r="B62" s="13" t="s">
        <v>29</v>
      </c>
      <c r="C62" s="22">
        <v>118646</v>
      </c>
      <c r="D62" s="22">
        <v>112443</v>
      </c>
      <c r="E62" s="22">
        <v>20187</v>
      </c>
      <c r="F62" s="22">
        <v>-9605</v>
      </c>
      <c r="G62" s="22">
        <v>134924</v>
      </c>
      <c r="H62" s="22">
        <v>148460</v>
      </c>
      <c r="I62" s="22">
        <v>90270</v>
      </c>
      <c r="J62" s="22">
        <v>60295</v>
      </c>
      <c r="K62" s="22">
        <v>-22155</v>
      </c>
      <c r="L62" s="22">
        <v>-46271</v>
      </c>
      <c r="M62" s="22">
        <v>158258</v>
      </c>
      <c r="N62" s="22">
        <v>75277</v>
      </c>
    </row>
    <row r="63" spans="1:14" x14ac:dyDescent="0.4">
      <c r="A63" s="18">
        <v>27001</v>
      </c>
      <c r="B63" s="13" t="s">
        <v>74</v>
      </c>
      <c r="C63" s="22">
        <v>982884</v>
      </c>
      <c r="D63" s="22">
        <v>966010</v>
      </c>
      <c r="E63" s="22">
        <v>935203</v>
      </c>
      <c r="F63" s="22">
        <v>906659</v>
      </c>
      <c r="G63" s="22">
        <v>1015861</v>
      </c>
      <c r="H63" s="22">
        <v>1017714</v>
      </c>
      <c r="I63" s="22">
        <v>989327</v>
      </c>
      <c r="J63" s="22">
        <v>964472</v>
      </c>
      <c r="K63" s="22">
        <v>939027</v>
      </c>
      <c r="L63" s="22">
        <v>916752</v>
      </c>
      <c r="M63" s="22">
        <v>947956</v>
      </c>
      <c r="N63" s="22">
        <v>1003223</v>
      </c>
    </row>
    <row r="64" spans="1:14" x14ac:dyDescent="0.4">
      <c r="A64" s="18">
        <v>28003</v>
      </c>
      <c r="B64" s="13" t="s">
        <v>77</v>
      </c>
      <c r="C64" s="22">
        <v>63394</v>
      </c>
      <c r="D64" s="22">
        <v>13018</v>
      </c>
      <c r="E64" s="22">
        <v>-49828</v>
      </c>
      <c r="F64" s="22">
        <v>-110190</v>
      </c>
      <c r="G64" s="22">
        <v>47676</v>
      </c>
      <c r="H64" s="22">
        <v>18392</v>
      </c>
      <c r="I64" s="22">
        <v>-57395</v>
      </c>
      <c r="J64" s="22">
        <v>-127172</v>
      </c>
      <c r="K64" s="22">
        <v>-159512</v>
      </c>
      <c r="L64" s="22">
        <v>-191296</v>
      </c>
      <c r="M64" s="22">
        <v>209959</v>
      </c>
      <c r="N64" s="22">
        <v>180298</v>
      </c>
    </row>
    <row r="65" spans="1:14" x14ac:dyDescent="0.4">
      <c r="A65" s="18">
        <v>30001</v>
      </c>
      <c r="B65" s="13" t="s">
        <v>79</v>
      </c>
      <c r="C65" s="22">
        <v>142763</v>
      </c>
      <c r="D65" s="22">
        <v>108146</v>
      </c>
      <c r="E65" s="22">
        <v>94883</v>
      </c>
      <c r="F65" s="22">
        <v>81871</v>
      </c>
      <c r="G65" s="22">
        <v>179299</v>
      </c>
      <c r="H65" s="22">
        <v>196064</v>
      </c>
      <c r="I65" s="22">
        <v>167596</v>
      </c>
      <c r="J65" s="22">
        <v>159558</v>
      </c>
      <c r="K65" s="22">
        <v>145732</v>
      </c>
      <c r="L65" s="22">
        <v>131278</v>
      </c>
      <c r="M65" s="22">
        <v>279492</v>
      </c>
      <c r="N65" s="22">
        <v>284987</v>
      </c>
    </row>
    <row r="66" spans="1:14" x14ac:dyDescent="0.4">
      <c r="A66" s="18">
        <v>31001</v>
      </c>
      <c r="B66" s="13" t="s">
        <v>81</v>
      </c>
      <c r="C66" s="22">
        <v>253976</v>
      </c>
      <c r="D66" s="22">
        <v>238204</v>
      </c>
      <c r="E66" s="22">
        <v>222294</v>
      </c>
      <c r="F66" s="22">
        <v>208408</v>
      </c>
      <c r="G66" s="22">
        <v>235220</v>
      </c>
      <c r="H66" s="22">
        <v>223452</v>
      </c>
      <c r="I66" s="22">
        <v>207615</v>
      </c>
      <c r="J66" s="22">
        <v>199365</v>
      </c>
      <c r="K66" s="22">
        <v>199585</v>
      </c>
      <c r="L66" s="22">
        <v>176667</v>
      </c>
      <c r="M66" s="22">
        <v>249507</v>
      </c>
      <c r="N66" s="22">
        <v>230433</v>
      </c>
    </row>
    <row r="67" spans="1:14" x14ac:dyDescent="0.4">
      <c r="A67" s="18">
        <v>41002</v>
      </c>
      <c r="B67" s="13" t="s">
        <v>101</v>
      </c>
      <c r="C67" s="22">
        <v>941313</v>
      </c>
      <c r="D67" s="22">
        <v>865283</v>
      </c>
      <c r="E67" s="22">
        <v>643444</v>
      </c>
      <c r="F67" s="22">
        <v>747585</v>
      </c>
      <c r="G67" s="22">
        <v>1476783</v>
      </c>
      <c r="H67" s="22">
        <v>1326758</v>
      </c>
      <c r="I67" s="22">
        <v>1131428</v>
      </c>
      <c r="J67" s="22">
        <v>850711</v>
      </c>
      <c r="K67" s="22">
        <v>764477</v>
      </c>
      <c r="L67" s="22">
        <v>582354</v>
      </c>
      <c r="M67" s="22">
        <v>1630547</v>
      </c>
      <c r="N67" s="22">
        <v>1165601</v>
      </c>
    </row>
    <row r="68" spans="1:14" x14ac:dyDescent="0.4">
      <c r="A68" s="18">
        <v>14002</v>
      </c>
      <c r="B68" s="13" t="s">
        <v>43</v>
      </c>
      <c r="C68" s="22">
        <v>-2246</v>
      </c>
      <c r="D68" s="22">
        <v>-11213</v>
      </c>
      <c r="E68" s="22">
        <v>-22916</v>
      </c>
      <c r="F68" s="22">
        <v>-31017</v>
      </c>
      <c r="G68" s="22">
        <v>5258</v>
      </c>
      <c r="H68" s="22">
        <v>-746</v>
      </c>
      <c r="I68" s="22">
        <v>-11043</v>
      </c>
      <c r="J68" s="22">
        <v>-20203</v>
      </c>
      <c r="K68" s="22">
        <v>-24245</v>
      </c>
      <c r="L68" s="22">
        <v>-26579</v>
      </c>
      <c r="M68" s="22">
        <v>18399</v>
      </c>
      <c r="N68" s="22">
        <v>21806</v>
      </c>
    </row>
    <row r="69" spans="1:14" x14ac:dyDescent="0.4">
      <c r="A69" s="18">
        <v>10001</v>
      </c>
      <c r="B69" s="13" t="s">
        <v>34</v>
      </c>
      <c r="C69" s="22">
        <v>127799</v>
      </c>
      <c r="D69" s="22">
        <v>127675</v>
      </c>
      <c r="E69" s="22">
        <v>109104</v>
      </c>
      <c r="F69" s="22">
        <v>92237</v>
      </c>
      <c r="G69" s="22">
        <v>163918</v>
      </c>
      <c r="H69" s="22">
        <v>155699</v>
      </c>
      <c r="I69" s="22">
        <v>133298</v>
      </c>
      <c r="J69" s="22">
        <v>119285</v>
      </c>
      <c r="K69" s="22">
        <v>101267</v>
      </c>
      <c r="L69" s="22">
        <v>97165</v>
      </c>
      <c r="M69" s="22">
        <v>186229</v>
      </c>
      <c r="N69" s="22">
        <v>213146</v>
      </c>
    </row>
    <row r="70" spans="1:14" x14ac:dyDescent="0.4">
      <c r="A70" s="18">
        <v>34002</v>
      </c>
      <c r="B70" s="13" t="s">
        <v>87</v>
      </c>
      <c r="C70" s="22">
        <v>1316105</v>
      </c>
      <c r="D70" s="22">
        <v>1292720</v>
      </c>
      <c r="E70" s="22">
        <v>1262451</v>
      </c>
      <c r="F70" s="22">
        <v>1234707</v>
      </c>
      <c r="G70" s="22">
        <v>1323649</v>
      </c>
      <c r="H70" s="22">
        <v>1313226</v>
      </c>
      <c r="I70" s="22">
        <v>1273029</v>
      </c>
      <c r="J70" s="22">
        <v>1325725</v>
      </c>
      <c r="K70" s="22">
        <v>1292938</v>
      </c>
      <c r="L70" s="22">
        <v>1262749</v>
      </c>
      <c r="M70" s="22">
        <v>1338960</v>
      </c>
      <c r="N70" s="22">
        <v>1337961</v>
      </c>
    </row>
    <row r="71" spans="1:14" x14ac:dyDescent="0.4">
      <c r="A71" s="18">
        <v>51002</v>
      </c>
      <c r="B71" s="13" t="s">
        <v>126</v>
      </c>
      <c r="C71" s="22">
        <v>308231</v>
      </c>
      <c r="D71" s="22">
        <v>274649</v>
      </c>
      <c r="E71" s="22">
        <v>231377</v>
      </c>
      <c r="F71" s="22">
        <v>178586</v>
      </c>
      <c r="G71" s="22">
        <v>291760</v>
      </c>
      <c r="H71" s="22">
        <v>254036</v>
      </c>
      <c r="I71" s="22">
        <v>204957</v>
      </c>
      <c r="J71" s="22">
        <v>158324</v>
      </c>
      <c r="K71" s="22">
        <v>102291</v>
      </c>
      <c r="L71" s="22">
        <v>55624</v>
      </c>
      <c r="M71" s="22">
        <v>248340</v>
      </c>
      <c r="N71" s="22">
        <v>234960</v>
      </c>
    </row>
    <row r="72" spans="1:14" x14ac:dyDescent="0.4">
      <c r="A72" s="18">
        <v>56006</v>
      </c>
      <c r="B72" s="13" t="s">
        <v>142</v>
      </c>
      <c r="C72" s="22">
        <v>276277</v>
      </c>
      <c r="D72" s="22">
        <v>259077</v>
      </c>
      <c r="E72" s="22">
        <v>227021</v>
      </c>
      <c r="F72" s="22">
        <v>206913</v>
      </c>
      <c r="G72" s="22">
        <v>316363</v>
      </c>
      <c r="H72" s="22">
        <v>323672</v>
      </c>
      <c r="I72" s="22">
        <v>307104</v>
      </c>
      <c r="J72" s="22">
        <v>291703</v>
      </c>
      <c r="K72" s="22">
        <v>261628</v>
      </c>
      <c r="L72" s="22">
        <v>256929</v>
      </c>
      <c r="M72" s="22">
        <v>377009</v>
      </c>
      <c r="N72" s="22">
        <v>396815</v>
      </c>
    </row>
    <row r="73" spans="1:14" x14ac:dyDescent="0.4">
      <c r="A73" s="18">
        <v>23002</v>
      </c>
      <c r="B73" s="13" t="s">
        <v>65</v>
      </c>
      <c r="C73" s="22">
        <v>11843</v>
      </c>
      <c r="D73" s="22">
        <v>-18468</v>
      </c>
      <c r="E73" s="22">
        <v>-77947</v>
      </c>
      <c r="F73" s="22">
        <v>-129328</v>
      </c>
      <c r="G73" s="22">
        <v>-15095</v>
      </c>
      <c r="H73" s="22">
        <v>-51698</v>
      </c>
      <c r="I73" s="22">
        <v>-68555</v>
      </c>
      <c r="J73" s="22">
        <v>-101385</v>
      </c>
      <c r="K73" s="22">
        <v>-147052</v>
      </c>
      <c r="L73" s="22">
        <v>-165018</v>
      </c>
      <c r="M73" s="22">
        <v>-27686</v>
      </c>
      <c r="N73" s="22">
        <v>-56229</v>
      </c>
    </row>
    <row r="74" spans="1:14" x14ac:dyDescent="0.4">
      <c r="A74" s="18">
        <v>53002</v>
      </c>
      <c r="B74" s="13" t="s">
        <v>133</v>
      </c>
      <c r="C74" s="22">
        <v>262011</v>
      </c>
      <c r="D74" s="22">
        <v>245901</v>
      </c>
      <c r="E74" s="22">
        <v>216175</v>
      </c>
      <c r="F74" s="22">
        <v>187056</v>
      </c>
      <c r="G74" s="22">
        <v>286744</v>
      </c>
      <c r="H74" s="22">
        <v>271607</v>
      </c>
      <c r="I74" s="22">
        <v>240381</v>
      </c>
      <c r="J74" s="22">
        <v>246605</v>
      </c>
      <c r="K74" s="22">
        <v>226383</v>
      </c>
      <c r="L74" s="22">
        <v>205636</v>
      </c>
      <c r="M74" s="22">
        <v>309072</v>
      </c>
      <c r="N74" s="22">
        <v>279070</v>
      </c>
    </row>
    <row r="75" spans="1:14" x14ac:dyDescent="0.4">
      <c r="A75" s="18">
        <v>48003</v>
      </c>
      <c r="B75" s="13" t="s">
        <v>115</v>
      </c>
      <c r="C75" s="22">
        <v>952610</v>
      </c>
      <c r="D75" s="22">
        <v>907534</v>
      </c>
      <c r="E75" s="22">
        <v>853366</v>
      </c>
      <c r="F75" s="22">
        <v>839313</v>
      </c>
      <c r="G75" s="22">
        <v>1035796</v>
      </c>
      <c r="H75" s="22">
        <v>1002977</v>
      </c>
      <c r="I75" s="22">
        <v>955365</v>
      </c>
      <c r="J75" s="22">
        <v>930023</v>
      </c>
      <c r="K75" s="22">
        <v>950079</v>
      </c>
      <c r="L75" s="22">
        <v>953013</v>
      </c>
      <c r="M75" s="22">
        <v>1192681</v>
      </c>
      <c r="N75" s="22">
        <v>1209481</v>
      </c>
    </row>
    <row r="76" spans="1:14" x14ac:dyDescent="0.4">
      <c r="A76" s="18">
        <v>2002</v>
      </c>
      <c r="B76" s="13" t="s">
        <v>15</v>
      </c>
      <c r="C76" s="22">
        <v>1001427</v>
      </c>
      <c r="D76" s="22">
        <v>965069</v>
      </c>
      <c r="E76" s="22">
        <v>887316</v>
      </c>
      <c r="F76" s="22">
        <v>739411</v>
      </c>
      <c r="G76" s="22">
        <v>937874</v>
      </c>
      <c r="H76" s="22">
        <v>920848</v>
      </c>
      <c r="I76" s="22">
        <v>812779</v>
      </c>
      <c r="J76" s="22">
        <v>669898</v>
      </c>
      <c r="K76" s="22">
        <v>579332</v>
      </c>
      <c r="L76" s="22">
        <v>492056</v>
      </c>
      <c r="M76" s="22">
        <v>929615</v>
      </c>
      <c r="N76" s="22">
        <v>929991</v>
      </c>
    </row>
    <row r="77" spans="1:14" x14ac:dyDescent="0.4">
      <c r="A77" s="18">
        <v>22006</v>
      </c>
      <c r="B77" s="13" t="s">
        <v>63</v>
      </c>
      <c r="C77" s="22">
        <v>589228</v>
      </c>
      <c r="D77" s="22">
        <v>555486</v>
      </c>
      <c r="E77" s="22">
        <v>507275</v>
      </c>
      <c r="F77" s="22">
        <v>473678</v>
      </c>
      <c r="G77" s="22">
        <v>556280</v>
      </c>
      <c r="H77" s="22">
        <v>540417</v>
      </c>
      <c r="I77" s="22">
        <v>499427</v>
      </c>
      <c r="J77" s="22">
        <v>444085</v>
      </c>
      <c r="K77" s="22">
        <v>419938</v>
      </c>
      <c r="L77" s="22">
        <v>409341</v>
      </c>
      <c r="M77" s="22">
        <v>509673</v>
      </c>
      <c r="N77" s="22">
        <v>459036</v>
      </c>
    </row>
    <row r="78" spans="1:14" x14ac:dyDescent="0.4">
      <c r="A78" s="18">
        <v>13003</v>
      </c>
      <c r="B78" s="13" t="s">
        <v>41</v>
      </c>
      <c r="C78" s="22">
        <v>767502</v>
      </c>
      <c r="D78" s="22">
        <v>726342</v>
      </c>
      <c r="E78" s="22">
        <v>686835</v>
      </c>
      <c r="F78" s="22">
        <v>648737</v>
      </c>
      <c r="G78" s="22">
        <v>778473</v>
      </c>
      <c r="H78" s="22">
        <v>783750</v>
      </c>
      <c r="I78" s="22">
        <v>746061</v>
      </c>
      <c r="J78" s="22">
        <v>730336</v>
      </c>
      <c r="K78" s="22">
        <v>717524</v>
      </c>
      <c r="L78" s="22">
        <v>710412</v>
      </c>
      <c r="M78" s="22">
        <v>903059</v>
      </c>
      <c r="N78" s="22">
        <v>915866</v>
      </c>
    </row>
    <row r="79" spans="1:14" x14ac:dyDescent="0.4">
      <c r="A79" s="18">
        <v>2003</v>
      </c>
      <c r="B79" s="13" t="s">
        <v>16</v>
      </c>
      <c r="C79" s="22">
        <v>164833</v>
      </c>
      <c r="D79" s="22">
        <v>133642</v>
      </c>
      <c r="E79" s="22">
        <v>98879</v>
      </c>
      <c r="F79" s="22">
        <v>93934</v>
      </c>
      <c r="G79" s="22">
        <v>220289</v>
      </c>
      <c r="H79" s="22">
        <v>252441</v>
      </c>
      <c r="I79" s="22">
        <v>238607</v>
      </c>
      <c r="J79" s="22">
        <v>209836</v>
      </c>
      <c r="K79" s="22">
        <v>184322</v>
      </c>
      <c r="L79" s="22">
        <v>205018</v>
      </c>
      <c r="M79" s="22">
        <v>431535</v>
      </c>
      <c r="N79" s="22">
        <v>479966</v>
      </c>
    </row>
    <row r="80" spans="1:14" x14ac:dyDescent="0.4">
      <c r="A80" s="18">
        <v>37003</v>
      </c>
      <c r="B80" s="13" t="s">
        <v>90</v>
      </c>
      <c r="C80" s="22">
        <v>1111252</v>
      </c>
      <c r="D80" s="22">
        <v>1079663</v>
      </c>
      <c r="E80" s="22">
        <v>1076306</v>
      </c>
      <c r="F80" s="22">
        <v>1053688</v>
      </c>
      <c r="G80" s="22">
        <v>1098440</v>
      </c>
      <c r="H80" s="22">
        <v>1085213</v>
      </c>
      <c r="I80" s="22">
        <v>1066675</v>
      </c>
      <c r="J80" s="22">
        <v>1048287</v>
      </c>
      <c r="K80" s="22">
        <v>1029646</v>
      </c>
      <c r="L80" s="22">
        <v>1012206</v>
      </c>
      <c r="M80" s="22">
        <v>1035599</v>
      </c>
      <c r="N80" s="22">
        <v>1031188</v>
      </c>
    </row>
    <row r="81" spans="1:14" x14ac:dyDescent="0.4">
      <c r="A81" s="18">
        <v>35002</v>
      </c>
      <c r="B81" s="13" t="s">
        <v>88</v>
      </c>
      <c r="C81" s="22">
        <v>140023</v>
      </c>
      <c r="D81" s="22">
        <v>109093</v>
      </c>
      <c r="E81" s="22">
        <v>71927</v>
      </c>
      <c r="F81" s="22">
        <v>48389</v>
      </c>
      <c r="G81" s="22">
        <v>137361</v>
      </c>
      <c r="H81" s="22">
        <v>127580</v>
      </c>
      <c r="I81" s="22">
        <v>103138</v>
      </c>
      <c r="J81" s="22">
        <v>96430</v>
      </c>
      <c r="K81" s="22">
        <v>59060</v>
      </c>
      <c r="L81" s="22">
        <v>37260</v>
      </c>
      <c r="M81" s="22">
        <v>141383</v>
      </c>
      <c r="N81" s="22">
        <v>152494</v>
      </c>
    </row>
    <row r="82" spans="1:14" x14ac:dyDescent="0.4">
      <c r="A82" s="18">
        <v>7002</v>
      </c>
      <c r="B82" s="13" t="s">
        <v>31</v>
      </c>
      <c r="C82" s="22">
        <v>80217</v>
      </c>
      <c r="D82" s="22">
        <v>69547</v>
      </c>
      <c r="E82" s="22">
        <v>35816</v>
      </c>
      <c r="F82" s="22">
        <v>12731</v>
      </c>
      <c r="G82" s="22">
        <v>64302</v>
      </c>
      <c r="H82" s="22">
        <v>53899</v>
      </c>
      <c r="I82" s="22">
        <v>20741</v>
      </c>
      <c r="J82" s="22">
        <v>4065</v>
      </c>
      <c r="K82" s="22">
        <v>20295</v>
      </c>
      <c r="L82" s="22">
        <v>-25725</v>
      </c>
      <c r="M82" s="22">
        <v>45359</v>
      </c>
      <c r="N82" s="22">
        <v>28181</v>
      </c>
    </row>
    <row r="83" spans="1:14" x14ac:dyDescent="0.4">
      <c r="A83" s="18">
        <v>38003</v>
      </c>
      <c r="B83" s="13" t="s">
        <v>93</v>
      </c>
      <c r="C83" s="22">
        <v>67762</v>
      </c>
      <c r="D83" s="22">
        <v>42230</v>
      </c>
      <c r="E83" s="22">
        <v>-999</v>
      </c>
      <c r="F83" s="22">
        <v>-22567</v>
      </c>
      <c r="G83" s="22">
        <v>78839</v>
      </c>
      <c r="H83" s="22">
        <v>65636</v>
      </c>
      <c r="I83" s="22">
        <v>38383</v>
      </c>
      <c r="J83" s="22">
        <v>19266</v>
      </c>
      <c r="K83" s="22">
        <v>-22061</v>
      </c>
      <c r="L83" s="22">
        <v>-41861</v>
      </c>
      <c r="M83" s="22">
        <v>124552</v>
      </c>
      <c r="N83" s="22">
        <v>88344</v>
      </c>
    </row>
    <row r="84" spans="1:14" x14ac:dyDescent="0.4">
      <c r="A84" s="18">
        <v>45005</v>
      </c>
      <c r="B84" s="13" t="s">
        <v>111</v>
      </c>
      <c r="C84" s="22">
        <v>505042</v>
      </c>
      <c r="D84" s="22">
        <v>491472</v>
      </c>
      <c r="E84" s="22">
        <v>463440</v>
      </c>
      <c r="F84" s="22">
        <v>449022</v>
      </c>
      <c r="G84" s="22">
        <v>507932</v>
      </c>
      <c r="H84" s="22">
        <v>507128</v>
      </c>
      <c r="I84" s="22">
        <v>470083</v>
      </c>
      <c r="J84" s="22">
        <v>453876</v>
      </c>
      <c r="K84" s="22">
        <v>435864</v>
      </c>
      <c r="L84" s="22">
        <v>420704</v>
      </c>
      <c r="M84" s="22">
        <v>481502</v>
      </c>
      <c r="N84" s="22">
        <v>479880</v>
      </c>
    </row>
    <row r="85" spans="1:14" x14ac:dyDescent="0.4">
      <c r="A85" s="18">
        <v>40001</v>
      </c>
      <c r="B85" s="13" t="s">
        <v>98</v>
      </c>
      <c r="C85" s="22">
        <v>81778</v>
      </c>
      <c r="D85" s="22">
        <v>8715</v>
      </c>
      <c r="E85" s="22">
        <v>-190943</v>
      </c>
      <c r="F85" s="22">
        <v>-279750</v>
      </c>
      <c r="G85" s="22">
        <v>-16411</v>
      </c>
      <c r="H85" s="22">
        <v>-67558</v>
      </c>
      <c r="I85" s="22">
        <v>-168095</v>
      </c>
      <c r="J85" s="22">
        <v>-252904</v>
      </c>
      <c r="K85" s="22">
        <v>-329851</v>
      </c>
      <c r="L85" s="22">
        <v>-395641</v>
      </c>
      <c r="M85" s="22">
        <v>32260</v>
      </c>
      <c r="N85" s="22">
        <v>135121</v>
      </c>
    </row>
    <row r="86" spans="1:14" x14ac:dyDescent="0.4">
      <c r="A86" s="18">
        <v>52004</v>
      </c>
      <c r="B86" s="13" t="s">
        <v>131</v>
      </c>
      <c r="C86" s="22">
        <v>454073</v>
      </c>
      <c r="D86" s="22">
        <v>426397</v>
      </c>
      <c r="E86" s="22">
        <v>393303</v>
      </c>
      <c r="F86" s="22">
        <v>361334</v>
      </c>
      <c r="G86" s="22">
        <v>416361</v>
      </c>
      <c r="H86" s="22">
        <v>416065</v>
      </c>
      <c r="I86" s="22">
        <v>386444</v>
      </c>
      <c r="J86" s="22">
        <v>367042</v>
      </c>
      <c r="K86" s="22">
        <v>412209</v>
      </c>
      <c r="L86" s="22">
        <v>407457</v>
      </c>
      <c r="M86" s="22">
        <v>536723</v>
      </c>
      <c r="N86" s="22">
        <v>588747</v>
      </c>
    </row>
    <row r="87" spans="1:14" x14ac:dyDescent="0.4">
      <c r="A87" s="18">
        <v>41004</v>
      </c>
      <c r="B87" s="13" t="s">
        <v>102</v>
      </c>
      <c r="C87" s="22">
        <v>277173</v>
      </c>
      <c r="D87" s="22">
        <v>228924</v>
      </c>
      <c r="E87" s="22">
        <v>147536</v>
      </c>
      <c r="F87" s="22">
        <v>62102</v>
      </c>
      <c r="G87" s="22">
        <v>199796</v>
      </c>
      <c r="H87" s="22">
        <v>156129</v>
      </c>
      <c r="I87" s="22">
        <v>56653</v>
      </c>
      <c r="J87" s="22">
        <v>0</v>
      </c>
      <c r="K87" s="22">
        <v>0</v>
      </c>
      <c r="L87" s="22">
        <v>0</v>
      </c>
      <c r="M87" s="22">
        <v>314749</v>
      </c>
      <c r="N87" s="22">
        <v>229393</v>
      </c>
    </row>
    <row r="88" spans="1:14" x14ac:dyDescent="0.4">
      <c r="A88" s="18">
        <v>44002</v>
      </c>
      <c r="B88" s="13" t="s">
        <v>109</v>
      </c>
      <c r="C88" s="22">
        <v>196547</v>
      </c>
      <c r="D88" s="22">
        <v>182103</v>
      </c>
      <c r="E88" s="22">
        <v>148966</v>
      </c>
      <c r="F88" s="22">
        <v>137876</v>
      </c>
      <c r="G88" s="22">
        <v>220671</v>
      </c>
      <c r="H88" s="22">
        <v>214503</v>
      </c>
      <c r="I88" s="22">
        <v>199169</v>
      </c>
      <c r="J88" s="22">
        <v>188583</v>
      </c>
      <c r="K88" s="22">
        <v>166065</v>
      </c>
      <c r="L88" s="22">
        <v>159801</v>
      </c>
      <c r="M88" s="22">
        <v>216576</v>
      </c>
      <c r="N88" s="22">
        <v>227195</v>
      </c>
    </row>
    <row r="89" spans="1:14" x14ac:dyDescent="0.4">
      <c r="A89" s="18">
        <v>42001</v>
      </c>
      <c r="B89" s="13" t="s">
        <v>104</v>
      </c>
      <c r="C89" s="22">
        <v>686081</v>
      </c>
      <c r="D89" s="22">
        <v>634812</v>
      </c>
      <c r="E89" s="22">
        <v>578949</v>
      </c>
      <c r="F89" s="22">
        <v>539327</v>
      </c>
      <c r="G89" s="22">
        <v>752579</v>
      </c>
      <c r="H89" s="22">
        <v>751944</v>
      </c>
      <c r="I89" s="22">
        <v>709809</v>
      </c>
      <c r="J89" s="22">
        <v>687923</v>
      </c>
      <c r="K89" s="22">
        <v>738194</v>
      </c>
      <c r="L89" s="22">
        <v>715792</v>
      </c>
      <c r="M89" s="22">
        <v>946961</v>
      </c>
      <c r="N89" s="22">
        <v>957375</v>
      </c>
    </row>
    <row r="90" spans="1:14" x14ac:dyDescent="0.4">
      <c r="A90" s="18">
        <v>39002</v>
      </c>
      <c r="B90" s="13" t="s">
        <v>95</v>
      </c>
      <c r="C90" s="22">
        <v>429811</v>
      </c>
      <c r="D90" s="22">
        <v>375756</v>
      </c>
      <c r="E90" s="22">
        <v>247509</v>
      </c>
      <c r="F90" s="22">
        <v>154076</v>
      </c>
      <c r="G90" s="22">
        <v>376312</v>
      </c>
      <c r="H90" s="22">
        <v>391469</v>
      </c>
      <c r="I90" s="22">
        <v>270559</v>
      </c>
      <c r="J90" s="22">
        <v>178129</v>
      </c>
      <c r="K90" s="22">
        <v>74261</v>
      </c>
      <c r="L90" s="22">
        <v>56413</v>
      </c>
      <c r="M90" s="22">
        <v>405466</v>
      </c>
      <c r="N90" s="22">
        <v>464754</v>
      </c>
    </row>
    <row r="91" spans="1:14" x14ac:dyDescent="0.4">
      <c r="A91" s="18">
        <v>60003</v>
      </c>
      <c r="B91" s="13" t="s">
        <v>149</v>
      </c>
      <c r="C91" s="22">
        <v>22527</v>
      </c>
      <c r="D91" s="22">
        <v>76</v>
      </c>
      <c r="E91" s="22">
        <v>-34751</v>
      </c>
      <c r="F91" s="22">
        <v>-73566</v>
      </c>
      <c r="G91" s="22">
        <v>-3865</v>
      </c>
      <c r="H91" s="22">
        <v>-28037</v>
      </c>
      <c r="I91" s="22">
        <v>-75117</v>
      </c>
      <c r="J91" s="22">
        <v>-100322</v>
      </c>
      <c r="K91" s="22">
        <v>-126808</v>
      </c>
      <c r="L91" s="22">
        <v>-165624</v>
      </c>
      <c r="M91" s="22">
        <v>65262</v>
      </c>
      <c r="N91" s="22">
        <v>66911</v>
      </c>
    </row>
    <row r="92" spans="1:14" x14ac:dyDescent="0.4">
      <c r="A92" s="18">
        <v>43007</v>
      </c>
      <c r="B92" s="13" t="s">
        <v>107</v>
      </c>
      <c r="C92" s="22">
        <v>58607</v>
      </c>
      <c r="D92" s="22">
        <v>41999</v>
      </c>
      <c r="E92" s="22">
        <v>3991</v>
      </c>
      <c r="F92" s="22">
        <v>0</v>
      </c>
      <c r="G92" s="22">
        <v>59923</v>
      </c>
      <c r="H92" s="22">
        <v>35972</v>
      </c>
      <c r="I92" s="22">
        <v>-38301</v>
      </c>
      <c r="J92" s="22">
        <v>-71755</v>
      </c>
      <c r="K92" s="22">
        <v>1843</v>
      </c>
      <c r="L92" s="22">
        <v>-23175</v>
      </c>
      <c r="M92" s="22">
        <v>54701</v>
      </c>
      <c r="N92" s="22">
        <v>48951</v>
      </c>
    </row>
    <row r="93" spans="1:14" x14ac:dyDescent="0.4">
      <c r="A93" s="18">
        <v>15001</v>
      </c>
      <c r="B93" s="13" t="s">
        <v>46</v>
      </c>
      <c r="C93" s="22">
        <v>74767</v>
      </c>
      <c r="D93" s="22">
        <v>63594</v>
      </c>
      <c r="E93" s="22">
        <v>54104</v>
      </c>
      <c r="F93" s="22">
        <v>50257</v>
      </c>
      <c r="G93" s="22">
        <v>99474</v>
      </c>
      <c r="H93" s="22">
        <v>100036</v>
      </c>
      <c r="I93" s="22">
        <v>93155</v>
      </c>
      <c r="J93" s="22">
        <v>97900</v>
      </c>
      <c r="K93" s="22">
        <v>93263</v>
      </c>
      <c r="L93" s="22">
        <v>68941</v>
      </c>
      <c r="M93" s="22">
        <v>108478</v>
      </c>
      <c r="N93" s="22">
        <v>101088</v>
      </c>
    </row>
    <row r="94" spans="1:14" x14ac:dyDescent="0.4">
      <c r="A94" s="18">
        <v>15002</v>
      </c>
      <c r="B94" s="13" t="s">
        <v>47</v>
      </c>
      <c r="C94" s="22">
        <v>-42295</v>
      </c>
      <c r="D94" s="22">
        <v>-18520</v>
      </c>
      <c r="E94" s="22">
        <v>-59329</v>
      </c>
      <c r="F94" s="22">
        <v>-50717</v>
      </c>
      <c r="G94" s="22">
        <v>-51160</v>
      </c>
      <c r="H94" s="22">
        <v>-163415</v>
      </c>
      <c r="I94" s="22">
        <v>-165377</v>
      </c>
      <c r="J94" s="22">
        <v>-154349</v>
      </c>
      <c r="K94" s="22">
        <v>-180389</v>
      </c>
      <c r="L94" s="22">
        <v>-267915</v>
      </c>
      <c r="M94" s="22">
        <v>17507</v>
      </c>
      <c r="N94" s="22">
        <v>-7038</v>
      </c>
    </row>
    <row r="95" spans="1:14" x14ac:dyDescent="0.4">
      <c r="A95" s="18">
        <v>46001</v>
      </c>
      <c r="B95" s="13" t="s">
        <v>112</v>
      </c>
      <c r="C95" s="22">
        <v>549471</v>
      </c>
      <c r="D95" s="22">
        <v>481049</v>
      </c>
      <c r="E95" s="22">
        <v>378928</v>
      </c>
      <c r="F95" s="22">
        <v>-2974</v>
      </c>
      <c r="G95" s="22">
        <v>363771</v>
      </c>
      <c r="H95" s="22">
        <v>684346</v>
      </c>
      <c r="I95" s="22">
        <v>574942</v>
      </c>
      <c r="J95" s="22">
        <v>118019</v>
      </c>
      <c r="K95" s="22">
        <v>31261</v>
      </c>
      <c r="L95" s="22">
        <v>26556</v>
      </c>
      <c r="M95" s="22">
        <v>394909</v>
      </c>
      <c r="N95" s="22">
        <v>821272</v>
      </c>
    </row>
    <row r="96" spans="1:14" x14ac:dyDescent="0.4">
      <c r="A96" s="18">
        <v>33002</v>
      </c>
      <c r="B96" s="13" t="s">
        <v>84</v>
      </c>
      <c r="C96" s="22">
        <v>47103</v>
      </c>
      <c r="D96" s="22">
        <v>33942</v>
      </c>
      <c r="E96" s="22">
        <v>12514</v>
      </c>
      <c r="F96" s="22">
        <v>-8191</v>
      </c>
      <c r="G96" s="22">
        <v>87306</v>
      </c>
      <c r="H96" s="22">
        <v>89497</v>
      </c>
      <c r="I96" s="22">
        <v>52077</v>
      </c>
      <c r="J96" s="22">
        <v>41320</v>
      </c>
      <c r="K96" s="22">
        <v>35244</v>
      </c>
      <c r="L96" s="22">
        <v>18599</v>
      </c>
      <c r="M96" s="22">
        <v>136610</v>
      </c>
      <c r="N96" s="22">
        <v>158999</v>
      </c>
    </row>
    <row r="97" spans="1:14" x14ac:dyDescent="0.4">
      <c r="A97" s="18">
        <v>25004</v>
      </c>
      <c r="B97" s="13" t="s">
        <v>70</v>
      </c>
      <c r="C97" s="22">
        <v>370515</v>
      </c>
      <c r="D97" s="22">
        <v>320217</v>
      </c>
      <c r="E97" s="22">
        <v>213926</v>
      </c>
      <c r="F97" s="22">
        <v>133283</v>
      </c>
      <c r="G97" s="22">
        <v>278829</v>
      </c>
      <c r="H97" s="22">
        <v>249412</v>
      </c>
      <c r="I97" s="22">
        <v>196911</v>
      </c>
      <c r="J97" s="22">
        <v>74173</v>
      </c>
      <c r="K97" s="22">
        <v>21220</v>
      </c>
      <c r="L97" s="22">
        <v>1293</v>
      </c>
      <c r="M97" s="22">
        <v>134456</v>
      </c>
      <c r="N97" s="22">
        <v>191772</v>
      </c>
    </row>
    <row r="98" spans="1:14" x14ac:dyDescent="0.4">
      <c r="A98" s="18">
        <v>29004</v>
      </c>
      <c r="B98" s="13" t="s">
        <v>78</v>
      </c>
      <c r="C98" s="22">
        <v>808935</v>
      </c>
      <c r="D98" s="22">
        <v>807128</v>
      </c>
      <c r="E98" s="22">
        <v>759316</v>
      </c>
      <c r="F98" s="22">
        <v>720208</v>
      </c>
      <c r="G98" s="22">
        <v>920328</v>
      </c>
      <c r="H98" s="22">
        <v>900091</v>
      </c>
      <c r="I98" s="22">
        <v>852882</v>
      </c>
      <c r="J98" s="22">
        <v>805382</v>
      </c>
      <c r="K98" s="22">
        <v>799433</v>
      </c>
      <c r="L98" s="22">
        <v>778556</v>
      </c>
      <c r="M98" s="22">
        <v>966792</v>
      </c>
      <c r="N98" s="22">
        <v>982976</v>
      </c>
    </row>
    <row r="99" spans="1:14" x14ac:dyDescent="0.4">
      <c r="A99" s="18">
        <v>17002</v>
      </c>
      <c r="B99" s="13" t="s">
        <v>52</v>
      </c>
      <c r="C99" s="22">
        <v>530169</v>
      </c>
      <c r="D99" s="22">
        <v>648839</v>
      </c>
      <c r="E99" s="22">
        <v>467481</v>
      </c>
      <c r="F99" s="22">
        <v>267529</v>
      </c>
      <c r="G99" s="22">
        <v>668389</v>
      </c>
      <c r="H99" s="22">
        <v>374166</v>
      </c>
      <c r="I99" s="22">
        <v>133512</v>
      </c>
      <c r="J99" s="22">
        <v>334591</v>
      </c>
      <c r="K99" s="22">
        <v>142868</v>
      </c>
      <c r="L99" s="22">
        <v>-30651</v>
      </c>
      <c r="M99" s="22">
        <v>507938</v>
      </c>
      <c r="N99" s="22">
        <v>277487</v>
      </c>
    </row>
    <row r="100" spans="1:14" x14ac:dyDescent="0.4">
      <c r="A100" s="18">
        <v>62006</v>
      </c>
      <c r="B100" s="13" t="s">
        <v>157</v>
      </c>
      <c r="C100" s="22">
        <v>239260</v>
      </c>
      <c r="D100" s="22">
        <v>218522</v>
      </c>
      <c r="E100" s="22">
        <v>169712</v>
      </c>
      <c r="F100" s="22">
        <v>125378</v>
      </c>
      <c r="G100" s="22">
        <v>183327</v>
      </c>
      <c r="H100" s="22">
        <v>157770</v>
      </c>
      <c r="I100" s="22">
        <v>106461</v>
      </c>
      <c r="J100" s="22">
        <v>24391</v>
      </c>
      <c r="K100" s="22">
        <v>92086</v>
      </c>
      <c r="L100" s="22">
        <v>49692</v>
      </c>
      <c r="M100" s="22">
        <v>121402</v>
      </c>
      <c r="N100" s="22">
        <v>102593</v>
      </c>
    </row>
    <row r="101" spans="1:14" x14ac:dyDescent="0.4">
      <c r="A101" s="18">
        <v>43002</v>
      </c>
      <c r="B101" s="13" t="s">
        <v>106</v>
      </c>
      <c r="C101" s="22">
        <v>55437</v>
      </c>
      <c r="D101" s="22">
        <v>28161</v>
      </c>
      <c r="E101" s="22">
        <v>8826</v>
      </c>
      <c r="F101" s="22">
        <v>-15547</v>
      </c>
      <c r="G101" s="22">
        <v>16192</v>
      </c>
      <c r="H101" s="22">
        <v>17697</v>
      </c>
      <c r="I101" s="22">
        <v>-30702</v>
      </c>
      <c r="J101" s="22">
        <v>-50153</v>
      </c>
      <c r="K101" s="22">
        <v>-56741</v>
      </c>
      <c r="L101" s="22">
        <v>-85322</v>
      </c>
      <c r="M101" s="22">
        <v>129954</v>
      </c>
      <c r="N101" s="22">
        <v>139591</v>
      </c>
    </row>
    <row r="102" spans="1:14" x14ac:dyDescent="0.4">
      <c r="A102" s="18">
        <v>17003</v>
      </c>
      <c r="B102" s="13" t="s">
        <v>53</v>
      </c>
      <c r="C102" s="22">
        <v>17750</v>
      </c>
      <c r="D102" s="22">
        <v>-2696</v>
      </c>
      <c r="E102" s="22">
        <v>-56052</v>
      </c>
      <c r="F102" s="22">
        <v>-99432</v>
      </c>
      <c r="G102" s="22">
        <v>-30521</v>
      </c>
      <c r="H102" s="22">
        <v>-43642</v>
      </c>
      <c r="I102" s="22">
        <v>-75535</v>
      </c>
      <c r="J102" s="22">
        <v>-96391</v>
      </c>
      <c r="K102" s="22">
        <v>-122902</v>
      </c>
      <c r="L102" s="22">
        <v>-120605</v>
      </c>
      <c r="M102" s="22">
        <v>13139</v>
      </c>
      <c r="N102" s="22">
        <v>13472</v>
      </c>
    </row>
    <row r="103" spans="1:14" x14ac:dyDescent="0.4">
      <c r="A103" s="18">
        <v>51003</v>
      </c>
      <c r="B103" s="13" t="s">
        <v>127</v>
      </c>
      <c r="C103" s="22">
        <v>125755</v>
      </c>
      <c r="D103" s="22">
        <v>120413</v>
      </c>
      <c r="E103" s="22">
        <v>111233</v>
      </c>
      <c r="F103" s="22">
        <v>96814</v>
      </c>
      <c r="G103" s="22">
        <v>140876</v>
      </c>
      <c r="H103" s="22">
        <v>128219</v>
      </c>
      <c r="I103" s="22">
        <v>117614</v>
      </c>
      <c r="J103" s="22">
        <v>108097</v>
      </c>
      <c r="K103" s="22">
        <v>97122</v>
      </c>
      <c r="L103" s="22">
        <v>83393</v>
      </c>
      <c r="M103" s="22">
        <v>122015</v>
      </c>
      <c r="N103" s="22">
        <v>107943</v>
      </c>
    </row>
    <row r="104" spans="1:14" x14ac:dyDescent="0.4">
      <c r="A104" s="18">
        <v>9002</v>
      </c>
      <c r="B104" s="13" t="s">
        <v>33</v>
      </c>
      <c r="C104" s="22">
        <v>-41573</v>
      </c>
      <c r="D104" s="22">
        <v>-63454</v>
      </c>
      <c r="E104" s="22">
        <v>-67493</v>
      </c>
      <c r="F104" s="22">
        <v>-103417</v>
      </c>
      <c r="G104" s="22">
        <v>-62501</v>
      </c>
      <c r="H104" s="22">
        <v>-90062</v>
      </c>
      <c r="I104" s="22">
        <v>-96163</v>
      </c>
      <c r="J104" s="22">
        <v>-150553</v>
      </c>
      <c r="K104" s="22">
        <v>-133631</v>
      </c>
      <c r="L104" s="22">
        <v>-163640</v>
      </c>
      <c r="M104" s="22">
        <v>-59738</v>
      </c>
      <c r="N104" s="22">
        <v>-113943</v>
      </c>
    </row>
    <row r="105" spans="1:14" x14ac:dyDescent="0.4">
      <c r="A105" s="18">
        <v>56007</v>
      </c>
      <c r="B105" s="13" t="s">
        <v>143</v>
      </c>
      <c r="C105" s="22">
        <v>350755</v>
      </c>
      <c r="D105" s="22">
        <v>337542</v>
      </c>
      <c r="E105" s="22">
        <v>299774</v>
      </c>
      <c r="F105" s="22">
        <v>282664</v>
      </c>
      <c r="G105" s="22">
        <v>362053</v>
      </c>
      <c r="H105" s="22">
        <v>357122</v>
      </c>
      <c r="I105" s="22">
        <v>336438</v>
      </c>
      <c r="J105" s="22">
        <v>306810</v>
      </c>
      <c r="K105" s="22">
        <v>289611</v>
      </c>
      <c r="L105" s="22">
        <v>279707</v>
      </c>
      <c r="M105" s="22">
        <v>336265</v>
      </c>
      <c r="N105" s="22">
        <v>342366</v>
      </c>
    </row>
    <row r="106" spans="1:14" x14ac:dyDescent="0.4">
      <c r="A106" s="18">
        <v>23003</v>
      </c>
      <c r="B106" s="13" t="s">
        <v>66</v>
      </c>
      <c r="C106" s="22">
        <v>81655</v>
      </c>
      <c r="D106" s="22">
        <v>77495</v>
      </c>
      <c r="E106" s="22">
        <v>93963</v>
      </c>
      <c r="F106" s="22">
        <v>91979</v>
      </c>
      <c r="G106" s="22">
        <v>96678</v>
      </c>
      <c r="H106" s="22">
        <v>81781</v>
      </c>
      <c r="I106" s="22">
        <v>64406</v>
      </c>
      <c r="J106" s="22">
        <v>52917</v>
      </c>
      <c r="K106" s="22">
        <v>42307</v>
      </c>
      <c r="L106" s="22">
        <v>28706</v>
      </c>
      <c r="M106" s="22">
        <v>60098</v>
      </c>
      <c r="N106" s="22">
        <v>49635</v>
      </c>
    </row>
    <row r="107" spans="1:14" x14ac:dyDescent="0.4">
      <c r="A107" s="18">
        <v>65001</v>
      </c>
      <c r="B107" s="13" t="s">
        <v>161</v>
      </c>
      <c r="C107" s="22">
        <v>739162</v>
      </c>
      <c r="D107" s="22">
        <v>1354952</v>
      </c>
      <c r="E107" s="22">
        <v>1293919</v>
      </c>
      <c r="F107" s="22">
        <v>1475653</v>
      </c>
      <c r="G107" s="22">
        <v>1435000</v>
      </c>
      <c r="H107" s="22">
        <v>1338305</v>
      </c>
      <c r="I107" s="22">
        <v>1275806</v>
      </c>
      <c r="J107" s="22">
        <v>1202070</v>
      </c>
      <c r="K107" s="22">
        <v>1126090</v>
      </c>
      <c r="L107" s="22">
        <v>1043492</v>
      </c>
      <c r="M107" s="22">
        <v>986106</v>
      </c>
      <c r="N107" s="22">
        <v>897596</v>
      </c>
    </row>
    <row r="108" spans="1:14" x14ac:dyDescent="0.4">
      <c r="A108" s="18">
        <v>39005</v>
      </c>
      <c r="B108" s="13" t="s">
        <v>97</v>
      </c>
      <c r="C108" s="22">
        <v>309858</v>
      </c>
      <c r="D108" s="22">
        <v>299010</v>
      </c>
      <c r="E108" s="22">
        <v>282779</v>
      </c>
      <c r="F108" s="22">
        <v>270083</v>
      </c>
      <c r="G108" s="22">
        <v>325013</v>
      </c>
      <c r="H108" s="22">
        <v>327008</v>
      </c>
      <c r="I108" s="22">
        <v>306429</v>
      </c>
      <c r="J108" s="22">
        <v>295370</v>
      </c>
      <c r="K108" s="22">
        <v>283878</v>
      </c>
      <c r="L108" s="22">
        <v>273709</v>
      </c>
      <c r="M108" s="22">
        <v>324923</v>
      </c>
      <c r="N108" s="22">
        <v>349479</v>
      </c>
    </row>
    <row r="109" spans="1:14" x14ac:dyDescent="0.4">
      <c r="A109" s="18">
        <v>60004</v>
      </c>
      <c r="B109" s="13" t="s">
        <v>150</v>
      </c>
      <c r="C109" s="22">
        <v>118468</v>
      </c>
      <c r="D109" s="22">
        <v>106969</v>
      </c>
      <c r="E109" s="22">
        <v>90837</v>
      </c>
      <c r="F109" s="22">
        <v>61238</v>
      </c>
      <c r="G109" s="22">
        <v>149148</v>
      </c>
      <c r="H109" s="22">
        <v>145524</v>
      </c>
      <c r="I109" s="22">
        <v>106133</v>
      </c>
      <c r="J109" s="22">
        <v>115526</v>
      </c>
      <c r="K109" s="22">
        <v>101413</v>
      </c>
      <c r="L109" s="22">
        <v>84896</v>
      </c>
      <c r="M109" s="22">
        <v>228047</v>
      </c>
      <c r="N109" s="22">
        <v>225836</v>
      </c>
    </row>
    <row r="110" spans="1:14" x14ac:dyDescent="0.4">
      <c r="A110" s="18">
        <v>33003</v>
      </c>
      <c r="B110" s="13" t="s">
        <v>85</v>
      </c>
      <c r="C110" s="22">
        <v>160144</v>
      </c>
      <c r="D110" s="22">
        <v>122119</v>
      </c>
      <c r="E110" s="22">
        <v>82455</v>
      </c>
      <c r="F110" s="22">
        <v>47780</v>
      </c>
      <c r="G110" s="22">
        <v>164930</v>
      </c>
      <c r="H110" s="22">
        <v>144587</v>
      </c>
      <c r="I110" s="22">
        <v>100455</v>
      </c>
      <c r="J110" s="22">
        <v>71540</v>
      </c>
      <c r="K110" s="22">
        <v>124093</v>
      </c>
      <c r="L110" s="22">
        <v>115436</v>
      </c>
      <c r="M110" s="22">
        <v>272808</v>
      </c>
      <c r="N110" s="22">
        <v>233961</v>
      </c>
    </row>
    <row r="111" spans="1:14" x14ac:dyDescent="0.4">
      <c r="A111" s="18">
        <v>32002</v>
      </c>
      <c r="B111" s="13" t="s">
        <v>82</v>
      </c>
      <c r="C111" s="22">
        <v>875237</v>
      </c>
      <c r="D111" s="22">
        <v>813545</v>
      </c>
      <c r="E111" s="22">
        <v>640425</v>
      </c>
      <c r="F111" s="22">
        <v>470258</v>
      </c>
      <c r="G111" s="22">
        <v>1030822</v>
      </c>
      <c r="H111" s="22">
        <v>931138</v>
      </c>
      <c r="I111" s="22">
        <v>773026</v>
      </c>
      <c r="J111" s="22">
        <v>644646</v>
      </c>
      <c r="K111" s="22">
        <v>689942</v>
      </c>
      <c r="L111" s="22">
        <v>462840</v>
      </c>
      <c r="M111" s="22">
        <v>830634</v>
      </c>
      <c r="N111" s="22">
        <v>1046652</v>
      </c>
    </row>
    <row r="112" spans="1:14" x14ac:dyDescent="0.4">
      <c r="A112" s="18">
        <v>1001</v>
      </c>
      <c r="B112" s="13" t="s">
        <v>13</v>
      </c>
      <c r="C112" s="22">
        <v>113064</v>
      </c>
      <c r="D112" s="22">
        <v>50760</v>
      </c>
      <c r="E112" s="22">
        <v>-15292</v>
      </c>
      <c r="F112" s="22">
        <v>-30607</v>
      </c>
      <c r="G112" s="22">
        <v>51819</v>
      </c>
      <c r="H112" s="22">
        <v>27457</v>
      </c>
      <c r="I112" s="22">
        <v>-9741</v>
      </c>
      <c r="J112" s="22">
        <v>-5002</v>
      </c>
      <c r="K112" s="22">
        <v>-42799</v>
      </c>
      <c r="L112" s="22">
        <v>-59717</v>
      </c>
      <c r="M112" s="22">
        <v>78079</v>
      </c>
      <c r="N112" s="22">
        <v>133835</v>
      </c>
    </row>
    <row r="113" spans="1:14" x14ac:dyDescent="0.4">
      <c r="A113" s="18">
        <v>11005</v>
      </c>
      <c r="B113" s="13" t="s">
        <v>37</v>
      </c>
      <c r="C113" s="22">
        <v>1884164</v>
      </c>
      <c r="D113" s="22">
        <v>1858509</v>
      </c>
      <c r="E113" s="22">
        <v>1780779</v>
      </c>
      <c r="F113" s="22">
        <v>1732614</v>
      </c>
      <c r="G113" s="22">
        <v>1889070</v>
      </c>
      <c r="H113" s="22">
        <v>1868143</v>
      </c>
      <c r="I113" s="22">
        <v>1830549</v>
      </c>
      <c r="J113" s="22">
        <v>1761573</v>
      </c>
      <c r="K113" s="22">
        <v>1698140</v>
      </c>
      <c r="L113" s="22">
        <v>1678360</v>
      </c>
      <c r="M113" s="22">
        <v>1850339</v>
      </c>
      <c r="N113" s="22">
        <v>1884127</v>
      </c>
    </row>
    <row r="114" spans="1:14" x14ac:dyDescent="0.4">
      <c r="A114" s="18">
        <v>51004</v>
      </c>
      <c r="B114" s="13" t="s">
        <v>128</v>
      </c>
      <c r="C114" s="22">
        <v>3955301</v>
      </c>
      <c r="D114" s="22">
        <v>3617844</v>
      </c>
      <c r="E114" s="22">
        <v>2800967</v>
      </c>
      <c r="F114" s="22">
        <v>2031333</v>
      </c>
      <c r="G114" s="22">
        <v>5405395</v>
      </c>
      <c r="H114" s="22">
        <v>5222030</v>
      </c>
      <c r="I114" s="22">
        <v>4430929</v>
      </c>
      <c r="J114" s="22">
        <v>3606804</v>
      </c>
      <c r="K114" s="22">
        <v>2877648</v>
      </c>
      <c r="L114" s="22">
        <v>2288979</v>
      </c>
      <c r="M114" s="22">
        <v>5528393</v>
      </c>
      <c r="N114" s="22">
        <v>5017437</v>
      </c>
    </row>
    <row r="115" spans="1:14" x14ac:dyDescent="0.4">
      <c r="A115" s="18">
        <v>56004</v>
      </c>
      <c r="B115" s="13" t="s">
        <v>141</v>
      </c>
      <c r="C115" s="22">
        <v>567638</v>
      </c>
      <c r="D115" s="22">
        <v>516167</v>
      </c>
      <c r="E115" s="22">
        <v>478771</v>
      </c>
      <c r="F115" s="22">
        <v>440055</v>
      </c>
      <c r="G115" s="22">
        <v>620185</v>
      </c>
      <c r="H115" s="22">
        <v>597214</v>
      </c>
      <c r="I115" s="22">
        <v>616463</v>
      </c>
      <c r="J115" s="22">
        <v>565284</v>
      </c>
      <c r="K115" s="22">
        <v>531537</v>
      </c>
      <c r="L115" s="22">
        <v>524098</v>
      </c>
      <c r="M115" s="22">
        <v>735244</v>
      </c>
      <c r="N115" s="22">
        <v>695300</v>
      </c>
    </row>
    <row r="116" spans="1:14" x14ac:dyDescent="0.4">
      <c r="A116" s="18">
        <v>54004</v>
      </c>
      <c r="B116" s="13" t="s">
        <v>135</v>
      </c>
      <c r="C116" s="22">
        <v>339505</v>
      </c>
      <c r="D116" s="22">
        <v>325293</v>
      </c>
      <c r="E116" s="22">
        <v>313289</v>
      </c>
      <c r="F116" s="22">
        <v>298343</v>
      </c>
      <c r="G116" s="22">
        <v>314051</v>
      </c>
      <c r="H116" s="22">
        <v>304815</v>
      </c>
      <c r="I116" s="22">
        <v>290458</v>
      </c>
      <c r="J116" s="22">
        <v>281798</v>
      </c>
      <c r="K116" s="22">
        <v>275005</v>
      </c>
      <c r="L116" s="22">
        <v>266833</v>
      </c>
      <c r="M116" s="22">
        <v>302106</v>
      </c>
      <c r="N116" s="22">
        <v>317691</v>
      </c>
    </row>
    <row r="117" spans="1:14" x14ac:dyDescent="0.4">
      <c r="A117" s="18">
        <v>39004</v>
      </c>
      <c r="B117" s="13" t="s">
        <v>96</v>
      </c>
      <c r="C117" s="22">
        <v>200126</v>
      </c>
      <c r="D117" s="22">
        <v>191731</v>
      </c>
      <c r="E117" s="22">
        <v>176415</v>
      </c>
      <c r="F117" s="22">
        <v>164163</v>
      </c>
      <c r="G117" s="22">
        <v>234833</v>
      </c>
      <c r="H117" s="22">
        <v>242833</v>
      </c>
      <c r="I117" s="22">
        <v>230601</v>
      </c>
      <c r="J117" s="22">
        <v>232361</v>
      </c>
      <c r="K117" s="22">
        <v>220736</v>
      </c>
      <c r="L117" s="22">
        <v>214226</v>
      </c>
      <c r="M117" s="22">
        <v>305050</v>
      </c>
      <c r="N117" s="22">
        <v>319173</v>
      </c>
    </row>
    <row r="118" spans="1:14" x14ac:dyDescent="0.4">
      <c r="A118" s="18">
        <v>55005</v>
      </c>
      <c r="B118" s="13" t="s">
        <v>139</v>
      </c>
      <c r="C118" s="22">
        <v>592218</v>
      </c>
      <c r="D118" s="22">
        <v>577728</v>
      </c>
      <c r="E118" s="22">
        <v>559410</v>
      </c>
      <c r="F118" s="22">
        <v>539091</v>
      </c>
      <c r="G118" s="22">
        <v>525278</v>
      </c>
      <c r="H118" s="22">
        <v>495435</v>
      </c>
      <c r="I118" s="22">
        <v>293727</v>
      </c>
      <c r="J118" s="22">
        <v>276256</v>
      </c>
      <c r="K118" s="22">
        <v>257714</v>
      </c>
      <c r="L118" s="22">
        <v>238330</v>
      </c>
      <c r="M118" s="22">
        <v>317795</v>
      </c>
      <c r="N118" s="22">
        <v>361854</v>
      </c>
    </row>
    <row r="119" spans="1:14" x14ac:dyDescent="0.4">
      <c r="A119" s="18">
        <v>4003</v>
      </c>
      <c r="B119" s="13" t="s">
        <v>21</v>
      </c>
      <c r="C119" s="22">
        <v>96619</v>
      </c>
      <c r="D119" s="22">
        <v>79221</v>
      </c>
      <c r="E119" s="22">
        <v>56598</v>
      </c>
      <c r="F119" s="22">
        <v>16185</v>
      </c>
      <c r="G119" s="22">
        <v>150475</v>
      </c>
      <c r="H119" s="22">
        <v>147122</v>
      </c>
      <c r="I119" s="22">
        <v>109057</v>
      </c>
      <c r="J119" s="22">
        <v>108977</v>
      </c>
      <c r="K119" s="22">
        <v>103164</v>
      </c>
      <c r="L119" s="22">
        <v>92707</v>
      </c>
      <c r="M119" s="22">
        <v>238467</v>
      </c>
      <c r="N119" s="22">
        <v>264959</v>
      </c>
    </row>
    <row r="120" spans="1:14" x14ac:dyDescent="0.4">
      <c r="A120" s="18">
        <v>62005</v>
      </c>
      <c r="B120" s="13" t="s">
        <v>156</v>
      </c>
      <c r="C120" s="22">
        <v>329018</v>
      </c>
      <c r="D120" s="22">
        <v>328306</v>
      </c>
      <c r="E120" s="22">
        <v>299900</v>
      </c>
      <c r="F120" s="22">
        <v>271073</v>
      </c>
      <c r="G120" s="22">
        <v>311668</v>
      </c>
      <c r="H120" s="22">
        <v>290677</v>
      </c>
      <c r="I120" s="22">
        <v>261820</v>
      </c>
      <c r="J120" s="22">
        <v>223574</v>
      </c>
      <c r="K120" s="22">
        <v>197216</v>
      </c>
      <c r="L120" s="22">
        <v>180518</v>
      </c>
      <c r="M120" s="22">
        <v>248811</v>
      </c>
      <c r="N120" s="22">
        <v>272842</v>
      </c>
    </row>
    <row r="121" spans="1:14" x14ac:dyDescent="0.4">
      <c r="A121" s="18">
        <v>49005</v>
      </c>
      <c r="B121" s="13" t="s">
        <v>120</v>
      </c>
      <c r="C121" s="22">
        <v>8843141</v>
      </c>
      <c r="D121" s="22">
        <v>9405130</v>
      </c>
      <c r="E121" s="22">
        <v>8689920</v>
      </c>
      <c r="F121" s="22">
        <v>7276567</v>
      </c>
      <c r="G121" s="22">
        <v>9205684</v>
      </c>
      <c r="H121" s="22">
        <v>10065007</v>
      </c>
      <c r="I121" s="22">
        <v>9870588</v>
      </c>
      <c r="J121" s="22">
        <v>8878595</v>
      </c>
      <c r="K121" s="22">
        <v>7956224</v>
      </c>
      <c r="L121" s="22">
        <v>7084734</v>
      </c>
      <c r="M121" s="22">
        <v>11055437</v>
      </c>
      <c r="N121" s="22">
        <v>10476017</v>
      </c>
    </row>
    <row r="122" spans="1:14" x14ac:dyDescent="0.4">
      <c r="A122" s="18">
        <v>5005</v>
      </c>
      <c r="B122" s="13" t="s">
        <v>24</v>
      </c>
      <c r="C122" s="22">
        <v>78966</v>
      </c>
      <c r="D122" s="22">
        <v>30812</v>
      </c>
      <c r="E122" s="22">
        <v>-37381</v>
      </c>
      <c r="F122" s="22">
        <v>-88922</v>
      </c>
      <c r="G122" s="22">
        <v>30425</v>
      </c>
      <c r="H122" s="22">
        <v>6004</v>
      </c>
      <c r="I122" s="22">
        <v>-62069</v>
      </c>
      <c r="J122" s="22">
        <v>-132531</v>
      </c>
      <c r="K122" s="22">
        <v>-199679</v>
      </c>
      <c r="L122" s="22">
        <v>-252827</v>
      </c>
      <c r="M122" s="22">
        <v>163523</v>
      </c>
      <c r="N122" s="22">
        <v>138379</v>
      </c>
    </row>
    <row r="123" spans="1:14" x14ac:dyDescent="0.4">
      <c r="A123" s="18">
        <v>54002</v>
      </c>
      <c r="B123" s="13" t="s">
        <v>134</v>
      </c>
      <c r="C123" s="22">
        <v>274210</v>
      </c>
      <c r="D123" s="22">
        <v>211946</v>
      </c>
      <c r="E123" s="22">
        <v>145034</v>
      </c>
      <c r="F123" s="22">
        <v>128345</v>
      </c>
      <c r="G123" s="22">
        <v>351405</v>
      </c>
      <c r="H123" s="22">
        <v>310888</v>
      </c>
      <c r="I123" s="22">
        <v>223184</v>
      </c>
      <c r="J123" s="22">
        <v>167926</v>
      </c>
      <c r="K123" s="22">
        <v>108330</v>
      </c>
      <c r="L123" s="22">
        <v>65594</v>
      </c>
      <c r="M123" s="22">
        <v>303242</v>
      </c>
      <c r="N123" s="22">
        <v>316821</v>
      </c>
    </row>
    <row r="124" spans="1:14" x14ac:dyDescent="0.4">
      <c r="A124" s="18">
        <v>15003</v>
      </c>
      <c r="B124" s="13" t="s">
        <v>48</v>
      </c>
      <c r="C124" s="22">
        <v>40533</v>
      </c>
      <c r="D124" s="22">
        <v>34226</v>
      </c>
      <c r="E124" s="22">
        <v>10160</v>
      </c>
      <c r="F124" s="22">
        <v>16521</v>
      </c>
      <c r="G124" s="22">
        <v>-36997</v>
      </c>
      <c r="H124" s="22">
        <v>-74654</v>
      </c>
      <c r="I124" s="22">
        <v>-85560</v>
      </c>
      <c r="J124" s="22">
        <v>-122381</v>
      </c>
      <c r="K124" s="22">
        <v>-168460</v>
      </c>
      <c r="L124" s="22">
        <v>-184338</v>
      </c>
      <c r="M124" s="22">
        <v>120053</v>
      </c>
      <c r="N124" s="22">
        <v>90774</v>
      </c>
    </row>
    <row r="125" spans="1:14" x14ac:dyDescent="0.4">
      <c r="A125" s="18">
        <v>26005</v>
      </c>
      <c r="B125" s="13" t="s">
        <v>73</v>
      </c>
      <c r="C125" s="22">
        <v>180405</v>
      </c>
      <c r="D125" s="22">
        <v>177972</v>
      </c>
      <c r="E125" s="22">
        <v>174296</v>
      </c>
      <c r="F125" s="22">
        <v>168402</v>
      </c>
      <c r="G125" s="22">
        <v>206494</v>
      </c>
      <c r="H125" s="22">
        <v>217475</v>
      </c>
      <c r="I125" s="22">
        <v>203393</v>
      </c>
      <c r="J125" s="22">
        <v>209574</v>
      </c>
      <c r="K125" s="22">
        <v>211779</v>
      </c>
      <c r="L125" s="22">
        <v>207899</v>
      </c>
      <c r="M125" s="22">
        <v>265353</v>
      </c>
      <c r="N125" s="22">
        <v>279001</v>
      </c>
    </row>
    <row r="126" spans="1:14" x14ac:dyDescent="0.4">
      <c r="A126" s="18">
        <v>40002</v>
      </c>
      <c r="B126" s="13" t="s">
        <v>99</v>
      </c>
      <c r="C126" s="22">
        <v>749162</v>
      </c>
      <c r="D126" s="22">
        <v>721528</v>
      </c>
      <c r="E126" s="22">
        <v>347918</v>
      </c>
      <c r="F126" s="22">
        <v>233634</v>
      </c>
      <c r="G126" s="22">
        <v>670057</v>
      </c>
      <c r="H126" s="22">
        <v>625716</v>
      </c>
      <c r="I126" s="22">
        <v>193170</v>
      </c>
      <c r="J126" s="22">
        <v>213653</v>
      </c>
      <c r="K126" s="22">
        <v>105830</v>
      </c>
      <c r="L126" s="22">
        <v>214095</v>
      </c>
      <c r="M126" s="22">
        <v>811833</v>
      </c>
      <c r="N126" s="22">
        <v>731662</v>
      </c>
    </row>
    <row r="127" spans="1:14" x14ac:dyDescent="0.4">
      <c r="A127" s="18">
        <v>57001</v>
      </c>
      <c r="B127" s="13" t="s">
        <v>144</v>
      </c>
      <c r="C127" s="22">
        <v>295974</v>
      </c>
      <c r="D127" s="22">
        <v>277377</v>
      </c>
      <c r="E127" s="22">
        <v>214887</v>
      </c>
      <c r="F127" s="22">
        <v>177682</v>
      </c>
      <c r="G127" s="22">
        <v>329394</v>
      </c>
      <c r="H127" s="22">
        <v>331458</v>
      </c>
      <c r="I127" s="22">
        <v>272374</v>
      </c>
      <c r="J127" s="22">
        <v>268610</v>
      </c>
      <c r="K127" s="22">
        <v>241618</v>
      </c>
      <c r="L127" s="22">
        <v>206615</v>
      </c>
      <c r="M127" s="22">
        <v>381833</v>
      </c>
      <c r="N127" s="22">
        <v>407472</v>
      </c>
    </row>
    <row r="128" spans="1:14" x14ac:dyDescent="0.4">
      <c r="A128" s="18">
        <v>54006</v>
      </c>
      <c r="B128" s="13" t="s">
        <v>136</v>
      </c>
      <c r="C128" s="22">
        <v>141513</v>
      </c>
      <c r="D128" s="22">
        <v>133012</v>
      </c>
      <c r="E128" s="22">
        <v>121542</v>
      </c>
      <c r="F128" s="22">
        <v>111921</v>
      </c>
      <c r="G128" s="22">
        <v>159644</v>
      </c>
      <c r="H128" s="22">
        <v>156751</v>
      </c>
      <c r="I128" s="22">
        <v>143697</v>
      </c>
      <c r="J128" s="22">
        <v>132482</v>
      </c>
      <c r="K128" s="22">
        <v>126179</v>
      </c>
      <c r="L128" s="22">
        <v>118847</v>
      </c>
      <c r="M128" s="22">
        <v>155478</v>
      </c>
      <c r="N128" s="22">
        <v>163660</v>
      </c>
    </row>
    <row r="129" spans="1:14" x14ac:dyDescent="0.4">
      <c r="A129" s="18">
        <v>41005</v>
      </c>
      <c r="B129" s="13" t="s">
        <v>103</v>
      </c>
      <c r="C129" s="22">
        <v>44148</v>
      </c>
      <c r="D129" s="22">
        <v>31380</v>
      </c>
      <c r="E129" s="22">
        <v>-82394</v>
      </c>
      <c r="F129" s="22">
        <v>-142614</v>
      </c>
      <c r="G129" s="22">
        <v>-117718</v>
      </c>
      <c r="H129" s="22">
        <v>-111975</v>
      </c>
      <c r="I129" s="22">
        <v>-203450</v>
      </c>
      <c r="J129" s="22">
        <v>-397148</v>
      </c>
      <c r="K129" s="22">
        <v>-453745</v>
      </c>
      <c r="L129" s="22">
        <v>-593149</v>
      </c>
      <c r="M129" s="22">
        <v>197834</v>
      </c>
      <c r="N129" s="22">
        <v>101256</v>
      </c>
    </row>
    <row r="130" spans="1:14" x14ac:dyDescent="0.4">
      <c r="A130" s="18">
        <v>20003</v>
      </c>
      <c r="B130" s="13" t="s">
        <v>58</v>
      </c>
      <c r="C130" s="22">
        <v>9921</v>
      </c>
      <c r="D130" s="22">
        <v>54741</v>
      </c>
      <c r="E130" s="22">
        <v>24089</v>
      </c>
      <c r="F130" s="22">
        <v>32250</v>
      </c>
      <c r="G130" s="22">
        <v>94142</v>
      </c>
      <c r="H130" s="22">
        <v>81290</v>
      </c>
      <c r="I130" s="22">
        <v>51915</v>
      </c>
      <c r="J130" s="22">
        <v>26179</v>
      </c>
      <c r="K130" s="22">
        <v>32992</v>
      </c>
      <c r="L130" s="22">
        <v>-7119</v>
      </c>
      <c r="M130" s="22">
        <v>46091</v>
      </c>
      <c r="N130" s="22">
        <v>31236</v>
      </c>
    </row>
    <row r="131" spans="1:14" x14ac:dyDescent="0.4">
      <c r="A131" s="18">
        <v>66001</v>
      </c>
      <c r="B131" s="13" t="s">
        <v>162</v>
      </c>
      <c r="C131" s="22">
        <v>546599</v>
      </c>
      <c r="D131" s="22">
        <v>624178</v>
      </c>
      <c r="E131" s="22">
        <v>539853</v>
      </c>
      <c r="F131" s="22">
        <v>669312</v>
      </c>
      <c r="G131" s="22">
        <v>635383</v>
      </c>
      <c r="H131" s="22">
        <v>574562</v>
      </c>
      <c r="I131" s="22">
        <v>626897</v>
      </c>
      <c r="J131" s="22">
        <v>564059</v>
      </c>
      <c r="K131" s="22">
        <v>531921</v>
      </c>
      <c r="L131" s="22">
        <v>485958</v>
      </c>
      <c r="M131" s="22">
        <v>498461</v>
      </c>
      <c r="N131" s="22">
        <v>508448</v>
      </c>
    </row>
    <row r="132" spans="1:14" x14ac:dyDescent="0.4">
      <c r="A132" s="18">
        <v>33005</v>
      </c>
      <c r="B132" s="13" t="s">
        <v>86</v>
      </c>
      <c r="C132" s="22">
        <v>138675</v>
      </c>
      <c r="D132" s="22">
        <v>102232</v>
      </c>
      <c r="E132" s="22">
        <v>87533</v>
      </c>
      <c r="F132" s="22">
        <v>49385</v>
      </c>
      <c r="G132" s="22">
        <v>179812</v>
      </c>
      <c r="H132" s="22">
        <v>190329</v>
      </c>
      <c r="I132" s="22">
        <v>156111</v>
      </c>
      <c r="J132" s="22">
        <v>143705</v>
      </c>
      <c r="K132" s="22">
        <v>146387</v>
      </c>
      <c r="L132" s="22">
        <v>146607</v>
      </c>
      <c r="M132" s="22">
        <v>300959</v>
      </c>
      <c r="N132" s="22">
        <v>308414</v>
      </c>
    </row>
    <row r="133" spans="1:14" x14ac:dyDescent="0.4">
      <c r="A133" s="18">
        <v>49006</v>
      </c>
      <c r="B133" s="13" t="s">
        <v>121</v>
      </c>
      <c r="C133" s="22">
        <v>15313</v>
      </c>
      <c r="D133" s="22">
        <v>-24012</v>
      </c>
      <c r="E133" s="22">
        <v>-103496</v>
      </c>
      <c r="F133" s="22">
        <v>-173474</v>
      </c>
      <c r="G133" s="22">
        <v>-80145</v>
      </c>
      <c r="H133" s="22">
        <v>1025</v>
      </c>
      <c r="I133" s="22">
        <v>-97242</v>
      </c>
      <c r="J133" s="22">
        <v>-169794</v>
      </c>
      <c r="K133" s="22">
        <v>-251459</v>
      </c>
      <c r="L133" s="22">
        <v>-298976</v>
      </c>
      <c r="M133" s="22">
        <v>137754</v>
      </c>
      <c r="N133" s="22">
        <v>150584</v>
      </c>
    </row>
    <row r="134" spans="1:14" x14ac:dyDescent="0.4">
      <c r="A134" s="18">
        <v>13001</v>
      </c>
      <c r="B134" s="13" t="s">
        <v>40</v>
      </c>
      <c r="C134" s="22">
        <v>511233</v>
      </c>
      <c r="D134" s="22">
        <v>472259</v>
      </c>
      <c r="E134" s="22">
        <v>411986</v>
      </c>
      <c r="F134" s="22">
        <v>336889</v>
      </c>
      <c r="G134" s="22">
        <v>705259</v>
      </c>
      <c r="H134" s="22">
        <v>752961</v>
      </c>
      <c r="I134" s="22">
        <v>724651</v>
      </c>
      <c r="J134" s="22">
        <v>701552</v>
      </c>
      <c r="K134" s="22">
        <v>613918</v>
      </c>
      <c r="L134" s="22">
        <v>586415</v>
      </c>
      <c r="M134" s="22">
        <v>872060</v>
      </c>
      <c r="N134" s="22">
        <v>820831</v>
      </c>
    </row>
    <row r="135" spans="1:14" x14ac:dyDescent="0.4">
      <c r="A135" s="18">
        <v>60006</v>
      </c>
      <c r="B135" s="13" t="s">
        <v>151</v>
      </c>
      <c r="C135" s="22">
        <v>454116</v>
      </c>
      <c r="D135" s="22">
        <v>408128</v>
      </c>
      <c r="E135" s="22">
        <v>375289</v>
      </c>
      <c r="F135" s="22">
        <v>355723</v>
      </c>
      <c r="G135" s="22">
        <v>491303</v>
      </c>
      <c r="H135" s="22">
        <v>491718</v>
      </c>
      <c r="I135" s="22">
        <v>461380</v>
      </c>
      <c r="J135" s="22">
        <v>469099</v>
      </c>
      <c r="K135" s="22">
        <v>459092</v>
      </c>
      <c r="L135" s="22">
        <v>466457</v>
      </c>
      <c r="M135" s="22">
        <v>633675</v>
      </c>
      <c r="N135" s="22">
        <v>627182</v>
      </c>
    </row>
    <row r="136" spans="1:14" x14ac:dyDescent="0.4">
      <c r="A136" s="18">
        <v>11004</v>
      </c>
      <c r="B136" s="13" t="s">
        <v>36</v>
      </c>
      <c r="C136" s="22">
        <v>316797</v>
      </c>
      <c r="D136" s="22">
        <v>331527</v>
      </c>
      <c r="E136" s="22">
        <v>315142</v>
      </c>
      <c r="F136" s="22">
        <v>292456</v>
      </c>
      <c r="G136" s="22">
        <v>411206</v>
      </c>
      <c r="H136" s="22">
        <v>420006</v>
      </c>
      <c r="I136" s="22">
        <v>336447</v>
      </c>
      <c r="J136" s="22">
        <v>288959</v>
      </c>
      <c r="K136" s="22">
        <v>281881</v>
      </c>
      <c r="L136" s="22">
        <v>215990</v>
      </c>
      <c r="M136" s="22">
        <v>362623</v>
      </c>
      <c r="N136" s="22">
        <v>434810</v>
      </c>
    </row>
    <row r="137" spans="1:14" x14ac:dyDescent="0.4">
      <c r="A137" s="18">
        <v>51005</v>
      </c>
      <c r="B137" s="13" t="s">
        <v>129</v>
      </c>
      <c r="C137" s="22">
        <v>518879</v>
      </c>
      <c r="D137" s="22">
        <v>522404</v>
      </c>
      <c r="E137" s="22">
        <v>505124</v>
      </c>
      <c r="F137" s="22">
        <v>492129</v>
      </c>
      <c r="G137" s="22">
        <v>587344</v>
      </c>
      <c r="H137" s="22">
        <v>604767</v>
      </c>
      <c r="I137" s="22">
        <v>607433</v>
      </c>
      <c r="J137" s="22">
        <v>600057</v>
      </c>
      <c r="K137" s="22">
        <v>585537</v>
      </c>
      <c r="L137" s="22">
        <v>582776</v>
      </c>
      <c r="M137" s="22">
        <v>643387</v>
      </c>
      <c r="N137" s="22">
        <v>667644</v>
      </c>
    </row>
    <row r="138" spans="1:14" x14ac:dyDescent="0.4">
      <c r="A138" s="18">
        <v>6005</v>
      </c>
      <c r="B138" s="13" t="s">
        <v>28</v>
      </c>
      <c r="C138" s="22">
        <v>231873</v>
      </c>
      <c r="D138" s="22">
        <v>221488</v>
      </c>
      <c r="E138" s="22">
        <v>188308</v>
      </c>
      <c r="F138" s="22">
        <v>180702</v>
      </c>
      <c r="G138" s="22">
        <v>238267</v>
      </c>
      <c r="H138" s="22">
        <v>236481</v>
      </c>
      <c r="I138" s="22">
        <v>223792</v>
      </c>
      <c r="J138" s="22">
        <v>212865</v>
      </c>
      <c r="K138" s="22">
        <v>189168</v>
      </c>
      <c r="L138" s="22">
        <v>179427</v>
      </c>
      <c r="M138" s="22">
        <v>257459</v>
      </c>
      <c r="N138" s="22">
        <v>271198</v>
      </c>
    </row>
    <row r="139" spans="1:14" x14ac:dyDescent="0.4">
      <c r="A139" s="18">
        <v>14004</v>
      </c>
      <c r="B139" s="13" t="s">
        <v>44</v>
      </c>
      <c r="C139" s="22">
        <v>718065</v>
      </c>
      <c r="D139" s="22">
        <v>728591</v>
      </c>
      <c r="E139" s="22">
        <v>489923</v>
      </c>
      <c r="F139" s="22">
        <v>222838</v>
      </c>
      <c r="G139" s="22">
        <v>886968</v>
      </c>
      <c r="H139" s="22">
        <v>861752</v>
      </c>
      <c r="I139" s="22">
        <v>550246</v>
      </c>
      <c r="J139" s="22">
        <v>535187</v>
      </c>
      <c r="K139" s="22">
        <v>235711</v>
      </c>
      <c r="L139" s="22">
        <v>227478</v>
      </c>
      <c r="M139" s="22">
        <v>1049868</v>
      </c>
      <c r="N139" s="22">
        <v>821244</v>
      </c>
    </row>
    <row r="140" spans="1:14" x14ac:dyDescent="0.4">
      <c r="A140" s="18">
        <v>18003</v>
      </c>
      <c r="B140" s="13" t="s">
        <v>54</v>
      </c>
      <c r="C140" s="22">
        <v>73699</v>
      </c>
      <c r="D140" s="22">
        <v>56686</v>
      </c>
      <c r="E140" s="22">
        <v>38363</v>
      </c>
      <c r="F140" s="22">
        <v>33295</v>
      </c>
      <c r="G140" s="22">
        <v>86647</v>
      </c>
      <c r="H140" s="22">
        <v>77802</v>
      </c>
      <c r="I140" s="22">
        <v>60368</v>
      </c>
      <c r="J140" s="22">
        <v>46583</v>
      </c>
      <c r="K140" s="22">
        <v>29608</v>
      </c>
      <c r="L140" s="22">
        <v>24986</v>
      </c>
      <c r="M140" s="22">
        <v>61112</v>
      </c>
      <c r="N140" s="22">
        <v>99001</v>
      </c>
    </row>
    <row r="141" spans="1:14" x14ac:dyDescent="0.4">
      <c r="A141" s="18">
        <v>14005</v>
      </c>
      <c r="B141" s="13" t="s">
        <v>45</v>
      </c>
      <c r="C141" s="22">
        <v>146124</v>
      </c>
      <c r="D141" s="22">
        <v>125649</v>
      </c>
      <c r="E141" s="22">
        <v>98318</v>
      </c>
      <c r="F141" s="22">
        <v>76231</v>
      </c>
      <c r="G141" s="22">
        <v>143353</v>
      </c>
      <c r="H141" s="22">
        <v>137739</v>
      </c>
      <c r="I141" s="22">
        <v>109338</v>
      </c>
      <c r="J141" s="22">
        <v>94028</v>
      </c>
      <c r="K141" s="22">
        <v>67826</v>
      </c>
      <c r="L141" s="22">
        <v>48018</v>
      </c>
      <c r="M141" s="22">
        <v>115817</v>
      </c>
      <c r="N141" s="22">
        <v>122695</v>
      </c>
    </row>
    <row r="142" spans="1:14" x14ac:dyDescent="0.4">
      <c r="A142" s="18">
        <v>18005</v>
      </c>
      <c r="B142" s="13" t="s">
        <v>55</v>
      </c>
      <c r="C142" s="22">
        <v>270152</v>
      </c>
      <c r="D142" s="22">
        <v>221984</v>
      </c>
      <c r="E142" s="22">
        <v>167775</v>
      </c>
      <c r="F142" s="22">
        <v>109721</v>
      </c>
      <c r="G142" s="22">
        <v>269996</v>
      </c>
      <c r="H142" s="22">
        <v>240254</v>
      </c>
      <c r="I142" s="22">
        <v>186248</v>
      </c>
      <c r="J142" s="22">
        <v>160376</v>
      </c>
      <c r="K142" s="22">
        <v>122135</v>
      </c>
      <c r="L142" s="22">
        <v>111568</v>
      </c>
      <c r="M142" s="22">
        <v>379222</v>
      </c>
      <c r="N142" s="22">
        <v>396040</v>
      </c>
    </row>
    <row r="143" spans="1:14" x14ac:dyDescent="0.4">
      <c r="A143" s="18">
        <v>36002</v>
      </c>
      <c r="B143" s="13" t="s">
        <v>89</v>
      </c>
      <c r="C143" s="22">
        <v>624449</v>
      </c>
      <c r="D143" s="22">
        <v>599502</v>
      </c>
      <c r="E143" s="22">
        <v>539197</v>
      </c>
      <c r="F143" s="22">
        <v>497141</v>
      </c>
      <c r="G143" s="22">
        <v>609851</v>
      </c>
      <c r="H143" s="22">
        <v>610967</v>
      </c>
      <c r="I143" s="22">
        <v>576825</v>
      </c>
      <c r="J143" s="22">
        <v>532461</v>
      </c>
      <c r="K143" s="22">
        <v>501730</v>
      </c>
      <c r="L143" s="22">
        <v>482616</v>
      </c>
      <c r="M143" s="22">
        <v>642346</v>
      </c>
      <c r="N143" s="22">
        <v>596219</v>
      </c>
    </row>
    <row r="144" spans="1:14" x14ac:dyDescent="0.4">
      <c r="A144" s="18">
        <v>49007</v>
      </c>
      <c r="B144" s="13" t="s">
        <v>122</v>
      </c>
      <c r="C144" s="22">
        <v>276816</v>
      </c>
      <c r="D144" s="22">
        <v>270764</v>
      </c>
      <c r="E144" s="22">
        <v>214259</v>
      </c>
      <c r="F144" s="22">
        <v>126267</v>
      </c>
      <c r="G144" s="22">
        <v>193986</v>
      </c>
      <c r="H144" s="22">
        <v>289452</v>
      </c>
      <c r="I144" s="22">
        <v>206529</v>
      </c>
      <c r="J144" s="22">
        <v>130689</v>
      </c>
      <c r="K144" s="22">
        <v>52579</v>
      </c>
      <c r="L144" s="22">
        <v>53268</v>
      </c>
      <c r="M144" s="22">
        <v>237313</v>
      </c>
      <c r="N144" s="22">
        <v>287802</v>
      </c>
    </row>
    <row r="145" spans="1:14" x14ac:dyDescent="0.4">
      <c r="A145" s="18">
        <v>1003</v>
      </c>
      <c r="B145" s="13" t="s">
        <v>14</v>
      </c>
      <c r="C145" s="22">
        <v>331706</v>
      </c>
      <c r="D145" s="22">
        <v>327852</v>
      </c>
      <c r="E145" s="22">
        <v>305165</v>
      </c>
      <c r="F145" s="22">
        <v>290464</v>
      </c>
      <c r="G145" s="22">
        <v>317653</v>
      </c>
      <c r="H145" s="22">
        <v>312412</v>
      </c>
      <c r="I145" s="22">
        <v>304593</v>
      </c>
      <c r="J145" s="22">
        <v>295761</v>
      </c>
      <c r="K145" s="22">
        <v>288342</v>
      </c>
      <c r="L145" s="22">
        <v>285188</v>
      </c>
      <c r="M145" s="22">
        <v>306430</v>
      </c>
      <c r="N145" s="22">
        <v>272185</v>
      </c>
    </row>
    <row r="146" spans="1:14" x14ac:dyDescent="0.4">
      <c r="A146" s="18">
        <v>47001</v>
      </c>
      <c r="B146" s="13" t="s">
        <v>114</v>
      </c>
      <c r="C146" s="22">
        <v>23099</v>
      </c>
      <c r="D146" s="22">
        <v>43381</v>
      </c>
      <c r="E146" s="22">
        <v>12722</v>
      </c>
      <c r="F146" s="22">
        <v>26197</v>
      </c>
      <c r="G146" s="22">
        <v>56808</v>
      </c>
      <c r="H146" s="22">
        <v>83871</v>
      </c>
      <c r="I146" s="22">
        <v>68169</v>
      </c>
      <c r="J146" s="22">
        <v>79107</v>
      </c>
      <c r="K146" s="22">
        <v>62170</v>
      </c>
      <c r="L146" s="22">
        <v>40450</v>
      </c>
      <c r="M146" s="22">
        <v>77768</v>
      </c>
      <c r="N146" s="22">
        <v>87543</v>
      </c>
    </row>
    <row r="147" spans="1:14" x14ac:dyDescent="0.4">
      <c r="A147" s="18">
        <v>12003</v>
      </c>
      <c r="B147" s="13" t="s">
        <v>39</v>
      </c>
      <c r="C147" s="22">
        <v>339025</v>
      </c>
      <c r="D147" s="22">
        <v>326638</v>
      </c>
      <c r="E147" s="22">
        <v>313585</v>
      </c>
      <c r="F147" s="22">
        <v>302867</v>
      </c>
      <c r="G147" s="22">
        <v>321421</v>
      </c>
      <c r="H147" s="22">
        <v>307213</v>
      </c>
      <c r="I147" s="22">
        <v>292053</v>
      </c>
      <c r="J147" s="22">
        <v>279342</v>
      </c>
      <c r="K147" s="22">
        <v>263424</v>
      </c>
      <c r="L147" s="22">
        <v>251022</v>
      </c>
      <c r="M147" s="22">
        <v>280555</v>
      </c>
      <c r="N147" s="22">
        <v>271736</v>
      </c>
    </row>
    <row r="148" spans="1:14" x14ac:dyDescent="0.4">
      <c r="A148" s="18">
        <v>54007</v>
      </c>
      <c r="B148" s="13" t="s">
        <v>137</v>
      </c>
      <c r="C148" s="22">
        <v>44937</v>
      </c>
      <c r="D148" s="22">
        <v>25842</v>
      </c>
      <c r="E148" s="22">
        <v>-2085</v>
      </c>
      <c r="F148" s="22">
        <v>-27905</v>
      </c>
      <c r="G148" s="22">
        <v>15622</v>
      </c>
      <c r="H148" s="22">
        <v>8634</v>
      </c>
      <c r="I148" s="22">
        <v>-23351</v>
      </c>
      <c r="J148" s="22">
        <v>-43785</v>
      </c>
      <c r="K148" s="22">
        <v>-64171</v>
      </c>
      <c r="L148" s="22">
        <v>-79343</v>
      </c>
      <c r="M148" s="22">
        <v>65810</v>
      </c>
      <c r="N148" s="22">
        <v>55830</v>
      </c>
    </row>
    <row r="149" spans="1:14" x14ac:dyDescent="0.4">
      <c r="A149" s="18">
        <v>59002</v>
      </c>
      <c r="B149" s="13" t="s">
        <v>146</v>
      </c>
      <c r="C149" s="22">
        <v>1034250</v>
      </c>
      <c r="D149" s="22">
        <v>998938</v>
      </c>
      <c r="E149" s="22">
        <v>928540</v>
      </c>
      <c r="F149" s="22">
        <v>864212</v>
      </c>
      <c r="G149" s="22">
        <v>1009741</v>
      </c>
      <c r="H149" s="22">
        <v>1013054</v>
      </c>
      <c r="I149" s="22">
        <v>914129</v>
      </c>
      <c r="J149" s="22">
        <v>896289</v>
      </c>
      <c r="K149" s="22">
        <v>899690</v>
      </c>
      <c r="L149" s="22">
        <v>856125</v>
      </c>
      <c r="M149" s="22">
        <v>1117115</v>
      </c>
      <c r="N149" s="22">
        <v>1103312</v>
      </c>
    </row>
    <row r="150" spans="1:14" x14ac:dyDescent="0.4">
      <c r="A150" s="18">
        <v>2006</v>
      </c>
      <c r="B150" s="13" t="s">
        <v>17</v>
      </c>
      <c r="C150" s="22">
        <v>336271</v>
      </c>
      <c r="D150" s="22">
        <v>308759</v>
      </c>
      <c r="E150" s="22">
        <v>266480</v>
      </c>
      <c r="F150" s="22">
        <v>227588</v>
      </c>
      <c r="G150" s="22">
        <v>342655</v>
      </c>
      <c r="H150" s="22">
        <v>363019</v>
      </c>
      <c r="I150" s="22">
        <v>307793</v>
      </c>
      <c r="J150" s="22">
        <v>272702</v>
      </c>
      <c r="K150" s="22">
        <v>238692</v>
      </c>
      <c r="L150" s="22">
        <v>237008</v>
      </c>
      <c r="M150" s="22">
        <v>383834</v>
      </c>
      <c r="N150" s="22">
        <v>441782</v>
      </c>
    </row>
    <row r="151" spans="1:14" x14ac:dyDescent="0.4">
      <c r="A151" s="18">
        <v>55004</v>
      </c>
      <c r="B151" s="13" t="s">
        <v>138</v>
      </c>
      <c r="C151" s="22">
        <v>408854</v>
      </c>
      <c r="D151" s="22">
        <v>394712</v>
      </c>
      <c r="E151" s="22">
        <v>376090</v>
      </c>
      <c r="F151" s="22">
        <v>364084</v>
      </c>
      <c r="G151" s="22">
        <v>413750</v>
      </c>
      <c r="H151" s="22">
        <v>386949</v>
      </c>
      <c r="I151" s="22">
        <v>368962</v>
      </c>
      <c r="J151" s="22">
        <v>366911</v>
      </c>
      <c r="K151" s="22">
        <v>358697</v>
      </c>
      <c r="L151" s="22">
        <v>355623</v>
      </c>
      <c r="M151" s="22">
        <v>393699</v>
      </c>
      <c r="N151" s="22">
        <v>416311</v>
      </c>
    </row>
    <row r="152" spans="1:14" x14ac:dyDescent="0.4">
      <c r="A152" s="18">
        <v>63003</v>
      </c>
      <c r="B152" s="13" t="s">
        <v>159</v>
      </c>
      <c r="C152" s="22">
        <v>1405117</v>
      </c>
      <c r="D152" s="22">
        <v>1298326</v>
      </c>
      <c r="E152" s="22">
        <v>1089017</v>
      </c>
      <c r="F152" s="22">
        <v>925054</v>
      </c>
      <c r="G152" s="22">
        <v>1333481</v>
      </c>
      <c r="H152" s="22">
        <v>1167740</v>
      </c>
      <c r="I152" s="22">
        <v>1187733</v>
      </c>
      <c r="J152" s="22">
        <v>983865</v>
      </c>
      <c r="K152" s="22">
        <v>777034</v>
      </c>
      <c r="L152" s="22">
        <v>807157</v>
      </c>
      <c r="M152" s="22">
        <v>1237817</v>
      </c>
      <c r="N152" s="22">
        <v>1159254</v>
      </c>
    </row>
    <row r="153" spans="1:14" x14ac:dyDescent="0.4">
      <c r="B153" s="13"/>
      <c r="C153" s="22">
        <v>61512966</v>
      </c>
      <c r="D153" s="22">
        <v>59144813</v>
      </c>
      <c r="E153" s="22">
        <v>49454532</v>
      </c>
      <c r="F153" s="22">
        <v>41788436</v>
      </c>
      <c r="G153" s="22">
        <v>64652169</v>
      </c>
      <c r="H153" s="22">
        <v>64515490</v>
      </c>
      <c r="I153" s="22">
        <v>55586524</v>
      </c>
      <c r="J153" s="22">
        <v>49090598</v>
      </c>
      <c r="K153" s="22">
        <v>43373910</v>
      </c>
      <c r="L153" s="22">
        <v>38393527</v>
      </c>
      <c r="M153" s="22">
        <v>72328335</v>
      </c>
      <c r="N153" s="22">
        <v>72523318</v>
      </c>
    </row>
    <row r="154" spans="1:14" x14ac:dyDescent="0.4">
      <c r="C154" s="21">
        <v>61512966</v>
      </c>
      <c r="D154" s="21">
        <v>59144813</v>
      </c>
      <c r="E154" s="21">
        <v>49454532</v>
      </c>
      <c r="F154" s="21">
        <v>41788436</v>
      </c>
      <c r="G154" s="21">
        <v>64652169</v>
      </c>
      <c r="H154" s="21">
        <v>64515490</v>
      </c>
      <c r="I154" s="21">
        <v>55586524</v>
      </c>
      <c r="J154" s="21">
        <v>49090598</v>
      </c>
      <c r="K154" s="21">
        <v>43373910</v>
      </c>
      <c r="L154" s="21">
        <v>38393527</v>
      </c>
      <c r="M154" s="21">
        <v>72328335</v>
      </c>
      <c r="N154" s="21">
        <v>72523318</v>
      </c>
    </row>
  </sheetData>
  <pageMargins left="0.2" right="0.2" top="0.25" bottom="0.25" header="0.3" footer="0.3"/>
  <pageSetup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0" sqref="C10"/>
    </sheetView>
  </sheetViews>
  <sheetFormatPr defaultRowHeight="16.5" x14ac:dyDescent="0.4"/>
  <cols>
    <col min="1" max="1" width="6" style="2" bestFit="1" customWidth="1"/>
    <col min="2" max="2" width="29" style="2" customWidth="1"/>
    <col min="3" max="4" width="12.85546875" style="4" bestFit="1" customWidth="1"/>
    <col min="5" max="8" width="13" style="4" customWidth="1"/>
    <col min="9" max="14" width="12.85546875" style="4" bestFit="1" customWidth="1"/>
    <col min="15" max="16384" width="9.140625" style="2"/>
  </cols>
  <sheetData>
    <row r="1" spans="1:14" s="1" customFormat="1" ht="24.95" customHeight="1" x14ac:dyDescent="0.4">
      <c r="B1" s="5" t="s">
        <v>175</v>
      </c>
      <c r="C1" s="23"/>
      <c r="D1" s="24"/>
      <c r="E1" s="24"/>
      <c r="F1" s="24"/>
      <c r="G1" s="24"/>
      <c r="H1" s="24"/>
      <c r="I1" s="4"/>
      <c r="J1" s="4"/>
      <c r="K1" s="4"/>
      <c r="L1" s="4"/>
      <c r="M1" s="4"/>
      <c r="N1" s="23" t="s">
        <v>171</v>
      </c>
    </row>
    <row r="2" spans="1:14" s="1" customFormat="1" ht="31.5" customHeight="1" x14ac:dyDescent="0.4">
      <c r="B2" s="25" t="s">
        <v>0</v>
      </c>
      <c r="C2" s="26" t="s">
        <v>7</v>
      </c>
      <c r="D2" s="26" t="s">
        <v>8</v>
      </c>
      <c r="E2" s="26" t="s">
        <v>9</v>
      </c>
      <c r="F2" s="26" t="s">
        <v>10</v>
      </c>
      <c r="G2" s="26" t="s">
        <v>11</v>
      </c>
      <c r="H2" s="26" t="s">
        <v>12</v>
      </c>
      <c r="I2" s="26" t="s">
        <v>1</v>
      </c>
      <c r="J2" s="26" t="s">
        <v>2</v>
      </c>
      <c r="K2" s="26" t="s">
        <v>3</v>
      </c>
      <c r="L2" s="26" t="s">
        <v>4</v>
      </c>
      <c r="M2" s="26" t="s">
        <v>5</v>
      </c>
      <c r="N2" s="26" t="s">
        <v>6</v>
      </c>
    </row>
    <row r="3" spans="1:14" x14ac:dyDescent="0.4">
      <c r="A3" s="18">
        <v>6001</v>
      </c>
      <c r="B3" s="13" t="s">
        <v>26</v>
      </c>
      <c r="C3" s="14">
        <v>-85519</v>
      </c>
      <c r="D3" s="14">
        <v>-83986</v>
      </c>
      <c r="E3" s="14">
        <v>-80549</v>
      </c>
      <c r="F3" s="14">
        <v>-69486</v>
      </c>
      <c r="G3" s="14">
        <v>157075</v>
      </c>
      <c r="H3" s="14">
        <v>202839</v>
      </c>
      <c r="I3" s="14">
        <v>205474</v>
      </c>
      <c r="J3" s="14">
        <v>206063</v>
      </c>
      <c r="K3" s="14">
        <v>207342</v>
      </c>
      <c r="L3" s="14">
        <v>208405</v>
      </c>
      <c r="M3" s="14">
        <v>209471</v>
      </c>
      <c r="N3" s="14">
        <v>210011</v>
      </c>
    </row>
    <row r="4" spans="1:14" x14ac:dyDescent="0.4">
      <c r="A4" s="18">
        <v>58003</v>
      </c>
      <c r="B4" s="13" t="s">
        <v>145</v>
      </c>
      <c r="C4" s="14">
        <v>44643</v>
      </c>
      <c r="D4" s="14">
        <v>44739</v>
      </c>
      <c r="E4" s="14">
        <v>44987</v>
      </c>
      <c r="F4" s="14">
        <v>46197</v>
      </c>
      <c r="G4" s="14">
        <v>76676</v>
      </c>
      <c r="H4" s="14">
        <v>83877</v>
      </c>
      <c r="I4" s="14">
        <v>85721</v>
      </c>
      <c r="J4" s="14">
        <v>85830</v>
      </c>
      <c r="K4" s="14">
        <v>85909</v>
      </c>
      <c r="L4" s="14">
        <v>85934</v>
      </c>
      <c r="M4" s="14">
        <v>88743</v>
      </c>
      <c r="N4" s="14">
        <v>0</v>
      </c>
    </row>
    <row r="5" spans="1:14" x14ac:dyDescent="0.4">
      <c r="A5" s="18">
        <v>61001</v>
      </c>
      <c r="B5" s="13" t="s">
        <v>152</v>
      </c>
      <c r="C5" s="14">
        <v>257441</v>
      </c>
      <c r="D5" s="14">
        <v>257648</v>
      </c>
      <c r="E5" s="14">
        <v>258332</v>
      </c>
      <c r="F5" s="14">
        <v>260530</v>
      </c>
      <c r="G5" s="14">
        <v>289478</v>
      </c>
      <c r="H5" s="14">
        <v>308262</v>
      </c>
      <c r="I5" s="14">
        <v>294280</v>
      </c>
      <c r="J5" s="14">
        <v>294371</v>
      </c>
      <c r="K5" s="14">
        <v>294562</v>
      </c>
      <c r="L5" s="14">
        <v>294782</v>
      </c>
      <c r="M5" s="14">
        <v>294883</v>
      </c>
      <c r="N5" s="14">
        <v>296883</v>
      </c>
    </row>
    <row r="6" spans="1:14" x14ac:dyDescent="0.4">
      <c r="A6" s="18">
        <v>11001</v>
      </c>
      <c r="B6" s="13" t="s">
        <v>35</v>
      </c>
      <c r="C6" s="14">
        <v>37878</v>
      </c>
      <c r="D6" s="14">
        <v>38184</v>
      </c>
      <c r="E6" s="14">
        <v>38494</v>
      </c>
      <c r="F6" s="14">
        <v>39642</v>
      </c>
      <c r="G6" s="14">
        <v>56988</v>
      </c>
      <c r="H6" s="14">
        <v>62264</v>
      </c>
      <c r="I6" s="14">
        <v>62489</v>
      </c>
      <c r="J6" s="14">
        <v>62543</v>
      </c>
      <c r="K6" s="14">
        <v>62573</v>
      </c>
      <c r="L6" s="14">
        <v>62688</v>
      </c>
      <c r="M6" s="14">
        <v>62880</v>
      </c>
      <c r="N6" s="14">
        <v>62883</v>
      </c>
    </row>
    <row r="7" spans="1:14" x14ac:dyDescent="0.4">
      <c r="A7" s="18">
        <v>38001</v>
      </c>
      <c r="B7" s="13" t="s">
        <v>91</v>
      </c>
      <c r="C7" s="14">
        <v>178057</v>
      </c>
      <c r="D7" s="14">
        <v>178294</v>
      </c>
      <c r="E7" s="14">
        <v>178591</v>
      </c>
      <c r="F7" s="14">
        <v>179209</v>
      </c>
      <c r="G7" s="14">
        <v>210701</v>
      </c>
      <c r="H7" s="14">
        <v>218883</v>
      </c>
      <c r="I7" s="14">
        <v>219444</v>
      </c>
      <c r="J7" s="14">
        <v>219188</v>
      </c>
      <c r="K7" s="14">
        <v>218945</v>
      </c>
      <c r="L7" s="14">
        <v>221539</v>
      </c>
      <c r="M7" s="14">
        <v>221602</v>
      </c>
      <c r="N7" s="14">
        <v>221709</v>
      </c>
    </row>
    <row r="8" spans="1:14" x14ac:dyDescent="0.4">
      <c r="A8" s="18">
        <v>21001</v>
      </c>
      <c r="B8" s="13" t="s">
        <v>59</v>
      </c>
      <c r="C8" s="14">
        <v>21123</v>
      </c>
      <c r="D8" s="14">
        <v>21437</v>
      </c>
      <c r="E8" s="14">
        <v>21450</v>
      </c>
      <c r="F8" s="14">
        <v>22079</v>
      </c>
      <c r="G8" s="14">
        <v>41275</v>
      </c>
      <c r="H8" s="14">
        <v>43176</v>
      </c>
      <c r="I8" s="14">
        <v>43328</v>
      </c>
      <c r="J8" s="14">
        <v>43392</v>
      </c>
      <c r="K8" s="14">
        <v>43392</v>
      </c>
      <c r="L8" s="14">
        <v>43482</v>
      </c>
      <c r="M8" s="14">
        <v>43531</v>
      </c>
      <c r="N8" s="14">
        <v>1993</v>
      </c>
    </row>
    <row r="9" spans="1:14" x14ac:dyDescent="0.4">
      <c r="A9" s="18">
        <v>4001</v>
      </c>
      <c r="B9" s="13" t="s">
        <v>19</v>
      </c>
      <c r="C9" s="14">
        <v>198623</v>
      </c>
      <c r="D9" s="14">
        <v>198673</v>
      </c>
      <c r="E9" s="14">
        <v>198926</v>
      </c>
      <c r="F9" s="14">
        <v>199871</v>
      </c>
      <c r="G9" s="14">
        <v>219965</v>
      </c>
      <c r="H9" s="14">
        <v>222418</v>
      </c>
      <c r="I9" s="14">
        <v>212631</v>
      </c>
      <c r="J9" s="14">
        <v>212708</v>
      </c>
      <c r="K9" s="14">
        <v>212708</v>
      </c>
      <c r="L9" s="14">
        <v>212712</v>
      </c>
      <c r="M9" s="14">
        <v>212774</v>
      </c>
      <c r="N9" s="14">
        <v>212815</v>
      </c>
    </row>
    <row r="10" spans="1:14" x14ac:dyDescent="0.4">
      <c r="A10" s="18">
        <v>49001</v>
      </c>
      <c r="B10" s="13" t="s">
        <v>116</v>
      </c>
      <c r="C10" s="14">
        <v>1027</v>
      </c>
      <c r="D10" s="14">
        <v>1190</v>
      </c>
      <c r="E10" s="14">
        <v>1719</v>
      </c>
      <c r="F10" s="14">
        <v>2691</v>
      </c>
      <c r="G10" s="14">
        <v>16252</v>
      </c>
      <c r="H10" s="14">
        <v>24094</v>
      </c>
      <c r="I10" s="14">
        <v>24606</v>
      </c>
      <c r="J10" s="14">
        <v>24671</v>
      </c>
      <c r="K10" s="14">
        <v>24831</v>
      </c>
      <c r="L10" s="14">
        <v>24851</v>
      </c>
      <c r="M10" s="14">
        <v>24891</v>
      </c>
      <c r="N10" s="14">
        <v>0</v>
      </c>
    </row>
    <row r="11" spans="1:14" x14ac:dyDescent="0.4">
      <c r="A11" s="18">
        <v>9001</v>
      </c>
      <c r="B11" s="13" t="s">
        <v>32</v>
      </c>
      <c r="C11" s="14">
        <v>258826</v>
      </c>
      <c r="D11" s="14">
        <v>259344</v>
      </c>
      <c r="E11" s="14">
        <v>260685</v>
      </c>
      <c r="F11" s="14">
        <v>263666</v>
      </c>
      <c r="G11" s="14">
        <v>314279</v>
      </c>
      <c r="H11" s="14">
        <v>322125</v>
      </c>
      <c r="I11" s="14">
        <v>291434</v>
      </c>
      <c r="J11" s="14">
        <v>292143</v>
      </c>
      <c r="K11" s="14">
        <v>292353</v>
      </c>
      <c r="L11" s="14">
        <v>292661</v>
      </c>
      <c r="M11" s="14">
        <v>293581</v>
      </c>
      <c r="N11" s="14">
        <v>264790</v>
      </c>
    </row>
    <row r="12" spans="1:14" x14ac:dyDescent="0.4">
      <c r="A12" s="18">
        <v>3001</v>
      </c>
      <c r="B12" s="13" t="s">
        <v>18</v>
      </c>
      <c r="C12" s="14">
        <v>27154</v>
      </c>
      <c r="D12" s="14">
        <v>28117</v>
      </c>
      <c r="E12" s="14">
        <v>28117</v>
      </c>
      <c r="F12" s="14">
        <v>28852</v>
      </c>
      <c r="G12" s="14">
        <v>44963</v>
      </c>
      <c r="H12" s="14">
        <v>23100</v>
      </c>
      <c r="I12" s="14">
        <v>23718</v>
      </c>
      <c r="J12" s="14">
        <v>24477</v>
      </c>
      <c r="K12" s="14">
        <v>24659</v>
      </c>
      <c r="L12" s="14">
        <v>86</v>
      </c>
      <c r="M12" s="14">
        <v>431</v>
      </c>
      <c r="N12" s="14">
        <v>1489</v>
      </c>
    </row>
    <row r="13" spans="1:14" x14ac:dyDescent="0.4">
      <c r="A13" s="18">
        <v>61002</v>
      </c>
      <c r="B13" s="13" t="s">
        <v>153</v>
      </c>
      <c r="C13" s="14">
        <v>63733</v>
      </c>
      <c r="D13" s="14">
        <v>63887</v>
      </c>
      <c r="E13" s="14">
        <v>64772</v>
      </c>
      <c r="F13" s="14">
        <v>67793</v>
      </c>
      <c r="G13" s="14">
        <v>113321</v>
      </c>
      <c r="H13" s="14">
        <v>123610</v>
      </c>
      <c r="I13" s="14">
        <v>124207</v>
      </c>
      <c r="J13" s="14">
        <v>124622</v>
      </c>
      <c r="K13" s="14">
        <v>124794</v>
      </c>
      <c r="L13" s="14">
        <v>125067</v>
      </c>
      <c r="M13" s="14">
        <v>125239</v>
      </c>
      <c r="N13" s="14">
        <v>125481</v>
      </c>
    </row>
    <row r="14" spans="1:14" x14ac:dyDescent="0.4">
      <c r="A14" s="18">
        <v>25001</v>
      </c>
      <c r="B14" s="13" t="s">
        <v>68</v>
      </c>
      <c r="C14" s="14">
        <v>85677</v>
      </c>
      <c r="D14" s="14">
        <v>85699</v>
      </c>
      <c r="E14" s="14">
        <v>84477</v>
      </c>
      <c r="F14" s="14">
        <v>85013</v>
      </c>
      <c r="G14" s="14">
        <v>88664</v>
      </c>
      <c r="H14" s="14">
        <v>88597</v>
      </c>
      <c r="I14" s="14">
        <v>87226</v>
      </c>
      <c r="J14" s="14">
        <v>85818</v>
      </c>
      <c r="K14" s="14">
        <v>84680</v>
      </c>
      <c r="L14" s="14">
        <v>84685</v>
      </c>
      <c r="M14" s="14">
        <v>84685</v>
      </c>
      <c r="N14" s="14">
        <v>84685</v>
      </c>
    </row>
    <row r="15" spans="1:14" x14ac:dyDescent="0.4">
      <c r="A15" s="18">
        <v>52001</v>
      </c>
      <c r="B15" s="13" t="s">
        <v>130</v>
      </c>
      <c r="C15" s="14">
        <v>83701</v>
      </c>
      <c r="D15" s="14">
        <v>83707</v>
      </c>
      <c r="E15" s="14">
        <v>83992</v>
      </c>
      <c r="F15" s="14">
        <v>84308</v>
      </c>
      <c r="G15" s="14">
        <v>98313</v>
      </c>
      <c r="H15" s="14">
        <v>103919</v>
      </c>
      <c r="I15" s="14">
        <v>104234</v>
      </c>
      <c r="J15" s="14">
        <v>104250</v>
      </c>
      <c r="K15" s="14">
        <v>104288</v>
      </c>
      <c r="L15" s="14">
        <v>104408</v>
      </c>
      <c r="M15" s="14">
        <v>104411</v>
      </c>
      <c r="N15" s="14">
        <v>70653</v>
      </c>
    </row>
    <row r="16" spans="1:14" x14ac:dyDescent="0.4">
      <c r="A16" s="18">
        <v>4002</v>
      </c>
      <c r="B16" s="13" t="s">
        <v>20</v>
      </c>
      <c r="C16" s="14">
        <v>224800</v>
      </c>
      <c r="D16" s="14">
        <v>223503</v>
      </c>
      <c r="E16" s="14">
        <v>221832</v>
      </c>
      <c r="F16" s="14">
        <v>221560</v>
      </c>
      <c r="G16" s="14">
        <v>259833</v>
      </c>
      <c r="H16" s="14">
        <v>265464</v>
      </c>
      <c r="I16" s="14">
        <v>250021</v>
      </c>
      <c r="J16" s="14">
        <v>249977</v>
      </c>
      <c r="K16" s="14">
        <v>247857</v>
      </c>
      <c r="L16" s="14">
        <v>245658</v>
      </c>
      <c r="M16" s="14">
        <v>243437</v>
      </c>
      <c r="N16" s="14">
        <v>242788</v>
      </c>
    </row>
    <row r="17" spans="1:14" x14ac:dyDescent="0.4">
      <c r="A17" s="18">
        <v>22001</v>
      </c>
      <c r="B17" s="13" t="s">
        <v>61</v>
      </c>
      <c r="C17" s="14">
        <v>19660</v>
      </c>
      <c r="D17" s="14">
        <v>19753</v>
      </c>
      <c r="E17" s="14">
        <v>19793</v>
      </c>
      <c r="F17" s="14">
        <v>20069</v>
      </c>
      <c r="G17" s="14">
        <v>42770</v>
      </c>
      <c r="H17" s="14">
        <v>47866</v>
      </c>
      <c r="I17" s="14">
        <v>47964</v>
      </c>
      <c r="J17" s="14">
        <v>48040</v>
      </c>
      <c r="K17" s="14">
        <v>48040</v>
      </c>
      <c r="L17" s="14">
        <v>48049</v>
      </c>
      <c r="M17" s="14">
        <v>48065</v>
      </c>
      <c r="N17" s="14">
        <v>0</v>
      </c>
    </row>
    <row r="18" spans="1:14" x14ac:dyDescent="0.4">
      <c r="A18" s="18">
        <v>49002</v>
      </c>
      <c r="B18" s="13" t="s">
        <v>117</v>
      </c>
      <c r="C18" s="14">
        <v>396123</v>
      </c>
      <c r="D18" s="14">
        <v>397755</v>
      </c>
      <c r="E18" s="14">
        <v>401222</v>
      </c>
      <c r="F18" s="14">
        <v>407234</v>
      </c>
      <c r="G18" s="14">
        <v>538337</v>
      </c>
      <c r="H18" s="14">
        <v>611268</v>
      </c>
      <c r="I18" s="14">
        <v>614887</v>
      </c>
      <c r="J18" s="14">
        <v>616257</v>
      </c>
      <c r="K18" s="14">
        <v>617082</v>
      </c>
      <c r="L18" s="14">
        <v>617578</v>
      </c>
      <c r="M18" s="14">
        <v>618308</v>
      </c>
      <c r="N18" s="14">
        <v>618879</v>
      </c>
    </row>
    <row r="19" spans="1:14" x14ac:dyDescent="0.4">
      <c r="A19" s="18">
        <v>30003</v>
      </c>
      <c r="B19" s="13" t="s">
        <v>80</v>
      </c>
      <c r="C19" s="14">
        <v>237664</v>
      </c>
      <c r="D19" s="14">
        <v>237712</v>
      </c>
      <c r="E19" s="14">
        <v>238398</v>
      </c>
      <c r="F19" s="14">
        <v>242872</v>
      </c>
      <c r="G19" s="14">
        <v>271392</v>
      </c>
      <c r="H19" s="14">
        <v>284194</v>
      </c>
      <c r="I19" s="14">
        <v>284811</v>
      </c>
      <c r="J19" s="14">
        <v>284818</v>
      </c>
      <c r="K19" s="14">
        <v>284855</v>
      </c>
      <c r="L19" s="14">
        <v>284998</v>
      </c>
      <c r="M19" s="14">
        <v>285092</v>
      </c>
      <c r="N19" s="14">
        <v>280071</v>
      </c>
    </row>
    <row r="20" spans="1:14" x14ac:dyDescent="0.4">
      <c r="A20" s="18">
        <v>45004</v>
      </c>
      <c r="B20" s="13" t="s">
        <v>110</v>
      </c>
      <c r="C20" s="14">
        <v>647474</v>
      </c>
      <c r="D20" s="14">
        <v>648093</v>
      </c>
      <c r="E20" s="14">
        <v>650260</v>
      </c>
      <c r="F20" s="14">
        <v>655790</v>
      </c>
      <c r="G20" s="14">
        <v>727773</v>
      </c>
      <c r="H20" s="14">
        <v>740396</v>
      </c>
      <c r="I20" s="14">
        <v>741961</v>
      </c>
      <c r="J20" s="14">
        <v>742443</v>
      </c>
      <c r="K20" s="14">
        <v>742843</v>
      </c>
      <c r="L20" s="14">
        <v>743414</v>
      </c>
      <c r="M20" s="14">
        <v>743956</v>
      </c>
      <c r="N20" s="14">
        <v>599405</v>
      </c>
    </row>
    <row r="21" spans="1:14" x14ac:dyDescent="0.4">
      <c r="A21" s="18">
        <v>5001</v>
      </c>
      <c r="B21" s="13" t="s">
        <v>22</v>
      </c>
      <c r="C21" s="14">
        <v>656451</v>
      </c>
      <c r="D21" s="14">
        <v>660749</v>
      </c>
      <c r="E21" s="14">
        <v>421484</v>
      </c>
      <c r="F21" s="14">
        <v>427063</v>
      </c>
      <c r="G21" s="14">
        <v>600740</v>
      </c>
      <c r="H21" s="14">
        <v>528271</v>
      </c>
      <c r="I21" s="14">
        <v>530138</v>
      </c>
      <c r="J21" s="14">
        <v>530620</v>
      </c>
      <c r="K21" s="14">
        <v>531157</v>
      </c>
      <c r="L21" s="14">
        <v>531618</v>
      </c>
      <c r="M21" s="14">
        <v>531996</v>
      </c>
      <c r="N21" s="14">
        <v>432650</v>
      </c>
    </row>
    <row r="22" spans="1:14" x14ac:dyDescent="0.4">
      <c r="A22" s="18">
        <v>26002</v>
      </c>
      <c r="B22" s="13" t="s">
        <v>71</v>
      </c>
      <c r="C22" s="14">
        <v>9918</v>
      </c>
      <c r="D22" s="14">
        <v>9976</v>
      </c>
      <c r="E22" s="14">
        <v>10132</v>
      </c>
      <c r="F22" s="14">
        <v>10812</v>
      </c>
      <c r="G22" s="14">
        <v>28352</v>
      </c>
      <c r="H22" s="14">
        <v>30776</v>
      </c>
      <c r="I22" s="14">
        <v>30902</v>
      </c>
      <c r="J22" s="14">
        <v>30959</v>
      </c>
      <c r="K22" s="14">
        <v>30969</v>
      </c>
      <c r="L22" s="14">
        <v>30991</v>
      </c>
      <c r="M22" s="14">
        <v>31003</v>
      </c>
      <c r="N22" s="14">
        <v>6387</v>
      </c>
    </row>
    <row r="23" spans="1:14" x14ac:dyDescent="0.4">
      <c r="A23" s="18">
        <v>43001</v>
      </c>
      <c r="B23" s="13" t="s">
        <v>105</v>
      </c>
      <c r="C23" s="14">
        <v>71504</v>
      </c>
      <c r="D23" s="14">
        <v>72019</v>
      </c>
      <c r="E23" s="14">
        <v>72318</v>
      </c>
      <c r="F23" s="14">
        <v>73199</v>
      </c>
      <c r="G23" s="14">
        <v>87252</v>
      </c>
      <c r="H23" s="14">
        <v>93633</v>
      </c>
      <c r="I23" s="14">
        <v>94125</v>
      </c>
      <c r="J23" s="14">
        <v>94148</v>
      </c>
      <c r="K23" s="14">
        <v>94282</v>
      </c>
      <c r="L23" s="14">
        <v>94331</v>
      </c>
      <c r="M23" s="14">
        <v>94428</v>
      </c>
      <c r="N23" s="14">
        <v>94536</v>
      </c>
    </row>
    <row r="24" spans="1:14" x14ac:dyDescent="0.4">
      <c r="A24" s="18">
        <v>41001</v>
      </c>
      <c r="B24" s="13" t="s">
        <v>100</v>
      </c>
      <c r="C24" s="14">
        <v>318683</v>
      </c>
      <c r="D24" s="14">
        <v>314213</v>
      </c>
      <c r="E24" s="14">
        <v>310632</v>
      </c>
      <c r="F24" s="14">
        <v>308895</v>
      </c>
      <c r="G24" s="14">
        <v>363218</v>
      </c>
      <c r="H24" s="14">
        <v>365851</v>
      </c>
      <c r="I24" s="14">
        <v>361325</v>
      </c>
      <c r="J24" s="14">
        <v>356431</v>
      </c>
      <c r="K24" s="14">
        <v>351434</v>
      </c>
      <c r="L24" s="14">
        <v>346643</v>
      </c>
      <c r="M24" s="14">
        <v>401792</v>
      </c>
      <c r="N24" s="14">
        <v>396937</v>
      </c>
    </row>
    <row r="25" spans="1:14" x14ac:dyDescent="0.4">
      <c r="A25" s="18">
        <v>28001</v>
      </c>
      <c r="B25" s="13" t="s">
        <v>75</v>
      </c>
      <c r="C25" s="14">
        <v>68970</v>
      </c>
      <c r="D25" s="14">
        <v>69113</v>
      </c>
      <c r="E25" s="14">
        <v>69307</v>
      </c>
      <c r="F25" s="14">
        <v>71133</v>
      </c>
      <c r="G25" s="14">
        <v>93656</v>
      </c>
      <c r="H25" s="14">
        <v>100567</v>
      </c>
      <c r="I25" s="14">
        <v>100593</v>
      </c>
      <c r="J25" s="14">
        <v>100605</v>
      </c>
      <c r="K25" s="14">
        <v>100875</v>
      </c>
      <c r="L25" s="14">
        <v>100952</v>
      </c>
      <c r="M25" s="14">
        <v>100962</v>
      </c>
      <c r="N25" s="14">
        <v>100973</v>
      </c>
    </row>
    <row r="26" spans="1:14" x14ac:dyDescent="0.4">
      <c r="A26" s="18">
        <v>60001</v>
      </c>
      <c r="B26" s="13" t="s">
        <v>148</v>
      </c>
      <c r="C26" s="14">
        <v>13669</v>
      </c>
      <c r="D26" s="14">
        <v>13823</v>
      </c>
      <c r="E26" s="14">
        <v>14385</v>
      </c>
      <c r="F26" s="14">
        <v>16413</v>
      </c>
      <c r="G26" s="14">
        <v>40062</v>
      </c>
      <c r="H26" s="14">
        <v>46196</v>
      </c>
      <c r="I26" s="14">
        <v>46297</v>
      </c>
      <c r="J26" s="14">
        <v>46333</v>
      </c>
      <c r="K26" s="14">
        <v>46398</v>
      </c>
      <c r="L26" s="14">
        <v>46573</v>
      </c>
      <c r="M26" s="14">
        <v>46609</v>
      </c>
      <c r="N26" s="14">
        <v>0</v>
      </c>
    </row>
    <row r="27" spans="1:14" x14ac:dyDescent="0.4">
      <c r="A27" s="18">
        <v>7001</v>
      </c>
      <c r="B27" s="13" t="s">
        <v>30</v>
      </c>
      <c r="C27" s="14">
        <v>350440</v>
      </c>
      <c r="D27" s="14">
        <v>351008</v>
      </c>
      <c r="E27" s="14">
        <v>349553</v>
      </c>
      <c r="F27" s="14">
        <v>352269</v>
      </c>
      <c r="G27" s="14">
        <v>414367</v>
      </c>
      <c r="H27" s="14">
        <v>426499</v>
      </c>
      <c r="I27" s="14">
        <v>423686</v>
      </c>
      <c r="J27" s="14">
        <v>423785</v>
      </c>
      <c r="K27" s="14">
        <v>423964</v>
      </c>
      <c r="L27" s="14">
        <v>424010</v>
      </c>
      <c r="M27" s="14">
        <v>402901</v>
      </c>
      <c r="N27" s="14">
        <v>361589</v>
      </c>
    </row>
    <row r="28" spans="1:14" x14ac:dyDescent="0.4">
      <c r="A28" s="18">
        <v>39001</v>
      </c>
      <c r="B28" s="13" t="s">
        <v>94</v>
      </c>
      <c r="C28" s="14">
        <v>18285</v>
      </c>
      <c r="D28" s="14">
        <v>13321</v>
      </c>
      <c r="E28" s="14">
        <v>14030</v>
      </c>
      <c r="F28" s="14">
        <v>16214</v>
      </c>
      <c r="G28" s="14">
        <v>44942</v>
      </c>
      <c r="H28" s="14">
        <v>53306</v>
      </c>
      <c r="I28" s="14">
        <v>33808</v>
      </c>
      <c r="J28" s="14">
        <v>34080</v>
      </c>
      <c r="K28" s="14">
        <v>34087</v>
      </c>
      <c r="L28" s="14">
        <v>34087</v>
      </c>
      <c r="M28" s="14">
        <v>34091</v>
      </c>
      <c r="N28" s="14">
        <v>34091</v>
      </c>
    </row>
    <row r="29" spans="1:14" x14ac:dyDescent="0.4">
      <c r="A29" s="18">
        <v>12002</v>
      </c>
      <c r="B29" s="13" t="s">
        <v>38</v>
      </c>
      <c r="C29" s="14">
        <v>212265</v>
      </c>
      <c r="D29" s="14">
        <v>212524</v>
      </c>
      <c r="E29" s="14">
        <v>212804</v>
      </c>
      <c r="F29" s="14">
        <v>220934</v>
      </c>
      <c r="G29" s="14">
        <v>284986</v>
      </c>
      <c r="H29" s="14">
        <v>248649</v>
      </c>
      <c r="I29" s="14">
        <v>250288</v>
      </c>
      <c r="J29" s="14">
        <v>250291</v>
      </c>
      <c r="K29" s="14">
        <v>250298</v>
      </c>
      <c r="L29" s="14">
        <v>250420</v>
      </c>
      <c r="M29" s="14">
        <v>250460</v>
      </c>
      <c r="N29" s="14">
        <v>179174</v>
      </c>
    </row>
    <row r="30" spans="1:14" x14ac:dyDescent="0.4">
      <c r="A30" s="18">
        <v>50005</v>
      </c>
      <c r="B30" s="13" t="s">
        <v>124</v>
      </c>
      <c r="C30" s="14">
        <v>104694</v>
      </c>
      <c r="D30" s="14">
        <v>105323</v>
      </c>
      <c r="E30" s="14">
        <v>105612</v>
      </c>
      <c r="F30" s="14">
        <v>106316</v>
      </c>
      <c r="G30" s="14">
        <v>129310</v>
      </c>
      <c r="H30" s="14">
        <v>134096</v>
      </c>
      <c r="I30" s="14">
        <v>134399</v>
      </c>
      <c r="J30" s="14">
        <v>134419</v>
      </c>
      <c r="K30" s="14">
        <v>134660</v>
      </c>
      <c r="L30" s="14">
        <v>134705</v>
      </c>
      <c r="M30" s="14">
        <v>116440</v>
      </c>
      <c r="N30" s="14">
        <v>116447</v>
      </c>
    </row>
    <row r="31" spans="1:14" x14ac:dyDescent="0.4">
      <c r="A31" s="18">
        <v>59003</v>
      </c>
      <c r="B31" s="13" t="s">
        <v>147</v>
      </c>
      <c r="C31" s="14">
        <v>83807</v>
      </c>
      <c r="D31" s="14">
        <v>84327</v>
      </c>
      <c r="E31" s="14">
        <v>84785</v>
      </c>
      <c r="F31" s="14">
        <v>85665</v>
      </c>
      <c r="G31" s="14">
        <v>109423</v>
      </c>
      <c r="H31" s="14">
        <v>118568</v>
      </c>
      <c r="I31" s="14">
        <v>120185</v>
      </c>
      <c r="J31" s="14">
        <v>120248</v>
      </c>
      <c r="K31" s="14">
        <v>120333</v>
      </c>
      <c r="L31" s="14">
        <v>120409</v>
      </c>
      <c r="M31" s="14">
        <v>120985</v>
      </c>
      <c r="N31" s="14">
        <v>121391</v>
      </c>
    </row>
    <row r="32" spans="1:14" x14ac:dyDescent="0.4">
      <c r="A32" s="18">
        <v>21003</v>
      </c>
      <c r="B32" s="13" t="s">
        <v>60</v>
      </c>
      <c r="C32" s="14">
        <v>96355</v>
      </c>
      <c r="D32" s="14">
        <v>96783</v>
      </c>
      <c r="E32" s="14">
        <v>96919</v>
      </c>
      <c r="F32" s="14">
        <v>98469</v>
      </c>
      <c r="G32" s="14">
        <v>129635</v>
      </c>
      <c r="H32" s="14">
        <v>134329</v>
      </c>
      <c r="I32" s="14">
        <v>134700</v>
      </c>
      <c r="J32" s="14">
        <v>134700</v>
      </c>
      <c r="K32" s="14">
        <v>134700</v>
      </c>
      <c r="L32" s="14">
        <v>134704</v>
      </c>
      <c r="M32" s="14">
        <v>134704</v>
      </c>
      <c r="N32" s="14">
        <v>134704</v>
      </c>
    </row>
    <row r="33" spans="1:14" x14ac:dyDescent="0.4">
      <c r="A33" s="18">
        <v>16001</v>
      </c>
      <c r="B33" s="13" t="s">
        <v>49</v>
      </c>
      <c r="C33" s="14">
        <v>118322</v>
      </c>
      <c r="D33" s="14">
        <v>120074</v>
      </c>
      <c r="E33" s="14">
        <v>121859</v>
      </c>
      <c r="F33" s="14">
        <v>130492</v>
      </c>
      <c r="G33" s="14">
        <v>205460</v>
      </c>
      <c r="H33" s="14">
        <v>110892</v>
      </c>
      <c r="I33" s="14">
        <v>116122</v>
      </c>
      <c r="J33" s="14">
        <v>116539</v>
      </c>
      <c r="K33" s="14">
        <v>117071</v>
      </c>
      <c r="L33" s="14">
        <v>117391</v>
      </c>
      <c r="M33" s="14">
        <v>117571</v>
      </c>
      <c r="N33" s="14">
        <v>117638</v>
      </c>
    </row>
    <row r="34" spans="1:14" x14ac:dyDescent="0.4">
      <c r="A34" s="18">
        <v>61008</v>
      </c>
      <c r="B34" s="13" t="s">
        <v>155</v>
      </c>
      <c r="C34" s="14">
        <v>81151</v>
      </c>
      <c r="D34" s="14">
        <v>82317</v>
      </c>
      <c r="E34" s="14">
        <v>54318</v>
      </c>
      <c r="F34" s="14">
        <v>60339</v>
      </c>
      <c r="G34" s="14">
        <v>138819</v>
      </c>
      <c r="H34" s="14">
        <v>156101</v>
      </c>
      <c r="I34" s="14">
        <v>128945</v>
      </c>
      <c r="J34" s="14">
        <v>129323</v>
      </c>
      <c r="K34" s="14">
        <v>69448</v>
      </c>
      <c r="L34" s="14">
        <v>69549</v>
      </c>
      <c r="M34" s="14">
        <v>69651</v>
      </c>
      <c r="N34" s="14">
        <v>5334</v>
      </c>
    </row>
    <row r="35" spans="1:14" x14ac:dyDescent="0.4">
      <c r="A35" s="18">
        <v>38002</v>
      </c>
      <c r="B35" s="13" t="s">
        <v>92</v>
      </c>
      <c r="C35" s="14">
        <v>30809</v>
      </c>
      <c r="D35" s="14">
        <v>30906</v>
      </c>
      <c r="E35" s="14">
        <v>31290</v>
      </c>
      <c r="F35" s="14">
        <v>33730</v>
      </c>
      <c r="G35" s="14">
        <v>73903</v>
      </c>
      <c r="H35" s="14">
        <v>81039</v>
      </c>
      <c r="I35" s="14">
        <v>81154</v>
      </c>
      <c r="J35" s="14">
        <v>81154</v>
      </c>
      <c r="K35" s="14">
        <v>81196</v>
      </c>
      <c r="L35" s="14">
        <v>81202</v>
      </c>
      <c r="M35" s="14">
        <v>81827</v>
      </c>
      <c r="N35" s="14">
        <v>0</v>
      </c>
    </row>
    <row r="36" spans="1:14" x14ac:dyDescent="0.4">
      <c r="A36" s="18">
        <v>49003</v>
      </c>
      <c r="B36" s="13" t="s">
        <v>118</v>
      </c>
      <c r="C36" s="14">
        <v>77654</v>
      </c>
      <c r="D36" s="14">
        <v>78208</v>
      </c>
      <c r="E36" s="14">
        <v>79881</v>
      </c>
      <c r="F36" s="14">
        <v>84663</v>
      </c>
      <c r="G36" s="14">
        <v>135002</v>
      </c>
      <c r="H36" s="14">
        <v>155869</v>
      </c>
      <c r="I36" s="14">
        <v>156972</v>
      </c>
      <c r="J36" s="14">
        <v>78566</v>
      </c>
      <c r="K36" s="14">
        <v>78819</v>
      </c>
      <c r="L36" s="14">
        <v>78901</v>
      </c>
      <c r="M36" s="14">
        <v>78916</v>
      </c>
      <c r="N36" s="14">
        <v>78963</v>
      </c>
    </row>
    <row r="37" spans="1:14" x14ac:dyDescent="0.4">
      <c r="A37" s="18">
        <v>5006</v>
      </c>
      <c r="B37" s="13" t="s">
        <v>25</v>
      </c>
      <c r="C37" s="14">
        <v>199661</v>
      </c>
      <c r="D37" s="14">
        <v>199923</v>
      </c>
      <c r="E37" s="14">
        <v>200898</v>
      </c>
      <c r="F37" s="14">
        <v>203518</v>
      </c>
      <c r="G37" s="14">
        <v>239161</v>
      </c>
      <c r="H37" s="14">
        <v>252469</v>
      </c>
      <c r="I37" s="14">
        <v>253518</v>
      </c>
      <c r="J37" s="14">
        <v>253564</v>
      </c>
      <c r="K37" s="14">
        <v>253638</v>
      </c>
      <c r="L37" s="14">
        <v>253722</v>
      </c>
      <c r="M37" s="14">
        <v>253847</v>
      </c>
      <c r="N37" s="14">
        <v>130390</v>
      </c>
    </row>
    <row r="38" spans="1:14" x14ac:dyDescent="0.4">
      <c r="A38" s="18">
        <v>19004</v>
      </c>
      <c r="B38" s="13" t="s">
        <v>56</v>
      </c>
      <c r="C38" s="14">
        <v>156561</v>
      </c>
      <c r="D38" s="14">
        <v>156294</v>
      </c>
      <c r="E38" s="14">
        <v>156021</v>
      </c>
      <c r="F38" s="14">
        <v>159177</v>
      </c>
      <c r="G38" s="14">
        <v>203295</v>
      </c>
      <c r="H38" s="14">
        <v>224305</v>
      </c>
      <c r="I38" s="14">
        <v>223654</v>
      </c>
      <c r="J38" s="14">
        <v>223127</v>
      </c>
      <c r="K38" s="14">
        <v>222382</v>
      </c>
      <c r="L38" s="14">
        <v>221611</v>
      </c>
      <c r="M38" s="14">
        <v>211465</v>
      </c>
      <c r="N38" s="14">
        <v>191698</v>
      </c>
    </row>
    <row r="39" spans="1:14" x14ac:dyDescent="0.4">
      <c r="A39" s="18">
        <v>56002</v>
      </c>
      <c r="B39" s="13" t="s">
        <v>140</v>
      </c>
      <c r="C39" s="14">
        <v>86076</v>
      </c>
      <c r="D39" s="14">
        <v>86222</v>
      </c>
      <c r="E39" s="14">
        <v>86361</v>
      </c>
      <c r="F39" s="14">
        <v>88745</v>
      </c>
      <c r="G39" s="14">
        <v>119021</v>
      </c>
      <c r="H39" s="14">
        <v>126956</v>
      </c>
      <c r="I39" s="14">
        <v>127358</v>
      </c>
      <c r="J39" s="14">
        <v>127449</v>
      </c>
      <c r="K39" s="14">
        <v>129919</v>
      </c>
      <c r="L39" s="14">
        <v>129953</v>
      </c>
      <c r="M39" s="14">
        <v>130022</v>
      </c>
      <c r="N39" s="14">
        <v>130022</v>
      </c>
    </row>
    <row r="40" spans="1:14" x14ac:dyDescent="0.4">
      <c r="A40" s="18">
        <v>51001</v>
      </c>
      <c r="B40" s="13" t="s">
        <v>125</v>
      </c>
      <c r="C40" s="14">
        <v>318254</v>
      </c>
      <c r="D40" s="14">
        <v>318642</v>
      </c>
      <c r="E40" s="14">
        <v>319769</v>
      </c>
      <c r="F40" s="14">
        <v>322656</v>
      </c>
      <c r="G40" s="14">
        <v>370937</v>
      </c>
      <c r="H40" s="14">
        <v>385420</v>
      </c>
      <c r="I40" s="14">
        <v>386863</v>
      </c>
      <c r="J40" s="14">
        <v>387074</v>
      </c>
      <c r="K40" s="14">
        <v>387183</v>
      </c>
      <c r="L40" s="14">
        <v>387602</v>
      </c>
      <c r="M40" s="14">
        <v>388198</v>
      </c>
      <c r="N40" s="14">
        <v>263063</v>
      </c>
    </row>
    <row r="41" spans="1:14" x14ac:dyDescent="0.4">
      <c r="A41" s="18">
        <v>64002</v>
      </c>
      <c r="B41" s="13" t="s">
        <v>160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</row>
    <row r="42" spans="1:14" x14ac:dyDescent="0.4">
      <c r="A42" s="18">
        <v>20001</v>
      </c>
      <c r="B42" s="13" t="s">
        <v>57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</row>
    <row r="43" spans="1:14" x14ac:dyDescent="0.4">
      <c r="A43" s="18">
        <v>23001</v>
      </c>
      <c r="B43" s="13" t="s">
        <v>64</v>
      </c>
      <c r="C43" s="14">
        <v>214133</v>
      </c>
      <c r="D43" s="14">
        <v>214200</v>
      </c>
      <c r="E43" s="14">
        <v>214422</v>
      </c>
      <c r="F43" s="14">
        <v>215608</v>
      </c>
      <c r="G43" s="14">
        <v>228851</v>
      </c>
      <c r="H43" s="14">
        <v>231288</v>
      </c>
      <c r="I43" s="14">
        <v>231389</v>
      </c>
      <c r="J43" s="14">
        <v>231441</v>
      </c>
      <c r="K43" s="14">
        <v>231502</v>
      </c>
      <c r="L43" s="14">
        <v>231524</v>
      </c>
      <c r="M43" s="14">
        <v>231572</v>
      </c>
      <c r="N43" s="14">
        <v>232126</v>
      </c>
    </row>
    <row r="44" spans="1:14" x14ac:dyDescent="0.4">
      <c r="A44" s="18">
        <v>22005</v>
      </c>
      <c r="B44" s="13" t="s">
        <v>62</v>
      </c>
      <c r="C44" s="14">
        <v>9594</v>
      </c>
      <c r="D44" s="14">
        <v>9699</v>
      </c>
      <c r="E44" s="14">
        <v>9809</v>
      </c>
      <c r="F44" s="14">
        <v>10540</v>
      </c>
      <c r="G44" s="14">
        <v>30943</v>
      </c>
      <c r="H44" s="14">
        <v>33730</v>
      </c>
      <c r="I44" s="14">
        <v>34078</v>
      </c>
      <c r="J44" s="14">
        <v>34122</v>
      </c>
      <c r="K44" s="14">
        <v>34130</v>
      </c>
      <c r="L44" s="14">
        <v>34130</v>
      </c>
      <c r="M44" s="14">
        <v>34130</v>
      </c>
      <c r="N44" s="14">
        <v>4164</v>
      </c>
    </row>
    <row r="45" spans="1:14" x14ac:dyDescent="0.4">
      <c r="A45" s="18">
        <v>16002</v>
      </c>
      <c r="B45" s="13" t="s">
        <v>50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</row>
    <row r="46" spans="1:14" x14ac:dyDescent="0.4">
      <c r="A46" s="18">
        <v>61007</v>
      </c>
      <c r="B46" s="13" t="s">
        <v>154</v>
      </c>
      <c r="C46" s="14">
        <v>18673</v>
      </c>
      <c r="D46" s="14">
        <v>9219</v>
      </c>
      <c r="E46" s="14">
        <v>2195</v>
      </c>
      <c r="F46" s="14">
        <v>-1353</v>
      </c>
      <c r="G46" s="14">
        <v>43443</v>
      </c>
      <c r="H46" s="14">
        <v>47781</v>
      </c>
      <c r="I46" s="14">
        <v>41336</v>
      </c>
      <c r="J46" s="14">
        <v>34245</v>
      </c>
      <c r="K46" s="14">
        <v>27175</v>
      </c>
      <c r="L46" s="14">
        <v>19937</v>
      </c>
      <c r="M46" s="14">
        <v>12730</v>
      </c>
      <c r="N46" s="14">
        <v>12516</v>
      </c>
    </row>
    <row r="47" spans="1:14" x14ac:dyDescent="0.4">
      <c r="A47" s="18">
        <v>5003</v>
      </c>
      <c r="B47" s="13" t="s">
        <v>23</v>
      </c>
      <c r="C47" s="14">
        <v>109893</v>
      </c>
      <c r="D47" s="14">
        <v>110141</v>
      </c>
      <c r="E47" s="14">
        <v>110301</v>
      </c>
      <c r="F47" s="14">
        <v>111014</v>
      </c>
      <c r="G47" s="14">
        <v>139565</v>
      </c>
      <c r="H47" s="14">
        <v>156397</v>
      </c>
      <c r="I47" s="14">
        <v>157438</v>
      </c>
      <c r="J47" s="14">
        <v>157448</v>
      </c>
      <c r="K47" s="14">
        <v>157448</v>
      </c>
      <c r="L47" s="14">
        <v>157463</v>
      </c>
      <c r="M47" s="14">
        <v>157501</v>
      </c>
      <c r="N47" s="14">
        <v>157478</v>
      </c>
    </row>
    <row r="48" spans="1:14" x14ac:dyDescent="0.4">
      <c r="A48" s="18">
        <v>28002</v>
      </c>
      <c r="B48" s="13" t="s">
        <v>76</v>
      </c>
      <c r="C48" s="14">
        <v>124005</v>
      </c>
      <c r="D48" s="14">
        <v>124227</v>
      </c>
      <c r="E48" s="14">
        <v>124420</v>
      </c>
      <c r="F48" s="14">
        <v>127156</v>
      </c>
      <c r="G48" s="14">
        <v>151387</v>
      </c>
      <c r="H48" s="14">
        <v>161793</v>
      </c>
      <c r="I48" s="14">
        <v>162257</v>
      </c>
      <c r="J48" s="14">
        <v>162586</v>
      </c>
      <c r="K48" s="14">
        <v>162725</v>
      </c>
      <c r="L48" s="14">
        <v>162780</v>
      </c>
      <c r="M48" s="14">
        <v>162806</v>
      </c>
      <c r="N48" s="14">
        <v>158606</v>
      </c>
    </row>
    <row r="49" spans="1:14" x14ac:dyDescent="0.4">
      <c r="A49" s="18">
        <v>17001</v>
      </c>
      <c r="B49" s="13" t="s">
        <v>51</v>
      </c>
      <c r="C49" s="14">
        <v>67958</v>
      </c>
      <c r="D49" s="14">
        <v>68029</v>
      </c>
      <c r="E49" s="14">
        <v>68184</v>
      </c>
      <c r="F49" s="14">
        <v>68798</v>
      </c>
      <c r="G49" s="14">
        <v>83830</v>
      </c>
      <c r="H49" s="14">
        <v>88443</v>
      </c>
      <c r="I49" s="14">
        <v>89236</v>
      </c>
      <c r="J49" s="14">
        <v>89379</v>
      </c>
      <c r="K49" s="14">
        <v>89379</v>
      </c>
      <c r="L49" s="14">
        <v>89549</v>
      </c>
      <c r="M49" s="14">
        <v>89549</v>
      </c>
      <c r="N49" s="14">
        <v>89597</v>
      </c>
    </row>
    <row r="50" spans="1:14" x14ac:dyDescent="0.4">
      <c r="A50" s="18">
        <v>44001</v>
      </c>
      <c r="B50" s="13" t="s">
        <v>108</v>
      </c>
      <c r="C50" s="14">
        <v>101752</v>
      </c>
      <c r="D50" s="14">
        <v>100293</v>
      </c>
      <c r="E50" s="14">
        <v>95196</v>
      </c>
      <c r="F50" s="14">
        <v>91061</v>
      </c>
      <c r="G50" s="14">
        <v>107051</v>
      </c>
      <c r="H50" s="14">
        <v>106552</v>
      </c>
      <c r="I50" s="14">
        <v>90262</v>
      </c>
      <c r="J50" s="14">
        <v>84420</v>
      </c>
      <c r="K50" s="14">
        <v>121625</v>
      </c>
      <c r="L50" s="14">
        <v>121640</v>
      </c>
      <c r="M50" s="14">
        <v>121649</v>
      </c>
      <c r="N50" s="14">
        <v>122136</v>
      </c>
    </row>
    <row r="51" spans="1:14" x14ac:dyDescent="0.4">
      <c r="A51" s="18">
        <v>46002</v>
      </c>
      <c r="B51" s="13" t="s">
        <v>113</v>
      </c>
      <c r="C51" s="14">
        <v>12776</v>
      </c>
      <c r="D51" s="14">
        <v>12859</v>
      </c>
      <c r="E51" s="14">
        <v>12938</v>
      </c>
      <c r="F51" s="14">
        <v>13068</v>
      </c>
      <c r="G51" s="14">
        <v>21676</v>
      </c>
      <c r="H51" s="14">
        <v>28197</v>
      </c>
      <c r="I51" s="14">
        <v>28636</v>
      </c>
      <c r="J51" s="14">
        <v>28675</v>
      </c>
      <c r="K51" s="14">
        <v>28683</v>
      </c>
      <c r="L51" s="14">
        <v>28683</v>
      </c>
      <c r="M51" s="14">
        <v>28727</v>
      </c>
      <c r="N51" s="14">
        <v>28783</v>
      </c>
    </row>
    <row r="52" spans="1:14" x14ac:dyDescent="0.4">
      <c r="A52" s="18">
        <v>24004</v>
      </c>
      <c r="B52" s="13" t="s">
        <v>67</v>
      </c>
      <c r="C52" s="14">
        <v>58554</v>
      </c>
      <c r="D52" s="14">
        <v>58816</v>
      </c>
      <c r="E52" s="14">
        <v>59289</v>
      </c>
      <c r="F52" s="14">
        <v>61203</v>
      </c>
      <c r="G52" s="14">
        <v>110288</v>
      </c>
      <c r="H52" s="14">
        <v>116448</v>
      </c>
      <c r="I52" s="14">
        <v>116770</v>
      </c>
      <c r="J52" s="14">
        <v>116913</v>
      </c>
      <c r="K52" s="14">
        <v>116913</v>
      </c>
      <c r="L52" s="14">
        <v>116913</v>
      </c>
      <c r="M52" s="14">
        <v>116913</v>
      </c>
      <c r="N52" s="14">
        <v>116913</v>
      </c>
    </row>
    <row r="53" spans="1:14" x14ac:dyDescent="0.4">
      <c r="A53" s="18">
        <v>50003</v>
      </c>
      <c r="B53" s="13" t="s">
        <v>123</v>
      </c>
      <c r="C53" s="14">
        <v>53602</v>
      </c>
      <c r="D53" s="14">
        <v>53787</v>
      </c>
      <c r="E53" s="14">
        <v>23467</v>
      </c>
      <c r="F53" s="14">
        <v>25242</v>
      </c>
      <c r="G53" s="14">
        <v>72971</v>
      </c>
      <c r="H53" s="14">
        <v>81377</v>
      </c>
      <c r="I53" s="14">
        <v>81672</v>
      </c>
      <c r="J53" s="14">
        <v>81683</v>
      </c>
      <c r="K53" s="14">
        <v>81791</v>
      </c>
      <c r="L53" s="14">
        <v>81827</v>
      </c>
      <c r="M53" s="14">
        <v>81908</v>
      </c>
      <c r="N53" s="14">
        <v>37023</v>
      </c>
    </row>
    <row r="54" spans="1:14" x14ac:dyDescent="0.4">
      <c r="A54" s="18">
        <v>14001</v>
      </c>
      <c r="B54" s="13" t="s">
        <v>42</v>
      </c>
      <c r="C54" s="14">
        <v>4456</v>
      </c>
      <c r="D54" s="14">
        <v>4559</v>
      </c>
      <c r="E54" s="14">
        <v>4692</v>
      </c>
      <c r="F54" s="14">
        <v>5192</v>
      </c>
      <c r="G54" s="14">
        <v>21580</v>
      </c>
      <c r="H54" s="14">
        <v>23217</v>
      </c>
      <c r="I54" s="14">
        <v>23811</v>
      </c>
      <c r="J54" s="14">
        <v>23811</v>
      </c>
      <c r="K54" s="14">
        <v>23825</v>
      </c>
      <c r="L54" s="14">
        <v>23825</v>
      </c>
      <c r="M54" s="14">
        <v>23906</v>
      </c>
      <c r="N54" s="14">
        <v>0</v>
      </c>
    </row>
    <row r="55" spans="1:14" x14ac:dyDescent="0.4">
      <c r="A55" s="18">
        <v>6002</v>
      </c>
      <c r="B55" s="13" t="s">
        <v>27</v>
      </c>
      <c r="C55" s="14">
        <v>119822</v>
      </c>
      <c r="D55" s="14">
        <v>119902</v>
      </c>
      <c r="E55" s="14">
        <v>119929</v>
      </c>
      <c r="F55" s="14">
        <v>120878</v>
      </c>
      <c r="G55" s="14">
        <v>145532</v>
      </c>
      <c r="H55" s="14">
        <v>154091</v>
      </c>
      <c r="I55" s="14">
        <v>154504</v>
      </c>
      <c r="J55" s="14">
        <v>154562</v>
      </c>
      <c r="K55" s="14">
        <v>154562</v>
      </c>
      <c r="L55" s="14">
        <v>154569</v>
      </c>
      <c r="M55" s="14">
        <v>154686</v>
      </c>
      <c r="N55" s="14">
        <v>87623</v>
      </c>
    </row>
    <row r="56" spans="1:14" x14ac:dyDescent="0.4">
      <c r="A56" s="18">
        <v>33001</v>
      </c>
      <c r="B56" s="13" t="s">
        <v>83</v>
      </c>
      <c r="C56" s="14">
        <v>169414</v>
      </c>
      <c r="D56" s="14">
        <v>169866</v>
      </c>
      <c r="E56" s="14">
        <v>170958</v>
      </c>
      <c r="F56" s="14">
        <v>175255</v>
      </c>
      <c r="G56" s="14">
        <v>215507</v>
      </c>
      <c r="H56" s="14">
        <v>223490</v>
      </c>
      <c r="I56" s="14">
        <v>223642</v>
      </c>
      <c r="J56" s="14">
        <v>223772</v>
      </c>
      <c r="K56" s="14">
        <v>223861</v>
      </c>
      <c r="L56" s="14">
        <v>223904</v>
      </c>
      <c r="M56" s="14">
        <v>223938</v>
      </c>
      <c r="N56" s="14">
        <v>104840</v>
      </c>
    </row>
    <row r="57" spans="1:14" x14ac:dyDescent="0.4">
      <c r="A57" s="18">
        <v>49004</v>
      </c>
      <c r="B57" s="13" t="s">
        <v>119</v>
      </c>
      <c r="C57" s="14">
        <v>42424</v>
      </c>
      <c r="D57" s="14">
        <v>42792</v>
      </c>
      <c r="E57" s="14">
        <v>43078</v>
      </c>
      <c r="F57" s="14">
        <v>44214</v>
      </c>
      <c r="G57" s="14">
        <v>68619</v>
      </c>
      <c r="H57" s="14">
        <v>78023</v>
      </c>
      <c r="I57" s="14">
        <v>78550</v>
      </c>
      <c r="J57" s="14">
        <v>78550</v>
      </c>
      <c r="K57" s="14">
        <v>78630</v>
      </c>
      <c r="L57" s="14">
        <v>78642</v>
      </c>
      <c r="M57" s="14">
        <v>78988</v>
      </c>
      <c r="N57" s="14">
        <v>4792</v>
      </c>
    </row>
    <row r="58" spans="1:14" x14ac:dyDescent="0.4">
      <c r="A58" s="18">
        <v>63001</v>
      </c>
      <c r="B58" s="13" t="s">
        <v>158</v>
      </c>
      <c r="C58" s="14">
        <v>22719</v>
      </c>
      <c r="D58" s="14">
        <v>23038</v>
      </c>
      <c r="E58" s="14">
        <v>23650</v>
      </c>
      <c r="F58" s="14">
        <v>23999</v>
      </c>
      <c r="G58" s="14">
        <v>37683</v>
      </c>
      <c r="H58" s="14">
        <v>38494</v>
      </c>
      <c r="I58" s="14">
        <v>38494</v>
      </c>
      <c r="J58" s="14">
        <v>38246</v>
      </c>
      <c r="K58" s="14">
        <v>38251</v>
      </c>
      <c r="L58" s="14">
        <v>38266</v>
      </c>
      <c r="M58" s="14">
        <v>35068</v>
      </c>
      <c r="N58" s="14">
        <v>33904</v>
      </c>
    </row>
    <row r="59" spans="1:14" x14ac:dyDescent="0.4">
      <c r="A59" s="18">
        <v>53001</v>
      </c>
      <c r="B59" s="13" t="s">
        <v>132</v>
      </c>
      <c r="C59" s="14">
        <v>13317</v>
      </c>
      <c r="D59" s="14">
        <v>13387</v>
      </c>
      <c r="E59" s="14">
        <v>13502</v>
      </c>
      <c r="F59" s="14">
        <v>15099</v>
      </c>
      <c r="G59" s="14">
        <v>42720</v>
      </c>
      <c r="H59" s="14">
        <v>45717</v>
      </c>
      <c r="I59" s="14">
        <v>45762</v>
      </c>
      <c r="J59" s="14">
        <v>45792</v>
      </c>
      <c r="K59" s="14">
        <v>45792</v>
      </c>
      <c r="L59" s="14">
        <v>45792</v>
      </c>
      <c r="M59" s="14">
        <v>45832</v>
      </c>
      <c r="N59" s="14">
        <v>0</v>
      </c>
    </row>
    <row r="60" spans="1:14" x14ac:dyDescent="0.4">
      <c r="A60" s="18">
        <v>25003</v>
      </c>
      <c r="B60" s="13" t="s">
        <v>69</v>
      </c>
      <c r="C60" s="14">
        <v>56888</v>
      </c>
      <c r="D60" s="14">
        <v>57206</v>
      </c>
      <c r="E60" s="14">
        <v>57206</v>
      </c>
      <c r="F60" s="14">
        <v>58623</v>
      </c>
      <c r="G60" s="14">
        <v>85154</v>
      </c>
      <c r="H60" s="14">
        <v>90966</v>
      </c>
      <c r="I60" s="14">
        <v>91131</v>
      </c>
      <c r="J60" s="14">
        <v>91160</v>
      </c>
      <c r="K60" s="14">
        <v>91235</v>
      </c>
      <c r="L60" s="14">
        <v>91268</v>
      </c>
      <c r="M60" s="14">
        <v>91298</v>
      </c>
      <c r="N60" s="14">
        <v>0</v>
      </c>
    </row>
    <row r="61" spans="1:14" x14ac:dyDescent="0.4">
      <c r="A61" s="18">
        <v>26004</v>
      </c>
      <c r="B61" s="13" t="s">
        <v>72</v>
      </c>
      <c r="C61" s="14">
        <v>59698</v>
      </c>
      <c r="D61" s="14">
        <v>60289</v>
      </c>
      <c r="E61" s="14">
        <v>60474</v>
      </c>
      <c r="F61" s="14">
        <v>62369</v>
      </c>
      <c r="G61" s="14">
        <v>86619</v>
      </c>
      <c r="H61" s="14">
        <v>95476</v>
      </c>
      <c r="I61" s="14">
        <v>95909</v>
      </c>
      <c r="J61" s="14">
        <v>95947</v>
      </c>
      <c r="K61" s="14">
        <v>96231</v>
      </c>
      <c r="L61" s="14">
        <v>96381</v>
      </c>
      <c r="M61" s="14">
        <v>96716</v>
      </c>
      <c r="N61" s="14">
        <v>0</v>
      </c>
    </row>
    <row r="62" spans="1:14" x14ac:dyDescent="0.4">
      <c r="A62" s="18">
        <v>6006</v>
      </c>
      <c r="B62" s="13" t="s">
        <v>29</v>
      </c>
      <c r="C62" s="14">
        <v>5052</v>
      </c>
      <c r="D62" s="14">
        <v>5168</v>
      </c>
      <c r="E62" s="14">
        <v>5456</v>
      </c>
      <c r="F62" s="14">
        <v>13220</v>
      </c>
      <c r="G62" s="14">
        <v>71268</v>
      </c>
      <c r="H62" s="14">
        <v>92720</v>
      </c>
      <c r="I62" s="14">
        <v>93898</v>
      </c>
      <c r="J62" s="14">
        <v>93991</v>
      </c>
      <c r="K62" s="14">
        <v>94119</v>
      </c>
      <c r="L62" s="14">
        <v>94121</v>
      </c>
      <c r="M62" s="14">
        <v>94223</v>
      </c>
      <c r="N62" s="14">
        <v>4428</v>
      </c>
    </row>
    <row r="63" spans="1:14" x14ac:dyDescent="0.4">
      <c r="A63" s="18">
        <v>27001</v>
      </c>
      <c r="B63" s="13" t="s">
        <v>74</v>
      </c>
      <c r="C63" s="14">
        <v>99006</v>
      </c>
      <c r="D63" s="14">
        <v>99140</v>
      </c>
      <c r="E63" s="14">
        <v>99276</v>
      </c>
      <c r="F63" s="14">
        <v>101300</v>
      </c>
      <c r="G63" s="14">
        <v>145135</v>
      </c>
      <c r="H63" s="14">
        <v>156390</v>
      </c>
      <c r="I63" s="14">
        <v>156599</v>
      </c>
      <c r="J63" s="14">
        <v>156754</v>
      </c>
      <c r="K63" s="14">
        <v>156853</v>
      </c>
      <c r="L63" s="14">
        <v>156958</v>
      </c>
      <c r="M63" s="14">
        <v>157072</v>
      </c>
      <c r="N63" s="14">
        <v>157184</v>
      </c>
    </row>
    <row r="64" spans="1:14" x14ac:dyDescent="0.4">
      <c r="A64" s="18">
        <v>28003</v>
      </c>
      <c r="B64" s="13" t="s">
        <v>77</v>
      </c>
      <c r="C64" s="14">
        <v>30107</v>
      </c>
      <c r="D64" s="14">
        <v>30574</v>
      </c>
      <c r="E64" s="14">
        <v>31490</v>
      </c>
      <c r="F64" s="14">
        <v>35842</v>
      </c>
      <c r="G64" s="14">
        <v>89593</v>
      </c>
      <c r="H64" s="14">
        <v>101308</v>
      </c>
      <c r="I64" s="14">
        <v>101614</v>
      </c>
      <c r="J64" s="14">
        <v>102047</v>
      </c>
      <c r="K64" s="14">
        <v>102110</v>
      </c>
      <c r="L64" s="14">
        <v>102220</v>
      </c>
      <c r="M64" s="14">
        <v>102393</v>
      </c>
      <c r="N64" s="14">
        <v>102394</v>
      </c>
    </row>
    <row r="65" spans="1:14" x14ac:dyDescent="0.4">
      <c r="A65" s="18">
        <v>30001</v>
      </c>
      <c r="B65" s="13" t="s">
        <v>79</v>
      </c>
      <c r="C65" s="14">
        <v>57566</v>
      </c>
      <c r="D65" s="14">
        <v>57594</v>
      </c>
      <c r="E65" s="14">
        <v>58311</v>
      </c>
      <c r="F65" s="14">
        <v>62856</v>
      </c>
      <c r="G65" s="14">
        <v>93131</v>
      </c>
      <c r="H65" s="14">
        <v>101500</v>
      </c>
      <c r="I65" s="14">
        <v>101912</v>
      </c>
      <c r="J65" s="14">
        <v>101924</v>
      </c>
      <c r="K65" s="14">
        <v>101999</v>
      </c>
      <c r="L65" s="14">
        <v>102026</v>
      </c>
      <c r="M65" s="14">
        <v>102722</v>
      </c>
      <c r="N65" s="14">
        <v>96819</v>
      </c>
    </row>
    <row r="66" spans="1:14" x14ac:dyDescent="0.4">
      <c r="A66" s="18">
        <v>31001</v>
      </c>
      <c r="B66" s="13" t="s">
        <v>81</v>
      </c>
      <c r="C66" s="14">
        <v>217479</v>
      </c>
      <c r="D66" s="14">
        <v>217833</v>
      </c>
      <c r="E66" s="14">
        <v>218095</v>
      </c>
      <c r="F66" s="14">
        <v>220965</v>
      </c>
      <c r="G66" s="14">
        <v>242554</v>
      </c>
      <c r="H66" s="14">
        <v>249168</v>
      </c>
      <c r="I66" s="14">
        <v>250486</v>
      </c>
      <c r="J66" s="14">
        <v>250558</v>
      </c>
      <c r="K66" s="14">
        <v>250631</v>
      </c>
      <c r="L66" s="14">
        <v>250693</v>
      </c>
      <c r="M66" s="14">
        <v>250838</v>
      </c>
      <c r="N66" s="14">
        <v>179289</v>
      </c>
    </row>
    <row r="67" spans="1:14" x14ac:dyDescent="0.4">
      <c r="A67" s="18">
        <v>41002</v>
      </c>
      <c r="B67" s="13" t="s">
        <v>101</v>
      </c>
      <c r="C67" s="14">
        <v>3843</v>
      </c>
      <c r="D67" s="14">
        <v>6702</v>
      </c>
      <c r="E67" s="14">
        <v>10271</v>
      </c>
      <c r="F67" s="14">
        <v>19746</v>
      </c>
      <c r="G67" s="14">
        <v>240505</v>
      </c>
      <c r="H67" s="14">
        <v>259702</v>
      </c>
      <c r="I67" s="14">
        <v>261306</v>
      </c>
      <c r="J67" s="14">
        <v>262375</v>
      </c>
      <c r="K67" s="14">
        <v>262771</v>
      </c>
      <c r="L67" s="14">
        <v>263830</v>
      </c>
      <c r="M67" s="14">
        <v>0</v>
      </c>
      <c r="N67" s="14">
        <v>0</v>
      </c>
    </row>
    <row r="68" spans="1:14" x14ac:dyDescent="0.4">
      <c r="A68" s="18">
        <v>14002</v>
      </c>
      <c r="B68" s="13" t="s">
        <v>43</v>
      </c>
      <c r="C68" s="14">
        <v>55298</v>
      </c>
      <c r="D68" s="14">
        <v>55368</v>
      </c>
      <c r="E68" s="14">
        <v>55842</v>
      </c>
      <c r="F68" s="14">
        <v>57013</v>
      </c>
      <c r="G68" s="14">
        <v>67995</v>
      </c>
      <c r="H68" s="14">
        <v>69851</v>
      </c>
      <c r="I68" s="14">
        <v>70128</v>
      </c>
      <c r="J68" s="14">
        <v>70132</v>
      </c>
      <c r="K68" s="14">
        <v>70145</v>
      </c>
      <c r="L68" s="14">
        <v>70145</v>
      </c>
      <c r="M68" s="14">
        <v>70145</v>
      </c>
      <c r="N68" s="14">
        <v>20158</v>
      </c>
    </row>
    <row r="69" spans="1:14" x14ac:dyDescent="0.4">
      <c r="A69" s="18">
        <v>10001</v>
      </c>
      <c r="B69" s="13" t="s">
        <v>34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</row>
    <row r="70" spans="1:14" x14ac:dyDescent="0.4">
      <c r="A70" s="18">
        <v>34002</v>
      </c>
      <c r="B70" s="13" t="s">
        <v>87</v>
      </c>
      <c r="C70" s="14">
        <v>204835</v>
      </c>
      <c r="D70" s="14">
        <v>204835</v>
      </c>
      <c r="E70" s="14">
        <v>204835</v>
      </c>
      <c r="F70" s="14">
        <v>204835</v>
      </c>
      <c r="G70" s="14">
        <v>204835</v>
      </c>
      <c r="H70" s="14">
        <v>204835</v>
      </c>
      <c r="I70" s="14">
        <v>204853</v>
      </c>
      <c r="J70" s="14">
        <v>204853</v>
      </c>
      <c r="K70" s="14">
        <v>204922</v>
      </c>
      <c r="L70" s="14">
        <v>204922</v>
      </c>
      <c r="M70" s="14">
        <v>204922</v>
      </c>
      <c r="N70" s="14">
        <v>204922</v>
      </c>
    </row>
    <row r="71" spans="1:14" x14ac:dyDescent="0.4">
      <c r="A71" s="18">
        <v>51002</v>
      </c>
      <c r="B71" s="13" t="s">
        <v>126</v>
      </c>
      <c r="C71" s="14">
        <v>27666</v>
      </c>
      <c r="D71" s="14">
        <v>28044</v>
      </c>
      <c r="E71" s="14">
        <v>30059</v>
      </c>
      <c r="F71" s="14">
        <v>35224</v>
      </c>
      <c r="G71" s="14">
        <v>77841</v>
      </c>
      <c r="H71" s="14">
        <v>85575</v>
      </c>
      <c r="I71" s="14">
        <v>89091</v>
      </c>
      <c r="J71" s="14">
        <v>89346</v>
      </c>
      <c r="K71" s="14">
        <v>89662</v>
      </c>
      <c r="L71" s="14">
        <v>89759</v>
      </c>
      <c r="M71" s="14">
        <v>89759</v>
      </c>
      <c r="N71" s="14">
        <v>0</v>
      </c>
    </row>
    <row r="72" spans="1:14" x14ac:dyDescent="0.4">
      <c r="A72" s="18">
        <v>56006</v>
      </c>
      <c r="B72" s="13" t="s">
        <v>142</v>
      </c>
      <c r="C72" s="14">
        <v>234109</v>
      </c>
      <c r="D72" s="14">
        <v>210930</v>
      </c>
      <c r="E72" s="14">
        <v>211295</v>
      </c>
      <c r="F72" s="14">
        <v>211699</v>
      </c>
      <c r="G72" s="14">
        <v>236086</v>
      </c>
      <c r="H72" s="14">
        <v>241325</v>
      </c>
      <c r="I72" s="14">
        <v>241603</v>
      </c>
      <c r="J72" s="14">
        <v>241749</v>
      </c>
      <c r="K72" s="14">
        <v>241752</v>
      </c>
      <c r="L72" s="14">
        <v>241851</v>
      </c>
      <c r="M72" s="14">
        <v>241876</v>
      </c>
      <c r="N72" s="14">
        <v>160337</v>
      </c>
    </row>
    <row r="73" spans="1:14" x14ac:dyDescent="0.4">
      <c r="A73" s="18">
        <v>23002</v>
      </c>
      <c r="B73" s="13" t="s">
        <v>65</v>
      </c>
      <c r="C73" s="14">
        <v>1036</v>
      </c>
      <c r="D73" s="14">
        <v>1840</v>
      </c>
      <c r="E73" s="14">
        <v>3141</v>
      </c>
      <c r="F73" s="14">
        <v>7063</v>
      </c>
      <c r="G73" s="14">
        <v>41104</v>
      </c>
      <c r="H73" s="14">
        <v>47690</v>
      </c>
      <c r="I73" s="14">
        <v>49064</v>
      </c>
      <c r="J73" s="14">
        <v>49471</v>
      </c>
      <c r="K73" s="14">
        <v>49799</v>
      </c>
      <c r="L73" s="14">
        <v>49837</v>
      </c>
      <c r="M73" s="14">
        <v>50051</v>
      </c>
      <c r="N73" s="14">
        <v>0</v>
      </c>
    </row>
    <row r="74" spans="1:14" x14ac:dyDescent="0.4">
      <c r="A74" s="18">
        <v>53002</v>
      </c>
      <c r="B74" s="13" t="s">
        <v>133</v>
      </c>
      <c r="C74" s="14">
        <v>57967</v>
      </c>
      <c r="D74" s="14">
        <v>58340</v>
      </c>
      <c r="E74" s="14">
        <v>55636</v>
      </c>
      <c r="F74" s="14">
        <v>56566</v>
      </c>
      <c r="G74" s="14">
        <v>80481</v>
      </c>
      <c r="H74" s="14">
        <v>84459</v>
      </c>
      <c r="I74" s="14">
        <v>84687</v>
      </c>
      <c r="J74" s="14">
        <v>84712</v>
      </c>
      <c r="K74" s="14">
        <v>84733</v>
      </c>
      <c r="L74" s="14">
        <v>84755</v>
      </c>
      <c r="M74" s="14">
        <v>84776</v>
      </c>
      <c r="N74" s="14">
        <v>0</v>
      </c>
    </row>
    <row r="75" spans="1:14" x14ac:dyDescent="0.4">
      <c r="A75" s="18">
        <v>48003</v>
      </c>
      <c r="B75" s="13" t="s">
        <v>115</v>
      </c>
      <c r="C75" s="14">
        <v>107382</v>
      </c>
      <c r="D75" s="14">
        <v>107729</v>
      </c>
      <c r="E75" s="14">
        <v>107997</v>
      </c>
      <c r="F75" s="14">
        <v>113277</v>
      </c>
      <c r="G75" s="14">
        <v>149164</v>
      </c>
      <c r="H75" s="14">
        <v>154340</v>
      </c>
      <c r="I75" s="14">
        <v>155084</v>
      </c>
      <c r="J75" s="14">
        <v>155140</v>
      </c>
      <c r="K75" s="14">
        <v>155272</v>
      </c>
      <c r="L75" s="14">
        <v>155571</v>
      </c>
      <c r="M75" s="14">
        <v>155679</v>
      </c>
      <c r="N75" s="14">
        <v>155190</v>
      </c>
    </row>
    <row r="76" spans="1:14" x14ac:dyDescent="0.4">
      <c r="A76" s="18">
        <v>2002</v>
      </c>
      <c r="B76" s="13" t="s">
        <v>15</v>
      </c>
      <c r="C76" s="14">
        <v>36670</v>
      </c>
      <c r="D76" s="14">
        <v>37938</v>
      </c>
      <c r="E76" s="14">
        <v>40470</v>
      </c>
      <c r="F76" s="14">
        <v>44749</v>
      </c>
      <c r="G76" s="14">
        <v>145053</v>
      </c>
      <c r="H76" s="14">
        <v>185428</v>
      </c>
      <c r="I76" s="14">
        <v>189530</v>
      </c>
      <c r="J76" s="14">
        <v>190065</v>
      </c>
      <c r="K76" s="14">
        <v>190983</v>
      </c>
      <c r="L76" s="14">
        <v>191755</v>
      </c>
      <c r="M76" s="14">
        <v>105134</v>
      </c>
      <c r="N76" s="14">
        <v>50350</v>
      </c>
    </row>
    <row r="77" spans="1:14" x14ac:dyDescent="0.4">
      <c r="A77" s="18">
        <v>22006</v>
      </c>
      <c r="B77" s="13" t="s">
        <v>63</v>
      </c>
      <c r="C77" s="14">
        <v>32622</v>
      </c>
      <c r="D77" s="14">
        <v>32956</v>
      </c>
      <c r="E77" s="14">
        <v>33184</v>
      </c>
      <c r="F77" s="14">
        <v>35713</v>
      </c>
      <c r="G77" s="14">
        <v>72219</v>
      </c>
      <c r="H77" s="14">
        <v>76038</v>
      </c>
      <c r="I77" s="14">
        <v>76292</v>
      </c>
      <c r="J77" s="14">
        <v>76356</v>
      </c>
      <c r="K77" s="14">
        <v>76570</v>
      </c>
      <c r="L77" s="14">
        <v>76595</v>
      </c>
      <c r="M77" s="14">
        <v>76595</v>
      </c>
      <c r="N77" s="14">
        <v>29701</v>
      </c>
    </row>
    <row r="78" spans="1:14" x14ac:dyDescent="0.4">
      <c r="A78" s="18">
        <v>13003</v>
      </c>
      <c r="B78" s="13" t="s">
        <v>41</v>
      </c>
      <c r="C78" s="14">
        <v>244265</v>
      </c>
      <c r="D78" s="14">
        <v>238966</v>
      </c>
      <c r="E78" s="14">
        <v>232711</v>
      </c>
      <c r="F78" s="14">
        <v>228114</v>
      </c>
      <c r="G78" s="14">
        <v>259015</v>
      </c>
      <c r="H78" s="14">
        <v>262775</v>
      </c>
      <c r="I78" s="14">
        <v>201570</v>
      </c>
      <c r="J78" s="14">
        <v>194747</v>
      </c>
      <c r="K78" s="14">
        <v>188041</v>
      </c>
      <c r="L78" s="14">
        <v>180998</v>
      </c>
      <c r="M78" s="14">
        <v>174051</v>
      </c>
      <c r="N78" s="14">
        <v>219213</v>
      </c>
    </row>
    <row r="79" spans="1:14" x14ac:dyDescent="0.4">
      <c r="A79" s="18">
        <v>2003</v>
      </c>
      <c r="B79" s="13" t="s">
        <v>16</v>
      </c>
      <c r="C79" s="14">
        <v>149991</v>
      </c>
      <c r="D79" s="14">
        <v>145599</v>
      </c>
      <c r="E79" s="14">
        <v>140267</v>
      </c>
      <c r="F79" s="14">
        <v>138721</v>
      </c>
      <c r="G79" s="14">
        <v>156787</v>
      </c>
      <c r="H79" s="14">
        <v>159170</v>
      </c>
      <c r="I79" s="14">
        <v>154763</v>
      </c>
      <c r="J79" s="14">
        <v>149352</v>
      </c>
      <c r="K79" s="14">
        <v>143406</v>
      </c>
      <c r="L79" s="14">
        <v>137995</v>
      </c>
      <c r="M79" s="14">
        <v>132433</v>
      </c>
      <c r="N79" s="14">
        <v>126592</v>
      </c>
    </row>
    <row r="80" spans="1:14" x14ac:dyDescent="0.4">
      <c r="A80" s="18">
        <v>37003</v>
      </c>
      <c r="B80" s="13" t="s">
        <v>90</v>
      </c>
      <c r="C80" s="14">
        <v>166617</v>
      </c>
      <c r="D80" s="14">
        <v>166712</v>
      </c>
      <c r="E80" s="14">
        <v>166919</v>
      </c>
      <c r="F80" s="14">
        <v>168243</v>
      </c>
      <c r="G80" s="14">
        <v>180169</v>
      </c>
      <c r="H80" s="14">
        <v>182274</v>
      </c>
      <c r="I80" s="14">
        <v>182835</v>
      </c>
      <c r="J80" s="14">
        <v>182837</v>
      </c>
      <c r="K80" s="14">
        <v>182857</v>
      </c>
      <c r="L80" s="14">
        <v>182857</v>
      </c>
      <c r="M80" s="14">
        <v>182858</v>
      </c>
      <c r="N80" s="14">
        <v>112374</v>
      </c>
    </row>
    <row r="81" spans="1:14" x14ac:dyDescent="0.4">
      <c r="A81" s="18">
        <v>35002</v>
      </c>
      <c r="B81" s="13" t="s">
        <v>88</v>
      </c>
      <c r="C81" s="14">
        <v>928</v>
      </c>
      <c r="D81" s="14">
        <v>1120</v>
      </c>
      <c r="E81" s="14">
        <v>1388</v>
      </c>
      <c r="F81" s="14">
        <v>2481</v>
      </c>
      <c r="G81" s="14">
        <v>35067</v>
      </c>
      <c r="H81" s="14">
        <v>43803</v>
      </c>
      <c r="I81" s="14">
        <v>45405</v>
      </c>
      <c r="J81" s="14">
        <v>45486</v>
      </c>
      <c r="K81" s="14">
        <v>45500</v>
      </c>
      <c r="L81" s="14">
        <v>45535</v>
      </c>
      <c r="M81" s="14">
        <v>45627</v>
      </c>
      <c r="N81" s="14">
        <v>0</v>
      </c>
    </row>
    <row r="82" spans="1:14" x14ac:dyDescent="0.4">
      <c r="A82" s="18">
        <v>7002</v>
      </c>
      <c r="B82" s="13" t="s">
        <v>31</v>
      </c>
      <c r="C82" s="14">
        <v>989</v>
      </c>
      <c r="D82" s="14">
        <v>997</v>
      </c>
      <c r="E82" s="14">
        <v>1387</v>
      </c>
      <c r="F82" s="14">
        <v>2706</v>
      </c>
      <c r="G82" s="14">
        <v>32209</v>
      </c>
      <c r="H82" s="14">
        <v>37348</v>
      </c>
      <c r="I82" s="14">
        <v>37502</v>
      </c>
      <c r="J82" s="14">
        <v>37502</v>
      </c>
      <c r="K82" s="14">
        <v>37509</v>
      </c>
      <c r="L82" s="14">
        <v>37514</v>
      </c>
      <c r="M82" s="14">
        <v>37514</v>
      </c>
      <c r="N82" s="14">
        <v>0</v>
      </c>
    </row>
    <row r="83" spans="1:14" x14ac:dyDescent="0.4">
      <c r="A83" s="18">
        <v>38003</v>
      </c>
      <c r="B83" s="13" t="s">
        <v>93</v>
      </c>
      <c r="C83" s="14">
        <v>5765</v>
      </c>
      <c r="D83" s="14">
        <v>6049</v>
      </c>
      <c r="E83" s="14">
        <v>6427</v>
      </c>
      <c r="F83" s="14">
        <v>7809</v>
      </c>
      <c r="G83" s="14">
        <v>38339</v>
      </c>
      <c r="H83" s="14">
        <v>42136</v>
      </c>
      <c r="I83" s="14">
        <v>42538</v>
      </c>
      <c r="J83" s="14">
        <v>42714</v>
      </c>
      <c r="K83" s="14">
        <v>42718</v>
      </c>
      <c r="L83" s="14">
        <v>42738</v>
      </c>
      <c r="M83" s="14">
        <v>42738</v>
      </c>
      <c r="N83" s="14">
        <v>42748</v>
      </c>
    </row>
    <row r="84" spans="1:14" x14ac:dyDescent="0.4">
      <c r="A84" s="18">
        <v>45005</v>
      </c>
      <c r="B84" s="13" t="s">
        <v>111</v>
      </c>
      <c r="C84" s="14">
        <v>88198</v>
      </c>
      <c r="D84" s="14">
        <v>88481</v>
      </c>
      <c r="E84" s="14">
        <v>89436</v>
      </c>
      <c r="F84" s="14">
        <v>93185</v>
      </c>
      <c r="G84" s="14">
        <v>135842</v>
      </c>
      <c r="H84" s="14">
        <v>148089</v>
      </c>
      <c r="I84" s="14">
        <v>149193</v>
      </c>
      <c r="J84" s="14">
        <v>149250</v>
      </c>
      <c r="K84" s="14">
        <v>149264</v>
      </c>
      <c r="L84" s="14">
        <v>149312</v>
      </c>
      <c r="M84" s="14">
        <v>149312</v>
      </c>
      <c r="N84" s="14">
        <v>143749</v>
      </c>
    </row>
    <row r="85" spans="1:14" x14ac:dyDescent="0.4">
      <c r="A85" s="18">
        <v>40001</v>
      </c>
      <c r="B85" s="13" t="s">
        <v>98</v>
      </c>
      <c r="C85" s="14">
        <v>1939329</v>
      </c>
      <c r="D85" s="14">
        <v>1940844</v>
      </c>
      <c r="E85" s="14">
        <v>1942470</v>
      </c>
      <c r="F85" s="14">
        <v>1950034</v>
      </c>
      <c r="G85" s="14">
        <v>2029515</v>
      </c>
      <c r="H85" s="14">
        <v>2046428</v>
      </c>
      <c r="I85" s="14">
        <v>2050986</v>
      </c>
      <c r="J85" s="14">
        <v>2051024</v>
      </c>
      <c r="K85" s="14">
        <v>2051273</v>
      </c>
      <c r="L85" s="14">
        <v>2051452</v>
      </c>
      <c r="M85" s="14">
        <v>2058200</v>
      </c>
      <c r="N85" s="14">
        <v>1998114</v>
      </c>
    </row>
    <row r="86" spans="1:14" x14ac:dyDescent="0.4">
      <c r="A86" s="18">
        <v>52004</v>
      </c>
      <c r="B86" s="13" t="s">
        <v>131</v>
      </c>
      <c r="C86" s="14">
        <v>18314</v>
      </c>
      <c r="D86" s="14">
        <v>17204</v>
      </c>
      <c r="E86" s="14">
        <v>12660</v>
      </c>
      <c r="F86" s="14">
        <v>9244</v>
      </c>
      <c r="G86" s="14">
        <v>31993</v>
      </c>
      <c r="H86" s="14">
        <v>39018</v>
      </c>
      <c r="I86" s="14">
        <v>35685</v>
      </c>
      <c r="J86" s="14">
        <v>30429</v>
      </c>
      <c r="K86" s="14">
        <v>24445</v>
      </c>
      <c r="L86" s="14">
        <v>18787</v>
      </c>
      <c r="M86" s="14">
        <v>17568</v>
      </c>
      <c r="N86" s="14">
        <v>15172</v>
      </c>
    </row>
    <row r="87" spans="1:14" x14ac:dyDescent="0.4">
      <c r="A87" s="18">
        <v>41004</v>
      </c>
      <c r="B87" s="13" t="s">
        <v>102</v>
      </c>
      <c r="C87" s="14">
        <v>30666</v>
      </c>
      <c r="D87" s="14">
        <v>31042</v>
      </c>
      <c r="E87" s="14">
        <v>32772</v>
      </c>
      <c r="F87" s="14">
        <v>38206</v>
      </c>
      <c r="G87" s="14">
        <v>97209</v>
      </c>
      <c r="H87" s="14">
        <v>108403</v>
      </c>
      <c r="I87" s="14">
        <v>109472</v>
      </c>
      <c r="J87" s="14">
        <v>109472</v>
      </c>
      <c r="K87" s="14">
        <v>109721</v>
      </c>
      <c r="L87" s="14">
        <v>110457</v>
      </c>
      <c r="M87" s="14">
        <v>110624</v>
      </c>
      <c r="N87" s="14">
        <v>0</v>
      </c>
    </row>
    <row r="88" spans="1:14" x14ac:dyDescent="0.4">
      <c r="A88" s="18">
        <v>44002</v>
      </c>
      <c r="B88" s="13" t="s">
        <v>109</v>
      </c>
      <c r="C88" s="14">
        <v>193477</v>
      </c>
      <c r="D88" s="14">
        <v>194091</v>
      </c>
      <c r="E88" s="14">
        <v>194188</v>
      </c>
      <c r="F88" s="14">
        <v>197644</v>
      </c>
      <c r="G88" s="14">
        <v>239828</v>
      </c>
      <c r="H88" s="14">
        <v>246197</v>
      </c>
      <c r="I88" s="14">
        <v>246545</v>
      </c>
      <c r="J88" s="14">
        <v>246693</v>
      </c>
      <c r="K88" s="14">
        <v>246830</v>
      </c>
      <c r="L88" s="14">
        <v>133880</v>
      </c>
      <c r="M88" s="14">
        <v>134367</v>
      </c>
      <c r="N88" s="14">
        <v>52367</v>
      </c>
    </row>
    <row r="89" spans="1:14" x14ac:dyDescent="0.4">
      <c r="A89" s="18">
        <v>42001</v>
      </c>
      <c r="B89" s="13" t="s">
        <v>104</v>
      </c>
      <c r="C89" s="14">
        <v>146302</v>
      </c>
      <c r="D89" s="14">
        <v>147163</v>
      </c>
      <c r="E89" s="14">
        <v>131409</v>
      </c>
      <c r="F89" s="14">
        <v>133905</v>
      </c>
      <c r="G89" s="14">
        <v>191104</v>
      </c>
      <c r="H89" s="14">
        <v>203109</v>
      </c>
      <c r="I89" s="14">
        <v>205888</v>
      </c>
      <c r="J89" s="14">
        <v>206456</v>
      </c>
      <c r="K89" s="14">
        <v>206456</v>
      </c>
      <c r="L89" s="14">
        <v>206464</v>
      </c>
      <c r="M89" s="14">
        <v>203478</v>
      </c>
      <c r="N89" s="14">
        <v>133057</v>
      </c>
    </row>
    <row r="90" spans="1:14" x14ac:dyDescent="0.4">
      <c r="A90" s="18">
        <v>39002</v>
      </c>
      <c r="B90" s="13" t="s">
        <v>95</v>
      </c>
      <c r="C90" s="14">
        <v>645466</v>
      </c>
      <c r="D90" s="14">
        <v>646305</v>
      </c>
      <c r="E90" s="14">
        <v>647470</v>
      </c>
      <c r="F90" s="14">
        <v>652610</v>
      </c>
      <c r="G90" s="14">
        <v>731071</v>
      </c>
      <c r="H90" s="14">
        <v>749732</v>
      </c>
      <c r="I90" s="14">
        <v>712451</v>
      </c>
      <c r="J90" s="14">
        <v>712674</v>
      </c>
      <c r="K90" s="14">
        <v>713202</v>
      </c>
      <c r="L90" s="14">
        <v>713427</v>
      </c>
      <c r="M90" s="14">
        <v>713813</v>
      </c>
      <c r="N90" s="14">
        <v>553289</v>
      </c>
    </row>
    <row r="91" spans="1:14" x14ac:dyDescent="0.4">
      <c r="A91" s="18">
        <v>60003</v>
      </c>
      <c r="B91" s="13" t="s">
        <v>149</v>
      </c>
      <c r="C91" s="14">
        <v>79675</v>
      </c>
      <c r="D91" s="14">
        <v>76123</v>
      </c>
      <c r="E91" s="14">
        <v>72045</v>
      </c>
      <c r="F91" s="14">
        <v>68663</v>
      </c>
      <c r="G91" s="14">
        <v>88304</v>
      </c>
      <c r="H91" s="14">
        <v>87537</v>
      </c>
      <c r="I91" s="14">
        <v>83564</v>
      </c>
      <c r="J91" s="14">
        <v>79365</v>
      </c>
      <c r="K91" s="14">
        <v>75227</v>
      </c>
      <c r="L91" s="14">
        <v>71117</v>
      </c>
      <c r="M91" s="14">
        <v>66965</v>
      </c>
      <c r="N91" s="14">
        <v>61979</v>
      </c>
    </row>
    <row r="92" spans="1:14" x14ac:dyDescent="0.4">
      <c r="A92" s="18">
        <v>43007</v>
      </c>
      <c r="B92" s="13" t="s">
        <v>107</v>
      </c>
      <c r="C92" s="14">
        <v>120557</v>
      </c>
      <c r="D92" s="14">
        <v>120717</v>
      </c>
      <c r="E92" s="14">
        <v>120925</v>
      </c>
      <c r="F92" s="14">
        <v>121934</v>
      </c>
      <c r="G92" s="14">
        <v>157399</v>
      </c>
      <c r="H92" s="14">
        <v>164905</v>
      </c>
      <c r="I92" s="14">
        <v>165725</v>
      </c>
      <c r="J92" s="14">
        <v>165767</v>
      </c>
      <c r="K92" s="14">
        <v>165828</v>
      </c>
      <c r="L92" s="14">
        <v>165847</v>
      </c>
      <c r="M92" s="14">
        <v>165861</v>
      </c>
      <c r="N92" s="14">
        <v>165875</v>
      </c>
    </row>
    <row r="93" spans="1:14" x14ac:dyDescent="0.4">
      <c r="A93" s="18">
        <v>15001</v>
      </c>
      <c r="B93" s="13" t="s">
        <v>46</v>
      </c>
      <c r="C93" s="14">
        <v>102198</v>
      </c>
      <c r="D93" s="14">
        <v>102228</v>
      </c>
      <c r="E93" s="14">
        <v>102278</v>
      </c>
      <c r="F93" s="14">
        <v>102450</v>
      </c>
      <c r="G93" s="14">
        <v>114929</v>
      </c>
      <c r="H93" s="14">
        <v>88205</v>
      </c>
      <c r="I93" s="14">
        <v>88347</v>
      </c>
      <c r="J93" s="14">
        <v>88347</v>
      </c>
      <c r="K93" s="14">
        <v>88393</v>
      </c>
      <c r="L93" s="14">
        <v>88426</v>
      </c>
      <c r="M93" s="14">
        <v>88435</v>
      </c>
      <c r="N93" s="14">
        <v>89062</v>
      </c>
    </row>
    <row r="94" spans="1:14" x14ac:dyDescent="0.4">
      <c r="A94" s="18">
        <v>15002</v>
      </c>
      <c r="B94" s="13" t="s">
        <v>47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</row>
    <row r="95" spans="1:14" x14ac:dyDescent="0.4">
      <c r="A95" s="18">
        <v>46001</v>
      </c>
      <c r="B95" s="13" t="s">
        <v>112</v>
      </c>
      <c r="C95" s="14">
        <v>1136269</v>
      </c>
      <c r="D95" s="14">
        <v>1137385</v>
      </c>
      <c r="E95" s="14">
        <v>1143173</v>
      </c>
      <c r="F95" s="14">
        <v>1153570</v>
      </c>
      <c r="G95" s="14">
        <v>1265567</v>
      </c>
      <c r="H95" s="14">
        <v>1366083</v>
      </c>
      <c r="I95" s="14">
        <v>1371853</v>
      </c>
      <c r="J95" s="14">
        <v>1372883</v>
      </c>
      <c r="K95" s="14">
        <v>1373625</v>
      </c>
      <c r="L95" s="14">
        <v>1374749</v>
      </c>
      <c r="M95" s="14">
        <v>1375257</v>
      </c>
      <c r="N95" s="14">
        <v>1378187</v>
      </c>
    </row>
    <row r="96" spans="1:14" x14ac:dyDescent="0.4">
      <c r="A96" s="18">
        <v>33002</v>
      </c>
      <c r="B96" s="13" t="s">
        <v>84</v>
      </c>
      <c r="C96" s="14">
        <v>96197</v>
      </c>
      <c r="D96" s="14">
        <v>96556</v>
      </c>
      <c r="E96" s="14">
        <v>96851</v>
      </c>
      <c r="F96" s="14">
        <v>100988</v>
      </c>
      <c r="G96" s="14">
        <v>126062</v>
      </c>
      <c r="H96" s="14">
        <v>131060</v>
      </c>
      <c r="I96" s="14">
        <v>131341</v>
      </c>
      <c r="J96" s="14">
        <v>131426</v>
      </c>
      <c r="K96" s="14">
        <v>131543</v>
      </c>
      <c r="L96" s="14">
        <v>131678</v>
      </c>
      <c r="M96" s="14">
        <v>131707</v>
      </c>
      <c r="N96" s="14">
        <v>131744</v>
      </c>
    </row>
    <row r="97" spans="1:14" x14ac:dyDescent="0.4">
      <c r="A97" s="18">
        <v>25004</v>
      </c>
      <c r="B97" s="13" t="s">
        <v>70</v>
      </c>
      <c r="C97" s="14">
        <v>621993</v>
      </c>
      <c r="D97" s="14">
        <v>622395</v>
      </c>
      <c r="E97" s="14">
        <v>624088</v>
      </c>
      <c r="F97" s="14">
        <v>633592</v>
      </c>
      <c r="G97" s="14">
        <v>690391</v>
      </c>
      <c r="H97" s="14">
        <v>707763</v>
      </c>
      <c r="I97" s="14">
        <v>708602</v>
      </c>
      <c r="J97" s="14">
        <v>708788</v>
      </c>
      <c r="K97" s="14">
        <v>709065</v>
      </c>
      <c r="L97" s="14">
        <v>709279</v>
      </c>
      <c r="M97" s="14">
        <v>709540</v>
      </c>
      <c r="N97" s="14">
        <v>672981</v>
      </c>
    </row>
    <row r="98" spans="1:14" x14ac:dyDescent="0.4">
      <c r="A98" s="18">
        <v>29004</v>
      </c>
      <c r="B98" s="13" t="s">
        <v>78</v>
      </c>
      <c r="C98" s="14">
        <v>209920</v>
      </c>
      <c r="D98" s="14">
        <v>208502</v>
      </c>
      <c r="E98" s="14">
        <v>199090</v>
      </c>
      <c r="F98" s="14">
        <v>193016</v>
      </c>
      <c r="G98" s="14">
        <v>265324</v>
      </c>
      <c r="H98" s="14">
        <v>266070</v>
      </c>
      <c r="I98" s="14">
        <v>256604</v>
      </c>
      <c r="J98" s="14">
        <v>245966</v>
      </c>
      <c r="K98" s="14">
        <v>235681</v>
      </c>
      <c r="L98" s="14">
        <v>225367</v>
      </c>
      <c r="M98" s="14">
        <v>209800</v>
      </c>
      <c r="N98" s="14">
        <v>186148</v>
      </c>
    </row>
    <row r="99" spans="1:14" x14ac:dyDescent="0.4">
      <c r="A99" s="18">
        <v>17002</v>
      </c>
      <c r="B99" s="13" t="s">
        <v>52</v>
      </c>
      <c r="C99" s="14">
        <v>1450910</v>
      </c>
      <c r="D99" s="14">
        <v>1444099</v>
      </c>
      <c r="E99" s="14">
        <v>1438624</v>
      </c>
      <c r="F99" s="14">
        <v>1438277</v>
      </c>
      <c r="G99" s="14">
        <v>1567636</v>
      </c>
      <c r="H99" s="14">
        <v>1583583</v>
      </c>
      <c r="I99" s="14">
        <v>1561853</v>
      </c>
      <c r="J99" s="14">
        <v>1554341</v>
      </c>
      <c r="K99" s="14">
        <v>1546989</v>
      </c>
      <c r="L99" s="14">
        <v>1539794</v>
      </c>
      <c r="M99" s="14">
        <v>1531833</v>
      </c>
      <c r="N99" s="14">
        <v>1523761</v>
      </c>
    </row>
    <row r="100" spans="1:14" x14ac:dyDescent="0.4">
      <c r="A100" s="18">
        <v>62006</v>
      </c>
      <c r="B100" s="13" t="s">
        <v>157</v>
      </c>
      <c r="C100" s="14">
        <v>81253</v>
      </c>
      <c r="D100" s="14">
        <v>78732</v>
      </c>
      <c r="E100" s="14">
        <v>76612</v>
      </c>
      <c r="F100" s="14">
        <v>74960</v>
      </c>
      <c r="G100" s="14">
        <v>95375</v>
      </c>
      <c r="H100" s="14">
        <v>97662</v>
      </c>
      <c r="I100" s="14">
        <v>95023</v>
      </c>
      <c r="J100" s="14">
        <v>92935</v>
      </c>
      <c r="K100" s="14">
        <v>90817</v>
      </c>
      <c r="L100" s="14">
        <v>89062</v>
      </c>
      <c r="M100" s="14">
        <v>87183</v>
      </c>
      <c r="N100" s="14">
        <v>85165</v>
      </c>
    </row>
    <row r="101" spans="1:14" x14ac:dyDescent="0.4">
      <c r="A101" s="18">
        <v>43002</v>
      </c>
      <c r="B101" s="13" t="s">
        <v>106</v>
      </c>
      <c r="C101" s="14">
        <v>165515</v>
      </c>
      <c r="D101" s="14">
        <v>135465</v>
      </c>
      <c r="E101" s="14">
        <v>149326</v>
      </c>
      <c r="F101" s="14">
        <v>150441</v>
      </c>
      <c r="G101" s="14">
        <v>165990</v>
      </c>
      <c r="H101" s="14">
        <v>172692</v>
      </c>
      <c r="I101" s="14">
        <v>172882</v>
      </c>
      <c r="J101" s="14">
        <v>172896</v>
      </c>
      <c r="K101" s="14">
        <v>172925</v>
      </c>
      <c r="L101" s="14">
        <v>172974</v>
      </c>
      <c r="M101" s="14">
        <v>172985</v>
      </c>
      <c r="N101" s="14">
        <v>103031</v>
      </c>
    </row>
    <row r="102" spans="1:14" x14ac:dyDescent="0.4">
      <c r="A102" s="18">
        <v>17003</v>
      </c>
      <c r="B102" s="13" t="s">
        <v>53</v>
      </c>
      <c r="C102" s="14">
        <v>13807</v>
      </c>
      <c r="D102" s="14">
        <v>13814</v>
      </c>
      <c r="E102" s="14">
        <v>13938</v>
      </c>
      <c r="F102" s="14">
        <v>14772</v>
      </c>
      <c r="G102" s="14">
        <v>38607</v>
      </c>
      <c r="H102" s="14">
        <v>44428</v>
      </c>
      <c r="I102" s="14">
        <v>44659</v>
      </c>
      <c r="J102" s="14">
        <v>44659</v>
      </c>
      <c r="K102" s="14">
        <v>44664</v>
      </c>
      <c r="L102" s="14">
        <v>44672</v>
      </c>
      <c r="M102" s="14">
        <v>44697</v>
      </c>
      <c r="N102" s="14">
        <v>0</v>
      </c>
    </row>
    <row r="103" spans="1:14" x14ac:dyDescent="0.4">
      <c r="A103" s="18">
        <v>51003</v>
      </c>
      <c r="B103" s="13" t="s">
        <v>127</v>
      </c>
      <c r="C103" s="14">
        <v>14641</v>
      </c>
      <c r="D103" s="14">
        <v>14649</v>
      </c>
      <c r="E103" s="14">
        <v>14766</v>
      </c>
      <c r="F103" s="14">
        <v>15021</v>
      </c>
      <c r="G103" s="14">
        <v>27556</v>
      </c>
      <c r="H103" s="14">
        <v>28660</v>
      </c>
      <c r="I103" s="14">
        <v>30121</v>
      </c>
      <c r="J103" s="14">
        <v>30148</v>
      </c>
      <c r="K103" s="14">
        <v>30224</v>
      </c>
      <c r="L103" s="14">
        <v>30247</v>
      </c>
      <c r="M103" s="14">
        <v>30269</v>
      </c>
      <c r="N103" s="14">
        <v>9</v>
      </c>
    </row>
    <row r="104" spans="1:14" x14ac:dyDescent="0.4">
      <c r="A104" s="18">
        <v>9002</v>
      </c>
      <c r="B104" s="13" t="s">
        <v>33</v>
      </c>
      <c r="C104" s="14">
        <v>128576</v>
      </c>
      <c r="D104" s="14">
        <v>128821</v>
      </c>
      <c r="E104" s="14">
        <v>129481</v>
      </c>
      <c r="F104" s="14">
        <v>130785</v>
      </c>
      <c r="G104" s="14">
        <v>151197</v>
      </c>
      <c r="H104" s="14">
        <v>155697</v>
      </c>
      <c r="I104" s="14">
        <v>156459</v>
      </c>
      <c r="J104" s="14">
        <v>156552</v>
      </c>
      <c r="K104" s="14">
        <v>156634</v>
      </c>
      <c r="L104" s="14">
        <v>156759</v>
      </c>
      <c r="M104" s="14">
        <v>157355</v>
      </c>
      <c r="N104" s="14">
        <v>74669</v>
      </c>
    </row>
    <row r="105" spans="1:14" x14ac:dyDescent="0.4">
      <c r="A105" s="18">
        <v>56007</v>
      </c>
      <c r="B105" s="13" t="s">
        <v>143</v>
      </c>
      <c r="C105" s="14">
        <v>307383</v>
      </c>
      <c r="D105" s="14">
        <v>307516</v>
      </c>
      <c r="E105" s="14">
        <v>307741</v>
      </c>
      <c r="F105" s="14">
        <v>312087</v>
      </c>
      <c r="G105" s="14">
        <v>385863</v>
      </c>
      <c r="H105" s="14">
        <v>400479</v>
      </c>
      <c r="I105" s="14">
        <v>401002</v>
      </c>
      <c r="J105" s="14">
        <v>401857</v>
      </c>
      <c r="K105" s="14">
        <v>401988</v>
      </c>
      <c r="L105" s="14">
        <v>402262</v>
      </c>
      <c r="M105" s="14">
        <v>402269</v>
      </c>
      <c r="N105" s="14">
        <v>296780</v>
      </c>
    </row>
    <row r="106" spans="1:14" x14ac:dyDescent="0.4">
      <c r="A106" s="18">
        <v>23003</v>
      </c>
      <c r="B106" s="13" t="s">
        <v>66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</row>
    <row r="107" spans="1:14" x14ac:dyDescent="0.4">
      <c r="A107" s="18">
        <v>65001</v>
      </c>
      <c r="B107" s="13" t="s">
        <v>161</v>
      </c>
      <c r="C107" s="14">
        <v>6061</v>
      </c>
      <c r="D107" s="14">
        <v>6131</v>
      </c>
      <c r="E107" s="14">
        <v>6208</v>
      </c>
      <c r="F107" s="14">
        <v>6463</v>
      </c>
      <c r="G107" s="14">
        <v>8184</v>
      </c>
      <c r="H107" s="14">
        <v>10420</v>
      </c>
      <c r="I107" s="14">
        <v>11048</v>
      </c>
      <c r="J107" s="14">
        <v>11055</v>
      </c>
      <c r="K107" s="14">
        <v>11111</v>
      </c>
      <c r="L107" s="14">
        <v>11122</v>
      </c>
      <c r="M107" s="14">
        <v>11137</v>
      </c>
      <c r="N107" s="14">
        <v>11142</v>
      </c>
    </row>
    <row r="108" spans="1:14" x14ac:dyDescent="0.4">
      <c r="A108" s="18">
        <v>39005</v>
      </c>
      <c r="B108" s="13" t="s">
        <v>97</v>
      </c>
      <c r="C108" s="14">
        <v>134503</v>
      </c>
      <c r="D108" s="14">
        <v>134553</v>
      </c>
      <c r="E108" s="14">
        <v>134582</v>
      </c>
      <c r="F108" s="14">
        <v>135979</v>
      </c>
      <c r="G108" s="14">
        <v>152032</v>
      </c>
      <c r="H108" s="14">
        <v>156891</v>
      </c>
      <c r="I108" s="14">
        <v>157028</v>
      </c>
      <c r="J108" s="14">
        <v>157127</v>
      </c>
      <c r="K108" s="14">
        <v>157299</v>
      </c>
      <c r="L108" s="14">
        <v>157348</v>
      </c>
      <c r="M108" s="14">
        <v>157348</v>
      </c>
      <c r="N108" s="14">
        <v>102577</v>
      </c>
    </row>
    <row r="109" spans="1:14" x14ac:dyDescent="0.4">
      <c r="A109" s="18">
        <v>60004</v>
      </c>
      <c r="B109" s="13" t="s">
        <v>150</v>
      </c>
      <c r="C109" s="14">
        <v>178492</v>
      </c>
      <c r="D109" s="14">
        <v>178440</v>
      </c>
      <c r="E109" s="14">
        <v>178673</v>
      </c>
      <c r="F109" s="14">
        <v>179844</v>
      </c>
      <c r="G109" s="14">
        <v>206679</v>
      </c>
      <c r="H109" s="14">
        <v>210076</v>
      </c>
      <c r="I109" s="14">
        <v>209737</v>
      </c>
      <c r="J109" s="14">
        <v>209169</v>
      </c>
      <c r="K109" s="14">
        <v>208564</v>
      </c>
      <c r="L109" s="14">
        <v>208078</v>
      </c>
      <c r="M109" s="14">
        <v>207462</v>
      </c>
      <c r="N109" s="14">
        <v>214240</v>
      </c>
    </row>
    <row r="110" spans="1:14" x14ac:dyDescent="0.4">
      <c r="A110" s="18">
        <v>33003</v>
      </c>
      <c r="B110" s="13" t="s">
        <v>85</v>
      </c>
      <c r="C110" s="14">
        <v>269674</v>
      </c>
      <c r="D110" s="14">
        <v>270092</v>
      </c>
      <c r="E110" s="14">
        <v>270776</v>
      </c>
      <c r="F110" s="14">
        <v>274010</v>
      </c>
      <c r="G110" s="14">
        <v>313257</v>
      </c>
      <c r="H110" s="14">
        <v>328625</v>
      </c>
      <c r="I110" s="14">
        <v>329341</v>
      </c>
      <c r="J110" s="14">
        <v>329361</v>
      </c>
      <c r="K110" s="14">
        <v>329441</v>
      </c>
      <c r="L110" s="14">
        <v>329488</v>
      </c>
      <c r="M110" s="14">
        <v>329579</v>
      </c>
      <c r="N110" s="14">
        <v>269376</v>
      </c>
    </row>
    <row r="111" spans="1:14" x14ac:dyDescent="0.4">
      <c r="A111" s="18">
        <v>32002</v>
      </c>
      <c r="B111" s="13" t="s">
        <v>82</v>
      </c>
      <c r="C111" s="14">
        <v>721380</v>
      </c>
      <c r="D111" s="14">
        <v>722179</v>
      </c>
      <c r="E111" s="14">
        <v>724226</v>
      </c>
      <c r="F111" s="14">
        <v>729106</v>
      </c>
      <c r="G111" s="14">
        <v>864348</v>
      </c>
      <c r="H111" s="14">
        <v>806606</v>
      </c>
      <c r="I111" s="14">
        <v>810149</v>
      </c>
      <c r="J111" s="14">
        <v>772362</v>
      </c>
      <c r="K111" s="14">
        <v>772755</v>
      </c>
      <c r="L111" s="14">
        <v>773176</v>
      </c>
      <c r="M111" s="14">
        <v>736135</v>
      </c>
      <c r="N111" s="14">
        <v>661369</v>
      </c>
    </row>
    <row r="112" spans="1:14" x14ac:dyDescent="0.4">
      <c r="A112" s="18">
        <v>1001</v>
      </c>
      <c r="B112" s="13" t="s">
        <v>13</v>
      </c>
      <c r="C112" s="14">
        <v>6222</v>
      </c>
      <c r="D112" s="14">
        <v>6728</v>
      </c>
      <c r="E112" s="14">
        <v>6931</v>
      </c>
      <c r="F112" s="14">
        <v>8030</v>
      </c>
      <c r="G112" s="14">
        <v>37576</v>
      </c>
      <c r="H112" s="14">
        <v>43414</v>
      </c>
      <c r="I112" s="14">
        <v>44051</v>
      </c>
      <c r="J112" s="14">
        <v>44850</v>
      </c>
      <c r="K112" s="14">
        <v>44862</v>
      </c>
      <c r="L112" s="14">
        <v>44864</v>
      </c>
      <c r="M112" s="14">
        <v>0</v>
      </c>
      <c r="N112" s="14">
        <v>0</v>
      </c>
    </row>
    <row r="113" spans="1:14" x14ac:dyDescent="0.4">
      <c r="A113" s="18">
        <v>11005</v>
      </c>
      <c r="B113" s="13" t="s">
        <v>37</v>
      </c>
      <c r="C113" s="14">
        <v>390477</v>
      </c>
      <c r="D113" s="14">
        <v>390099</v>
      </c>
      <c r="E113" s="14">
        <v>390584</v>
      </c>
      <c r="F113" s="14">
        <v>390845</v>
      </c>
      <c r="G113" s="14">
        <v>444007</v>
      </c>
      <c r="H113" s="14">
        <v>453795</v>
      </c>
      <c r="I113" s="14">
        <v>452593</v>
      </c>
      <c r="J113" s="14">
        <v>451136</v>
      </c>
      <c r="K113" s="14">
        <v>449666</v>
      </c>
      <c r="L113" s="14">
        <v>449686</v>
      </c>
      <c r="M113" s="14">
        <v>448586</v>
      </c>
      <c r="N113" s="14">
        <v>446911</v>
      </c>
    </row>
    <row r="114" spans="1:14" x14ac:dyDescent="0.4">
      <c r="A114" s="18">
        <v>51004</v>
      </c>
      <c r="B114" s="13" t="s">
        <v>128</v>
      </c>
      <c r="C114" s="14">
        <v>1271772</v>
      </c>
      <c r="D114" s="14">
        <v>1262952</v>
      </c>
      <c r="E114" s="14">
        <v>1256264</v>
      </c>
      <c r="F114" s="14">
        <v>1296913</v>
      </c>
      <c r="G114" s="14">
        <v>2002323</v>
      </c>
      <c r="H114" s="14">
        <v>2118475</v>
      </c>
      <c r="I114" s="14">
        <v>1268348</v>
      </c>
      <c r="J114" s="14">
        <v>1269744</v>
      </c>
      <c r="K114" s="14">
        <v>1271147</v>
      </c>
      <c r="L114" s="14">
        <v>1268354</v>
      </c>
      <c r="M114" s="14">
        <v>1264820</v>
      </c>
      <c r="N114" s="14">
        <v>2737720</v>
      </c>
    </row>
    <row r="115" spans="1:14" x14ac:dyDescent="0.4">
      <c r="A115" s="18">
        <v>56004</v>
      </c>
      <c r="B115" s="13" t="s">
        <v>141</v>
      </c>
      <c r="C115" s="14">
        <v>184934</v>
      </c>
      <c r="D115" s="14">
        <v>185150</v>
      </c>
      <c r="E115" s="14">
        <v>185762</v>
      </c>
      <c r="F115" s="14">
        <v>188194</v>
      </c>
      <c r="G115" s="14">
        <v>243805</v>
      </c>
      <c r="H115" s="14">
        <v>251037</v>
      </c>
      <c r="I115" s="14">
        <v>242608</v>
      </c>
      <c r="J115" s="14">
        <v>243498</v>
      </c>
      <c r="K115" s="14">
        <v>260636</v>
      </c>
      <c r="L115" s="14">
        <v>297029</v>
      </c>
      <c r="M115" s="14">
        <v>249184</v>
      </c>
      <c r="N115" s="14">
        <v>249184</v>
      </c>
    </row>
    <row r="116" spans="1:14" x14ac:dyDescent="0.4">
      <c r="A116" s="18">
        <v>54004</v>
      </c>
      <c r="B116" s="13" t="s">
        <v>135</v>
      </c>
      <c r="C116" s="14">
        <v>21037</v>
      </c>
      <c r="D116" s="14">
        <v>21114</v>
      </c>
      <c r="E116" s="14">
        <v>21236</v>
      </c>
      <c r="F116" s="14">
        <v>22028</v>
      </c>
      <c r="G116" s="14">
        <v>39376</v>
      </c>
      <c r="H116" s="14">
        <v>42660</v>
      </c>
      <c r="I116" s="14">
        <v>42692</v>
      </c>
      <c r="J116" s="14">
        <v>42699</v>
      </c>
      <c r="K116" s="14">
        <v>42711</v>
      </c>
      <c r="L116" s="14">
        <v>42731</v>
      </c>
      <c r="M116" s="14">
        <v>42731</v>
      </c>
      <c r="N116" s="14">
        <v>42731</v>
      </c>
    </row>
    <row r="117" spans="1:14" x14ac:dyDescent="0.4">
      <c r="A117" s="18">
        <v>39004</v>
      </c>
      <c r="B117" s="13" t="s">
        <v>96</v>
      </c>
      <c r="C117" s="14">
        <v>13015</v>
      </c>
      <c r="D117" s="14">
        <v>13042</v>
      </c>
      <c r="E117" s="14">
        <v>13176</v>
      </c>
      <c r="F117" s="14">
        <v>14039</v>
      </c>
      <c r="G117" s="14">
        <v>12961</v>
      </c>
      <c r="H117" s="14">
        <v>15940</v>
      </c>
      <c r="I117" s="14">
        <v>6608</v>
      </c>
      <c r="J117" s="14">
        <v>6608</v>
      </c>
      <c r="K117" s="14">
        <v>0</v>
      </c>
      <c r="L117" s="14">
        <v>2</v>
      </c>
      <c r="M117" s="14">
        <v>31</v>
      </c>
      <c r="N117" s="14">
        <v>31</v>
      </c>
    </row>
    <row r="118" spans="1:14" x14ac:dyDescent="0.4">
      <c r="A118" s="18">
        <v>55005</v>
      </c>
      <c r="B118" s="13" t="s">
        <v>139</v>
      </c>
      <c r="C118" s="14">
        <v>566</v>
      </c>
      <c r="D118" s="14">
        <v>624</v>
      </c>
      <c r="E118" s="14">
        <v>1062</v>
      </c>
      <c r="F118" s="14">
        <v>3070</v>
      </c>
      <c r="G118" s="14">
        <v>27301</v>
      </c>
      <c r="H118" s="14">
        <v>32555</v>
      </c>
      <c r="I118" s="14">
        <v>33190</v>
      </c>
      <c r="J118" s="14">
        <v>33330</v>
      </c>
      <c r="K118" s="14">
        <v>33350</v>
      </c>
      <c r="L118" s="14">
        <v>33371</v>
      </c>
      <c r="M118" s="14">
        <v>33372</v>
      </c>
      <c r="N118" s="14">
        <v>33374</v>
      </c>
    </row>
    <row r="119" spans="1:14" x14ac:dyDescent="0.4">
      <c r="A119" s="18">
        <v>4003</v>
      </c>
      <c r="B119" s="13" t="s">
        <v>21</v>
      </c>
      <c r="C119" s="14">
        <v>171859</v>
      </c>
      <c r="D119" s="14">
        <v>172108</v>
      </c>
      <c r="E119" s="14">
        <v>172739</v>
      </c>
      <c r="F119" s="14">
        <v>174574</v>
      </c>
      <c r="G119" s="14">
        <v>208746</v>
      </c>
      <c r="H119" s="14">
        <v>214450</v>
      </c>
      <c r="I119" s="14">
        <v>214683</v>
      </c>
      <c r="J119" s="14">
        <v>214721</v>
      </c>
      <c r="K119" s="14">
        <v>214767</v>
      </c>
      <c r="L119" s="14">
        <v>214826</v>
      </c>
      <c r="M119" s="14">
        <v>214858</v>
      </c>
      <c r="N119" s="14">
        <v>215098</v>
      </c>
    </row>
    <row r="120" spans="1:14" x14ac:dyDescent="0.4">
      <c r="A120" s="18">
        <v>62005</v>
      </c>
      <c r="B120" s="13" t="s">
        <v>156</v>
      </c>
      <c r="C120" s="14">
        <v>80203</v>
      </c>
      <c r="D120" s="14">
        <v>80255</v>
      </c>
      <c r="E120" s="14">
        <v>80415</v>
      </c>
      <c r="F120" s="14">
        <v>80658</v>
      </c>
      <c r="G120" s="14">
        <v>95182</v>
      </c>
      <c r="H120" s="14">
        <v>177462</v>
      </c>
      <c r="I120" s="14">
        <v>177869</v>
      </c>
      <c r="J120" s="14">
        <v>177929</v>
      </c>
      <c r="K120" s="14">
        <v>178007</v>
      </c>
      <c r="L120" s="14">
        <v>178096</v>
      </c>
      <c r="M120" s="14">
        <v>178130</v>
      </c>
      <c r="N120" s="14">
        <v>177891</v>
      </c>
    </row>
    <row r="121" spans="1:14" x14ac:dyDescent="0.4">
      <c r="A121" s="18">
        <v>49005</v>
      </c>
      <c r="B121" s="13" t="s">
        <v>120</v>
      </c>
      <c r="C121" s="14">
        <v>1196458</v>
      </c>
      <c r="D121" s="14">
        <v>87819</v>
      </c>
      <c r="E121" s="14">
        <v>105485</v>
      </c>
      <c r="F121" s="14">
        <v>148115</v>
      </c>
      <c r="G121" s="14">
        <v>1069370</v>
      </c>
      <c r="H121" s="14">
        <v>1447496</v>
      </c>
      <c r="I121" s="14">
        <v>1464912</v>
      </c>
      <c r="J121" s="14">
        <v>1470765</v>
      </c>
      <c r="K121" s="14">
        <v>1474690</v>
      </c>
      <c r="L121" s="14">
        <v>1480562</v>
      </c>
      <c r="M121" s="14">
        <v>1485291</v>
      </c>
      <c r="N121" s="14">
        <v>-4971</v>
      </c>
    </row>
    <row r="122" spans="1:14" x14ac:dyDescent="0.4">
      <c r="A122" s="18">
        <v>5005</v>
      </c>
      <c r="B122" s="13" t="s">
        <v>24</v>
      </c>
      <c r="C122" s="14">
        <v>168662</v>
      </c>
      <c r="D122" s="14">
        <v>168869</v>
      </c>
      <c r="E122" s="14">
        <v>169118</v>
      </c>
      <c r="F122" s="14">
        <v>170581</v>
      </c>
      <c r="G122" s="14">
        <v>209080</v>
      </c>
      <c r="H122" s="14">
        <v>218203</v>
      </c>
      <c r="I122" s="14">
        <v>218920</v>
      </c>
      <c r="J122" s="14">
        <v>218972</v>
      </c>
      <c r="K122" s="14">
        <v>219008</v>
      </c>
      <c r="L122" s="14">
        <v>219047</v>
      </c>
      <c r="M122" s="14">
        <v>219053</v>
      </c>
      <c r="N122" s="14">
        <v>142583</v>
      </c>
    </row>
    <row r="123" spans="1:14" x14ac:dyDescent="0.4">
      <c r="A123" s="18">
        <v>54002</v>
      </c>
      <c r="B123" s="13" t="s">
        <v>134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</row>
    <row r="124" spans="1:14" x14ac:dyDescent="0.4">
      <c r="A124" s="18">
        <v>15003</v>
      </c>
      <c r="B124" s="13" t="s">
        <v>48</v>
      </c>
      <c r="C124" s="14">
        <v>20354</v>
      </c>
      <c r="D124" s="14">
        <v>20359</v>
      </c>
      <c r="E124" s="14">
        <v>20359</v>
      </c>
      <c r="F124" s="14">
        <v>20360</v>
      </c>
      <c r="G124" s="14">
        <v>21307</v>
      </c>
      <c r="H124" s="14">
        <v>21945</v>
      </c>
      <c r="I124" s="14">
        <v>21946</v>
      </c>
      <c r="J124" s="14">
        <v>21946</v>
      </c>
      <c r="K124" s="14">
        <v>21964</v>
      </c>
      <c r="L124" s="14">
        <v>21967</v>
      </c>
      <c r="M124" s="14">
        <v>21967</v>
      </c>
      <c r="N124" s="14">
        <v>21967</v>
      </c>
    </row>
    <row r="125" spans="1:14" x14ac:dyDescent="0.4">
      <c r="A125" s="18">
        <v>26005</v>
      </c>
      <c r="B125" s="13" t="s">
        <v>73</v>
      </c>
      <c r="C125" s="14">
        <v>6895</v>
      </c>
      <c r="D125" s="14">
        <v>4147</v>
      </c>
      <c r="E125" s="14">
        <v>2823</v>
      </c>
      <c r="F125" s="14">
        <v>2468</v>
      </c>
      <c r="G125" s="14">
        <v>10408</v>
      </c>
      <c r="H125" s="14">
        <v>12493</v>
      </c>
      <c r="I125" s="14">
        <v>11467</v>
      </c>
      <c r="J125" s="14">
        <v>10137</v>
      </c>
      <c r="K125" s="14">
        <v>8800</v>
      </c>
      <c r="L125" s="14">
        <v>7475</v>
      </c>
      <c r="M125" s="14">
        <v>6119</v>
      </c>
      <c r="N125" s="14">
        <v>4859</v>
      </c>
    </row>
    <row r="126" spans="1:14" x14ac:dyDescent="0.4">
      <c r="A126" s="18">
        <v>40002</v>
      </c>
      <c r="B126" s="13" t="s">
        <v>99</v>
      </c>
      <c r="C126" s="14">
        <v>1104803</v>
      </c>
      <c r="D126" s="14">
        <v>1106426</v>
      </c>
      <c r="E126" s="14">
        <v>1108225</v>
      </c>
      <c r="F126" s="14">
        <v>1117887</v>
      </c>
      <c r="G126" s="14">
        <v>1245261</v>
      </c>
      <c r="H126" s="14">
        <v>1265644</v>
      </c>
      <c r="I126" s="14">
        <v>1269595</v>
      </c>
      <c r="J126" s="14">
        <v>1269719</v>
      </c>
      <c r="K126" s="14">
        <v>1269765</v>
      </c>
      <c r="L126" s="14">
        <v>1269861</v>
      </c>
      <c r="M126" s="14">
        <v>1269911</v>
      </c>
      <c r="N126" s="14">
        <v>1269923</v>
      </c>
    </row>
    <row r="127" spans="1:14" x14ac:dyDescent="0.4">
      <c r="A127" s="18">
        <v>57001</v>
      </c>
      <c r="B127" s="13" t="s">
        <v>144</v>
      </c>
      <c r="C127" s="14">
        <v>365484</v>
      </c>
      <c r="D127" s="14">
        <v>366001</v>
      </c>
      <c r="E127" s="14">
        <v>367139</v>
      </c>
      <c r="F127" s="14">
        <v>371484</v>
      </c>
      <c r="G127" s="14">
        <v>417049</v>
      </c>
      <c r="H127" s="14">
        <v>431511</v>
      </c>
      <c r="I127" s="14">
        <v>433278</v>
      </c>
      <c r="J127" s="14">
        <v>433717</v>
      </c>
      <c r="K127" s="14">
        <v>433989</v>
      </c>
      <c r="L127" s="14">
        <v>435008</v>
      </c>
      <c r="M127" s="14">
        <v>435900</v>
      </c>
      <c r="N127" s="14">
        <v>373200</v>
      </c>
    </row>
    <row r="128" spans="1:14" x14ac:dyDescent="0.4">
      <c r="A128" s="18">
        <v>54006</v>
      </c>
      <c r="B128" s="13" t="s">
        <v>136</v>
      </c>
      <c r="C128" s="14">
        <v>49</v>
      </c>
      <c r="D128" s="14">
        <v>55</v>
      </c>
      <c r="E128" s="14">
        <v>296</v>
      </c>
      <c r="F128" s="14">
        <v>721</v>
      </c>
      <c r="G128" s="14">
        <v>14216</v>
      </c>
      <c r="H128" s="14">
        <v>16700</v>
      </c>
      <c r="I128" s="14">
        <v>16729</v>
      </c>
      <c r="J128" s="14">
        <v>16755</v>
      </c>
      <c r="K128" s="14">
        <v>16787</v>
      </c>
      <c r="L128" s="14">
        <v>16787</v>
      </c>
      <c r="M128" s="14">
        <v>16808</v>
      </c>
      <c r="N128" s="14">
        <v>324</v>
      </c>
    </row>
    <row r="129" spans="1:14" x14ac:dyDescent="0.4">
      <c r="A129" s="18">
        <v>41005</v>
      </c>
      <c r="B129" s="13" t="s">
        <v>103</v>
      </c>
      <c r="C129" s="14">
        <v>103120</v>
      </c>
      <c r="D129" s="14">
        <v>103634</v>
      </c>
      <c r="E129" s="14">
        <v>104625</v>
      </c>
      <c r="F129" s="14">
        <v>106673</v>
      </c>
      <c r="G129" s="14">
        <v>152275</v>
      </c>
      <c r="H129" s="14">
        <v>160164</v>
      </c>
      <c r="I129" s="14">
        <v>147192</v>
      </c>
      <c r="J129" s="14">
        <v>147329</v>
      </c>
      <c r="K129" s="14">
        <v>147450</v>
      </c>
      <c r="L129" s="14">
        <v>147955</v>
      </c>
      <c r="M129" s="14">
        <v>148118</v>
      </c>
      <c r="N129" s="14">
        <v>70247</v>
      </c>
    </row>
    <row r="130" spans="1:14" x14ac:dyDescent="0.4">
      <c r="A130" s="18">
        <v>20003</v>
      </c>
      <c r="B130" s="13" t="s">
        <v>58</v>
      </c>
      <c r="C130" s="14">
        <v>2993</v>
      </c>
      <c r="D130" s="14">
        <v>2993</v>
      </c>
      <c r="E130" s="14">
        <v>2993</v>
      </c>
      <c r="F130" s="14">
        <v>2993</v>
      </c>
      <c r="G130" s="14">
        <v>2993</v>
      </c>
      <c r="H130" s="14">
        <v>2993</v>
      </c>
      <c r="I130" s="14">
        <v>2993</v>
      </c>
      <c r="J130" s="14">
        <v>2993</v>
      </c>
      <c r="K130" s="14">
        <v>2993</v>
      </c>
      <c r="L130" s="14">
        <v>2993</v>
      </c>
      <c r="M130" s="14">
        <v>2993</v>
      </c>
      <c r="N130" s="14">
        <v>2993</v>
      </c>
    </row>
    <row r="131" spans="1:14" x14ac:dyDescent="0.4">
      <c r="A131" s="18">
        <v>66001</v>
      </c>
      <c r="B131" s="13" t="s">
        <v>162</v>
      </c>
      <c r="C131" s="14">
        <v>18287</v>
      </c>
      <c r="D131" s="14">
        <v>18619</v>
      </c>
      <c r="E131" s="14">
        <v>19297</v>
      </c>
      <c r="F131" s="14">
        <v>20387</v>
      </c>
      <c r="G131" s="14">
        <v>32875</v>
      </c>
      <c r="H131" s="14">
        <v>37966</v>
      </c>
      <c r="I131" s="14">
        <v>38795</v>
      </c>
      <c r="J131" s="14">
        <v>38927</v>
      </c>
      <c r="K131" s="14">
        <v>38997</v>
      </c>
      <c r="L131" s="14">
        <v>39036</v>
      </c>
      <c r="M131" s="14">
        <v>39080</v>
      </c>
      <c r="N131" s="14">
        <v>0</v>
      </c>
    </row>
    <row r="132" spans="1:14" x14ac:dyDescent="0.4">
      <c r="A132" s="18">
        <v>33005</v>
      </c>
      <c r="B132" s="13" t="s">
        <v>86</v>
      </c>
      <c r="C132" s="14">
        <v>1187</v>
      </c>
      <c r="D132" s="14">
        <v>1295</v>
      </c>
      <c r="E132" s="14">
        <v>1453</v>
      </c>
      <c r="F132" s="14">
        <v>2251</v>
      </c>
      <c r="G132" s="14">
        <v>19562</v>
      </c>
      <c r="H132" s="14">
        <v>23540</v>
      </c>
      <c r="I132" s="14">
        <v>23656</v>
      </c>
      <c r="J132" s="14">
        <v>23791</v>
      </c>
      <c r="K132" s="14">
        <v>23809</v>
      </c>
      <c r="L132" s="14">
        <v>23820</v>
      </c>
      <c r="M132" s="14">
        <v>1334</v>
      </c>
      <c r="N132" s="14">
        <v>1360</v>
      </c>
    </row>
    <row r="133" spans="1:14" x14ac:dyDescent="0.4">
      <c r="A133" s="18">
        <v>49006</v>
      </c>
      <c r="B133" s="13" t="s">
        <v>121</v>
      </c>
      <c r="C133" s="14">
        <v>128043</v>
      </c>
      <c r="D133" s="14">
        <v>128525</v>
      </c>
      <c r="E133" s="14">
        <v>129837</v>
      </c>
      <c r="F133" s="14">
        <v>131644</v>
      </c>
      <c r="G133" s="14">
        <v>172467</v>
      </c>
      <c r="H133" s="14">
        <v>175670</v>
      </c>
      <c r="I133" s="14">
        <v>176490</v>
      </c>
      <c r="J133" s="14">
        <v>176837</v>
      </c>
      <c r="K133" s="14">
        <v>177281</v>
      </c>
      <c r="L133" s="14">
        <v>177366</v>
      </c>
      <c r="M133" s="14">
        <v>177443</v>
      </c>
      <c r="N133" s="14">
        <v>37596</v>
      </c>
    </row>
    <row r="134" spans="1:14" x14ac:dyDescent="0.4">
      <c r="A134" s="18">
        <v>13001</v>
      </c>
      <c r="B134" s="13" t="s">
        <v>40</v>
      </c>
      <c r="C134" s="14">
        <v>1117631</v>
      </c>
      <c r="D134" s="14">
        <v>1118472</v>
      </c>
      <c r="E134" s="14">
        <v>1120065</v>
      </c>
      <c r="F134" s="14">
        <v>1123670</v>
      </c>
      <c r="G134" s="14">
        <v>1092407</v>
      </c>
      <c r="H134" s="14">
        <v>1106655</v>
      </c>
      <c r="I134" s="14">
        <v>1107666</v>
      </c>
      <c r="J134" s="14">
        <v>1107753</v>
      </c>
      <c r="K134" s="14">
        <v>1107942</v>
      </c>
      <c r="L134" s="14">
        <v>1108557</v>
      </c>
      <c r="M134" s="14">
        <v>1043272</v>
      </c>
      <c r="N134" s="14">
        <v>1028334</v>
      </c>
    </row>
    <row r="135" spans="1:14" x14ac:dyDescent="0.4">
      <c r="A135" s="18">
        <v>60006</v>
      </c>
      <c r="B135" s="13" t="s">
        <v>151</v>
      </c>
      <c r="C135" s="14">
        <v>270870</v>
      </c>
      <c r="D135" s="14">
        <v>270988</v>
      </c>
      <c r="E135" s="14">
        <v>270988</v>
      </c>
      <c r="F135" s="14">
        <v>272837</v>
      </c>
      <c r="G135" s="14">
        <v>310650</v>
      </c>
      <c r="H135" s="14">
        <v>318433</v>
      </c>
      <c r="I135" s="14">
        <v>318739</v>
      </c>
      <c r="J135" s="14">
        <v>318798</v>
      </c>
      <c r="K135" s="14">
        <v>319049</v>
      </c>
      <c r="L135" s="14">
        <v>319169</v>
      </c>
      <c r="M135" s="14">
        <v>319179</v>
      </c>
      <c r="N135" s="14">
        <v>263539</v>
      </c>
    </row>
    <row r="136" spans="1:14" x14ac:dyDescent="0.4">
      <c r="A136" s="18">
        <v>11004</v>
      </c>
      <c r="B136" s="13" t="s">
        <v>36</v>
      </c>
      <c r="C136" s="14">
        <v>14690</v>
      </c>
      <c r="D136" s="14">
        <v>15162</v>
      </c>
      <c r="E136" s="14">
        <v>15593</v>
      </c>
      <c r="F136" s="14">
        <v>17181</v>
      </c>
      <c r="G136" s="14">
        <v>49280</v>
      </c>
      <c r="H136" s="14">
        <v>58233</v>
      </c>
      <c r="I136" s="14">
        <v>58480</v>
      </c>
      <c r="J136" s="14">
        <v>58495</v>
      </c>
      <c r="K136" s="14">
        <v>58542</v>
      </c>
      <c r="L136" s="14">
        <v>58818</v>
      </c>
      <c r="M136" s="14">
        <v>58835</v>
      </c>
      <c r="N136" s="14">
        <v>634</v>
      </c>
    </row>
    <row r="137" spans="1:14" x14ac:dyDescent="0.4">
      <c r="A137" s="18">
        <v>51005</v>
      </c>
      <c r="B137" s="13" t="s">
        <v>129</v>
      </c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</row>
    <row r="138" spans="1:14" x14ac:dyDescent="0.4">
      <c r="A138" s="18">
        <v>6005</v>
      </c>
      <c r="B138" s="13" t="s">
        <v>28</v>
      </c>
      <c r="C138" s="14">
        <v>359186</v>
      </c>
      <c r="D138" s="14">
        <v>359231</v>
      </c>
      <c r="E138" s="14">
        <v>359371</v>
      </c>
      <c r="F138" s="14">
        <v>361618</v>
      </c>
      <c r="G138" s="14">
        <v>386835</v>
      </c>
      <c r="H138" s="14">
        <v>391677</v>
      </c>
      <c r="I138" s="14">
        <v>392100</v>
      </c>
      <c r="J138" s="14">
        <v>392119</v>
      </c>
      <c r="K138" s="14">
        <v>392214</v>
      </c>
      <c r="L138" s="14">
        <v>392237</v>
      </c>
      <c r="M138" s="14">
        <v>392256</v>
      </c>
      <c r="N138" s="14">
        <v>342287</v>
      </c>
    </row>
    <row r="139" spans="1:14" x14ac:dyDescent="0.4">
      <c r="A139" s="18">
        <v>14004</v>
      </c>
      <c r="B139" s="13" t="s">
        <v>44</v>
      </c>
      <c r="C139" s="14">
        <v>1771489</v>
      </c>
      <c r="D139" s="14">
        <v>1773921</v>
      </c>
      <c r="E139" s="14">
        <v>1770734</v>
      </c>
      <c r="F139" s="14">
        <v>1782369</v>
      </c>
      <c r="G139" s="14">
        <v>1999469</v>
      </c>
      <c r="H139" s="14">
        <v>2026263</v>
      </c>
      <c r="I139" s="14">
        <v>2032932</v>
      </c>
      <c r="J139" s="14">
        <v>2034926</v>
      </c>
      <c r="K139" s="14">
        <v>2036473</v>
      </c>
      <c r="L139" s="14">
        <v>2038635</v>
      </c>
      <c r="M139" s="14">
        <v>2040629</v>
      </c>
      <c r="N139" s="14">
        <v>2042141</v>
      </c>
    </row>
    <row r="140" spans="1:14" x14ac:dyDescent="0.4">
      <c r="A140" s="18">
        <v>18003</v>
      </c>
      <c r="B140" s="13" t="s">
        <v>54</v>
      </c>
      <c r="C140" s="14">
        <v>0</v>
      </c>
      <c r="D140" s="14">
        <v>0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</row>
    <row r="141" spans="1:14" x14ac:dyDescent="0.4">
      <c r="A141" s="18">
        <v>14005</v>
      </c>
      <c r="B141" s="13" t="s">
        <v>45</v>
      </c>
      <c r="C141" s="14">
        <v>140362</v>
      </c>
      <c r="D141" s="14">
        <v>140706</v>
      </c>
      <c r="E141" s="14">
        <v>141125</v>
      </c>
      <c r="F141" s="14">
        <v>141717</v>
      </c>
      <c r="G141" s="14">
        <v>153250</v>
      </c>
      <c r="H141" s="14">
        <v>155773</v>
      </c>
      <c r="I141" s="14">
        <v>155938</v>
      </c>
      <c r="J141" s="14">
        <v>156257</v>
      </c>
      <c r="K141" s="14">
        <v>156310</v>
      </c>
      <c r="L141" s="14">
        <v>156348</v>
      </c>
      <c r="M141" s="14">
        <v>156446</v>
      </c>
      <c r="N141" s="14">
        <v>156286</v>
      </c>
    </row>
    <row r="142" spans="1:14" x14ac:dyDescent="0.4">
      <c r="A142" s="18">
        <v>18005</v>
      </c>
      <c r="B142" s="13" t="s">
        <v>55</v>
      </c>
      <c r="C142" s="14">
        <v>65508</v>
      </c>
      <c r="D142" s="14">
        <v>46061</v>
      </c>
      <c r="E142" s="14">
        <v>47273</v>
      </c>
      <c r="F142" s="14">
        <v>50042</v>
      </c>
      <c r="G142" s="14">
        <v>102460</v>
      </c>
      <c r="H142" s="14">
        <v>111938</v>
      </c>
      <c r="I142" s="14">
        <v>91144</v>
      </c>
      <c r="J142" s="14">
        <v>90619</v>
      </c>
      <c r="K142" s="14">
        <v>90747</v>
      </c>
      <c r="L142" s="14">
        <v>90821</v>
      </c>
      <c r="M142" s="14">
        <v>90977</v>
      </c>
      <c r="N142" s="14">
        <v>90883</v>
      </c>
    </row>
    <row r="143" spans="1:14" x14ac:dyDescent="0.4">
      <c r="A143" s="18">
        <v>36002</v>
      </c>
      <c r="B143" s="13" t="s">
        <v>89</v>
      </c>
      <c r="C143" s="14">
        <v>143403</v>
      </c>
      <c r="D143" s="14">
        <v>143427</v>
      </c>
      <c r="E143" s="14">
        <v>143668</v>
      </c>
      <c r="F143" s="14">
        <v>144861</v>
      </c>
      <c r="G143" s="14">
        <v>168422</v>
      </c>
      <c r="H143" s="14">
        <v>174739</v>
      </c>
      <c r="I143" s="14">
        <v>175184</v>
      </c>
      <c r="J143" s="14">
        <v>175600</v>
      </c>
      <c r="K143" s="14">
        <v>175655</v>
      </c>
      <c r="L143" s="14">
        <v>175663</v>
      </c>
      <c r="M143" s="14">
        <v>175671</v>
      </c>
      <c r="N143" s="14">
        <v>175680</v>
      </c>
    </row>
    <row r="144" spans="1:14" x14ac:dyDescent="0.4">
      <c r="A144" s="18">
        <v>49007</v>
      </c>
      <c r="B144" s="13" t="s">
        <v>122</v>
      </c>
      <c r="C144" s="14">
        <v>474016</v>
      </c>
      <c r="D144" s="14">
        <v>474698</v>
      </c>
      <c r="E144" s="14">
        <v>475937</v>
      </c>
      <c r="F144" s="14">
        <v>478402</v>
      </c>
      <c r="G144" s="14">
        <v>522403</v>
      </c>
      <c r="H144" s="14">
        <v>548494</v>
      </c>
      <c r="I144" s="14">
        <v>541529</v>
      </c>
      <c r="J144" s="14">
        <v>541951</v>
      </c>
      <c r="K144" s="14">
        <v>542077</v>
      </c>
      <c r="L144" s="14">
        <v>542458</v>
      </c>
      <c r="M144" s="14">
        <v>542508</v>
      </c>
      <c r="N144" s="14">
        <v>467621</v>
      </c>
    </row>
    <row r="145" spans="1:14" x14ac:dyDescent="0.4">
      <c r="A145" s="18">
        <v>1003</v>
      </c>
      <c r="B145" s="13" t="s">
        <v>14</v>
      </c>
      <c r="C145" s="14">
        <v>10841</v>
      </c>
      <c r="D145" s="14">
        <v>11086</v>
      </c>
      <c r="E145" s="14">
        <v>11232</v>
      </c>
      <c r="F145" s="14">
        <v>11712</v>
      </c>
      <c r="G145" s="14">
        <v>17972</v>
      </c>
      <c r="H145" s="14">
        <v>21497</v>
      </c>
      <c r="I145" s="14">
        <v>21599</v>
      </c>
      <c r="J145" s="14">
        <v>21627</v>
      </c>
      <c r="K145" s="14">
        <v>24227</v>
      </c>
      <c r="L145" s="14">
        <v>24227</v>
      </c>
      <c r="M145" s="14">
        <v>24297</v>
      </c>
      <c r="N145" s="14">
        <v>0</v>
      </c>
    </row>
    <row r="146" spans="1:14" x14ac:dyDescent="0.4">
      <c r="A146" s="18">
        <v>47001</v>
      </c>
      <c r="B146" s="13" t="s">
        <v>114</v>
      </c>
      <c r="C146" s="14">
        <v>224203</v>
      </c>
      <c r="D146" s="14">
        <v>225840</v>
      </c>
      <c r="E146" s="14">
        <v>226041</v>
      </c>
      <c r="F146" s="14">
        <v>226644</v>
      </c>
      <c r="G146" s="14">
        <v>239832</v>
      </c>
      <c r="H146" s="14">
        <v>242120</v>
      </c>
      <c r="I146" s="14">
        <v>242675</v>
      </c>
      <c r="J146" s="14">
        <v>242983</v>
      </c>
      <c r="K146" s="14">
        <v>243003</v>
      </c>
      <c r="L146" s="14">
        <v>243095</v>
      </c>
      <c r="M146" s="14">
        <v>243155</v>
      </c>
      <c r="N146" s="14">
        <v>243131</v>
      </c>
    </row>
    <row r="147" spans="1:14" x14ac:dyDescent="0.4">
      <c r="A147" s="18">
        <v>12003</v>
      </c>
      <c r="B147" s="13" t="s">
        <v>39</v>
      </c>
      <c r="C147" s="14">
        <v>338</v>
      </c>
      <c r="D147" s="14">
        <v>354</v>
      </c>
      <c r="E147" s="14">
        <v>388</v>
      </c>
      <c r="F147" s="14">
        <v>5228</v>
      </c>
      <c r="G147" s="14">
        <v>27232</v>
      </c>
      <c r="H147" s="14">
        <v>32277</v>
      </c>
      <c r="I147" s="14">
        <v>32517</v>
      </c>
      <c r="J147" s="14">
        <v>32781</v>
      </c>
      <c r="K147" s="14">
        <v>32787</v>
      </c>
      <c r="L147" s="14">
        <v>32793</v>
      </c>
      <c r="M147" s="14">
        <v>32802</v>
      </c>
      <c r="N147" s="14">
        <v>0</v>
      </c>
    </row>
    <row r="148" spans="1:14" x14ac:dyDescent="0.4">
      <c r="A148" s="18">
        <v>54007</v>
      </c>
      <c r="B148" s="13" t="s">
        <v>137</v>
      </c>
      <c r="C148" s="14">
        <v>1675</v>
      </c>
      <c r="D148" s="14">
        <v>1871</v>
      </c>
      <c r="E148" s="14">
        <v>2063</v>
      </c>
      <c r="F148" s="14">
        <v>3209</v>
      </c>
      <c r="G148" s="14">
        <v>19286</v>
      </c>
      <c r="H148" s="14">
        <v>24766</v>
      </c>
      <c r="I148" s="14">
        <v>24884</v>
      </c>
      <c r="J148" s="14">
        <v>24937</v>
      </c>
      <c r="K148" s="14">
        <v>24939</v>
      </c>
      <c r="L148" s="14">
        <v>24939</v>
      </c>
      <c r="M148" s="14">
        <v>24988</v>
      </c>
      <c r="N148" s="14">
        <v>25023</v>
      </c>
    </row>
    <row r="149" spans="1:14" x14ac:dyDescent="0.4">
      <c r="A149" s="18">
        <v>59002</v>
      </c>
      <c r="B149" s="13" t="s">
        <v>146</v>
      </c>
      <c r="C149" s="14">
        <v>320333</v>
      </c>
      <c r="D149" s="14">
        <v>320687</v>
      </c>
      <c r="E149" s="14">
        <v>321046</v>
      </c>
      <c r="F149" s="14">
        <v>324879</v>
      </c>
      <c r="G149" s="14">
        <v>388223</v>
      </c>
      <c r="H149" s="14">
        <v>407300</v>
      </c>
      <c r="I149" s="14">
        <v>408753</v>
      </c>
      <c r="J149" s="14">
        <v>408898</v>
      </c>
      <c r="K149" s="14">
        <v>408928</v>
      </c>
      <c r="L149" s="14">
        <v>409036</v>
      </c>
      <c r="M149" s="14">
        <v>409304</v>
      </c>
      <c r="N149" s="14">
        <v>375528</v>
      </c>
    </row>
    <row r="150" spans="1:14" x14ac:dyDescent="0.4">
      <c r="A150" s="18">
        <v>2006</v>
      </c>
      <c r="B150" s="13" t="s">
        <v>17</v>
      </c>
      <c r="C150" s="14">
        <v>59529</v>
      </c>
      <c r="D150" s="14">
        <v>59894</v>
      </c>
      <c r="E150" s="14">
        <v>60736</v>
      </c>
      <c r="F150" s="14">
        <v>62166</v>
      </c>
      <c r="G150" s="14">
        <v>98420</v>
      </c>
      <c r="H150" s="14">
        <v>115976</v>
      </c>
      <c r="I150" s="14">
        <v>116465</v>
      </c>
      <c r="J150" s="14">
        <v>117122</v>
      </c>
      <c r="K150" s="14">
        <v>117276</v>
      </c>
      <c r="L150" s="14">
        <v>117887</v>
      </c>
      <c r="M150" s="14">
        <v>117944</v>
      </c>
      <c r="N150" s="14">
        <v>58548</v>
      </c>
    </row>
    <row r="151" spans="1:14" x14ac:dyDescent="0.4">
      <c r="A151" s="18">
        <v>55004</v>
      </c>
      <c r="B151" s="13" t="s">
        <v>138</v>
      </c>
      <c r="C151" s="14">
        <v>207673</v>
      </c>
      <c r="D151" s="14">
        <v>207784</v>
      </c>
      <c r="E151" s="14">
        <v>208453</v>
      </c>
      <c r="F151" s="14">
        <v>210213</v>
      </c>
      <c r="G151" s="14">
        <v>230725</v>
      </c>
      <c r="H151" s="14">
        <v>234353</v>
      </c>
      <c r="I151" s="14">
        <v>234662</v>
      </c>
      <c r="J151" s="14">
        <v>235271</v>
      </c>
      <c r="K151" s="14">
        <v>235285</v>
      </c>
      <c r="L151" s="14">
        <v>235285</v>
      </c>
      <c r="M151" s="14">
        <v>235341</v>
      </c>
      <c r="N151" s="14">
        <v>200341</v>
      </c>
    </row>
    <row r="152" spans="1:14" x14ac:dyDescent="0.4">
      <c r="A152" s="18">
        <v>63003</v>
      </c>
      <c r="B152" s="13" t="s">
        <v>159</v>
      </c>
      <c r="C152" s="14">
        <v>28810</v>
      </c>
      <c r="D152" s="14">
        <v>30611</v>
      </c>
      <c r="E152" s="14">
        <v>11151</v>
      </c>
      <c r="F152" s="14">
        <v>20975</v>
      </c>
      <c r="G152" s="14">
        <v>162923</v>
      </c>
      <c r="H152" s="14">
        <v>132522</v>
      </c>
      <c r="I152" s="14">
        <v>135012</v>
      </c>
      <c r="J152" s="14">
        <v>135415</v>
      </c>
      <c r="K152" s="14">
        <v>89194</v>
      </c>
      <c r="L152" s="14">
        <v>89538</v>
      </c>
      <c r="M152" s="14">
        <v>89975</v>
      </c>
      <c r="N152" s="14">
        <v>11868</v>
      </c>
    </row>
    <row r="153" spans="1:14" x14ac:dyDescent="0.4">
      <c r="B153" s="13"/>
      <c r="C153" s="14">
        <v>28138218</v>
      </c>
      <c r="D153" s="14">
        <v>26951391</v>
      </c>
      <c r="E153" s="14">
        <v>26655514</v>
      </c>
      <c r="F153" s="14">
        <v>27047124</v>
      </c>
      <c r="G153" s="14">
        <v>34320756</v>
      </c>
      <c r="H153" s="14">
        <v>35805006</v>
      </c>
      <c r="I153" s="14">
        <v>34723557</v>
      </c>
      <c r="J153" s="14">
        <v>34572846</v>
      </c>
      <c r="K153" s="14">
        <v>34479927</v>
      </c>
      <c r="L153" s="14">
        <v>34345705</v>
      </c>
      <c r="M153" s="14">
        <v>33749658</v>
      </c>
      <c r="N153" s="14">
        <v>29271430</v>
      </c>
    </row>
  </sheetData>
  <pageMargins left="0.2" right="0.2" top="0.25" bottom="0.25" header="0.3" footer="0.3"/>
  <pageSetup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General Fund 10</vt:lpstr>
      <vt:lpstr>Capital Outlay 21</vt:lpstr>
      <vt:lpstr>Special Education 22</vt:lpstr>
      <vt:lpstr>Pension 24</vt:lpstr>
      <vt:lpstr>'Capital Outlay 21'!Print_Area</vt:lpstr>
      <vt:lpstr>'General Fund 10'!Print_Area</vt:lpstr>
      <vt:lpstr>'Pension 24'!Print_Area</vt:lpstr>
      <vt:lpstr>'Special Education 22'!Print_Area</vt:lpstr>
      <vt:lpstr>'Capital Outlay 21'!Print_Titles</vt:lpstr>
      <vt:lpstr>'General Fund 10'!Print_Titles</vt:lpstr>
      <vt:lpstr>'Pension 24'!Print_Titles</vt:lpstr>
      <vt:lpstr>'Special Education 22'!Print_Titles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Leiferman, Bobbi</cp:lastModifiedBy>
  <cp:lastPrinted>2017-11-06T20:41:26Z</cp:lastPrinted>
  <dcterms:created xsi:type="dcterms:W3CDTF">2017-11-06T17:33:00Z</dcterms:created>
  <dcterms:modified xsi:type="dcterms:W3CDTF">2018-02-22T17:04:16Z</dcterms:modified>
</cp:coreProperties>
</file>