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ummary" sheetId="1" r:id="rId1"/>
  </sheets>
  <definedNames>
    <definedName name="_xlnm._FilterDatabase" localSheetId="0" hidden="1">summary!$A$1:$B$157</definedName>
    <definedName name="_xlnm.Print_Titles" localSheetId="0">summary!$1:$1</definedName>
  </definedNames>
  <calcPr calcId="145621"/>
</workbook>
</file>

<file path=xl/calcChain.xml><?xml version="1.0" encoding="utf-8"?>
<calcChain xmlns="http://schemas.openxmlformats.org/spreadsheetml/2006/main">
  <c r="C4" i="1" l="1"/>
  <c r="C33" i="1"/>
  <c r="C45" i="1"/>
  <c r="C155" i="1" l="1"/>
</calcChain>
</file>

<file path=xl/comments1.xml><?xml version="1.0" encoding="utf-8"?>
<comments xmlns="http://schemas.openxmlformats.org/spreadsheetml/2006/main">
  <authors>
    <author>Woodmansey, Susan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Added 1student attending in Iowa private school
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Added 187 students attending Iowa private school
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Added 9 students attending Iowa private school</t>
        </r>
      </text>
    </comment>
  </commentList>
</comments>
</file>

<file path=xl/sharedStrings.xml><?xml version="1.0" encoding="utf-8"?>
<sst xmlns="http://schemas.openxmlformats.org/spreadsheetml/2006/main" count="156" uniqueCount="156">
  <si>
    <t>District No.</t>
  </si>
  <si>
    <t>District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</si>
  <si>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</si>
  <si>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</si>
  <si>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</si>
  <si>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</si>
  <si>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</si>
  <si>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</si>
  <si>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</si>
  <si>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</si>
  <si>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</si>
  <si>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</si>
  <si>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</si>
  <si>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</si>
  <si>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</si>
  <si>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</si>
  <si>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</si>
  <si>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</si>
  <si>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</si>
  <si>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</si>
  <si>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</si>
  <si>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</si>
  <si>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</si>
  <si>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</si>
  <si>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</si>
  <si>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</si>
  <si>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</si>
  <si>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</si>
  <si>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</si>
  <si>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</si>
  <si>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</si>
  <si>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</si>
  <si>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</si>
  <si>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</si>
  <si>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</si>
  <si>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</si>
  <si>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</si>
  <si>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</si>
  <si>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</si>
  <si>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</si>
  <si>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</si>
  <si>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</si>
  <si>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</si>
  <si>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</si>
  <si>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</si>
  <si>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</si>
  <si>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</si>
  <si>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</si>
  <si>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</si>
  <si>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</si>
  <si>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</si>
  <si>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</si>
  <si>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</si>
  <si>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</si>
  <si>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</si>
  <si>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</si>
  <si>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</si>
  <si>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</si>
  <si>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</si>
  <si>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</si>
  <si>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</si>
  <si>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</si>
  <si>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</si>
  <si>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</si>
  <si>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</si>
  <si>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</si>
  <si>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</si>
  <si>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</si>
  <si>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</si>
  <si>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</si>
  <si>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</si>
  <si>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</si>
  <si>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</si>
  <si>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</si>
  <si>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</si>
  <si>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Hurley 60-2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</si>
  <si>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</si>
  <si>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</si>
  <si>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</si>
  <si>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</si>
  <si>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</si>
  <si>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</si>
  <si>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</si>
  <si>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</si>
  <si>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</si>
  <si>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</si>
  <si>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</si>
  <si>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</si>
  <si>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</si>
  <si>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</si>
  <si>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</si>
  <si>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</si>
  <si>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</si>
  <si>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</si>
  <si>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</si>
  <si>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</si>
  <si>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</si>
  <si>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</si>
  <si>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</si>
  <si>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</si>
  <si>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</si>
  <si>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</si>
  <si>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</si>
  <si>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</si>
  <si>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</si>
  <si>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</si>
  <si>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</si>
  <si>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</si>
  <si>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</si>
  <si>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</si>
  <si>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</si>
  <si>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</si>
  <si>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</si>
  <si>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</si>
  <si>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</si>
  <si>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</si>
  <si>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</si>
  <si>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</si>
  <si>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</si>
  <si>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</si>
  <si>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</si>
  <si>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</si>
  <si>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</si>
  <si>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</si>
  <si>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</si>
  <si>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</si>
  <si>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</si>
  <si>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</si>
  <si>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</si>
  <si>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</si>
  <si>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</si>
  <si>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</si>
  <si>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</si>
  <si>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</si>
  <si>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</si>
  <si>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</si>
  <si>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</si>
  <si>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</si>
  <si>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</si>
  <si>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</si>
  <si>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</si>
  <si>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</si>
  <si>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</si>
  <si>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</si>
  <si>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</si>
  <si>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</si>
  <si>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</si>
  <si>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</si>
  <si>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</si>
  <si>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</si>
  <si>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</si>
  <si>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</si>
  <si>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</si>
  <si>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</si>
  <si>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State Apportionment ADM 2012-2013 School Year</t>
  </si>
  <si>
    <t>Viborg-Hurley 60-6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</si>
</sst>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left"/>
    </xf>
    <xf numFmtId="0" fontId="1" fillId="0" borderId="0" xfId="0" applyFont="1" applyFill="1"/>
    <xf numFmtId="0" fontId="2" fillId="0" borderId="1" xfId="0" applyNumberFormat="1" applyFont="1" applyFill="1" applyBorder="1" applyAlignment="1">
      <alignment horizontal="left"/>
    </xf>
    <xf numFmtId="0" fontId="1" fillId="0" borderId="0" xfId="0" applyFont="1"/>
    <xf numFmtId="164" fontId="1" fillId="0" borderId="1" xfId="0" applyNumberFormat="1" applyFont="1" applyFill="1" applyBorder="1"/>
    <xf numFmtId="164" fontId="5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158"/>
  <sheetViews>
    <sheetView tabSelected="1" workbookViewId="0">
      <pane ySplit="1" topLeftCell="A2" activePane="bottomLeft" state="frozen"/>
      <selection pane="bottomLeft" activeCell="C4" sqref="C4"/>
    </sheetView>
  </sheetViews>
  <sheetFormatPr defaultRowHeight="17.25" x14ac:dyDescent="0.35"/>
  <cols>
    <col min="1" max="1" width="10.85546875" style="5" customWidth="1"/>
    <col min="2" max="2" width="33.42578125" style="5" customWidth="1"/>
    <col min="3" max="3" width="26.140625" style="5" customWidth="1"/>
    <col min="4" max="16384" width="9.140625" style="5"/>
  </cols>
  <sheetData>
    <row r="1" spans="1:3" s="1" customFormat="1" ht="81.75" customHeight="1" x14ac:dyDescent="0.35">
      <c r="A1" s="7" t="s">
        <v>0</v>
      </c>
      <c r="B1" s="7" t="s">
        <v>1</v>
      </c>
      <c r="C1" s="7" t="s">
        <v>154</v>
      </c>
    </row>
    <row r="2" spans="1:3" s="3" customFormat="1" x14ac:dyDescent="0.35">
      <c r="A2" s="2">
        <v>6001</v>
      </c>
      <c r="B2" s="2" t="s">
        <v>2</v>
      </c>
      <c r="C2" s="6">
        <v>4979.6809077792414</v>
      </c>
    </row>
    <row r="3" spans="1:3" s="3" customFormat="1" x14ac:dyDescent="0.35">
      <c r="A3" s="2">
        <v>58003</v>
      </c>
      <c r="B3" s="2" t="s">
        <v>3</v>
      </c>
      <c r="C3" s="6">
        <v>317.03819694370395</v>
      </c>
    </row>
    <row r="4" spans="1:3" s="3" customFormat="1" x14ac:dyDescent="0.35">
      <c r="A4" s="2">
        <v>61001</v>
      </c>
      <c r="B4" s="2" t="s">
        <v>4</v>
      </c>
      <c r="C4" s="6">
        <f>360.992600207288+1</f>
        <v>361.99260020728798</v>
      </c>
    </row>
    <row r="5" spans="1:3" s="3" customFormat="1" x14ac:dyDescent="0.35">
      <c r="A5" s="2">
        <v>11001</v>
      </c>
      <c r="B5" s="2" t="s">
        <v>5</v>
      </c>
      <c r="C5" s="6">
        <v>457.53354716925998</v>
      </c>
    </row>
    <row r="6" spans="1:3" s="3" customFormat="1" x14ac:dyDescent="0.35">
      <c r="A6" s="2">
        <v>38001</v>
      </c>
      <c r="B6" s="2" t="s">
        <v>6</v>
      </c>
      <c r="C6" s="6">
        <v>313.4761383561181</v>
      </c>
    </row>
    <row r="7" spans="1:3" s="3" customFormat="1" x14ac:dyDescent="0.35">
      <c r="A7" s="2">
        <v>21001</v>
      </c>
      <c r="B7" s="2" t="s">
        <v>7</v>
      </c>
      <c r="C7" s="6">
        <v>167.73502738124824</v>
      </c>
    </row>
    <row r="8" spans="1:3" s="3" customFormat="1" x14ac:dyDescent="0.35">
      <c r="A8" s="2">
        <v>4001</v>
      </c>
      <c r="B8" s="2" t="s">
        <v>8</v>
      </c>
      <c r="C8" s="6">
        <v>215.0311683406986</v>
      </c>
    </row>
    <row r="9" spans="1:3" s="3" customFormat="1" x14ac:dyDescent="0.35">
      <c r="A9" s="2">
        <v>49001</v>
      </c>
      <c r="B9" s="2" t="s">
        <v>9</v>
      </c>
      <c r="C9" s="6">
        <v>412.11183887413409</v>
      </c>
    </row>
    <row r="10" spans="1:3" s="3" customFormat="1" x14ac:dyDescent="0.35">
      <c r="A10" s="2">
        <v>9001</v>
      </c>
      <c r="B10" s="2" t="s">
        <v>10</v>
      </c>
      <c r="C10" s="6">
        <v>1417.3990121153342</v>
      </c>
    </row>
    <row r="11" spans="1:3" s="3" customFormat="1" x14ac:dyDescent="0.35">
      <c r="A11" s="2">
        <v>3001</v>
      </c>
      <c r="B11" s="2" t="s">
        <v>11</v>
      </c>
      <c r="C11" s="6">
        <v>756.26715024360556</v>
      </c>
    </row>
    <row r="12" spans="1:3" s="3" customFormat="1" x14ac:dyDescent="0.35">
      <c r="A12" s="2">
        <v>61002</v>
      </c>
      <c r="B12" s="2" t="s">
        <v>12</v>
      </c>
      <c r="C12" s="6">
        <v>608.25293686407315</v>
      </c>
    </row>
    <row r="13" spans="1:3" s="3" customFormat="1" x14ac:dyDescent="0.35">
      <c r="A13" s="2">
        <v>25001</v>
      </c>
      <c r="B13" s="2" t="s">
        <v>13</v>
      </c>
      <c r="C13" s="6">
        <v>104.5427599696386</v>
      </c>
    </row>
    <row r="14" spans="1:3" s="3" customFormat="1" x14ac:dyDescent="0.35">
      <c r="A14" s="2">
        <v>52001</v>
      </c>
      <c r="B14" s="2" t="s">
        <v>14</v>
      </c>
      <c r="C14" s="6">
        <v>161.20330566178527</v>
      </c>
    </row>
    <row r="15" spans="1:3" s="3" customFormat="1" x14ac:dyDescent="0.35">
      <c r="A15" s="2">
        <v>4002</v>
      </c>
      <c r="B15" s="2" t="s">
        <v>15</v>
      </c>
      <c r="C15" s="6">
        <v>586.90648499931831</v>
      </c>
    </row>
    <row r="16" spans="1:3" s="3" customFormat="1" x14ac:dyDescent="0.35">
      <c r="A16" s="2">
        <v>22001</v>
      </c>
      <c r="B16" s="2" t="s">
        <v>16</v>
      </c>
      <c r="C16" s="6">
        <v>133.45004005285875</v>
      </c>
    </row>
    <row r="17" spans="1:3" s="3" customFormat="1" x14ac:dyDescent="0.35">
      <c r="A17" s="2">
        <v>49002</v>
      </c>
      <c r="B17" s="2" t="s">
        <v>17</v>
      </c>
      <c r="C17" s="6">
        <v>3866.689868302477</v>
      </c>
    </row>
    <row r="18" spans="1:3" s="3" customFormat="1" x14ac:dyDescent="0.35">
      <c r="A18" s="2">
        <v>30003</v>
      </c>
      <c r="B18" s="2" t="s">
        <v>18</v>
      </c>
      <c r="C18" s="6">
        <v>362.42417897508903</v>
      </c>
    </row>
    <row r="19" spans="1:3" s="3" customFormat="1" x14ac:dyDescent="0.35">
      <c r="A19" s="2">
        <v>45004</v>
      </c>
      <c r="B19" s="2" t="s">
        <v>19</v>
      </c>
      <c r="C19" s="6">
        <v>444.07600828551728</v>
      </c>
    </row>
    <row r="20" spans="1:3" s="3" customFormat="1" x14ac:dyDescent="0.35">
      <c r="A20" s="2">
        <v>5001</v>
      </c>
      <c r="B20" s="2" t="s">
        <v>20</v>
      </c>
      <c r="C20" s="6">
        <v>3084.8803335548791</v>
      </c>
    </row>
    <row r="21" spans="1:3" s="3" customFormat="1" x14ac:dyDescent="0.35">
      <c r="A21" s="2">
        <v>26002</v>
      </c>
      <c r="B21" s="2" t="s">
        <v>21</v>
      </c>
      <c r="C21" s="6">
        <v>230.00949447206486</v>
      </c>
    </row>
    <row r="22" spans="1:3" s="3" customFormat="1" x14ac:dyDescent="0.35">
      <c r="A22" s="2">
        <v>43001</v>
      </c>
      <c r="B22" s="2" t="s">
        <v>22</v>
      </c>
      <c r="C22" s="6">
        <v>189.99851505240983</v>
      </c>
    </row>
    <row r="23" spans="1:3" s="3" customFormat="1" x14ac:dyDescent="0.35">
      <c r="A23" s="2">
        <v>41001</v>
      </c>
      <c r="B23" s="2" t="s">
        <v>23</v>
      </c>
      <c r="C23" s="6">
        <v>1002.4902424016092</v>
      </c>
    </row>
    <row r="24" spans="1:3" s="3" customFormat="1" x14ac:dyDescent="0.35">
      <c r="A24" s="2">
        <v>28001</v>
      </c>
      <c r="B24" s="2" t="s">
        <v>24</v>
      </c>
      <c r="C24" s="6">
        <v>280.69130208036535</v>
      </c>
    </row>
    <row r="25" spans="1:3" s="3" customFormat="1" x14ac:dyDescent="0.35">
      <c r="A25" s="2">
        <v>60001</v>
      </c>
      <c r="B25" s="2" t="s">
        <v>25</v>
      </c>
      <c r="C25" s="6">
        <v>248.28852586583844</v>
      </c>
    </row>
    <row r="26" spans="1:3" s="3" customFormat="1" x14ac:dyDescent="0.35">
      <c r="A26" s="2">
        <v>7001</v>
      </c>
      <c r="B26" s="2" t="s">
        <v>26</v>
      </c>
      <c r="C26" s="6">
        <v>1333.5785395663409</v>
      </c>
    </row>
    <row r="27" spans="1:3" s="3" customFormat="1" x14ac:dyDescent="0.35">
      <c r="A27" s="2">
        <v>39001</v>
      </c>
      <c r="B27" s="2" t="s">
        <v>27</v>
      </c>
      <c r="C27" s="6">
        <v>314.85566195649091</v>
      </c>
    </row>
    <row r="28" spans="1:3" s="3" customFormat="1" x14ac:dyDescent="0.35">
      <c r="A28" s="2">
        <v>12002</v>
      </c>
      <c r="B28" s="2" t="s">
        <v>28</v>
      </c>
      <c r="C28" s="6">
        <v>401.1189599788753</v>
      </c>
    </row>
    <row r="29" spans="1:3" s="3" customFormat="1" x14ac:dyDescent="0.35">
      <c r="A29" s="2">
        <v>50005</v>
      </c>
      <c r="B29" s="2" t="s">
        <v>29</v>
      </c>
      <c r="C29" s="6">
        <v>300.90187869019161</v>
      </c>
    </row>
    <row r="30" spans="1:3" s="3" customFormat="1" x14ac:dyDescent="0.35">
      <c r="A30" s="2">
        <v>59003</v>
      </c>
      <c r="B30" s="2" t="s">
        <v>30</v>
      </c>
      <c r="C30" s="6">
        <v>211.11893929562106</v>
      </c>
    </row>
    <row r="31" spans="1:3" s="3" customFormat="1" x14ac:dyDescent="0.35">
      <c r="A31" s="2">
        <v>21002</v>
      </c>
      <c r="B31" s="2" t="s">
        <v>31</v>
      </c>
      <c r="C31" s="6">
        <v>217.46749164578114</v>
      </c>
    </row>
    <row r="32" spans="1:3" s="3" customFormat="1" x14ac:dyDescent="0.35">
      <c r="A32" s="2">
        <v>16001</v>
      </c>
      <c r="B32" s="2" t="s">
        <v>32</v>
      </c>
      <c r="C32" s="6">
        <v>1044.6832062257918</v>
      </c>
    </row>
    <row r="33" spans="1:3" s="3" customFormat="1" x14ac:dyDescent="0.35">
      <c r="A33" s="2">
        <v>61008</v>
      </c>
      <c r="B33" s="2" t="s">
        <v>33</v>
      </c>
      <c r="C33" s="6">
        <f>1160.08099668276+187</f>
        <v>1347.0809966827601</v>
      </c>
    </row>
    <row r="34" spans="1:3" s="3" customFormat="1" x14ac:dyDescent="0.35">
      <c r="A34" s="2">
        <v>38002</v>
      </c>
      <c r="B34" s="2" t="s">
        <v>34</v>
      </c>
      <c r="C34" s="6">
        <v>269.63263394669872</v>
      </c>
    </row>
    <row r="35" spans="1:3" s="3" customFormat="1" x14ac:dyDescent="0.35">
      <c r="A35" s="2">
        <v>49003</v>
      </c>
      <c r="B35" s="2" t="s">
        <v>35</v>
      </c>
      <c r="C35" s="6">
        <v>1127.9121565574321</v>
      </c>
    </row>
    <row r="36" spans="1:3" s="3" customFormat="1" x14ac:dyDescent="0.35">
      <c r="A36" s="2">
        <v>5006</v>
      </c>
      <c r="B36" s="2" t="s">
        <v>36</v>
      </c>
      <c r="C36" s="6">
        <v>354.95222727880503</v>
      </c>
    </row>
    <row r="37" spans="1:3" s="3" customFormat="1" x14ac:dyDescent="0.35">
      <c r="A37" s="2">
        <v>19004</v>
      </c>
      <c r="B37" s="2" t="s">
        <v>37</v>
      </c>
      <c r="C37" s="6">
        <v>555.90996891647967</v>
      </c>
    </row>
    <row r="38" spans="1:3" s="3" customFormat="1" x14ac:dyDescent="0.35">
      <c r="A38" s="2">
        <v>56002</v>
      </c>
      <c r="B38" s="2" t="s">
        <v>38</v>
      </c>
      <c r="C38" s="6">
        <v>186.68832472998088</v>
      </c>
    </row>
    <row r="39" spans="1:3" s="3" customFormat="1" x14ac:dyDescent="0.35">
      <c r="A39" s="2">
        <v>51001</v>
      </c>
      <c r="B39" s="2" t="s">
        <v>39</v>
      </c>
      <c r="C39" s="6">
        <v>2565.2465972885011</v>
      </c>
    </row>
    <row r="40" spans="1:3" s="3" customFormat="1" x14ac:dyDescent="0.35">
      <c r="A40" s="2">
        <v>64002</v>
      </c>
      <c r="B40" s="2" t="s">
        <v>40</v>
      </c>
      <c r="C40" s="6">
        <v>367.46996156186043</v>
      </c>
    </row>
    <row r="41" spans="1:3" s="3" customFormat="1" x14ac:dyDescent="0.35">
      <c r="A41" s="2">
        <v>20001</v>
      </c>
      <c r="B41" s="2" t="s">
        <v>41</v>
      </c>
      <c r="C41" s="6">
        <v>1476.6340503216913</v>
      </c>
    </row>
    <row r="42" spans="1:3" s="3" customFormat="1" x14ac:dyDescent="0.35">
      <c r="A42" s="2">
        <v>23001</v>
      </c>
      <c r="B42" s="2" t="s">
        <v>42</v>
      </c>
      <c r="C42" s="6">
        <v>169.13493268122795</v>
      </c>
    </row>
    <row r="43" spans="1:3" s="3" customFormat="1" x14ac:dyDescent="0.35">
      <c r="A43" s="2">
        <v>22005</v>
      </c>
      <c r="B43" s="2" t="s">
        <v>43</v>
      </c>
      <c r="C43" s="6">
        <v>152.3196453767612</v>
      </c>
    </row>
    <row r="44" spans="1:3" s="3" customFormat="1" x14ac:dyDescent="0.35">
      <c r="A44" s="2">
        <v>16002</v>
      </c>
      <c r="B44" s="2" t="s">
        <v>44</v>
      </c>
      <c r="C44" s="6">
        <v>13.256275732746323</v>
      </c>
    </row>
    <row r="45" spans="1:3" s="3" customFormat="1" x14ac:dyDescent="0.35">
      <c r="A45" s="2">
        <v>61007</v>
      </c>
      <c r="B45" s="2" t="s">
        <v>45</v>
      </c>
      <c r="C45" s="6">
        <f>775.269856485329+9</f>
        <v>784.269856485329</v>
      </c>
    </row>
    <row r="46" spans="1:3" s="3" customFormat="1" x14ac:dyDescent="0.35">
      <c r="A46" s="2">
        <v>5003</v>
      </c>
      <c r="B46" s="2" t="s">
        <v>46</v>
      </c>
      <c r="C46" s="6">
        <v>267.55922911283398</v>
      </c>
    </row>
    <row r="47" spans="1:3" s="3" customFormat="1" x14ac:dyDescent="0.35">
      <c r="A47" s="2">
        <v>28002</v>
      </c>
      <c r="B47" s="2" t="s">
        <v>47</v>
      </c>
      <c r="C47" s="6">
        <v>265.37959581409376</v>
      </c>
    </row>
    <row r="48" spans="1:3" s="3" customFormat="1" x14ac:dyDescent="0.35">
      <c r="A48" s="2">
        <v>17001</v>
      </c>
      <c r="B48" s="2" t="s">
        <v>48</v>
      </c>
      <c r="C48" s="6">
        <v>189.21571661886694</v>
      </c>
    </row>
    <row r="49" spans="1:3" s="3" customFormat="1" x14ac:dyDescent="0.35">
      <c r="A49" s="2">
        <v>44001</v>
      </c>
      <c r="B49" s="2" t="s">
        <v>49</v>
      </c>
      <c r="C49" s="6">
        <v>125.52390024191494</v>
      </c>
    </row>
    <row r="50" spans="1:3" s="3" customFormat="1" x14ac:dyDescent="0.35">
      <c r="A50" s="2">
        <v>46002</v>
      </c>
      <c r="B50" s="2" t="s">
        <v>50</v>
      </c>
      <c r="C50" s="6">
        <v>149.65456339549854</v>
      </c>
    </row>
    <row r="51" spans="1:3" s="3" customFormat="1" x14ac:dyDescent="0.35">
      <c r="A51" s="2">
        <v>24004</v>
      </c>
      <c r="B51" s="2" t="s">
        <v>51</v>
      </c>
      <c r="C51" s="6">
        <v>316.18935936356502</v>
      </c>
    </row>
    <row r="52" spans="1:3" s="3" customFormat="1" x14ac:dyDescent="0.35">
      <c r="A52" s="2">
        <v>50003</v>
      </c>
      <c r="B52" s="2" t="s">
        <v>52</v>
      </c>
      <c r="C52" s="6">
        <v>903.28571935054731</v>
      </c>
    </row>
    <row r="53" spans="1:3" s="3" customFormat="1" x14ac:dyDescent="0.35">
      <c r="A53" s="2">
        <v>14001</v>
      </c>
      <c r="B53" s="2" t="s">
        <v>53</v>
      </c>
      <c r="C53" s="6">
        <v>161.87277738521718</v>
      </c>
    </row>
    <row r="54" spans="1:3" s="3" customFormat="1" x14ac:dyDescent="0.35">
      <c r="A54" s="2">
        <v>6002</v>
      </c>
      <c r="B54" s="2" t="s">
        <v>54</v>
      </c>
      <c r="C54" s="6">
        <v>182.63687475756043</v>
      </c>
    </row>
    <row r="55" spans="1:3" s="3" customFormat="1" x14ac:dyDescent="0.35">
      <c r="A55" s="2">
        <v>33001</v>
      </c>
      <c r="B55" s="2" t="s">
        <v>55</v>
      </c>
      <c r="C55" s="6">
        <v>418.06799790016578</v>
      </c>
    </row>
    <row r="56" spans="1:3" s="3" customFormat="1" x14ac:dyDescent="0.35">
      <c r="A56" s="2">
        <v>49004</v>
      </c>
      <c r="B56" s="2" t="s">
        <v>56</v>
      </c>
      <c r="C56" s="6">
        <v>564.17209337848919</v>
      </c>
    </row>
    <row r="57" spans="1:3" s="3" customFormat="1" x14ac:dyDescent="0.35">
      <c r="A57" s="2">
        <v>63001</v>
      </c>
      <c r="B57" s="2" t="s">
        <v>57</v>
      </c>
      <c r="C57" s="6">
        <v>217.22486843899554</v>
      </c>
    </row>
    <row r="58" spans="1:3" s="3" customFormat="1" x14ac:dyDescent="0.35">
      <c r="A58" s="2">
        <v>53001</v>
      </c>
      <c r="B58" s="2" t="s">
        <v>58</v>
      </c>
      <c r="C58" s="6">
        <v>216.07154202609254</v>
      </c>
    </row>
    <row r="59" spans="1:3" s="3" customFormat="1" x14ac:dyDescent="0.35">
      <c r="A59" s="2">
        <v>25003</v>
      </c>
      <c r="B59" s="2" t="s">
        <v>59</v>
      </c>
      <c r="C59" s="6">
        <v>142.70805312894191</v>
      </c>
    </row>
    <row r="60" spans="1:3" s="3" customFormat="1" x14ac:dyDescent="0.35">
      <c r="A60" s="2">
        <v>26004</v>
      </c>
      <c r="B60" s="2" t="s">
        <v>60</v>
      </c>
      <c r="C60" s="6">
        <v>351.06545353122203</v>
      </c>
    </row>
    <row r="61" spans="1:3" s="3" customFormat="1" x14ac:dyDescent="0.35">
      <c r="A61" s="4">
        <v>6006</v>
      </c>
      <c r="B61" s="2" t="s">
        <v>61</v>
      </c>
      <c r="C61" s="6">
        <v>626.40888177011584</v>
      </c>
    </row>
    <row r="62" spans="1:3" s="3" customFormat="1" x14ac:dyDescent="0.35">
      <c r="A62" s="2">
        <v>27001</v>
      </c>
      <c r="B62" s="2" t="s">
        <v>62</v>
      </c>
      <c r="C62" s="6">
        <v>264.72191856920284</v>
      </c>
    </row>
    <row r="63" spans="1:3" s="3" customFormat="1" x14ac:dyDescent="0.35">
      <c r="A63" s="2">
        <v>28003</v>
      </c>
      <c r="B63" s="2" t="s">
        <v>63</v>
      </c>
      <c r="C63" s="6">
        <v>779.46026119415649</v>
      </c>
    </row>
    <row r="64" spans="1:3" s="3" customFormat="1" x14ac:dyDescent="0.35">
      <c r="A64" s="2">
        <v>30001</v>
      </c>
      <c r="B64" s="2" t="s">
        <v>64</v>
      </c>
      <c r="C64" s="6">
        <v>431.74394485867344</v>
      </c>
    </row>
    <row r="65" spans="1:3" s="3" customFormat="1" x14ac:dyDescent="0.35">
      <c r="A65" s="2">
        <v>31001</v>
      </c>
      <c r="B65" s="2" t="s">
        <v>65</v>
      </c>
      <c r="C65" s="6">
        <v>191.29705882352943</v>
      </c>
    </row>
    <row r="66" spans="1:3" s="3" customFormat="1" x14ac:dyDescent="0.35">
      <c r="A66" s="2">
        <v>41002</v>
      </c>
      <c r="B66" s="2" t="s">
        <v>66</v>
      </c>
      <c r="C66" s="6">
        <v>3614.9185458716111</v>
      </c>
    </row>
    <row r="67" spans="1:3" s="3" customFormat="1" x14ac:dyDescent="0.35">
      <c r="A67" s="2">
        <v>14002</v>
      </c>
      <c r="B67" s="2" t="s">
        <v>67</v>
      </c>
      <c r="C67" s="6">
        <v>98.212198435164339</v>
      </c>
    </row>
    <row r="68" spans="1:3" s="3" customFormat="1" x14ac:dyDescent="0.35">
      <c r="A68" s="2">
        <v>10001</v>
      </c>
      <c r="B68" s="2" t="s">
        <v>68</v>
      </c>
      <c r="C68" s="6">
        <v>103.69127516778526</v>
      </c>
    </row>
    <row r="69" spans="1:3" s="3" customFormat="1" x14ac:dyDescent="0.35">
      <c r="A69" s="2">
        <v>34002</v>
      </c>
      <c r="B69" s="2" t="s">
        <v>69</v>
      </c>
      <c r="C69" s="6">
        <v>287.28855401033377</v>
      </c>
    </row>
    <row r="70" spans="1:3" s="3" customFormat="1" x14ac:dyDescent="0.35">
      <c r="A70" s="2">
        <v>51002</v>
      </c>
      <c r="B70" s="2" t="s">
        <v>70</v>
      </c>
      <c r="C70" s="6">
        <v>492.96310824623487</v>
      </c>
    </row>
    <row r="71" spans="1:3" s="3" customFormat="1" x14ac:dyDescent="0.35">
      <c r="A71" s="2">
        <v>56006</v>
      </c>
      <c r="B71" s="2" t="s">
        <v>71</v>
      </c>
      <c r="C71" s="6">
        <v>234.95219233707516</v>
      </c>
    </row>
    <row r="72" spans="1:3" s="3" customFormat="1" x14ac:dyDescent="0.35">
      <c r="A72" s="2">
        <v>23002</v>
      </c>
      <c r="B72" s="2" t="s">
        <v>72</v>
      </c>
      <c r="C72" s="6">
        <v>755.57615111455925</v>
      </c>
    </row>
    <row r="73" spans="1:3" s="3" customFormat="1" x14ac:dyDescent="0.35">
      <c r="A73" s="2">
        <v>53002</v>
      </c>
      <c r="B73" s="2" t="s">
        <v>73</v>
      </c>
      <c r="C73" s="6">
        <v>156.48964349095854</v>
      </c>
    </row>
    <row r="74" spans="1:3" s="3" customFormat="1" x14ac:dyDescent="0.35">
      <c r="A74" s="2">
        <v>48003</v>
      </c>
      <c r="B74" s="2" t="s">
        <v>74</v>
      </c>
      <c r="C74" s="6">
        <v>403.27608276741188</v>
      </c>
    </row>
    <row r="75" spans="1:3" s="3" customFormat="1" x14ac:dyDescent="0.35">
      <c r="A75" s="2">
        <v>60002</v>
      </c>
      <c r="B75" s="2" t="s">
        <v>75</v>
      </c>
      <c r="C75" s="6">
        <v>0</v>
      </c>
    </row>
    <row r="76" spans="1:3" s="3" customFormat="1" x14ac:dyDescent="0.35">
      <c r="A76" s="2">
        <v>2002</v>
      </c>
      <c r="B76" s="2" t="s">
        <v>76</v>
      </c>
      <c r="C76" s="6">
        <v>2730.3293069880615</v>
      </c>
    </row>
    <row r="77" spans="1:3" s="3" customFormat="1" x14ac:dyDescent="0.35">
      <c r="A77" s="2">
        <v>22006</v>
      </c>
      <c r="B77" s="2" t="s">
        <v>77</v>
      </c>
      <c r="C77" s="6">
        <v>424.80863879643744</v>
      </c>
    </row>
    <row r="78" spans="1:3" s="3" customFormat="1" x14ac:dyDescent="0.35">
      <c r="A78" s="2">
        <v>13003</v>
      </c>
      <c r="B78" s="2" t="s">
        <v>78</v>
      </c>
      <c r="C78" s="6">
        <v>329.30287187495202</v>
      </c>
    </row>
    <row r="79" spans="1:3" s="3" customFormat="1" x14ac:dyDescent="0.35">
      <c r="A79" s="2">
        <v>2003</v>
      </c>
      <c r="B79" s="2" t="s">
        <v>79</v>
      </c>
      <c r="C79" s="6">
        <v>191.79056291130746</v>
      </c>
    </row>
    <row r="80" spans="1:3" s="3" customFormat="1" x14ac:dyDescent="0.35">
      <c r="A80" s="2">
        <v>37003</v>
      </c>
      <c r="B80" s="2" t="s">
        <v>80</v>
      </c>
      <c r="C80" s="6">
        <v>165.88116990339111</v>
      </c>
    </row>
    <row r="81" spans="1:3" s="3" customFormat="1" x14ac:dyDescent="0.35">
      <c r="A81" s="2">
        <v>35002</v>
      </c>
      <c r="B81" s="2" t="s">
        <v>81</v>
      </c>
      <c r="C81" s="6">
        <v>654.87419451314156</v>
      </c>
    </row>
    <row r="82" spans="1:3" s="3" customFormat="1" x14ac:dyDescent="0.35">
      <c r="A82" s="2">
        <v>7002</v>
      </c>
      <c r="B82" s="2" t="s">
        <v>82</v>
      </c>
      <c r="C82" s="6">
        <v>263.64267787396165</v>
      </c>
    </row>
    <row r="83" spans="1:3" s="3" customFormat="1" x14ac:dyDescent="0.35">
      <c r="A83" s="2">
        <v>38003</v>
      </c>
      <c r="B83" s="2" t="s">
        <v>83</v>
      </c>
      <c r="C83" s="6">
        <v>176.11542472367515</v>
      </c>
    </row>
    <row r="84" spans="1:3" s="3" customFormat="1" x14ac:dyDescent="0.35">
      <c r="A84" s="2">
        <v>45005</v>
      </c>
      <c r="B84" s="2" t="s">
        <v>84</v>
      </c>
      <c r="C84" s="6">
        <v>216.19440888056587</v>
      </c>
    </row>
    <row r="85" spans="1:3" s="3" customFormat="1" x14ac:dyDescent="0.35">
      <c r="A85" s="2">
        <v>40001</v>
      </c>
      <c r="B85" s="2" t="s">
        <v>85</v>
      </c>
      <c r="C85" s="6">
        <v>897.80907113583294</v>
      </c>
    </row>
    <row r="86" spans="1:3" s="3" customFormat="1" x14ac:dyDescent="0.35">
      <c r="A86" s="2">
        <v>52004</v>
      </c>
      <c r="B86" s="2" t="s">
        <v>86</v>
      </c>
      <c r="C86" s="6">
        <v>291.39929242119393</v>
      </c>
    </row>
    <row r="87" spans="1:3" s="3" customFormat="1" x14ac:dyDescent="0.35">
      <c r="A87" s="2">
        <v>41004</v>
      </c>
      <c r="B87" s="2" t="s">
        <v>87</v>
      </c>
      <c r="C87" s="6">
        <v>1105.7399469842492</v>
      </c>
    </row>
    <row r="88" spans="1:3" s="3" customFormat="1" x14ac:dyDescent="0.35">
      <c r="A88" s="2">
        <v>44002</v>
      </c>
      <c r="B88" s="2" t="s">
        <v>88</v>
      </c>
      <c r="C88" s="6">
        <v>281.13892604641848</v>
      </c>
    </row>
    <row r="89" spans="1:3" s="3" customFormat="1" x14ac:dyDescent="0.35">
      <c r="A89" s="2">
        <v>42001</v>
      </c>
      <c r="B89" s="2" t="s">
        <v>89</v>
      </c>
      <c r="C89" s="6">
        <v>704.22401635388746</v>
      </c>
    </row>
    <row r="90" spans="1:3" s="3" customFormat="1" x14ac:dyDescent="0.35">
      <c r="A90" s="2">
        <v>39002</v>
      </c>
      <c r="B90" s="2" t="s">
        <v>90</v>
      </c>
      <c r="C90" s="6">
        <v>1281.3294949753854</v>
      </c>
    </row>
    <row r="91" spans="1:3" s="3" customFormat="1" x14ac:dyDescent="0.35">
      <c r="A91" s="2">
        <v>60003</v>
      </c>
      <c r="B91" s="2" t="s">
        <v>91</v>
      </c>
      <c r="C91" s="6">
        <v>231.00667193960552</v>
      </c>
    </row>
    <row r="92" spans="1:3" s="3" customFormat="1" x14ac:dyDescent="0.35">
      <c r="A92" s="2">
        <v>43007</v>
      </c>
      <c r="B92" s="2" t="s">
        <v>92</v>
      </c>
      <c r="C92" s="6">
        <v>454.85007717261766</v>
      </c>
    </row>
    <row r="93" spans="1:3" s="3" customFormat="1" x14ac:dyDescent="0.35">
      <c r="A93" s="2">
        <v>15001</v>
      </c>
      <c r="B93" s="2" t="s">
        <v>93</v>
      </c>
      <c r="C93" s="6">
        <v>108.79458436296922</v>
      </c>
    </row>
    <row r="94" spans="1:3" s="3" customFormat="1" x14ac:dyDescent="0.35">
      <c r="A94" s="2">
        <v>15002</v>
      </c>
      <c r="B94" s="2" t="s">
        <v>94</v>
      </c>
      <c r="C94" s="6">
        <v>684.64928389575005</v>
      </c>
    </row>
    <row r="95" spans="1:3" s="3" customFormat="1" x14ac:dyDescent="0.35">
      <c r="A95" s="2">
        <v>46001</v>
      </c>
      <c r="B95" s="2" t="s">
        <v>95</v>
      </c>
      <c r="C95" s="6">
        <v>2763.9344888979817</v>
      </c>
    </row>
    <row r="96" spans="1:3" s="3" customFormat="1" x14ac:dyDescent="0.35">
      <c r="A96" s="2">
        <v>33002</v>
      </c>
      <c r="B96" s="2" t="s">
        <v>96</v>
      </c>
      <c r="C96" s="6">
        <v>277.2918828264759</v>
      </c>
    </row>
    <row r="97" spans="1:3" s="3" customFormat="1" x14ac:dyDescent="0.35">
      <c r="A97" s="2">
        <v>25004</v>
      </c>
      <c r="B97" s="2" t="s">
        <v>97</v>
      </c>
      <c r="C97" s="6">
        <v>965.10567478960127</v>
      </c>
    </row>
    <row r="98" spans="1:3" s="3" customFormat="1" x14ac:dyDescent="0.35">
      <c r="A98" s="2">
        <v>29004</v>
      </c>
      <c r="B98" s="2" t="s">
        <v>98</v>
      </c>
      <c r="C98" s="6">
        <v>466.07951210417531</v>
      </c>
    </row>
    <row r="99" spans="1:3" s="3" customFormat="1" x14ac:dyDescent="0.35">
      <c r="A99" s="2">
        <v>17002</v>
      </c>
      <c r="B99" s="2" t="s">
        <v>99</v>
      </c>
      <c r="C99" s="6">
        <v>2977.3972791517217</v>
      </c>
    </row>
    <row r="100" spans="1:3" s="3" customFormat="1" x14ac:dyDescent="0.35">
      <c r="A100" s="2">
        <v>62006</v>
      </c>
      <c r="B100" s="2" t="s">
        <v>100</v>
      </c>
      <c r="C100" s="6">
        <v>690.34579888198789</v>
      </c>
    </row>
    <row r="101" spans="1:3" s="3" customFormat="1" x14ac:dyDescent="0.35">
      <c r="A101" s="2">
        <v>43002</v>
      </c>
      <c r="B101" s="2" t="s">
        <v>101</v>
      </c>
      <c r="C101" s="6">
        <v>227.9954456236878</v>
      </c>
    </row>
    <row r="102" spans="1:3" s="3" customFormat="1" x14ac:dyDescent="0.35">
      <c r="A102" s="2">
        <v>17003</v>
      </c>
      <c r="B102" s="2" t="s">
        <v>102</v>
      </c>
      <c r="C102" s="6">
        <v>194.93720258049038</v>
      </c>
    </row>
    <row r="103" spans="1:3" s="3" customFormat="1" x14ac:dyDescent="0.35">
      <c r="A103" s="2">
        <v>51003</v>
      </c>
      <c r="B103" s="2" t="s">
        <v>103</v>
      </c>
      <c r="C103" s="6">
        <v>209.15036277249462</v>
      </c>
    </row>
    <row r="104" spans="1:3" s="3" customFormat="1" x14ac:dyDescent="0.35">
      <c r="A104" s="2">
        <v>9002</v>
      </c>
      <c r="B104" s="2" t="s">
        <v>104</v>
      </c>
      <c r="C104" s="6">
        <v>351.82347502492803</v>
      </c>
    </row>
    <row r="105" spans="1:3" s="3" customFormat="1" x14ac:dyDescent="0.35">
      <c r="A105" s="2">
        <v>56007</v>
      </c>
      <c r="B105" s="2" t="s">
        <v>105</v>
      </c>
      <c r="C105" s="6">
        <v>322.67433210483534</v>
      </c>
    </row>
    <row r="106" spans="1:3" s="3" customFormat="1" x14ac:dyDescent="0.35">
      <c r="A106" s="2">
        <v>23003</v>
      </c>
      <c r="B106" s="2" t="s">
        <v>106</v>
      </c>
      <c r="C106" s="6">
        <v>32.426269392858799</v>
      </c>
    </row>
    <row r="107" spans="1:3" s="3" customFormat="1" x14ac:dyDescent="0.35">
      <c r="A107" s="2">
        <v>39005</v>
      </c>
      <c r="B107" s="2" t="s">
        <v>107</v>
      </c>
      <c r="C107" s="6">
        <v>126.56816849646519</v>
      </c>
    </row>
    <row r="108" spans="1:3" s="3" customFormat="1" x14ac:dyDescent="0.35">
      <c r="A108" s="2">
        <v>60004</v>
      </c>
      <c r="B108" s="2" t="s">
        <v>108</v>
      </c>
      <c r="C108" s="6">
        <v>383.91354989790841</v>
      </c>
    </row>
    <row r="109" spans="1:3" s="3" customFormat="1" x14ac:dyDescent="0.35">
      <c r="A109" s="2">
        <v>33003</v>
      </c>
      <c r="B109" s="2" t="s">
        <v>109</v>
      </c>
      <c r="C109" s="6">
        <v>536.67444250061033</v>
      </c>
    </row>
    <row r="110" spans="1:3" s="3" customFormat="1" x14ac:dyDescent="0.35">
      <c r="A110" s="2">
        <v>32002</v>
      </c>
      <c r="B110" s="2" t="s">
        <v>110</v>
      </c>
      <c r="C110" s="6">
        <v>2694.3638325936054</v>
      </c>
    </row>
    <row r="111" spans="1:3" s="3" customFormat="1" x14ac:dyDescent="0.35">
      <c r="A111" s="2">
        <v>1001</v>
      </c>
      <c r="B111" s="2" t="s">
        <v>111</v>
      </c>
      <c r="C111" s="6">
        <v>252.48983037577099</v>
      </c>
    </row>
    <row r="112" spans="1:3" s="3" customFormat="1" x14ac:dyDescent="0.35">
      <c r="A112" s="2">
        <v>11005</v>
      </c>
      <c r="B112" s="2" t="s">
        <v>112</v>
      </c>
      <c r="C112" s="6">
        <v>541.28748991465966</v>
      </c>
    </row>
    <row r="113" spans="1:3" s="3" customFormat="1" x14ac:dyDescent="0.35">
      <c r="A113" s="2">
        <v>51004</v>
      </c>
      <c r="B113" s="2" t="s">
        <v>113</v>
      </c>
      <c r="C113" s="6">
        <v>15490.299619927804</v>
      </c>
    </row>
    <row r="114" spans="1:3" s="3" customFormat="1" x14ac:dyDescent="0.35">
      <c r="A114" s="2">
        <v>56004</v>
      </c>
      <c r="B114" s="2" t="s">
        <v>114</v>
      </c>
      <c r="C114" s="6">
        <v>614.07791924624507</v>
      </c>
    </row>
    <row r="115" spans="1:3" s="3" customFormat="1" x14ac:dyDescent="0.35">
      <c r="A115" s="2">
        <v>54004</v>
      </c>
      <c r="B115" s="2" t="s">
        <v>115</v>
      </c>
      <c r="C115" s="6">
        <v>205.01162790697668</v>
      </c>
    </row>
    <row r="116" spans="1:3" s="3" customFormat="1" x14ac:dyDescent="0.35">
      <c r="A116" s="2">
        <v>39004</v>
      </c>
      <c r="B116" s="2" t="s">
        <v>116</v>
      </c>
      <c r="C116" s="6">
        <v>95.895497971420028</v>
      </c>
    </row>
    <row r="117" spans="1:3" s="3" customFormat="1" x14ac:dyDescent="0.35">
      <c r="A117" s="2">
        <v>55005</v>
      </c>
      <c r="B117" s="2" t="s">
        <v>117</v>
      </c>
      <c r="C117" s="6">
        <v>186.34501692795899</v>
      </c>
    </row>
    <row r="118" spans="1:3" s="3" customFormat="1" x14ac:dyDescent="0.35">
      <c r="A118" s="2">
        <v>4003</v>
      </c>
      <c r="B118" s="2" t="s">
        <v>118</v>
      </c>
      <c r="C118" s="6">
        <v>300.56562700792881</v>
      </c>
    </row>
    <row r="119" spans="1:3" s="3" customFormat="1" x14ac:dyDescent="0.35">
      <c r="A119" s="2">
        <v>62005</v>
      </c>
      <c r="B119" s="2" t="s">
        <v>119</v>
      </c>
      <c r="C119" s="6">
        <v>222.14810499811244</v>
      </c>
    </row>
    <row r="120" spans="1:3" s="3" customFormat="1" x14ac:dyDescent="0.35">
      <c r="A120" s="2">
        <v>65001</v>
      </c>
      <c r="B120" s="2" t="s">
        <v>120</v>
      </c>
      <c r="C120" s="6">
        <v>4030.8273075205807</v>
      </c>
    </row>
    <row r="121" spans="1:3" s="3" customFormat="1" x14ac:dyDescent="0.35">
      <c r="A121" s="2">
        <v>49005</v>
      </c>
      <c r="B121" s="2" t="s">
        <v>121</v>
      </c>
      <c r="C121" s="6">
        <v>25004.177049842383</v>
      </c>
    </row>
    <row r="122" spans="1:3" s="3" customFormat="1" x14ac:dyDescent="0.35">
      <c r="A122" s="2">
        <v>5005</v>
      </c>
      <c r="B122" s="2" t="s">
        <v>122</v>
      </c>
      <c r="C122" s="6">
        <v>573.5016323556182</v>
      </c>
    </row>
    <row r="123" spans="1:3" s="3" customFormat="1" x14ac:dyDescent="0.35">
      <c r="A123" s="2">
        <v>54002</v>
      </c>
      <c r="B123" s="2" t="s">
        <v>123</v>
      </c>
      <c r="C123" s="6">
        <v>1617.3138105698647</v>
      </c>
    </row>
    <row r="124" spans="1:3" s="3" customFormat="1" x14ac:dyDescent="0.35">
      <c r="A124" s="2">
        <v>15003</v>
      </c>
      <c r="B124" s="2" t="s">
        <v>124</v>
      </c>
      <c r="C124" s="6">
        <v>151.07829954126845</v>
      </c>
    </row>
    <row r="125" spans="1:3" s="3" customFormat="1" x14ac:dyDescent="0.35">
      <c r="A125" s="2">
        <v>26005</v>
      </c>
      <c r="B125" s="2" t="s">
        <v>125</v>
      </c>
      <c r="C125" s="6">
        <v>126.90693420949816</v>
      </c>
    </row>
    <row r="126" spans="1:3" s="3" customFormat="1" x14ac:dyDescent="0.35">
      <c r="A126" s="2">
        <v>40002</v>
      </c>
      <c r="B126" s="2" t="s">
        <v>126</v>
      </c>
      <c r="C126" s="6">
        <v>2160.4222891682512</v>
      </c>
    </row>
    <row r="127" spans="1:3" s="3" customFormat="1" x14ac:dyDescent="0.35">
      <c r="A127" s="2">
        <v>57001</v>
      </c>
      <c r="B127" s="2" t="s">
        <v>127</v>
      </c>
      <c r="C127" s="6">
        <v>549.71106348641297</v>
      </c>
    </row>
    <row r="128" spans="1:3" s="3" customFormat="1" x14ac:dyDescent="0.35">
      <c r="A128" s="2">
        <v>1002</v>
      </c>
      <c r="B128" s="2" t="s">
        <v>128</v>
      </c>
      <c r="C128" s="6">
        <v>124.7215484333217</v>
      </c>
    </row>
    <row r="129" spans="1:3" s="3" customFormat="1" x14ac:dyDescent="0.35">
      <c r="A129" s="2">
        <v>54006</v>
      </c>
      <c r="B129" s="2" t="s">
        <v>129</v>
      </c>
      <c r="C129" s="6">
        <v>142.4985857950974</v>
      </c>
    </row>
    <row r="130" spans="1:3" s="3" customFormat="1" x14ac:dyDescent="0.35">
      <c r="A130" s="2">
        <v>41005</v>
      </c>
      <c r="B130" s="2" t="s">
        <v>130</v>
      </c>
      <c r="C130" s="6">
        <v>1513.2147735980736</v>
      </c>
    </row>
    <row r="131" spans="1:3" s="3" customFormat="1" x14ac:dyDescent="0.35">
      <c r="A131" s="2">
        <v>20003</v>
      </c>
      <c r="B131" s="2" t="s">
        <v>131</v>
      </c>
      <c r="C131" s="6">
        <v>286.72111043736095</v>
      </c>
    </row>
    <row r="132" spans="1:3" s="3" customFormat="1" x14ac:dyDescent="0.35">
      <c r="A132" s="2">
        <v>66001</v>
      </c>
      <c r="B132" s="2" t="s">
        <v>132</v>
      </c>
      <c r="C132" s="6">
        <v>2699.3489154192721</v>
      </c>
    </row>
    <row r="133" spans="1:3" s="3" customFormat="1" x14ac:dyDescent="0.35">
      <c r="A133" s="2">
        <v>33005</v>
      </c>
      <c r="B133" s="2" t="s">
        <v>133</v>
      </c>
      <c r="C133" s="6">
        <v>228.66130197897306</v>
      </c>
    </row>
    <row r="134" spans="1:3" s="3" customFormat="1" x14ac:dyDescent="0.35">
      <c r="A134" s="2">
        <v>49006</v>
      </c>
      <c r="B134" s="2" t="s">
        <v>134</v>
      </c>
      <c r="C134" s="6">
        <v>994.78325920204054</v>
      </c>
    </row>
    <row r="135" spans="1:3" s="3" customFormat="1" x14ac:dyDescent="0.35">
      <c r="A135" s="2">
        <v>13001</v>
      </c>
      <c r="B135" s="2" t="s">
        <v>135</v>
      </c>
      <c r="C135" s="6">
        <v>1339.0284884118664</v>
      </c>
    </row>
    <row r="136" spans="1:3" s="3" customFormat="1" x14ac:dyDescent="0.35">
      <c r="A136" s="2">
        <v>60005</v>
      </c>
      <c r="B136" s="2" t="s">
        <v>136</v>
      </c>
      <c r="C136" s="6">
        <v>0</v>
      </c>
    </row>
    <row r="137" spans="1:3" s="3" customFormat="1" x14ac:dyDescent="0.35">
      <c r="A137" s="2">
        <v>60006</v>
      </c>
      <c r="B137" s="2" t="s">
        <v>155</v>
      </c>
      <c r="C137" s="6">
        <v>375.81781743042762</v>
      </c>
    </row>
    <row r="138" spans="1:3" s="3" customFormat="1" x14ac:dyDescent="0.35">
      <c r="A138" s="2">
        <v>11004</v>
      </c>
      <c r="B138" s="2" t="s">
        <v>137</v>
      </c>
      <c r="C138" s="6">
        <v>877.41457584044952</v>
      </c>
    </row>
    <row r="139" spans="1:3" s="3" customFormat="1" x14ac:dyDescent="0.35">
      <c r="A139" s="2">
        <v>51005</v>
      </c>
      <c r="B139" s="2" t="s">
        <v>138</v>
      </c>
      <c r="C139" s="6">
        <v>239.43979194605652</v>
      </c>
    </row>
    <row r="140" spans="1:3" s="3" customFormat="1" x14ac:dyDescent="0.35">
      <c r="A140" s="2">
        <v>6005</v>
      </c>
      <c r="B140" s="2" t="s">
        <v>139</v>
      </c>
      <c r="C140" s="6">
        <v>264.44797540683248</v>
      </c>
    </row>
    <row r="141" spans="1:3" s="3" customFormat="1" x14ac:dyDescent="0.35">
      <c r="A141" s="2">
        <v>14004</v>
      </c>
      <c r="B141" s="2" t="s">
        <v>140</v>
      </c>
      <c r="C141" s="6">
        <v>4319.2551037345647</v>
      </c>
    </row>
    <row r="142" spans="1:3" s="3" customFormat="1" x14ac:dyDescent="0.35">
      <c r="A142" s="2">
        <v>18003</v>
      </c>
      <c r="B142" s="2" t="s">
        <v>141</v>
      </c>
      <c r="C142" s="6">
        <v>216.43192617158834</v>
      </c>
    </row>
    <row r="143" spans="1:3" s="3" customFormat="1" x14ac:dyDescent="0.35">
      <c r="A143" s="2">
        <v>14005</v>
      </c>
      <c r="B143" s="2" t="s">
        <v>142</v>
      </c>
      <c r="C143" s="6">
        <v>176.53203167124929</v>
      </c>
    </row>
    <row r="144" spans="1:3" s="3" customFormat="1" x14ac:dyDescent="0.35">
      <c r="A144" s="2">
        <v>18005</v>
      </c>
      <c r="B144" s="2" t="s">
        <v>143</v>
      </c>
      <c r="C144" s="6">
        <v>533.44121551670651</v>
      </c>
    </row>
    <row r="145" spans="1:3" x14ac:dyDescent="0.35">
      <c r="A145" s="2">
        <v>36002</v>
      </c>
      <c r="B145" s="2" t="s">
        <v>144</v>
      </c>
      <c r="C145" s="6">
        <v>301.22419483573753</v>
      </c>
    </row>
    <row r="146" spans="1:3" x14ac:dyDescent="0.35">
      <c r="A146" s="2">
        <v>49007</v>
      </c>
      <c r="B146" s="2" t="s">
        <v>145</v>
      </c>
      <c r="C146" s="6">
        <v>1294.8751720685034</v>
      </c>
    </row>
    <row r="147" spans="1:3" x14ac:dyDescent="0.35">
      <c r="A147" s="2">
        <v>1003</v>
      </c>
      <c r="B147" s="2" t="s">
        <v>146</v>
      </c>
      <c r="C147" s="6">
        <v>127.92639860139859</v>
      </c>
    </row>
    <row r="148" spans="1:3" x14ac:dyDescent="0.35">
      <c r="A148" s="2">
        <v>47001</v>
      </c>
      <c r="B148" s="2" t="s">
        <v>147</v>
      </c>
      <c r="C148" s="6">
        <v>426.9398054725462</v>
      </c>
    </row>
    <row r="149" spans="1:3" x14ac:dyDescent="0.35">
      <c r="A149" s="2">
        <v>12003</v>
      </c>
      <c r="B149" s="2" t="s">
        <v>148</v>
      </c>
      <c r="C149" s="6">
        <v>202.368158914079</v>
      </c>
    </row>
    <row r="150" spans="1:3" x14ac:dyDescent="0.35">
      <c r="A150" s="2">
        <v>54007</v>
      </c>
      <c r="B150" s="2" t="s">
        <v>149</v>
      </c>
      <c r="C150" s="6">
        <v>212.69368455367353</v>
      </c>
    </row>
    <row r="151" spans="1:3" x14ac:dyDescent="0.35">
      <c r="A151" s="2">
        <v>59002</v>
      </c>
      <c r="B151" s="2" t="s">
        <v>150</v>
      </c>
      <c r="C151" s="6">
        <v>740.015173699618</v>
      </c>
    </row>
    <row r="152" spans="1:3" x14ac:dyDescent="0.35">
      <c r="A152" s="4">
        <v>2006</v>
      </c>
      <c r="B152" s="2" t="s">
        <v>151</v>
      </c>
      <c r="C152" s="6">
        <v>227.40070625350796</v>
      </c>
    </row>
    <row r="153" spans="1:3" x14ac:dyDescent="0.35">
      <c r="A153" s="2">
        <v>55004</v>
      </c>
      <c r="B153" s="2" t="s">
        <v>152</v>
      </c>
      <c r="C153" s="6">
        <v>190.610861440099</v>
      </c>
    </row>
    <row r="154" spans="1:3" x14ac:dyDescent="0.35">
      <c r="A154" s="2">
        <v>63003</v>
      </c>
      <c r="B154" s="2" t="s">
        <v>153</v>
      </c>
      <c r="C154" s="6">
        <v>3124.910236335219</v>
      </c>
    </row>
    <row r="155" spans="1:3" x14ac:dyDescent="0.35">
      <c r="A155" s="2"/>
      <c r="B155" s="2"/>
      <c r="C155" s="6">
        <f>SUM(C2:C154)</f>
        <v>144525.37372350102</v>
      </c>
    </row>
    <row r="156" spans="1:3" x14ac:dyDescent="0.35">
      <c r="C156" s="3"/>
    </row>
    <row r="157" spans="1:3" x14ac:dyDescent="0.35">
      <c r="C157" s="3"/>
    </row>
    <row r="158" spans="1:3" x14ac:dyDescent="0.35">
      <c r="C158" s="3"/>
    </row>
  </sheetData>
  <pageMargins left="0.7" right="0.7" top="0.75" bottom="0.75" header="0.3" footer="0.3"/>
  <pageSetup scale="6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Woodmansey, Susan</cp:lastModifiedBy>
  <cp:lastPrinted>2012-07-03T18:47:07Z</cp:lastPrinted>
  <dcterms:created xsi:type="dcterms:W3CDTF">2011-12-15T15:19:20Z</dcterms:created>
  <dcterms:modified xsi:type="dcterms:W3CDTF">2014-06-24T15:24:14Z</dcterms:modified>
</cp:coreProperties>
</file>