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4265" windowHeight="80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66" i="1" l="1"/>
  <c r="E165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3" i="1"/>
  <c r="E164" i="1" s="1"/>
  <c r="E168" i="1" s="1"/>
</calcChain>
</file>

<file path=xl/sharedStrings.xml><?xml version="1.0" encoding="utf-8"?>
<sst xmlns="http://schemas.openxmlformats.org/spreadsheetml/2006/main" count="174" uniqueCount="173">
  <si>
    <t>District No.</t>
  </si>
  <si>
    <t>District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</si>
  <si>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</si>
  <si>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</si>
  <si>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</si>
  <si>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</si>
  <si>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</si>
  <si>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</si>
  <si>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</si>
  <si>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</si>
  <si>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</si>
  <si>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</si>
  <si>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</si>
  <si>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</si>
  <si>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</si>
  <si>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</si>
  <si>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</si>
  <si>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</si>
  <si>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</si>
  <si>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</si>
  <si>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</si>
  <si>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</si>
  <si>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</si>
  <si>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</si>
  <si>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</si>
  <si>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</si>
  <si>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</si>
  <si>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</si>
  <si>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</si>
  <si>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</si>
  <si>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</si>
  <si>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</si>
  <si>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</si>
  <si>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</si>
  <si>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</si>
  <si>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</si>
  <si>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</si>
  <si>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</si>
  <si>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</si>
  <si>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</si>
  <si>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</si>
  <si>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</si>
  <si>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</si>
  <si>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</si>
  <si>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</si>
  <si>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</si>
  <si>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</si>
  <si>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</si>
  <si>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</si>
  <si>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</si>
  <si>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</si>
  <si>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</si>
  <si>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</si>
  <si>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</si>
  <si>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</si>
  <si>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</si>
  <si>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</si>
  <si>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</si>
  <si>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</si>
  <si>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</si>
  <si>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</si>
  <si>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</si>
  <si>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</si>
  <si>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</si>
  <si>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</si>
  <si>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Bonesteel-Fairfax 26-5</t>
  </si>
  <si>
    <t>Haakon 27-1</t>
  </si>
  <si>
    <t>Castlewood 28-1</t>
  </si>
  <si>
    <t>Estelline 28-2</t>
  </si>
  <si>
    <t>Hamlin 28-3</t>
  </si>
  <si>
    <t>Miller 29-4</t>
  </si>
  <si>
    <t>Hanson 30-1</t>
  </si>
  <si>
    <t>Emery 30-2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</si>
  <si>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</si>
  <si>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</si>
  <si>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</si>
  <si>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</si>
  <si>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</si>
  <si>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</si>
  <si>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</si>
  <si>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</si>
  <si>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</si>
  <si>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</si>
  <si>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</si>
  <si>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</si>
  <si>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</si>
  <si>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</si>
  <si>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</si>
  <si>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</si>
  <si>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</si>
  <si>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</si>
  <si>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</si>
  <si>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</si>
  <si>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</si>
  <si>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</si>
  <si>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</si>
  <si>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</si>
  <si>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</si>
  <si>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</si>
  <si>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</si>
  <si>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</si>
  <si>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</si>
  <si>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</si>
  <si>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</si>
  <si>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 - 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</si>
  <si>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</si>
  <si>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</si>
  <si>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</si>
  <si>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</si>
  <si>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</si>
  <si>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</si>
  <si>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</si>
  <si>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</si>
  <si>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</si>
  <si>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</si>
  <si>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</si>
  <si>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</si>
  <si>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</si>
  <si>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</si>
  <si>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</si>
  <si>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</si>
  <si>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</si>
  <si>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</si>
  <si>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</si>
  <si>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</si>
  <si>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</si>
  <si>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52-2</t>
  </si>
  <si>
    <t>Northwest 52-3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</si>
  <si>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</si>
  <si>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</si>
  <si>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</si>
  <si>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</si>
  <si>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</si>
  <si>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</si>
  <si>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</si>
  <si>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</si>
  <si>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Conde 56-1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</si>
  <si>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</si>
  <si>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</si>
  <si>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</si>
  <si>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</si>
  <si>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</si>
  <si>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</si>
  <si>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</si>
  <si>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</si>
  <si>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</si>
  <si>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</si>
  <si>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</si>
  <si>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</si>
  <si>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</si>
  <si>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</si>
  <si>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</si>
  <si>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</si>
  <si>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</si>
  <si>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</si>
  <si>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</si>
  <si>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</si>
  <si>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</si>
  <si>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</si>
  <si>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</si>
  <si>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</si>
  <si>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</si>
  <si>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</si>
  <si>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t>South Shore</t>
  </si>
  <si>
    <t>SB155</t>
  </si>
  <si>
    <t>L-D Career &amp; Tech Ed.</t>
  </si>
  <si>
    <t xml:space="preserve"> </t>
  </si>
  <si>
    <t>State Share (10-3111)</t>
  </si>
  <si>
    <t>FY2009 General State Aid:</t>
  </si>
  <si>
    <t>TOTAL STATE Share</t>
  </si>
  <si>
    <t>TOTAL State &amp; Federal</t>
  </si>
  <si>
    <t>ARRA-SFSF Share (4199)</t>
  </si>
  <si>
    <t>Total General State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</si>
</sst>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5" x14ac:knownFonts="1">
    <font>
      <sz val="10"/>
      <name val="Sylfaen"/>
    </font>
    <font>
      <b/>
      <sz val="9"/>
      <name val="Arial Unicode MS"/>
      <family val="2"/>
    </font>
    <font>
      <sz val="9"/>
      <color indexed="12"/>
      <name val="Arial Unicode MS"/>
      <family val="2"/>
    </font>
    <font>
      <sz val="9"/>
      <name val="Arial Unicode MS"/>
      <family val="2"/>
    </font>
    <font>
      <b/>
      <sz val="1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left"/>
    </xf>
    <xf numFmtId="3" fontId="3" fillId="3" borderId="2" xfId="0" applyNumberFormat="1" applyFont="1" applyFill="1" applyBorder="1" applyAlignment="1">
      <alignment horizontal="left"/>
    </xf>
    <xf numFmtId="3" fontId="3" fillId="4" borderId="2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42" fontId="3" fillId="0" borderId="0" xfId="0" applyNumberFormat="1" applyFont="1" applyFill="1" applyBorder="1"/>
    <xf numFmtId="42" fontId="2" fillId="2" borderId="1" xfId="0" applyNumberFormat="1" applyFont="1" applyFill="1" applyBorder="1" applyAlignment="1">
      <alignment horizontal="center" wrapText="1"/>
    </xf>
    <xf numFmtId="42" fontId="3" fillId="0" borderId="2" xfId="0" applyNumberFormat="1" applyFont="1" applyFill="1" applyBorder="1"/>
    <xf numFmtId="42" fontId="3" fillId="0" borderId="2" xfId="0" applyNumberFormat="1" applyFont="1" applyFill="1" applyBorder="1" applyAlignment="1">
      <alignment horizontal="left" indent="1"/>
    </xf>
    <xf numFmtId="42" fontId="3" fillId="3" borderId="2" xfId="0" applyNumberFormat="1" applyFont="1" applyFill="1" applyBorder="1"/>
    <xf numFmtId="42" fontId="3" fillId="4" borderId="2" xfId="0" applyNumberFormat="1" applyFont="1" applyFill="1" applyBorder="1"/>
    <xf numFmtId="42" fontId="3" fillId="5" borderId="2" xfId="0" applyNumberFormat="1" applyFont="1" applyFill="1" applyBorder="1" applyAlignment="1">
      <alignment horizontal="left" indent="1"/>
    </xf>
    <xf numFmtId="42" fontId="3" fillId="5" borderId="2" xfId="0" applyNumberFormat="1" applyFont="1" applyFill="1" applyBorder="1"/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3"/>
  <cols>
    <col min="1" max="1" width="9.28515625" style="9" customWidth="1"/>
    <col min="2" max="2" width="26.28515625" style="9" bestFit="1" customWidth="1"/>
    <col min="3" max="3" width="13.140625" style="10" bestFit="1" customWidth="1"/>
    <col min="4" max="4" width="14.85546875" style="10" bestFit="1" customWidth="1"/>
    <col min="5" max="5" width="19.42578125" style="10" customWidth="1"/>
  </cols>
  <sheetData>
    <row r="1" spans="1:5" ht="16.5" x14ac:dyDescent="0.3">
      <c r="A1" s="18" t="s">
        <v>168</v>
      </c>
      <c r="B1" s="1"/>
      <c r="D1" s="10" t="s">
        <v>166</v>
      </c>
    </row>
    <row r="2" spans="1:5" ht="27.75" x14ac:dyDescent="0.3">
      <c r="A2" s="2" t="s">
        <v>0</v>
      </c>
      <c r="B2" s="3" t="s">
        <v>1</v>
      </c>
      <c r="C2" s="11" t="s">
        <v>167</v>
      </c>
      <c r="D2" s="11" t="s">
        <v>171</v>
      </c>
      <c r="E2" s="11" t="s">
        <v>172</v>
      </c>
    </row>
    <row r="3" spans="1:5" x14ac:dyDescent="0.3">
      <c r="A3" s="4">
        <v>6001</v>
      </c>
      <c r="B3" s="4" t="s">
        <v>16</v>
      </c>
      <c r="C3" s="12">
        <v>8633031</v>
      </c>
      <c r="D3" s="13">
        <v>610998</v>
      </c>
      <c r="E3" s="13">
        <f>D3+C3</f>
        <v>9244029</v>
      </c>
    </row>
    <row r="4" spans="1:5" x14ac:dyDescent="0.3">
      <c r="A4" s="4">
        <v>58003</v>
      </c>
      <c r="B4" s="4" t="s">
        <v>142</v>
      </c>
      <c r="C4" s="12">
        <v>290351</v>
      </c>
      <c r="D4" s="13">
        <v>20549</v>
      </c>
      <c r="E4" s="13">
        <f t="shared" ref="E4:E67" si="0">D4+C4</f>
        <v>310900</v>
      </c>
    </row>
    <row r="5" spans="1:5" x14ac:dyDescent="0.3">
      <c r="A5" s="4">
        <v>61001</v>
      </c>
      <c r="B5" s="4" t="s">
        <v>150</v>
      </c>
      <c r="C5" s="12">
        <v>804905</v>
      </c>
      <c r="D5" s="13">
        <v>56967</v>
      </c>
      <c r="E5" s="13">
        <f t="shared" si="0"/>
        <v>861872</v>
      </c>
    </row>
    <row r="6" spans="1:5" x14ac:dyDescent="0.3">
      <c r="A6" s="4">
        <v>11001</v>
      </c>
      <c r="B6" s="4" t="s">
        <v>25</v>
      </c>
      <c r="C6" s="12">
        <v>1458357</v>
      </c>
      <c r="D6" s="13">
        <v>103214</v>
      </c>
      <c r="E6" s="13">
        <f t="shared" si="0"/>
        <v>1561571</v>
      </c>
    </row>
    <row r="7" spans="1:5" x14ac:dyDescent="0.3">
      <c r="A7" s="4">
        <v>38001</v>
      </c>
      <c r="B7" s="4" t="s">
        <v>83</v>
      </c>
      <c r="C7" s="12">
        <v>961390</v>
      </c>
      <c r="D7" s="13">
        <v>68042</v>
      </c>
      <c r="E7" s="13">
        <f t="shared" si="0"/>
        <v>1029432</v>
      </c>
    </row>
    <row r="8" spans="1:5" x14ac:dyDescent="0.3">
      <c r="A8" s="4">
        <v>21001</v>
      </c>
      <c r="B8" s="4" t="s">
        <v>51</v>
      </c>
      <c r="C8" s="12">
        <v>712743</v>
      </c>
      <c r="D8" s="13">
        <v>50444</v>
      </c>
      <c r="E8" s="13">
        <f t="shared" si="0"/>
        <v>763187</v>
      </c>
    </row>
    <row r="9" spans="1:5" x14ac:dyDescent="0.3">
      <c r="A9" s="4">
        <v>4001</v>
      </c>
      <c r="B9" s="4" t="s">
        <v>9</v>
      </c>
      <c r="C9" s="12">
        <v>1022843</v>
      </c>
      <c r="D9" s="13">
        <v>72391</v>
      </c>
      <c r="E9" s="13">
        <f t="shared" si="0"/>
        <v>1095234</v>
      </c>
    </row>
    <row r="10" spans="1:5" x14ac:dyDescent="0.3">
      <c r="A10" s="4">
        <v>49001</v>
      </c>
      <c r="B10" s="4" t="s">
        <v>111</v>
      </c>
      <c r="C10" s="12">
        <v>1372611</v>
      </c>
      <c r="D10" s="13">
        <v>97146</v>
      </c>
      <c r="E10" s="13">
        <f t="shared" si="0"/>
        <v>1469757</v>
      </c>
    </row>
    <row r="11" spans="1:5" x14ac:dyDescent="0.3">
      <c r="A11" s="4">
        <v>9001</v>
      </c>
      <c r="B11" s="4" t="s">
        <v>22</v>
      </c>
      <c r="C11" s="12">
        <v>4129078</v>
      </c>
      <c r="D11" s="13">
        <v>292233</v>
      </c>
      <c r="E11" s="13">
        <f t="shared" si="0"/>
        <v>4421311</v>
      </c>
    </row>
    <row r="12" spans="1:5" x14ac:dyDescent="0.3">
      <c r="A12" s="4">
        <v>3001</v>
      </c>
      <c r="B12" s="4" t="s">
        <v>8</v>
      </c>
      <c r="C12" s="12">
        <v>1982536</v>
      </c>
      <c r="D12" s="13">
        <v>140313</v>
      </c>
      <c r="E12" s="13">
        <f t="shared" si="0"/>
        <v>2122849</v>
      </c>
    </row>
    <row r="13" spans="1:5" x14ac:dyDescent="0.3">
      <c r="A13" s="4">
        <v>61002</v>
      </c>
      <c r="B13" s="4" t="s">
        <v>151</v>
      </c>
      <c r="C13" s="12">
        <v>1779523</v>
      </c>
      <c r="D13" s="13">
        <v>125945</v>
      </c>
      <c r="E13" s="13">
        <f t="shared" si="0"/>
        <v>1905468</v>
      </c>
    </row>
    <row r="14" spans="1:5" x14ac:dyDescent="0.3">
      <c r="A14" s="4">
        <v>25001</v>
      </c>
      <c r="B14" s="4" t="s">
        <v>60</v>
      </c>
      <c r="C14" s="12">
        <v>291157</v>
      </c>
      <c r="D14" s="13">
        <v>20607</v>
      </c>
      <c r="E14" s="13">
        <f t="shared" si="0"/>
        <v>311764</v>
      </c>
    </row>
    <row r="15" spans="1:5" x14ac:dyDescent="0.3">
      <c r="A15" s="4">
        <v>52001</v>
      </c>
      <c r="B15" s="4" t="s">
        <v>125</v>
      </c>
      <c r="C15" s="12">
        <v>381288</v>
      </c>
      <c r="D15" s="13">
        <v>26985</v>
      </c>
      <c r="E15" s="13">
        <f t="shared" si="0"/>
        <v>408273</v>
      </c>
    </row>
    <row r="16" spans="1:5" x14ac:dyDescent="0.3">
      <c r="A16" s="4">
        <v>4002</v>
      </c>
      <c r="B16" s="4" t="s">
        <v>10</v>
      </c>
      <c r="C16" s="12">
        <v>1872458</v>
      </c>
      <c r="D16" s="13">
        <v>132522</v>
      </c>
      <c r="E16" s="13">
        <f t="shared" si="0"/>
        <v>2004980</v>
      </c>
    </row>
    <row r="17" spans="1:5" x14ac:dyDescent="0.3">
      <c r="A17" s="4">
        <v>26005</v>
      </c>
      <c r="B17" s="4" t="s">
        <v>65</v>
      </c>
      <c r="C17" s="12">
        <v>401197</v>
      </c>
      <c r="D17" s="13">
        <v>28395</v>
      </c>
      <c r="E17" s="13">
        <f t="shared" si="0"/>
        <v>429592</v>
      </c>
    </row>
    <row r="18" spans="1:5" x14ac:dyDescent="0.3">
      <c r="A18" s="4">
        <v>22001</v>
      </c>
      <c r="B18" s="4" t="s">
        <v>53</v>
      </c>
      <c r="C18" s="12">
        <v>423556</v>
      </c>
      <c r="D18" s="13">
        <v>29977</v>
      </c>
      <c r="E18" s="13">
        <f t="shared" si="0"/>
        <v>453533</v>
      </c>
    </row>
    <row r="19" spans="1:5" x14ac:dyDescent="0.3">
      <c r="A19" s="4">
        <v>49002</v>
      </c>
      <c r="B19" s="4" t="s">
        <v>112</v>
      </c>
      <c r="C19" s="12">
        <v>8029793</v>
      </c>
      <c r="D19" s="13">
        <v>568304</v>
      </c>
      <c r="E19" s="13">
        <f t="shared" si="0"/>
        <v>8598097</v>
      </c>
    </row>
    <row r="20" spans="1:5" x14ac:dyDescent="0.3">
      <c r="A20" s="4">
        <v>43006</v>
      </c>
      <c r="B20" s="4" t="s">
        <v>99</v>
      </c>
      <c r="C20" s="12">
        <v>529971</v>
      </c>
      <c r="D20" s="13">
        <v>37508</v>
      </c>
      <c r="E20" s="13">
        <f t="shared" si="0"/>
        <v>567479</v>
      </c>
    </row>
    <row r="21" spans="1:5" x14ac:dyDescent="0.3">
      <c r="A21" s="4">
        <v>45004</v>
      </c>
      <c r="B21" s="4" t="s">
        <v>104</v>
      </c>
      <c r="C21" s="12">
        <v>1288537</v>
      </c>
      <c r="D21" s="13">
        <v>91196</v>
      </c>
      <c r="E21" s="13">
        <f t="shared" si="0"/>
        <v>1379733</v>
      </c>
    </row>
    <row r="22" spans="1:5" x14ac:dyDescent="0.3">
      <c r="A22" s="4">
        <v>5001</v>
      </c>
      <c r="B22" s="4" t="s">
        <v>12</v>
      </c>
      <c r="C22" s="12">
        <v>6287716</v>
      </c>
      <c r="D22" s="13">
        <v>445010</v>
      </c>
      <c r="E22" s="13">
        <f t="shared" si="0"/>
        <v>6732726</v>
      </c>
    </row>
    <row r="23" spans="1:5" x14ac:dyDescent="0.3">
      <c r="A23" s="4">
        <v>26002</v>
      </c>
      <c r="B23" s="4" t="s">
        <v>63</v>
      </c>
      <c r="C23" s="12">
        <v>707192</v>
      </c>
      <c r="D23" s="13">
        <v>50051</v>
      </c>
      <c r="E23" s="13">
        <f t="shared" si="0"/>
        <v>757243</v>
      </c>
    </row>
    <row r="24" spans="1:5" x14ac:dyDescent="0.3">
      <c r="A24" s="4">
        <v>43001</v>
      </c>
      <c r="B24" s="4" t="s">
        <v>97</v>
      </c>
      <c r="C24" s="12">
        <v>875055</v>
      </c>
      <c r="D24" s="13">
        <v>61932</v>
      </c>
      <c r="E24" s="13">
        <f t="shared" si="0"/>
        <v>936987</v>
      </c>
    </row>
    <row r="25" spans="1:5" x14ac:dyDescent="0.3">
      <c r="A25" s="4">
        <v>41001</v>
      </c>
      <c r="B25" s="4" t="s">
        <v>92</v>
      </c>
      <c r="C25" s="12">
        <v>2420739</v>
      </c>
      <c r="D25" s="13">
        <v>171327</v>
      </c>
      <c r="E25" s="13">
        <f t="shared" si="0"/>
        <v>2592066</v>
      </c>
    </row>
    <row r="26" spans="1:5" x14ac:dyDescent="0.3">
      <c r="A26" s="4">
        <v>48002</v>
      </c>
      <c r="B26" s="4" t="s">
        <v>109</v>
      </c>
      <c r="C26" s="12">
        <v>0</v>
      </c>
      <c r="D26" s="13">
        <v>0</v>
      </c>
      <c r="E26" s="13">
        <f t="shared" si="0"/>
        <v>0</v>
      </c>
    </row>
    <row r="27" spans="1:5" x14ac:dyDescent="0.3">
      <c r="A27" s="4">
        <v>28001</v>
      </c>
      <c r="B27" s="4" t="s">
        <v>67</v>
      </c>
      <c r="C27" s="12">
        <v>1012315</v>
      </c>
      <c r="D27" s="13">
        <v>71646</v>
      </c>
      <c r="E27" s="13">
        <f t="shared" si="0"/>
        <v>1083961</v>
      </c>
    </row>
    <row r="28" spans="1:5" x14ac:dyDescent="0.3">
      <c r="A28" s="4">
        <v>60001</v>
      </c>
      <c r="B28" s="4" t="s">
        <v>145</v>
      </c>
      <c r="C28" s="12">
        <v>783076</v>
      </c>
      <c r="D28" s="13">
        <v>55422</v>
      </c>
      <c r="E28" s="13">
        <f t="shared" si="0"/>
        <v>838498</v>
      </c>
    </row>
    <row r="29" spans="1:5" x14ac:dyDescent="0.3">
      <c r="A29" s="4">
        <v>7001</v>
      </c>
      <c r="B29" s="4" t="s">
        <v>20</v>
      </c>
      <c r="C29" s="12">
        <v>2559017</v>
      </c>
      <c r="D29" s="13">
        <v>181113</v>
      </c>
      <c r="E29" s="13">
        <f t="shared" si="0"/>
        <v>2740130</v>
      </c>
    </row>
    <row r="30" spans="1:5" x14ac:dyDescent="0.3">
      <c r="A30" s="4">
        <v>39001</v>
      </c>
      <c r="B30" s="4" t="s">
        <v>86</v>
      </c>
      <c r="C30" s="12">
        <v>1739546</v>
      </c>
      <c r="D30" s="13">
        <v>123115</v>
      </c>
      <c r="E30" s="13">
        <f t="shared" si="0"/>
        <v>1862661</v>
      </c>
    </row>
    <row r="31" spans="1:5" x14ac:dyDescent="0.3">
      <c r="A31" s="4">
        <v>12002</v>
      </c>
      <c r="B31" s="4" t="s">
        <v>28</v>
      </c>
      <c r="C31" s="12">
        <v>948944</v>
      </c>
      <c r="D31" s="13">
        <v>67161</v>
      </c>
      <c r="E31" s="13">
        <f t="shared" si="0"/>
        <v>1016105</v>
      </c>
    </row>
    <row r="32" spans="1:5" x14ac:dyDescent="0.3">
      <c r="A32" s="4">
        <v>50005</v>
      </c>
      <c r="B32" s="4" t="s">
        <v>119</v>
      </c>
      <c r="C32" s="12">
        <v>858892</v>
      </c>
      <c r="D32" s="13">
        <v>60788</v>
      </c>
      <c r="E32" s="13">
        <f t="shared" si="0"/>
        <v>919680</v>
      </c>
    </row>
    <row r="33" spans="1:5" x14ac:dyDescent="0.3">
      <c r="A33" s="4">
        <v>59001</v>
      </c>
      <c r="B33" s="4" t="s">
        <v>143</v>
      </c>
      <c r="C33" s="12">
        <v>807685</v>
      </c>
      <c r="D33" s="13">
        <v>57164</v>
      </c>
      <c r="E33" s="13">
        <f t="shared" si="0"/>
        <v>864849</v>
      </c>
    </row>
    <row r="34" spans="1:5" x14ac:dyDescent="0.3">
      <c r="A34" s="4">
        <v>56001</v>
      </c>
      <c r="B34" s="4" t="s">
        <v>136</v>
      </c>
      <c r="C34" s="12">
        <v>0</v>
      </c>
      <c r="D34" s="13">
        <v>0</v>
      </c>
      <c r="E34" s="13">
        <f t="shared" si="0"/>
        <v>0</v>
      </c>
    </row>
    <row r="35" spans="1:5" x14ac:dyDescent="0.3">
      <c r="A35" s="4">
        <v>21002</v>
      </c>
      <c r="B35" s="4" t="s">
        <v>52</v>
      </c>
      <c r="C35" s="12">
        <v>504936</v>
      </c>
      <c r="D35" s="13">
        <v>35737</v>
      </c>
      <c r="E35" s="13">
        <f t="shared" si="0"/>
        <v>540673</v>
      </c>
    </row>
    <row r="36" spans="1:5" x14ac:dyDescent="0.3">
      <c r="A36" s="4">
        <v>16001</v>
      </c>
      <c r="B36" s="4" t="s">
        <v>39</v>
      </c>
      <c r="C36" s="12">
        <v>928372</v>
      </c>
      <c r="D36" s="13">
        <v>65705</v>
      </c>
      <c r="E36" s="13">
        <f t="shared" si="0"/>
        <v>994077</v>
      </c>
    </row>
    <row r="37" spans="1:5" x14ac:dyDescent="0.3">
      <c r="A37" s="4">
        <v>61008</v>
      </c>
      <c r="B37" s="4" t="s">
        <v>155</v>
      </c>
      <c r="C37" s="12">
        <v>1689244</v>
      </c>
      <c r="D37" s="13">
        <v>119555</v>
      </c>
      <c r="E37" s="13">
        <f t="shared" si="0"/>
        <v>1808799</v>
      </c>
    </row>
    <row r="38" spans="1:5" x14ac:dyDescent="0.3">
      <c r="A38" s="4">
        <v>38002</v>
      </c>
      <c r="B38" s="4" t="s">
        <v>84</v>
      </c>
      <c r="C38" s="12">
        <v>969985</v>
      </c>
      <c r="D38" s="13">
        <v>68650</v>
      </c>
      <c r="E38" s="13">
        <f t="shared" si="0"/>
        <v>1038635</v>
      </c>
    </row>
    <row r="39" spans="1:5" x14ac:dyDescent="0.3">
      <c r="A39" s="4">
        <v>49003</v>
      </c>
      <c r="B39" s="4" t="s">
        <v>113</v>
      </c>
      <c r="C39" s="12">
        <v>2610728</v>
      </c>
      <c r="D39" s="13">
        <v>184773</v>
      </c>
      <c r="E39" s="13">
        <f t="shared" si="0"/>
        <v>2795501</v>
      </c>
    </row>
    <row r="40" spans="1:5" x14ac:dyDescent="0.3">
      <c r="A40" s="4">
        <v>5006</v>
      </c>
      <c r="B40" s="4" t="s">
        <v>15</v>
      </c>
      <c r="C40" s="12">
        <v>1113078</v>
      </c>
      <c r="D40" s="13">
        <v>78777</v>
      </c>
      <c r="E40" s="13">
        <f t="shared" si="0"/>
        <v>1191855</v>
      </c>
    </row>
    <row r="41" spans="1:5" x14ac:dyDescent="0.3">
      <c r="A41" s="4">
        <v>19004</v>
      </c>
      <c r="B41" s="4" t="s">
        <v>47</v>
      </c>
      <c r="C41" s="12">
        <v>1474131</v>
      </c>
      <c r="D41" s="13">
        <v>104331</v>
      </c>
      <c r="E41" s="13">
        <f t="shared" si="0"/>
        <v>1578462</v>
      </c>
    </row>
    <row r="42" spans="1:5" x14ac:dyDescent="0.3">
      <c r="A42" s="4">
        <v>56002</v>
      </c>
      <c r="B42" s="4" t="s">
        <v>137</v>
      </c>
      <c r="C42" s="12">
        <v>401219</v>
      </c>
      <c r="D42" s="13">
        <v>28396</v>
      </c>
      <c r="E42" s="13">
        <f t="shared" si="0"/>
        <v>429615</v>
      </c>
    </row>
    <row r="43" spans="1:5" x14ac:dyDescent="0.3">
      <c r="A43" s="4">
        <v>51001</v>
      </c>
      <c r="B43" s="4" t="s">
        <v>120</v>
      </c>
      <c r="C43" s="12">
        <v>8464751</v>
      </c>
      <c r="D43" s="13">
        <v>599088</v>
      </c>
      <c r="E43" s="13">
        <f t="shared" si="0"/>
        <v>9063839</v>
      </c>
    </row>
    <row r="44" spans="1:5" x14ac:dyDescent="0.3">
      <c r="A44" s="4">
        <v>64002</v>
      </c>
      <c r="B44" s="4" t="s">
        <v>160</v>
      </c>
      <c r="C44" s="12">
        <v>1462368</v>
      </c>
      <c r="D44" s="13">
        <v>103498</v>
      </c>
      <c r="E44" s="13">
        <f t="shared" si="0"/>
        <v>1565866</v>
      </c>
    </row>
    <row r="45" spans="1:5" x14ac:dyDescent="0.3">
      <c r="A45" s="4">
        <v>20001</v>
      </c>
      <c r="B45" s="4" t="s">
        <v>48</v>
      </c>
      <c r="C45" s="12">
        <v>1368381</v>
      </c>
      <c r="D45" s="13">
        <v>96846</v>
      </c>
      <c r="E45" s="13">
        <f t="shared" si="0"/>
        <v>1465227</v>
      </c>
    </row>
    <row r="46" spans="1:5" x14ac:dyDescent="0.3">
      <c r="A46" s="4">
        <v>23001</v>
      </c>
      <c r="B46" s="4" t="s">
        <v>56</v>
      </c>
      <c r="C46" s="12">
        <v>223932</v>
      </c>
      <c r="D46" s="13">
        <v>15849</v>
      </c>
      <c r="E46" s="13">
        <f t="shared" si="0"/>
        <v>239781</v>
      </c>
    </row>
    <row r="47" spans="1:5" x14ac:dyDescent="0.3">
      <c r="A47" s="4">
        <v>22005</v>
      </c>
      <c r="B47" s="4" t="s">
        <v>54</v>
      </c>
      <c r="C47" s="12">
        <v>262686</v>
      </c>
      <c r="D47" s="13">
        <v>18592</v>
      </c>
      <c r="E47" s="13">
        <f t="shared" si="0"/>
        <v>281278</v>
      </c>
    </row>
    <row r="48" spans="1:5" x14ac:dyDescent="0.3">
      <c r="A48" s="4">
        <v>16002</v>
      </c>
      <c r="B48" s="4" t="s">
        <v>40</v>
      </c>
      <c r="C48" s="12">
        <v>0</v>
      </c>
      <c r="D48" s="13">
        <v>0</v>
      </c>
      <c r="E48" s="13">
        <f t="shared" si="0"/>
        <v>0</v>
      </c>
    </row>
    <row r="49" spans="1:5" x14ac:dyDescent="0.3">
      <c r="A49" s="4">
        <v>61007</v>
      </c>
      <c r="B49" s="4" t="s">
        <v>154</v>
      </c>
      <c r="C49" s="12">
        <v>2017871</v>
      </c>
      <c r="D49" s="13">
        <v>142814</v>
      </c>
      <c r="E49" s="13">
        <f t="shared" si="0"/>
        <v>2160685</v>
      </c>
    </row>
    <row r="50" spans="1:5" x14ac:dyDescent="0.3">
      <c r="A50" s="4">
        <v>5003</v>
      </c>
      <c r="B50" s="4" t="s">
        <v>13</v>
      </c>
      <c r="C50" s="12">
        <v>811325</v>
      </c>
      <c r="D50" s="13">
        <v>57421</v>
      </c>
      <c r="E50" s="13">
        <f t="shared" si="0"/>
        <v>868746</v>
      </c>
    </row>
    <row r="51" spans="1:5" x14ac:dyDescent="0.3">
      <c r="A51" s="4">
        <v>30002</v>
      </c>
      <c r="B51" s="4" t="s">
        <v>72</v>
      </c>
      <c r="C51" s="12">
        <v>730462</v>
      </c>
      <c r="D51" s="13">
        <v>51698</v>
      </c>
      <c r="E51" s="13">
        <f t="shared" si="0"/>
        <v>782160</v>
      </c>
    </row>
    <row r="52" spans="1:5" x14ac:dyDescent="0.3">
      <c r="A52" s="4">
        <v>28002</v>
      </c>
      <c r="B52" s="4" t="s">
        <v>68</v>
      </c>
      <c r="C52" s="12">
        <v>679364</v>
      </c>
      <c r="D52" s="13">
        <v>48082</v>
      </c>
      <c r="E52" s="13">
        <f t="shared" si="0"/>
        <v>727446</v>
      </c>
    </row>
    <row r="53" spans="1:5" x14ac:dyDescent="0.3">
      <c r="A53" s="4">
        <v>17001</v>
      </c>
      <c r="B53" s="4" t="s">
        <v>41</v>
      </c>
      <c r="C53" s="12">
        <v>958885</v>
      </c>
      <c r="D53" s="13">
        <v>67865</v>
      </c>
      <c r="E53" s="13">
        <f t="shared" si="0"/>
        <v>1026750</v>
      </c>
    </row>
    <row r="54" spans="1:5" x14ac:dyDescent="0.3">
      <c r="A54" s="4">
        <v>44001</v>
      </c>
      <c r="B54" s="4" t="s">
        <v>101</v>
      </c>
      <c r="C54" s="12">
        <v>419408</v>
      </c>
      <c r="D54" s="13">
        <v>29683</v>
      </c>
      <c r="E54" s="13">
        <f t="shared" si="0"/>
        <v>449091</v>
      </c>
    </row>
    <row r="55" spans="1:5" x14ac:dyDescent="0.3">
      <c r="A55" s="4">
        <v>46002</v>
      </c>
      <c r="B55" s="4" t="s">
        <v>106</v>
      </c>
      <c r="C55" s="12">
        <v>872361</v>
      </c>
      <c r="D55" s="13">
        <v>61741</v>
      </c>
      <c r="E55" s="13">
        <f t="shared" si="0"/>
        <v>934102</v>
      </c>
    </row>
    <row r="56" spans="1:5" x14ac:dyDescent="0.3">
      <c r="A56" s="4">
        <v>24004</v>
      </c>
      <c r="B56" s="4" t="s">
        <v>59</v>
      </c>
      <c r="C56" s="12">
        <v>824997</v>
      </c>
      <c r="D56" s="13">
        <v>58389</v>
      </c>
      <c r="E56" s="13">
        <f t="shared" si="0"/>
        <v>883386</v>
      </c>
    </row>
    <row r="57" spans="1:5" x14ac:dyDescent="0.3">
      <c r="A57" s="4">
        <v>50003</v>
      </c>
      <c r="B57" s="4" t="s">
        <v>118</v>
      </c>
      <c r="C57" s="12">
        <v>1839616</v>
      </c>
      <c r="D57" s="13">
        <v>130198</v>
      </c>
      <c r="E57" s="13">
        <f t="shared" si="0"/>
        <v>1969814</v>
      </c>
    </row>
    <row r="58" spans="1:5" x14ac:dyDescent="0.3">
      <c r="A58" s="4">
        <v>14001</v>
      </c>
      <c r="B58" s="4" t="s">
        <v>32</v>
      </c>
      <c r="C58" s="12">
        <v>1006090</v>
      </c>
      <c r="D58" s="13">
        <v>71206</v>
      </c>
      <c r="E58" s="13">
        <f t="shared" si="0"/>
        <v>1077296</v>
      </c>
    </row>
    <row r="59" spans="1:5" x14ac:dyDescent="0.3">
      <c r="A59" s="4">
        <v>6002</v>
      </c>
      <c r="B59" s="4" t="s">
        <v>17</v>
      </c>
      <c r="C59" s="12">
        <v>757045</v>
      </c>
      <c r="D59" s="13">
        <v>53580</v>
      </c>
      <c r="E59" s="13">
        <f t="shared" si="0"/>
        <v>810625</v>
      </c>
    </row>
    <row r="60" spans="1:5" x14ac:dyDescent="0.3">
      <c r="A60" s="4">
        <v>33001</v>
      </c>
      <c r="B60" s="4" t="s">
        <v>75</v>
      </c>
      <c r="C60" s="12">
        <v>1128585</v>
      </c>
      <c r="D60" s="13">
        <v>79875</v>
      </c>
      <c r="E60" s="13">
        <f t="shared" si="0"/>
        <v>1208460</v>
      </c>
    </row>
    <row r="61" spans="1:5" x14ac:dyDescent="0.3">
      <c r="A61" s="4">
        <v>49004</v>
      </c>
      <c r="B61" s="4" t="s">
        <v>114</v>
      </c>
      <c r="C61" s="12">
        <v>1473862</v>
      </c>
      <c r="D61" s="13">
        <v>104312</v>
      </c>
      <c r="E61" s="13">
        <f t="shared" si="0"/>
        <v>1578174</v>
      </c>
    </row>
    <row r="62" spans="1:5" x14ac:dyDescent="0.3">
      <c r="A62" s="4">
        <v>63001</v>
      </c>
      <c r="B62" s="4" t="s">
        <v>158</v>
      </c>
      <c r="C62" s="12">
        <v>1018870</v>
      </c>
      <c r="D62" s="13">
        <v>72110</v>
      </c>
      <c r="E62" s="13">
        <f t="shared" si="0"/>
        <v>1090980</v>
      </c>
    </row>
    <row r="63" spans="1:5" x14ac:dyDescent="0.3">
      <c r="A63" s="4">
        <v>53001</v>
      </c>
      <c r="B63" s="4" t="s">
        <v>128</v>
      </c>
      <c r="C63" s="12">
        <v>927499</v>
      </c>
      <c r="D63" s="13">
        <v>65643</v>
      </c>
      <c r="E63" s="13">
        <f t="shared" si="0"/>
        <v>993142</v>
      </c>
    </row>
    <row r="64" spans="1:5" x14ac:dyDescent="0.3">
      <c r="A64" s="4">
        <v>25003</v>
      </c>
      <c r="B64" s="4" t="s">
        <v>61</v>
      </c>
      <c r="C64" s="12">
        <v>520385</v>
      </c>
      <c r="D64" s="13">
        <v>36830</v>
      </c>
      <c r="E64" s="13">
        <f t="shared" si="0"/>
        <v>557215</v>
      </c>
    </row>
    <row r="65" spans="1:5" x14ac:dyDescent="0.3">
      <c r="A65" s="4">
        <v>61004</v>
      </c>
      <c r="B65" s="4" t="s">
        <v>152</v>
      </c>
      <c r="C65" s="12">
        <v>130469</v>
      </c>
      <c r="D65" s="13">
        <v>9234</v>
      </c>
      <c r="E65" s="13">
        <f t="shared" si="0"/>
        <v>139703</v>
      </c>
    </row>
    <row r="66" spans="1:5" x14ac:dyDescent="0.3">
      <c r="A66" s="4">
        <v>61005</v>
      </c>
      <c r="B66" s="4" t="s">
        <v>153</v>
      </c>
      <c r="C66" s="12">
        <v>0</v>
      </c>
      <c r="D66" s="13">
        <v>0</v>
      </c>
      <c r="E66" s="13">
        <f t="shared" si="0"/>
        <v>0</v>
      </c>
    </row>
    <row r="67" spans="1:5" x14ac:dyDescent="0.3">
      <c r="A67" s="4">
        <v>26004</v>
      </c>
      <c r="B67" s="4" t="s">
        <v>64</v>
      </c>
      <c r="C67" s="12">
        <v>1272059</v>
      </c>
      <c r="D67" s="13">
        <v>90029</v>
      </c>
      <c r="E67" s="13">
        <f t="shared" si="0"/>
        <v>1362088</v>
      </c>
    </row>
    <row r="68" spans="1:5" x14ac:dyDescent="0.3">
      <c r="A68" s="5">
        <v>6006</v>
      </c>
      <c r="B68" s="4" t="s">
        <v>19</v>
      </c>
      <c r="C68" s="12">
        <v>1315605</v>
      </c>
      <c r="D68" s="13">
        <v>93111</v>
      </c>
      <c r="E68" s="13">
        <f t="shared" ref="E68:E131" si="1">D68+C68</f>
        <v>1408716</v>
      </c>
    </row>
    <row r="69" spans="1:5" x14ac:dyDescent="0.3">
      <c r="A69" s="4">
        <v>27001</v>
      </c>
      <c r="B69" s="4" t="s">
        <v>66</v>
      </c>
      <c r="C69" s="12">
        <v>752179</v>
      </c>
      <c r="D69" s="13">
        <v>53235</v>
      </c>
      <c r="E69" s="13">
        <f t="shared" si="1"/>
        <v>805414</v>
      </c>
    </row>
    <row r="70" spans="1:5" x14ac:dyDescent="0.3">
      <c r="A70" s="4">
        <v>28003</v>
      </c>
      <c r="B70" s="4" t="s">
        <v>69</v>
      </c>
      <c r="C70" s="12">
        <v>1892494</v>
      </c>
      <c r="D70" s="13">
        <v>133940</v>
      </c>
      <c r="E70" s="13">
        <f t="shared" si="1"/>
        <v>2026434</v>
      </c>
    </row>
    <row r="71" spans="1:5" x14ac:dyDescent="0.3">
      <c r="A71" s="4">
        <v>30001</v>
      </c>
      <c r="B71" s="4" t="s">
        <v>71</v>
      </c>
      <c r="C71" s="12">
        <v>1275255</v>
      </c>
      <c r="D71" s="13">
        <v>90256</v>
      </c>
      <c r="E71" s="13">
        <f t="shared" si="1"/>
        <v>1365511</v>
      </c>
    </row>
    <row r="72" spans="1:5" x14ac:dyDescent="0.3">
      <c r="A72" s="4">
        <v>31001</v>
      </c>
      <c r="B72" s="4" t="s">
        <v>73</v>
      </c>
      <c r="C72" s="12">
        <v>495694</v>
      </c>
      <c r="D72" s="13">
        <v>35083</v>
      </c>
      <c r="E72" s="13">
        <f t="shared" si="1"/>
        <v>530777</v>
      </c>
    </row>
    <row r="73" spans="1:5" x14ac:dyDescent="0.3">
      <c r="A73" s="4">
        <v>41002</v>
      </c>
      <c r="B73" s="4" t="s">
        <v>93</v>
      </c>
      <c r="C73" s="12">
        <v>2594651</v>
      </c>
      <c r="D73" s="13">
        <v>183635</v>
      </c>
      <c r="E73" s="13">
        <f t="shared" si="1"/>
        <v>2778286</v>
      </c>
    </row>
    <row r="74" spans="1:5" x14ac:dyDescent="0.3">
      <c r="A74" s="4">
        <v>14002</v>
      </c>
      <c r="B74" s="4" t="s">
        <v>33</v>
      </c>
      <c r="C74" s="12">
        <v>661021</v>
      </c>
      <c r="D74" s="13">
        <v>46783</v>
      </c>
      <c r="E74" s="13">
        <f t="shared" si="1"/>
        <v>707804</v>
      </c>
    </row>
    <row r="75" spans="1:5" x14ac:dyDescent="0.3">
      <c r="A75" s="4">
        <v>10001</v>
      </c>
      <c r="B75" s="4" t="s">
        <v>24</v>
      </c>
      <c r="C75" s="12">
        <v>481229</v>
      </c>
      <c r="D75" s="13">
        <v>34059</v>
      </c>
      <c r="E75" s="13">
        <f t="shared" si="1"/>
        <v>515288</v>
      </c>
    </row>
    <row r="76" spans="1:5" x14ac:dyDescent="0.3">
      <c r="A76" s="4">
        <v>34002</v>
      </c>
      <c r="B76" s="4" t="s">
        <v>79</v>
      </c>
      <c r="C76" s="12">
        <v>829174</v>
      </c>
      <c r="D76" s="13">
        <v>58684</v>
      </c>
      <c r="E76" s="13">
        <f t="shared" si="1"/>
        <v>887858</v>
      </c>
    </row>
    <row r="77" spans="1:5" x14ac:dyDescent="0.3">
      <c r="A77" s="4">
        <v>51002</v>
      </c>
      <c r="B77" s="4" t="s">
        <v>121</v>
      </c>
      <c r="C77" s="12">
        <v>0</v>
      </c>
      <c r="D77" s="13">
        <v>0</v>
      </c>
      <c r="E77" s="13">
        <f t="shared" si="1"/>
        <v>0</v>
      </c>
    </row>
    <row r="78" spans="1:5" x14ac:dyDescent="0.3">
      <c r="A78" s="4">
        <v>56006</v>
      </c>
      <c r="B78" s="4" t="s">
        <v>139</v>
      </c>
      <c r="C78" s="12">
        <v>640942</v>
      </c>
      <c r="D78" s="13">
        <v>45362</v>
      </c>
      <c r="E78" s="13">
        <f t="shared" si="1"/>
        <v>686304</v>
      </c>
    </row>
    <row r="79" spans="1:5" x14ac:dyDescent="0.3">
      <c r="A79" s="4">
        <v>23002</v>
      </c>
      <c r="B79" s="4" t="s">
        <v>57</v>
      </c>
      <c r="C79" s="12">
        <v>2121955</v>
      </c>
      <c r="D79" s="13">
        <v>150180</v>
      </c>
      <c r="E79" s="13">
        <f t="shared" si="1"/>
        <v>2272135</v>
      </c>
    </row>
    <row r="80" spans="1:5" x14ac:dyDescent="0.3">
      <c r="A80" s="4">
        <v>53002</v>
      </c>
      <c r="B80" s="4" t="s">
        <v>129</v>
      </c>
      <c r="C80" s="12">
        <v>24862</v>
      </c>
      <c r="D80" s="13">
        <v>1760</v>
      </c>
      <c r="E80" s="13">
        <f t="shared" si="1"/>
        <v>26622</v>
      </c>
    </row>
    <row r="81" spans="1:5" x14ac:dyDescent="0.3">
      <c r="A81" s="4">
        <v>48003</v>
      </c>
      <c r="B81" s="4" t="s">
        <v>110</v>
      </c>
      <c r="C81" s="12">
        <v>1051070</v>
      </c>
      <c r="D81" s="13">
        <v>74389</v>
      </c>
      <c r="E81" s="13">
        <f t="shared" si="1"/>
        <v>1125459</v>
      </c>
    </row>
    <row r="82" spans="1:5" x14ac:dyDescent="0.3">
      <c r="A82" s="4">
        <v>60002</v>
      </c>
      <c r="B82" s="4" t="s">
        <v>146</v>
      </c>
      <c r="C82" s="12">
        <v>539676</v>
      </c>
      <c r="D82" s="13">
        <v>38195</v>
      </c>
      <c r="E82" s="13">
        <f t="shared" si="1"/>
        <v>577871</v>
      </c>
    </row>
    <row r="83" spans="1:5" x14ac:dyDescent="0.3">
      <c r="A83" s="4">
        <v>2002</v>
      </c>
      <c r="B83" s="4" t="s">
        <v>5</v>
      </c>
      <c r="C83" s="12">
        <v>6120399</v>
      </c>
      <c r="D83" s="13">
        <v>433168</v>
      </c>
      <c r="E83" s="13">
        <f t="shared" si="1"/>
        <v>6553567</v>
      </c>
    </row>
    <row r="84" spans="1:5" x14ac:dyDescent="0.3">
      <c r="A84" s="4">
        <v>22006</v>
      </c>
      <c r="B84" s="4" t="s">
        <v>55</v>
      </c>
      <c r="C84" s="12">
        <v>834206</v>
      </c>
      <c r="D84" s="13">
        <v>59041</v>
      </c>
      <c r="E84" s="13">
        <f t="shared" si="1"/>
        <v>893247</v>
      </c>
    </row>
    <row r="85" spans="1:5" x14ac:dyDescent="0.3">
      <c r="A85" s="4">
        <v>13003</v>
      </c>
      <c r="B85" s="4" t="s">
        <v>31</v>
      </c>
      <c r="C85" s="12">
        <v>910406</v>
      </c>
      <c r="D85" s="13">
        <v>64433</v>
      </c>
      <c r="E85" s="13">
        <f t="shared" si="1"/>
        <v>974839</v>
      </c>
    </row>
    <row r="86" spans="1:5" x14ac:dyDescent="0.3">
      <c r="A86" s="4">
        <v>2003</v>
      </c>
      <c r="B86" s="4" t="s">
        <v>6</v>
      </c>
      <c r="C86" s="12">
        <v>352862</v>
      </c>
      <c r="D86" s="13">
        <v>24974</v>
      </c>
      <c r="E86" s="13">
        <f t="shared" si="1"/>
        <v>377836</v>
      </c>
    </row>
    <row r="87" spans="1:5" x14ac:dyDescent="0.3">
      <c r="A87" s="4">
        <v>20002</v>
      </c>
      <c r="B87" s="4" t="s">
        <v>49</v>
      </c>
      <c r="C87" s="12">
        <v>315158</v>
      </c>
      <c r="D87" s="13">
        <v>22305</v>
      </c>
      <c r="E87" s="13">
        <f t="shared" si="1"/>
        <v>337463</v>
      </c>
    </row>
    <row r="88" spans="1:5" x14ac:dyDescent="0.3">
      <c r="A88" s="4">
        <v>37003</v>
      </c>
      <c r="B88" s="4" t="s">
        <v>82</v>
      </c>
      <c r="C88" s="12">
        <v>331073</v>
      </c>
      <c r="D88" s="13">
        <v>23432</v>
      </c>
      <c r="E88" s="13">
        <f t="shared" si="1"/>
        <v>354505</v>
      </c>
    </row>
    <row r="89" spans="1:5" x14ac:dyDescent="0.3">
      <c r="A89" s="4">
        <v>35002</v>
      </c>
      <c r="B89" s="4" t="s">
        <v>80</v>
      </c>
      <c r="C89" s="12">
        <v>1363966</v>
      </c>
      <c r="D89" s="13">
        <v>96534</v>
      </c>
      <c r="E89" s="13">
        <f t="shared" si="1"/>
        <v>1460500</v>
      </c>
    </row>
    <row r="90" spans="1:5" x14ac:dyDescent="0.3">
      <c r="A90" s="4">
        <v>7002</v>
      </c>
      <c r="B90" s="4" t="s">
        <v>21</v>
      </c>
      <c r="C90" s="12">
        <v>922816</v>
      </c>
      <c r="D90" s="13">
        <v>65312</v>
      </c>
      <c r="E90" s="13">
        <f t="shared" si="1"/>
        <v>988128</v>
      </c>
    </row>
    <row r="91" spans="1:5" x14ac:dyDescent="0.3">
      <c r="A91" s="4">
        <v>38003</v>
      </c>
      <c r="B91" s="4" t="s">
        <v>85</v>
      </c>
      <c r="C91" s="12">
        <v>698765</v>
      </c>
      <c r="D91" s="13">
        <v>49455</v>
      </c>
      <c r="E91" s="13">
        <f t="shared" si="1"/>
        <v>748220</v>
      </c>
    </row>
    <row r="92" spans="1:5" x14ac:dyDescent="0.3">
      <c r="A92" s="4">
        <v>45002</v>
      </c>
      <c r="B92" s="4" t="s">
        <v>103</v>
      </c>
      <c r="C92" s="12">
        <v>606042</v>
      </c>
      <c r="D92" s="13">
        <v>42892</v>
      </c>
      <c r="E92" s="13">
        <f t="shared" si="1"/>
        <v>648934</v>
      </c>
    </row>
    <row r="93" spans="1:5" x14ac:dyDescent="0.3">
      <c r="A93" s="4">
        <v>40001</v>
      </c>
      <c r="B93" s="4" t="s">
        <v>90</v>
      </c>
      <c r="C93" s="12">
        <v>0</v>
      </c>
      <c r="D93" s="13">
        <v>0</v>
      </c>
      <c r="E93" s="13">
        <f t="shared" si="1"/>
        <v>0</v>
      </c>
    </row>
    <row r="94" spans="1:5" x14ac:dyDescent="0.3">
      <c r="A94" s="4">
        <v>52002</v>
      </c>
      <c r="B94" s="4" t="s">
        <v>126</v>
      </c>
      <c r="C94" s="12">
        <v>1111342</v>
      </c>
      <c r="D94" s="13">
        <v>78655</v>
      </c>
      <c r="E94" s="13">
        <f t="shared" si="1"/>
        <v>1189997</v>
      </c>
    </row>
    <row r="95" spans="1:5" x14ac:dyDescent="0.3">
      <c r="A95" s="4">
        <v>41004</v>
      </c>
      <c r="B95" s="4" t="s">
        <v>94</v>
      </c>
      <c r="C95" s="12">
        <v>2549904</v>
      </c>
      <c r="D95" s="13">
        <v>180468</v>
      </c>
      <c r="E95" s="13">
        <f t="shared" si="1"/>
        <v>2730372</v>
      </c>
    </row>
    <row r="96" spans="1:5" x14ac:dyDescent="0.3">
      <c r="A96" s="4">
        <v>44002</v>
      </c>
      <c r="B96" s="4" t="s">
        <v>102</v>
      </c>
      <c r="C96" s="12">
        <v>736930</v>
      </c>
      <c r="D96" s="13">
        <v>52156</v>
      </c>
      <c r="E96" s="13">
        <f t="shared" si="1"/>
        <v>789086</v>
      </c>
    </row>
    <row r="97" spans="1:5" x14ac:dyDescent="0.3">
      <c r="A97" s="4">
        <v>42001</v>
      </c>
      <c r="B97" s="4" t="s">
        <v>96</v>
      </c>
      <c r="C97" s="12">
        <v>1057175</v>
      </c>
      <c r="D97" s="13">
        <v>74821</v>
      </c>
      <c r="E97" s="13">
        <f t="shared" si="1"/>
        <v>1131996</v>
      </c>
    </row>
    <row r="98" spans="1:5" x14ac:dyDescent="0.3">
      <c r="A98" s="4">
        <v>39002</v>
      </c>
      <c r="B98" s="4" t="s">
        <v>87</v>
      </c>
      <c r="C98" s="12">
        <v>2843636</v>
      </c>
      <c r="D98" s="13">
        <v>201257</v>
      </c>
      <c r="E98" s="13">
        <f t="shared" si="1"/>
        <v>3044893</v>
      </c>
    </row>
    <row r="99" spans="1:5" x14ac:dyDescent="0.3">
      <c r="A99" s="4">
        <v>60003</v>
      </c>
      <c r="B99" s="4" t="s">
        <v>147</v>
      </c>
      <c r="C99" s="12">
        <v>785896</v>
      </c>
      <c r="D99" s="13">
        <v>55621</v>
      </c>
      <c r="E99" s="13">
        <f t="shared" si="1"/>
        <v>841517</v>
      </c>
    </row>
    <row r="100" spans="1:5" x14ac:dyDescent="0.3">
      <c r="A100" s="4">
        <v>43007</v>
      </c>
      <c r="B100" s="4" t="s">
        <v>100</v>
      </c>
      <c r="C100" s="12">
        <v>1200140</v>
      </c>
      <c r="D100" s="13">
        <v>84939</v>
      </c>
      <c r="E100" s="13">
        <f t="shared" si="1"/>
        <v>1285079</v>
      </c>
    </row>
    <row r="101" spans="1:5" x14ac:dyDescent="0.3">
      <c r="A101" s="4">
        <v>15001</v>
      </c>
      <c r="B101" s="4" t="s">
        <v>36</v>
      </c>
      <c r="C101" s="12">
        <v>642242</v>
      </c>
      <c r="D101" s="13">
        <v>45454</v>
      </c>
      <c r="E101" s="13">
        <f t="shared" si="1"/>
        <v>687696</v>
      </c>
    </row>
    <row r="102" spans="1:5" x14ac:dyDescent="0.3">
      <c r="A102" s="4">
        <v>15002</v>
      </c>
      <c r="B102" s="4" t="s">
        <v>37</v>
      </c>
      <c r="C102" s="12">
        <v>1789605</v>
      </c>
      <c r="D102" s="13">
        <v>126658</v>
      </c>
      <c r="E102" s="13">
        <f t="shared" si="1"/>
        <v>1916263</v>
      </c>
    </row>
    <row r="103" spans="1:5" x14ac:dyDescent="0.3">
      <c r="A103" s="4">
        <v>46001</v>
      </c>
      <c r="B103" s="4" t="s">
        <v>105</v>
      </c>
      <c r="C103" s="12">
        <v>5873068</v>
      </c>
      <c r="D103" s="13">
        <v>415663</v>
      </c>
      <c r="E103" s="13">
        <f t="shared" si="1"/>
        <v>6288731</v>
      </c>
    </row>
    <row r="104" spans="1:5" x14ac:dyDescent="0.3">
      <c r="A104" s="4">
        <v>33002</v>
      </c>
      <c r="B104" s="4" t="s">
        <v>76</v>
      </c>
      <c r="C104" s="12">
        <v>1115520</v>
      </c>
      <c r="D104" s="13">
        <v>78950</v>
      </c>
      <c r="E104" s="13">
        <f t="shared" si="1"/>
        <v>1194470</v>
      </c>
    </row>
    <row r="105" spans="1:5" x14ac:dyDescent="0.3">
      <c r="A105" s="4">
        <v>25004</v>
      </c>
      <c r="B105" s="4" t="s">
        <v>62</v>
      </c>
      <c r="C105" s="12">
        <v>2101971</v>
      </c>
      <c r="D105" s="13">
        <v>148766</v>
      </c>
      <c r="E105" s="13">
        <f t="shared" si="1"/>
        <v>2250737</v>
      </c>
    </row>
    <row r="106" spans="1:5" x14ac:dyDescent="0.3">
      <c r="A106" s="4">
        <v>29004</v>
      </c>
      <c r="B106" s="4" t="s">
        <v>70</v>
      </c>
      <c r="C106" s="12">
        <v>926888</v>
      </c>
      <c r="D106" s="13">
        <v>65600</v>
      </c>
      <c r="E106" s="13">
        <f t="shared" si="1"/>
        <v>992488</v>
      </c>
    </row>
    <row r="107" spans="1:5" x14ac:dyDescent="0.3">
      <c r="A107" s="4">
        <v>17002</v>
      </c>
      <c r="B107" s="4" t="s">
        <v>42</v>
      </c>
      <c r="C107" s="12">
        <v>6286992</v>
      </c>
      <c r="D107" s="13">
        <v>444959</v>
      </c>
      <c r="E107" s="13">
        <f t="shared" si="1"/>
        <v>6731951</v>
      </c>
    </row>
    <row r="108" spans="1:5" x14ac:dyDescent="0.3">
      <c r="A108" s="4">
        <v>62006</v>
      </c>
      <c r="B108" s="4" t="s">
        <v>157</v>
      </c>
      <c r="C108" s="12">
        <v>2273329</v>
      </c>
      <c r="D108" s="13">
        <v>160894</v>
      </c>
      <c r="E108" s="13">
        <f t="shared" si="1"/>
        <v>2434223</v>
      </c>
    </row>
    <row r="109" spans="1:5" x14ac:dyDescent="0.3">
      <c r="A109" s="4">
        <v>43002</v>
      </c>
      <c r="B109" s="4" t="s">
        <v>98</v>
      </c>
      <c r="C109" s="12">
        <v>805601</v>
      </c>
      <c r="D109" s="13">
        <v>57016</v>
      </c>
      <c r="E109" s="13">
        <f t="shared" si="1"/>
        <v>862617</v>
      </c>
    </row>
    <row r="110" spans="1:5" x14ac:dyDescent="0.3">
      <c r="A110" s="4">
        <v>17003</v>
      </c>
      <c r="B110" s="4" t="s">
        <v>43</v>
      </c>
      <c r="C110" s="12">
        <v>862881</v>
      </c>
      <c r="D110" s="13">
        <v>61070</v>
      </c>
      <c r="E110" s="13">
        <f t="shared" si="1"/>
        <v>923951</v>
      </c>
    </row>
    <row r="111" spans="1:5" x14ac:dyDescent="0.3">
      <c r="A111" s="4">
        <v>51003</v>
      </c>
      <c r="B111" s="4" t="s">
        <v>122</v>
      </c>
      <c r="C111" s="12">
        <v>1197360</v>
      </c>
      <c r="D111" s="13">
        <v>84743</v>
      </c>
      <c r="E111" s="13">
        <f t="shared" si="1"/>
        <v>1282103</v>
      </c>
    </row>
    <row r="112" spans="1:5" x14ac:dyDescent="0.3">
      <c r="A112" s="4">
        <v>9002</v>
      </c>
      <c r="B112" s="4" t="s">
        <v>23</v>
      </c>
      <c r="C112" s="12">
        <v>1204382</v>
      </c>
      <c r="D112" s="13">
        <v>85239</v>
      </c>
      <c r="E112" s="13">
        <f t="shared" si="1"/>
        <v>1289621</v>
      </c>
    </row>
    <row r="113" spans="1:5" x14ac:dyDescent="0.3">
      <c r="A113" s="4">
        <v>52003</v>
      </c>
      <c r="B113" s="4" t="s">
        <v>127</v>
      </c>
      <c r="C113" s="12">
        <v>0</v>
      </c>
      <c r="D113" s="13">
        <v>0</v>
      </c>
      <c r="E113" s="13">
        <f t="shared" si="1"/>
        <v>0</v>
      </c>
    </row>
    <row r="114" spans="1:5" x14ac:dyDescent="0.3">
      <c r="A114" s="4">
        <v>56007</v>
      </c>
      <c r="B114" s="4" t="s">
        <v>140</v>
      </c>
      <c r="C114" s="12">
        <v>759761</v>
      </c>
      <c r="D114" s="13">
        <v>53772</v>
      </c>
      <c r="E114" s="13">
        <f t="shared" si="1"/>
        <v>813533</v>
      </c>
    </row>
    <row r="115" spans="1:5" x14ac:dyDescent="0.3">
      <c r="A115" s="4">
        <v>23003</v>
      </c>
      <c r="B115" s="4" t="s">
        <v>58</v>
      </c>
      <c r="C115" s="12">
        <v>458718</v>
      </c>
      <c r="D115" s="13">
        <v>32466</v>
      </c>
      <c r="E115" s="13">
        <f t="shared" si="1"/>
        <v>491184</v>
      </c>
    </row>
    <row r="116" spans="1:5" x14ac:dyDescent="0.3">
      <c r="A116" s="4">
        <v>39005</v>
      </c>
      <c r="B116" s="4" t="s">
        <v>89</v>
      </c>
      <c r="C116" s="12">
        <v>279851</v>
      </c>
      <c r="D116" s="13">
        <v>19806</v>
      </c>
      <c r="E116" s="13">
        <f t="shared" si="1"/>
        <v>299657</v>
      </c>
    </row>
    <row r="117" spans="1:5" x14ac:dyDescent="0.3">
      <c r="A117" s="4">
        <v>60004</v>
      </c>
      <c r="B117" s="4" t="s">
        <v>148</v>
      </c>
      <c r="C117" s="12">
        <v>1201189</v>
      </c>
      <c r="D117" s="13">
        <v>85013</v>
      </c>
      <c r="E117" s="13">
        <f t="shared" si="1"/>
        <v>1286202</v>
      </c>
    </row>
    <row r="118" spans="1:5" x14ac:dyDescent="0.3">
      <c r="A118" s="4">
        <v>33003</v>
      </c>
      <c r="B118" s="4" t="s">
        <v>77</v>
      </c>
      <c r="C118" s="12">
        <v>1961557</v>
      </c>
      <c r="D118" s="13">
        <v>138828</v>
      </c>
      <c r="E118" s="13">
        <f t="shared" si="1"/>
        <v>2100385</v>
      </c>
    </row>
    <row r="119" spans="1:5" x14ac:dyDescent="0.3">
      <c r="A119" s="4">
        <v>32002</v>
      </c>
      <c r="B119" s="4" t="s">
        <v>74</v>
      </c>
      <c r="C119" s="12">
        <v>7075617</v>
      </c>
      <c r="D119" s="13">
        <v>500773</v>
      </c>
      <c r="E119" s="13">
        <f t="shared" si="1"/>
        <v>7576390</v>
      </c>
    </row>
    <row r="120" spans="1:5" x14ac:dyDescent="0.3">
      <c r="A120" s="4">
        <v>1001</v>
      </c>
      <c r="B120" s="4" t="s">
        <v>2</v>
      </c>
      <c r="C120" s="12">
        <v>792710</v>
      </c>
      <c r="D120" s="13">
        <v>56104</v>
      </c>
      <c r="E120" s="13">
        <f t="shared" si="1"/>
        <v>848814</v>
      </c>
    </row>
    <row r="121" spans="1:5" x14ac:dyDescent="0.3">
      <c r="A121" s="4">
        <v>11005</v>
      </c>
      <c r="B121" s="4" t="s">
        <v>27</v>
      </c>
      <c r="C121" s="12">
        <v>1147496</v>
      </c>
      <c r="D121" s="13">
        <v>81213</v>
      </c>
      <c r="E121" s="13">
        <f t="shared" si="1"/>
        <v>1228709</v>
      </c>
    </row>
    <row r="122" spans="1:5" x14ac:dyDescent="0.3">
      <c r="A122" s="4">
        <v>51004</v>
      </c>
      <c r="B122" s="4" t="s">
        <v>123</v>
      </c>
      <c r="C122" s="12">
        <v>24354793</v>
      </c>
      <c r="D122" s="13">
        <v>1723698</v>
      </c>
      <c r="E122" s="13">
        <f t="shared" si="1"/>
        <v>26078491</v>
      </c>
    </row>
    <row r="123" spans="1:5" x14ac:dyDescent="0.3">
      <c r="A123" s="4">
        <v>56004</v>
      </c>
      <c r="B123" s="4" t="s">
        <v>138</v>
      </c>
      <c r="C123" s="12">
        <v>1898104</v>
      </c>
      <c r="D123" s="13">
        <v>134337</v>
      </c>
      <c r="E123" s="13">
        <f t="shared" si="1"/>
        <v>2032441</v>
      </c>
    </row>
    <row r="124" spans="1:5" x14ac:dyDescent="0.3">
      <c r="A124" s="4">
        <v>54004</v>
      </c>
      <c r="B124" s="4" t="s">
        <v>131</v>
      </c>
      <c r="C124" s="12">
        <v>713666</v>
      </c>
      <c r="D124" s="13">
        <v>50509</v>
      </c>
      <c r="E124" s="13">
        <f t="shared" si="1"/>
        <v>764175</v>
      </c>
    </row>
    <row r="125" spans="1:5" x14ac:dyDescent="0.3">
      <c r="A125" s="4">
        <v>18002</v>
      </c>
      <c r="B125" s="4" t="s">
        <v>44</v>
      </c>
      <c r="C125" s="12">
        <v>301942</v>
      </c>
      <c r="D125" s="13">
        <v>21370</v>
      </c>
      <c r="E125" s="13">
        <f t="shared" si="1"/>
        <v>323312</v>
      </c>
    </row>
    <row r="126" spans="1:5" x14ac:dyDescent="0.3">
      <c r="A126" s="4">
        <v>39004</v>
      </c>
      <c r="B126" s="4" t="s">
        <v>88</v>
      </c>
      <c r="C126" s="12">
        <v>375275</v>
      </c>
      <c r="D126" s="13">
        <v>26560</v>
      </c>
      <c r="E126" s="13">
        <f t="shared" si="1"/>
        <v>401835</v>
      </c>
    </row>
    <row r="127" spans="1:5" x14ac:dyDescent="0.3">
      <c r="A127" s="4">
        <v>55005</v>
      </c>
      <c r="B127" s="4" t="s">
        <v>135</v>
      </c>
      <c r="C127" s="12">
        <v>650671</v>
      </c>
      <c r="D127" s="13">
        <v>46051</v>
      </c>
      <c r="E127" s="13">
        <f t="shared" si="1"/>
        <v>696722</v>
      </c>
    </row>
    <row r="128" spans="1:5" x14ac:dyDescent="0.3">
      <c r="A128" s="4">
        <v>4003</v>
      </c>
      <c r="B128" s="4" t="s">
        <v>11</v>
      </c>
      <c r="C128" s="12">
        <v>805328</v>
      </c>
      <c r="D128" s="13">
        <v>56997</v>
      </c>
      <c r="E128" s="13">
        <f t="shared" si="1"/>
        <v>862325</v>
      </c>
    </row>
    <row r="129" spans="1:5" x14ac:dyDescent="0.3">
      <c r="A129" s="4">
        <v>62005</v>
      </c>
      <c r="B129" s="4" t="s">
        <v>156</v>
      </c>
      <c r="C129" s="12">
        <v>505938</v>
      </c>
      <c r="D129" s="13">
        <v>35808</v>
      </c>
      <c r="E129" s="13">
        <f t="shared" si="1"/>
        <v>541746</v>
      </c>
    </row>
    <row r="130" spans="1:5" x14ac:dyDescent="0.3">
      <c r="A130" s="4">
        <v>65001</v>
      </c>
      <c r="B130" s="4" t="s">
        <v>161</v>
      </c>
      <c r="C130" s="12">
        <v>5000913</v>
      </c>
      <c r="D130" s="13">
        <v>353937</v>
      </c>
      <c r="E130" s="13">
        <f t="shared" si="1"/>
        <v>5354850</v>
      </c>
    </row>
    <row r="131" spans="1:5" x14ac:dyDescent="0.3">
      <c r="A131" s="4">
        <v>49005</v>
      </c>
      <c r="B131" s="4" t="s">
        <v>115</v>
      </c>
      <c r="C131" s="12">
        <v>38874130</v>
      </c>
      <c r="D131" s="13">
        <v>2751297</v>
      </c>
      <c r="E131" s="13">
        <f t="shared" si="1"/>
        <v>41625427</v>
      </c>
    </row>
    <row r="132" spans="1:5" x14ac:dyDescent="0.3">
      <c r="A132" s="4">
        <v>5005</v>
      </c>
      <c r="B132" s="4" t="s">
        <v>14</v>
      </c>
      <c r="C132" s="12">
        <v>1695830</v>
      </c>
      <c r="D132" s="13">
        <v>120022</v>
      </c>
      <c r="E132" s="13">
        <f t="shared" ref="E132:E166" si="2">D132+C132</f>
        <v>1815852</v>
      </c>
    </row>
    <row r="133" spans="1:5" x14ac:dyDescent="0.3">
      <c r="A133" s="4">
        <v>54002</v>
      </c>
      <c r="B133" s="4" t="s">
        <v>130</v>
      </c>
      <c r="C133" s="12">
        <v>3186878</v>
      </c>
      <c r="D133" s="13">
        <v>225550</v>
      </c>
      <c r="E133" s="13">
        <f t="shared" si="2"/>
        <v>3412428</v>
      </c>
    </row>
    <row r="134" spans="1:5" x14ac:dyDescent="0.3">
      <c r="A134" s="4">
        <v>15003</v>
      </c>
      <c r="B134" s="4" t="s">
        <v>38</v>
      </c>
      <c r="C134" s="12">
        <v>1168860</v>
      </c>
      <c r="D134" s="13">
        <v>82725</v>
      </c>
      <c r="E134" s="13">
        <f t="shared" si="2"/>
        <v>1251585</v>
      </c>
    </row>
    <row r="135" spans="1:5" x14ac:dyDescent="0.3">
      <c r="A135" s="4">
        <v>40002</v>
      </c>
      <c r="B135" s="4" t="s">
        <v>91</v>
      </c>
      <c r="C135" s="12">
        <v>3232810</v>
      </c>
      <c r="D135" s="13">
        <v>228801</v>
      </c>
      <c r="E135" s="13">
        <f t="shared" si="2"/>
        <v>3461611</v>
      </c>
    </row>
    <row r="136" spans="1:5" x14ac:dyDescent="0.3">
      <c r="A136" s="4">
        <v>57001</v>
      </c>
      <c r="B136" s="4" t="s">
        <v>141</v>
      </c>
      <c r="C136" s="12">
        <v>997829</v>
      </c>
      <c r="D136" s="13">
        <v>70621</v>
      </c>
      <c r="E136" s="13">
        <f t="shared" si="2"/>
        <v>1068450</v>
      </c>
    </row>
    <row r="137" spans="1:5" x14ac:dyDescent="0.3">
      <c r="A137" s="4">
        <v>1002</v>
      </c>
      <c r="B137" s="4" t="s">
        <v>3</v>
      </c>
      <c r="C137" s="12">
        <v>382658</v>
      </c>
      <c r="D137" s="13">
        <v>27082</v>
      </c>
      <c r="E137" s="13">
        <f t="shared" si="2"/>
        <v>409740</v>
      </c>
    </row>
    <row r="138" spans="1:5" x14ac:dyDescent="0.3">
      <c r="A138" s="4">
        <v>54006</v>
      </c>
      <c r="B138" s="4" t="s">
        <v>132</v>
      </c>
      <c r="C138" s="12">
        <v>503684</v>
      </c>
      <c r="D138" s="13">
        <v>35648</v>
      </c>
      <c r="E138" s="13">
        <f t="shared" si="2"/>
        <v>539332</v>
      </c>
    </row>
    <row r="139" spans="1:5" x14ac:dyDescent="0.3">
      <c r="A139" s="4">
        <v>41005</v>
      </c>
      <c r="B139" s="4" t="s">
        <v>95</v>
      </c>
      <c r="C139" s="12">
        <v>3741696</v>
      </c>
      <c r="D139" s="13">
        <v>264817</v>
      </c>
      <c r="E139" s="13">
        <f t="shared" si="2"/>
        <v>4006513</v>
      </c>
    </row>
    <row r="140" spans="1:5" x14ac:dyDescent="0.3">
      <c r="A140" s="4">
        <v>20003</v>
      </c>
      <c r="B140" s="4" t="s">
        <v>50</v>
      </c>
      <c r="C140" s="12">
        <v>1111425</v>
      </c>
      <c r="D140" s="13">
        <v>78660</v>
      </c>
      <c r="E140" s="13">
        <f t="shared" si="2"/>
        <v>1190085</v>
      </c>
    </row>
    <row r="141" spans="1:5" x14ac:dyDescent="0.3">
      <c r="A141" s="4">
        <v>66001</v>
      </c>
      <c r="B141" s="4" t="s">
        <v>162</v>
      </c>
      <c r="C141" s="12">
        <v>8472101</v>
      </c>
      <c r="D141" s="13">
        <v>599607</v>
      </c>
      <c r="E141" s="13">
        <f t="shared" si="2"/>
        <v>9071708</v>
      </c>
    </row>
    <row r="142" spans="1:5" x14ac:dyDescent="0.3">
      <c r="A142" s="4">
        <v>33005</v>
      </c>
      <c r="B142" s="4" t="s">
        <v>78</v>
      </c>
      <c r="C142" s="12">
        <v>620310</v>
      </c>
      <c r="D142" s="13">
        <v>43902</v>
      </c>
      <c r="E142" s="13">
        <f t="shared" si="2"/>
        <v>664212</v>
      </c>
    </row>
    <row r="143" spans="1:5" x14ac:dyDescent="0.3">
      <c r="A143" s="4">
        <v>49006</v>
      </c>
      <c r="B143" s="4" t="s">
        <v>116</v>
      </c>
      <c r="C143" s="12">
        <v>2381080</v>
      </c>
      <c r="D143" s="13">
        <v>168520</v>
      </c>
      <c r="E143" s="13">
        <f t="shared" si="2"/>
        <v>2549600</v>
      </c>
    </row>
    <row r="144" spans="1:5" x14ac:dyDescent="0.3">
      <c r="A144" s="4">
        <v>13001</v>
      </c>
      <c r="B144" s="4" t="s">
        <v>30</v>
      </c>
      <c r="C144" s="12">
        <v>3565496</v>
      </c>
      <c r="D144" s="13">
        <v>252346</v>
      </c>
      <c r="E144" s="13">
        <f t="shared" si="2"/>
        <v>3817842</v>
      </c>
    </row>
    <row r="145" spans="1:5" x14ac:dyDescent="0.3">
      <c r="A145" s="4">
        <v>60005</v>
      </c>
      <c r="B145" s="4" t="s">
        <v>149</v>
      </c>
      <c r="C145" s="12">
        <v>944316</v>
      </c>
      <c r="D145" s="13">
        <v>66833</v>
      </c>
      <c r="E145" s="13">
        <f t="shared" si="2"/>
        <v>1011149</v>
      </c>
    </row>
    <row r="146" spans="1:5" x14ac:dyDescent="0.3">
      <c r="A146" s="4">
        <v>11004</v>
      </c>
      <c r="B146" s="4" t="s">
        <v>26</v>
      </c>
      <c r="C146" s="12">
        <v>2704121</v>
      </c>
      <c r="D146" s="13">
        <v>191383</v>
      </c>
      <c r="E146" s="13">
        <f t="shared" si="2"/>
        <v>2895504</v>
      </c>
    </row>
    <row r="147" spans="1:5" x14ac:dyDescent="0.3">
      <c r="A147" s="4">
        <v>51005</v>
      </c>
      <c r="B147" s="4" t="s">
        <v>124</v>
      </c>
      <c r="C147" s="12">
        <v>690161</v>
      </c>
      <c r="D147" s="13">
        <v>48846</v>
      </c>
      <c r="E147" s="13">
        <f t="shared" si="2"/>
        <v>739007</v>
      </c>
    </row>
    <row r="148" spans="1:5" x14ac:dyDescent="0.3">
      <c r="A148" s="4">
        <v>6005</v>
      </c>
      <c r="B148" s="4" t="s">
        <v>18</v>
      </c>
      <c r="C148" s="12">
        <v>1093160</v>
      </c>
      <c r="D148" s="13">
        <v>77368</v>
      </c>
      <c r="E148" s="13">
        <f t="shared" si="2"/>
        <v>1170528</v>
      </c>
    </row>
    <row r="149" spans="1:5" x14ac:dyDescent="0.3">
      <c r="A149" s="4">
        <v>14004</v>
      </c>
      <c r="B149" s="4" t="s">
        <v>34</v>
      </c>
      <c r="C149" s="12">
        <v>9114453</v>
      </c>
      <c r="D149" s="13">
        <v>645071</v>
      </c>
      <c r="E149" s="13">
        <f t="shared" si="2"/>
        <v>9759524</v>
      </c>
    </row>
    <row r="150" spans="1:5" x14ac:dyDescent="0.3">
      <c r="A150" s="4">
        <v>18003</v>
      </c>
      <c r="B150" s="4" t="s">
        <v>45</v>
      </c>
      <c r="C150" s="12">
        <v>727063</v>
      </c>
      <c r="D150" s="13">
        <v>51458</v>
      </c>
      <c r="E150" s="13">
        <f t="shared" si="2"/>
        <v>778521</v>
      </c>
    </row>
    <row r="151" spans="1:5" x14ac:dyDescent="0.3">
      <c r="A151" s="4">
        <v>14005</v>
      </c>
      <c r="B151" s="4" t="s">
        <v>35</v>
      </c>
      <c r="C151" s="12">
        <v>934039</v>
      </c>
      <c r="D151" s="13">
        <v>66106</v>
      </c>
      <c r="E151" s="13">
        <f t="shared" si="2"/>
        <v>1000145</v>
      </c>
    </row>
    <row r="152" spans="1:5" x14ac:dyDescent="0.3">
      <c r="A152" s="4">
        <v>18004</v>
      </c>
      <c r="B152" s="4" t="s">
        <v>46</v>
      </c>
      <c r="C152" s="12">
        <v>1391701</v>
      </c>
      <c r="D152" s="13">
        <v>98497</v>
      </c>
      <c r="E152" s="13">
        <f t="shared" si="2"/>
        <v>1490198</v>
      </c>
    </row>
    <row r="153" spans="1:5" x14ac:dyDescent="0.3">
      <c r="A153" s="4">
        <v>36002</v>
      </c>
      <c r="B153" s="4" t="s">
        <v>81</v>
      </c>
      <c r="C153" s="12">
        <v>569470</v>
      </c>
      <c r="D153" s="13">
        <v>40304</v>
      </c>
      <c r="E153" s="13">
        <f t="shared" si="2"/>
        <v>609774</v>
      </c>
    </row>
    <row r="154" spans="1:5" x14ac:dyDescent="0.3">
      <c r="A154" s="4">
        <v>49007</v>
      </c>
      <c r="B154" s="4" t="s">
        <v>117</v>
      </c>
      <c r="C154" s="12">
        <v>3530073</v>
      </c>
      <c r="D154" s="13">
        <v>249839</v>
      </c>
      <c r="E154" s="13">
        <f t="shared" si="2"/>
        <v>3779912</v>
      </c>
    </row>
    <row r="155" spans="1:5" x14ac:dyDescent="0.3">
      <c r="A155" s="4">
        <v>1003</v>
      </c>
      <c r="B155" s="4" t="s">
        <v>4</v>
      </c>
      <c r="C155" s="12">
        <v>484840</v>
      </c>
      <c r="D155" s="13">
        <v>34314</v>
      </c>
      <c r="E155" s="13">
        <f t="shared" si="2"/>
        <v>519154</v>
      </c>
    </row>
    <row r="156" spans="1:5" x14ac:dyDescent="0.3">
      <c r="A156" s="4">
        <v>47001</v>
      </c>
      <c r="B156" s="4" t="s">
        <v>107</v>
      </c>
      <c r="C156" s="12">
        <v>1443642</v>
      </c>
      <c r="D156" s="13">
        <v>102173</v>
      </c>
      <c r="E156" s="13">
        <f t="shared" si="2"/>
        <v>1545815</v>
      </c>
    </row>
    <row r="157" spans="1:5" x14ac:dyDescent="0.3">
      <c r="A157" s="4">
        <v>12003</v>
      </c>
      <c r="B157" s="4" t="s">
        <v>29</v>
      </c>
      <c r="C157" s="12">
        <v>704672</v>
      </c>
      <c r="D157" s="13">
        <v>49873</v>
      </c>
      <c r="E157" s="13">
        <f t="shared" si="2"/>
        <v>754545</v>
      </c>
    </row>
    <row r="158" spans="1:5" x14ac:dyDescent="0.3">
      <c r="A158" s="4">
        <v>54007</v>
      </c>
      <c r="B158" s="4" t="s">
        <v>133</v>
      </c>
      <c r="C158" s="12">
        <v>864432</v>
      </c>
      <c r="D158" s="13">
        <v>61180</v>
      </c>
      <c r="E158" s="13">
        <f t="shared" si="2"/>
        <v>925612</v>
      </c>
    </row>
    <row r="159" spans="1:5" x14ac:dyDescent="0.3">
      <c r="A159" s="4">
        <v>59002</v>
      </c>
      <c r="B159" s="4" t="s">
        <v>144</v>
      </c>
      <c r="C159" s="12">
        <v>2167517</v>
      </c>
      <c r="D159" s="13">
        <v>153405</v>
      </c>
      <c r="E159" s="13">
        <f t="shared" si="2"/>
        <v>2320922</v>
      </c>
    </row>
    <row r="160" spans="1:5" x14ac:dyDescent="0.3">
      <c r="A160" s="5">
        <v>2006</v>
      </c>
      <c r="B160" s="4" t="s">
        <v>7</v>
      </c>
      <c r="C160" s="12">
        <v>567566</v>
      </c>
      <c r="D160" s="13">
        <v>40169</v>
      </c>
      <c r="E160" s="13">
        <f t="shared" si="2"/>
        <v>607735</v>
      </c>
    </row>
    <row r="161" spans="1:5" x14ac:dyDescent="0.3">
      <c r="A161" s="4">
        <v>47002</v>
      </c>
      <c r="B161" s="4" t="s">
        <v>108</v>
      </c>
      <c r="C161" s="12">
        <v>132325</v>
      </c>
      <c r="D161" s="13">
        <v>9365</v>
      </c>
      <c r="E161" s="13">
        <f t="shared" si="2"/>
        <v>141690</v>
      </c>
    </row>
    <row r="162" spans="1:5" x14ac:dyDescent="0.3">
      <c r="A162" s="4">
        <v>55004</v>
      </c>
      <c r="B162" s="4" t="s">
        <v>134</v>
      </c>
      <c r="C162" s="12">
        <v>547174</v>
      </c>
      <c r="D162" s="13">
        <v>38726</v>
      </c>
      <c r="E162" s="13">
        <f t="shared" si="2"/>
        <v>585900</v>
      </c>
    </row>
    <row r="163" spans="1:5" x14ac:dyDescent="0.3">
      <c r="A163" s="4">
        <v>63003</v>
      </c>
      <c r="B163" s="4" t="s">
        <v>159</v>
      </c>
      <c r="C163" s="12">
        <v>8275480</v>
      </c>
      <c r="D163" s="13">
        <v>585693</v>
      </c>
      <c r="E163" s="13">
        <f t="shared" si="2"/>
        <v>8861173</v>
      </c>
    </row>
    <row r="164" spans="1:5" x14ac:dyDescent="0.3">
      <c r="A164" s="6"/>
      <c r="B164" s="6"/>
      <c r="C164" s="12">
        <v>311829349</v>
      </c>
      <c r="D164" s="16">
        <v>22069562</v>
      </c>
      <c r="E164" s="13">
        <f>SUM(E3:E163)</f>
        <v>333898911</v>
      </c>
    </row>
    <row r="165" spans="1:5" x14ac:dyDescent="0.3">
      <c r="A165" s="6"/>
      <c r="B165" s="7" t="s">
        <v>163</v>
      </c>
      <c r="C165" s="14">
        <v>183683</v>
      </c>
      <c r="D165" s="13"/>
      <c r="E165" s="13">
        <f t="shared" si="2"/>
        <v>183683</v>
      </c>
    </row>
    <row r="166" spans="1:5" x14ac:dyDescent="0.3">
      <c r="A166" s="8" t="s">
        <v>164</v>
      </c>
      <c r="B166" s="8" t="s">
        <v>165</v>
      </c>
      <c r="C166" s="15">
        <v>279880</v>
      </c>
      <c r="D166" s="13"/>
      <c r="E166" s="13">
        <f t="shared" si="2"/>
        <v>279880</v>
      </c>
    </row>
    <row r="167" spans="1:5" x14ac:dyDescent="0.3">
      <c r="A167" s="6"/>
      <c r="B167" s="6" t="s">
        <v>169</v>
      </c>
      <c r="C167" s="17">
        <v>312292912</v>
      </c>
      <c r="E167" s="13" t="s">
        <v>166</v>
      </c>
    </row>
    <row r="168" spans="1:5" x14ac:dyDescent="0.3">
      <c r="B168" s="9" t="s">
        <v>170</v>
      </c>
      <c r="D168" s="13">
        <v>334362474</v>
      </c>
      <c r="E168" s="13">
        <f>SUM(E164:E166)</f>
        <v>334362474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2013-03-13T18:32:44.5945744Z</dcterms:created>
</coreProperties>
</file>