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2270"/>
  </bookViews>
  <sheets>
    <sheet name="Title IIA-REAP-Title IVA " sheetId="1" r:id="rId1"/>
    <sheet name="Title IC" sheetId="3" r:id="rId2"/>
    <sheet name="Title IIIA" sheetId="4" r:id="rId3"/>
  </sheets>
  <definedNames>
    <definedName name="_xlnm.Print_Area" localSheetId="0">'Title IIA-REAP-Title IVA '!$A$1:$D$33</definedName>
  </definedNames>
  <calcPr calcId="145621"/>
</workbook>
</file>

<file path=xl/calcChain.xml><?xml version="1.0" encoding="utf-8"?>
<calcChain xmlns="http://schemas.openxmlformats.org/spreadsheetml/2006/main">
  <c r="C22" i="1" l="1"/>
  <c r="C22" i="3" l="1"/>
  <c r="C22" i="4"/>
  <c r="C25" i="4" l="1"/>
  <c r="C27" i="4" s="1"/>
  <c r="C25" i="3"/>
  <c r="C27" i="3" s="1"/>
  <c r="C25" i="1" l="1"/>
  <c r="C27" i="1" l="1"/>
</calcChain>
</file>

<file path=xl/sharedStrings.xml><?xml version="1.0" encoding="utf-8"?>
<sst xmlns="http://schemas.openxmlformats.org/spreadsheetml/2006/main" count="84" uniqueCount="41">
  <si>
    <t>Determine Number of Students</t>
  </si>
  <si>
    <t>Enter Participating Private Schools Enrollment</t>
  </si>
  <si>
    <t>a</t>
  </si>
  <si>
    <t>b</t>
  </si>
  <si>
    <t>c</t>
  </si>
  <si>
    <t>d</t>
  </si>
  <si>
    <t>e</t>
  </si>
  <si>
    <t>f</t>
  </si>
  <si>
    <t>g</t>
  </si>
  <si>
    <t>Enter Amount of Funds needed for Administrative Costs</t>
  </si>
  <si>
    <t>h</t>
  </si>
  <si>
    <t>Title II Part A funds base for determining Equitable Services</t>
  </si>
  <si>
    <t>(lines d+e-f-g)</t>
  </si>
  <si>
    <t>Total Enrollment (lines a +  b)</t>
  </si>
  <si>
    <t>i</t>
  </si>
  <si>
    <t>Enter any Funds Transferred out of Title II Part A (if applicable)</t>
  </si>
  <si>
    <t>FORMULA TO DETERMINE AMOUNT</t>
  </si>
  <si>
    <t>j</t>
  </si>
  <si>
    <t>Per Pupil Rate (line h divided by line c)</t>
  </si>
  <si>
    <t>Amount the LEA must Reserve for Equitable Services</t>
  </si>
  <si>
    <t>(line j multiplied by line b)</t>
  </si>
  <si>
    <t>Enter LEA Enrollment</t>
  </si>
  <si>
    <t>Enter the LEA's Allocation</t>
  </si>
  <si>
    <t>Please note these are preliminary estimates for consultation</t>
  </si>
  <si>
    <t>purposes.  The actual amount available may be more or less</t>
  </si>
  <si>
    <t>than this estimated amount.</t>
  </si>
  <si>
    <t xml:space="preserve"> FOR TITLE I PART C EQUITABLE EXPENDITURES</t>
  </si>
  <si>
    <t xml:space="preserve"> FOR TITLE III PART A EQUITABLE EXPENDITURES</t>
  </si>
  <si>
    <t>Enter any Funds Transferred into Title III Part A (if applicable)</t>
  </si>
  <si>
    <t>Enter any Funds Transferred into Title I Part C (if applicable)</t>
  </si>
  <si>
    <t>Determine Title I Part C Funds</t>
  </si>
  <si>
    <t>Determine Title III Part A Funds</t>
  </si>
  <si>
    <t>(for public and private school programs)</t>
  </si>
  <si>
    <t>Title I Part C funds base for determining Equitable Services</t>
  </si>
  <si>
    <t>Total Title III Part A funds base for determining Equitable Services</t>
  </si>
  <si>
    <t>Enter public Migrant Enrollment</t>
  </si>
  <si>
    <t>Enter Participating Private Schools Migrant Enrollment</t>
  </si>
  <si>
    <t>Enter public EL Enrollment</t>
  </si>
  <si>
    <t>Enter Participating Private Schools EL Enrollment</t>
  </si>
  <si>
    <t>Determine Program Funds</t>
  </si>
  <si>
    <t xml:space="preserve"> FOR TITLE II PART A/ REAP TITLE IV PART A EQUITABLE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</si>
</sst>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3" sqref="C3"/>
    </sheetView>
  </sheetViews>
  <sheetFormatPr defaultRowHeight="15" x14ac:dyDescent="0.25"/>
  <cols>
    <col min="1" max="1" width="9.140625" style="2"/>
    <col min="2" max="2" width="57.7109375" customWidth="1"/>
    <col min="3" max="3" width="12" customWidth="1"/>
    <col min="4" max="4" width="2.85546875" customWidth="1"/>
  </cols>
  <sheetData>
    <row r="1" spans="1:4" x14ac:dyDescent="0.25">
      <c r="A1" s="3"/>
      <c r="B1" s="5"/>
      <c r="C1" s="5"/>
      <c r="D1" s="6"/>
    </row>
    <row r="2" spans="1:4" x14ac:dyDescent="0.25">
      <c r="A2" s="7"/>
      <c r="B2" s="13" t="s">
        <v>16</v>
      </c>
      <c r="C2" s="8"/>
      <c r="D2" s="9"/>
    </row>
    <row r="3" spans="1:4" x14ac:dyDescent="0.25">
      <c r="A3" s="7"/>
      <c r="B3" s="13" t="s">
        <v>40</v>
      </c>
      <c r="C3" s="8"/>
      <c r="D3" s="9"/>
    </row>
    <row r="4" spans="1:4" x14ac:dyDescent="0.25">
      <c r="A4" s="7"/>
      <c r="B4" s="14"/>
      <c r="C4" s="8"/>
      <c r="D4" s="9"/>
    </row>
    <row r="5" spans="1:4" x14ac:dyDescent="0.25">
      <c r="A5" s="3"/>
      <c r="B5" s="4" t="s">
        <v>0</v>
      </c>
      <c r="C5" s="5"/>
      <c r="D5" s="6"/>
    </row>
    <row r="6" spans="1:4" x14ac:dyDescent="0.25">
      <c r="A6" s="7" t="s">
        <v>2</v>
      </c>
      <c r="B6" s="8" t="s">
        <v>21</v>
      </c>
      <c r="C6" s="1"/>
      <c r="D6" s="9"/>
    </row>
    <row r="7" spans="1:4" x14ac:dyDescent="0.25">
      <c r="A7" s="7"/>
      <c r="B7" s="8"/>
      <c r="C7" s="8"/>
      <c r="D7" s="9"/>
    </row>
    <row r="8" spans="1:4" x14ac:dyDescent="0.25">
      <c r="A8" s="7" t="s">
        <v>3</v>
      </c>
      <c r="B8" s="8" t="s">
        <v>1</v>
      </c>
      <c r="C8" s="1"/>
      <c r="D8" s="9"/>
    </row>
    <row r="9" spans="1:4" x14ac:dyDescent="0.25">
      <c r="A9" s="7"/>
      <c r="B9" s="8"/>
      <c r="C9" s="8"/>
      <c r="D9" s="9"/>
    </row>
    <row r="10" spans="1:4" x14ac:dyDescent="0.25">
      <c r="A10" s="7" t="s">
        <v>4</v>
      </c>
      <c r="B10" s="8" t="s">
        <v>13</v>
      </c>
      <c r="C10" s="1"/>
      <c r="D10" s="9"/>
    </row>
    <row r="11" spans="1:4" x14ac:dyDescent="0.25">
      <c r="A11" s="10"/>
      <c r="B11" s="11"/>
      <c r="C11" s="11"/>
      <c r="D11" s="12"/>
    </row>
    <row r="12" spans="1:4" x14ac:dyDescent="0.25">
      <c r="A12" s="7"/>
      <c r="B12" s="8"/>
      <c r="C12" s="8"/>
      <c r="D12" s="9"/>
    </row>
    <row r="13" spans="1:4" x14ac:dyDescent="0.25">
      <c r="A13" s="3"/>
      <c r="B13" s="4" t="s">
        <v>39</v>
      </c>
      <c r="C13" s="5"/>
      <c r="D13" s="6"/>
    </row>
    <row r="14" spans="1:4" x14ac:dyDescent="0.25">
      <c r="A14" s="7"/>
      <c r="B14" s="8"/>
      <c r="C14" s="8"/>
      <c r="D14" s="9"/>
    </row>
    <row r="15" spans="1:4" x14ac:dyDescent="0.25">
      <c r="A15" s="7" t="s">
        <v>5</v>
      </c>
      <c r="B15" s="8" t="s">
        <v>22</v>
      </c>
      <c r="C15" s="1"/>
      <c r="D15" s="9"/>
    </row>
    <row r="16" spans="1:4" x14ac:dyDescent="0.25">
      <c r="A16" s="7"/>
      <c r="B16" s="8"/>
      <c r="C16" s="8"/>
      <c r="D16" s="9"/>
    </row>
    <row r="17" spans="1:4" x14ac:dyDescent="0.25">
      <c r="A17" s="7" t="s">
        <v>6</v>
      </c>
      <c r="B17" s="8" t="s">
        <v>15</v>
      </c>
      <c r="C17" s="1"/>
      <c r="D17" s="9"/>
    </row>
    <row r="18" spans="1:4" x14ac:dyDescent="0.25">
      <c r="A18" s="7"/>
      <c r="B18" s="8"/>
      <c r="C18" s="8"/>
      <c r="D18" s="9"/>
    </row>
    <row r="19" spans="1:4" x14ac:dyDescent="0.25">
      <c r="A19" s="7" t="s">
        <v>7</v>
      </c>
      <c r="B19" s="8" t="s">
        <v>9</v>
      </c>
      <c r="C19" s="1"/>
      <c r="D19" s="9"/>
    </row>
    <row r="20" spans="1:4" x14ac:dyDescent="0.25">
      <c r="A20" s="7"/>
      <c r="B20" s="8" t="s">
        <v>32</v>
      </c>
      <c r="C20" s="8"/>
      <c r="D20" s="9"/>
    </row>
    <row r="21" spans="1:4" x14ac:dyDescent="0.25">
      <c r="A21" s="7"/>
      <c r="B21" s="8"/>
      <c r="C21" s="8"/>
      <c r="D21" s="9"/>
    </row>
    <row r="22" spans="1:4" x14ac:dyDescent="0.25">
      <c r="A22" s="7" t="s">
        <v>8</v>
      </c>
      <c r="B22" s="8" t="s">
        <v>11</v>
      </c>
      <c r="C22" s="1">
        <f>+C15-C17-C19</f>
        <v>0</v>
      </c>
      <c r="D22" s="9"/>
    </row>
    <row r="23" spans="1:4" x14ac:dyDescent="0.25">
      <c r="A23" s="10"/>
      <c r="B23" s="11" t="s">
        <v>12</v>
      </c>
      <c r="C23" s="11"/>
      <c r="D23" s="12"/>
    </row>
    <row r="24" spans="1:4" x14ac:dyDescent="0.25">
      <c r="A24" s="7"/>
      <c r="B24" s="8"/>
      <c r="C24" s="8"/>
      <c r="D24" s="9"/>
    </row>
    <row r="25" spans="1:4" x14ac:dyDescent="0.25">
      <c r="A25" s="7" t="s">
        <v>10</v>
      </c>
      <c r="B25" s="8" t="s">
        <v>18</v>
      </c>
      <c r="C25" s="1">
        <f>IF(C22&gt;0,ROUND(+C22/C10,2),0)</f>
        <v>0</v>
      </c>
      <c r="D25" s="9"/>
    </row>
    <row r="26" spans="1:4" x14ac:dyDescent="0.25">
      <c r="A26" s="7"/>
      <c r="B26" s="8"/>
      <c r="C26" s="8"/>
      <c r="D26" s="9"/>
    </row>
    <row r="27" spans="1:4" x14ac:dyDescent="0.25">
      <c r="A27" s="7" t="s">
        <v>14</v>
      </c>
      <c r="B27" s="8" t="s">
        <v>19</v>
      </c>
      <c r="C27" s="1">
        <f>+C25*C8</f>
        <v>0</v>
      </c>
      <c r="D27" s="9"/>
    </row>
    <row r="28" spans="1:4" x14ac:dyDescent="0.25">
      <c r="A28" s="7"/>
      <c r="B28" s="8" t="s">
        <v>20</v>
      </c>
      <c r="C28" s="8"/>
      <c r="D28" s="9"/>
    </row>
    <row r="29" spans="1:4" x14ac:dyDescent="0.25">
      <c r="A29" s="7"/>
      <c r="B29" s="8"/>
      <c r="C29" s="8"/>
      <c r="D29" s="9"/>
    </row>
    <row r="30" spans="1:4" ht="14.45" x14ac:dyDescent="0.3">
      <c r="A30" s="7"/>
      <c r="B30" s="15" t="s">
        <v>23</v>
      </c>
      <c r="C30" s="8"/>
      <c r="D30" s="9"/>
    </row>
    <row r="31" spans="1:4" ht="14.45" x14ac:dyDescent="0.3">
      <c r="A31" s="7"/>
      <c r="B31" s="15" t="s">
        <v>24</v>
      </c>
      <c r="C31" s="8"/>
      <c r="D31" s="9"/>
    </row>
    <row r="32" spans="1:4" ht="14.45" x14ac:dyDescent="0.3">
      <c r="A32" s="7"/>
      <c r="B32" s="15" t="s">
        <v>25</v>
      </c>
      <c r="C32" s="8"/>
      <c r="D32" s="9"/>
    </row>
    <row r="33" spans="1:4" ht="14.45" x14ac:dyDescent="0.3">
      <c r="A33" s="10"/>
      <c r="B33" s="11"/>
      <c r="C33" s="11"/>
      <c r="D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5" workbookViewId="0">
      <selection activeCell="C27" sqref="C27"/>
    </sheetView>
  </sheetViews>
  <sheetFormatPr defaultRowHeight="15" x14ac:dyDescent="0.25"/>
  <cols>
    <col min="1" max="1" width="9.140625" style="2"/>
    <col min="2" max="2" width="57.7109375" customWidth="1"/>
    <col min="3" max="3" width="12" customWidth="1"/>
    <col min="4" max="4" width="2.85546875" customWidth="1"/>
  </cols>
  <sheetData>
    <row r="1" spans="1:4" x14ac:dyDescent="0.25">
      <c r="A1" s="3"/>
      <c r="B1" s="5"/>
      <c r="C1" s="5"/>
      <c r="D1" s="6"/>
    </row>
    <row r="2" spans="1:4" x14ac:dyDescent="0.25">
      <c r="A2" s="7"/>
      <c r="B2" s="13" t="s">
        <v>16</v>
      </c>
      <c r="C2" s="8"/>
      <c r="D2" s="9"/>
    </row>
    <row r="3" spans="1:4" x14ac:dyDescent="0.25">
      <c r="A3" s="7"/>
      <c r="B3" s="13" t="s">
        <v>26</v>
      </c>
      <c r="C3" s="8"/>
      <c r="D3" s="9"/>
    </row>
    <row r="4" spans="1:4" x14ac:dyDescent="0.25">
      <c r="A4" s="7"/>
      <c r="B4" s="14"/>
      <c r="C4" s="8"/>
      <c r="D4" s="9"/>
    </row>
    <row r="5" spans="1:4" x14ac:dyDescent="0.25">
      <c r="A5" s="3"/>
      <c r="B5" s="4" t="s">
        <v>0</v>
      </c>
      <c r="C5" s="5"/>
      <c r="D5" s="6"/>
    </row>
    <row r="6" spans="1:4" x14ac:dyDescent="0.25">
      <c r="A6" s="7" t="s">
        <v>2</v>
      </c>
      <c r="B6" s="8" t="s">
        <v>35</v>
      </c>
      <c r="C6" s="1"/>
      <c r="D6" s="9"/>
    </row>
    <row r="7" spans="1:4" x14ac:dyDescent="0.25">
      <c r="A7" s="7"/>
      <c r="B7" s="8"/>
      <c r="C7" s="8"/>
      <c r="D7" s="9"/>
    </row>
    <row r="8" spans="1:4" x14ac:dyDescent="0.25">
      <c r="A8" s="7" t="s">
        <v>3</v>
      </c>
      <c r="B8" s="8" t="s">
        <v>36</v>
      </c>
      <c r="C8" s="1"/>
      <c r="D8" s="9"/>
    </row>
    <row r="9" spans="1:4" x14ac:dyDescent="0.25">
      <c r="A9" s="7"/>
      <c r="B9" s="8"/>
      <c r="C9" s="8"/>
      <c r="D9" s="9"/>
    </row>
    <row r="10" spans="1:4" x14ac:dyDescent="0.25">
      <c r="A10" s="7" t="s">
        <v>4</v>
      </c>
      <c r="B10" s="8" t="s">
        <v>13</v>
      </c>
      <c r="C10" s="1"/>
      <c r="D10" s="9"/>
    </row>
    <row r="11" spans="1:4" x14ac:dyDescent="0.25">
      <c r="A11" s="10"/>
      <c r="B11" s="11"/>
      <c r="C11" s="11"/>
      <c r="D11" s="12"/>
    </row>
    <row r="12" spans="1:4" x14ac:dyDescent="0.25">
      <c r="A12" s="7"/>
      <c r="B12" s="8"/>
      <c r="C12" s="8"/>
      <c r="D12" s="9"/>
    </row>
    <row r="13" spans="1:4" x14ac:dyDescent="0.25">
      <c r="A13" s="3"/>
      <c r="B13" s="4" t="s">
        <v>30</v>
      </c>
      <c r="C13" s="5"/>
      <c r="D13" s="6"/>
    </row>
    <row r="14" spans="1:4" x14ac:dyDescent="0.25">
      <c r="A14" s="7"/>
      <c r="B14" s="8"/>
      <c r="C14" s="8"/>
      <c r="D14" s="9"/>
    </row>
    <row r="15" spans="1:4" x14ac:dyDescent="0.25">
      <c r="A15" s="7" t="s">
        <v>5</v>
      </c>
      <c r="B15" s="8" t="s">
        <v>22</v>
      </c>
      <c r="C15" s="1"/>
      <c r="D15" s="9"/>
    </row>
    <row r="16" spans="1:4" x14ac:dyDescent="0.25">
      <c r="A16" s="7"/>
      <c r="B16" s="8"/>
      <c r="C16" s="8"/>
      <c r="D16" s="9"/>
    </row>
    <row r="17" spans="1:4" x14ac:dyDescent="0.25">
      <c r="A17" s="7" t="s">
        <v>6</v>
      </c>
      <c r="B17" s="8" t="s">
        <v>29</v>
      </c>
      <c r="C17" s="1"/>
      <c r="D17" s="9"/>
    </row>
    <row r="18" spans="1:4" x14ac:dyDescent="0.25">
      <c r="A18" s="7"/>
      <c r="B18" s="8"/>
      <c r="C18" s="8"/>
      <c r="D18" s="9"/>
    </row>
    <row r="19" spans="1:4" x14ac:dyDescent="0.25">
      <c r="A19" s="7" t="s">
        <v>8</v>
      </c>
      <c r="B19" s="8" t="s">
        <v>9</v>
      </c>
      <c r="C19" s="1"/>
      <c r="D19" s="9"/>
    </row>
    <row r="20" spans="1:4" x14ac:dyDescent="0.25">
      <c r="A20" s="7"/>
      <c r="B20" s="8" t="s">
        <v>32</v>
      </c>
      <c r="C20" s="8"/>
      <c r="D20" s="9"/>
    </row>
    <row r="21" spans="1:4" x14ac:dyDescent="0.25">
      <c r="A21" s="7"/>
      <c r="B21" s="8"/>
      <c r="C21" s="8"/>
      <c r="D21" s="9"/>
    </row>
    <row r="22" spans="1:4" x14ac:dyDescent="0.25">
      <c r="A22" s="7" t="s">
        <v>10</v>
      </c>
      <c r="B22" s="8" t="s">
        <v>33</v>
      </c>
      <c r="C22" s="1">
        <f>+C15+C17-C19</f>
        <v>0</v>
      </c>
      <c r="D22" s="9"/>
    </row>
    <row r="23" spans="1:4" x14ac:dyDescent="0.25">
      <c r="A23" s="10"/>
      <c r="B23" s="11" t="s">
        <v>12</v>
      </c>
      <c r="C23" s="11"/>
      <c r="D23" s="12"/>
    </row>
    <row r="24" spans="1:4" x14ac:dyDescent="0.25">
      <c r="A24" s="7"/>
      <c r="B24" s="8"/>
      <c r="C24" s="8"/>
      <c r="D24" s="9"/>
    </row>
    <row r="25" spans="1:4" x14ac:dyDescent="0.25">
      <c r="A25" s="7" t="s">
        <v>14</v>
      </c>
      <c r="B25" s="8" t="s">
        <v>18</v>
      </c>
      <c r="C25" s="1">
        <f>IF(C22&gt;0,ROUND(+C22/C10,2),0)</f>
        <v>0</v>
      </c>
      <c r="D25" s="9"/>
    </row>
    <row r="26" spans="1:4" x14ac:dyDescent="0.25">
      <c r="A26" s="7"/>
      <c r="B26" s="8"/>
      <c r="C26" s="8"/>
      <c r="D26" s="9"/>
    </row>
    <row r="27" spans="1:4" x14ac:dyDescent="0.25">
      <c r="A27" s="7" t="s">
        <v>17</v>
      </c>
      <c r="B27" s="8" t="s">
        <v>19</v>
      </c>
      <c r="C27" s="1">
        <f>+C25*C8</f>
        <v>0</v>
      </c>
      <c r="D27" s="9"/>
    </row>
    <row r="28" spans="1:4" x14ac:dyDescent="0.25">
      <c r="A28" s="7"/>
      <c r="B28" s="8" t="s">
        <v>20</v>
      </c>
      <c r="C28" s="8"/>
      <c r="D28" s="9"/>
    </row>
    <row r="29" spans="1:4" x14ac:dyDescent="0.25">
      <c r="A29" s="7"/>
      <c r="B29" s="8"/>
      <c r="C29" s="8"/>
      <c r="D29" s="9"/>
    </row>
    <row r="30" spans="1:4" x14ac:dyDescent="0.25">
      <c r="A30" s="7"/>
      <c r="B30" s="15" t="s">
        <v>23</v>
      </c>
      <c r="C30" s="8"/>
      <c r="D30" s="9"/>
    </row>
    <row r="31" spans="1:4" x14ac:dyDescent="0.25">
      <c r="A31" s="7"/>
      <c r="B31" s="15" t="s">
        <v>24</v>
      </c>
      <c r="C31" s="8"/>
      <c r="D31" s="9"/>
    </row>
    <row r="32" spans="1:4" ht="14.45" x14ac:dyDescent="0.3">
      <c r="A32" s="7"/>
      <c r="B32" s="15" t="s">
        <v>25</v>
      </c>
      <c r="C32" s="8"/>
      <c r="D32" s="9"/>
    </row>
    <row r="33" spans="1:4" ht="14.45" x14ac:dyDescent="0.3">
      <c r="A33" s="10"/>
      <c r="B33" s="11"/>
      <c r="C33" s="11"/>
      <c r="D3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29" sqref="H29"/>
    </sheetView>
  </sheetViews>
  <sheetFormatPr defaultRowHeight="15" x14ac:dyDescent="0.25"/>
  <cols>
    <col min="1" max="1" width="9.140625" style="2"/>
    <col min="2" max="2" width="59" customWidth="1"/>
    <col min="3" max="3" width="12" customWidth="1"/>
    <col min="4" max="4" width="2.85546875" customWidth="1"/>
  </cols>
  <sheetData>
    <row r="1" spans="1:4" x14ac:dyDescent="0.25">
      <c r="A1" s="3"/>
      <c r="B1" s="5"/>
      <c r="C1" s="5"/>
      <c r="D1" s="6"/>
    </row>
    <row r="2" spans="1:4" x14ac:dyDescent="0.25">
      <c r="A2" s="7"/>
      <c r="B2" s="13" t="s">
        <v>16</v>
      </c>
      <c r="C2" s="8"/>
      <c r="D2" s="9"/>
    </row>
    <row r="3" spans="1:4" x14ac:dyDescent="0.25">
      <c r="A3" s="7"/>
      <c r="B3" s="13" t="s">
        <v>27</v>
      </c>
      <c r="C3" s="8"/>
      <c r="D3" s="9"/>
    </row>
    <row r="4" spans="1:4" x14ac:dyDescent="0.25">
      <c r="A4" s="7"/>
      <c r="B4" s="14"/>
      <c r="C4" s="8"/>
      <c r="D4" s="9"/>
    </row>
    <row r="5" spans="1:4" x14ac:dyDescent="0.25">
      <c r="A5" s="3"/>
      <c r="B5" s="4" t="s">
        <v>0</v>
      </c>
      <c r="C5" s="5"/>
      <c r="D5" s="6"/>
    </row>
    <row r="6" spans="1:4" x14ac:dyDescent="0.25">
      <c r="A6" s="7" t="s">
        <v>2</v>
      </c>
      <c r="B6" s="8" t="s">
        <v>37</v>
      </c>
      <c r="C6" s="1"/>
      <c r="D6" s="9"/>
    </row>
    <row r="7" spans="1:4" x14ac:dyDescent="0.25">
      <c r="A7" s="7"/>
      <c r="B7" s="8"/>
      <c r="C7" s="8"/>
      <c r="D7" s="9"/>
    </row>
    <row r="8" spans="1:4" x14ac:dyDescent="0.25">
      <c r="A8" s="7" t="s">
        <v>3</v>
      </c>
      <c r="B8" s="8" t="s">
        <v>38</v>
      </c>
      <c r="C8" s="1"/>
      <c r="D8" s="9"/>
    </row>
    <row r="9" spans="1:4" x14ac:dyDescent="0.25">
      <c r="A9" s="7"/>
      <c r="B9" s="8"/>
      <c r="C9" s="8"/>
      <c r="D9" s="9"/>
    </row>
    <row r="10" spans="1:4" x14ac:dyDescent="0.25">
      <c r="A10" s="7" t="s">
        <v>4</v>
      </c>
      <c r="B10" s="8" t="s">
        <v>13</v>
      </c>
      <c r="C10" s="1"/>
      <c r="D10" s="9"/>
    </row>
    <row r="11" spans="1:4" x14ac:dyDescent="0.25">
      <c r="A11" s="10"/>
      <c r="B11" s="11"/>
      <c r="C11" s="11"/>
      <c r="D11" s="12"/>
    </row>
    <row r="12" spans="1:4" x14ac:dyDescent="0.25">
      <c r="A12" s="7"/>
      <c r="B12" s="8"/>
      <c r="C12" s="8"/>
      <c r="D12" s="9"/>
    </row>
    <row r="13" spans="1:4" x14ac:dyDescent="0.25">
      <c r="A13" s="3"/>
      <c r="B13" s="4" t="s">
        <v>31</v>
      </c>
      <c r="C13" s="5"/>
      <c r="D13" s="6"/>
    </row>
    <row r="14" spans="1:4" x14ac:dyDescent="0.25">
      <c r="A14" s="7"/>
      <c r="B14" s="8"/>
      <c r="C14" s="8"/>
      <c r="D14" s="9"/>
    </row>
    <row r="15" spans="1:4" x14ac:dyDescent="0.25">
      <c r="A15" s="7" t="s">
        <v>5</v>
      </c>
      <c r="B15" s="8" t="s">
        <v>22</v>
      </c>
      <c r="C15" s="1"/>
      <c r="D15" s="9"/>
    </row>
    <row r="16" spans="1:4" x14ac:dyDescent="0.25">
      <c r="A16" s="7"/>
      <c r="B16" s="8"/>
      <c r="C16" s="8"/>
      <c r="D16" s="9"/>
    </row>
    <row r="17" spans="1:4" x14ac:dyDescent="0.25">
      <c r="A17" s="7" t="s">
        <v>6</v>
      </c>
      <c r="B17" s="8" t="s">
        <v>28</v>
      </c>
      <c r="C17" s="1"/>
      <c r="D17" s="9"/>
    </row>
    <row r="18" spans="1:4" x14ac:dyDescent="0.25">
      <c r="A18" s="7"/>
      <c r="B18" s="8"/>
      <c r="C18" s="8"/>
      <c r="D18" s="9"/>
    </row>
    <row r="19" spans="1:4" x14ac:dyDescent="0.25">
      <c r="A19" s="7" t="s">
        <v>7</v>
      </c>
      <c r="B19" s="8" t="s">
        <v>9</v>
      </c>
      <c r="C19" s="1"/>
      <c r="D19" s="9"/>
    </row>
    <row r="20" spans="1:4" x14ac:dyDescent="0.25">
      <c r="A20" s="7"/>
      <c r="B20" s="8" t="s">
        <v>32</v>
      </c>
      <c r="C20" s="8"/>
      <c r="D20" s="9"/>
    </row>
    <row r="21" spans="1:4" x14ac:dyDescent="0.25">
      <c r="A21" s="7"/>
      <c r="B21" s="8"/>
      <c r="C21" s="8"/>
      <c r="D21" s="9"/>
    </row>
    <row r="22" spans="1:4" x14ac:dyDescent="0.25">
      <c r="A22" s="7" t="s">
        <v>8</v>
      </c>
      <c r="B22" s="8" t="s">
        <v>34</v>
      </c>
      <c r="C22" s="1">
        <f>+C15+C17-C19</f>
        <v>0</v>
      </c>
      <c r="D22" s="9"/>
    </row>
    <row r="23" spans="1:4" x14ac:dyDescent="0.25">
      <c r="A23" s="10"/>
      <c r="B23" s="11" t="s">
        <v>12</v>
      </c>
      <c r="C23" s="11"/>
      <c r="D23" s="12"/>
    </row>
    <row r="24" spans="1:4" x14ac:dyDescent="0.25">
      <c r="A24" s="7"/>
      <c r="B24" s="8"/>
      <c r="C24" s="8"/>
      <c r="D24" s="9"/>
    </row>
    <row r="25" spans="1:4" x14ac:dyDescent="0.25">
      <c r="A25" s="7" t="s">
        <v>10</v>
      </c>
      <c r="B25" s="8" t="s">
        <v>18</v>
      </c>
      <c r="C25" s="1">
        <f>IF(C22&gt;0,ROUND(+C22/C10,2),0)</f>
        <v>0</v>
      </c>
      <c r="D25" s="9"/>
    </row>
    <row r="26" spans="1:4" x14ac:dyDescent="0.25">
      <c r="A26" s="7"/>
      <c r="B26" s="8"/>
      <c r="C26" s="8"/>
      <c r="D26" s="9"/>
    </row>
    <row r="27" spans="1:4" x14ac:dyDescent="0.25">
      <c r="A27" s="7" t="s">
        <v>14</v>
      </c>
      <c r="B27" s="8" t="s">
        <v>19</v>
      </c>
      <c r="C27" s="1">
        <f>+C25*C8</f>
        <v>0</v>
      </c>
      <c r="D27" s="9"/>
    </row>
    <row r="28" spans="1:4" x14ac:dyDescent="0.25">
      <c r="A28" s="7"/>
      <c r="B28" s="8" t="s">
        <v>20</v>
      </c>
      <c r="C28" s="8"/>
      <c r="D28" s="9"/>
    </row>
    <row r="29" spans="1:4" x14ac:dyDescent="0.25">
      <c r="A29" s="7"/>
      <c r="B29" s="8"/>
      <c r="C29" s="8"/>
      <c r="D29" s="9"/>
    </row>
    <row r="30" spans="1:4" x14ac:dyDescent="0.25">
      <c r="A30" s="7"/>
      <c r="B30" s="15" t="s">
        <v>23</v>
      </c>
      <c r="C30" s="8"/>
      <c r="D30" s="9"/>
    </row>
    <row r="31" spans="1:4" x14ac:dyDescent="0.25">
      <c r="A31" s="7"/>
      <c r="B31" s="15" t="s">
        <v>24</v>
      </c>
      <c r="C31" s="8"/>
      <c r="D31" s="9"/>
    </row>
    <row r="32" spans="1:4" ht="14.45" x14ac:dyDescent="0.3">
      <c r="A32" s="7"/>
      <c r="B32" s="15" t="s">
        <v>25</v>
      </c>
      <c r="C32" s="8"/>
      <c r="D32" s="9"/>
    </row>
    <row r="33" spans="1:4" ht="14.45" x14ac:dyDescent="0.3">
      <c r="A33" s="10"/>
      <c r="B33" s="11"/>
      <c r="C33" s="11"/>
      <c r="D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Title IIA-REAP-Title IVA </vt:lpstr>
      <vt:lpstr>Title IC</vt:lpstr>
      <vt:lpstr>Title IIIA</vt:lpstr>
      <vt:lpstr>'Title IIA-REAP-Title IVA '!Print_Area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Huffman, Robyn  (DOE)</dc:creator>
  <cp:lastModifiedBy>Dueis, Jordan</cp:lastModifiedBy>
  <cp:lastPrinted>2017-03-15T14:35:08Z</cp:lastPrinted>
  <dcterms:created xsi:type="dcterms:W3CDTF">2017-03-15T13:22:17Z</dcterms:created>
  <dcterms:modified xsi:type="dcterms:W3CDTF">2017-07-17T18:37:21Z</dcterms:modified>
</cp:coreProperties>
</file>